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120" yWindow="-120" windowWidth="29040" windowHeight="15840" firstSheet="18" activeTab="28"/>
  </bookViews>
  <sheets>
    <sheet name="Figure 1A" sheetId="1" r:id="rId1"/>
    <sheet name="Figure 1B" sheetId="2" r:id="rId2"/>
    <sheet name="Figure 1D" sheetId="4" r:id="rId3"/>
    <sheet name="Figure 1E" sheetId="5" r:id="rId4"/>
    <sheet name="Figure 1F" sheetId="6" r:id="rId5"/>
    <sheet name="Figure 1G" sheetId="7" r:id="rId6"/>
    <sheet name="Figure 2A" sheetId="8" r:id="rId7"/>
    <sheet name="Figure 2B" sheetId="9" r:id="rId8"/>
    <sheet name="Figure 2C" sheetId="10" r:id="rId9"/>
    <sheet name="Figure 2D" sheetId="11" r:id="rId10"/>
    <sheet name="Figure 3A" sheetId="12" r:id="rId11"/>
    <sheet name="Figure 3B" sheetId="13" r:id="rId12"/>
    <sheet name="Figure 3C" sheetId="14" r:id="rId13"/>
    <sheet name="Figure 3D" sheetId="15" r:id="rId14"/>
    <sheet name="Figure 3E" sheetId="16" r:id="rId15"/>
    <sheet name="Figure 4B" sheetId="17" r:id="rId16"/>
    <sheet name="Figure 4C" sheetId="18" r:id="rId17"/>
    <sheet name="Figure 5B" sheetId="19" r:id="rId18"/>
    <sheet name="Figure 5C" sheetId="20" r:id="rId19"/>
    <sheet name="Figure 5D" sheetId="21" r:id="rId20"/>
    <sheet name="Figure 6A" sheetId="22" r:id="rId21"/>
    <sheet name="Figure 6B" sheetId="23" r:id="rId22"/>
    <sheet name="Figure 6C" sheetId="24" r:id="rId23"/>
    <sheet name="Supplementary Figure 1" sheetId="25" r:id="rId24"/>
    <sheet name="Supplementary Figure 2" sheetId="26" r:id="rId25"/>
    <sheet name="Supplementary Figure 3" sheetId="27" r:id="rId26"/>
    <sheet name="Supplementary Figure 4" sheetId="28" r:id="rId27"/>
    <sheet name="Supplementary Figure 5" sheetId="29" r:id="rId28"/>
    <sheet name="Supplementary Figure 8" sheetId="30" r:id="rId29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8" i="19"/>
  <c r="D88"/>
  <c r="F77" s="1"/>
  <c r="E86"/>
  <c r="D86"/>
  <c r="E84"/>
  <c r="D84"/>
  <c r="E82"/>
  <c r="D82"/>
  <c r="G77"/>
  <c r="E77"/>
  <c r="D77"/>
  <c r="G75"/>
  <c r="E75"/>
  <c r="D75"/>
  <c r="F75" s="1"/>
  <c r="I75" s="1"/>
  <c r="E73"/>
  <c r="G73" s="1"/>
  <c r="D73"/>
  <c r="F73" s="1"/>
  <c r="F71"/>
  <c r="E71"/>
  <c r="G71" s="1"/>
  <c r="I71" s="1"/>
  <c r="D71"/>
  <c r="E66"/>
  <c r="D66"/>
  <c r="E64"/>
  <c r="D64"/>
  <c r="E62"/>
  <c r="D62"/>
  <c r="E60"/>
  <c r="D60"/>
  <c r="G55"/>
  <c r="I55" s="1"/>
  <c r="F55"/>
  <c r="E55"/>
  <c r="D55"/>
  <c r="G53"/>
  <c r="E53"/>
  <c r="D53"/>
  <c r="F53" s="1"/>
  <c r="I53" s="1"/>
  <c r="E51"/>
  <c r="G51" s="1"/>
  <c r="D51"/>
  <c r="F51" s="1"/>
  <c r="F49"/>
  <c r="E49"/>
  <c r="G49" s="1"/>
  <c r="I49" s="1"/>
  <c r="D49"/>
  <c r="E44"/>
  <c r="D44"/>
  <c r="E42"/>
  <c r="D42"/>
  <c r="E40"/>
  <c r="D40"/>
  <c r="E38"/>
  <c r="D38"/>
  <c r="G33"/>
  <c r="I33" s="1"/>
  <c r="F33"/>
  <c r="E33"/>
  <c r="D33"/>
  <c r="G31"/>
  <c r="I31" s="1"/>
  <c r="E31"/>
  <c r="D31"/>
  <c r="F31" s="1"/>
  <c r="E29"/>
  <c r="G29" s="1"/>
  <c r="D29"/>
  <c r="F29" s="1"/>
  <c r="F27"/>
  <c r="E27"/>
  <c r="G27" s="1"/>
  <c r="I27" s="1"/>
  <c r="D27"/>
  <c r="E22"/>
  <c r="D22"/>
  <c r="E20"/>
  <c r="D20"/>
  <c r="E18"/>
  <c r="D18"/>
  <c r="E16"/>
  <c r="D16"/>
  <c r="G11"/>
  <c r="I11" s="1"/>
  <c r="F11"/>
  <c r="E11"/>
  <c r="D11"/>
  <c r="G9"/>
  <c r="I9" s="1"/>
  <c r="E9"/>
  <c r="D9"/>
  <c r="F9" s="1"/>
  <c r="E7"/>
  <c r="G7" s="1"/>
  <c r="D7"/>
  <c r="F7" s="1"/>
  <c r="F5"/>
  <c r="E5"/>
  <c r="G5" s="1"/>
  <c r="I5" s="1"/>
  <c r="D5"/>
  <c r="I7" l="1"/>
  <c r="I29"/>
  <c r="I51"/>
  <c r="I73"/>
  <c r="I77"/>
  <c r="I13" i="16" l="1"/>
  <c r="H13"/>
  <c r="G13"/>
  <c r="F13"/>
  <c r="E13"/>
  <c r="D13"/>
  <c r="C13"/>
  <c r="B13"/>
  <c r="I6"/>
  <c r="I18" s="1"/>
  <c r="H6"/>
  <c r="H18" s="1"/>
  <c r="G6"/>
  <c r="G18" s="1"/>
  <c r="F6"/>
  <c r="F18" s="1"/>
  <c r="E6"/>
  <c r="E18" s="1"/>
  <c r="D6"/>
  <c r="D18" s="1"/>
  <c r="C6"/>
  <c r="C18" s="1"/>
  <c r="B6"/>
  <c r="B18" s="1"/>
  <c r="I16" i="15"/>
  <c r="H16"/>
  <c r="G16"/>
  <c r="F16"/>
  <c r="E16"/>
  <c r="D16"/>
  <c r="C16"/>
  <c r="B16"/>
  <c r="I8"/>
  <c r="I21" s="1"/>
  <c r="H8"/>
  <c r="H21" s="1"/>
  <c r="G8"/>
  <c r="G21" s="1"/>
  <c r="F8"/>
  <c r="F21" s="1"/>
  <c r="E8"/>
  <c r="E21" s="1"/>
  <c r="D8"/>
  <c r="D21" s="1"/>
  <c r="C8"/>
  <c r="C21" s="1"/>
  <c r="B8"/>
  <c r="B21" s="1"/>
  <c r="F23" i="16" l="1"/>
  <c r="G26" i="15"/>
  <c r="G23" i="16"/>
  <c r="H26" i="15"/>
  <c r="H23" i="16"/>
  <c r="F26" i="15"/>
  <c r="I26"/>
  <c r="I23" i="16"/>
</calcChain>
</file>

<file path=xl/sharedStrings.xml><?xml version="1.0" encoding="utf-8"?>
<sst xmlns="http://schemas.openxmlformats.org/spreadsheetml/2006/main" count="33484" uniqueCount="931">
  <si>
    <t>NKp30</t>
  </si>
  <si>
    <t>NKp46</t>
  </si>
  <si>
    <t>DNAM-1</t>
  </si>
  <si>
    <t>NKG2D</t>
  </si>
  <si>
    <t>CD96</t>
  </si>
  <si>
    <t>CD85j</t>
  </si>
  <si>
    <t>KIR2D</t>
  </si>
  <si>
    <t>NKG2A</t>
  </si>
  <si>
    <t>KLRG1</t>
  </si>
  <si>
    <t>CD69</t>
  </si>
  <si>
    <t>CD57</t>
  </si>
  <si>
    <r>
      <rPr>
        <i/>
        <sz val="11"/>
        <color theme="1"/>
        <rFont val="Calibri"/>
        <family val="2"/>
        <scheme val="minor"/>
      </rPr>
      <t>TET2/IDH</t>
    </r>
    <r>
      <rPr>
        <vertAlign val="superscript"/>
        <sz val="11"/>
        <color theme="1"/>
        <rFont val="Calibri"/>
        <family val="2"/>
        <scheme val="minor"/>
      </rPr>
      <t>WT</t>
    </r>
  </si>
  <si>
    <r>
      <rPr>
        <i/>
        <sz val="11"/>
        <color theme="1"/>
        <rFont val="Calibri"/>
        <family val="2"/>
        <scheme val="minor"/>
      </rPr>
      <t>TET2/IDH</t>
    </r>
    <r>
      <rPr>
        <vertAlign val="superscript"/>
        <sz val="11"/>
        <color theme="1"/>
        <rFont val="Calibri"/>
        <family val="2"/>
        <scheme val="minor"/>
      </rPr>
      <t>MUT</t>
    </r>
  </si>
  <si>
    <t>Figure 1A</t>
  </si>
  <si>
    <t>Figure 1B</t>
  </si>
  <si>
    <t>KIR2DL1</t>
  </si>
  <si>
    <t>KIR2DL2/DL3</t>
  </si>
  <si>
    <t>KIR3DL1/DL2</t>
  </si>
  <si>
    <t>Figure 1D</t>
  </si>
  <si>
    <t>Granzyme B</t>
  </si>
  <si>
    <t>Perforin</t>
  </si>
  <si>
    <r>
      <t>TET2/IDH</t>
    </r>
    <r>
      <rPr>
        <b/>
        <i/>
        <vertAlign val="superscript"/>
        <sz val="10"/>
        <rFont val="Arial"/>
        <family val="2"/>
      </rPr>
      <t>WT</t>
    </r>
  </si>
  <si>
    <r>
      <t>TET2</t>
    </r>
    <r>
      <rPr>
        <b/>
        <i/>
        <vertAlign val="superscript"/>
        <sz val="10"/>
        <rFont val="Arial"/>
        <family val="2"/>
      </rPr>
      <t>MUT</t>
    </r>
  </si>
  <si>
    <r>
      <t>IDH1/2</t>
    </r>
    <r>
      <rPr>
        <b/>
        <i/>
        <vertAlign val="superscript"/>
        <sz val="10"/>
        <rFont val="Arial"/>
        <family val="2"/>
      </rPr>
      <t>MUT</t>
    </r>
  </si>
  <si>
    <t>Figure 1E</t>
  </si>
  <si>
    <t>Figure 1G</t>
  </si>
  <si>
    <t>Area under the ROC curve</t>
  </si>
  <si>
    <t>Area</t>
  </si>
  <si>
    <t>Std. Error</t>
  </si>
  <si>
    <t>95% confidence interval</t>
  </si>
  <si>
    <t>0,8045 to 1,000</t>
  </si>
  <si>
    <t>P value</t>
  </si>
  <si>
    <t>&lt;0,0001</t>
  </si>
  <si>
    <t>Data</t>
  </si>
  <si>
    <r>
      <t>Controls (</t>
    </r>
    <r>
      <rPr>
        <b/>
        <i/>
        <sz val="10"/>
        <rFont val="Arial"/>
        <family val="2"/>
      </rPr>
      <t>TET2/IDH</t>
    </r>
    <r>
      <rPr>
        <b/>
        <i/>
        <vertAlign val="superscript"/>
        <sz val="10"/>
        <rFont val="Arial"/>
        <family val="2"/>
      </rPr>
      <t>WT</t>
    </r>
    <r>
      <rPr>
        <sz val="10"/>
        <rFont val="Arial"/>
        <family val="2"/>
      </rPr>
      <t>)</t>
    </r>
  </si>
  <si>
    <r>
      <t>Patients (</t>
    </r>
    <r>
      <rPr>
        <b/>
        <i/>
        <sz val="10"/>
        <rFont val="Arial"/>
        <family val="2"/>
      </rPr>
      <t>TET2</t>
    </r>
    <r>
      <rPr>
        <b/>
        <i/>
        <vertAlign val="superscript"/>
        <sz val="10"/>
        <rFont val="Arial"/>
        <family val="2"/>
      </rPr>
      <t>MUT</t>
    </r>
    <r>
      <rPr>
        <sz val="10"/>
        <rFont val="Arial"/>
        <family val="2"/>
      </rPr>
      <t>)</t>
    </r>
  </si>
  <si>
    <t>Missing Controls</t>
  </si>
  <si>
    <t>&lt; 0.6935</t>
  </si>
  <si>
    <t>0,3017% to 26,98%</t>
  </si>
  <si>
    <t>83,18% to 100,0%</t>
  </si>
  <si>
    <t>&lt; 1.104</t>
  </si>
  <si>
    <t>2,090% to 34,34%</t>
  </si>
  <si>
    <t>&lt; 1.580</t>
  </si>
  <si>
    <t>6,191% to 41,03%</t>
  </si>
  <si>
    <t>&lt; 2.050</t>
  </si>
  <si>
    <t>9,555% to 47,26%</t>
  </si>
  <si>
    <t>&lt; 2.345</t>
  </si>
  <si>
    <t>13,28% to 53,13%</t>
  </si>
  <si>
    <t>&lt; 2.375</t>
  </si>
  <si>
    <t>17,31% to 58,70%</t>
  </si>
  <si>
    <t>&lt; 2.575</t>
  </si>
  <si>
    <t>21,61% to 63,99%</t>
  </si>
  <si>
    <t>&lt; 6.300</t>
  </si>
  <si>
    <t>26,17% to 69,04%</t>
  </si>
  <si>
    <t>&lt; 10.35</t>
  </si>
  <si>
    <t>30,96% to 73,83%</t>
  </si>
  <si>
    <t>&lt; 14.02</t>
  </si>
  <si>
    <t>36,01% to 78,39%</t>
  </si>
  <si>
    <t>&lt; 17.60</t>
  </si>
  <si>
    <t>41,30% to 82,69%</t>
  </si>
  <si>
    <t>&lt; 19.49</t>
  </si>
  <si>
    <t>46,87% to 86,72%</t>
  </si>
  <si>
    <t>&lt; 21.50</t>
  </si>
  <si>
    <t>52,74% to 90,44%</t>
  </si>
  <si>
    <t>&lt; 24.85</t>
  </si>
  <si>
    <t>75,36% to 99,73%</t>
  </si>
  <si>
    <t>&lt; 28.38</t>
  </si>
  <si>
    <t>68,61% to 98,13%</t>
  </si>
  <si>
    <t>&lt; 30.29</t>
  </si>
  <si>
    <t>62,43% to 94,48%</t>
  </si>
  <si>
    <t>&lt; 31.85</t>
  </si>
  <si>
    <t>56,67% to 91,49%</t>
  </si>
  <si>
    <t>&lt; 33.23</t>
  </si>
  <si>
    <t>51,21% to 88,19%</t>
  </si>
  <si>
    <t>&lt; 36.75</t>
  </si>
  <si>
    <t>58,97% to 93,81%</t>
  </si>
  <si>
    <t>&lt; 40.19</t>
  </si>
  <si>
    <t>46,01% to 84,64%</t>
  </si>
  <si>
    <t>&lt; 41.47</t>
  </si>
  <si>
    <t>41,04% to 80,85%</t>
  </si>
  <si>
    <t>&lt; 42.00</t>
  </si>
  <si>
    <t>36,28% to 76,86%</t>
  </si>
  <si>
    <t>&lt; 42.44</t>
  </si>
  <si>
    <t>65,66% to 97,91%</t>
  </si>
  <si>
    <t>&lt; 42.99</t>
  </si>
  <si>
    <t>73,02% to 99,70%</t>
  </si>
  <si>
    <t>&lt; 44.09</t>
  </si>
  <si>
    <t>31,71% to 72,67%</t>
  </si>
  <si>
    <t>&lt; 45.67</t>
  </si>
  <si>
    <t>27,33% to 68,29%</t>
  </si>
  <si>
    <t>&lt; 46.50</t>
  </si>
  <si>
    <t>81,57% to 100,0%</t>
  </si>
  <si>
    <t>&lt; 47.21</t>
  </si>
  <si>
    <t>23,14% to 63,72%</t>
  </si>
  <si>
    <t>&lt; 48.30</t>
  </si>
  <si>
    <t>19,15% to 58,96%</t>
  </si>
  <si>
    <t>&lt; 49.72</t>
  </si>
  <si>
    <t>15,36% to 53,99%</t>
  </si>
  <si>
    <t>&lt; 55.35</t>
  </si>
  <si>
    <t>11,81% to 48,79%</t>
  </si>
  <si>
    <t>&lt; 63.45</t>
  </si>
  <si>
    <t>8,508% to 43,33%</t>
  </si>
  <si>
    <t>&lt; 68.75</t>
  </si>
  <si>
    <t>5,520% to 37,57%</t>
  </si>
  <si>
    <t>&lt; 71.75</t>
  </si>
  <si>
    <t>1,870% to 31,39%</t>
  </si>
  <si>
    <t>&lt; 73.21</t>
  </si>
  <si>
    <t>0,2700% to 24,64%</t>
  </si>
  <si>
    <t>Sensitivity%</t>
  </si>
  <si>
    <t>95% CI</t>
  </si>
  <si>
    <t>Specificity%</t>
  </si>
  <si>
    <t>Likelihood ratio</t>
  </si>
  <si>
    <t>Data Used for ROC Curve analysis</t>
  </si>
  <si>
    <t>ROC Curve analysis</t>
  </si>
  <si>
    <t>NA</t>
  </si>
  <si>
    <t>Figure 2A</t>
  </si>
  <si>
    <t>Sample</t>
  </si>
  <si>
    <t>Patient ID</t>
  </si>
  <si>
    <t>Mutation</t>
  </si>
  <si>
    <t>WMC</t>
  </si>
  <si>
    <t>NK-Cells</t>
  </si>
  <si>
    <t>T-Cells</t>
  </si>
  <si>
    <t>MUT08</t>
  </si>
  <si>
    <t>exon3:c.417delA:p.P139fs</t>
  </si>
  <si>
    <t>exon9:c.G4108A:p.G1370R</t>
  </si>
  <si>
    <t>intron8:c.4044+2T&gt;A</t>
  </si>
  <si>
    <t>MUT14</t>
  </si>
  <si>
    <t>exon10:c.C4354T:p.R1452X</t>
  </si>
  <si>
    <t>exon11:c.5544delA:p.S1848fs</t>
  </si>
  <si>
    <t>MUT18</t>
  </si>
  <si>
    <t>exon 3 c.658_663delCACACAinsGAACTTC : p.H220EfsX5</t>
  </si>
  <si>
    <t>exon3:c.2050delC:p.Q684fs</t>
  </si>
  <si>
    <t>exon 7 c.3955-2A&gt;G</t>
  </si>
  <si>
    <t>exon11:c.5306_5307insTCCGGGCATG:p.A1769fs</t>
  </si>
  <si>
    <t>MUT 19</t>
  </si>
  <si>
    <t>exon3:c,C1642T:p.Q548X</t>
  </si>
  <si>
    <t>exon11:c.5060_5061del:p.Q1687fs</t>
  </si>
  <si>
    <t>exon11:c.5315delT:p.M1772fs</t>
  </si>
  <si>
    <t>MUT22</t>
  </si>
  <si>
    <t>exon6:c.C3646T:p.R1216X</t>
  </si>
  <si>
    <t>exon7:c.T3898G:p.F1300V</t>
  </si>
  <si>
    <t>exon11:c,4669_4672del:p.V1557fs</t>
  </si>
  <si>
    <t>MUT23</t>
  </si>
  <si>
    <t>exon11:c.G5606A:p.G1869E</t>
  </si>
  <si>
    <t>exon11:c.T5625A:p.C1875X</t>
  </si>
  <si>
    <t>MUT24</t>
  </si>
  <si>
    <t>exon7:c.T3860C:p.F1287S</t>
  </si>
  <si>
    <t>MUT31</t>
  </si>
  <si>
    <t>exon3:c.1693_1697del:p.I565fs</t>
  </si>
  <si>
    <t>exon5:c.T3577A:p.C1193S</t>
  </si>
  <si>
    <t>exon7:c.G3818C:p.C1273S</t>
  </si>
  <si>
    <t>MUT 32</t>
  </si>
  <si>
    <t>exon11:c.A5603G:p.H1868R</t>
  </si>
  <si>
    <t>exon11:c.A5770G:p.K1924E</t>
  </si>
  <si>
    <t>MUT33</t>
  </si>
  <si>
    <t>exon11:c.4895delA:p.Q1632fs</t>
  </si>
  <si>
    <t>exon10:c.4400delG:p.R1467fs</t>
  </si>
  <si>
    <t>Figure 2B</t>
  </si>
  <si>
    <t>Sorted NK cells</t>
  </si>
  <si>
    <t>TET2 p.P139fs</t>
  </si>
  <si>
    <t>TET2 intron8</t>
  </si>
  <si>
    <t>TET2 p.G1370R</t>
  </si>
  <si>
    <t>SF3B1 p.K700E</t>
  </si>
  <si>
    <t>TET2 p.R1216X</t>
  </si>
  <si>
    <t>TET2 p.F1300V</t>
  </si>
  <si>
    <t>TET2 p.V1557fs</t>
  </si>
  <si>
    <t>RIT1 p.A77P</t>
  </si>
  <si>
    <t>NRAS p.G12D</t>
  </si>
  <si>
    <t>ASXL2 p.T656fs</t>
  </si>
  <si>
    <t>SRSF2 p.P95L</t>
  </si>
  <si>
    <t>MUT19</t>
  </si>
  <si>
    <t>TET2 p.Q548X</t>
  </si>
  <si>
    <t>TET2 p.Q1687fs</t>
  </si>
  <si>
    <t>TET2 p.M1772fs</t>
  </si>
  <si>
    <t>SRSF2 p.P95H</t>
  </si>
  <si>
    <t>TET2 p.I565fs</t>
  </si>
  <si>
    <t>TET2 p.C1193S</t>
  </si>
  <si>
    <t>TET2 p.C1273S</t>
  </si>
  <si>
    <t>Figure 2C</t>
  </si>
  <si>
    <t>VAF in Sorted NK cells (%)</t>
  </si>
  <si>
    <t>% of blood KIR2D+ NK cells</t>
  </si>
  <si>
    <t>MUT32</t>
  </si>
  <si>
    <t>Simple linear regression analysis</t>
  </si>
  <si>
    <t>Best-fit values</t>
  </si>
  <si>
    <t>Slope</t>
  </si>
  <si>
    <t>Y-intercept</t>
  </si>
  <si>
    <t>X-intercept</t>
  </si>
  <si>
    <t>1/slope</t>
  </si>
  <si>
    <t>95% Confidence Intervals</t>
  </si>
  <si>
    <t>-1,949 to -1,046</t>
  </si>
  <si>
    <t>62,86 to 92,22</t>
  </si>
  <si>
    <t>44,15 to 64,40</t>
  </si>
  <si>
    <t>Goodness of Fit</t>
  </si>
  <si>
    <t>R squared</t>
  </si>
  <si>
    <t>Sy.x</t>
  </si>
  <si>
    <t>Is slope significantly non-zero?</t>
  </si>
  <si>
    <t>F</t>
  </si>
  <si>
    <t>DFn, DFd</t>
  </si>
  <si>
    <t>1, 8</t>
  </si>
  <si>
    <t>Deviation from zero?</t>
  </si>
  <si>
    <t>Significant</t>
  </si>
  <si>
    <t>Equation</t>
  </si>
  <si>
    <t>Y = -1,498*X + 77,54</t>
  </si>
  <si>
    <t>Figure 2D</t>
  </si>
  <si>
    <t>Sorted KIR+ NK Cells</t>
  </si>
  <si>
    <t>Sorted KIR- NK Cells</t>
  </si>
  <si>
    <t>exon3:c.C1642T:p.Q548X</t>
  </si>
  <si>
    <t>exon11:c.5062_5063del:p.S1688fs</t>
  </si>
  <si>
    <t>Figure 3A</t>
  </si>
  <si>
    <t>Position on amino-acid sequence</t>
  </si>
  <si>
    <t>Type of mutation</t>
  </si>
  <si>
    <t>MUT01</t>
  </si>
  <si>
    <t>Nonsense</t>
  </si>
  <si>
    <t>MUT05</t>
  </si>
  <si>
    <t>Missense</t>
  </si>
  <si>
    <t>MUT07</t>
  </si>
  <si>
    <t>Frameshift</t>
  </si>
  <si>
    <t>MUT11</t>
  </si>
  <si>
    <t>MUT15</t>
  </si>
  <si>
    <t>MUT17</t>
  </si>
  <si>
    <t>MUT27</t>
  </si>
  <si>
    <t>MUT28</t>
  </si>
  <si>
    <t>MUT30</t>
  </si>
  <si>
    <t>[1129-1232] Cys-rich N-terminal (Cys-N) subdomain (catalytic domain)</t>
  </si>
  <si>
    <t>[1232-1312] Cys-rich C-terminal (Cys-C) subdomain (catalytic domain)</t>
  </si>
  <si>
    <t>[1312-1481] double-stranded β helix (DSBH) domain</t>
  </si>
  <si>
    <t>[1481-1843] Low-complexity insert</t>
  </si>
  <si>
    <t>[1843-1936] DSBH</t>
  </si>
  <si>
    <t>Figure 3B</t>
  </si>
  <si>
    <t>Before normalisation</t>
  </si>
  <si>
    <t>% of KIR2D+ NK Cells</t>
  </si>
  <si>
    <t>HD ID</t>
  </si>
  <si>
    <t>0 µM</t>
  </si>
  <si>
    <t>1 µM</t>
  </si>
  <si>
    <t>Normalisation : [(0 µM - 1 µM)/ 0 µM] *100</t>
  </si>
  <si>
    <t>After normalisation</t>
  </si>
  <si>
    <t>Fold change of KIR2D+ NK cells</t>
  </si>
  <si>
    <t>Figure 3C</t>
  </si>
  <si>
    <t>anti-TET2 Ab</t>
  </si>
  <si>
    <t xml:space="preserve">IgG Isotype Ab </t>
  </si>
  <si>
    <t>anti-H3 Ab</t>
  </si>
  <si>
    <t>anti-H3K18 Ab</t>
  </si>
  <si>
    <t>CRE</t>
  </si>
  <si>
    <t>KIR2DL2/3</t>
  </si>
  <si>
    <t>Figure 3D</t>
  </si>
  <si>
    <t>RAW data (LUCIFERASE)</t>
  </si>
  <si>
    <t>KIR2DL1prom1</t>
  </si>
  <si>
    <t>pcDNA3</t>
  </si>
  <si>
    <t>pcDNA3-TET2</t>
  </si>
  <si>
    <t>mean</t>
  </si>
  <si>
    <t>RAW data (RENILLA)</t>
  </si>
  <si>
    <t>Normalization LUC/REN</t>
  </si>
  <si>
    <t>FC pcDNA3-TET2/pcDNA</t>
  </si>
  <si>
    <t>Figure 3E</t>
  </si>
  <si>
    <t>RAW data (LUC)</t>
  </si>
  <si>
    <t>untreated</t>
  </si>
  <si>
    <t>500uM L-AA</t>
  </si>
  <si>
    <t>RAW data (REN)</t>
  </si>
  <si>
    <t>FC L-AA/untreated</t>
  </si>
  <si>
    <t>Figure 4B up panel</t>
  </si>
  <si>
    <t>List of 15,827 Differentially Methylated Sites (Methylation diff ≥ 20%, Unadjusted P-Value ≤ 0,05)</t>
  </si>
  <si>
    <t>Chromosome</t>
  </si>
  <si>
    <t>Start</t>
  </si>
  <si>
    <t>Regulation</t>
  </si>
  <si>
    <t>Mean difference</t>
  </si>
  <si>
    <t>Log2 fold-change</t>
  </si>
  <si>
    <t>P-Value</t>
  </si>
  <si>
    <t xml:space="preserve">Adjusted P-Value </t>
  </si>
  <si>
    <t>Mean NK</t>
  </si>
  <si>
    <t>Mean T</t>
  </si>
  <si>
    <t>Mean Cov NK</t>
  </si>
  <si>
    <t>Mean Cov T</t>
  </si>
  <si>
    <t>chr6</t>
  </si>
  <si>
    <t>up</t>
  </si>
  <si>
    <t>chr9</t>
  </si>
  <si>
    <t>chr13</t>
  </si>
  <si>
    <t>chr19</t>
  </si>
  <si>
    <t>chr20</t>
  </si>
  <si>
    <t>chr22</t>
  </si>
  <si>
    <t>chr2</t>
  </si>
  <si>
    <t>chr1</t>
  </si>
  <si>
    <t>chr16</t>
  </si>
  <si>
    <t>chr12</t>
  </si>
  <si>
    <t>chr11</t>
  </si>
  <si>
    <t>chr18</t>
  </si>
  <si>
    <t>chr17</t>
  </si>
  <si>
    <t>chr10</t>
  </si>
  <si>
    <t>chr15</t>
  </si>
  <si>
    <t>chr21</t>
  </si>
  <si>
    <t>chrX</t>
  </si>
  <si>
    <t>chr7</t>
  </si>
  <si>
    <t>chr4</t>
  </si>
  <si>
    <t>chr5</t>
  </si>
  <si>
    <t>chr3</t>
  </si>
  <si>
    <t>chr8</t>
  </si>
  <si>
    <t>chr14</t>
  </si>
  <si>
    <t>chrY</t>
  </si>
  <si>
    <t>down</t>
  </si>
  <si>
    <t>Figure 4B Down panel</t>
  </si>
  <si>
    <t>List of 117 Differentially methylated Genes (Methylation diff ≥ 20%, Unadjusted P-Value ≤ 0,05)</t>
  </si>
  <si>
    <t>Gene symbol</t>
  </si>
  <si>
    <t>Mean KIR LOW NK cells</t>
  </si>
  <si>
    <t>Mean KIR HIGH NK CELLS</t>
  </si>
  <si>
    <t>End</t>
  </si>
  <si>
    <t>entrezID</t>
  </si>
  <si>
    <t>N sites</t>
  </si>
  <si>
    <t>Mean Cov KIR LOW NK cells</t>
  </si>
  <si>
    <t>Mean Cov KIR HIGH NK CELLS</t>
  </si>
  <si>
    <t>KRT17P3</t>
  </si>
  <si>
    <t/>
  </si>
  <si>
    <t>TMTC1</t>
  </si>
  <si>
    <t>MIR4508</t>
  </si>
  <si>
    <t>100616275</t>
  </si>
  <si>
    <t>CAMP</t>
  </si>
  <si>
    <t>820</t>
  </si>
  <si>
    <t>LINC01618</t>
  </si>
  <si>
    <t>152578</t>
  </si>
  <si>
    <t>novel transcript, antisense to ZNF429</t>
  </si>
  <si>
    <t>LINC01543</t>
  </si>
  <si>
    <t>CABP5</t>
  </si>
  <si>
    <t>56344</t>
  </si>
  <si>
    <t>TNF</t>
  </si>
  <si>
    <t>7124</t>
  </si>
  <si>
    <t>MIR4751</t>
  </si>
  <si>
    <t>100616483</t>
  </si>
  <si>
    <t>UBTFL8</t>
  </si>
  <si>
    <t>OR2W5</t>
  </si>
  <si>
    <t>INTS4P2</t>
  </si>
  <si>
    <t>285905</t>
  </si>
  <si>
    <t>LINC00421</t>
  </si>
  <si>
    <t>100287114</t>
  </si>
  <si>
    <t>NPAS2-AS1</t>
  </si>
  <si>
    <t>101927142</t>
  </si>
  <si>
    <t>IGLVIV-64</t>
  </si>
  <si>
    <t>LINC01656</t>
  </si>
  <si>
    <t>101927526</t>
  </si>
  <si>
    <t>MAGEB6</t>
  </si>
  <si>
    <t>158809</t>
  </si>
  <si>
    <t>LINC01913</t>
  </si>
  <si>
    <t>388942</t>
  </si>
  <si>
    <t>BTB/POZ domain zinc finger protein pseudogene</t>
  </si>
  <si>
    <t>PIM2</t>
  </si>
  <si>
    <t>11040</t>
  </si>
  <si>
    <t>SULT1B1</t>
  </si>
  <si>
    <t>27284</t>
  </si>
  <si>
    <t>SPATA8-AS1</t>
  </si>
  <si>
    <t>100652749</t>
  </si>
  <si>
    <t>TJAP1P1</t>
  </si>
  <si>
    <t>LINC02685</t>
  </si>
  <si>
    <t>221122</t>
  </si>
  <si>
    <t>LINC02406</t>
  </si>
  <si>
    <t>LINC02131</t>
  </si>
  <si>
    <t>LINC01114</t>
  </si>
  <si>
    <t>284998</t>
  </si>
  <si>
    <t>FAM155A-IT1</t>
  </si>
  <si>
    <t>100874375</t>
  </si>
  <si>
    <t>FPR2</t>
  </si>
  <si>
    <t>2358</t>
  </si>
  <si>
    <t>LINC02373</t>
  </si>
  <si>
    <t>TYROBP</t>
  </si>
  <si>
    <t>7305</t>
  </si>
  <si>
    <t>RN7SKP204</t>
  </si>
  <si>
    <t>101927738</t>
  </si>
  <si>
    <t>MINDY4B</t>
  </si>
  <si>
    <t>646951</t>
  </si>
  <si>
    <t>SGOL1P2</t>
  </si>
  <si>
    <t>100129603</t>
  </si>
  <si>
    <t>101929560</t>
  </si>
  <si>
    <t>CLEC18A</t>
  </si>
  <si>
    <t>283971;348174</t>
  </si>
  <si>
    <t>GNAT3</t>
  </si>
  <si>
    <t>346562</t>
  </si>
  <si>
    <t>CCNYL4</t>
  </si>
  <si>
    <t>BCDIN3D-AS1</t>
  </si>
  <si>
    <t>100286844</t>
  </si>
  <si>
    <t>USP12PX</t>
  </si>
  <si>
    <t>9284;339044;100288332;102724993</t>
  </si>
  <si>
    <t>RCN1P1</t>
  </si>
  <si>
    <t>C16orf82</t>
  </si>
  <si>
    <t>162083</t>
  </si>
  <si>
    <t>102723938</t>
  </si>
  <si>
    <t>MGAT4FP</t>
  </si>
  <si>
    <t>100506747</t>
  </si>
  <si>
    <t>SPATA19</t>
  </si>
  <si>
    <t>219938</t>
  </si>
  <si>
    <t>LINC02259</t>
  </si>
  <si>
    <t>102723640</t>
  </si>
  <si>
    <t>PCDH9-AS2</t>
  </si>
  <si>
    <t>100874064</t>
  </si>
  <si>
    <t>SVOP</t>
  </si>
  <si>
    <t>55530</t>
  </si>
  <si>
    <t>PHEX</t>
  </si>
  <si>
    <t>5251</t>
  </si>
  <si>
    <t>MIR1224</t>
  </si>
  <si>
    <t>100187716</t>
  </si>
  <si>
    <t>RPS19P1</t>
  </si>
  <si>
    <t>102723373</t>
  </si>
  <si>
    <t>CTF2P</t>
  </si>
  <si>
    <t>KRTAP9-9</t>
  </si>
  <si>
    <t>81870</t>
  </si>
  <si>
    <t>RAG1</t>
  </si>
  <si>
    <t>5896</t>
  </si>
  <si>
    <t>HUNK-AS1</t>
  </si>
  <si>
    <t>FAM9B</t>
  </si>
  <si>
    <t>171483</t>
  </si>
  <si>
    <t>102725332</t>
  </si>
  <si>
    <t>LINC02118</t>
  </si>
  <si>
    <t>105378960</t>
  </si>
  <si>
    <t>SPAG11B</t>
  </si>
  <si>
    <t>10407;653423</t>
  </si>
  <si>
    <t>CYP11B2</t>
  </si>
  <si>
    <t>1585</t>
  </si>
  <si>
    <t>RN7SL459P</t>
  </si>
  <si>
    <t>HSPA1L</t>
  </si>
  <si>
    <t>3305</t>
  </si>
  <si>
    <t>TOMM40P4</t>
  </si>
  <si>
    <t>MIR371B</t>
  </si>
  <si>
    <t>442916;442917;100616185</t>
  </si>
  <si>
    <t>TLK2P1</t>
  </si>
  <si>
    <t>LINC02234</t>
  </si>
  <si>
    <t>109729164</t>
  </si>
  <si>
    <t>IGLCOR22-1</t>
  </si>
  <si>
    <t>FCN3</t>
  </si>
  <si>
    <t>8547</t>
  </si>
  <si>
    <t>HTR3D</t>
  </si>
  <si>
    <t>200909</t>
  </si>
  <si>
    <t>Figure 4C</t>
  </si>
  <si>
    <t>Frequency of methylated CG Sites (%)</t>
  </si>
  <si>
    <t xml:space="preserve"> Mean Frequency of methylated CG Sites (%)</t>
  </si>
  <si>
    <t>group</t>
  </si>
  <si>
    <t>Pathway</t>
  </si>
  <si>
    <t>WT 13</t>
  </si>
  <si>
    <t>Mean KIR Low NK Cells</t>
  </si>
  <si>
    <t>Mean KIR High NK cells</t>
  </si>
  <si>
    <t>downstream</t>
  </si>
  <si>
    <t>Apoptosis</t>
  </si>
  <si>
    <t>Cytokines</t>
  </si>
  <si>
    <t>Cytotoxicity</t>
  </si>
  <si>
    <t>gene body</t>
  </si>
  <si>
    <t>upstream</t>
  </si>
  <si>
    <t>Figure 5B</t>
  </si>
  <si>
    <t>KIR2D Putative promoter</t>
  </si>
  <si>
    <t>Mean RAW data (LUCIFERASE)</t>
  </si>
  <si>
    <t>FC Methylated/Unmethylated*100</t>
  </si>
  <si>
    <t>Unmethylated</t>
  </si>
  <si>
    <t>Methylated</t>
  </si>
  <si>
    <t>Mean RAW data (RENILLA)</t>
  </si>
  <si>
    <t>TNF Putative promoter</t>
  </si>
  <si>
    <t>IFNγ Putative promoter</t>
  </si>
  <si>
    <t>Figure 5C</t>
  </si>
  <si>
    <r>
      <t>TET2/IDH</t>
    </r>
    <r>
      <rPr>
        <b/>
        <i/>
        <vertAlign val="superscript"/>
        <sz val="10"/>
        <color theme="1"/>
        <rFont val="Arial"/>
        <family val="2"/>
      </rPr>
      <t>WT</t>
    </r>
  </si>
  <si>
    <r>
      <t>TET2</t>
    </r>
    <r>
      <rPr>
        <b/>
        <i/>
        <vertAlign val="superscript"/>
        <sz val="10"/>
        <color theme="1"/>
        <rFont val="Arial"/>
        <family val="2"/>
      </rPr>
      <t>MUT</t>
    </r>
  </si>
  <si>
    <t>INFG</t>
  </si>
  <si>
    <t>Figure 5D</t>
  </si>
  <si>
    <t>DMSO</t>
  </si>
  <si>
    <t>DMOG 1 µM</t>
  </si>
  <si>
    <t>DMOG 5 µM</t>
  </si>
  <si>
    <t>Normalisation : [(DMOG - DMSO)/DMSO]*100</t>
  </si>
  <si>
    <t>Figure 6A</t>
  </si>
  <si>
    <t>MUT21</t>
  </si>
  <si>
    <t>CTRL</t>
  </si>
  <si>
    <t>AZA</t>
  </si>
  <si>
    <t>DAC</t>
  </si>
  <si>
    <t>AA</t>
  </si>
  <si>
    <t>DAC + AA</t>
  </si>
  <si>
    <t>Figure 6B</t>
  </si>
  <si>
    <t>Cycle 0</t>
  </si>
  <si>
    <t>Cycle 3</t>
  </si>
  <si>
    <t>Figure 6C</t>
  </si>
  <si>
    <t>% of NK Cells</t>
  </si>
  <si>
    <t>Fold Change : [Cycle 3/Cycle 0]</t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</si>
  <si>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>WT</t>
    </r>
    <r>
      <rPr>
        <b/>
        <sz val="11"/>
        <color theme="1"/>
        <rFont val="Calibri"/>
        <family val="2"/>
        <scheme val="minor"/>
      </rPr>
      <t xml:space="preserve"> (n=22)</t>
    </r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</si>
  <si>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>MUT</t>
    </r>
    <r>
      <rPr>
        <b/>
        <sz val="11"/>
        <color theme="1"/>
        <rFont val="Calibri"/>
        <family val="2"/>
        <scheme val="minor"/>
      </rPr>
      <t xml:space="preserve"> (n=19)</t>
    </r>
  </si>
  <si>
    <t>KIR</t>
  </si>
  <si>
    <t>3.3</t>
  </si>
  <si>
    <t>10.7</t>
  </si>
  <si>
    <t>1.3</t>
  </si>
  <si>
    <t>1.2</t>
  </si>
  <si>
    <t>0.7</t>
  </si>
  <si>
    <t>1.4</t>
  </si>
  <si>
    <t>0.41</t>
  </si>
  <si>
    <t>3.9</t>
  </si>
  <si>
    <t>0.6</t>
  </si>
  <si>
    <t>22.8</t>
  </si>
  <si>
    <t>2.5</t>
  </si>
  <si>
    <t>6.9</t>
  </si>
  <si>
    <t>0.5</t>
  </si>
  <si>
    <t>2.8</t>
  </si>
  <si>
    <t>4.4</t>
  </si>
  <si>
    <t>0.4</t>
  </si>
  <si>
    <t>4.7</t>
  </si>
  <si>
    <t>1.5</t>
  </si>
  <si>
    <t>0.9</t>
  </si>
  <si>
    <t>5.3</t>
  </si>
  <si>
    <t>8.1</t>
  </si>
  <si>
    <t>1.8</t>
  </si>
  <si>
    <t>4.3</t>
  </si>
  <si>
    <t>24.9</t>
  </si>
  <si>
    <t>5.6</t>
  </si>
  <si>
    <t>1.7</t>
  </si>
  <si>
    <t>7.4</t>
  </si>
  <si>
    <t>12.1</t>
  </si>
  <si>
    <t>2.9</t>
  </si>
  <si>
    <t>2.3</t>
  </si>
  <si>
    <t>2.29</t>
  </si>
  <si>
    <t>8.86</t>
  </si>
  <si>
    <t>0.97</t>
  </si>
  <si>
    <t>0.67</t>
  </si>
  <si>
    <t>1.29</t>
  </si>
  <si>
    <t>4.53</t>
  </si>
  <si>
    <t>3.41</t>
  </si>
  <si>
    <t>0.46</t>
  </si>
  <si>
    <t>21.89</t>
  </si>
  <si>
    <t>2.12</t>
  </si>
  <si>
    <t>5.78</t>
  </si>
  <si>
    <t>0.47</t>
  </si>
  <si>
    <t>2.91</t>
  </si>
  <si>
    <t>2.55</t>
  </si>
  <si>
    <t>0.32</t>
  </si>
  <si>
    <t>3.85</t>
  </si>
  <si>
    <t>0.37</t>
  </si>
  <si>
    <t>0.24</t>
  </si>
  <si>
    <t>4.62</t>
  </si>
  <si>
    <t>0.81</t>
  </si>
  <si>
    <t>3.53</t>
  </si>
  <si>
    <t>3.21</t>
  </si>
  <si>
    <t>7.61</t>
  </si>
  <si>
    <t>1.19</t>
  </si>
  <si>
    <t>3.43</t>
  </si>
  <si>
    <t>24.29</t>
  </si>
  <si>
    <t>5.34</t>
  </si>
  <si>
    <t>5.15</t>
  </si>
  <si>
    <t>2.15</t>
  </si>
  <si>
    <t>1.45</t>
  </si>
  <si>
    <t>1.39</t>
  </si>
  <si>
    <t>7.28</t>
  </si>
  <si>
    <t>1.46</t>
  </si>
  <si>
    <t>11.21</t>
  </si>
  <si>
    <t>2.24</t>
  </si>
  <si>
    <t>1.21</t>
  </si>
  <si>
    <t>2.04</t>
  </si>
  <si>
    <t>KIR3DL1/DS1</t>
  </si>
  <si>
    <t>1.37</t>
  </si>
  <si>
    <t>3.14</t>
  </si>
  <si>
    <t>0.45</t>
  </si>
  <si>
    <t>0.65</t>
  </si>
  <si>
    <t>0.07</t>
  </si>
  <si>
    <t>0.14</t>
  </si>
  <si>
    <t>0.75</t>
  </si>
  <si>
    <t>0.17</t>
  </si>
  <si>
    <t>1.15</t>
  </si>
  <si>
    <t>0.51</t>
  </si>
  <si>
    <t>2.2</t>
  </si>
  <si>
    <t>0.11</t>
  </si>
  <si>
    <t>0.56</t>
  </si>
  <si>
    <t>0.38</t>
  </si>
  <si>
    <t>0.33</t>
  </si>
  <si>
    <t>0.95</t>
  </si>
  <si>
    <t>0.09</t>
  </si>
  <si>
    <t>1.13</t>
  </si>
  <si>
    <t>0.21</t>
  </si>
  <si>
    <t>2.51</t>
  </si>
  <si>
    <t>0.73</t>
  </si>
  <si>
    <t>1.22</t>
  </si>
  <si>
    <t>1.6</t>
  </si>
  <si>
    <t>0.31</t>
  </si>
  <si>
    <t>0.23</t>
  </si>
  <si>
    <t>0.44</t>
  </si>
  <si>
    <t>2.87</t>
  </si>
  <si>
    <t>0.26</t>
  </si>
  <si>
    <t>0.25</t>
  </si>
  <si>
    <t>0.63</t>
  </si>
  <si>
    <t>7.19</t>
  </si>
  <si>
    <t>Without treatments</t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</si>
  <si>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>WT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</si>
  <si>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>MUT</t>
    </r>
  </si>
  <si>
    <t>24.2</t>
  </si>
  <si>
    <t>73.3</t>
  </si>
  <si>
    <t>49.3</t>
  </si>
  <si>
    <t>32.9</t>
  </si>
  <si>
    <t>65.7</t>
  </si>
  <si>
    <t>50.6</t>
  </si>
  <si>
    <t>10.5</t>
  </si>
  <si>
    <t>63.2</t>
  </si>
  <si>
    <t>65.4</t>
  </si>
  <si>
    <t>56.4</t>
  </si>
  <si>
    <t>56.5</t>
  </si>
  <si>
    <t>N.A</t>
  </si>
  <si>
    <t>31.2</t>
  </si>
  <si>
    <t>2.74</t>
  </si>
  <si>
    <t>42.9</t>
  </si>
  <si>
    <t>1.27</t>
  </si>
  <si>
    <t>56.9</t>
  </si>
  <si>
    <t>0.58</t>
  </si>
  <si>
    <t>25.6</t>
  </si>
  <si>
    <t>11.9</t>
  </si>
  <si>
    <t>2.41</t>
  </si>
  <si>
    <t>2.69</t>
  </si>
  <si>
    <t>47.8</t>
  </si>
  <si>
    <t>71.9</t>
  </si>
  <si>
    <t>77.8</t>
  </si>
  <si>
    <t>82.5</t>
  </si>
  <si>
    <t>78.7</t>
  </si>
  <si>
    <t>75.6</t>
  </si>
  <si>
    <t>77.6</t>
  </si>
  <si>
    <t>86.4</t>
  </si>
  <si>
    <t>79.2</t>
  </si>
  <si>
    <t>86.9</t>
  </si>
  <si>
    <t>91.2</t>
  </si>
  <si>
    <t>94.3</t>
  </si>
  <si>
    <t>79.1</t>
  </si>
  <si>
    <t>85.8</t>
  </si>
  <si>
    <t>85.3</t>
  </si>
  <si>
    <t>89.7</t>
  </si>
  <si>
    <t>83.8</t>
  </si>
  <si>
    <t>65.8</t>
  </si>
  <si>
    <t>89.6</t>
  </si>
  <si>
    <t>73.1</t>
  </si>
  <si>
    <t>81.2</t>
  </si>
  <si>
    <t>83.5</t>
  </si>
  <si>
    <t>74.2</t>
  </si>
  <si>
    <t>72.7</t>
  </si>
  <si>
    <t>91.6</t>
  </si>
  <si>
    <t>79.7</t>
  </si>
  <si>
    <t>76.2</t>
  </si>
  <si>
    <t>71.4</t>
  </si>
  <si>
    <t>83.1</t>
  </si>
  <si>
    <t>30.1</t>
  </si>
  <si>
    <t>71.5</t>
  </si>
  <si>
    <t>68.8</t>
  </si>
  <si>
    <t>69.7</t>
  </si>
  <si>
    <t>89.8</t>
  </si>
  <si>
    <t>78.2</t>
  </si>
  <si>
    <t>87.3</t>
  </si>
  <si>
    <t>85.6</t>
  </si>
  <si>
    <t>42.2</t>
  </si>
  <si>
    <t>58.1</t>
  </si>
  <si>
    <t>41.9</t>
  </si>
  <si>
    <t>86.3</t>
  </si>
  <si>
    <t>53.3</t>
  </si>
  <si>
    <t>45.5</t>
  </si>
  <si>
    <t>68.9</t>
  </si>
  <si>
    <t xml:space="preserve">Without immunomodulating treatments </t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</si>
  <si>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 xml:space="preserve">WT </t>
    </r>
  </si>
  <si>
    <t>10.2</t>
  </si>
  <si>
    <t>69.1</t>
  </si>
  <si>
    <t>47.9</t>
  </si>
  <si>
    <t>83.4</t>
  </si>
  <si>
    <t>43.4</t>
  </si>
  <si>
    <t>62.5</t>
  </si>
  <si>
    <t>Supplementary Figure 2</t>
  </si>
  <si>
    <t>Supplementary Figure 1</t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</si>
  <si>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>WT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(n=11)</t>
    </r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</si>
  <si>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 xml:space="preserve">MUT 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(n=15)</t>
    </r>
  </si>
  <si>
    <t>24.1</t>
  </si>
  <si>
    <t>41.7</t>
  </si>
  <si>
    <t>9.99</t>
  </si>
  <si>
    <t>10.6</t>
  </si>
  <si>
    <t>5.22</t>
  </si>
  <si>
    <t>14.1</t>
  </si>
  <si>
    <t>24.4</t>
  </si>
  <si>
    <t>18.8</t>
  </si>
  <si>
    <t>1.77</t>
  </si>
  <si>
    <t>3.79</t>
  </si>
  <si>
    <t>64.9</t>
  </si>
  <si>
    <t>2.66</t>
  </si>
  <si>
    <t>6.84</t>
  </si>
  <si>
    <t>3.63</t>
  </si>
  <si>
    <t>15.0</t>
  </si>
  <si>
    <t>5.26</t>
  </si>
  <si>
    <t>9.88</t>
  </si>
  <si>
    <t>0.2</t>
  </si>
  <si>
    <t>1.17</t>
  </si>
  <si>
    <t>11.2</t>
  </si>
  <si>
    <t>55.7</t>
  </si>
  <si>
    <t>47.5</t>
  </si>
  <si>
    <t>26.8</t>
  </si>
  <si>
    <t>73.4</t>
  </si>
  <si>
    <t>23.2</t>
  </si>
  <si>
    <t>20.4</t>
  </si>
  <si>
    <t>18.4</t>
  </si>
  <si>
    <t>48.5</t>
  </si>
  <si>
    <t>29.1</t>
  </si>
  <si>
    <t>3.33</t>
  </si>
  <si>
    <t>46.9</t>
  </si>
  <si>
    <t>5.18</t>
  </si>
  <si>
    <t>10.3</t>
  </si>
  <si>
    <t>34.3</t>
  </si>
  <si>
    <t>0.62</t>
  </si>
  <si>
    <t>36.7</t>
  </si>
  <si>
    <t>4.01</t>
  </si>
  <si>
    <t>30.7</t>
  </si>
  <si>
    <t>1.75</t>
  </si>
  <si>
    <t>2.49</t>
  </si>
  <si>
    <t>2.65</t>
  </si>
  <si>
    <t>17.7</t>
  </si>
  <si>
    <t>KIR2DL4</t>
  </si>
  <si>
    <t>0.06</t>
  </si>
  <si>
    <t>7.17</t>
  </si>
  <si>
    <t>0.27</t>
  </si>
  <si>
    <t>0.88</t>
  </si>
  <si>
    <t>3.02</t>
  </si>
  <si>
    <t>14.9</t>
  </si>
  <si>
    <t>0.18</t>
  </si>
  <si>
    <t>2.42</t>
  </si>
  <si>
    <t>0.8</t>
  </si>
  <si>
    <t>0.071</t>
  </si>
  <si>
    <t>0.033</t>
  </si>
  <si>
    <t>0.069</t>
  </si>
  <si>
    <t>0.55</t>
  </si>
  <si>
    <t>1.67</t>
  </si>
  <si>
    <t>0.044</t>
  </si>
  <si>
    <t>2.84</t>
  </si>
  <si>
    <t>0.055</t>
  </si>
  <si>
    <t>0.085</t>
  </si>
  <si>
    <t>KIR2DL5</t>
  </si>
  <si>
    <t>9.63</t>
  </si>
  <si>
    <t>42.7</t>
  </si>
  <si>
    <t>19.2</t>
  </si>
  <si>
    <t>22.2</t>
  </si>
  <si>
    <t>0.092</t>
  </si>
  <si>
    <t>4.26</t>
  </si>
  <si>
    <t>5.29</t>
  </si>
  <si>
    <t>5.46</t>
  </si>
  <si>
    <t>8.03</t>
  </si>
  <si>
    <t>14.3</t>
  </si>
  <si>
    <t>0.99</t>
  </si>
  <si>
    <t>12.9</t>
  </si>
  <si>
    <t>7.16</t>
  </si>
  <si>
    <t>1.71</t>
  </si>
  <si>
    <t>4.56</t>
  </si>
  <si>
    <t>9.13</t>
  </si>
  <si>
    <t>5.11</t>
  </si>
  <si>
    <t>8.96</t>
  </si>
  <si>
    <t>0.032</t>
  </si>
  <si>
    <t>0.3</t>
  </si>
  <si>
    <t>1.69</t>
  </si>
  <si>
    <t>KIR2DS4</t>
  </si>
  <si>
    <t>0.66</t>
  </si>
  <si>
    <t>0.71</t>
  </si>
  <si>
    <t>0.57</t>
  </si>
  <si>
    <t>1.06</t>
  </si>
  <si>
    <t>0.96</t>
  </si>
  <si>
    <t>0.19</t>
  </si>
  <si>
    <t>0.094</t>
  </si>
  <si>
    <t>0.72</t>
  </si>
  <si>
    <t>1.12</t>
  </si>
  <si>
    <t>0.48</t>
  </si>
  <si>
    <t>0.22</t>
  </si>
  <si>
    <t>0.59</t>
  </si>
  <si>
    <t>0.064</t>
  </si>
  <si>
    <t>0.76</t>
  </si>
  <si>
    <t>3.8</t>
  </si>
  <si>
    <t>2.02</t>
  </si>
  <si>
    <t>16.4</t>
  </si>
  <si>
    <t>8.75</t>
  </si>
  <si>
    <t>1.94</t>
  </si>
  <si>
    <t>14.5</t>
  </si>
  <si>
    <t>10.1</t>
  </si>
  <si>
    <t>9.71</t>
  </si>
  <si>
    <t>55.9</t>
  </si>
  <si>
    <t>0.34</t>
  </si>
  <si>
    <t>0.78</t>
  </si>
  <si>
    <t>3.08</t>
  </si>
  <si>
    <t>16.8</t>
  </si>
  <si>
    <t>11.4</t>
  </si>
  <si>
    <t>2.27</t>
  </si>
  <si>
    <t>15.2</t>
  </si>
  <si>
    <t>21.2</t>
  </si>
  <si>
    <t>13.6</t>
  </si>
  <si>
    <t>0.39</t>
  </si>
  <si>
    <t>60.1</t>
  </si>
  <si>
    <t>4.95</t>
  </si>
  <si>
    <t>86.7</t>
  </si>
  <si>
    <t>92.5</t>
  </si>
  <si>
    <t>Supplementary Figure 3</t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</si>
  <si>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>MUT</t>
    </r>
    <r>
      <rPr>
        <b/>
        <sz val="11"/>
        <color theme="1"/>
        <rFont val="Calibri"/>
        <family val="2"/>
        <scheme val="minor"/>
      </rPr>
      <t xml:space="preserve">  (n=22)</t>
    </r>
  </si>
  <si>
    <t>Correlation analysis</t>
  </si>
  <si>
    <t>Perforine</t>
  </si>
  <si>
    <t>KIR+</t>
  </si>
  <si>
    <t>Spearman r</t>
  </si>
  <si>
    <t>4.2</t>
  </si>
  <si>
    <t>r</t>
  </si>
  <si>
    <t>97.2</t>
  </si>
  <si>
    <t>53.4</t>
  </si>
  <si>
    <t>0,3042 to 0,8455</t>
  </si>
  <si>
    <t>93.88</t>
  </si>
  <si>
    <t>18.9</t>
  </si>
  <si>
    <t>P (two-tailed)</t>
  </si>
  <si>
    <t>13.2</t>
  </si>
  <si>
    <t>P value summary</t>
  </si>
  <si>
    <t>**</t>
  </si>
  <si>
    <t>Exact or approximate P value?</t>
  </si>
  <si>
    <t>Approximate</t>
  </si>
  <si>
    <t>5.9</t>
  </si>
  <si>
    <t>Significant? (alpha = 0.05)</t>
  </si>
  <si>
    <t>Yes</t>
  </si>
  <si>
    <t>45.7</t>
  </si>
  <si>
    <t>Number of XY Pairs</t>
  </si>
  <si>
    <t>43.7</t>
  </si>
  <si>
    <t>3.1</t>
  </si>
  <si>
    <t>45.1</t>
  </si>
  <si>
    <t>14.2</t>
  </si>
  <si>
    <t>40.1</t>
  </si>
  <si>
    <t>74.1</t>
  </si>
  <si>
    <t>25.7</t>
  </si>
  <si>
    <t>78.3</t>
  </si>
  <si>
    <t>82.2</t>
  </si>
  <si>
    <t>47.6</t>
  </si>
  <si>
    <t>2.6</t>
  </si>
  <si>
    <t>Supplementary Figure 4</t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</si>
  <si>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>wt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(n=19)</t>
    </r>
  </si>
  <si>
    <t>NK Cells</t>
  </si>
  <si>
    <t>KIR3DL1/DS1- . KIR2D+</t>
  </si>
  <si>
    <t>30.5</t>
  </si>
  <si>
    <t>KIR3DL1/DS1+ . KIR2D+</t>
  </si>
  <si>
    <t>9.44</t>
  </si>
  <si>
    <t>KIR3DL1/DS1_e2+ . KIR2D-</t>
  </si>
  <si>
    <t>8.79</t>
  </si>
  <si>
    <t>KIR3DL1/DS1- . KIR2D-</t>
  </si>
  <si>
    <t>51.27</t>
  </si>
  <si>
    <t>Perforin +</t>
  </si>
  <si>
    <t>95.05</t>
  </si>
  <si>
    <t>Perforin -</t>
  </si>
  <si>
    <t>KIR-</t>
  </si>
  <si>
    <t>54.1</t>
  </si>
  <si>
    <t>45.9</t>
  </si>
  <si>
    <r>
      <rPr>
        <b/>
        <i/>
        <sz val="11"/>
        <color theme="1"/>
        <rFont val="Calibri"/>
        <family val="2"/>
        <scheme val="minor"/>
      </rPr>
      <t>TET2/IDH</t>
    </r>
    <r>
      <rPr>
        <b/>
        <vertAlign val="superscript"/>
        <sz val="11"/>
        <color theme="1"/>
        <rFont val="Calibri"/>
        <family val="2"/>
        <scheme val="minor"/>
      </rPr>
      <t>mut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(n=22)</t>
    </r>
  </si>
  <si>
    <t>9.53</t>
  </si>
  <si>
    <t>1.48</t>
  </si>
  <si>
    <t>1.95</t>
  </si>
  <si>
    <t>87.04</t>
  </si>
  <si>
    <t>92.7</t>
  </si>
  <si>
    <t>7.3</t>
  </si>
  <si>
    <t>52.7</t>
  </si>
  <si>
    <t>47.3</t>
  </si>
  <si>
    <t>Supplementary Figure 5</t>
  </si>
  <si>
    <t>Azacytidine Treatment</t>
  </si>
  <si>
    <t>HD</t>
  </si>
  <si>
    <t>Control</t>
  </si>
  <si>
    <t>Treatment</t>
  </si>
  <si>
    <t>49.1</t>
  </si>
  <si>
    <t>67.5</t>
  </si>
  <si>
    <t>25.2</t>
  </si>
  <si>
    <t>49.2</t>
  </si>
  <si>
    <t>60.8</t>
  </si>
  <si>
    <t>1.92</t>
  </si>
  <si>
    <t>2.34</t>
  </si>
  <si>
    <t>35.6</t>
  </si>
  <si>
    <t>57.8</t>
  </si>
  <si>
    <t>23.5</t>
  </si>
  <si>
    <t>37.6</t>
  </si>
  <si>
    <t>6.06</t>
  </si>
  <si>
    <t>6.43</t>
  </si>
  <si>
    <t>51.4</t>
  </si>
  <si>
    <t>24.5</t>
  </si>
  <si>
    <t>26.9</t>
  </si>
  <si>
    <t>1.66</t>
  </si>
  <si>
    <t>23.8</t>
  </si>
  <si>
    <t>41.1</t>
  </si>
  <si>
    <t>1.81</t>
  </si>
  <si>
    <t>43.3</t>
  </si>
  <si>
    <t>62.2</t>
  </si>
  <si>
    <t>27.4</t>
  </si>
  <si>
    <t>34.6</t>
  </si>
  <si>
    <t>12.5</t>
  </si>
  <si>
    <t>42.6</t>
  </si>
  <si>
    <t>61.6</t>
  </si>
  <si>
    <t>57.9</t>
  </si>
  <si>
    <t>59.1</t>
  </si>
  <si>
    <t>9.48</t>
  </si>
  <si>
    <t>14.6</t>
  </si>
  <si>
    <t>24.7</t>
  </si>
  <si>
    <t>51.2</t>
  </si>
  <si>
    <t>33.7</t>
  </si>
  <si>
    <t>43.9</t>
  </si>
  <si>
    <t>84.1</t>
  </si>
  <si>
    <t>81.7</t>
  </si>
  <si>
    <t>33.4</t>
  </si>
  <si>
    <t>33.2</t>
  </si>
  <si>
    <t>39.7</t>
  </si>
  <si>
    <t>50.2</t>
  </si>
  <si>
    <t>48.1</t>
  </si>
  <si>
    <t>32.1</t>
  </si>
  <si>
    <t>38.6</t>
  </si>
  <si>
    <t>72.2</t>
  </si>
  <si>
    <t>75.3</t>
  </si>
  <si>
    <t>59.3</t>
  </si>
  <si>
    <t>68.2</t>
  </si>
  <si>
    <t>1.07</t>
  </si>
  <si>
    <t>3.46</t>
  </si>
  <si>
    <t>Decitabine Treatment</t>
  </si>
  <si>
    <t>17.4</t>
  </si>
  <si>
    <t>64.2</t>
  </si>
  <si>
    <t>69.5</t>
  </si>
  <si>
    <t>4.13</t>
  </si>
  <si>
    <t>38.1</t>
  </si>
  <si>
    <t>42.5</t>
  </si>
  <si>
    <t>74.7</t>
  </si>
  <si>
    <t>10.8</t>
  </si>
  <si>
    <t>70.8</t>
  </si>
  <si>
    <t>29.5</t>
  </si>
  <si>
    <t>25.4</t>
  </si>
  <si>
    <t>17.5</t>
  </si>
  <si>
    <t>80.1</t>
  </si>
  <si>
    <t>53.6</t>
  </si>
  <si>
    <t>26.5</t>
  </si>
  <si>
    <t>33.8</t>
  </si>
  <si>
    <t>85.4</t>
  </si>
  <si>
    <t>44.2</t>
  </si>
  <si>
    <t>66.2</t>
  </si>
  <si>
    <t>58.7</t>
  </si>
  <si>
    <t>79.8</t>
  </si>
  <si>
    <t>36.2</t>
  </si>
  <si>
    <t>59.6</t>
  </si>
  <si>
    <t>Decitabine + Ascorbic Acid  Treatment</t>
  </si>
  <si>
    <t>68.3</t>
  </si>
  <si>
    <t>21.6</t>
  </si>
  <si>
    <t>78.6</t>
  </si>
  <si>
    <t>83.9</t>
  </si>
  <si>
    <t>80.4</t>
  </si>
  <si>
    <t>60.4</t>
  </si>
  <si>
    <t>82.4</t>
  </si>
  <si>
    <t>75.2</t>
  </si>
  <si>
    <t>40.2</t>
  </si>
  <si>
    <t>57.1</t>
  </si>
  <si>
    <t>54.6</t>
  </si>
  <si>
    <t>85.5</t>
  </si>
  <si>
    <t>48.8</t>
  </si>
  <si>
    <t>70.6</t>
  </si>
  <si>
    <t>Supplementary Figure 8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</si>
</sst>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0"/>
      <name val="Arial"/>
    </font>
    <font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i/>
      <vertAlign val="superscript"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13"/>
      <color rgb="FF365F91"/>
      <name val="Cambria"/>
      <family val="1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1"/>
      <name val="Arial"/>
      <family val="2"/>
    </font>
    <font>
      <b/>
      <i/>
      <sz val="10"/>
      <color theme="1"/>
      <name val="Arial"/>
      <family val="2"/>
    </font>
    <font>
      <b/>
      <i/>
      <vertAlign val="superscript"/>
      <sz val="10"/>
      <color theme="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1">
    <xf numFmtId="0" fontId="0" fillId="0" borderId="0" xfId="0"/>
    <xf numFmtId="0" fontId="1" fillId="0" borderId="0" xfId="0" applyFont="1"/>
    <xf numFmtId="0" fontId="1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4" fillId="0" borderId="0" xfId="0" applyFont="1"/>
    <xf numFmtId="0" fontId="4" fillId="0" borderId="7" xfId="0" applyFont="1" applyBorder="1"/>
    <xf numFmtId="0" fontId="0" fillId="0" borderId="8" xfId="0" applyBorder="1"/>
    <xf numFmtId="0" fontId="4" fillId="0" borderId="8" xfId="0" applyFont="1" applyBorder="1" applyAlignment="1">
      <alignment horizontal="left"/>
    </xf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2" xfId="0" applyFont="1" applyBorder="1"/>
    <xf numFmtId="0" fontId="4" fillId="0" borderId="13" xfId="0" applyFont="1" applyBorder="1"/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12" xfId="0" applyFont="1" applyBorder="1" applyAlignment="1">
      <alignment horizontal="left"/>
    </xf>
    <xf numFmtId="0" fontId="0" fillId="0" borderId="0" xfId="0" applyBorder="1"/>
    <xf numFmtId="0" fontId="0" fillId="0" borderId="5" xfId="0" applyBorder="1"/>
    <xf numFmtId="0" fontId="0" fillId="0" borderId="4" xfId="0" applyBorder="1"/>
    <xf numFmtId="0" fontId="4" fillId="0" borderId="9" xfId="0" applyFont="1" applyBorder="1" applyAlignment="1">
      <alignment horizontal="left"/>
    </xf>
    <xf numFmtId="0" fontId="4" fillId="0" borderId="11" xfId="0" applyFont="1" applyBorder="1"/>
    <xf numFmtId="0" fontId="4" fillId="0" borderId="14" xfId="0" applyFont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" fillId="0" borderId="0" xfId="0" applyFont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 vertical="center"/>
    </xf>
    <xf numFmtId="1" fontId="9" fillId="0" borderId="10" xfId="0" applyNumberFormat="1" applyFont="1" applyBorder="1" applyAlignment="1">
      <alignment horizontal="center" vertical="center"/>
    </xf>
    <xf numFmtId="1" fontId="9" fillId="0" borderId="24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6" xfId="0" applyFont="1" applyBorder="1" applyAlignment="1">
      <alignment horizontal="center" vertical="center"/>
    </xf>
    <xf numFmtId="1" fontId="9" fillId="0" borderId="26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/>
    </xf>
    <xf numFmtId="1" fontId="9" fillId="0" borderId="7" xfId="0" applyNumberFormat="1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1" fontId="9" fillId="0" borderId="18" xfId="0" applyNumberFormat="1" applyFont="1" applyBorder="1" applyAlignment="1">
      <alignment horizontal="center" vertical="center"/>
    </xf>
    <xf numFmtId="0" fontId="9" fillId="0" borderId="27" xfId="0" applyFont="1" applyBorder="1" applyAlignment="1">
      <alignment horizontal="center"/>
    </xf>
    <xf numFmtId="0" fontId="9" fillId="0" borderId="1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7" fillId="0" borderId="7" xfId="0" applyFont="1" applyBorder="1"/>
    <xf numFmtId="0" fontId="0" fillId="0" borderId="7" xfId="0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0" fillId="0" borderId="7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10" fillId="0" borderId="33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7" xfId="0" applyBorder="1"/>
    <xf numFmtId="0" fontId="0" fillId="0" borderId="14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35" xfId="0" applyBorder="1" applyAlignment="1">
      <alignment horizontal="right"/>
    </xf>
    <xf numFmtId="0" fontId="0" fillId="0" borderId="39" xfId="0" applyBorder="1" applyAlignment="1">
      <alignment horizontal="right"/>
    </xf>
    <xf numFmtId="0" fontId="0" fillId="0" borderId="40" xfId="0" applyBorder="1" applyAlignment="1">
      <alignment horizontal="right"/>
    </xf>
    <xf numFmtId="0" fontId="0" fillId="0" borderId="35" xfId="0" applyBorder="1"/>
    <xf numFmtId="0" fontId="0" fillId="2" borderId="12" xfId="0" applyFill="1" applyBorder="1" applyAlignment="1">
      <alignment horizontal="right"/>
    </xf>
    <xf numFmtId="0" fontId="10" fillId="0" borderId="41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7" fillId="0" borderId="0" xfId="0" applyFont="1"/>
    <xf numFmtId="0" fontId="15" fillId="3" borderId="19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2" fontId="15" fillId="3" borderId="20" xfId="0" applyNumberFormat="1" applyFont="1" applyFill="1" applyBorder="1" applyAlignment="1">
      <alignment horizontal="center" vertical="center"/>
    </xf>
    <xf numFmtId="11" fontId="10" fillId="3" borderId="20" xfId="0" applyNumberFormat="1" applyFont="1" applyFill="1" applyBorder="1" applyAlignment="1">
      <alignment horizontal="center" vertical="center"/>
    </xf>
    <xf numFmtId="2" fontId="15" fillId="3" borderId="21" xfId="0" applyNumberFormat="1" applyFont="1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2" fontId="0" fillId="4" borderId="26" xfId="0" applyNumberFormat="1" applyFill="1" applyBorder="1" applyAlignment="1">
      <alignment horizontal="center" vertical="center"/>
    </xf>
    <xf numFmtId="11" fontId="0" fillId="4" borderId="26" xfId="0" applyNumberFormat="1" applyFill="1" applyBorder="1" applyAlignment="1">
      <alignment horizontal="center" vertical="center"/>
    </xf>
    <xf numFmtId="2" fontId="0" fillId="4" borderId="24" xfId="0" applyNumberForma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2" fontId="0" fillId="4" borderId="7" xfId="0" applyNumberFormat="1" applyFill="1" applyBorder="1" applyAlignment="1">
      <alignment horizontal="center" vertical="center"/>
    </xf>
    <xf numFmtId="11" fontId="0" fillId="4" borderId="7" xfId="0" applyNumberFormat="1" applyFill="1" applyBorder="1" applyAlignment="1">
      <alignment horizontal="center" vertical="center"/>
    </xf>
    <xf numFmtId="2" fontId="0" fillId="4" borderId="13" xfId="0" applyNumberFormat="1" applyFill="1" applyBorder="1" applyAlignment="1">
      <alignment horizontal="center" vertical="center"/>
    </xf>
    <xf numFmtId="4" fontId="0" fillId="0" borderId="0" xfId="0" applyNumberFormat="1"/>
    <xf numFmtId="0" fontId="0" fillId="5" borderId="12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2" fontId="0" fillId="5" borderId="7" xfId="0" applyNumberFormat="1" applyFill="1" applyBorder="1" applyAlignment="1">
      <alignment horizontal="center" vertical="center"/>
    </xf>
    <xf numFmtId="11" fontId="0" fillId="5" borderId="7" xfId="0" applyNumberFormat="1" applyFill="1" applyBorder="1" applyAlignment="1">
      <alignment horizontal="center" vertical="center"/>
    </xf>
    <xf numFmtId="2" fontId="0" fillId="5" borderId="13" xfId="0" applyNumberFormat="1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2" fontId="0" fillId="6" borderId="7" xfId="0" applyNumberFormat="1" applyFill="1" applyBorder="1" applyAlignment="1">
      <alignment horizontal="center" vertical="center"/>
    </xf>
    <xf numFmtId="11" fontId="0" fillId="6" borderId="7" xfId="0" applyNumberFormat="1" applyFill="1" applyBorder="1" applyAlignment="1">
      <alignment horizontal="center" vertical="center"/>
    </xf>
    <xf numFmtId="2" fontId="0" fillId="6" borderId="13" xfId="0" applyNumberForma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2" fontId="0" fillId="3" borderId="7" xfId="0" applyNumberFormat="1" applyFill="1" applyBorder="1" applyAlignment="1">
      <alignment horizontal="center" vertical="center"/>
    </xf>
    <xf numFmtId="11" fontId="0" fillId="3" borderId="7" xfId="0" applyNumberFormat="1" applyFill="1" applyBorder="1" applyAlignment="1">
      <alignment horizontal="center" vertical="center"/>
    </xf>
    <xf numFmtId="2" fontId="0" fillId="3" borderId="13" xfId="0" applyNumberForma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2" fontId="0" fillId="3" borderId="15" xfId="0" applyNumberFormat="1" applyFill="1" applyBorder="1" applyAlignment="1">
      <alignment horizontal="center" vertical="center"/>
    </xf>
    <xf numFmtId="11" fontId="0" fillId="3" borderId="15" xfId="0" applyNumberFormat="1" applyFill="1" applyBorder="1" applyAlignment="1">
      <alignment horizontal="center" vertical="center"/>
    </xf>
    <xf numFmtId="2" fontId="0" fillId="3" borderId="16" xfId="0" applyNumberFormat="1" applyFill="1" applyBorder="1" applyAlignment="1">
      <alignment horizontal="center" vertical="center"/>
    </xf>
    <xf numFmtId="4" fontId="15" fillId="3" borderId="20" xfId="0" applyNumberFormat="1" applyFont="1" applyFill="1" applyBorder="1" applyAlignment="1">
      <alignment horizontal="center" vertical="center"/>
    </xf>
    <xf numFmtId="4" fontId="15" fillId="3" borderId="21" xfId="0" applyNumberFormat="1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4" fontId="16" fillId="0" borderId="26" xfId="0" applyNumberFormat="1" applyFont="1" applyBorder="1" applyAlignment="1">
      <alignment horizontal="center" vertical="center"/>
    </xf>
    <xf numFmtId="11" fontId="16" fillId="0" borderId="26" xfId="0" applyNumberFormat="1" applyFont="1" applyBorder="1" applyAlignment="1">
      <alignment horizontal="center" vertical="center"/>
    </xf>
    <xf numFmtId="4" fontId="16" fillId="0" borderId="24" xfId="0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4" fontId="16" fillId="0" borderId="7" xfId="0" applyNumberFormat="1" applyFont="1" applyBorder="1" applyAlignment="1">
      <alignment horizontal="center" vertical="center"/>
    </xf>
    <xf numFmtId="11" fontId="16" fillId="0" borderId="7" xfId="0" applyNumberFormat="1" applyFont="1" applyBorder="1" applyAlignment="1">
      <alignment horizontal="center" vertical="center"/>
    </xf>
    <xf numFmtId="4" fontId="16" fillId="0" borderId="13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4" fontId="16" fillId="0" borderId="15" xfId="0" applyNumberFormat="1" applyFont="1" applyBorder="1" applyAlignment="1">
      <alignment horizontal="center" vertical="center"/>
    </xf>
    <xf numFmtId="11" fontId="16" fillId="0" borderId="15" xfId="0" applyNumberFormat="1" applyFont="1" applyBorder="1" applyAlignment="1">
      <alignment horizontal="center" vertical="center"/>
    </xf>
    <xf numFmtId="4" fontId="16" fillId="0" borderId="16" xfId="0" applyNumberFormat="1" applyFont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4" xfId="0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17" fillId="0" borderId="0" xfId="0" applyFont="1"/>
    <xf numFmtId="0" fontId="16" fillId="0" borderId="0" xfId="0" applyFont="1"/>
    <xf numFmtId="0" fontId="18" fillId="0" borderId="8" xfId="0" applyFont="1" applyBorder="1" applyAlignment="1">
      <alignment horizontal="center"/>
    </xf>
    <xf numFmtId="0" fontId="15" fillId="0" borderId="12" xfId="0" applyFont="1" applyBorder="1"/>
    <xf numFmtId="0" fontId="15" fillId="0" borderId="13" xfId="0" applyFont="1" applyBorder="1"/>
    <xf numFmtId="0" fontId="15" fillId="0" borderId="40" xfId="0" applyFont="1" applyBorder="1"/>
    <xf numFmtId="0" fontId="0" fillId="0" borderId="12" xfId="0" applyBorder="1"/>
    <xf numFmtId="0" fontId="0" fillId="0" borderId="13" xfId="0" applyBorder="1"/>
    <xf numFmtId="0" fontId="0" fillId="0" borderId="40" xfId="0" applyBorder="1"/>
    <xf numFmtId="0" fontId="0" fillId="0" borderId="0" xfId="0" applyAlignment="1">
      <alignment horizontal="right"/>
    </xf>
    <xf numFmtId="0" fontId="15" fillId="0" borderId="0" xfId="0" applyFont="1"/>
    <xf numFmtId="0" fontId="15" fillId="0" borderId="8" xfId="0" applyFont="1" applyBorder="1"/>
    <xf numFmtId="0" fontId="0" fillId="0" borderId="8" xfId="0" applyBorder="1" applyAlignment="1">
      <alignment horizontal="right"/>
    </xf>
    <xf numFmtId="0" fontId="0" fillId="0" borderId="47" xfId="0" applyBorder="1" applyAlignment="1">
      <alignment horizontal="right"/>
    </xf>
    <xf numFmtId="0" fontId="19" fillId="0" borderId="33" xfId="0" applyFont="1" applyBorder="1" applyAlignment="1">
      <alignment horizontal="center"/>
    </xf>
    <xf numFmtId="0" fontId="0" fillId="0" borderId="31" xfId="0" applyBorder="1"/>
    <xf numFmtId="0" fontId="0" fillId="0" borderId="26" xfId="0" applyBorder="1"/>
    <xf numFmtId="0" fontId="0" fillId="0" borderId="24" xfId="0" applyBorder="1"/>
    <xf numFmtId="0" fontId="19" fillId="0" borderId="48" xfId="0" applyFont="1" applyBorder="1" applyAlignment="1">
      <alignment horizontal="center"/>
    </xf>
    <xf numFmtId="0" fontId="19" fillId="0" borderId="4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7" fillId="0" borderId="33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10" fillId="0" borderId="49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0" fillId="0" borderId="51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10" fillId="0" borderId="14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4" fillId="0" borderId="6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15" fillId="0" borderId="37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21" fillId="0" borderId="37" xfId="0" applyFont="1" applyBorder="1" applyAlignment="1">
      <alignment horizontal="center"/>
    </xf>
    <xf numFmtId="0" fontId="21" fillId="0" borderId="38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2" xfId="0" applyBorder="1" applyAlignment="1">
      <alignment horizontal="center"/>
    </xf>
    <xf numFmtId="0" fontId="7" fillId="0" borderId="52" xfId="0" applyFont="1" applyBorder="1" applyAlignment="1">
      <alignment horizontal="center"/>
    </xf>
    <xf numFmtId="0" fontId="10" fillId="0" borderId="12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7" fillId="0" borderId="1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0" fillId="0" borderId="49" xfId="0" applyBorder="1" applyAlignment="1">
      <alignment horizontal="center"/>
    </xf>
  </cellXfs>
  <cellStyles count="1">
    <cellStyle name="Normal" xfId="0" builtinId="0"/>
  </cellStyles>
  <dxfs count="6"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N13"/>
  <sheetViews>
    <sheetView zoomScale="85" zoomScaleNormal="85" workbookViewId="0">
      <selection activeCell="M11" sqref="M11"/>
    </sheetView>
  </sheetViews>
  <sheetFormatPr baseColWidth="10" defaultColWidth="9.140625" defaultRowHeight="15"/>
  <sheetData>
    <row r="1" spans="1:66" ht="15.75" thickBot="1">
      <c r="A1" t="s">
        <v>13</v>
      </c>
    </row>
    <row r="2" spans="1:66" ht="17.25">
      <c r="A2" s="3"/>
      <c r="B2" s="243" t="s">
        <v>11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5"/>
      <c r="O2" s="243" t="s">
        <v>12</v>
      </c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5"/>
    </row>
    <row r="3" spans="1:66">
      <c r="A3" s="4" t="s">
        <v>0</v>
      </c>
      <c r="B3" s="5">
        <v>95.5</v>
      </c>
      <c r="C3" s="2">
        <v>79.5</v>
      </c>
      <c r="D3" s="2">
        <v>98</v>
      </c>
      <c r="E3" s="2">
        <v>84.7</v>
      </c>
      <c r="F3" s="2">
        <v>72.3</v>
      </c>
      <c r="G3" s="2">
        <v>62</v>
      </c>
      <c r="H3" s="2">
        <v>62.6</v>
      </c>
      <c r="I3" s="2">
        <v>99</v>
      </c>
      <c r="J3" s="2">
        <v>81.099999999999994</v>
      </c>
      <c r="K3" s="2">
        <v>77.8</v>
      </c>
      <c r="L3" s="2">
        <v>84.8</v>
      </c>
      <c r="M3" s="2">
        <v>75.5</v>
      </c>
      <c r="N3" s="6">
        <v>83.8</v>
      </c>
      <c r="O3" s="5">
        <v>85.9</v>
      </c>
      <c r="P3" s="2">
        <v>61.4</v>
      </c>
      <c r="Q3" s="2">
        <v>31.6</v>
      </c>
      <c r="R3" s="2">
        <v>84.1</v>
      </c>
      <c r="S3" s="2">
        <v>63.7</v>
      </c>
      <c r="T3" s="2">
        <v>60.6</v>
      </c>
      <c r="U3" s="2">
        <v>74.5</v>
      </c>
      <c r="V3" s="2">
        <v>49.1</v>
      </c>
      <c r="W3" s="2">
        <v>95.9</v>
      </c>
      <c r="X3" s="2">
        <v>99.5</v>
      </c>
      <c r="Y3" s="2">
        <v>84.3</v>
      </c>
      <c r="Z3" s="2">
        <v>65.900000000000006</v>
      </c>
      <c r="AA3" s="2">
        <v>65.3</v>
      </c>
      <c r="AB3" s="2">
        <v>71</v>
      </c>
      <c r="AC3" s="2">
        <v>93.8</v>
      </c>
      <c r="AD3" s="2">
        <v>84</v>
      </c>
      <c r="AE3" s="2">
        <v>44.7</v>
      </c>
      <c r="AF3" s="2">
        <v>82.1</v>
      </c>
      <c r="AG3" s="6">
        <v>91.5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</row>
    <row r="4" spans="1:66">
      <c r="A4" s="4" t="s">
        <v>1</v>
      </c>
      <c r="B4" s="5">
        <v>45.1</v>
      </c>
      <c r="C4" s="2">
        <v>59.9</v>
      </c>
      <c r="D4" s="2">
        <v>33.6</v>
      </c>
      <c r="E4" s="2">
        <v>37</v>
      </c>
      <c r="F4" s="2">
        <v>35.799999999999997</v>
      </c>
      <c r="G4" s="2">
        <v>15.6</v>
      </c>
      <c r="H4" s="2">
        <v>49.3</v>
      </c>
      <c r="I4" s="2">
        <v>93.5</v>
      </c>
      <c r="J4" s="2">
        <v>45.8</v>
      </c>
      <c r="K4" s="2">
        <v>39.200000000000003</v>
      </c>
      <c r="L4" s="2">
        <v>42.5</v>
      </c>
      <c r="M4" s="2">
        <v>29.4</v>
      </c>
      <c r="N4" s="6">
        <v>24.5</v>
      </c>
      <c r="O4" s="5">
        <v>34.299999999999997</v>
      </c>
      <c r="P4" s="2">
        <v>26.4</v>
      </c>
      <c r="Q4" s="2">
        <v>58.3</v>
      </c>
      <c r="R4" s="2">
        <v>17.899999999999999</v>
      </c>
      <c r="S4" s="2">
        <v>78.099999999999994</v>
      </c>
      <c r="T4" s="2">
        <v>23.3</v>
      </c>
      <c r="U4" s="2">
        <v>41.1</v>
      </c>
      <c r="V4" s="2">
        <v>11.2</v>
      </c>
      <c r="W4" s="2">
        <v>31.1</v>
      </c>
      <c r="X4" s="2">
        <v>90.3</v>
      </c>
      <c r="Y4" s="2">
        <v>32.5</v>
      </c>
      <c r="Z4" s="2">
        <v>32.299999999999997</v>
      </c>
      <c r="AA4" s="2">
        <v>68.400000000000006</v>
      </c>
      <c r="AB4" s="2">
        <v>49.3</v>
      </c>
      <c r="AC4" s="2">
        <v>23.2</v>
      </c>
      <c r="AD4" s="2">
        <v>82.7</v>
      </c>
      <c r="AE4" s="2">
        <v>70.2</v>
      </c>
      <c r="AF4" s="2">
        <v>79.7</v>
      </c>
      <c r="AG4" s="6">
        <v>34.700000000000003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</row>
    <row r="5" spans="1:66">
      <c r="A5" s="4" t="s">
        <v>2</v>
      </c>
      <c r="B5" s="5">
        <v>97.2</v>
      </c>
      <c r="C5" s="2">
        <v>95.4</v>
      </c>
      <c r="D5" s="2">
        <v>97.9</v>
      </c>
      <c r="E5" s="2">
        <v>93.5</v>
      </c>
      <c r="F5" s="2">
        <v>14.7</v>
      </c>
      <c r="G5" s="2">
        <v>94.4</v>
      </c>
      <c r="H5" s="2">
        <v>86.4</v>
      </c>
      <c r="I5" s="2">
        <v>24.9</v>
      </c>
      <c r="J5" s="2">
        <v>71.400000000000006</v>
      </c>
      <c r="K5" s="2">
        <v>84.2</v>
      </c>
      <c r="L5" s="2">
        <v>99.2</v>
      </c>
      <c r="M5" s="2">
        <v>94.4</v>
      </c>
      <c r="N5" s="6">
        <v>97.8</v>
      </c>
      <c r="O5" s="5">
        <v>95.1</v>
      </c>
      <c r="P5" s="2">
        <v>74.3</v>
      </c>
      <c r="Q5" s="2">
        <v>81.2</v>
      </c>
      <c r="R5" s="2">
        <v>98.8</v>
      </c>
      <c r="S5" s="2">
        <v>78.900000000000006</v>
      </c>
      <c r="T5" s="2">
        <v>83.7</v>
      </c>
      <c r="U5" s="2">
        <v>90.9</v>
      </c>
      <c r="V5" s="2">
        <v>92.4</v>
      </c>
      <c r="W5" s="2">
        <v>92.6</v>
      </c>
      <c r="X5" s="2">
        <v>33.700000000000003</v>
      </c>
      <c r="Y5" s="2">
        <v>90.5</v>
      </c>
      <c r="Z5" s="2">
        <v>97.1</v>
      </c>
      <c r="AA5" s="2">
        <v>68.900000000000006</v>
      </c>
      <c r="AB5" s="2">
        <v>84.7</v>
      </c>
      <c r="AC5" s="2">
        <v>97.3</v>
      </c>
      <c r="AD5" s="2">
        <v>87.8</v>
      </c>
      <c r="AE5" s="2">
        <v>83.7</v>
      </c>
      <c r="AF5" s="2">
        <v>72</v>
      </c>
      <c r="AG5" s="6">
        <v>97.6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</row>
    <row r="6" spans="1:66">
      <c r="A6" s="4" t="s">
        <v>3</v>
      </c>
      <c r="B6" s="5">
        <v>81.5</v>
      </c>
      <c r="C6" s="2">
        <v>62.9</v>
      </c>
      <c r="D6" s="2">
        <v>59.7</v>
      </c>
      <c r="E6" s="2">
        <v>59</v>
      </c>
      <c r="F6" s="2">
        <v>68.400000000000006</v>
      </c>
      <c r="G6" s="2">
        <v>79.599999999999994</v>
      </c>
      <c r="H6" s="2">
        <v>58.7</v>
      </c>
      <c r="I6" s="2">
        <v>87.4</v>
      </c>
      <c r="J6" s="2">
        <v>61.4</v>
      </c>
      <c r="K6" s="2">
        <v>58.3</v>
      </c>
      <c r="L6" s="2">
        <v>66.099999999999994</v>
      </c>
      <c r="M6" s="2">
        <v>39.9</v>
      </c>
      <c r="N6" s="6">
        <v>77.8</v>
      </c>
      <c r="O6" s="5">
        <v>56.4</v>
      </c>
      <c r="P6" s="2">
        <v>29</v>
      </c>
      <c r="Q6" s="2">
        <v>80.8</v>
      </c>
      <c r="R6" s="2">
        <v>49.6</v>
      </c>
      <c r="S6" s="2">
        <v>58.9</v>
      </c>
      <c r="T6" s="2">
        <v>84.3</v>
      </c>
      <c r="U6" s="2">
        <v>84.2</v>
      </c>
      <c r="V6" s="2">
        <v>56.3</v>
      </c>
      <c r="W6" s="2">
        <v>59.9</v>
      </c>
      <c r="X6" s="2">
        <v>90.5</v>
      </c>
      <c r="Y6" s="2">
        <v>83.7</v>
      </c>
      <c r="Z6" s="2">
        <v>61.7</v>
      </c>
      <c r="AA6" s="2">
        <v>49.1</v>
      </c>
      <c r="AB6" s="2">
        <v>68.900000000000006</v>
      </c>
      <c r="AC6" s="2">
        <v>59.4</v>
      </c>
      <c r="AD6" s="2">
        <v>75</v>
      </c>
      <c r="AE6" s="2">
        <v>71.900000000000006</v>
      </c>
      <c r="AF6" s="2">
        <v>51.6</v>
      </c>
      <c r="AG6" s="6">
        <v>47.6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</row>
    <row r="7" spans="1:66">
      <c r="A7" s="4" t="s">
        <v>4</v>
      </c>
      <c r="B7" s="5">
        <v>11.4</v>
      </c>
      <c r="C7" s="2">
        <v>23.4</v>
      </c>
      <c r="D7" s="2">
        <v>11</v>
      </c>
      <c r="E7" s="2">
        <v>8.4700000000000006</v>
      </c>
      <c r="F7" s="2">
        <v>5.67</v>
      </c>
      <c r="G7" s="2">
        <v>7.95</v>
      </c>
      <c r="H7" s="2">
        <v>8.6999999999999993</v>
      </c>
      <c r="I7" s="2">
        <v>42.9</v>
      </c>
      <c r="J7" s="2">
        <v>6.38</v>
      </c>
      <c r="K7" s="2">
        <v>9.06</v>
      </c>
      <c r="L7" s="2">
        <v>14.4</v>
      </c>
      <c r="M7" s="2">
        <v>7.85</v>
      </c>
      <c r="N7" s="6">
        <v>17</v>
      </c>
      <c r="O7" s="5">
        <v>6.87</v>
      </c>
      <c r="P7" s="2">
        <v>7.87</v>
      </c>
      <c r="Q7" s="2">
        <v>9.5399999999999991</v>
      </c>
      <c r="R7" s="2">
        <v>15.7</v>
      </c>
      <c r="S7" s="2">
        <v>2.8</v>
      </c>
      <c r="T7" s="2">
        <v>6.61</v>
      </c>
      <c r="U7" s="2">
        <v>13</v>
      </c>
      <c r="V7" s="2">
        <v>11.2</v>
      </c>
      <c r="W7" s="2">
        <v>8.39</v>
      </c>
      <c r="X7" s="2">
        <v>41.4</v>
      </c>
      <c r="Y7" s="2">
        <v>5.83</v>
      </c>
      <c r="Z7" s="2">
        <v>14.1</v>
      </c>
      <c r="AA7" s="2">
        <v>13.8</v>
      </c>
      <c r="AB7" s="2">
        <v>21.8</v>
      </c>
      <c r="AC7" s="2">
        <v>15.6</v>
      </c>
      <c r="AD7" s="2">
        <v>4.2</v>
      </c>
      <c r="AE7" s="2">
        <v>28</v>
      </c>
      <c r="AF7" s="2">
        <v>11.6</v>
      </c>
      <c r="AG7" s="6">
        <v>10.1</v>
      </c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</row>
    <row r="8" spans="1:66">
      <c r="A8" s="4" t="s">
        <v>5</v>
      </c>
      <c r="B8" s="5">
        <v>45.5</v>
      </c>
      <c r="C8" s="2">
        <v>19</v>
      </c>
      <c r="D8" s="2">
        <v>11.7</v>
      </c>
      <c r="E8" s="2">
        <v>11.9</v>
      </c>
      <c r="F8" s="2">
        <v>21.6</v>
      </c>
      <c r="G8" s="2">
        <v>17.100000000000001</v>
      </c>
      <c r="H8" s="2">
        <v>28.6</v>
      </c>
      <c r="I8" s="2">
        <v>56.9</v>
      </c>
      <c r="J8" s="2">
        <v>25.6</v>
      </c>
      <c r="K8" s="2">
        <v>33.799999999999997</v>
      </c>
      <c r="L8" s="2">
        <v>21.5</v>
      </c>
      <c r="M8" s="2">
        <v>23.4</v>
      </c>
      <c r="N8" s="6">
        <v>27.8</v>
      </c>
      <c r="O8" s="5">
        <v>13.7</v>
      </c>
      <c r="P8" s="2">
        <v>17.100000000000001</v>
      </c>
      <c r="Q8" s="2">
        <v>22.6</v>
      </c>
      <c r="R8" s="2">
        <v>15.1</v>
      </c>
      <c r="S8" s="2">
        <v>38.200000000000003</v>
      </c>
      <c r="T8" s="2">
        <v>24.7</v>
      </c>
      <c r="U8" s="2">
        <v>53.4</v>
      </c>
      <c r="V8" s="2">
        <v>30</v>
      </c>
      <c r="W8" s="2">
        <v>54.2</v>
      </c>
      <c r="X8" s="2">
        <v>32.5</v>
      </c>
      <c r="Y8" s="2">
        <v>35.1</v>
      </c>
      <c r="Z8" s="2">
        <v>34.799999999999997</v>
      </c>
      <c r="AA8" s="2">
        <v>23.7</v>
      </c>
      <c r="AB8" s="2">
        <v>30.4</v>
      </c>
      <c r="AC8" s="2">
        <v>29.3</v>
      </c>
      <c r="AD8" s="2">
        <v>21.6</v>
      </c>
      <c r="AE8" s="2">
        <v>22.6</v>
      </c>
      <c r="AF8" s="2">
        <v>16.899999999999999</v>
      </c>
      <c r="AG8" s="6">
        <v>76.5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</row>
    <row r="9" spans="1:66">
      <c r="A9" s="4" t="s">
        <v>6</v>
      </c>
      <c r="B9" s="5">
        <v>57.2</v>
      </c>
      <c r="C9" s="2">
        <v>24.2</v>
      </c>
      <c r="D9" s="2">
        <v>73.3</v>
      </c>
      <c r="E9" s="2">
        <v>49.3</v>
      </c>
      <c r="F9" s="2">
        <v>32.9</v>
      </c>
      <c r="G9" s="2">
        <v>65.7</v>
      </c>
      <c r="H9" s="2">
        <v>50.6</v>
      </c>
      <c r="I9" s="2">
        <v>10.5</v>
      </c>
      <c r="J9" s="2">
        <v>63.2</v>
      </c>
      <c r="K9" s="2">
        <v>65.400000000000006</v>
      </c>
      <c r="L9" s="2">
        <v>56.4</v>
      </c>
      <c r="M9" s="2">
        <v>77.7</v>
      </c>
      <c r="N9" s="6">
        <v>56.5</v>
      </c>
      <c r="O9" s="5">
        <v>31.2</v>
      </c>
      <c r="P9" s="2">
        <v>2.74</v>
      </c>
      <c r="Q9" s="2">
        <v>10.199999999999999</v>
      </c>
      <c r="R9" s="2">
        <v>42.9</v>
      </c>
      <c r="S9" s="2">
        <v>1.27</v>
      </c>
      <c r="T9" s="2">
        <v>8.56</v>
      </c>
      <c r="U9" s="2">
        <v>10.199999999999999</v>
      </c>
      <c r="V9" s="2">
        <v>10.7</v>
      </c>
      <c r="W9" s="2">
        <v>56.9</v>
      </c>
      <c r="X9" s="2">
        <v>0.57999999999999996</v>
      </c>
      <c r="Y9" s="2">
        <v>25.6</v>
      </c>
      <c r="Z9" s="2">
        <v>24.9</v>
      </c>
      <c r="AA9" s="2">
        <v>25.4</v>
      </c>
      <c r="AB9" s="2">
        <v>11.9</v>
      </c>
      <c r="AC9" s="2">
        <v>69.099999999999994</v>
      </c>
      <c r="AD9" s="2">
        <v>2.41</v>
      </c>
      <c r="AE9" s="2">
        <v>47.9</v>
      </c>
      <c r="AF9" s="2">
        <v>2.69</v>
      </c>
      <c r="AG9" s="6">
        <v>47.8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</row>
    <row r="10" spans="1:66">
      <c r="A10" s="4" t="s">
        <v>7</v>
      </c>
      <c r="B10" s="5">
        <v>71.900000000000006</v>
      </c>
      <c r="C10" s="2">
        <v>77.8</v>
      </c>
      <c r="D10" s="2">
        <v>82.5</v>
      </c>
      <c r="E10" s="2">
        <v>86</v>
      </c>
      <c r="F10" s="2">
        <v>78.7</v>
      </c>
      <c r="G10" s="2">
        <v>75.599999999999994</v>
      </c>
      <c r="H10" s="2">
        <v>77.599999999999994</v>
      </c>
      <c r="I10" s="2">
        <v>86.4</v>
      </c>
      <c r="J10" s="2">
        <v>73.3</v>
      </c>
      <c r="K10" s="2">
        <v>85.8</v>
      </c>
      <c r="L10" s="2">
        <v>79.2</v>
      </c>
      <c r="M10" s="2" t="s">
        <v>114</v>
      </c>
      <c r="N10" s="6" t="s">
        <v>114</v>
      </c>
      <c r="O10" s="5">
        <v>86.9</v>
      </c>
      <c r="P10" s="2">
        <v>91.2</v>
      </c>
      <c r="Q10" s="2">
        <v>94.3</v>
      </c>
      <c r="R10" s="2">
        <v>86.3</v>
      </c>
      <c r="S10" s="2">
        <v>79.099999999999994</v>
      </c>
      <c r="T10" s="2">
        <v>85.8</v>
      </c>
      <c r="U10" s="2">
        <v>81.2</v>
      </c>
      <c r="V10" s="2">
        <v>85.3</v>
      </c>
      <c r="W10" s="2">
        <v>89.7</v>
      </c>
      <c r="X10" s="2">
        <v>83.8</v>
      </c>
      <c r="Y10" s="2">
        <v>65.8</v>
      </c>
      <c r="Z10" s="2">
        <v>89.6</v>
      </c>
      <c r="AA10" s="2">
        <v>73.099999999999994</v>
      </c>
      <c r="AB10" s="2">
        <v>86.7</v>
      </c>
      <c r="AC10" s="2">
        <v>92.5</v>
      </c>
      <c r="AD10" s="2" t="s">
        <v>114</v>
      </c>
      <c r="AE10" s="2" t="s">
        <v>114</v>
      </c>
      <c r="AF10" s="2" t="s">
        <v>114</v>
      </c>
      <c r="AG10" s="6" t="s">
        <v>114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</row>
    <row r="11" spans="1:66">
      <c r="A11" s="4" t="s">
        <v>8</v>
      </c>
      <c r="B11" s="5">
        <v>61.2</v>
      </c>
      <c r="C11" s="2">
        <v>27.4</v>
      </c>
      <c r="D11" s="2">
        <v>31.9</v>
      </c>
      <c r="E11" s="2">
        <v>12.5</v>
      </c>
      <c r="F11" s="2">
        <v>13.8</v>
      </c>
      <c r="G11" s="2">
        <v>6.7</v>
      </c>
      <c r="H11" s="2">
        <v>23.8</v>
      </c>
      <c r="I11" s="2">
        <v>41.4</v>
      </c>
      <c r="J11" s="2">
        <v>8.6300000000000008</v>
      </c>
      <c r="K11" s="2">
        <v>50.8</v>
      </c>
      <c r="L11" s="2">
        <v>26</v>
      </c>
      <c r="M11" s="2">
        <v>25.8</v>
      </c>
      <c r="N11" s="6">
        <v>76</v>
      </c>
      <c r="O11" s="5">
        <v>35.6</v>
      </c>
      <c r="P11" s="2">
        <v>2.56</v>
      </c>
      <c r="Q11" s="2">
        <v>26.5</v>
      </c>
      <c r="R11" s="2">
        <v>14.9</v>
      </c>
      <c r="S11" s="2">
        <v>50.2</v>
      </c>
      <c r="T11" s="2">
        <v>64.099999999999994</v>
      </c>
      <c r="U11" s="2">
        <v>68.599999999999994</v>
      </c>
      <c r="V11" s="2">
        <v>28.7</v>
      </c>
      <c r="W11" s="2">
        <v>49.8</v>
      </c>
      <c r="X11" s="2">
        <v>96.5</v>
      </c>
      <c r="Y11" s="2">
        <v>21.4</v>
      </c>
      <c r="Z11" s="2">
        <v>46.5</v>
      </c>
      <c r="AA11" s="2">
        <v>7.71</v>
      </c>
      <c r="AB11" s="2">
        <v>38.5</v>
      </c>
      <c r="AC11" s="2">
        <v>51.4</v>
      </c>
      <c r="AD11" s="2">
        <v>74.599999999999994</v>
      </c>
      <c r="AE11" s="2">
        <v>19.899999999999999</v>
      </c>
      <c r="AF11" s="2">
        <v>78.400000000000006</v>
      </c>
      <c r="AG11" s="6">
        <v>29</v>
      </c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</row>
    <row r="12" spans="1:66">
      <c r="A12" s="4" t="s">
        <v>9</v>
      </c>
      <c r="B12" s="5">
        <v>70.8</v>
      </c>
      <c r="C12" s="2">
        <v>53.2</v>
      </c>
      <c r="D12" s="2">
        <v>23.1</v>
      </c>
      <c r="E12" s="2">
        <v>22.9</v>
      </c>
      <c r="F12" s="2">
        <v>30.9</v>
      </c>
      <c r="G12" s="2">
        <v>4.01</v>
      </c>
      <c r="H12" s="2">
        <v>47.7</v>
      </c>
      <c r="I12" s="2">
        <v>81.099999999999994</v>
      </c>
      <c r="J12" s="2">
        <v>71.3</v>
      </c>
      <c r="K12" s="2">
        <v>82.7</v>
      </c>
      <c r="L12" s="2">
        <v>10.5</v>
      </c>
      <c r="M12" s="2">
        <v>50.6</v>
      </c>
      <c r="N12" s="6">
        <v>26.4</v>
      </c>
      <c r="O12" s="5">
        <v>11.8</v>
      </c>
      <c r="P12" s="2">
        <v>73.5</v>
      </c>
      <c r="Q12" s="2">
        <v>3.85</v>
      </c>
      <c r="R12" s="2">
        <v>28.6</v>
      </c>
      <c r="S12" s="2">
        <v>24.8</v>
      </c>
      <c r="T12" s="2">
        <v>24.4</v>
      </c>
      <c r="U12" s="2">
        <v>5.87</v>
      </c>
      <c r="V12" s="2">
        <v>18.3</v>
      </c>
      <c r="W12" s="2">
        <v>11.4</v>
      </c>
      <c r="X12" s="2">
        <v>61.4</v>
      </c>
      <c r="Y12" s="2">
        <v>69.5</v>
      </c>
      <c r="Z12" s="2">
        <v>23.6</v>
      </c>
      <c r="AA12" s="2">
        <v>5.08</v>
      </c>
      <c r="AB12" s="2">
        <v>44.4</v>
      </c>
      <c r="AC12" s="2">
        <v>25.9</v>
      </c>
      <c r="AD12" s="2">
        <v>30.9</v>
      </c>
      <c r="AE12" s="2">
        <v>22.9</v>
      </c>
      <c r="AF12" s="2">
        <v>17</v>
      </c>
      <c r="AG12" s="6">
        <v>15.1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</row>
    <row r="13" spans="1:66" ht="15.75" thickBot="1">
      <c r="A13" s="4" t="s">
        <v>10</v>
      </c>
      <c r="B13" s="7">
        <v>27.1</v>
      </c>
      <c r="C13" s="8">
        <v>63.1</v>
      </c>
      <c r="D13" s="8">
        <v>74.5</v>
      </c>
      <c r="E13" s="8">
        <v>60.7</v>
      </c>
      <c r="F13" s="8">
        <v>59</v>
      </c>
      <c r="G13" s="8">
        <v>71.400000000000006</v>
      </c>
      <c r="H13" s="8">
        <v>66.5</v>
      </c>
      <c r="I13" s="8">
        <v>18.8</v>
      </c>
      <c r="J13" s="8">
        <v>74.3</v>
      </c>
      <c r="K13" s="8">
        <v>95.1</v>
      </c>
      <c r="L13" s="8">
        <v>39.4</v>
      </c>
      <c r="M13" s="8">
        <v>59.1</v>
      </c>
      <c r="N13" s="9">
        <v>79</v>
      </c>
      <c r="O13" s="7">
        <v>49.6</v>
      </c>
      <c r="P13" s="8">
        <v>60.1</v>
      </c>
      <c r="Q13" s="8">
        <v>26.3</v>
      </c>
      <c r="R13" s="8">
        <v>58.9</v>
      </c>
      <c r="S13" s="8">
        <v>4.87</v>
      </c>
      <c r="T13" s="8">
        <v>83.1</v>
      </c>
      <c r="U13" s="8">
        <v>59.4</v>
      </c>
      <c r="V13" s="8">
        <v>81.2</v>
      </c>
      <c r="W13" s="8">
        <v>85.6</v>
      </c>
      <c r="X13" s="8">
        <v>16.5</v>
      </c>
      <c r="Y13" s="8">
        <v>15.8</v>
      </c>
      <c r="Z13" s="8">
        <v>40.6</v>
      </c>
      <c r="AA13" s="8">
        <v>67.099999999999994</v>
      </c>
      <c r="AB13" s="8">
        <v>28.8</v>
      </c>
      <c r="AC13" s="8">
        <v>72.099999999999994</v>
      </c>
      <c r="AD13" s="8">
        <v>14</v>
      </c>
      <c r="AE13" s="8">
        <v>74.5</v>
      </c>
      <c r="AF13" s="8">
        <v>21.3</v>
      </c>
      <c r="AG13" s="9">
        <v>62.7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</row>
  </sheetData>
  <mergeCells count="2">
    <mergeCell ref="B2:N2"/>
    <mergeCell ref="O2:AG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14"/>
  <sheetViews>
    <sheetView zoomScale="85" zoomScaleNormal="85" workbookViewId="0">
      <selection activeCell="E24" sqref="E24:E26"/>
    </sheetView>
  </sheetViews>
  <sheetFormatPr baseColWidth="10" defaultRowHeight="15"/>
  <cols>
    <col min="2" max="2" width="120" bestFit="1" customWidth="1"/>
    <col min="3" max="3" width="20.140625" bestFit="1" customWidth="1"/>
    <col min="4" max="4" width="19.5703125" bestFit="1" customWidth="1"/>
    <col min="8" max="9" width="50.140625" bestFit="1" customWidth="1"/>
  </cols>
  <sheetData>
    <row r="1" spans="1:4" ht="15.75" thickBot="1">
      <c r="A1" t="s">
        <v>203</v>
      </c>
    </row>
    <row r="2" spans="1:4">
      <c r="A2" s="84" t="s">
        <v>117</v>
      </c>
      <c r="B2" s="85" t="s">
        <v>118</v>
      </c>
      <c r="C2" s="82" t="s">
        <v>204</v>
      </c>
      <c r="D2" s="82" t="s">
        <v>205</v>
      </c>
    </row>
    <row r="3" spans="1:4">
      <c r="A3" s="252" t="s">
        <v>151</v>
      </c>
      <c r="B3" s="22" t="s">
        <v>152</v>
      </c>
      <c r="C3" s="22">
        <v>2.7</v>
      </c>
      <c r="D3" s="27">
        <v>38.9</v>
      </c>
    </row>
    <row r="4" spans="1:4">
      <c r="A4" s="252"/>
      <c r="B4" s="22" t="s">
        <v>153</v>
      </c>
      <c r="C4" s="22">
        <v>1.2</v>
      </c>
      <c r="D4" s="27">
        <v>36.200000000000003</v>
      </c>
    </row>
    <row r="5" spans="1:4">
      <c r="A5" s="86" t="s">
        <v>145</v>
      </c>
      <c r="B5" s="22" t="s">
        <v>146</v>
      </c>
      <c r="C5" s="22">
        <v>7.3</v>
      </c>
      <c r="D5" s="27">
        <v>10.5</v>
      </c>
    </row>
    <row r="6" spans="1:4">
      <c r="A6" s="252" t="s">
        <v>122</v>
      </c>
      <c r="B6" s="22" t="s">
        <v>124</v>
      </c>
      <c r="C6" s="22">
        <v>48</v>
      </c>
      <c r="D6" s="27">
        <v>42.1</v>
      </c>
    </row>
    <row r="7" spans="1:4">
      <c r="A7" s="252"/>
      <c r="B7" s="22" t="s">
        <v>123</v>
      </c>
      <c r="C7" s="22">
        <v>1.9</v>
      </c>
      <c r="D7" s="27">
        <v>36.6</v>
      </c>
    </row>
    <row r="8" spans="1:4">
      <c r="A8" s="252"/>
      <c r="B8" s="22" t="s">
        <v>125</v>
      </c>
      <c r="C8" s="22">
        <v>0</v>
      </c>
      <c r="D8" s="27">
        <v>7.9</v>
      </c>
    </row>
    <row r="9" spans="1:4">
      <c r="A9" s="252" t="s">
        <v>134</v>
      </c>
      <c r="B9" s="22" t="s">
        <v>206</v>
      </c>
      <c r="C9" s="22">
        <v>0</v>
      </c>
      <c r="D9" s="27">
        <v>14.1</v>
      </c>
    </row>
    <row r="10" spans="1:4">
      <c r="A10" s="252"/>
      <c r="B10" s="22" t="s">
        <v>136</v>
      </c>
      <c r="C10" s="22">
        <v>8.9</v>
      </c>
      <c r="D10" s="27">
        <v>31</v>
      </c>
    </row>
    <row r="11" spans="1:4">
      <c r="A11" s="252"/>
      <c r="B11" s="22" t="s">
        <v>144</v>
      </c>
      <c r="C11" s="22">
        <v>13</v>
      </c>
      <c r="D11" s="27">
        <v>8</v>
      </c>
    </row>
    <row r="12" spans="1:4">
      <c r="A12" s="252" t="s">
        <v>142</v>
      </c>
      <c r="B12" s="22" t="s">
        <v>143</v>
      </c>
      <c r="C12" s="22">
        <v>7.7</v>
      </c>
      <c r="D12" s="27">
        <v>9.3000000000000007</v>
      </c>
    </row>
    <row r="13" spans="1:4">
      <c r="A13" s="252"/>
      <c r="B13" s="22" t="s">
        <v>207</v>
      </c>
      <c r="C13" s="22">
        <v>14.7</v>
      </c>
      <c r="D13" s="27">
        <v>22.3</v>
      </c>
    </row>
    <row r="14" spans="1:4" ht="15.75" thickBot="1">
      <c r="A14" s="253"/>
      <c r="B14" s="29" t="s">
        <v>206</v>
      </c>
      <c r="C14" s="29">
        <v>0</v>
      </c>
      <c r="D14" s="30">
        <v>6.1</v>
      </c>
    </row>
  </sheetData>
  <mergeCells count="4">
    <mergeCell ref="A3:A4"/>
    <mergeCell ref="A6:A8"/>
    <mergeCell ref="A9:A11"/>
    <mergeCell ref="A12:A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"/>
  <sheetViews>
    <sheetView workbookViewId="0">
      <selection activeCell="A3" sqref="A3"/>
    </sheetView>
  </sheetViews>
  <sheetFormatPr baseColWidth="10" defaultRowHeight="15"/>
  <cols>
    <col min="1" max="1" width="16.28515625" bestFit="1" customWidth="1"/>
    <col min="2" max="2" width="30.7109375" bestFit="1" customWidth="1"/>
    <col min="3" max="3" width="16.28515625" bestFit="1" customWidth="1"/>
  </cols>
  <sheetData>
    <row r="1" spans="1:6">
      <c r="A1" t="s">
        <v>208</v>
      </c>
    </row>
    <row r="2" spans="1:6">
      <c r="A2" s="87" t="s">
        <v>117</v>
      </c>
      <c r="B2" s="87" t="s">
        <v>209</v>
      </c>
      <c r="C2" s="88" t="s">
        <v>210</v>
      </c>
    </row>
    <row r="3" spans="1:6" ht="16.5">
      <c r="A3" s="89" t="s">
        <v>211</v>
      </c>
      <c r="B3" s="89">
        <v>1436</v>
      </c>
      <c r="C3" s="48" t="s">
        <v>212</v>
      </c>
      <c r="F3" s="90"/>
    </row>
    <row r="4" spans="1:6">
      <c r="A4" s="89" t="s">
        <v>213</v>
      </c>
      <c r="B4" s="89">
        <v>325</v>
      </c>
      <c r="C4" s="48" t="s">
        <v>212</v>
      </c>
      <c r="F4" s="91"/>
    </row>
    <row r="5" spans="1:6">
      <c r="A5" s="89" t="s">
        <v>213</v>
      </c>
      <c r="B5" s="89">
        <v>7</v>
      </c>
      <c r="C5" s="48" t="s">
        <v>214</v>
      </c>
      <c r="F5" s="91"/>
    </row>
    <row r="6" spans="1:6">
      <c r="A6" s="89" t="s">
        <v>215</v>
      </c>
      <c r="B6" s="89">
        <v>217</v>
      </c>
      <c r="C6" s="48" t="s">
        <v>216</v>
      </c>
      <c r="F6" s="91"/>
    </row>
    <row r="7" spans="1:6">
      <c r="A7" s="89" t="s">
        <v>215</v>
      </c>
      <c r="B7" s="89">
        <v>591</v>
      </c>
      <c r="C7" s="48" t="s">
        <v>212</v>
      </c>
      <c r="F7" s="91"/>
    </row>
    <row r="8" spans="1:6">
      <c r="A8" s="89" t="s">
        <v>122</v>
      </c>
      <c r="B8" s="89">
        <v>139</v>
      </c>
      <c r="C8" s="48" t="s">
        <v>216</v>
      </c>
      <c r="F8" s="91"/>
    </row>
    <row r="9" spans="1:6">
      <c r="A9" s="89" t="s">
        <v>122</v>
      </c>
      <c r="B9" s="89">
        <v>1370</v>
      </c>
      <c r="C9" s="48" t="s">
        <v>214</v>
      </c>
      <c r="F9" s="91"/>
    </row>
    <row r="10" spans="1:6">
      <c r="A10" s="89" t="s">
        <v>217</v>
      </c>
      <c r="B10" s="89">
        <v>361</v>
      </c>
      <c r="C10" s="48" t="s">
        <v>212</v>
      </c>
      <c r="F10" s="91"/>
    </row>
    <row r="11" spans="1:6">
      <c r="A11" s="89" t="s">
        <v>217</v>
      </c>
      <c r="B11" s="89">
        <v>1847</v>
      </c>
      <c r="C11" s="48" t="s">
        <v>212</v>
      </c>
      <c r="F11" s="91"/>
    </row>
    <row r="12" spans="1:6">
      <c r="A12" s="89" t="s">
        <v>217</v>
      </c>
      <c r="B12" s="89">
        <v>1261</v>
      </c>
      <c r="C12" s="48" t="s">
        <v>214</v>
      </c>
      <c r="F12" s="91"/>
    </row>
    <row r="13" spans="1:6">
      <c r="A13" s="89" t="s">
        <v>218</v>
      </c>
      <c r="B13" s="89">
        <v>1465</v>
      </c>
      <c r="C13" s="48" t="s">
        <v>212</v>
      </c>
      <c r="F13" s="91"/>
    </row>
    <row r="14" spans="1:6">
      <c r="A14" s="89" t="s">
        <v>219</v>
      </c>
      <c r="B14" s="89">
        <v>750</v>
      </c>
      <c r="C14" s="48" t="s">
        <v>216</v>
      </c>
      <c r="F14" s="91"/>
    </row>
    <row r="15" spans="1:6">
      <c r="A15" s="89" t="s">
        <v>219</v>
      </c>
      <c r="B15" s="89">
        <v>1329</v>
      </c>
      <c r="C15" s="48" t="s">
        <v>214</v>
      </c>
      <c r="F15" s="91"/>
    </row>
    <row r="16" spans="1:6">
      <c r="A16" s="89" t="s">
        <v>129</v>
      </c>
      <c r="B16" s="89">
        <v>220</v>
      </c>
      <c r="C16" s="48" t="s">
        <v>216</v>
      </c>
      <c r="F16" s="91"/>
    </row>
    <row r="17" spans="1:6">
      <c r="A17" s="89" t="s">
        <v>129</v>
      </c>
      <c r="B17" s="89">
        <v>684</v>
      </c>
      <c r="C17" s="48" t="s">
        <v>216</v>
      </c>
      <c r="F17" s="91"/>
    </row>
    <row r="18" spans="1:6">
      <c r="A18" s="89" t="s">
        <v>129</v>
      </c>
      <c r="B18" s="89">
        <v>1773</v>
      </c>
      <c r="C18" s="48" t="s">
        <v>216</v>
      </c>
      <c r="F18" s="91"/>
    </row>
    <row r="19" spans="1:6">
      <c r="A19" s="89" t="s">
        <v>138</v>
      </c>
      <c r="B19" s="89">
        <v>1557</v>
      </c>
      <c r="C19" s="48" t="s">
        <v>216</v>
      </c>
      <c r="F19" s="91"/>
    </row>
    <row r="20" spans="1:6">
      <c r="A20" s="89" t="s">
        <v>138</v>
      </c>
      <c r="B20" s="89">
        <v>1216</v>
      </c>
      <c r="C20" s="48" t="s">
        <v>212</v>
      </c>
      <c r="F20" s="91"/>
    </row>
    <row r="21" spans="1:6">
      <c r="A21" s="89" t="s">
        <v>138</v>
      </c>
      <c r="B21" s="89">
        <v>1300</v>
      </c>
      <c r="C21" s="48" t="s">
        <v>214</v>
      </c>
      <c r="F21" s="91"/>
    </row>
    <row r="22" spans="1:6">
      <c r="A22" s="89" t="s">
        <v>220</v>
      </c>
      <c r="B22" s="89">
        <v>354</v>
      </c>
      <c r="C22" s="48" t="s">
        <v>212</v>
      </c>
      <c r="F22" s="91"/>
    </row>
    <row r="23" spans="1:6">
      <c r="A23" s="89" t="s">
        <v>221</v>
      </c>
      <c r="B23" s="89">
        <v>1514</v>
      </c>
      <c r="C23" s="48" t="s">
        <v>216</v>
      </c>
      <c r="F23" s="91"/>
    </row>
    <row r="24" spans="1:6">
      <c r="A24" s="89" t="s">
        <v>222</v>
      </c>
      <c r="B24" s="89">
        <v>1261</v>
      </c>
      <c r="C24" s="48" t="s">
        <v>214</v>
      </c>
      <c r="F24" s="91"/>
    </row>
    <row r="25" spans="1:6">
      <c r="A25" s="89" t="s">
        <v>154</v>
      </c>
      <c r="B25" s="89">
        <v>1632</v>
      </c>
      <c r="C25" s="48" t="s">
        <v>216</v>
      </c>
      <c r="F25" s="91"/>
    </row>
    <row r="26" spans="1:6">
      <c r="A26" s="89" t="s">
        <v>154</v>
      </c>
      <c r="B26" s="89">
        <v>1467</v>
      </c>
      <c r="C26" s="48" t="s">
        <v>216</v>
      </c>
      <c r="F26" s="91"/>
    </row>
    <row r="27" spans="1:6">
      <c r="F27" s="91"/>
    </row>
    <row r="28" spans="1:6">
      <c r="A28" t="s">
        <v>223</v>
      </c>
      <c r="F28" s="92"/>
    </row>
    <row r="29" spans="1:6">
      <c r="A29" t="s">
        <v>224</v>
      </c>
      <c r="F29" s="93"/>
    </row>
    <row r="30" spans="1:6">
      <c r="A30" t="s">
        <v>225</v>
      </c>
    </row>
    <row r="31" spans="1:6">
      <c r="A31" t="s">
        <v>226</v>
      </c>
    </row>
    <row r="32" spans="1:6">
      <c r="A32" t="s">
        <v>227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31"/>
  <sheetViews>
    <sheetView workbookViewId="0">
      <selection activeCell="A3" sqref="A3"/>
    </sheetView>
  </sheetViews>
  <sheetFormatPr baseColWidth="10" defaultRowHeight="15"/>
  <cols>
    <col min="2" max="2" width="16.7109375" customWidth="1"/>
    <col min="3" max="3" width="11.5703125" bestFit="1" customWidth="1"/>
  </cols>
  <sheetData>
    <row r="1" spans="1:3">
      <c r="A1" t="s">
        <v>228</v>
      </c>
    </row>
    <row r="2" spans="1:3">
      <c r="A2" s="264" t="s">
        <v>229</v>
      </c>
      <c r="B2" s="264"/>
      <c r="C2" s="264"/>
    </row>
    <row r="3" spans="1:3">
      <c r="A3" s="48"/>
      <c r="B3" s="254" t="s">
        <v>230</v>
      </c>
      <c r="C3" s="254"/>
    </row>
    <row r="4" spans="1:3">
      <c r="A4" s="94" t="s">
        <v>231</v>
      </c>
      <c r="B4" s="94" t="s">
        <v>232</v>
      </c>
      <c r="C4" s="94" t="s">
        <v>233</v>
      </c>
    </row>
    <row r="5" spans="1:3">
      <c r="A5" s="2">
        <v>520829</v>
      </c>
      <c r="B5" s="2">
        <v>32.700000000000003</v>
      </c>
      <c r="C5" s="2">
        <v>32.4</v>
      </c>
    </row>
    <row r="6" spans="1:3">
      <c r="A6" s="2">
        <v>798513</v>
      </c>
      <c r="B6" s="2">
        <v>67.8</v>
      </c>
      <c r="C6" s="2">
        <v>55.7</v>
      </c>
    </row>
    <row r="7" spans="1:3">
      <c r="A7" s="2">
        <v>133208</v>
      </c>
      <c r="B7" s="2">
        <v>41.7</v>
      </c>
      <c r="C7" s="2">
        <v>38.1</v>
      </c>
    </row>
    <row r="8" spans="1:3">
      <c r="A8" s="2">
        <v>59279</v>
      </c>
      <c r="B8" s="2">
        <v>45</v>
      </c>
      <c r="C8" s="2">
        <v>40.299999999999997</v>
      </c>
    </row>
    <row r="9" spans="1:3">
      <c r="A9" s="2">
        <v>779216</v>
      </c>
      <c r="B9" s="2">
        <v>20.8</v>
      </c>
      <c r="C9" s="2">
        <v>21.3</v>
      </c>
    </row>
    <row r="10" spans="1:3">
      <c r="A10" s="2">
        <v>765893</v>
      </c>
      <c r="B10" s="2">
        <v>25.4</v>
      </c>
      <c r="C10" s="2">
        <v>22.7</v>
      </c>
    </row>
    <row r="11" spans="1:3">
      <c r="A11" s="2">
        <v>10091429</v>
      </c>
      <c r="B11" s="2">
        <v>48.3</v>
      </c>
      <c r="C11" s="2">
        <v>45.6</v>
      </c>
    </row>
    <row r="12" spans="1:3">
      <c r="A12" s="2">
        <v>16275</v>
      </c>
      <c r="B12" s="2">
        <v>40.6</v>
      </c>
      <c r="C12" s="2">
        <v>37.299999999999997</v>
      </c>
    </row>
    <row r="13" spans="1:3">
      <c r="A13" s="2">
        <v>11054</v>
      </c>
      <c r="B13" s="2">
        <v>71.3</v>
      </c>
      <c r="C13" s="2">
        <v>70.5</v>
      </c>
    </row>
    <row r="14" spans="1:3">
      <c r="A14" s="2">
        <v>73566</v>
      </c>
      <c r="B14" s="2">
        <v>44</v>
      </c>
      <c r="C14" s="2">
        <v>36.4</v>
      </c>
    </row>
    <row r="17" spans="1:3">
      <c r="A17" t="s">
        <v>234</v>
      </c>
    </row>
    <row r="19" spans="1:3" ht="15.75" thickBot="1">
      <c r="A19" s="264" t="s">
        <v>235</v>
      </c>
      <c r="B19" s="264"/>
      <c r="C19" s="264"/>
    </row>
    <row r="20" spans="1:3">
      <c r="A20" s="43"/>
      <c r="B20" s="265" t="s">
        <v>236</v>
      </c>
      <c r="C20" s="261"/>
    </row>
    <row r="21" spans="1:3">
      <c r="A21" s="95" t="s">
        <v>231</v>
      </c>
      <c r="B21" s="94" t="s">
        <v>232</v>
      </c>
      <c r="C21" s="96" t="s">
        <v>233</v>
      </c>
    </row>
    <row r="22" spans="1:3">
      <c r="A22" s="26">
        <v>520829</v>
      </c>
      <c r="B22" s="22">
        <v>0</v>
      </c>
      <c r="C22" s="27">
        <v>-0.91743118999999995</v>
      </c>
    </row>
    <row r="23" spans="1:3">
      <c r="A23" s="26">
        <v>798513</v>
      </c>
      <c r="B23" s="22">
        <v>0</v>
      </c>
      <c r="C23" s="27">
        <v>-17.8466077</v>
      </c>
    </row>
    <row r="24" spans="1:3">
      <c r="A24" s="26">
        <v>133208</v>
      </c>
      <c r="B24" s="22">
        <v>0</v>
      </c>
      <c r="C24" s="27">
        <v>-8.63309353</v>
      </c>
    </row>
    <row r="25" spans="1:3">
      <c r="A25" s="26">
        <v>59279</v>
      </c>
      <c r="B25" s="22">
        <v>0</v>
      </c>
      <c r="C25" s="27">
        <v>-10.4444444</v>
      </c>
    </row>
    <row r="26" spans="1:3">
      <c r="A26" s="26">
        <v>779216</v>
      </c>
      <c r="B26" s="22">
        <v>0</v>
      </c>
      <c r="C26" s="27">
        <v>2.4038461500000001</v>
      </c>
    </row>
    <row r="27" spans="1:3">
      <c r="A27" s="26">
        <v>765893</v>
      </c>
      <c r="B27" s="22">
        <v>0</v>
      </c>
      <c r="C27" s="27">
        <v>-10.629921299999999</v>
      </c>
    </row>
    <row r="28" spans="1:3">
      <c r="A28" s="26">
        <v>10091429</v>
      </c>
      <c r="B28" s="22">
        <v>0</v>
      </c>
      <c r="C28" s="27">
        <v>-5.5900621099999999</v>
      </c>
    </row>
    <row r="29" spans="1:3">
      <c r="A29" s="26">
        <v>16275</v>
      </c>
      <c r="B29" s="22">
        <v>0</v>
      </c>
      <c r="C29" s="27">
        <v>-8.1280788200000007</v>
      </c>
    </row>
    <row r="30" spans="1:3">
      <c r="A30" s="26">
        <v>11054</v>
      </c>
      <c r="B30" s="22">
        <v>0</v>
      </c>
      <c r="C30" s="27">
        <v>-1.12201964</v>
      </c>
    </row>
    <row r="31" spans="1:3" ht="15.75" thickBot="1">
      <c r="A31" s="28">
        <v>73566</v>
      </c>
      <c r="B31" s="29">
        <v>0</v>
      </c>
      <c r="C31" s="30">
        <v>-17.2727273</v>
      </c>
    </row>
  </sheetData>
  <mergeCells count="4">
    <mergeCell ref="A2:C2"/>
    <mergeCell ref="B3:C3"/>
    <mergeCell ref="A19:C19"/>
    <mergeCell ref="B20:C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O13"/>
  <sheetViews>
    <sheetView workbookViewId="0">
      <selection activeCell="A3" sqref="A3"/>
    </sheetView>
  </sheetViews>
  <sheetFormatPr baseColWidth="10" defaultRowHeight="15"/>
  <sheetData>
    <row r="1" spans="1:15">
      <c r="A1" t="s">
        <v>237</v>
      </c>
    </row>
    <row r="2" spans="1:15" ht="15.75" thickBot="1"/>
    <row r="3" spans="1:15" ht="15.75" thickBot="1">
      <c r="A3" s="97"/>
      <c r="B3" s="266" t="s">
        <v>238</v>
      </c>
      <c r="C3" s="267"/>
      <c r="D3" s="268"/>
      <c r="E3" s="266" t="s">
        <v>239</v>
      </c>
      <c r="F3" s="267"/>
      <c r="G3" s="268"/>
      <c r="H3" s="266" t="s">
        <v>240</v>
      </c>
      <c r="I3" s="267"/>
      <c r="J3" s="268"/>
      <c r="K3" s="266" t="s">
        <v>241</v>
      </c>
      <c r="L3" s="267"/>
      <c r="M3" s="268"/>
    </row>
    <row r="4" spans="1:15">
      <c r="A4" s="98" t="s">
        <v>242</v>
      </c>
      <c r="B4" s="99">
        <v>12.886612700000001</v>
      </c>
      <c r="C4" s="100">
        <v>9.0245574699999995</v>
      </c>
      <c r="D4" s="101">
        <v>11.8257206</v>
      </c>
      <c r="E4" s="99">
        <v>9.5652401499999993</v>
      </c>
      <c r="F4" s="100">
        <v>5.5168937299999996</v>
      </c>
      <c r="G4" s="101">
        <v>1.19239001</v>
      </c>
      <c r="H4" s="99">
        <v>11.6100412</v>
      </c>
      <c r="I4" s="100">
        <v>143.39552499999999</v>
      </c>
      <c r="J4" s="101">
        <v>6.2934721900000001</v>
      </c>
      <c r="K4" s="99">
        <v>5.4352228499999997</v>
      </c>
      <c r="L4" s="100">
        <v>9.0245574699999995</v>
      </c>
      <c r="M4" s="101">
        <v>3.6146505699999998</v>
      </c>
    </row>
    <row r="5" spans="1:15">
      <c r="A5" s="98" t="s">
        <v>15</v>
      </c>
      <c r="B5" s="26">
        <v>17.332227799999998</v>
      </c>
      <c r="C5" s="22">
        <v>9.4259636499999999</v>
      </c>
      <c r="D5" s="27">
        <v>16.825635200000001</v>
      </c>
      <c r="E5" s="26">
        <v>5.1798520000000001E-2</v>
      </c>
      <c r="F5" s="22">
        <v>4.3210209999999999E-2</v>
      </c>
      <c r="G5" s="27">
        <v>0.74103165000000004</v>
      </c>
      <c r="H5" s="26">
        <v>11.697460899999999</v>
      </c>
      <c r="I5" s="22">
        <v>38.030414399999998</v>
      </c>
      <c r="J5" s="27">
        <v>7.6272247200000001</v>
      </c>
      <c r="K5" s="26">
        <v>6.0673949299999999</v>
      </c>
      <c r="L5" s="22">
        <v>7.9258975200000004</v>
      </c>
      <c r="M5" s="27">
        <v>2.4235881799999999</v>
      </c>
    </row>
    <row r="6" spans="1:15" ht="15.75" thickBot="1">
      <c r="A6" s="102" t="s">
        <v>243</v>
      </c>
      <c r="B6" s="28">
        <v>20.3646745</v>
      </c>
      <c r="C6" s="29">
        <v>2.7514895500000001</v>
      </c>
      <c r="D6" s="30">
        <v>12.041713700000001</v>
      </c>
      <c r="E6" s="28">
        <v>11.9068755</v>
      </c>
      <c r="F6" s="29">
        <v>18.912464100000001</v>
      </c>
      <c r="G6" s="30">
        <v>5.2041848000000002</v>
      </c>
      <c r="H6" s="28">
        <v>4.3387721399999997</v>
      </c>
      <c r="I6" s="29">
        <v>5.2921450500000002</v>
      </c>
      <c r="J6" s="30">
        <v>1.5082570200000001</v>
      </c>
      <c r="K6" s="28">
        <v>7.4863100000000004E-3</v>
      </c>
      <c r="L6" s="29">
        <v>1</v>
      </c>
      <c r="M6" s="30">
        <v>7.11439E-3</v>
      </c>
    </row>
    <row r="12" spans="1:15">
      <c r="C12" s="103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spans="1:15">
      <c r="C13" s="103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</row>
  </sheetData>
  <mergeCells count="4">
    <mergeCell ref="B3:D3"/>
    <mergeCell ref="E3:G3"/>
    <mergeCell ref="H3:J3"/>
    <mergeCell ref="K3:M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26"/>
  <sheetViews>
    <sheetView workbookViewId="0">
      <selection activeCell="A3" sqref="A3"/>
    </sheetView>
  </sheetViews>
  <sheetFormatPr baseColWidth="10" defaultRowHeight="15"/>
  <cols>
    <col min="1" max="1" width="14.28515625" bestFit="1" customWidth="1"/>
  </cols>
  <sheetData>
    <row r="1" spans="1:39">
      <c r="A1" t="s">
        <v>244</v>
      </c>
    </row>
    <row r="4" spans="1:39" ht="15.75" thickBot="1">
      <c r="B4" s="274" t="s">
        <v>245</v>
      </c>
      <c r="C4" s="274"/>
      <c r="D4" s="274"/>
      <c r="E4" s="274"/>
      <c r="F4" s="274"/>
      <c r="G4" s="274"/>
      <c r="H4" s="274"/>
      <c r="I4" s="274"/>
    </row>
    <row r="5" spans="1:39" ht="15.75" thickBot="1">
      <c r="A5" s="104" t="s">
        <v>246</v>
      </c>
      <c r="B5" s="275" t="s">
        <v>247</v>
      </c>
      <c r="C5" s="276"/>
      <c r="D5" s="276"/>
      <c r="E5" s="277"/>
      <c r="F5" s="275" t="s">
        <v>248</v>
      </c>
      <c r="G5" s="276"/>
      <c r="H5" s="276"/>
      <c r="I5" s="277"/>
    </row>
    <row r="6" spans="1:39">
      <c r="B6" s="105">
        <v>96957</v>
      </c>
      <c r="C6" s="106">
        <v>69191</v>
      </c>
      <c r="D6" s="106">
        <v>65163</v>
      </c>
      <c r="E6" s="107">
        <v>51269</v>
      </c>
      <c r="F6" s="105">
        <v>476688</v>
      </c>
      <c r="G6" s="106">
        <v>273452</v>
      </c>
      <c r="H6" s="106">
        <v>240258</v>
      </c>
      <c r="I6" s="107">
        <v>116740</v>
      </c>
    </row>
    <row r="7" spans="1:39">
      <c r="B7" s="108">
        <v>93998</v>
      </c>
      <c r="C7" s="109">
        <v>74146</v>
      </c>
      <c r="D7" s="109">
        <v>64037</v>
      </c>
      <c r="E7" s="110">
        <v>51419</v>
      </c>
      <c r="F7" s="108">
        <v>468872</v>
      </c>
      <c r="G7" s="109">
        <v>289860</v>
      </c>
      <c r="H7" s="109">
        <v>248318</v>
      </c>
      <c r="I7" s="110">
        <v>274528</v>
      </c>
    </row>
    <row r="8" spans="1:39" ht="15.75" thickBot="1">
      <c r="A8" t="s">
        <v>249</v>
      </c>
      <c r="B8" s="111">
        <f t="shared" ref="B8:I8" si="0">AVERAGE(B6:B7)</f>
        <v>95477.5</v>
      </c>
      <c r="C8" s="112">
        <f t="shared" si="0"/>
        <v>71668.5</v>
      </c>
      <c r="D8" s="112">
        <f t="shared" si="0"/>
        <v>64600</v>
      </c>
      <c r="E8" s="113">
        <f t="shared" si="0"/>
        <v>51344</v>
      </c>
      <c r="F8" s="111">
        <f t="shared" si="0"/>
        <v>472780</v>
      </c>
      <c r="G8" s="112">
        <f t="shared" si="0"/>
        <v>281656</v>
      </c>
      <c r="H8" s="112">
        <f t="shared" si="0"/>
        <v>244288</v>
      </c>
      <c r="I8" s="113">
        <f t="shared" si="0"/>
        <v>195634</v>
      </c>
    </row>
    <row r="12" spans="1:39" ht="15.75" thickBot="1">
      <c r="B12" s="274" t="s">
        <v>250</v>
      </c>
      <c r="C12" s="274"/>
      <c r="D12" s="274"/>
      <c r="E12" s="274"/>
      <c r="F12" s="274"/>
      <c r="G12" s="274"/>
      <c r="H12" s="274"/>
      <c r="I12" s="274"/>
      <c r="AH12" s="114"/>
      <c r="AI12" s="114"/>
      <c r="AJ12" s="114"/>
      <c r="AK12" s="114"/>
      <c r="AL12" s="114"/>
      <c r="AM12" s="114"/>
    </row>
    <row r="13" spans="1:39" ht="15.75" thickBot="1">
      <c r="A13" s="104" t="s">
        <v>246</v>
      </c>
      <c r="B13" s="270" t="s">
        <v>247</v>
      </c>
      <c r="C13" s="271"/>
      <c r="D13" s="271"/>
      <c r="E13" s="272"/>
      <c r="F13" s="270" t="s">
        <v>248</v>
      </c>
      <c r="G13" s="271"/>
      <c r="H13" s="271"/>
      <c r="I13" s="272"/>
      <c r="AH13" s="114"/>
      <c r="AI13" s="114"/>
      <c r="AJ13" s="114"/>
      <c r="AK13" s="114"/>
      <c r="AL13" s="114"/>
      <c r="AM13" s="114"/>
    </row>
    <row r="14" spans="1:39">
      <c r="B14" s="105">
        <v>5101649</v>
      </c>
      <c r="C14" s="106">
        <v>4275229</v>
      </c>
      <c r="D14" s="106">
        <v>2787392</v>
      </c>
      <c r="E14" s="107">
        <v>3574654</v>
      </c>
      <c r="F14" s="105">
        <v>9944268</v>
      </c>
      <c r="G14" s="106">
        <v>7188879</v>
      </c>
      <c r="H14" s="106">
        <v>6130683</v>
      </c>
      <c r="I14" s="107">
        <v>2672432</v>
      </c>
    </row>
    <row r="15" spans="1:39">
      <c r="B15" s="108">
        <v>5233543</v>
      </c>
      <c r="C15" s="109">
        <v>3631380</v>
      </c>
      <c r="D15" s="109">
        <v>2450508</v>
      </c>
      <c r="E15" s="110">
        <v>3074880</v>
      </c>
      <c r="F15" s="108">
        <v>9805787</v>
      </c>
      <c r="G15" s="109">
        <v>6973271</v>
      </c>
      <c r="H15" s="109">
        <v>6175014</v>
      </c>
      <c r="I15" s="110">
        <v>5929719</v>
      </c>
    </row>
    <row r="16" spans="1:39" ht="15.75" thickBot="1">
      <c r="A16" t="s">
        <v>249</v>
      </c>
      <c r="B16" s="111">
        <f t="shared" ref="B16:I16" si="1">AVERAGE(B14:B15)</f>
        <v>5167596</v>
      </c>
      <c r="C16" s="112">
        <f t="shared" si="1"/>
        <v>3953304.5</v>
      </c>
      <c r="D16" s="112">
        <f t="shared" si="1"/>
        <v>2618950</v>
      </c>
      <c r="E16" s="113">
        <f t="shared" si="1"/>
        <v>3324767</v>
      </c>
      <c r="F16" s="111">
        <f t="shared" si="1"/>
        <v>9875027.5</v>
      </c>
      <c r="G16" s="112">
        <f t="shared" si="1"/>
        <v>7081075</v>
      </c>
      <c r="H16" s="112">
        <f t="shared" si="1"/>
        <v>6152848.5</v>
      </c>
      <c r="I16" s="113">
        <f t="shared" si="1"/>
        <v>4301075.5</v>
      </c>
    </row>
    <row r="19" spans="1:35" ht="15.75" thickBot="1">
      <c r="B19" s="269" t="s">
        <v>251</v>
      </c>
      <c r="C19" s="269"/>
      <c r="D19" s="269"/>
      <c r="E19" s="269"/>
      <c r="F19" s="269"/>
      <c r="G19" s="269"/>
      <c r="H19" s="269"/>
      <c r="I19" s="269"/>
    </row>
    <row r="20" spans="1:35" ht="15.75" thickBot="1">
      <c r="A20" s="104" t="s">
        <v>246</v>
      </c>
      <c r="B20" s="270" t="s">
        <v>247</v>
      </c>
      <c r="C20" s="271"/>
      <c r="D20" s="271"/>
      <c r="E20" s="272"/>
      <c r="F20" s="270" t="s">
        <v>248</v>
      </c>
      <c r="G20" s="271"/>
      <c r="H20" s="271"/>
      <c r="I20" s="272"/>
    </row>
    <row r="21" spans="1:35" ht="15.75" thickBot="1">
      <c r="B21" s="115">
        <f>B8/B16</f>
        <v>1.8476192798353431E-2</v>
      </c>
      <c r="C21" s="116">
        <f t="shared" ref="C21:I21" si="2">C8/C16</f>
        <v>1.8128757853082149E-2</v>
      </c>
      <c r="D21" s="116">
        <f t="shared" si="2"/>
        <v>2.4666373928482789E-2</v>
      </c>
      <c r="E21" s="117">
        <f t="shared" si="2"/>
        <v>1.5442886674464707E-2</v>
      </c>
      <c r="F21" s="118">
        <f t="shared" si="2"/>
        <v>4.7876322369735172E-2</v>
      </c>
      <c r="G21" s="116">
        <f t="shared" si="2"/>
        <v>3.9775881486921127E-2</v>
      </c>
      <c r="H21" s="116">
        <f t="shared" si="2"/>
        <v>3.9703236639094884E-2</v>
      </c>
      <c r="I21" s="117">
        <f t="shared" si="2"/>
        <v>4.5484902555186488E-2</v>
      </c>
    </row>
    <row r="22" spans="1:35">
      <c r="AG22" s="114"/>
      <c r="AI22" s="114"/>
    </row>
    <row r="23" spans="1:35">
      <c r="AG23" s="114"/>
      <c r="AH23" s="114"/>
      <c r="AI23" s="114"/>
    </row>
    <row r="24" spans="1:35" ht="15.75" thickBot="1">
      <c r="B24" s="273" t="s">
        <v>252</v>
      </c>
      <c r="C24" s="273"/>
      <c r="D24" s="273"/>
      <c r="E24" s="273"/>
      <c r="F24" s="273"/>
      <c r="G24" s="273"/>
      <c r="H24" s="273"/>
      <c r="I24" s="273"/>
    </row>
    <row r="25" spans="1:35" ht="15.75" thickBot="1">
      <c r="A25" s="104" t="s">
        <v>246</v>
      </c>
      <c r="B25" s="270" t="s">
        <v>247</v>
      </c>
      <c r="C25" s="271"/>
      <c r="D25" s="271"/>
      <c r="E25" s="272"/>
      <c r="F25" s="270" t="s">
        <v>248</v>
      </c>
      <c r="G25" s="271"/>
      <c r="H25" s="271"/>
      <c r="I25" s="272"/>
    </row>
    <row r="26" spans="1:35" ht="15.75" thickBot="1">
      <c r="B26" s="28">
        <v>1</v>
      </c>
      <c r="C26" s="29">
        <v>1</v>
      </c>
      <c r="D26" s="29">
        <v>1</v>
      </c>
      <c r="E26" s="29">
        <v>1</v>
      </c>
      <c r="F26" s="112">
        <f>F21/B21</f>
        <v>2.5912439262921003</v>
      </c>
      <c r="G26" s="112">
        <f t="shared" ref="G26:I26" si="3">G21/C21</f>
        <v>2.194076494885647</v>
      </c>
      <c r="H26" s="112">
        <f t="shared" si="3"/>
        <v>1.6096097770272066</v>
      </c>
      <c r="I26" s="113">
        <f t="shared" si="3"/>
        <v>2.945362710612724</v>
      </c>
    </row>
  </sheetData>
  <mergeCells count="12">
    <mergeCell ref="B4:I4"/>
    <mergeCell ref="B5:E5"/>
    <mergeCell ref="F5:I5"/>
    <mergeCell ref="B12:I12"/>
    <mergeCell ref="B13:E13"/>
    <mergeCell ref="F13:I13"/>
    <mergeCell ref="B19:I19"/>
    <mergeCell ref="B20:E20"/>
    <mergeCell ref="F20:I20"/>
    <mergeCell ref="B24:I24"/>
    <mergeCell ref="B25:E25"/>
    <mergeCell ref="F25:I2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23"/>
  <sheetViews>
    <sheetView workbookViewId="0">
      <selection activeCell="A3" sqref="A3"/>
    </sheetView>
  </sheetViews>
  <sheetFormatPr baseColWidth="10" defaultRowHeight="15"/>
  <cols>
    <col min="1" max="1" width="19.140625" customWidth="1"/>
    <col min="11" max="11" width="14.28515625" bestFit="1" customWidth="1"/>
  </cols>
  <sheetData>
    <row r="1" spans="1:9">
      <c r="A1" t="s">
        <v>253</v>
      </c>
    </row>
    <row r="2" spans="1:9" ht="15.75" thickBot="1">
      <c r="B2" s="274" t="s">
        <v>254</v>
      </c>
      <c r="C2" s="274"/>
      <c r="D2" s="274"/>
      <c r="E2" s="274"/>
      <c r="F2" s="274"/>
      <c r="G2" s="274"/>
      <c r="H2" s="274"/>
      <c r="I2" s="274"/>
    </row>
    <row r="3" spans="1:9" ht="15.75" thickBot="1">
      <c r="A3" s="104" t="s">
        <v>246</v>
      </c>
      <c r="B3" s="278" t="s">
        <v>255</v>
      </c>
      <c r="C3" s="279"/>
      <c r="D3" s="279"/>
      <c r="E3" s="280"/>
      <c r="F3" s="278" t="s">
        <v>256</v>
      </c>
      <c r="G3" s="279"/>
      <c r="H3" s="279"/>
      <c r="I3" s="280"/>
    </row>
    <row r="4" spans="1:9">
      <c r="B4" s="105">
        <v>2464</v>
      </c>
      <c r="C4" s="106">
        <v>2131</v>
      </c>
      <c r="D4" s="106">
        <v>2377</v>
      </c>
      <c r="E4" s="107">
        <v>2017</v>
      </c>
      <c r="F4" s="119">
        <v>1322</v>
      </c>
      <c r="G4" s="106">
        <v>2102</v>
      </c>
      <c r="H4" s="106">
        <v>2215</v>
      </c>
      <c r="I4" s="107">
        <v>1686</v>
      </c>
    </row>
    <row r="5" spans="1:9">
      <c r="B5" s="108">
        <v>2185</v>
      </c>
      <c r="C5" s="109">
        <v>1241</v>
      </c>
      <c r="D5" s="109">
        <v>1813</v>
      </c>
      <c r="E5" s="110">
        <v>1532</v>
      </c>
      <c r="F5" s="120">
        <v>882</v>
      </c>
      <c r="G5" s="109">
        <v>1792</v>
      </c>
      <c r="H5" s="109">
        <v>1968</v>
      </c>
      <c r="I5" s="110">
        <v>1764</v>
      </c>
    </row>
    <row r="6" spans="1:9" ht="15.75" thickBot="1">
      <c r="A6" t="s">
        <v>249</v>
      </c>
      <c r="B6" s="111">
        <f>AVERAGE(B4:B5)</f>
        <v>2324.5</v>
      </c>
      <c r="C6" s="112">
        <f>AVERAGE(C4:C5)</f>
        <v>1686</v>
      </c>
      <c r="D6" s="112">
        <f t="shared" ref="D6:F6" si="0">AVERAGE(D4:D5)</f>
        <v>2095</v>
      </c>
      <c r="E6" s="113">
        <f t="shared" si="0"/>
        <v>1774.5</v>
      </c>
      <c r="F6" s="121">
        <f t="shared" si="0"/>
        <v>1102</v>
      </c>
      <c r="G6" s="112">
        <f>AVERAGE(G4:G5)</f>
        <v>1947</v>
      </c>
      <c r="H6" s="112">
        <f t="shared" ref="H6:I6" si="1">AVERAGE(H4:H5)</f>
        <v>2091.5</v>
      </c>
      <c r="I6" s="113">
        <f t="shared" si="1"/>
        <v>1725</v>
      </c>
    </row>
    <row r="9" spans="1:9" ht="15.75" thickBot="1">
      <c r="B9" s="274" t="s">
        <v>257</v>
      </c>
      <c r="C9" s="274"/>
      <c r="D9" s="274"/>
      <c r="E9" s="274"/>
      <c r="F9" s="274"/>
      <c r="G9" s="274"/>
      <c r="H9" s="274"/>
      <c r="I9" s="274"/>
    </row>
    <row r="10" spans="1:9" ht="15.75" thickBot="1">
      <c r="A10" s="104" t="s">
        <v>246</v>
      </c>
      <c r="B10" s="278" t="s">
        <v>255</v>
      </c>
      <c r="C10" s="279"/>
      <c r="D10" s="279"/>
      <c r="E10" s="280"/>
      <c r="F10" s="278" t="s">
        <v>256</v>
      </c>
      <c r="G10" s="279"/>
      <c r="H10" s="279"/>
      <c r="I10" s="280"/>
    </row>
    <row r="11" spans="1:9">
      <c r="B11" s="105">
        <v>48539</v>
      </c>
      <c r="C11" s="106">
        <v>21541</v>
      </c>
      <c r="D11" s="106">
        <v>26272</v>
      </c>
      <c r="E11" s="107">
        <v>17373</v>
      </c>
      <c r="F11" s="105">
        <v>13046</v>
      </c>
      <c r="G11" s="106">
        <v>15612</v>
      </c>
      <c r="H11" s="106">
        <v>19133</v>
      </c>
      <c r="I11" s="107">
        <v>11540</v>
      </c>
    </row>
    <row r="12" spans="1:9">
      <c r="B12" s="108">
        <v>42029</v>
      </c>
      <c r="C12" s="109">
        <v>14100</v>
      </c>
      <c r="D12" s="109">
        <v>18887</v>
      </c>
      <c r="E12" s="110">
        <v>10461</v>
      </c>
      <c r="F12" s="122">
        <v>5985</v>
      </c>
      <c r="G12" s="109">
        <v>12888</v>
      </c>
      <c r="H12" s="109">
        <v>17390</v>
      </c>
      <c r="I12" s="110">
        <v>11434</v>
      </c>
    </row>
    <row r="13" spans="1:9" ht="15.75" thickBot="1">
      <c r="A13" t="s">
        <v>249</v>
      </c>
      <c r="B13" s="111">
        <f>AVERAGE(B11:B12)</f>
        <v>45284</v>
      </c>
      <c r="C13" s="112">
        <f>AVERAGE(C11:C12)</f>
        <v>17820.5</v>
      </c>
      <c r="D13" s="112">
        <f t="shared" ref="D13:E13" si="2">AVERAGE(D11:D12)</f>
        <v>22579.5</v>
      </c>
      <c r="E13" s="113">
        <f t="shared" si="2"/>
        <v>13917</v>
      </c>
      <c r="F13" s="111">
        <f>AVERAGE(F11:F12)</f>
        <v>9515.5</v>
      </c>
      <c r="G13" s="112">
        <f>AVERAGE(G11:G12)</f>
        <v>14250</v>
      </c>
      <c r="H13" s="112">
        <f t="shared" ref="H13:I13" si="3">AVERAGE(H11:H12)</f>
        <v>18261.5</v>
      </c>
      <c r="I13" s="113">
        <f t="shared" si="3"/>
        <v>11487</v>
      </c>
    </row>
    <row r="16" spans="1:9" ht="15.75" thickBot="1">
      <c r="B16" s="274" t="s">
        <v>251</v>
      </c>
      <c r="C16" s="274"/>
      <c r="D16" s="274"/>
      <c r="E16" s="274"/>
      <c r="F16" s="274"/>
      <c r="G16" s="274"/>
      <c r="H16" s="274"/>
      <c r="I16" s="274"/>
    </row>
    <row r="17" spans="1:9" ht="15.75" thickBot="1">
      <c r="A17" s="123" t="s">
        <v>246</v>
      </c>
      <c r="B17" s="278" t="s">
        <v>255</v>
      </c>
      <c r="C17" s="279"/>
      <c r="D17" s="279"/>
      <c r="E17" s="280"/>
      <c r="F17" s="278" t="s">
        <v>256</v>
      </c>
      <c r="G17" s="279"/>
      <c r="H17" s="279"/>
      <c r="I17" s="280"/>
    </row>
    <row r="18" spans="1:9" ht="15.75" thickBot="1">
      <c r="B18" s="124">
        <f>B6/B13</f>
        <v>5.133159614875011E-2</v>
      </c>
      <c r="C18" s="125">
        <f t="shared" ref="C18:I18" si="4">C6/C13</f>
        <v>9.4610140007294966E-2</v>
      </c>
      <c r="D18" s="125">
        <f t="shared" si="4"/>
        <v>9.2783276866183928E-2</v>
      </c>
      <c r="E18" s="125">
        <f t="shared" si="4"/>
        <v>0.1275059280017245</v>
      </c>
      <c r="F18" s="125">
        <f t="shared" si="4"/>
        <v>0.11581104513688192</v>
      </c>
      <c r="G18" s="125">
        <f t="shared" si="4"/>
        <v>0.13663157894736841</v>
      </c>
      <c r="H18" s="125">
        <f t="shared" si="4"/>
        <v>0.11453056977794815</v>
      </c>
      <c r="I18" s="126">
        <f t="shared" si="4"/>
        <v>0.15016975711674066</v>
      </c>
    </row>
    <row r="21" spans="1:9" ht="15.75" thickBot="1">
      <c r="B21" s="274" t="s">
        <v>258</v>
      </c>
      <c r="C21" s="274"/>
      <c r="D21" s="274"/>
      <c r="E21" s="274"/>
      <c r="F21" s="274"/>
      <c r="G21" s="274"/>
      <c r="H21" s="274"/>
      <c r="I21" s="274"/>
    </row>
    <row r="22" spans="1:9" ht="15.75" thickBot="1">
      <c r="A22" s="104" t="s">
        <v>246</v>
      </c>
      <c r="B22" s="278" t="s">
        <v>255</v>
      </c>
      <c r="C22" s="279"/>
      <c r="D22" s="279"/>
      <c r="E22" s="280"/>
      <c r="F22" s="278" t="s">
        <v>256</v>
      </c>
      <c r="G22" s="279"/>
      <c r="H22" s="279"/>
      <c r="I22" s="280"/>
    </row>
    <row r="23" spans="1:9" ht="15.75" thickBot="1">
      <c r="B23" s="127">
        <v>1</v>
      </c>
      <c r="C23" s="128">
        <v>1</v>
      </c>
      <c r="D23" s="128">
        <v>1</v>
      </c>
      <c r="E23" s="129">
        <v>1</v>
      </c>
      <c r="F23" s="130">
        <f>F18/B18</f>
        <v>2.2561356713179443</v>
      </c>
      <c r="G23" s="131">
        <f t="shared" ref="G23:I23" si="5">G18/C18</f>
        <v>1.4441536492476743</v>
      </c>
      <c r="H23" s="131">
        <f t="shared" si="5"/>
        <v>1.2343880669695371</v>
      </c>
      <c r="I23" s="132">
        <f t="shared" si="5"/>
        <v>1.1777472582663735</v>
      </c>
    </row>
  </sheetData>
  <mergeCells count="12">
    <mergeCell ref="B2:I2"/>
    <mergeCell ref="B3:E3"/>
    <mergeCell ref="F3:I3"/>
    <mergeCell ref="B9:I9"/>
    <mergeCell ref="B10:E10"/>
    <mergeCell ref="F10:I10"/>
    <mergeCell ref="B16:I16"/>
    <mergeCell ref="B17:E17"/>
    <mergeCell ref="F17:I17"/>
    <mergeCell ref="B21:I21"/>
    <mergeCell ref="B22:E22"/>
    <mergeCell ref="F22:I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15950"/>
  <sheetViews>
    <sheetView topLeftCell="A9959" zoomScale="85" zoomScaleNormal="85" workbookViewId="0">
      <selection activeCell="L10015" sqref="L10015"/>
    </sheetView>
  </sheetViews>
  <sheetFormatPr baseColWidth="10" defaultRowHeight="15"/>
  <cols>
    <col min="1" max="1" width="42" bestFit="1" customWidth="1"/>
    <col min="3" max="3" width="15.7109375" bestFit="1" customWidth="1"/>
    <col min="4" max="4" width="16.85546875" bestFit="1" customWidth="1"/>
    <col min="5" max="5" width="8.42578125" bestFit="1" customWidth="1"/>
    <col min="6" max="6" width="17.28515625" bestFit="1" customWidth="1"/>
    <col min="7" max="7" width="22.85546875" bestFit="1" customWidth="1"/>
    <col min="8" max="8" width="24.85546875" bestFit="1" customWidth="1"/>
    <col min="9" max="9" width="13" bestFit="1" customWidth="1"/>
    <col min="14" max="14" width="27" bestFit="1" customWidth="1"/>
    <col min="15" max="15" width="29" bestFit="1" customWidth="1"/>
  </cols>
  <sheetData>
    <row r="1" spans="1:11">
      <c r="A1" s="133" t="s">
        <v>259</v>
      </c>
    </row>
    <row r="2" spans="1:11" ht="15.75" thickBot="1">
      <c r="A2" s="281" t="s">
        <v>260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</row>
    <row r="3" spans="1:11" ht="15.75" thickBot="1">
      <c r="A3" s="134" t="s">
        <v>261</v>
      </c>
      <c r="B3" s="135" t="s">
        <v>262</v>
      </c>
      <c r="C3" s="135" t="s">
        <v>263</v>
      </c>
      <c r="D3" s="136" t="s">
        <v>264</v>
      </c>
      <c r="E3" s="136" t="s">
        <v>265</v>
      </c>
      <c r="F3" s="137" t="s">
        <v>266</v>
      </c>
      <c r="G3" s="137" t="s">
        <v>267</v>
      </c>
      <c r="H3" s="136" t="s">
        <v>268</v>
      </c>
      <c r="I3" s="136" t="s">
        <v>269</v>
      </c>
      <c r="J3" s="136" t="s">
        <v>270</v>
      </c>
      <c r="K3" s="138" t="s">
        <v>271</v>
      </c>
    </row>
    <row r="4" spans="1:11">
      <c r="A4" s="139" t="s">
        <v>272</v>
      </c>
      <c r="B4" s="140">
        <v>126643633</v>
      </c>
      <c r="C4" s="140" t="s">
        <v>273</v>
      </c>
      <c r="D4" s="141">
        <v>1</v>
      </c>
      <c r="E4" s="141">
        <v>6.6582114827517902</v>
      </c>
      <c r="F4" s="142">
        <v>5.0242435027443697E-11</v>
      </c>
      <c r="G4" s="142">
        <v>4.5530660822543099E-6</v>
      </c>
      <c r="H4" s="141">
        <v>1</v>
      </c>
      <c r="I4" s="141">
        <v>0</v>
      </c>
      <c r="J4" s="141">
        <v>16</v>
      </c>
      <c r="K4" s="143">
        <v>15.5</v>
      </c>
    </row>
    <row r="5" spans="1:11">
      <c r="A5" s="144" t="s">
        <v>274</v>
      </c>
      <c r="B5" s="145">
        <v>128066863</v>
      </c>
      <c r="C5" s="140" t="s">
        <v>273</v>
      </c>
      <c r="D5" s="146">
        <v>1</v>
      </c>
      <c r="E5" s="146">
        <v>6.6582114827517902</v>
      </c>
      <c r="F5" s="147">
        <v>5.0242435027443697E-11</v>
      </c>
      <c r="G5" s="147">
        <v>4.5530660822543099E-6</v>
      </c>
      <c r="H5" s="146">
        <v>1</v>
      </c>
      <c r="I5" s="146">
        <v>0</v>
      </c>
      <c r="J5" s="146">
        <v>18.3333333333333</v>
      </c>
      <c r="K5" s="148">
        <v>20.5</v>
      </c>
    </row>
    <row r="6" spans="1:11">
      <c r="A6" s="144" t="s">
        <v>274</v>
      </c>
      <c r="B6" s="145">
        <v>128066870</v>
      </c>
      <c r="C6" s="140" t="s">
        <v>273</v>
      </c>
      <c r="D6" s="146">
        <v>1</v>
      </c>
      <c r="E6" s="146">
        <v>6.6582114827517902</v>
      </c>
      <c r="F6" s="147">
        <v>5.0242435027443697E-11</v>
      </c>
      <c r="G6" s="147">
        <v>4.5530660822543099E-6</v>
      </c>
      <c r="H6" s="146">
        <v>1</v>
      </c>
      <c r="I6" s="146">
        <v>0</v>
      </c>
      <c r="J6" s="146">
        <v>18.3333333333333</v>
      </c>
      <c r="K6" s="148">
        <v>20.5</v>
      </c>
    </row>
    <row r="7" spans="1:11">
      <c r="A7" s="144" t="s">
        <v>274</v>
      </c>
      <c r="B7" s="145">
        <v>129341095</v>
      </c>
      <c r="C7" s="140" t="s">
        <v>273</v>
      </c>
      <c r="D7" s="146">
        <v>1</v>
      </c>
      <c r="E7" s="146">
        <v>6.6582114827517902</v>
      </c>
      <c r="F7" s="147">
        <v>5.0242435027443697E-11</v>
      </c>
      <c r="G7" s="147">
        <v>4.5530660822543099E-6</v>
      </c>
      <c r="H7" s="146">
        <v>1</v>
      </c>
      <c r="I7" s="146">
        <v>0</v>
      </c>
      <c r="J7" s="146">
        <v>13.6666666666667</v>
      </c>
      <c r="K7" s="148">
        <v>13</v>
      </c>
    </row>
    <row r="8" spans="1:11">
      <c r="A8" s="144" t="s">
        <v>274</v>
      </c>
      <c r="B8" s="145">
        <v>135712008</v>
      </c>
      <c r="C8" s="140" t="s">
        <v>273</v>
      </c>
      <c r="D8" s="146">
        <v>1</v>
      </c>
      <c r="E8" s="146">
        <v>6.6582114827517902</v>
      </c>
      <c r="F8" s="147">
        <v>5.0242435027443697E-11</v>
      </c>
      <c r="G8" s="147">
        <v>4.5530660822543099E-6</v>
      </c>
      <c r="H8" s="146">
        <v>1</v>
      </c>
      <c r="I8" s="146">
        <v>0</v>
      </c>
      <c r="J8" s="146">
        <v>19.3333333333333</v>
      </c>
      <c r="K8" s="148">
        <v>14.5</v>
      </c>
    </row>
    <row r="9" spans="1:11">
      <c r="A9" s="144" t="s">
        <v>275</v>
      </c>
      <c r="B9" s="145">
        <v>68712360</v>
      </c>
      <c r="C9" s="140" t="s">
        <v>273</v>
      </c>
      <c r="D9" s="146">
        <v>1</v>
      </c>
      <c r="E9" s="146">
        <v>6.6582114827517902</v>
      </c>
      <c r="F9" s="147">
        <v>5.0242435027443697E-11</v>
      </c>
      <c r="G9" s="147">
        <v>4.5530660822543099E-6</v>
      </c>
      <c r="H9" s="146">
        <v>1</v>
      </c>
      <c r="I9" s="146">
        <v>0</v>
      </c>
      <c r="J9" s="146">
        <v>35.3333333333333</v>
      </c>
      <c r="K9" s="148">
        <v>24.5</v>
      </c>
    </row>
    <row r="10" spans="1:11">
      <c r="A10" s="144" t="s">
        <v>276</v>
      </c>
      <c r="B10" s="145">
        <v>17002418</v>
      </c>
      <c r="C10" s="140" t="s">
        <v>273</v>
      </c>
      <c r="D10" s="146">
        <v>1</v>
      </c>
      <c r="E10" s="146">
        <v>6.6582114827517902</v>
      </c>
      <c r="F10" s="147">
        <v>5.0242435027443697E-11</v>
      </c>
      <c r="G10" s="147">
        <v>4.5530660822543099E-6</v>
      </c>
      <c r="H10" s="146">
        <v>1</v>
      </c>
      <c r="I10" s="146">
        <v>0</v>
      </c>
      <c r="J10" s="146">
        <v>12</v>
      </c>
      <c r="K10" s="148">
        <v>18.5</v>
      </c>
    </row>
    <row r="11" spans="1:11">
      <c r="A11" s="144" t="s">
        <v>276</v>
      </c>
      <c r="B11" s="145">
        <v>43626923</v>
      </c>
      <c r="C11" s="140" t="s">
        <v>273</v>
      </c>
      <c r="D11" s="146">
        <v>1</v>
      </c>
      <c r="E11" s="146">
        <v>6.6582114827517902</v>
      </c>
      <c r="F11" s="147">
        <v>5.0242435027443697E-11</v>
      </c>
      <c r="G11" s="147">
        <v>4.5530660822543099E-6</v>
      </c>
      <c r="H11" s="146">
        <v>1</v>
      </c>
      <c r="I11" s="146">
        <v>0</v>
      </c>
      <c r="J11" s="146">
        <v>15.6666666666667</v>
      </c>
      <c r="K11" s="148">
        <v>19.5</v>
      </c>
    </row>
    <row r="12" spans="1:11">
      <c r="A12" s="144" t="s">
        <v>276</v>
      </c>
      <c r="B12" s="145">
        <v>50595584</v>
      </c>
      <c r="C12" s="140" t="s">
        <v>273</v>
      </c>
      <c r="D12" s="146">
        <v>1</v>
      </c>
      <c r="E12" s="146">
        <v>6.6582114827517902</v>
      </c>
      <c r="F12" s="147">
        <v>5.0242435027443697E-11</v>
      </c>
      <c r="G12" s="147">
        <v>4.5530660822543099E-6</v>
      </c>
      <c r="H12" s="146">
        <v>1</v>
      </c>
      <c r="I12" s="146">
        <v>0</v>
      </c>
      <c r="J12" s="146">
        <v>18.3333333333333</v>
      </c>
      <c r="K12" s="148">
        <v>13.5</v>
      </c>
    </row>
    <row r="13" spans="1:11">
      <c r="A13" s="144" t="s">
        <v>277</v>
      </c>
      <c r="B13" s="145">
        <v>17613510</v>
      </c>
      <c r="C13" s="140" t="s">
        <v>273</v>
      </c>
      <c r="D13" s="146">
        <v>1</v>
      </c>
      <c r="E13" s="146">
        <v>6.6582114827517902</v>
      </c>
      <c r="F13" s="147">
        <v>5.0242435027443697E-11</v>
      </c>
      <c r="G13" s="147">
        <v>4.5530660822543099E-6</v>
      </c>
      <c r="H13" s="146">
        <v>1</v>
      </c>
      <c r="I13" s="146">
        <v>0</v>
      </c>
      <c r="J13" s="146">
        <v>21</v>
      </c>
      <c r="K13" s="148">
        <v>15.5</v>
      </c>
    </row>
    <row r="14" spans="1:11">
      <c r="A14" s="144" t="s">
        <v>278</v>
      </c>
      <c r="B14" s="145">
        <v>27032544</v>
      </c>
      <c r="C14" s="140" t="s">
        <v>273</v>
      </c>
      <c r="D14" s="146">
        <v>1</v>
      </c>
      <c r="E14" s="146">
        <v>6.6582114827517902</v>
      </c>
      <c r="F14" s="147">
        <v>5.0242435027443697E-11</v>
      </c>
      <c r="G14" s="147">
        <v>4.5530660822543099E-6</v>
      </c>
      <c r="H14" s="146">
        <v>1</v>
      </c>
      <c r="I14" s="146">
        <v>0</v>
      </c>
      <c r="J14" s="146">
        <v>33</v>
      </c>
      <c r="K14" s="148">
        <v>14.5</v>
      </c>
    </row>
    <row r="15" spans="1:11">
      <c r="A15" s="144" t="s">
        <v>279</v>
      </c>
      <c r="B15" s="145">
        <v>135872340</v>
      </c>
      <c r="C15" s="140" t="s">
        <v>273</v>
      </c>
      <c r="D15" s="146">
        <v>0.99004975124378103</v>
      </c>
      <c r="E15" s="146">
        <v>6.6439279638619997</v>
      </c>
      <c r="F15" s="147">
        <v>6.0116970701705004E-3</v>
      </c>
      <c r="G15" s="147">
        <v>0.26301816551832002</v>
      </c>
      <c r="H15" s="146">
        <v>0.99004975124378103</v>
      </c>
      <c r="I15" s="146">
        <v>0</v>
      </c>
      <c r="J15" s="146">
        <v>62.3333333333333</v>
      </c>
      <c r="K15" s="148">
        <v>17.5</v>
      </c>
    </row>
    <row r="16" spans="1:11">
      <c r="A16" s="144" t="s">
        <v>280</v>
      </c>
      <c r="B16" s="145">
        <v>31570438</v>
      </c>
      <c r="C16" s="140" t="s">
        <v>273</v>
      </c>
      <c r="D16" s="146">
        <v>0.97619047619047605</v>
      </c>
      <c r="E16" s="146">
        <v>4.9007817860258696</v>
      </c>
      <c r="F16" s="147">
        <v>5.9322646626830001E-3</v>
      </c>
      <c r="G16" s="147">
        <v>0.259706875330245</v>
      </c>
      <c r="H16" s="146">
        <v>1</v>
      </c>
      <c r="I16" s="146">
        <v>2.3809523809523801E-2</v>
      </c>
      <c r="J16" s="146">
        <v>27</v>
      </c>
      <c r="K16" s="148">
        <v>21</v>
      </c>
    </row>
    <row r="17" spans="1:11">
      <c r="A17" s="144" t="s">
        <v>280</v>
      </c>
      <c r="B17" s="145">
        <v>37911072</v>
      </c>
      <c r="C17" s="140" t="s">
        <v>273</v>
      </c>
      <c r="D17" s="146">
        <v>0.97413793103448298</v>
      </c>
      <c r="E17" s="146">
        <v>6.6207886243481902</v>
      </c>
      <c r="F17" s="147">
        <v>9.1258698937626993E-3</v>
      </c>
      <c r="G17" s="147">
        <v>0.39476574993733698</v>
      </c>
      <c r="H17" s="146">
        <v>0.97413793103448298</v>
      </c>
      <c r="I17" s="146">
        <v>0</v>
      </c>
      <c r="J17" s="146">
        <v>76</v>
      </c>
      <c r="K17" s="148">
        <v>14</v>
      </c>
    </row>
    <row r="18" spans="1:11">
      <c r="A18" s="144" t="s">
        <v>281</v>
      </c>
      <c r="B18" s="145">
        <v>35552841</v>
      </c>
      <c r="C18" s="140" t="s">
        <v>273</v>
      </c>
      <c r="D18" s="146">
        <v>0.97395833333333304</v>
      </c>
      <c r="E18" s="146">
        <v>5.0262617291329503</v>
      </c>
      <c r="F18" s="147">
        <v>2.4683172399202199E-2</v>
      </c>
      <c r="G18" s="147">
        <v>0.99999999999995104</v>
      </c>
      <c r="H18" s="146">
        <v>0.99479166666666696</v>
      </c>
      <c r="I18" s="146">
        <v>2.0833333333333301E-2</v>
      </c>
      <c r="J18" s="146">
        <v>59.6666666666667</v>
      </c>
      <c r="K18" s="148">
        <v>32</v>
      </c>
    </row>
    <row r="19" spans="1:11">
      <c r="A19" s="144" t="s">
        <v>282</v>
      </c>
      <c r="B19" s="145">
        <v>4242678</v>
      </c>
      <c r="C19" s="140" t="s">
        <v>273</v>
      </c>
      <c r="D19" s="146">
        <v>0.97058823529411797</v>
      </c>
      <c r="E19" s="146">
        <v>4.6795851335443599</v>
      </c>
      <c r="F19" s="147">
        <v>6.5527915705779396E-3</v>
      </c>
      <c r="G19" s="147">
        <v>0.28588473345273901</v>
      </c>
      <c r="H19" s="146">
        <v>1</v>
      </c>
      <c r="I19" s="146">
        <v>2.94117647058823E-2</v>
      </c>
      <c r="J19" s="146">
        <v>15.6666666666667</v>
      </c>
      <c r="K19" s="148">
        <v>15.5</v>
      </c>
    </row>
    <row r="20" spans="1:11">
      <c r="A20" s="144" t="s">
        <v>280</v>
      </c>
      <c r="B20" s="145">
        <v>1068252</v>
      </c>
      <c r="C20" s="140" t="s">
        <v>273</v>
      </c>
      <c r="D20" s="146">
        <v>0.96969696969696995</v>
      </c>
      <c r="E20" s="146">
        <v>6.6142636727676303</v>
      </c>
      <c r="F20" s="147">
        <v>9.7578505854293094E-3</v>
      </c>
      <c r="G20" s="147">
        <v>0.421145127745292</v>
      </c>
      <c r="H20" s="146">
        <v>0.96969696969696995</v>
      </c>
      <c r="I20" s="146">
        <v>0</v>
      </c>
      <c r="J20" s="146">
        <v>17</v>
      </c>
      <c r="K20" s="148">
        <v>13.5</v>
      </c>
    </row>
    <row r="21" spans="1:11">
      <c r="A21" s="144" t="s">
        <v>276</v>
      </c>
      <c r="B21" s="145">
        <v>19202010</v>
      </c>
      <c r="C21" s="140" t="s">
        <v>273</v>
      </c>
      <c r="D21" s="146">
        <v>0.96666666666666701</v>
      </c>
      <c r="E21" s="146">
        <v>6.6097943537010897</v>
      </c>
      <c r="F21" s="147">
        <v>1.01574542053524E-2</v>
      </c>
      <c r="G21" s="147">
        <v>0.43797488688762098</v>
      </c>
      <c r="H21" s="146">
        <v>0.96666666666666701</v>
      </c>
      <c r="I21" s="146">
        <v>0</v>
      </c>
      <c r="J21" s="146">
        <v>27.6666666666667</v>
      </c>
      <c r="K21" s="148">
        <v>14</v>
      </c>
    </row>
    <row r="22" spans="1:11">
      <c r="A22" s="144" t="s">
        <v>281</v>
      </c>
      <c r="B22" s="145">
        <v>88903320</v>
      </c>
      <c r="C22" s="140" t="s">
        <v>273</v>
      </c>
      <c r="D22" s="146">
        <v>0.96004770423375096</v>
      </c>
      <c r="E22" s="146">
        <v>5.4285948758012204</v>
      </c>
      <c r="F22" s="147">
        <v>3.3976411946277603E-2</v>
      </c>
      <c r="G22" s="147">
        <v>0.99999999999995104</v>
      </c>
      <c r="H22" s="146">
        <v>0.97286821705426396</v>
      </c>
      <c r="I22" s="146">
        <v>1.2820512820512799E-2</v>
      </c>
      <c r="J22" s="146">
        <v>54.3333333333333</v>
      </c>
      <c r="K22" s="148">
        <v>25.5</v>
      </c>
    </row>
    <row r="23" spans="1:11">
      <c r="A23" s="144" t="s">
        <v>283</v>
      </c>
      <c r="B23" s="145">
        <v>44632908</v>
      </c>
      <c r="C23" s="140" t="s">
        <v>273</v>
      </c>
      <c r="D23" s="146">
        <v>0.95909090909090899</v>
      </c>
      <c r="E23" s="146">
        <v>6.59856010412188</v>
      </c>
      <c r="F23" s="147">
        <v>1.23231579891849E-2</v>
      </c>
      <c r="G23" s="147">
        <v>0.52828236162035203</v>
      </c>
      <c r="H23" s="146">
        <v>0.95909090909090899</v>
      </c>
      <c r="I23" s="146">
        <v>0</v>
      </c>
      <c r="J23" s="146">
        <v>30.3333333333333</v>
      </c>
      <c r="K23" s="148">
        <v>24</v>
      </c>
    </row>
    <row r="24" spans="1:11">
      <c r="A24" s="144" t="s">
        <v>284</v>
      </c>
      <c r="B24" s="145">
        <v>78686221</v>
      </c>
      <c r="C24" s="140" t="s">
        <v>273</v>
      </c>
      <c r="D24" s="146">
        <v>0.95735294117647096</v>
      </c>
      <c r="E24" s="146">
        <v>6.5959704515850603</v>
      </c>
      <c r="F24" s="147">
        <v>1.2658384961258101E-2</v>
      </c>
      <c r="G24" s="147">
        <v>0.54219944179333102</v>
      </c>
      <c r="H24" s="146">
        <v>0.95735294117647096</v>
      </c>
      <c r="I24" s="146">
        <v>0</v>
      </c>
      <c r="J24" s="146">
        <v>42.3333333333333</v>
      </c>
      <c r="K24" s="148">
        <v>38</v>
      </c>
    </row>
    <row r="25" spans="1:11">
      <c r="A25" s="144" t="s">
        <v>279</v>
      </c>
      <c r="B25" s="145">
        <v>150551036</v>
      </c>
      <c r="C25" s="140" t="s">
        <v>273</v>
      </c>
      <c r="D25" s="146">
        <v>0.95512820512820495</v>
      </c>
      <c r="E25" s="146">
        <v>6.5926486938662903</v>
      </c>
      <c r="F25" s="147">
        <v>1.15105987365054E-2</v>
      </c>
      <c r="G25" s="147">
        <v>0.49445628851398099</v>
      </c>
      <c r="H25" s="146">
        <v>0.95512820512820495</v>
      </c>
      <c r="I25" s="146">
        <v>0</v>
      </c>
      <c r="J25" s="146">
        <v>37</v>
      </c>
      <c r="K25" s="148">
        <v>14</v>
      </c>
    </row>
    <row r="26" spans="1:11">
      <c r="A26" s="144" t="s">
        <v>285</v>
      </c>
      <c r="B26" s="145">
        <v>77811828</v>
      </c>
      <c r="C26" s="140" t="s">
        <v>273</v>
      </c>
      <c r="D26" s="146">
        <v>0.952380952380952</v>
      </c>
      <c r="E26" s="146">
        <v>6.5885361836009704</v>
      </c>
      <c r="F26" s="147">
        <v>1.18028866942557E-2</v>
      </c>
      <c r="G26" s="147">
        <v>0.50669789997821602</v>
      </c>
      <c r="H26" s="146">
        <v>0.952380952380952</v>
      </c>
      <c r="I26" s="146">
        <v>0</v>
      </c>
      <c r="J26" s="146">
        <v>36</v>
      </c>
      <c r="K26" s="148">
        <v>29</v>
      </c>
    </row>
    <row r="27" spans="1:11">
      <c r="A27" s="144" t="s">
        <v>280</v>
      </c>
      <c r="B27" s="145">
        <v>1758950</v>
      </c>
      <c r="C27" s="140" t="s">
        <v>273</v>
      </c>
      <c r="D27" s="146">
        <v>0.94498207885304697</v>
      </c>
      <c r="E27" s="146">
        <v>5.2159107755605403</v>
      </c>
      <c r="F27" s="147">
        <v>3.9352759536585798E-2</v>
      </c>
      <c r="G27" s="147">
        <v>0.99999999999995104</v>
      </c>
      <c r="H27" s="146">
        <v>0.96111111111111103</v>
      </c>
      <c r="I27" s="146">
        <v>1.6129032258064498E-2</v>
      </c>
      <c r="J27" s="146">
        <v>37.6666666666667</v>
      </c>
      <c r="K27" s="148">
        <v>52</v>
      </c>
    </row>
    <row r="28" spans="1:11">
      <c r="A28" s="144" t="s">
        <v>284</v>
      </c>
      <c r="B28" s="145">
        <v>58431421</v>
      </c>
      <c r="C28" s="140" t="s">
        <v>273</v>
      </c>
      <c r="D28" s="146">
        <v>0.94444444444444398</v>
      </c>
      <c r="E28" s="146">
        <v>3.9454934348322701</v>
      </c>
      <c r="F28" s="147">
        <v>8.7972800652003306E-3</v>
      </c>
      <c r="G28" s="147">
        <v>0.38092930810495601</v>
      </c>
      <c r="H28" s="146">
        <v>1</v>
      </c>
      <c r="I28" s="146">
        <v>5.5555555555555601E-2</v>
      </c>
      <c r="J28" s="146">
        <v>21.3333333333333</v>
      </c>
      <c r="K28" s="148">
        <v>22.5</v>
      </c>
    </row>
    <row r="29" spans="1:11">
      <c r="A29" s="144" t="s">
        <v>286</v>
      </c>
      <c r="B29" s="145">
        <v>131646867</v>
      </c>
      <c r="C29" s="140" t="s">
        <v>273</v>
      </c>
      <c r="D29" s="146">
        <v>0.94339622641509402</v>
      </c>
      <c r="E29" s="146">
        <v>6.5750040100547498</v>
      </c>
      <c r="F29" s="147">
        <v>1.27010235384338E-2</v>
      </c>
      <c r="G29" s="147">
        <v>0.54394668152085801</v>
      </c>
      <c r="H29" s="146">
        <v>0.94339622641509402</v>
      </c>
      <c r="I29" s="146">
        <v>0</v>
      </c>
      <c r="J29" s="146">
        <v>39</v>
      </c>
      <c r="K29" s="148">
        <v>13</v>
      </c>
    </row>
    <row r="30" spans="1:11">
      <c r="A30" s="144" t="s">
        <v>274</v>
      </c>
      <c r="B30" s="145">
        <v>128424791</v>
      </c>
      <c r="C30" s="140" t="s">
        <v>273</v>
      </c>
      <c r="D30" s="146">
        <v>0.94117647058823495</v>
      </c>
      <c r="E30" s="146">
        <v>3.8753096044187298</v>
      </c>
      <c r="F30" s="147">
        <v>9.0324449566605899E-3</v>
      </c>
      <c r="G30" s="147">
        <v>0.39088226561244099</v>
      </c>
      <c r="H30" s="146">
        <v>1</v>
      </c>
      <c r="I30" s="146">
        <v>5.8823529411764698E-2</v>
      </c>
      <c r="J30" s="146">
        <v>31</v>
      </c>
      <c r="K30" s="148">
        <v>48</v>
      </c>
    </row>
    <row r="31" spans="1:11">
      <c r="A31" s="144" t="s">
        <v>274</v>
      </c>
      <c r="B31" s="145">
        <v>137031601</v>
      </c>
      <c r="C31" s="140" t="s">
        <v>273</v>
      </c>
      <c r="D31" s="146">
        <v>0.9375</v>
      </c>
      <c r="E31" s="146">
        <v>3.8002304876242201</v>
      </c>
      <c r="F31" s="147">
        <v>9.289061798372E-3</v>
      </c>
      <c r="G31" s="147">
        <v>0.40155967887623201</v>
      </c>
      <c r="H31" s="146">
        <v>1</v>
      </c>
      <c r="I31" s="146">
        <v>6.25E-2</v>
      </c>
      <c r="J31" s="146">
        <v>19.3333333333333</v>
      </c>
      <c r="K31" s="148">
        <v>14</v>
      </c>
    </row>
    <row r="32" spans="1:11">
      <c r="A32" s="144" t="s">
        <v>287</v>
      </c>
      <c r="B32" s="145">
        <v>23562109</v>
      </c>
      <c r="C32" s="140" t="s">
        <v>273</v>
      </c>
      <c r="D32" s="146">
        <v>0.9375</v>
      </c>
      <c r="E32" s="146">
        <v>6.5660540381710897</v>
      </c>
      <c r="F32" s="147">
        <v>1.32517745215271E-2</v>
      </c>
      <c r="G32" s="147">
        <v>0.56646287326535805</v>
      </c>
      <c r="H32" s="146">
        <v>0.9375</v>
      </c>
      <c r="I32" s="146">
        <v>0</v>
      </c>
      <c r="J32" s="146">
        <v>27.3333333333333</v>
      </c>
      <c r="K32" s="148">
        <v>13.5</v>
      </c>
    </row>
    <row r="33" spans="1:13">
      <c r="A33" s="144" t="s">
        <v>288</v>
      </c>
      <c r="B33" s="145">
        <v>25284050</v>
      </c>
      <c r="C33" s="140" t="s">
        <v>273</v>
      </c>
      <c r="D33" s="146">
        <v>0.9375</v>
      </c>
      <c r="E33" s="146">
        <v>3.8002304876242201</v>
      </c>
      <c r="F33" s="147">
        <v>9.289061798372E-3</v>
      </c>
      <c r="G33" s="147">
        <v>0.40155967887623201</v>
      </c>
      <c r="H33" s="146">
        <v>1</v>
      </c>
      <c r="I33" s="146">
        <v>6.25E-2</v>
      </c>
      <c r="J33" s="146">
        <v>17</v>
      </c>
      <c r="K33" s="148">
        <v>13.5</v>
      </c>
    </row>
    <row r="34" spans="1:13">
      <c r="A34" s="144" t="s">
        <v>285</v>
      </c>
      <c r="B34" s="145">
        <v>81456501</v>
      </c>
      <c r="C34" s="140" t="s">
        <v>273</v>
      </c>
      <c r="D34" s="146">
        <v>0.931034482758621</v>
      </c>
      <c r="E34" s="146">
        <v>6.5561756841465701</v>
      </c>
      <c r="F34" s="147">
        <v>1.38283537447879E-2</v>
      </c>
      <c r="G34" s="147">
        <v>0.59020998918297396</v>
      </c>
      <c r="H34" s="146">
        <v>0.931034482758621</v>
      </c>
      <c r="I34" s="146">
        <v>0</v>
      </c>
      <c r="J34" s="146">
        <v>33</v>
      </c>
      <c r="K34" s="148">
        <v>37.5</v>
      </c>
    </row>
    <row r="35" spans="1:13">
      <c r="A35" s="144" t="s">
        <v>279</v>
      </c>
      <c r="B35" s="145">
        <v>69946327</v>
      </c>
      <c r="C35" s="140" t="s">
        <v>273</v>
      </c>
      <c r="D35" s="146">
        <v>0.93092691622103396</v>
      </c>
      <c r="E35" s="146">
        <v>5.2484117566602499</v>
      </c>
      <c r="F35" s="147">
        <v>4.25299202493091E-2</v>
      </c>
      <c r="G35" s="147">
        <v>0.99999999999995104</v>
      </c>
      <c r="H35" s="146">
        <v>0.94607843137254899</v>
      </c>
      <c r="I35" s="146">
        <v>1.5151515151515201E-2</v>
      </c>
      <c r="J35" s="146">
        <v>36</v>
      </c>
      <c r="K35" s="148">
        <v>24.5</v>
      </c>
    </row>
    <row r="36" spans="1:13">
      <c r="A36" s="144" t="s">
        <v>274</v>
      </c>
      <c r="B36" s="145">
        <v>133916626</v>
      </c>
      <c r="C36" s="140" t="s">
        <v>273</v>
      </c>
      <c r="D36" s="146">
        <v>0.92857142857142905</v>
      </c>
      <c r="E36" s="146">
        <v>3.6326763906446602</v>
      </c>
      <c r="F36" s="147">
        <v>9.8822968922893297E-3</v>
      </c>
      <c r="G36" s="147">
        <v>0.42639121499973198</v>
      </c>
      <c r="H36" s="146">
        <v>1</v>
      </c>
      <c r="I36" s="146">
        <v>7.1428571428571397E-2</v>
      </c>
      <c r="J36" s="146">
        <v>19.3333333333333</v>
      </c>
      <c r="K36" s="148">
        <v>23.5</v>
      </c>
    </row>
    <row r="37" spans="1:13">
      <c r="A37" s="144" t="s">
        <v>283</v>
      </c>
      <c r="B37" s="145">
        <v>1689647</v>
      </c>
      <c r="C37" s="140" t="s">
        <v>273</v>
      </c>
      <c r="D37" s="146">
        <v>0.92857142857142905</v>
      </c>
      <c r="E37" s="146">
        <v>3.6326763906446602</v>
      </c>
      <c r="F37" s="147">
        <v>9.8822968922893297E-3</v>
      </c>
      <c r="G37" s="147">
        <v>0.42639121499973198</v>
      </c>
      <c r="H37" s="146">
        <v>1</v>
      </c>
      <c r="I37" s="146">
        <v>7.1428571428571397E-2</v>
      </c>
      <c r="J37" s="146">
        <v>13.6666666666667</v>
      </c>
      <c r="K37" s="148">
        <v>35</v>
      </c>
    </row>
    <row r="38" spans="1:13">
      <c r="A38" s="144" t="s">
        <v>282</v>
      </c>
      <c r="B38" s="145">
        <v>116575924</v>
      </c>
      <c r="C38" s="140" t="s">
        <v>273</v>
      </c>
      <c r="D38" s="146">
        <v>0.92803030303030298</v>
      </c>
      <c r="E38" s="146">
        <v>6.5515626245847098</v>
      </c>
      <c r="F38" s="147">
        <v>1.74640243157397E-2</v>
      </c>
      <c r="G38" s="147">
        <v>0.73850838457978496</v>
      </c>
      <c r="H38" s="146">
        <v>0.92803030303030298</v>
      </c>
      <c r="I38" s="146">
        <v>0</v>
      </c>
      <c r="J38" s="146">
        <v>29</v>
      </c>
      <c r="K38" s="148">
        <v>23</v>
      </c>
    </row>
    <row r="39" spans="1:13">
      <c r="A39" s="144" t="s">
        <v>283</v>
      </c>
      <c r="B39" s="145">
        <v>17736707</v>
      </c>
      <c r="C39" s="140" t="s">
        <v>273</v>
      </c>
      <c r="D39" s="146">
        <v>0.92619047619047601</v>
      </c>
      <c r="E39" s="146">
        <v>5.1591505298481399</v>
      </c>
      <c r="F39" s="147">
        <v>4.40681177727257E-2</v>
      </c>
      <c r="G39" s="147">
        <v>0.99999999999995104</v>
      </c>
      <c r="H39" s="146">
        <v>0.94285714285714295</v>
      </c>
      <c r="I39" s="146">
        <v>1.6666666666666701E-2</v>
      </c>
      <c r="J39" s="146">
        <v>29.6666666666667</v>
      </c>
      <c r="K39" s="148">
        <v>34</v>
      </c>
      <c r="L39" s="149"/>
      <c r="M39" s="149"/>
    </row>
    <row r="40" spans="1:13">
      <c r="A40" s="144" t="s">
        <v>289</v>
      </c>
      <c r="B40" s="145">
        <v>108477535</v>
      </c>
      <c r="C40" s="140" t="s">
        <v>273</v>
      </c>
      <c r="D40" s="146">
        <v>0.92500000000000004</v>
      </c>
      <c r="E40" s="146">
        <v>3.57074864150146</v>
      </c>
      <c r="F40" s="147">
        <v>1.0109376535184501E-2</v>
      </c>
      <c r="G40" s="147">
        <v>0.43599534051118299</v>
      </c>
      <c r="H40" s="146">
        <v>1</v>
      </c>
      <c r="I40" s="146">
        <v>7.4999999999999997E-2</v>
      </c>
      <c r="J40" s="146">
        <v>20</v>
      </c>
      <c r="K40" s="148">
        <v>16</v>
      </c>
      <c r="L40" s="149"/>
      <c r="M40" s="149"/>
    </row>
    <row r="41" spans="1:13">
      <c r="A41" s="144" t="s">
        <v>284</v>
      </c>
      <c r="B41" s="145">
        <v>66866821</v>
      </c>
      <c r="C41" s="140" t="s">
        <v>273</v>
      </c>
      <c r="D41" s="146">
        <v>0.92222222222222205</v>
      </c>
      <c r="E41" s="146">
        <v>6.5426019989975099</v>
      </c>
      <c r="F41" s="147">
        <v>1.4577737265388699E-2</v>
      </c>
      <c r="G41" s="147">
        <v>0.62120428294492802</v>
      </c>
      <c r="H41" s="146">
        <v>0.92222222222222205</v>
      </c>
      <c r="I41" s="146">
        <v>0</v>
      </c>
      <c r="J41" s="146">
        <v>62</v>
      </c>
      <c r="K41" s="148">
        <v>31</v>
      </c>
      <c r="L41" s="149"/>
      <c r="M41" s="149"/>
    </row>
    <row r="42" spans="1:13">
      <c r="A42" s="144" t="s">
        <v>285</v>
      </c>
      <c r="B42" s="145">
        <v>41973793</v>
      </c>
      <c r="C42" s="140" t="s">
        <v>273</v>
      </c>
      <c r="D42" s="146">
        <v>0.921875</v>
      </c>
      <c r="E42" s="146">
        <v>3.5186601303530001</v>
      </c>
      <c r="F42" s="147">
        <v>1.0303915716847301E-2</v>
      </c>
      <c r="G42" s="147">
        <v>0.44407860059564902</v>
      </c>
      <c r="H42" s="146">
        <v>1</v>
      </c>
      <c r="I42" s="146">
        <v>7.8125E-2</v>
      </c>
      <c r="J42" s="146">
        <v>24.6666666666667</v>
      </c>
      <c r="K42" s="148">
        <v>23</v>
      </c>
      <c r="L42" s="149"/>
      <c r="M42" s="149"/>
    </row>
    <row r="43" spans="1:13">
      <c r="A43" s="144" t="s">
        <v>286</v>
      </c>
      <c r="B43" s="145">
        <v>24278281</v>
      </c>
      <c r="C43" s="140" t="s">
        <v>273</v>
      </c>
      <c r="D43" s="146">
        <v>0.919047619047619</v>
      </c>
      <c r="E43" s="146">
        <v>6.5376806398302696</v>
      </c>
      <c r="F43" s="147">
        <v>1.8467355583283399E-2</v>
      </c>
      <c r="G43" s="147">
        <v>0.77895147161949296</v>
      </c>
      <c r="H43" s="146">
        <v>0.919047619047619</v>
      </c>
      <c r="I43" s="146">
        <v>0</v>
      </c>
      <c r="J43" s="146">
        <v>30.3333333333333</v>
      </c>
      <c r="K43" s="148">
        <v>26</v>
      </c>
      <c r="L43" s="149"/>
      <c r="M43" s="149"/>
    </row>
    <row r="44" spans="1:13">
      <c r="A44" s="144" t="s">
        <v>282</v>
      </c>
      <c r="B44" s="145">
        <v>131642838</v>
      </c>
      <c r="C44" s="140" t="s">
        <v>273</v>
      </c>
      <c r="D44" s="146">
        <v>0.91709401709401706</v>
      </c>
      <c r="E44" s="146">
        <v>4.3164471600132597</v>
      </c>
      <c r="F44" s="147">
        <v>4.9024872894001398E-2</v>
      </c>
      <c r="G44" s="147">
        <v>0.99999999999995104</v>
      </c>
      <c r="H44" s="146">
        <v>0.95555555555555605</v>
      </c>
      <c r="I44" s="146">
        <v>3.8461538461538498E-2</v>
      </c>
      <c r="J44" s="146">
        <v>26.6666666666667</v>
      </c>
      <c r="K44" s="148">
        <v>13.5</v>
      </c>
      <c r="L44" s="149"/>
      <c r="M44" s="149"/>
    </row>
    <row r="45" spans="1:13">
      <c r="A45" s="144" t="s">
        <v>290</v>
      </c>
      <c r="B45" s="145">
        <v>1385285</v>
      </c>
      <c r="C45" s="140" t="s">
        <v>273</v>
      </c>
      <c r="D45" s="146">
        <v>0.91666666666666696</v>
      </c>
      <c r="E45" s="146">
        <v>3.4358190614153501</v>
      </c>
      <c r="F45" s="147">
        <v>1.0620360631313301E-2</v>
      </c>
      <c r="G45" s="147">
        <v>0.45741555055535998</v>
      </c>
      <c r="H45" s="146">
        <v>1</v>
      </c>
      <c r="I45" s="146">
        <v>8.3333333333333301E-2</v>
      </c>
      <c r="J45" s="146">
        <v>23.3333333333333</v>
      </c>
      <c r="K45" s="148">
        <v>12</v>
      </c>
      <c r="L45" s="149"/>
      <c r="M45" s="149"/>
    </row>
    <row r="46" spans="1:13">
      <c r="A46" s="144" t="s">
        <v>277</v>
      </c>
      <c r="B46" s="145">
        <v>32357151</v>
      </c>
      <c r="C46" s="140" t="s">
        <v>273</v>
      </c>
      <c r="D46" s="146">
        <v>0.91666666666666696</v>
      </c>
      <c r="E46" s="146">
        <v>6.5339785720023498</v>
      </c>
      <c r="F46" s="147">
        <v>1.50329411764576E-2</v>
      </c>
      <c r="G46" s="147">
        <v>0.64009261623055902</v>
      </c>
      <c r="H46" s="146">
        <v>0.91666666666666696</v>
      </c>
      <c r="I46" s="146">
        <v>0</v>
      </c>
      <c r="J46" s="146">
        <v>33</v>
      </c>
      <c r="K46" s="148">
        <v>22</v>
      </c>
      <c r="L46" s="149"/>
      <c r="M46" s="149"/>
    </row>
    <row r="47" spans="1:13">
      <c r="A47" s="144" t="s">
        <v>280</v>
      </c>
      <c r="B47" s="145">
        <v>88164822</v>
      </c>
      <c r="C47" s="140" t="s">
        <v>273</v>
      </c>
      <c r="D47" s="146">
        <v>0.91547049441786299</v>
      </c>
      <c r="E47" s="146">
        <v>6.5321150901311498</v>
      </c>
      <c r="F47" s="147">
        <v>1.6529507067124399E-2</v>
      </c>
      <c r="G47" s="147">
        <v>0.70085169455365404</v>
      </c>
      <c r="H47" s="146">
        <v>0.91547049441786299</v>
      </c>
      <c r="I47" s="146">
        <v>0</v>
      </c>
      <c r="J47" s="146">
        <v>27.3333333333333</v>
      </c>
      <c r="K47" s="148">
        <v>19.5</v>
      </c>
      <c r="L47" s="149"/>
      <c r="M47" s="149"/>
    </row>
    <row r="48" spans="1:13">
      <c r="A48" s="144" t="s">
        <v>291</v>
      </c>
      <c r="B48" s="145">
        <v>99722913</v>
      </c>
      <c r="C48" s="140" t="s">
        <v>273</v>
      </c>
      <c r="D48" s="146">
        <v>0.91477272727272696</v>
      </c>
      <c r="E48" s="146">
        <v>3.4068366676897401</v>
      </c>
      <c r="F48" s="147">
        <v>1.85470929686823E-5</v>
      </c>
      <c r="G48" s="147">
        <v>2.3129090737811098E-3</v>
      </c>
      <c r="H48" s="146">
        <v>1</v>
      </c>
      <c r="I48" s="146">
        <v>8.5227272727272693E-2</v>
      </c>
      <c r="J48" s="146">
        <v>36.3333333333333</v>
      </c>
      <c r="K48" s="148">
        <v>23</v>
      </c>
      <c r="L48" s="149"/>
      <c r="M48" s="149"/>
    </row>
    <row r="49" spans="1:13">
      <c r="A49" s="144" t="s">
        <v>280</v>
      </c>
      <c r="B49" s="145">
        <v>1182239</v>
      </c>
      <c r="C49" s="140" t="s">
        <v>273</v>
      </c>
      <c r="D49" s="146">
        <v>0.91397849462365599</v>
      </c>
      <c r="E49" s="146">
        <v>6.5297873685407497</v>
      </c>
      <c r="F49" s="147">
        <v>1.52492387444769E-2</v>
      </c>
      <c r="G49" s="147">
        <v>0.64918510556452402</v>
      </c>
      <c r="H49" s="146">
        <v>0.91397849462365599</v>
      </c>
      <c r="I49" s="146">
        <v>0</v>
      </c>
      <c r="J49" s="146">
        <v>24</v>
      </c>
      <c r="K49" s="148">
        <v>24.5</v>
      </c>
      <c r="L49" s="149"/>
      <c r="M49" s="149"/>
    </row>
    <row r="50" spans="1:13">
      <c r="A50" s="144" t="s">
        <v>290</v>
      </c>
      <c r="B50" s="145">
        <v>921721</v>
      </c>
      <c r="C50" s="140" t="s">
        <v>273</v>
      </c>
      <c r="D50" s="146">
        <v>0.91304347826086996</v>
      </c>
      <c r="E50" s="146">
        <v>6.5283266998483596</v>
      </c>
      <c r="F50" s="147">
        <v>1.53239259768016E-2</v>
      </c>
      <c r="G50" s="147">
        <v>0.65224681459571798</v>
      </c>
      <c r="H50" s="146">
        <v>0.91304347826086996</v>
      </c>
      <c r="I50" s="146">
        <v>0</v>
      </c>
      <c r="J50" s="146">
        <v>35</v>
      </c>
      <c r="K50" s="148">
        <v>31.5</v>
      </c>
      <c r="L50" s="149"/>
      <c r="M50" s="149"/>
    </row>
    <row r="51" spans="1:13">
      <c r="A51" s="144" t="s">
        <v>283</v>
      </c>
      <c r="B51" s="145">
        <v>58963957</v>
      </c>
      <c r="C51" s="140" t="s">
        <v>273</v>
      </c>
      <c r="D51" s="146">
        <v>0.91304347826086996</v>
      </c>
      <c r="E51" s="146">
        <v>3.3808735388884998</v>
      </c>
      <c r="F51" s="147">
        <v>1.0835298325431101E-2</v>
      </c>
      <c r="G51" s="147">
        <v>0.46640003024280902</v>
      </c>
      <c r="H51" s="146">
        <v>1</v>
      </c>
      <c r="I51" s="146">
        <v>8.6956521739130405E-2</v>
      </c>
      <c r="J51" s="146">
        <v>22</v>
      </c>
      <c r="K51" s="148">
        <v>22</v>
      </c>
      <c r="L51" s="149"/>
      <c r="M51" s="149"/>
    </row>
    <row r="52" spans="1:13">
      <c r="A52" s="144" t="s">
        <v>276</v>
      </c>
      <c r="B52" s="145">
        <v>5448577</v>
      </c>
      <c r="C52" s="140" t="s">
        <v>273</v>
      </c>
      <c r="D52" s="146">
        <v>0.91176470588235303</v>
      </c>
      <c r="E52" s="146">
        <v>3.36197003152808</v>
      </c>
      <c r="F52" s="147">
        <v>1.0910221554053299E-2</v>
      </c>
      <c r="G52" s="147">
        <v>0.469573591973802</v>
      </c>
      <c r="H52" s="146">
        <v>1</v>
      </c>
      <c r="I52" s="146">
        <v>8.8235294117647106E-2</v>
      </c>
      <c r="J52" s="146">
        <v>31</v>
      </c>
      <c r="K52" s="148">
        <v>26</v>
      </c>
      <c r="L52" s="149"/>
      <c r="M52" s="149"/>
    </row>
    <row r="53" spans="1:13">
      <c r="A53" s="144" t="s">
        <v>278</v>
      </c>
      <c r="B53" s="145">
        <v>50207517</v>
      </c>
      <c r="C53" s="140" t="s">
        <v>273</v>
      </c>
      <c r="D53" s="146">
        <v>0.91025641025641002</v>
      </c>
      <c r="E53" s="146">
        <v>3.3399873566278502</v>
      </c>
      <c r="F53" s="147">
        <v>1.09979957032734E-2</v>
      </c>
      <c r="G53" s="147">
        <v>0.47323035056396601</v>
      </c>
      <c r="H53" s="146">
        <v>1</v>
      </c>
      <c r="I53" s="146">
        <v>8.9743589743589702E-2</v>
      </c>
      <c r="J53" s="146">
        <v>22.3333333333333</v>
      </c>
      <c r="K53" s="148">
        <v>26</v>
      </c>
      <c r="L53" s="149"/>
      <c r="M53" s="149"/>
    </row>
    <row r="54" spans="1:13">
      <c r="A54" s="144" t="s">
        <v>292</v>
      </c>
      <c r="B54" s="145">
        <v>141854066</v>
      </c>
      <c r="C54" s="140" t="s">
        <v>273</v>
      </c>
      <c r="D54" s="146">
        <v>0.91</v>
      </c>
      <c r="E54" s="146">
        <v>3.3362833878644298</v>
      </c>
      <c r="F54" s="147">
        <v>1.10128546043413E-2</v>
      </c>
      <c r="G54" s="147">
        <v>0.47383509793489698</v>
      </c>
      <c r="H54" s="146">
        <v>1</v>
      </c>
      <c r="I54" s="146">
        <v>0.09</v>
      </c>
      <c r="J54" s="146">
        <v>20</v>
      </c>
      <c r="K54" s="148">
        <v>34</v>
      </c>
      <c r="L54" s="149"/>
      <c r="M54" s="149"/>
    </row>
    <row r="55" spans="1:13">
      <c r="A55" s="144" t="s">
        <v>281</v>
      </c>
      <c r="B55" s="145">
        <v>370169</v>
      </c>
      <c r="C55" s="140" t="s">
        <v>273</v>
      </c>
      <c r="D55" s="146">
        <v>0.90909090909090895</v>
      </c>
      <c r="E55" s="146">
        <v>6.5221356632657201</v>
      </c>
      <c r="F55" s="147">
        <v>1.5636785742597699E-2</v>
      </c>
      <c r="G55" s="147">
        <v>0.66484274330764503</v>
      </c>
      <c r="H55" s="146">
        <v>0.90909090909090895</v>
      </c>
      <c r="I55" s="146">
        <v>0</v>
      </c>
      <c r="J55" s="146">
        <v>14.6666666666667</v>
      </c>
      <c r="K55" s="148">
        <v>25</v>
      </c>
      <c r="L55" s="149"/>
      <c r="M55" s="149"/>
    </row>
    <row r="56" spans="1:13">
      <c r="A56" s="144" t="s">
        <v>285</v>
      </c>
      <c r="B56" s="145">
        <v>28508057</v>
      </c>
      <c r="C56" s="140" t="s">
        <v>273</v>
      </c>
      <c r="D56" s="146">
        <v>0.90909090909090895</v>
      </c>
      <c r="E56" s="146">
        <v>6.5221356632657201</v>
      </c>
      <c r="F56" s="147">
        <v>1.5636785742597699E-2</v>
      </c>
      <c r="G56" s="147">
        <v>0.66484274330764503</v>
      </c>
      <c r="H56" s="146">
        <v>0.90909090909090895</v>
      </c>
      <c r="I56" s="146">
        <v>0</v>
      </c>
      <c r="J56" s="146">
        <v>32.6666666666667</v>
      </c>
      <c r="K56" s="148">
        <v>18</v>
      </c>
      <c r="L56" s="149"/>
      <c r="M56" s="149"/>
    </row>
    <row r="57" spans="1:13">
      <c r="A57" s="144" t="s">
        <v>276</v>
      </c>
      <c r="B57" s="145">
        <v>4220886</v>
      </c>
      <c r="C57" s="140" t="s">
        <v>273</v>
      </c>
      <c r="D57" s="146">
        <v>0.90909090909090895</v>
      </c>
      <c r="E57" s="146">
        <v>3.3232272350389902</v>
      </c>
      <c r="F57" s="147">
        <v>1.1065392413920599E-2</v>
      </c>
      <c r="G57" s="147">
        <v>0.47588700843111797</v>
      </c>
      <c r="H57" s="146">
        <v>1</v>
      </c>
      <c r="I57" s="146">
        <v>9.0909090909090898E-2</v>
      </c>
      <c r="J57" s="146">
        <v>16</v>
      </c>
      <c r="K57" s="148">
        <v>11.5</v>
      </c>
      <c r="L57" s="149"/>
      <c r="M57" s="149"/>
    </row>
    <row r="58" spans="1:13">
      <c r="A58" s="144" t="s">
        <v>277</v>
      </c>
      <c r="B58" s="145">
        <v>61295797</v>
      </c>
      <c r="C58" s="140" t="s">
        <v>273</v>
      </c>
      <c r="D58" s="146">
        <v>0.90909090909090895</v>
      </c>
      <c r="E58" s="146">
        <v>6.5221356632657201</v>
      </c>
      <c r="F58" s="147">
        <v>1.5636785742597699E-2</v>
      </c>
      <c r="G58" s="147">
        <v>0.66484274330764503</v>
      </c>
      <c r="H58" s="146">
        <v>0.90909090909090895</v>
      </c>
      <c r="I58" s="146">
        <v>0</v>
      </c>
      <c r="J58" s="146">
        <v>23.3333333333333</v>
      </c>
      <c r="K58" s="148">
        <v>13.5</v>
      </c>
      <c r="L58" s="149"/>
      <c r="M58" s="149"/>
    </row>
    <row r="59" spans="1:13">
      <c r="A59" s="144" t="s">
        <v>276</v>
      </c>
      <c r="B59" s="145">
        <v>1865901</v>
      </c>
      <c r="C59" s="140" t="s">
        <v>273</v>
      </c>
      <c r="D59" s="146">
        <v>0.907407407407407</v>
      </c>
      <c r="E59" s="146">
        <v>3.2993568188660798</v>
      </c>
      <c r="F59" s="147">
        <v>1.11621056172385E-2</v>
      </c>
      <c r="G59" s="147">
        <v>0.47988866491804999</v>
      </c>
      <c r="H59" s="146">
        <v>1</v>
      </c>
      <c r="I59" s="146">
        <v>9.2592592592592601E-2</v>
      </c>
      <c r="J59" s="146">
        <v>32.3333333333333</v>
      </c>
      <c r="K59" s="148">
        <v>22.5</v>
      </c>
      <c r="L59" s="149"/>
      <c r="M59" s="149"/>
    </row>
    <row r="60" spans="1:13">
      <c r="A60" s="144" t="s">
        <v>278</v>
      </c>
      <c r="B60" s="145">
        <v>48210444</v>
      </c>
      <c r="C60" s="140" t="s">
        <v>273</v>
      </c>
      <c r="D60" s="146">
        <v>0.90705882352941203</v>
      </c>
      <c r="E60" s="146">
        <v>6.5189423714474497</v>
      </c>
      <c r="F60" s="147">
        <v>1.8745189867146999E-2</v>
      </c>
      <c r="G60" s="147">
        <v>0.79018953750448695</v>
      </c>
      <c r="H60" s="146">
        <v>0.90705882352941203</v>
      </c>
      <c r="I60" s="146">
        <v>0</v>
      </c>
      <c r="J60" s="146">
        <v>28</v>
      </c>
      <c r="K60" s="148">
        <v>16</v>
      </c>
      <c r="L60" s="149"/>
      <c r="M60" s="149"/>
    </row>
    <row r="61" spans="1:13">
      <c r="A61" s="144" t="s">
        <v>291</v>
      </c>
      <c r="B61" s="145">
        <v>6390746</v>
      </c>
      <c r="C61" s="140" t="s">
        <v>273</v>
      </c>
      <c r="D61" s="146">
        <v>0.90643274853801203</v>
      </c>
      <c r="E61" s="146">
        <v>6.5179571088651898</v>
      </c>
      <c r="F61" s="147">
        <v>1.5844799443241998E-2</v>
      </c>
      <c r="G61" s="147">
        <v>0.67329824527816196</v>
      </c>
      <c r="H61" s="146">
        <v>0.90643274853801203</v>
      </c>
      <c r="I61" s="146">
        <v>0</v>
      </c>
      <c r="J61" s="146">
        <v>38.3333333333333</v>
      </c>
      <c r="K61" s="148">
        <v>49</v>
      </c>
      <c r="L61" s="149"/>
      <c r="M61" s="149"/>
    </row>
    <row r="62" spans="1:13">
      <c r="A62" s="144" t="s">
        <v>285</v>
      </c>
      <c r="B62" s="145">
        <v>285514</v>
      </c>
      <c r="C62" s="140" t="s">
        <v>273</v>
      </c>
      <c r="D62" s="146">
        <v>0.90598290598290598</v>
      </c>
      <c r="E62" s="146">
        <v>6.5172487699739898</v>
      </c>
      <c r="F62" s="147">
        <v>1.58798269688246E-2</v>
      </c>
      <c r="G62" s="147">
        <v>0.67466500611517899</v>
      </c>
      <c r="H62" s="146">
        <v>0.90598290598290598</v>
      </c>
      <c r="I62" s="146">
        <v>0</v>
      </c>
      <c r="J62" s="146">
        <v>36</v>
      </c>
      <c r="K62" s="148">
        <v>23.5</v>
      </c>
      <c r="L62" s="149"/>
      <c r="M62" s="149"/>
    </row>
    <row r="63" spans="1:13">
      <c r="A63" s="144" t="s">
        <v>287</v>
      </c>
      <c r="B63" s="145">
        <v>28936964</v>
      </c>
      <c r="C63" s="140" t="s">
        <v>273</v>
      </c>
      <c r="D63" s="146">
        <v>0.90476190476190499</v>
      </c>
      <c r="E63" s="146">
        <v>3.2626263461391201</v>
      </c>
      <c r="F63" s="147">
        <v>1.13126251153396E-2</v>
      </c>
      <c r="G63" s="147">
        <v>0.48623568751157697</v>
      </c>
      <c r="H63" s="146">
        <v>1</v>
      </c>
      <c r="I63" s="146">
        <v>9.5238095238095205E-2</v>
      </c>
      <c r="J63" s="146">
        <v>22.6666666666667</v>
      </c>
      <c r="K63" s="148">
        <v>18.5</v>
      </c>
      <c r="L63" s="149"/>
      <c r="M63" s="149"/>
    </row>
    <row r="64" spans="1:13">
      <c r="A64" s="144" t="s">
        <v>285</v>
      </c>
      <c r="B64" s="145">
        <v>75570187</v>
      </c>
      <c r="C64" s="140" t="s">
        <v>273</v>
      </c>
      <c r="D64" s="146">
        <v>0.90476190476190499</v>
      </c>
      <c r="E64" s="146">
        <v>3.2626263461391201</v>
      </c>
      <c r="F64" s="147">
        <v>1.13126251153396E-2</v>
      </c>
      <c r="G64" s="147">
        <v>0.48623568751157697</v>
      </c>
      <c r="H64" s="146">
        <v>1</v>
      </c>
      <c r="I64" s="146">
        <v>9.5238095238095205E-2</v>
      </c>
      <c r="J64" s="146">
        <v>22</v>
      </c>
      <c r="K64" s="148">
        <v>16</v>
      </c>
      <c r="L64" s="149"/>
      <c r="M64" s="149"/>
    </row>
    <row r="65" spans="1:13">
      <c r="A65" s="144" t="s">
        <v>289</v>
      </c>
      <c r="B65" s="145">
        <v>47387185</v>
      </c>
      <c r="C65" s="140" t="s">
        <v>273</v>
      </c>
      <c r="D65" s="146">
        <v>0.90291806958473597</v>
      </c>
      <c r="E65" s="146">
        <v>6.5124134853185103</v>
      </c>
      <c r="F65" s="147">
        <v>1.6802295305239499E-2</v>
      </c>
      <c r="G65" s="147">
        <v>0.71190548695101796</v>
      </c>
      <c r="H65" s="146">
        <v>0.90291806958473597</v>
      </c>
      <c r="I65" s="146">
        <v>0</v>
      </c>
      <c r="J65" s="146">
        <v>26.3333333333333</v>
      </c>
      <c r="K65" s="148">
        <v>31</v>
      </c>
      <c r="L65" s="149"/>
      <c r="M65" s="149"/>
    </row>
    <row r="66" spans="1:13">
      <c r="A66" s="144" t="s">
        <v>283</v>
      </c>
      <c r="B66" s="145">
        <v>119695474</v>
      </c>
      <c r="C66" s="140" t="s">
        <v>273</v>
      </c>
      <c r="D66" s="146">
        <v>0.90243902439024404</v>
      </c>
      <c r="E66" s="146">
        <v>3.2311286418123601</v>
      </c>
      <c r="F66" s="147">
        <v>1.1443393063176399E-2</v>
      </c>
      <c r="G66" s="147">
        <v>0.49165899769628502</v>
      </c>
      <c r="H66" s="146">
        <v>1</v>
      </c>
      <c r="I66" s="146">
        <v>9.7560975609756101E-2</v>
      </c>
      <c r="J66" s="146">
        <v>14.3333333333333</v>
      </c>
      <c r="K66" s="148">
        <v>27.5</v>
      </c>
      <c r="L66" s="149"/>
      <c r="M66" s="149"/>
    </row>
    <row r="67" spans="1:13">
      <c r="A67" s="144" t="s">
        <v>290</v>
      </c>
      <c r="B67" s="145">
        <v>132508989</v>
      </c>
      <c r="C67" s="140" t="s">
        <v>273</v>
      </c>
      <c r="D67" s="146">
        <v>0.90196078431372595</v>
      </c>
      <c r="E67" s="146">
        <v>6.5108998825531197</v>
      </c>
      <c r="F67" s="147">
        <v>1.6190951779354201E-2</v>
      </c>
      <c r="G67" s="147">
        <v>0.68741233339269603</v>
      </c>
      <c r="H67" s="146">
        <v>0.90196078431372595</v>
      </c>
      <c r="I67" s="146">
        <v>0</v>
      </c>
      <c r="J67" s="146">
        <v>24</v>
      </c>
      <c r="K67" s="148">
        <v>42.5</v>
      </c>
      <c r="L67" s="149"/>
      <c r="M67" s="149"/>
    </row>
    <row r="68" spans="1:13">
      <c r="A68" s="144" t="s">
        <v>274</v>
      </c>
      <c r="B68" s="145">
        <v>138149913</v>
      </c>
      <c r="C68" s="140" t="s">
        <v>273</v>
      </c>
      <c r="D68" s="146">
        <v>0.90163934426229497</v>
      </c>
      <c r="E68" s="146">
        <v>6.5103912842418099</v>
      </c>
      <c r="F68" s="147">
        <v>1.6215665492863299E-2</v>
      </c>
      <c r="G68" s="147">
        <v>0.68821357021975205</v>
      </c>
      <c r="H68" s="146">
        <v>0.90163934426229497</v>
      </c>
      <c r="I68" s="146">
        <v>0</v>
      </c>
      <c r="J68" s="146">
        <v>39.6666666666667</v>
      </c>
      <c r="K68" s="148">
        <v>15</v>
      </c>
      <c r="L68" s="149"/>
      <c r="M68" s="149"/>
    </row>
    <row r="69" spans="1:13">
      <c r="A69" s="144" t="s">
        <v>280</v>
      </c>
      <c r="B69" s="145">
        <v>54309681</v>
      </c>
      <c r="C69" s="140" t="s">
        <v>273</v>
      </c>
      <c r="D69" s="146">
        <v>0.9</v>
      </c>
      <c r="E69" s="146">
        <v>3.1987798641145</v>
      </c>
      <c r="F69" s="147">
        <v>1.1579373340572E-2</v>
      </c>
      <c r="G69" s="147">
        <v>0.49730181334722601</v>
      </c>
      <c r="H69" s="146">
        <v>1</v>
      </c>
      <c r="I69" s="146">
        <v>0.1</v>
      </c>
      <c r="J69" s="146">
        <v>22.3333333333333</v>
      </c>
      <c r="K69" s="148">
        <v>17.5</v>
      </c>
      <c r="L69" s="149"/>
      <c r="M69" s="149"/>
    </row>
    <row r="70" spans="1:13">
      <c r="A70" s="144" t="s">
        <v>274</v>
      </c>
      <c r="B70" s="145">
        <v>89639447</v>
      </c>
      <c r="C70" s="140" t="s">
        <v>273</v>
      </c>
      <c r="D70" s="146">
        <v>0.9</v>
      </c>
      <c r="E70" s="146">
        <v>3.1987798641145</v>
      </c>
      <c r="F70" s="147">
        <v>1.1579373340572E-2</v>
      </c>
      <c r="G70" s="147">
        <v>0.49730181334722601</v>
      </c>
      <c r="H70" s="146">
        <v>1</v>
      </c>
      <c r="I70" s="146">
        <v>0.1</v>
      </c>
      <c r="J70" s="146">
        <v>22</v>
      </c>
      <c r="K70" s="148">
        <v>24</v>
      </c>
      <c r="L70" s="149"/>
      <c r="M70" s="149"/>
    </row>
    <row r="71" spans="1:13">
      <c r="A71" s="144" t="s">
        <v>282</v>
      </c>
      <c r="B71" s="145">
        <v>3014874</v>
      </c>
      <c r="C71" s="140" t="s">
        <v>273</v>
      </c>
      <c r="D71" s="146">
        <v>0.9</v>
      </c>
      <c r="E71" s="146">
        <v>3.1987798641145</v>
      </c>
      <c r="F71" s="147">
        <v>1.1579373340572E-2</v>
      </c>
      <c r="G71" s="147">
        <v>0.49730181334722601</v>
      </c>
      <c r="H71" s="146">
        <v>1</v>
      </c>
      <c r="I71" s="146">
        <v>0.1</v>
      </c>
      <c r="J71" s="146">
        <v>18.6666666666667</v>
      </c>
      <c r="K71" s="148">
        <v>13.5</v>
      </c>
      <c r="L71" s="149"/>
      <c r="M71" s="149"/>
    </row>
    <row r="72" spans="1:13">
      <c r="A72" s="144" t="s">
        <v>290</v>
      </c>
      <c r="B72" s="145">
        <v>29421088</v>
      </c>
      <c r="C72" s="140" t="s">
        <v>273</v>
      </c>
      <c r="D72" s="146">
        <v>0.89912161673179902</v>
      </c>
      <c r="E72" s="146">
        <v>6.5064013971391201</v>
      </c>
      <c r="F72" s="147">
        <v>1.0554853309669E-4</v>
      </c>
      <c r="G72" s="147">
        <v>8.2633459284469704E-3</v>
      </c>
      <c r="H72" s="146">
        <v>0.89912161673179902</v>
      </c>
      <c r="I72" s="146">
        <v>0</v>
      </c>
      <c r="J72" s="146">
        <v>42.6666666666667</v>
      </c>
      <c r="K72" s="148">
        <v>18</v>
      </c>
      <c r="L72" s="149"/>
      <c r="M72" s="149"/>
    </row>
    <row r="73" spans="1:13">
      <c r="A73" s="144" t="s">
        <v>278</v>
      </c>
      <c r="B73" s="145">
        <v>21677012</v>
      </c>
      <c r="C73" s="140" t="s">
        <v>273</v>
      </c>
      <c r="D73" s="146">
        <v>0.89770299145299104</v>
      </c>
      <c r="E73" s="146">
        <v>3.2709114605675902</v>
      </c>
      <c r="F73" s="147">
        <v>4.1698278990733702E-2</v>
      </c>
      <c r="G73" s="147">
        <v>0.99999999999995104</v>
      </c>
      <c r="H73" s="146">
        <v>0.99145299145299104</v>
      </c>
      <c r="I73" s="146">
        <v>9.375E-2</v>
      </c>
      <c r="J73" s="146">
        <v>35.3333333333333</v>
      </c>
      <c r="K73" s="148">
        <v>14.5</v>
      </c>
      <c r="L73" s="149"/>
      <c r="M73" s="149"/>
    </row>
    <row r="74" spans="1:13">
      <c r="A74" s="144" t="s">
        <v>293</v>
      </c>
      <c r="B74" s="145">
        <v>128746819</v>
      </c>
      <c r="C74" s="140" t="s">
        <v>273</v>
      </c>
      <c r="D74" s="146">
        <v>0.89769820971866998</v>
      </c>
      <c r="E74" s="146">
        <v>3.16890246093261</v>
      </c>
      <c r="F74" s="147">
        <v>3.8945174914340599E-7</v>
      </c>
      <c r="G74" s="147">
        <v>1.5458465764474699E-4</v>
      </c>
      <c r="H74" s="146">
        <v>1</v>
      </c>
      <c r="I74" s="146">
        <v>0.10230179028133</v>
      </c>
      <c r="J74" s="146">
        <v>35.3333333333333</v>
      </c>
      <c r="K74" s="148">
        <v>20</v>
      </c>
      <c r="L74" s="149"/>
      <c r="M74" s="149"/>
    </row>
    <row r="75" spans="1:13">
      <c r="A75" s="144" t="s">
        <v>293</v>
      </c>
      <c r="B75" s="145">
        <v>195203856</v>
      </c>
      <c r="C75" s="140" t="s">
        <v>273</v>
      </c>
      <c r="D75" s="146">
        <v>0.89655172413793105</v>
      </c>
      <c r="E75" s="146">
        <v>6.5023174314904697</v>
      </c>
      <c r="F75" s="147">
        <v>1.6604195901992701E-2</v>
      </c>
      <c r="G75" s="147">
        <v>0.70384118196599899</v>
      </c>
      <c r="H75" s="146">
        <v>0.89655172413793105</v>
      </c>
      <c r="I75" s="146">
        <v>0</v>
      </c>
      <c r="J75" s="146">
        <v>18</v>
      </c>
      <c r="K75" s="148">
        <v>17</v>
      </c>
      <c r="L75" s="149"/>
      <c r="M75" s="149"/>
    </row>
    <row r="76" spans="1:13">
      <c r="A76" s="144" t="s">
        <v>291</v>
      </c>
      <c r="B76" s="145">
        <v>48236767</v>
      </c>
      <c r="C76" s="140" t="s">
        <v>273</v>
      </c>
      <c r="D76" s="146">
        <v>0.89583333333333304</v>
      </c>
      <c r="E76" s="146">
        <v>6.5011737243061498</v>
      </c>
      <c r="F76" s="147">
        <v>1.6658691696004198E-2</v>
      </c>
      <c r="G76" s="147">
        <v>0.70606255438867105</v>
      </c>
      <c r="H76" s="146">
        <v>0.89583333333333304</v>
      </c>
      <c r="I76" s="146">
        <v>0</v>
      </c>
      <c r="J76" s="146">
        <v>24.6666666666667</v>
      </c>
      <c r="K76" s="148">
        <v>18.5</v>
      </c>
      <c r="L76" s="149"/>
      <c r="M76" s="149"/>
    </row>
    <row r="77" spans="1:13">
      <c r="A77" s="144" t="s">
        <v>284</v>
      </c>
      <c r="B77" s="145">
        <v>31411160</v>
      </c>
      <c r="C77" s="140" t="s">
        <v>273</v>
      </c>
      <c r="D77" s="146">
        <v>0.89583333333333304</v>
      </c>
      <c r="E77" s="146">
        <v>3.1451419005124199</v>
      </c>
      <c r="F77" s="147">
        <v>1.1808738510725E-2</v>
      </c>
      <c r="G77" s="147">
        <v>0.50691217418770695</v>
      </c>
      <c r="H77" s="146">
        <v>1</v>
      </c>
      <c r="I77" s="146">
        <v>0.104166666666667</v>
      </c>
      <c r="J77" s="146">
        <v>24.6666666666667</v>
      </c>
      <c r="K77" s="148">
        <v>30</v>
      </c>
      <c r="L77" s="149"/>
      <c r="M77" s="149"/>
    </row>
    <row r="78" spans="1:13">
      <c r="A78" s="144" t="s">
        <v>278</v>
      </c>
      <c r="B78" s="145">
        <v>20607258</v>
      </c>
      <c r="C78" s="140" t="s">
        <v>273</v>
      </c>
      <c r="D78" s="146">
        <v>0.89583333333333304</v>
      </c>
      <c r="E78" s="146">
        <v>3.1451419005124199</v>
      </c>
      <c r="F78" s="147">
        <v>1.1808738510725E-2</v>
      </c>
      <c r="G78" s="147">
        <v>0.50691217418770695</v>
      </c>
      <c r="H78" s="146">
        <v>1</v>
      </c>
      <c r="I78" s="146">
        <v>0.104166666666667</v>
      </c>
      <c r="J78" s="146">
        <v>19</v>
      </c>
      <c r="K78" s="148">
        <v>24.5</v>
      </c>
      <c r="L78" s="149"/>
      <c r="M78" s="149"/>
    </row>
    <row r="79" spans="1:13">
      <c r="A79" s="144" t="s">
        <v>274</v>
      </c>
      <c r="B79" s="145">
        <v>2130289</v>
      </c>
      <c r="C79" s="140" t="s">
        <v>273</v>
      </c>
      <c r="D79" s="146">
        <v>0.895440895440895</v>
      </c>
      <c r="E79" s="146">
        <v>6.50054856418281</v>
      </c>
      <c r="F79" s="147">
        <v>2.1000046558880998E-2</v>
      </c>
      <c r="G79" s="147">
        <v>0.87895121506090501</v>
      </c>
      <c r="H79" s="146">
        <v>0.895440895440895</v>
      </c>
      <c r="I79" s="146">
        <v>0</v>
      </c>
      <c r="J79" s="146">
        <v>28.6666666666667</v>
      </c>
      <c r="K79" s="148">
        <v>17</v>
      </c>
      <c r="L79" s="149"/>
      <c r="M79" s="149"/>
    </row>
    <row r="80" spans="1:13">
      <c r="A80" s="144" t="s">
        <v>277</v>
      </c>
      <c r="B80" s="145">
        <v>60559731</v>
      </c>
      <c r="C80" s="140" t="s">
        <v>273</v>
      </c>
      <c r="D80" s="146">
        <v>0.89494949494949505</v>
      </c>
      <c r="E80" s="146">
        <v>6.4997653728079401</v>
      </c>
      <c r="F80" s="147">
        <v>2.0983384450160101E-2</v>
      </c>
      <c r="G80" s="147">
        <v>0.87834744421428501</v>
      </c>
      <c r="H80" s="146">
        <v>0.89494949494949505</v>
      </c>
      <c r="I80" s="146">
        <v>0</v>
      </c>
      <c r="J80" s="146">
        <v>22</v>
      </c>
      <c r="K80" s="148">
        <v>33</v>
      </c>
      <c r="L80" s="149"/>
      <c r="M80" s="149"/>
    </row>
    <row r="81" spans="1:13">
      <c r="A81" s="144" t="s">
        <v>284</v>
      </c>
      <c r="B81" s="145">
        <v>656728</v>
      </c>
      <c r="C81" s="140" t="s">
        <v>273</v>
      </c>
      <c r="D81" s="146">
        <v>0.89473684210526305</v>
      </c>
      <c r="E81" s="146">
        <v>3.1313519365942102</v>
      </c>
      <c r="F81" s="147">
        <v>1.1868517876594899E-2</v>
      </c>
      <c r="G81" s="147">
        <v>0.50940406888109502</v>
      </c>
      <c r="H81" s="146">
        <v>1</v>
      </c>
      <c r="I81" s="146">
        <v>0.105263157894737</v>
      </c>
      <c r="J81" s="146">
        <v>19</v>
      </c>
      <c r="K81" s="148">
        <v>16</v>
      </c>
      <c r="L81" s="149"/>
      <c r="M81" s="149"/>
    </row>
    <row r="82" spans="1:13">
      <c r="A82" s="144" t="s">
        <v>293</v>
      </c>
      <c r="B82" s="145">
        <v>195203873</v>
      </c>
      <c r="C82" s="140" t="s">
        <v>273</v>
      </c>
      <c r="D82" s="146">
        <v>0.89166666666666705</v>
      </c>
      <c r="E82" s="146">
        <v>6.4945222831056597</v>
      </c>
      <c r="F82" s="147">
        <v>1.69732243465796E-2</v>
      </c>
      <c r="G82" s="147">
        <v>0.71878575809124201</v>
      </c>
      <c r="H82" s="146">
        <v>0.89166666666666705</v>
      </c>
      <c r="I82" s="146">
        <v>0</v>
      </c>
      <c r="J82" s="146">
        <v>29</v>
      </c>
      <c r="K82" s="148">
        <v>17</v>
      </c>
      <c r="L82" s="149"/>
      <c r="M82" s="149"/>
    </row>
    <row r="83" spans="1:13">
      <c r="A83" s="144" t="s">
        <v>281</v>
      </c>
      <c r="B83" s="145">
        <v>19523486</v>
      </c>
      <c r="C83" s="140" t="s">
        <v>273</v>
      </c>
      <c r="D83" s="146">
        <v>0.88888888888888895</v>
      </c>
      <c r="E83" s="146">
        <v>6.4900708909876696</v>
      </c>
      <c r="F83" s="147">
        <v>1.7181618578885699E-2</v>
      </c>
      <c r="G83" s="147">
        <v>0.72714039312808598</v>
      </c>
      <c r="H83" s="146">
        <v>0.88888888888888895</v>
      </c>
      <c r="I83" s="146">
        <v>0</v>
      </c>
      <c r="J83" s="146">
        <v>31.6666666666667</v>
      </c>
      <c r="K83" s="148">
        <v>22</v>
      </c>
      <c r="L83" s="149"/>
      <c r="M83" s="149"/>
    </row>
    <row r="84" spans="1:13">
      <c r="A84" s="144" t="s">
        <v>284</v>
      </c>
      <c r="B84" s="145">
        <v>24662756</v>
      </c>
      <c r="C84" s="140" t="s">
        <v>273</v>
      </c>
      <c r="D84" s="146">
        <v>0.88888888888888895</v>
      </c>
      <c r="E84" s="146">
        <v>3.0599521594171799</v>
      </c>
      <c r="F84" s="147">
        <v>1.21835924349899E-2</v>
      </c>
      <c r="G84" s="147">
        <v>0.52248944318645196</v>
      </c>
      <c r="H84" s="146">
        <v>1</v>
      </c>
      <c r="I84" s="146">
        <v>0.11111111111111099</v>
      </c>
      <c r="J84" s="146">
        <v>18.3333333333333</v>
      </c>
      <c r="K84" s="148">
        <v>24</v>
      </c>
      <c r="L84" s="149"/>
      <c r="M84" s="149"/>
    </row>
    <row r="85" spans="1:13">
      <c r="A85" s="144" t="s">
        <v>274</v>
      </c>
      <c r="B85" s="145">
        <v>106932328</v>
      </c>
      <c r="C85" s="140" t="s">
        <v>273</v>
      </c>
      <c r="D85" s="146">
        <v>0.88787878787878804</v>
      </c>
      <c r="E85" s="146">
        <v>3.04796957358228</v>
      </c>
      <c r="F85" s="147">
        <v>9.0386130006658595E-7</v>
      </c>
      <c r="G85" s="147">
        <v>2.7679371970079099E-4</v>
      </c>
      <c r="H85" s="146">
        <v>1</v>
      </c>
      <c r="I85" s="146">
        <v>0.112121212121212</v>
      </c>
      <c r="J85" s="146">
        <v>23.6666666666667</v>
      </c>
      <c r="K85" s="148">
        <v>13</v>
      </c>
      <c r="L85" s="149"/>
      <c r="M85" s="149"/>
    </row>
    <row r="86" spans="1:13">
      <c r="A86" s="144" t="s">
        <v>274</v>
      </c>
      <c r="B86" s="145">
        <v>15123731</v>
      </c>
      <c r="C86" s="140" t="s">
        <v>273</v>
      </c>
      <c r="D86" s="146">
        <v>0.88333333333333297</v>
      </c>
      <c r="E86" s="146">
        <v>6.4811266897366204</v>
      </c>
      <c r="F86" s="147">
        <v>1.7595926454376899E-2</v>
      </c>
      <c r="G86" s="147">
        <v>0.74381919039092304</v>
      </c>
      <c r="H86" s="146">
        <v>0.88333333333333297</v>
      </c>
      <c r="I86" s="146">
        <v>0</v>
      </c>
      <c r="J86" s="146">
        <v>34</v>
      </c>
      <c r="K86" s="148">
        <v>31</v>
      </c>
      <c r="L86" s="149"/>
      <c r="M86" s="149"/>
    </row>
    <row r="87" spans="1:13">
      <c r="A87" s="144" t="s">
        <v>285</v>
      </c>
      <c r="B87" s="145">
        <v>82427843</v>
      </c>
      <c r="C87" s="140" t="s">
        <v>273</v>
      </c>
      <c r="D87" s="146">
        <v>0.88095238095238104</v>
      </c>
      <c r="E87" s="146">
        <v>2.9683798641766801</v>
      </c>
      <c r="F87" s="147">
        <v>1.2602173631423101E-2</v>
      </c>
      <c r="G87" s="147">
        <v>0.53988987681643297</v>
      </c>
      <c r="H87" s="146">
        <v>1</v>
      </c>
      <c r="I87" s="146">
        <v>0.119047619047619</v>
      </c>
      <c r="J87" s="146">
        <v>15.6666666666667</v>
      </c>
      <c r="K87" s="148">
        <v>16.5</v>
      </c>
      <c r="L87" s="149"/>
      <c r="M87" s="149"/>
    </row>
    <row r="88" spans="1:13">
      <c r="A88" s="144" t="s">
        <v>276</v>
      </c>
      <c r="B88" s="145">
        <v>58216873</v>
      </c>
      <c r="C88" s="140" t="s">
        <v>273</v>
      </c>
      <c r="D88" s="146">
        <v>0.88095238095238104</v>
      </c>
      <c r="E88" s="146">
        <v>2.9683798641766801</v>
      </c>
      <c r="F88" s="147">
        <v>1.2602173631423101E-2</v>
      </c>
      <c r="G88" s="147">
        <v>0.53988987681643297</v>
      </c>
      <c r="H88" s="146">
        <v>1</v>
      </c>
      <c r="I88" s="146">
        <v>0.119047619047619</v>
      </c>
      <c r="J88" s="146">
        <v>17</v>
      </c>
      <c r="K88" s="148">
        <v>16.5</v>
      </c>
      <c r="L88" s="149"/>
      <c r="M88" s="149"/>
    </row>
    <row r="89" spans="1:13">
      <c r="A89" s="144" t="s">
        <v>290</v>
      </c>
      <c r="B89" s="145">
        <v>55021231</v>
      </c>
      <c r="C89" s="140" t="s">
        <v>273</v>
      </c>
      <c r="D89" s="146">
        <v>0.880921338548457</v>
      </c>
      <c r="E89" s="146">
        <v>6.47722615346306</v>
      </c>
      <c r="F89" s="147">
        <v>2.2331034506341298E-2</v>
      </c>
      <c r="G89" s="147">
        <v>0.93115268418939801</v>
      </c>
      <c r="H89" s="146">
        <v>0.880921338548457</v>
      </c>
      <c r="I89" s="146">
        <v>0</v>
      </c>
      <c r="J89" s="146">
        <v>58</v>
      </c>
      <c r="K89" s="148">
        <v>30</v>
      </c>
      <c r="L89" s="149"/>
      <c r="M89" s="149"/>
    </row>
    <row r="90" spans="1:13">
      <c r="A90" s="144" t="s">
        <v>272</v>
      </c>
      <c r="B90" s="145">
        <v>158758977</v>
      </c>
      <c r="C90" s="140" t="s">
        <v>273</v>
      </c>
      <c r="D90" s="146">
        <v>0.88</v>
      </c>
      <c r="E90" s="146">
        <v>2.9577717646106998</v>
      </c>
      <c r="F90" s="147">
        <v>9.9707697566494394E-5</v>
      </c>
      <c r="G90" s="147">
        <v>7.9281953892834395E-3</v>
      </c>
      <c r="H90" s="146">
        <v>1</v>
      </c>
      <c r="I90" s="146">
        <v>0.12</v>
      </c>
      <c r="J90" s="146">
        <v>48.6666666666667</v>
      </c>
      <c r="K90" s="148">
        <v>30</v>
      </c>
      <c r="L90" s="149"/>
      <c r="M90" s="149"/>
    </row>
    <row r="91" spans="1:13">
      <c r="A91" s="144" t="s">
        <v>282</v>
      </c>
      <c r="B91" s="145">
        <v>34343204</v>
      </c>
      <c r="C91" s="140" t="s">
        <v>273</v>
      </c>
      <c r="D91" s="146">
        <v>0.87878787878787901</v>
      </c>
      <c r="E91" s="146">
        <v>6.4737672363985004</v>
      </c>
      <c r="F91" s="147">
        <v>1.7933048338695998E-2</v>
      </c>
      <c r="G91" s="147">
        <v>0.75766228848417205</v>
      </c>
      <c r="H91" s="146">
        <v>0.87878787878787901</v>
      </c>
      <c r="I91" s="146">
        <v>0</v>
      </c>
      <c r="J91" s="146">
        <v>21.6666666666667</v>
      </c>
      <c r="K91" s="148">
        <v>26</v>
      </c>
      <c r="L91" s="149"/>
      <c r="M91" s="149"/>
    </row>
    <row r="92" spans="1:13">
      <c r="A92" s="144" t="s">
        <v>282</v>
      </c>
      <c r="B92" s="145">
        <v>562275</v>
      </c>
      <c r="C92" s="140" t="s">
        <v>273</v>
      </c>
      <c r="D92" s="146">
        <v>0.87844217151848902</v>
      </c>
      <c r="E92" s="146">
        <v>2.9405862877801501</v>
      </c>
      <c r="F92" s="147">
        <v>1.2340140304409099E-6</v>
      </c>
      <c r="G92" s="147">
        <v>3.4094123336115802E-4</v>
      </c>
      <c r="H92" s="146">
        <v>1</v>
      </c>
      <c r="I92" s="146">
        <v>0.121557828481511</v>
      </c>
      <c r="J92" s="146">
        <v>24</v>
      </c>
      <c r="K92" s="148">
        <v>36</v>
      </c>
      <c r="L92" s="149"/>
      <c r="M92" s="149"/>
    </row>
    <row r="93" spans="1:13">
      <c r="A93" s="144" t="s">
        <v>272</v>
      </c>
      <c r="B93" s="145">
        <v>163603143</v>
      </c>
      <c r="C93" s="140" t="s">
        <v>273</v>
      </c>
      <c r="D93" s="146">
        <v>0.875</v>
      </c>
      <c r="E93" s="146">
        <v>2.90332398058833</v>
      </c>
      <c r="F93" s="147">
        <v>1.2910264265128001E-2</v>
      </c>
      <c r="G93" s="147">
        <v>0.55236566830612699</v>
      </c>
      <c r="H93" s="146">
        <v>1</v>
      </c>
      <c r="I93" s="146">
        <v>0.125</v>
      </c>
      <c r="J93" s="146">
        <v>17.3333333333333</v>
      </c>
      <c r="K93" s="148">
        <v>13</v>
      </c>
      <c r="L93" s="149"/>
      <c r="M93" s="149"/>
    </row>
    <row r="94" spans="1:13">
      <c r="A94" s="144" t="s">
        <v>274</v>
      </c>
      <c r="B94" s="145">
        <v>93599766</v>
      </c>
      <c r="C94" s="140" t="s">
        <v>273</v>
      </c>
      <c r="D94" s="146">
        <v>0.875</v>
      </c>
      <c r="E94" s="146">
        <v>2.90332398058833</v>
      </c>
      <c r="F94" s="147">
        <v>1.2910264265128001E-2</v>
      </c>
      <c r="G94" s="147">
        <v>0.55236566830612699</v>
      </c>
      <c r="H94" s="146">
        <v>1</v>
      </c>
      <c r="I94" s="146">
        <v>0.125</v>
      </c>
      <c r="J94" s="146">
        <v>26.3333333333333</v>
      </c>
      <c r="K94" s="148">
        <v>13.5</v>
      </c>
      <c r="L94" s="149"/>
      <c r="M94" s="149"/>
    </row>
    <row r="95" spans="1:13">
      <c r="A95" s="144" t="s">
        <v>282</v>
      </c>
      <c r="B95" s="145">
        <v>30851805</v>
      </c>
      <c r="C95" s="140" t="s">
        <v>273</v>
      </c>
      <c r="D95" s="146">
        <v>0.875</v>
      </c>
      <c r="E95" s="146">
        <v>2.90332398058833</v>
      </c>
      <c r="F95" s="147">
        <v>1.2910264265128001E-2</v>
      </c>
      <c r="G95" s="147">
        <v>0.55236566830612699</v>
      </c>
      <c r="H95" s="146">
        <v>1</v>
      </c>
      <c r="I95" s="146">
        <v>0.125</v>
      </c>
      <c r="J95" s="146">
        <v>23.6666666666667</v>
      </c>
      <c r="K95" s="148">
        <v>25</v>
      </c>
      <c r="L95" s="149"/>
      <c r="M95" s="149"/>
    </row>
    <row r="96" spans="1:13">
      <c r="A96" s="144" t="s">
        <v>276</v>
      </c>
      <c r="B96" s="145">
        <v>13961921</v>
      </c>
      <c r="C96" s="140" t="s">
        <v>273</v>
      </c>
      <c r="D96" s="146">
        <v>0.875</v>
      </c>
      <c r="E96" s="146">
        <v>2.90332398058833</v>
      </c>
      <c r="F96" s="147">
        <v>1.2910264265128001E-2</v>
      </c>
      <c r="G96" s="147">
        <v>0.55236566830612699</v>
      </c>
      <c r="H96" s="146">
        <v>1</v>
      </c>
      <c r="I96" s="146">
        <v>0.125</v>
      </c>
      <c r="J96" s="146">
        <v>39.6666666666667</v>
      </c>
      <c r="K96" s="148">
        <v>18</v>
      </c>
      <c r="L96" s="149"/>
      <c r="M96" s="149"/>
    </row>
    <row r="97" spans="1:13">
      <c r="A97" s="144" t="s">
        <v>288</v>
      </c>
      <c r="B97" s="145">
        <v>17530670</v>
      </c>
      <c r="C97" s="140" t="s">
        <v>273</v>
      </c>
      <c r="D97" s="146">
        <v>0.875</v>
      </c>
      <c r="E97" s="146">
        <v>2.90332398058833</v>
      </c>
      <c r="F97" s="147">
        <v>6.9078758050122402E-6</v>
      </c>
      <c r="G97" s="147">
        <v>1.1429873842514499E-3</v>
      </c>
      <c r="H97" s="146">
        <v>1</v>
      </c>
      <c r="I97" s="146">
        <v>0.125</v>
      </c>
      <c r="J97" s="146">
        <v>17</v>
      </c>
      <c r="K97" s="148">
        <v>15</v>
      </c>
      <c r="L97" s="149"/>
      <c r="M97" s="149"/>
    </row>
    <row r="98" spans="1:13">
      <c r="A98" s="144" t="s">
        <v>277</v>
      </c>
      <c r="B98" s="145">
        <v>47741164</v>
      </c>
      <c r="C98" s="140" t="s">
        <v>273</v>
      </c>
      <c r="D98" s="146">
        <v>0.87301587301587302</v>
      </c>
      <c r="E98" s="146">
        <v>6.4643674667536999</v>
      </c>
      <c r="F98" s="147">
        <v>1.83596435929014E-2</v>
      </c>
      <c r="G98" s="147">
        <v>0.77471330356184998</v>
      </c>
      <c r="H98" s="146">
        <v>0.87301587301587302</v>
      </c>
      <c r="I98" s="146">
        <v>0</v>
      </c>
      <c r="J98" s="146">
        <v>46.3333333333333</v>
      </c>
      <c r="K98" s="148">
        <v>22.5</v>
      </c>
      <c r="L98" s="149"/>
      <c r="M98" s="149"/>
    </row>
    <row r="99" spans="1:13">
      <c r="A99" s="144" t="s">
        <v>285</v>
      </c>
      <c r="B99" s="145">
        <v>285649</v>
      </c>
      <c r="C99" s="140" t="s">
        <v>273</v>
      </c>
      <c r="D99" s="146">
        <v>0.87179487179487203</v>
      </c>
      <c r="E99" s="146">
        <v>6.4623711816645404</v>
      </c>
      <c r="F99" s="147">
        <v>1.8449761656441702E-2</v>
      </c>
      <c r="G99" s="147">
        <v>0.77826509098500096</v>
      </c>
      <c r="H99" s="146">
        <v>0.87179487179487203</v>
      </c>
      <c r="I99" s="146">
        <v>0</v>
      </c>
      <c r="J99" s="146">
        <v>36</v>
      </c>
      <c r="K99" s="148">
        <v>23.5</v>
      </c>
      <c r="L99" s="149"/>
      <c r="M99" s="149"/>
    </row>
    <row r="100" spans="1:13">
      <c r="A100" s="144" t="s">
        <v>280</v>
      </c>
      <c r="B100" s="145">
        <v>2855773</v>
      </c>
      <c r="C100" s="140" t="s">
        <v>273</v>
      </c>
      <c r="D100" s="146">
        <v>0.86845039018952097</v>
      </c>
      <c r="E100" s="146">
        <v>6.45688890832818</v>
      </c>
      <c r="F100" s="147">
        <v>2.2459435992743099E-2</v>
      </c>
      <c r="G100" s="147">
        <v>0.93597667591746403</v>
      </c>
      <c r="H100" s="146">
        <v>0.86845039018952097</v>
      </c>
      <c r="I100" s="146">
        <v>0</v>
      </c>
      <c r="J100" s="146">
        <v>15.6666666666667</v>
      </c>
      <c r="K100" s="148">
        <v>12.5</v>
      </c>
      <c r="L100" s="149"/>
      <c r="M100" s="149"/>
    </row>
    <row r="101" spans="1:13">
      <c r="A101" s="144" t="s">
        <v>283</v>
      </c>
      <c r="B101" s="145">
        <v>130598711</v>
      </c>
      <c r="C101" s="140" t="s">
        <v>273</v>
      </c>
      <c r="D101" s="146">
        <v>0.86842105263157898</v>
      </c>
      <c r="E101" s="146">
        <v>2.8346766336387601</v>
      </c>
      <c r="F101" s="147">
        <v>1.32458405538064E-2</v>
      </c>
      <c r="G101" s="147">
        <v>0.56622976410092196</v>
      </c>
      <c r="H101" s="146">
        <v>1</v>
      </c>
      <c r="I101" s="146">
        <v>0.13157894736842099</v>
      </c>
      <c r="J101" s="146">
        <v>32.3333333333333</v>
      </c>
      <c r="K101" s="148">
        <v>25</v>
      </c>
      <c r="L101" s="149"/>
      <c r="M101" s="149"/>
    </row>
    <row r="102" spans="1:13">
      <c r="A102" s="144" t="s">
        <v>294</v>
      </c>
      <c r="B102" s="145">
        <v>144260654</v>
      </c>
      <c r="C102" s="140" t="s">
        <v>273</v>
      </c>
      <c r="D102" s="146">
        <v>0.86770321876704803</v>
      </c>
      <c r="E102" s="146">
        <v>6.4556612929698902</v>
      </c>
      <c r="F102" s="147">
        <v>2.31969110732188E-2</v>
      </c>
      <c r="G102" s="147">
        <v>0.96479904613214396</v>
      </c>
      <c r="H102" s="146">
        <v>0.86770321876704803</v>
      </c>
      <c r="I102" s="146">
        <v>0</v>
      </c>
      <c r="J102" s="146">
        <v>49.6666666666667</v>
      </c>
      <c r="K102" s="148">
        <v>12</v>
      </c>
      <c r="L102" s="149"/>
      <c r="M102" s="149"/>
    </row>
    <row r="103" spans="1:13">
      <c r="A103" s="144" t="s">
        <v>285</v>
      </c>
      <c r="B103" s="145">
        <v>6893975</v>
      </c>
      <c r="C103" s="140" t="s">
        <v>273</v>
      </c>
      <c r="D103" s="146">
        <v>0.86666666666666703</v>
      </c>
      <c r="E103" s="146">
        <v>6.4539564885711496</v>
      </c>
      <c r="F103" s="147">
        <v>1.8828141578384701E-2</v>
      </c>
      <c r="G103" s="147">
        <v>0.79328890852871103</v>
      </c>
      <c r="H103" s="146">
        <v>0.86666666666666703</v>
      </c>
      <c r="I103" s="146">
        <v>0</v>
      </c>
      <c r="J103" s="146">
        <v>21</v>
      </c>
      <c r="K103" s="148">
        <v>22</v>
      </c>
      <c r="L103" s="149"/>
      <c r="M103" s="149"/>
    </row>
    <row r="104" spans="1:13">
      <c r="A104" s="144" t="s">
        <v>288</v>
      </c>
      <c r="B104" s="145">
        <v>45868322</v>
      </c>
      <c r="C104" s="140" t="s">
        <v>273</v>
      </c>
      <c r="D104" s="146">
        <v>0.86666666666666703</v>
      </c>
      <c r="E104" s="146">
        <v>6.4539564885711496</v>
      </c>
      <c r="F104" s="147">
        <v>1.8828141578384701E-2</v>
      </c>
      <c r="G104" s="147">
        <v>0.79328890852871103</v>
      </c>
      <c r="H104" s="146">
        <v>0.86666666666666703</v>
      </c>
      <c r="I104" s="146">
        <v>0</v>
      </c>
      <c r="J104" s="146">
        <v>27.3333333333333</v>
      </c>
      <c r="K104" s="148">
        <v>20</v>
      </c>
      <c r="L104" s="149"/>
      <c r="M104" s="149"/>
    </row>
    <row r="105" spans="1:13">
      <c r="A105" s="144" t="s">
        <v>275</v>
      </c>
      <c r="B105" s="145">
        <v>19345246</v>
      </c>
      <c r="C105" s="140" t="s">
        <v>273</v>
      </c>
      <c r="D105" s="146">
        <v>0.86538461538461497</v>
      </c>
      <c r="E105" s="146">
        <v>2.8040623492152501</v>
      </c>
      <c r="F105" s="147">
        <v>1.33991850310075E-2</v>
      </c>
      <c r="G105" s="147">
        <v>0.57255636188808301</v>
      </c>
      <c r="H105" s="146">
        <v>1</v>
      </c>
      <c r="I105" s="146">
        <v>0.134615384615385</v>
      </c>
      <c r="J105" s="146">
        <v>31</v>
      </c>
      <c r="K105" s="148">
        <v>22</v>
      </c>
      <c r="L105" s="149"/>
      <c r="M105" s="149"/>
    </row>
    <row r="106" spans="1:13">
      <c r="A106" s="144" t="s">
        <v>272</v>
      </c>
      <c r="B106" s="145">
        <v>106143565</v>
      </c>
      <c r="C106" s="140" t="s">
        <v>273</v>
      </c>
      <c r="D106" s="146">
        <v>0.86470143613000805</v>
      </c>
      <c r="E106" s="146">
        <v>6.4507187574112699</v>
      </c>
      <c r="F106" s="147">
        <v>2.3827517106833899E-2</v>
      </c>
      <c r="G106" s="147">
        <v>0.98935045609574002</v>
      </c>
      <c r="H106" s="146">
        <v>0.86470143613000805</v>
      </c>
      <c r="I106" s="146">
        <v>0</v>
      </c>
      <c r="J106" s="146">
        <v>41</v>
      </c>
      <c r="K106" s="148">
        <v>59</v>
      </c>
      <c r="L106" s="149"/>
      <c r="M106" s="149"/>
    </row>
    <row r="107" spans="1:13">
      <c r="A107" s="144" t="s">
        <v>289</v>
      </c>
      <c r="B107" s="145">
        <v>129966938</v>
      </c>
      <c r="C107" s="140" t="s">
        <v>273</v>
      </c>
      <c r="D107" s="146">
        <v>0.86419753086419704</v>
      </c>
      <c r="E107" s="146">
        <v>6.4498873981825202</v>
      </c>
      <c r="F107" s="147">
        <v>1.9010402894205601E-2</v>
      </c>
      <c r="G107" s="147">
        <v>0.80062454844386399</v>
      </c>
      <c r="H107" s="146">
        <v>0.86419753086419704</v>
      </c>
      <c r="I107" s="146">
        <v>0</v>
      </c>
      <c r="J107" s="146">
        <v>18.3333333333333</v>
      </c>
      <c r="K107" s="148">
        <v>12.5</v>
      </c>
      <c r="L107" s="149"/>
      <c r="M107" s="149"/>
    </row>
    <row r="108" spans="1:13">
      <c r="A108" s="144" t="s">
        <v>291</v>
      </c>
      <c r="B108" s="145">
        <v>8959739</v>
      </c>
      <c r="C108" s="140" t="s">
        <v>273</v>
      </c>
      <c r="D108" s="146">
        <v>0.86363636363636398</v>
      </c>
      <c r="E108" s="146">
        <v>2.7867262232744801</v>
      </c>
      <c r="F108" s="147">
        <v>1.3487075657315099E-2</v>
      </c>
      <c r="G108" s="147">
        <v>0.57622838636933604</v>
      </c>
      <c r="H108" s="146">
        <v>1</v>
      </c>
      <c r="I108" s="146">
        <v>0.13636363636363599</v>
      </c>
      <c r="J108" s="146">
        <v>27.6666666666667</v>
      </c>
      <c r="K108" s="148">
        <v>23</v>
      </c>
      <c r="L108" s="149"/>
      <c r="M108" s="149"/>
    </row>
    <row r="109" spans="1:13">
      <c r="A109" s="144" t="s">
        <v>281</v>
      </c>
      <c r="B109" s="145">
        <v>69953861</v>
      </c>
      <c r="C109" s="140" t="s">
        <v>273</v>
      </c>
      <c r="D109" s="146">
        <v>0.86119176667957198</v>
      </c>
      <c r="E109" s="146">
        <v>6.4449184146140404</v>
      </c>
      <c r="F109" s="147">
        <v>4.3801211049070997E-5</v>
      </c>
      <c r="G109" s="147">
        <v>4.2933313685618504E-3</v>
      </c>
      <c r="H109" s="146">
        <v>0.86119176667957198</v>
      </c>
      <c r="I109" s="146">
        <v>0</v>
      </c>
      <c r="J109" s="146">
        <v>56.3333333333333</v>
      </c>
      <c r="K109" s="148">
        <v>87.5</v>
      </c>
      <c r="L109" s="149"/>
      <c r="M109" s="149"/>
    </row>
    <row r="110" spans="1:13">
      <c r="A110" s="144" t="s">
        <v>274</v>
      </c>
      <c r="B110" s="145">
        <v>136959726</v>
      </c>
      <c r="C110" s="140" t="s">
        <v>273</v>
      </c>
      <c r="D110" s="146">
        <v>0.86</v>
      </c>
      <c r="E110" s="146">
        <v>2.7513208871432799</v>
      </c>
      <c r="F110" s="147">
        <v>1.3669023304796199E-2</v>
      </c>
      <c r="G110" s="147">
        <v>0.58374796346084301</v>
      </c>
      <c r="H110" s="146">
        <v>1</v>
      </c>
      <c r="I110" s="146">
        <v>0.14000000000000001</v>
      </c>
      <c r="J110" s="146">
        <v>28.3333333333333</v>
      </c>
      <c r="K110" s="148">
        <v>23.5</v>
      </c>
      <c r="L110" s="149"/>
      <c r="M110" s="149"/>
    </row>
    <row r="111" spans="1:13">
      <c r="A111" s="144" t="s">
        <v>274</v>
      </c>
      <c r="B111" s="145">
        <v>136959728</v>
      </c>
      <c r="C111" s="140" t="s">
        <v>273</v>
      </c>
      <c r="D111" s="146">
        <v>0.86</v>
      </c>
      <c r="E111" s="146">
        <v>2.7513208871432799</v>
      </c>
      <c r="F111" s="147">
        <v>1.3669023304796199E-2</v>
      </c>
      <c r="G111" s="147">
        <v>0.58374796346084301</v>
      </c>
      <c r="H111" s="146">
        <v>1</v>
      </c>
      <c r="I111" s="146">
        <v>0.14000000000000001</v>
      </c>
      <c r="J111" s="146">
        <v>28.3333333333333</v>
      </c>
      <c r="K111" s="148">
        <v>23.5</v>
      </c>
      <c r="L111" s="149"/>
      <c r="M111" s="149"/>
    </row>
    <row r="112" spans="1:13">
      <c r="A112" s="144" t="s">
        <v>278</v>
      </c>
      <c r="B112" s="145">
        <v>26580805</v>
      </c>
      <c r="C112" s="140" t="s">
        <v>273</v>
      </c>
      <c r="D112" s="146">
        <v>0.859686147186147</v>
      </c>
      <c r="E112" s="146">
        <v>6.4424229491929301</v>
      </c>
      <c r="F112" s="147">
        <v>8.3528903658172804E-5</v>
      </c>
      <c r="G112" s="147">
        <v>6.9274303742441704E-3</v>
      </c>
      <c r="H112" s="146">
        <v>0.859686147186147</v>
      </c>
      <c r="I112" s="146">
        <v>0</v>
      </c>
      <c r="J112" s="146">
        <v>60</v>
      </c>
      <c r="K112" s="148">
        <v>44.5</v>
      </c>
      <c r="L112" s="149"/>
      <c r="M112" s="149"/>
    </row>
    <row r="113" spans="1:13">
      <c r="A113" s="144" t="s">
        <v>280</v>
      </c>
      <c r="B113" s="145">
        <v>1896993</v>
      </c>
      <c r="C113" s="140" t="s">
        <v>273</v>
      </c>
      <c r="D113" s="146">
        <v>0.85714285714285698</v>
      </c>
      <c r="E113" s="146">
        <v>2.7240994184082501</v>
      </c>
      <c r="F113" s="147">
        <v>1.38112234105704E-2</v>
      </c>
      <c r="G113" s="147">
        <v>0.58954292299246502</v>
      </c>
      <c r="H113" s="146">
        <v>1</v>
      </c>
      <c r="I113" s="146">
        <v>0.14285714285714299</v>
      </c>
      <c r="J113" s="146">
        <v>19.3333333333333</v>
      </c>
      <c r="K113" s="148">
        <v>18</v>
      </c>
      <c r="L113" s="149"/>
      <c r="M113" s="149"/>
    </row>
    <row r="114" spans="1:13">
      <c r="A114" s="144" t="s">
        <v>274</v>
      </c>
      <c r="B114" s="145">
        <v>134357199</v>
      </c>
      <c r="C114" s="140" t="s">
        <v>273</v>
      </c>
      <c r="D114" s="146">
        <v>0.85714285714285698</v>
      </c>
      <c r="E114" s="146">
        <v>2.7240994184082501</v>
      </c>
      <c r="F114" s="147">
        <v>1.38112234105704E-2</v>
      </c>
      <c r="G114" s="147">
        <v>0.58954292299246502</v>
      </c>
      <c r="H114" s="146">
        <v>1</v>
      </c>
      <c r="I114" s="146">
        <v>0.14285714285714299</v>
      </c>
      <c r="J114" s="146">
        <v>15</v>
      </c>
      <c r="K114" s="148">
        <v>17</v>
      </c>
      <c r="L114" s="149"/>
      <c r="M114" s="149"/>
    </row>
    <row r="115" spans="1:13">
      <c r="A115" s="144" t="s">
        <v>282</v>
      </c>
      <c r="B115" s="145">
        <v>130374962</v>
      </c>
      <c r="C115" s="140" t="s">
        <v>273</v>
      </c>
      <c r="D115" s="146">
        <v>0.85714285714285698</v>
      </c>
      <c r="E115" s="146">
        <v>2.7240994184082501</v>
      </c>
      <c r="F115" s="147">
        <v>1.38112234105704E-2</v>
      </c>
      <c r="G115" s="147">
        <v>0.58954292299246502</v>
      </c>
      <c r="H115" s="146">
        <v>1</v>
      </c>
      <c r="I115" s="146">
        <v>0.14285714285714299</v>
      </c>
      <c r="J115" s="146">
        <v>16</v>
      </c>
      <c r="K115" s="148">
        <v>12.5</v>
      </c>
      <c r="L115" s="149"/>
      <c r="M115" s="149"/>
    </row>
    <row r="116" spans="1:13">
      <c r="A116" s="144" t="s">
        <v>275</v>
      </c>
      <c r="B116" s="145">
        <v>111600674</v>
      </c>
      <c r="C116" s="140" t="s">
        <v>273</v>
      </c>
      <c r="D116" s="146">
        <v>0.85714285714285698</v>
      </c>
      <c r="E116" s="146">
        <v>2.7240994184082501</v>
      </c>
      <c r="F116" s="147">
        <v>1.38112234105704E-2</v>
      </c>
      <c r="G116" s="147">
        <v>0.58954292299246502</v>
      </c>
      <c r="H116" s="146">
        <v>1</v>
      </c>
      <c r="I116" s="146">
        <v>0.14285714285714299</v>
      </c>
      <c r="J116" s="146">
        <v>23.3333333333333</v>
      </c>
      <c r="K116" s="148">
        <v>22</v>
      </c>
      <c r="L116" s="149"/>
      <c r="M116" s="149"/>
    </row>
    <row r="117" spans="1:13">
      <c r="A117" s="144" t="s">
        <v>281</v>
      </c>
      <c r="B117" s="145">
        <v>2712041</v>
      </c>
      <c r="C117" s="140" t="s">
        <v>273</v>
      </c>
      <c r="D117" s="146">
        <v>0.85714285714285698</v>
      </c>
      <c r="E117" s="146">
        <v>2.7240994184082501</v>
      </c>
      <c r="F117" s="147">
        <v>1.38112234105704E-2</v>
      </c>
      <c r="G117" s="147">
        <v>0.58954292299246502</v>
      </c>
      <c r="H117" s="146">
        <v>1</v>
      </c>
      <c r="I117" s="146">
        <v>0.14285714285714299</v>
      </c>
      <c r="J117" s="146">
        <v>15.6666666666667</v>
      </c>
      <c r="K117" s="148">
        <v>16</v>
      </c>
      <c r="L117" s="149"/>
      <c r="M117" s="149"/>
    </row>
    <row r="118" spans="1:13">
      <c r="A118" s="144" t="s">
        <v>278</v>
      </c>
      <c r="B118" s="145">
        <v>28923966</v>
      </c>
      <c r="C118" s="140" t="s">
        <v>273</v>
      </c>
      <c r="D118" s="146">
        <v>0.85714285714285698</v>
      </c>
      <c r="E118" s="146">
        <v>2.7240994184082501</v>
      </c>
      <c r="F118" s="147">
        <v>1.38112234105704E-2</v>
      </c>
      <c r="G118" s="147">
        <v>0.58954292299246502</v>
      </c>
      <c r="H118" s="146">
        <v>1</v>
      </c>
      <c r="I118" s="146">
        <v>0.14285714285714299</v>
      </c>
      <c r="J118" s="146">
        <v>28.6666666666667</v>
      </c>
      <c r="K118" s="148">
        <v>33</v>
      </c>
      <c r="L118" s="149"/>
      <c r="M118" s="149"/>
    </row>
    <row r="119" spans="1:13">
      <c r="A119" s="144" t="s">
        <v>282</v>
      </c>
      <c r="B119" s="145">
        <v>130458033</v>
      </c>
      <c r="C119" s="140" t="s">
        <v>273</v>
      </c>
      <c r="D119" s="146">
        <v>0.85606060606060597</v>
      </c>
      <c r="E119" s="146">
        <v>6.4363960817373602</v>
      </c>
      <c r="F119" s="147">
        <v>1.9612569626205899E-2</v>
      </c>
      <c r="G119" s="147">
        <v>0.82451108332758005</v>
      </c>
      <c r="H119" s="146">
        <v>0.85606060606060597</v>
      </c>
      <c r="I119" s="146">
        <v>0</v>
      </c>
      <c r="J119" s="146">
        <v>36</v>
      </c>
      <c r="K119" s="148">
        <v>16.5</v>
      </c>
      <c r="L119" s="149"/>
      <c r="M119" s="149"/>
    </row>
    <row r="120" spans="1:13">
      <c r="A120" s="144" t="s">
        <v>276</v>
      </c>
      <c r="B120" s="145">
        <v>3832566</v>
      </c>
      <c r="C120" s="140" t="s">
        <v>273</v>
      </c>
      <c r="D120" s="146">
        <v>0.85587761674718199</v>
      </c>
      <c r="E120" s="146">
        <v>6.4360912235472503</v>
      </c>
      <c r="F120" s="147">
        <v>2.18715726772842E-2</v>
      </c>
      <c r="G120" s="147">
        <v>0.91351385157478404</v>
      </c>
      <c r="H120" s="146">
        <v>0.85587761674718199</v>
      </c>
      <c r="I120" s="146">
        <v>0</v>
      </c>
      <c r="J120" s="146">
        <v>31</v>
      </c>
      <c r="K120" s="148">
        <v>30</v>
      </c>
      <c r="L120" s="149"/>
      <c r="M120" s="149"/>
    </row>
    <row r="121" spans="1:13">
      <c r="A121" s="144" t="s">
        <v>283</v>
      </c>
      <c r="B121" s="145">
        <v>2270333</v>
      </c>
      <c r="C121" s="140" t="s">
        <v>273</v>
      </c>
      <c r="D121" s="146">
        <v>0.85555555555555596</v>
      </c>
      <c r="E121" s="146">
        <v>6.4355545166193604</v>
      </c>
      <c r="F121" s="147">
        <v>1.9650064479014299E-2</v>
      </c>
      <c r="G121" s="147">
        <v>0.82599893712122896</v>
      </c>
      <c r="H121" s="146">
        <v>0.85555555555555596</v>
      </c>
      <c r="I121" s="146">
        <v>0</v>
      </c>
      <c r="J121" s="146">
        <v>22.6666666666667</v>
      </c>
      <c r="K121" s="148">
        <v>27</v>
      </c>
      <c r="L121" s="149"/>
      <c r="M121" s="149"/>
    </row>
    <row r="122" spans="1:13">
      <c r="A122" s="144" t="s">
        <v>279</v>
      </c>
      <c r="B122" s="145">
        <v>240159723</v>
      </c>
      <c r="C122" s="140" t="s">
        <v>273</v>
      </c>
      <c r="D122" s="146">
        <v>0.85476190476190494</v>
      </c>
      <c r="E122" s="146">
        <v>6.4342310645121499</v>
      </c>
      <c r="F122" s="147">
        <v>2.15174416920621E-2</v>
      </c>
      <c r="G122" s="147">
        <v>0.89939241780354695</v>
      </c>
      <c r="H122" s="146">
        <v>0.85476190476190494</v>
      </c>
      <c r="I122" s="146">
        <v>0</v>
      </c>
      <c r="J122" s="146">
        <v>27.3333333333333</v>
      </c>
      <c r="K122" s="148">
        <v>18</v>
      </c>
      <c r="L122" s="149"/>
      <c r="M122" s="149"/>
    </row>
    <row r="123" spans="1:13">
      <c r="A123" s="144" t="s">
        <v>286</v>
      </c>
      <c r="B123" s="145">
        <v>71246881</v>
      </c>
      <c r="C123" s="140" t="s">
        <v>273</v>
      </c>
      <c r="D123" s="146">
        <v>0.85453216374269003</v>
      </c>
      <c r="E123" s="146">
        <v>2.6996672465548501</v>
      </c>
      <c r="F123" s="147">
        <v>3.1097662739475E-4</v>
      </c>
      <c r="G123" s="147">
        <v>1.90800947911225E-2</v>
      </c>
      <c r="H123" s="146">
        <v>1</v>
      </c>
      <c r="I123" s="146">
        <v>0.14546783625731</v>
      </c>
      <c r="J123" s="146">
        <v>31.3333333333333</v>
      </c>
      <c r="K123" s="148">
        <v>27.5</v>
      </c>
      <c r="L123" s="149"/>
      <c r="M123" s="149"/>
    </row>
    <row r="124" spans="1:13">
      <c r="A124" s="144" t="s">
        <v>281</v>
      </c>
      <c r="B124" s="145">
        <v>81789688</v>
      </c>
      <c r="C124" s="140" t="s">
        <v>273</v>
      </c>
      <c r="D124" s="146">
        <v>0.85310734463276805</v>
      </c>
      <c r="E124" s="146">
        <v>6.4314680933861998</v>
      </c>
      <c r="F124" s="147">
        <v>1.9832084678570599E-2</v>
      </c>
      <c r="G124" s="147">
        <v>0.83323400422802796</v>
      </c>
      <c r="H124" s="146">
        <v>0.85310734463276805</v>
      </c>
      <c r="I124" s="146">
        <v>0</v>
      </c>
      <c r="J124" s="146">
        <v>51.6666666666667</v>
      </c>
      <c r="K124" s="148">
        <v>35.5</v>
      </c>
      <c r="L124" s="149"/>
      <c r="M124" s="149"/>
    </row>
    <row r="125" spans="1:13">
      <c r="A125" s="144" t="s">
        <v>276</v>
      </c>
      <c r="B125" s="145">
        <v>16331821</v>
      </c>
      <c r="C125" s="140" t="s">
        <v>273</v>
      </c>
      <c r="D125" s="146">
        <v>0.85185185185185197</v>
      </c>
      <c r="E125" s="146">
        <v>6.4293679932418799</v>
      </c>
      <c r="F125" s="147">
        <v>1.99256158319908E-2</v>
      </c>
      <c r="G125" s="147">
        <v>0.83680554425462905</v>
      </c>
      <c r="H125" s="146">
        <v>0.85185185185185197</v>
      </c>
      <c r="I125" s="146">
        <v>0</v>
      </c>
      <c r="J125" s="146">
        <v>18.6666666666667</v>
      </c>
      <c r="K125" s="148">
        <v>11.5</v>
      </c>
      <c r="L125" s="149"/>
      <c r="M125" s="149"/>
    </row>
    <row r="126" spans="1:13">
      <c r="A126" s="144" t="s">
        <v>286</v>
      </c>
      <c r="B126" s="145">
        <v>132977803</v>
      </c>
      <c r="C126" s="140" t="s">
        <v>273</v>
      </c>
      <c r="D126" s="146">
        <v>0.85069444444444398</v>
      </c>
      <c r="E126" s="146">
        <v>6.4274292515292997</v>
      </c>
      <c r="F126" s="147">
        <v>2.15131132647042E-2</v>
      </c>
      <c r="G126" s="147">
        <v>0.89924340194610697</v>
      </c>
      <c r="H126" s="146">
        <v>0.85069444444444398</v>
      </c>
      <c r="I126" s="146">
        <v>0</v>
      </c>
      <c r="J126" s="146">
        <v>20</v>
      </c>
      <c r="K126" s="148">
        <v>20.5</v>
      </c>
      <c r="L126" s="149"/>
      <c r="M126" s="149"/>
    </row>
    <row r="127" spans="1:13">
      <c r="A127" s="144" t="s">
        <v>294</v>
      </c>
      <c r="B127" s="145">
        <v>133501350</v>
      </c>
      <c r="C127" s="140" t="s">
        <v>273</v>
      </c>
      <c r="D127" s="146">
        <v>0.84974747474747503</v>
      </c>
      <c r="E127" s="146">
        <v>2.6559362969137701</v>
      </c>
      <c r="F127" s="147">
        <v>3.33250837222808E-4</v>
      </c>
      <c r="G127" s="147">
        <v>2.0196399638336901E-2</v>
      </c>
      <c r="H127" s="146">
        <v>1</v>
      </c>
      <c r="I127" s="146">
        <v>0.150252525252525</v>
      </c>
      <c r="J127" s="146">
        <v>28</v>
      </c>
      <c r="K127" s="148">
        <v>29</v>
      </c>
      <c r="L127" s="149"/>
      <c r="M127" s="149"/>
    </row>
    <row r="128" spans="1:13">
      <c r="A128" s="144" t="s">
        <v>292</v>
      </c>
      <c r="B128" s="145">
        <v>32316338</v>
      </c>
      <c r="C128" s="140" t="s">
        <v>273</v>
      </c>
      <c r="D128" s="146">
        <v>0.84782608695652195</v>
      </c>
      <c r="E128" s="146">
        <v>2.6387416185535701</v>
      </c>
      <c r="F128" s="147">
        <v>1.4270951424664301E-2</v>
      </c>
      <c r="G128" s="147">
        <v>0.60850533168502896</v>
      </c>
      <c r="H128" s="146">
        <v>1</v>
      </c>
      <c r="I128" s="146">
        <v>0.15217391304347799</v>
      </c>
      <c r="J128" s="146">
        <v>20.3333333333333</v>
      </c>
      <c r="K128" s="148">
        <v>22.5</v>
      </c>
      <c r="L128" s="149"/>
      <c r="M128" s="149"/>
    </row>
    <row r="129" spans="1:13">
      <c r="A129" s="144" t="s">
        <v>277</v>
      </c>
      <c r="B129" s="145">
        <v>20910089</v>
      </c>
      <c r="C129" s="140" t="s">
        <v>273</v>
      </c>
      <c r="D129" s="146">
        <v>0.84722222222222199</v>
      </c>
      <c r="E129" s="146">
        <v>6.4215973451284203</v>
      </c>
      <c r="F129" s="147">
        <v>2.0271805139822598E-2</v>
      </c>
      <c r="G129" s="147">
        <v>0.85041197687259196</v>
      </c>
      <c r="H129" s="146">
        <v>0.84722222222222199</v>
      </c>
      <c r="I129" s="146">
        <v>0</v>
      </c>
      <c r="J129" s="146">
        <v>16.3333333333333</v>
      </c>
      <c r="K129" s="148">
        <v>19.5</v>
      </c>
      <c r="L129" s="149"/>
      <c r="M129" s="149"/>
    </row>
    <row r="130" spans="1:13">
      <c r="A130" s="144" t="s">
        <v>281</v>
      </c>
      <c r="B130" s="145">
        <v>1607269</v>
      </c>
      <c r="C130" s="140" t="s">
        <v>273</v>
      </c>
      <c r="D130" s="146">
        <v>0.84615384615384603</v>
      </c>
      <c r="E130" s="146">
        <v>2.6239415806670499</v>
      </c>
      <c r="F130" s="147">
        <v>1.43529137911347E-2</v>
      </c>
      <c r="G130" s="147">
        <v>0.61195586274940805</v>
      </c>
      <c r="H130" s="146">
        <v>1</v>
      </c>
      <c r="I130" s="146">
        <v>0.15384615384615399</v>
      </c>
      <c r="J130" s="146">
        <v>27.3333333333333</v>
      </c>
      <c r="K130" s="148">
        <v>16.5</v>
      </c>
      <c r="L130" s="149"/>
      <c r="M130" s="149"/>
    </row>
    <row r="131" spans="1:13">
      <c r="A131" s="144" t="s">
        <v>283</v>
      </c>
      <c r="B131" s="145">
        <v>69816407</v>
      </c>
      <c r="C131" s="140" t="s">
        <v>273</v>
      </c>
      <c r="D131" s="146">
        <v>0.84375</v>
      </c>
      <c r="E131" s="146">
        <v>2.6029290472506101</v>
      </c>
      <c r="F131" s="147">
        <v>1.4470484073169899E-2</v>
      </c>
      <c r="G131" s="147">
        <v>0.61683468644716899</v>
      </c>
      <c r="H131" s="146">
        <v>1</v>
      </c>
      <c r="I131" s="146">
        <v>0.15625</v>
      </c>
      <c r="J131" s="146">
        <v>20.3333333333333</v>
      </c>
      <c r="K131" s="148">
        <v>14.5</v>
      </c>
      <c r="L131" s="149"/>
      <c r="M131" s="149"/>
    </row>
    <row r="132" spans="1:13">
      <c r="A132" s="144" t="s">
        <v>293</v>
      </c>
      <c r="B132" s="145">
        <v>132906177</v>
      </c>
      <c r="C132" s="140" t="s">
        <v>273</v>
      </c>
      <c r="D132" s="146">
        <v>0.84210526315789502</v>
      </c>
      <c r="E132" s="146">
        <v>2.5887263824305098</v>
      </c>
      <c r="F132" s="147">
        <v>1.45507688799703E-2</v>
      </c>
      <c r="G132" s="147">
        <v>0.62014479979595605</v>
      </c>
      <c r="H132" s="146">
        <v>1</v>
      </c>
      <c r="I132" s="146">
        <v>0.157894736842105</v>
      </c>
      <c r="J132" s="146">
        <v>32.3333333333333</v>
      </c>
      <c r="K132" s="148">
        <v>25</v>
      </c>
      <c r="L132" s="149"/>
      <c r="M132" s="149"/>
    </row>
    <row r="133" spans="1:13">
      <c r="A133" s="144" t="s">
        <v>289</v>
      </c>
      <c r="B133" s="145">
        <v>134029468</v>
      </c>
      <c r="C133" s="140" t="s">
        <v>273</v>
      </c>
      <c r="D133" s="146">
        <v>0.84189640768588103</v>
      </c>
      <c r="E133" s="146">
        <v>2.7071719831597401</v>
      </c>
      <c r="F133" s="147">
        <v>4.8072576860352198E-2</v>
      </c>
      <c r="G133" s="147">
        <v>0.99999999999995104</v>
      </c>
      <c r="H133" s="146">
        <v>0.98412698412698396</v>
      </c>
      <c r="I133" s="146">
        <v>0.14223057644110301</v>
      </c>
      <c r="J133" s="146">
        <v>25.3333333333333</v>
      </c>
      <c r="K133" s="148">
        <v>29.5</v>
      </c>
      <c r="L133" s="149"/>
      <c r="M133" s="149"/>
    </row>
    <row r="134" spans="1:13">
      <c r="A134" s="144" t="s">
        <v>293</v>
      </c>
      <c r="B134" s="145">
        <v>73624667</v>
      </c>
      <c r="C134" s="140" t="s">
        <v>273</v>
      </c>
      <c r="D134" s="146">
        <v>0.841191066997519</v>
      </c>
      <c r="E134" s="146">
        <v>6.4114111051413998</v>
      </c>
      <c r="F134" s="147">
        <v>2.5496984830457699E-2</v>
      </c>
      <c r="G134" s="147">
        <v>0.99999999999995104</v>
      </c>
      <c r="H134" s="146">
        <v>0.841191066997519</v>
      </c>
      <c r="I134" s="146">
        <v>0</v>
      </c>
      <c r="J134" s="146">
        <v>27.3333333333333</v>
      </c>
      <c r="K134" s="148">
        <v>34</v>
      </c>
      <c r="L134" s="149"/>
      <c r="M134" s="149"/>
    </row>
    <row r="135" spans="1:13">
      <c r="A135" s="144" t="s">
        <v>293</v>
      </c>
      <c r="B135" s="145">
        <v>118705648</v>
      </c>
      <c r="C135" s="140" t="s">
        <v>273</v>
      </c>
      <c r="D135" s="146">
        <v>0.84090909090909105</v>
      </c>
      <c r="E135" s="146">
        <v>2.5784842902810601</v>
      </c>
      <c r="F135" s="147">
        <v>1.46090828421831E-2</v>
      </c>
      <c r="G135" s="147">
        <v>0.62251750136120798</v>
      </c>
      <c r="H135" s="146">
        <v>1</v>
      </c>
      <c r="I135" s="146">
        <v>0.15909090909090901</v>
      </c>
      <c r="J135" s="146">
        <v>15.6666666666667</v>
      </c>
      <c r="K135" s="148">
        <v>17</v>
      </c>
      <c r="L135" s="149"/>
      <c r="M135" s="149"/>
    </row>
    <row r="136" spans="1:13">
      <c r="A136" s="144" t="s">
        <v>290</v>
      </c>
      <c r="B136" s="145">
        <v>1671411</v>
      </c>
      <c r="C136" s="140" t="s">
        <v>273</v>
      </c>
      <c r="D136" s="146">
        <v>0.83870967741935498</v>
      </c>
      <c r="E136" s="146">
        <v>6.4071992227790098</v>
      </c>
      <c r="F136" s="147">
        <v>2.0915058058620199E-2</v>
      </c>
      <c r="G136" s="147">
        <v>0.87576741329267904</v>
      </c>
      <c r="H136" s="146">
        <v>0.83870967741935498</v>
      </c>
      <c r="I136" s="146">
        <v>0</v>
      </c>
      <c r="J136" s="146">
        <v>31.6666666666667</v>
      </c>
      <c r="K136" s="148">
        <v>20</v>
      </c>
      <c r="L136" s="149"/>
      <c r="M136" s="149"/>
    </row>
    <row r="137" spans="1:13">
      <c r="A137" s="144" t="s">
        <v>276</v>
      </c>
      <c r="B137" s="145">
        <v>18669932</v>
      </c>
      <c r="C137" s="140" t="s">
        <v>273</v>
      </c>
      <c r="D137" s="146">
        <v>0.83574623893127398</v>
      </c>
      <c r="E137" s="146">
        <v>6.4021529511960003</v>
      </c>
      <c r="F137" s="147">
        <v>6.2997199907711099E-6</v>
      </c>
      <c r="G137" s="147">
        <v>1.0715572661460599E-3</v>
      </c>
      <c r="H137" s="146">
        <v>0.83574623893127398</v>
      </c>
      <c r="I137" s="146">
        <v>0</v>
      </c>
      <c r="J137" s="146">
        <v>36.6666666666667</v>
      </c>
      <c r="K137" s="148">
        <v>23.5</v>
      </c>
      <c r="L137" s="149"/>
      <c r="M137" s="149"/>
    </row>
    <row r="138" spans="1:13">
      <c r="A138" s="144" t="s">
        <v>276</v>
      </c>
      <c r="B138" s="145">
        <v>699004</v>
      </c>
      <c r="C138" s="140" t="s">
        <v>273</v>
      </c>
      <c r="D138" s="146">
        <v>0.835241102983038</v>
      </c>
      <c r="E138" s="146">
        <v>6.4012910202623896</v>
      </c>
      <c r="F138" s="147">
        <v>8.7495155330459E-5</v>
      </c>
      <c r="G138" s="147">
        <v>7.1709046024884303E-3</v>
      </c>
      <c r="H138" s="146">
        <v>0.835241102983038</v>
      </c>
      <c r="I138" s="146">
        <v>0</v>
      </c>
      <c r="J138" s="146">
        <v>83.3333333333333</v>
      </c>
      <c r="K138" s="148">
        <v>36.5</v>
      </c>
      <c r="L138" s="149"/>
      <c r="M138" s="149"/>
    </row>
    <row r="139" spans="1:13">
      <c r="A139" s="144" t="s">
        <v>280</v>
      </c>
      <c r="B139" s="145">
        <v>29412563</v>
      </c>
      <c r="C139" s="140" t="s">
        <v>273</v>
      </c>
      <c r="D139" s="146">
        <v>0.83333333333333304</v>
      </c>
      <c r="E139" s="146">
        <v>6.3980310739731499</v>
      </c>
      <c r="F139" s="147">
        <v>2.1327036595947198E-2</v>
      </c>
      <c r="G139" s="147">
        <v>0.89178185235097895</v>
      </c>
      <c r="H139" s="146">
        <v>0.83333333333333304</v>
      </c>
      <c r="I139" s="146">
        <v>0</v>
      </c>
      <c r="J139" s="146">
        <v>17.6666666666667</v>
      </c>
      <c r="K139" s="148">
        <v>14</v>
      </c>
      <c r="L139" s="149"/>
      <c r="M139" s="149"/>
    </row>
    <row r="140" spans="1:13">
      <c r="A140" s="144" t="s">
        <v>283</v>
      </c>
      <c r="B140" s="145">
        <v>330476</v>
      </c>
      <c r="C140" s="140" t="s">
        <v>273</v>
      </c>
      <c r="D140" s="146">
        <v>0.83333333333333304</v>
      </c>
      <c r="E140" s="146">
        <v>2.5152535289097502</v>
      </c>
      <c r="F140" s="147">
        <v>1.49771510045386E-2</v>
      </c>
      <c r="G140" s="147">
        <v>0.63776320903675099</v>
      </c>
      <c r="H140" s="146">
        <v>1</v>
      </c>
      <c r="I140" s="146">
        <v>0.16666666666666699</v>
      </c>
      <c r="J140" s="146">
        <v>16.3333333333333</v>
      </c>
      <c r="K140" s="148">
        <v>16</v>
      </c>
      <c r="L140" s="149"/>
      <c r="M140" s="149"/>
    </row>
    <row r="141" spans="1:13">
      <c r="A141" s="144" t="s">
        <v>282</v>
      </c>
      <c r="B141" s="145">
        <v>102885330</v>
      </c>
      <c r="C141" s="140" t="s">
        <v>273</v>
      </c>
      <c r="D141" s="146">
        <v>0.83333333333333304</v>
      </c>
      <c r="E141" s="146">
        <v>6.3980310739731499</v>
      </c>
      <c r="F141" s="147">
        <v>2.1327036595947198E-2</v>
      </c>
      <c r="G141" s="147">
        <v>0.89178185235097895</v>
      </c>
      <c r="H141" s="146">
        <v>0.83333333333333304</v>
      </c>
      <c r="I141" s="146">
        <v>0</v>
      </c>
      <c r="J141" s="146">
        <v>40</v>
      </c>
      <c r="K141" s="148">
        <v>22</v>
      </c>
      <c r="L141" s="149"/>
      <c r="M141" s="149"/>
    </row>
    <row r="142" spans="1:13">
      <c r="A142" s="144" t="s">
        <v>277</v>
      </c>
      <c r="B142" s="145">
        <v>32611376</v>
      </c>
      <c r="C142" s="140" t="s">
        <v>273</v>
      </c>
      <c r="D142" s="146">
        <v>0.83333333333333304</v>
      </c>
      <c r="E142" s="146">
        <v>2.5152535289097502</v>
      </c>
      <c r="F142" s="147">
        <v>1.49771510045386E-2</v>
      </c>
      <c r="G142" s="147">
        <v>0.63776320903675099</v>
      </c>
      <c r="H142" s="146">
        <v>1</v>
      </c>
      <c r="I142" s="146">
        <v>0.16666666666666699</v>
      </c>
      <c r="J142" s="146">
        <v>28</v>
      </c>
      <c r="K142" s="148">
        <v>15</v>
      </c>
      <c r="L142" s="149"/>
      <c r="M142" s="149"/>
    </row>
    <row r="143" spans="1:13">
      <c r="A143" s="144" t="s">
        <v>280</v>
      </c>
      <c r="B143" s="145">
        <v>22713971</v>
      </c>
      <c r="C143" s="140" t="s">
        <v>273</v>
      </c>
      <c r="D143" s="146">
        <v>0.83244206773618501</v>
      </c>
      <c r="E143" s="146">
        <v>6.39650557469714</v>
      </c>
      <c r="F143" s="147">
        <v>2.5171461017012099E-2</v>
      </c>
      <c r="G143" s="147">
        <v>0.99999999999995104</v>
      </c>
      <c r="H143" s="146">
        <v>0.83244206773618501</v>
      </c>
      <c r="I143" s="146">
        <v>0</v>
      </c>
      <c r="J143" s="146">
        <v>17.6666666666667</v>
      </c>
      <c r="K143" s="148">
        <v>15</v>
      </c>
      <c r="L143" s="149"/>
      <c r="M143" s="149"/>
    </row>
    <row r="144" spans="1:13">
      <c r="A144" s="144" t="s">
        <v>285</v>
      </c>
      <c r="B144" s="145">
        <v>30571674</v>
      </c>
      <c r="C144" s="140" t="s">
        <v>273</v>
      </c>
      <c r="D144" s="146">
        <v>0.83176654915785397</v>
      </c>
      <c r="E144" s="146">
        <v>6.39534827465073</v>
      </c>
      <c r="F144" s="147">
        <v>2.5989482729559098E-2</v>
      </c>
      <c r="G144" s="147">
        <v>0.99999999999995104</v>
      </c>
      <c r="H144" s="146">
        <v>0.83176654915785397</v>
      </c>
      <c r="I144" s="146">
        <v>0</v>
      </c>
      <c r="J144" s="146">
        <v>48.6666666666667</v>
      </c>
      <c r="K144" s="148">
        <v>19</v>
      </c>
      <c r="L144" s="149"/>
      <c r="M144" s="149"/>
    </row>
    <row r="145" spans="1:13">
      <c r="A145" s="144" t="s">
        <v>293</v>
      </c>
      <c r="B145" s="145">
        <v>21248176</v>
      </c>
      <c r="C145" s="140" t="s">
        <v>273</v>
      </c>
      <c r="D145" s="146">
        <v>0.82894736842105299</v>
      </c>
      <c r="E145" s="146">
        <v>2.4798742414932802</v>
      </c>
      <c r="F145" s="147">
        <v>1.5189458742701299E-2</v>
      </c>
      <c r="G145" s="147">
        <v>0.64666354086785405</v>
      </c>
      <c r="H145" s="146">
        <v>1</v>
      </c>
      <c r="I145" s="146">
        <v>0.17105263157894701</v>
      </c>
      <c r="J145" s="146">
        <v>32</v>
      </c>
      <c r="K145" s="148">
        <v>37</v>
      </c>
      <c r="L145" s="149"/>
      <c r="M145" s="149"/>
    </row>
    <row r="146" spans="1:13">
      <c r="A146" s="144" t="s">
        <v>285</v>
      </c>
      <c r="B146" s="145">
        <v>78342421</v>
      </c>
      <c r="C146" s="140" t="s">
        <v>273</v>
      </c>
      <c r="D146" s="146">
        <v>0.827913279132791</v>
      </c>
      <c r="E146" s="146">
        <v>2.47165767388341</v>
      </c>
      <c r="F146" s="147">
        <v>5.6619324446826801E-6</v>
      </c>
      <c r="G146" s="147">
        <v>9.9490556571310606E-4</v>
      </c>
      <c r="H146" s="146">
        <v>1</v>
      </c>
      <c r="I146" s="146">
        <v>0.172086720867209</v>
      </c>
      <c r="J146" s="146">
        <v>23.6666666666667</v>
      </c>
      <c r="K146" s="148">
        <v>47.5</v>
      </c>
      <c r="L146" s="149"/>
      <c r="M146" s="149"/>
    </row>
    <row r="147" spans="1:13">
      <c r="A147" s="144" t="s">
        <v>295</v>
      </c>
      <c r="B147" s="145">
        <v>94260146</v>
      </c>
      <c r="C147" s="140" t="s">
        <v>273</v>
      </c>
      <c r="D147" s="146">
        <v>0.82783882783882801</v>
      </c>
      <c r="E147" s="146">
        <v>2.47106790786889</v>
      </c>
      <c r="F147" s="147">
        <v>1.8885968022166801E-7</v>
      </c>
      <c r="G147" s="147">
        <v>9.3484351417623301E-5</v>
      </c>
      <c r="H147" s="146">
        <v>1</v>
      </c>
      <c r="I147" s="146">
        <v>0.17216117216117199</v>
      </c>
      <c r="J147" s="146">
        <v>33.6666666666667</v>
      </c>
      <c r="K147" s="148">
        <v>17</v>
      </c>
      <c r="L147" s="149"/>
      <c r="M147" s="149"/>
    </row>
    <row r="148" spans="1:13">
      <c r="A148" s="144" t="s">
        <v>272</v>
      </c>
      <c r="B148" s="145">
        <v>106143589</v>
      </c>
      <c r="C148" s="140" t="s">
        <v>273</v>
      </c>
      <c r="D148" s="146">
        <v>0.82599807599807595</v>
      </c>
      <c r="E148" s="146">
        <v>6.3854277169169302</v>
      </c>
      <c r="F148" s="147">
        <v>2.6997637204175799E-2</v>
      </c>
      <c r="G148" s="147">
        <v>0.99999999999995104</v>
      </c>
      <c r="H148" s="146">
        <v>0.82599807599807595</v>
      </c>
      <c r="I148" s="146">
        <v>0</v>
      </c>
      <c r="J148" s="146">
        <v>39.3333333333333</v>
      </c>
      <c r="K148" s="148">
        <v>51</v>
      </c>
      <c r="L148" s="149"/>
      <c r="M148" s="149"/>
    </row>
    <row r="149" spans="1:13">
      <c r="A149" s="144" t="s">
        <v>291</v>
      </c>
      <c r="B149" s="145">
        <v>116016737</v>
      </c>
      <c r="C149" s="140" t="s">
        <v>273</v>
      </c>
      <c r="D149" s="146">
        <v>0.82499999999999996</v>
      </c>
      <c r="E149" s="146">
        <v>2.4487581171228401</v>
      </c>
      <c r="F149" s="147">
        <v>4.89173372917947E-5</v>
      </c>
      <c r="G149" s="147">
        <v>4.6572475596738296E-3</v>
      </c>
      <c r="H149" s="146">
        <v>1</v>
      </c>
      <c r="I149" s="146">
        <v>0.17499999999999999</v>
      </c>
      <c r="J149" s="146">
        <v>22.3333333333333</v>
      </c>
      <c r="K149" s="148">
        <v>21</v>
      </c>
      <c r="L149" s="149"/>
      <c r="M149" s="149"/>
    </row>
    <row r="150" spans="1:13">
      <c r="A150" s="144" t="s">
        <v>290</v>
      </c>
      <c r="B150" s="145">
        <v>455727</v>
      </c>
      <c r="C150" s="140" t="s">
        <v>273</v>
      </c>
      <c r="D150" s="146">
        <v>0.82405288583778302</v>
      </c>
      <c r="E150" s="146">
        <v>2.51831068667091</v>
      </c>
      <c r="F150" s="147">
        <v>4.5187386588826199E-2</v>
      </c>
      <c r="G150" s="147">
        <v>0.99999999999995104</v>
      </c>
      <c r="H150" s="146">
        <v>0.98830409356725102</v>
      </c>
      <c r="I150" s="146">
        <v>0.164251207729469</v>
      </c>
      <c r="J150" s="146">
        <v>53</v>
      </c>
      <c r="K150" s="148">
        <v>20.5</v>
      </c>
      <c r="L150" s="149"/>
      <c r="M150" s="149"/>
    </row>
    <row r="151" spans="1:13">
      <c r="A151" s="144" t="s">
        <v>287</v>
      </c>
      <c r="B151" s="145">
        <v>101398469</v>
      </c>
      <c r="C151" s="140" t="s">
        <v>273</v>
      </c>
      <c r="D151" s="146">
        <v>0.82258064516129004</v>
      </c>
      <c r="E151" s="146">
        <v>2.43001343973414</v>
      </c>
      <c r="F151" s="147">
        <v>1.54969827384195E-2</v>
      </c>
      <c r="G151" s="147">
        <v>0.65927931927599903</v>
      </c>
      <c r="H151" s="146">
        <v>1</v>
      </c>
      <c r="I151" s="146">
        <v>0.17741935483870999</v>
      </c>
      <c r="J151" s="146">
        <v>22.6666666666667</v>
      </c>
      <c r="K151" s="148">
        <v>21</v>
      </c>
      <c r="L151" s="149"/>
      <c r="M151" s="149"/>
    </row>
    <row r="152" spans="1:13">
      <c r="A152" s="144" t="s">
        <v>274</v>
      </c>
      <c r="B152" s="145">
        <v>21974079</v>
      </c>
      <c r="C152" s="140" t="s">
        <v>273</v>
      </c>
      <c r="D152" s="146">
        <v>0.82222222222222197</v>
      </c>
      <c r="E152" s="146">
        <v>6.3788969070164399</v>
      </c>
      <c r="F152" s="147">
        <v>2.7031827831515101E-2</v>
      </c>
      <c r="G152" s="147">
        <v>0.99999999999995104</v>
      </c>
      <c r="H152" s="146">
        <v>0.82222222222222197</v>
      </c>
      <c r="I152" s="146">
        <v>0</v>
      </c>
      <c r="J152" s="146">
        <v>31.6666666666667</v>
      </c>
      <c r="K152" s="148">
        <v>20</v>
      </c>
      <c r="L152" s="149"/>
      <c r="M152" s="149"/>
    </row>
    <row r="153" spans="1:13">
      <c r="A153" s="144" t="s">
        <v>274</v>
      </c>
      <c r="B153" s="145">
        <v>124045269</v>
      </c>
      <c r="C153" s="140" t="s">
        <v>273</v>
      </c>
      <c r="D153" s="146">
        <v>0.82170542635658905</v>
      </c>
      <c r="E153" s="146">
        <v>6.3780007396174403</v>
      </c>
      <c r="F153" s="147">
        <v>2.22379542471462E-2</v>
      </c>
      <c r="G153" s="147">
        <v>0.92773116361235497</v>
      </c>
      <c r="H153" s="146">
        <v>0.82170542635658905</v>
      </c>
      <c r="I153" s="146">
        <v>0</v>
      </c>
      <c r="J153" s="146">
        <v>29.6666666666667</v>
      </c>
      <c r="K153" s="148">
        <v>25</v>
      </c>
      <c r="L153" s="149"/>
      <c r="M153" s="149"/>
    </row>
    <row r="154" spans="1:13">
      <c r="A154" s="144" t="s">
        <v>282</v>
      </c>
      <c r="B154" s="145">
        <v>132323673</v>
      </c>
      <c r="C154" s="140" t="s">
        <v>273</v>
      </c>
      <c r="D154" s="146">
        <v>0.82142857142857095</v>
      </c>
      <c r="E154" s="146">
        <v>6.3775204208506802</v>
      </c>
      <c r="F154" s="147">
        <v>2.7485817099038801E-2</v>
      </c>
      <c r="G154" s="147">
        <v>0.99999999999995104</v>
      </c>
      <c r="H154" s="146">
        <v>0.82142857142857095</v>
      </c>
      <c r="I154" s="146">
        <v>0</v>
      </c>
      <c r="J154" s="146">
        <v>16.3333333333333</v>
      </c>
      <c r="K154" s="148">
        <v>18</v>
      </c>
      <c r="L154" s="149"/>
      <c r="M154" s="149"/>
    </row>
    <row r="155" spans="1:13">
      <c r="A155" s="144" t="s">
        <v>281</v>
      </c>
      <c r="B155" s="145">
        <v>28873172</v>
      </c>
      <c r="C155" s="140" t="s">
        <v>273</v>
      </c>
      <c r="D155" s="146">
        <v>0.82142857142857095</v>
      </c>
      <c r="E155" s="146">
        <v>2.4211722854509499</v>
      </c>
      <c r="F155" s="147">
        <v>1.5552574314716501E-2</v>
      </c>
      <c r="G155" s="147">
        <v>0.66157264890965095</v>
      </c>
      <c r="H155" s="146">
        <v>1</v>
      </c>
      <c r="I155" s="146">
        <v>0.17857142857142899</v>
      </c>
      <c r="J155" s="146">
        <v>37.6666666666667</v>
      </c>
      <c r="K155" s="148">
        <v>22</v>
      </c>
      <c r="L155" s="149"/>
      <c r="M155" s="149"/>
    </row>
    <row r="156" spans="1:13">
      <c r="A156" s="144" t="s">
        <v>287</v>
      </c>
      <c r="B156" s="145">
        <v>63811547</v>
      </c>
      <c r="C156" s="140" t="s">
        <v>273</v>
      </c>
      <c r="D156" s="146">
        <v>0.82095238095238099</v>
      </c>
      <c r="E156" s="146">
        <v>6.3766938983182504</v>
      </c>
      <c r="F156" s="147">
        <v>2.4995036169141401E-2</v>
      </c>
      <c r="G156" s="147">
        <v>0.99999999999995104</v>
      </c>
      <c r="H156" s="146">
        <v>0.82095238095238099</v>
      </c>
      <c r="I156" s="146">
        <v>0</v>
      </c>
      <c r="J156" s="146">
        <v>48.3333333333333</v>
      </c>
      <c r="K156" s="148">
        <v>34.5</v>
      </c>
      <c r="L156" s="149"/>
      <c r="M156" s="149"/>
    </row>
    <row r="157" spans="1:13">
      <c r="A157" s="144" t="s">
        <v>280</v>
      </c>
      <c r="B157" s="145">
        <v>25771901</v>
      </c>
      <c r="C157" s="140" t="s">
        <v>273</v>
      </c>
      <c r="D157" s="146">
        <v>0.82088414634146301</v>
      </c>
      <c r="E157" s="146">
        <v>2.4170130777981198</v>
      </c>
      <c r="F157" s="147">
        <v>1.4498800319301301E-8</v>
      </c>
      <c r="G157" s="147">
        <v>1.63409232432901E-5</v>
      </c>
      <c r="H157" s="146">
        <v>1</v>
      </c>
      <c r="I157" s="146">
        <v>0.17911585365853699</v>
      </c>
      <c r="J157" s="146">
        <v>35.6666666666667</v>
      </c>
      <c r="K157" s="148">
        <v>36.5</v>
      </c>
      <c r="L157" s="149"/>
      <c r="M157" s="149"/>
    </row>
    <row r="158" spans="1:13">
      <c r="A158" s="144" t="s">
        <v>279</v>
      </c>
      <c r="B158" s="145">
        <v>241870457</v>
      </c>
      <c r="C158" s="140" t="s">
        <v>273</v>
      </c>
      <c r="D158" s="146">
        <v>0.82051282051282004</v>
      </c>
      <c r="E158" s="146">
        <v>6.37593053393294</v>
      </c>
      <c r="F158" s="147">
        <v>2.23332005409193E-2</v>
      </c>
      <c r="G158" s="147">
        <v>0.93117708579893999</v>
      </c>
      <c r="H158" s="146">
        <v>0.82051282051282004</v>
      </c>
      <c r="I158" s="146">
        <v>0</v>
      </c>
      <c r="J158" s="146">
        <v>31.3333333333333</v>
      </c>
      <c r="K158" s="148">
        <v>19.5</v>
      </c>
      <c r="L158" s="149"/>
      <c r="M158" s="149"/>
    </row>
    <row r="159" spans="1:13">
      <c r="A159" s="144" t="s">
        <v>287</v>
      </c>
      <c r="B159" s="145">
        <v>54677512</v>
      </c>
      <c r="C159" s="140" t="s">
        <v>273</v>
      </c>
      <c r="D159" s="146">
        <v>0.82051282051282004</v>
      </c>
      <c r="E159" s="146">
        <v>6.37593053393294</v>
      </c>
      <c r="F159" s="147">
        <v>2.2333200540919401E-2</v>
      </c>
      <c r="G159" s="147">
        <v>0.93117708579893999</v>
      </c>
      <c r="H159" s="146">
        <v>0.82051282051282004</v>
      </c>
      <c r="I159" s="146">
        <v>0</v>
      </c>
      <c r="J159" s="146">
        <v>37</v>
      </c>
      <c r="K159" s="148">
        <v>42.5</v>
      </c>
      <c r="L159" s="149"/>
      <c r="M159" s="149"/>
    </row>
    <row r="160" spans="1:13">
      <c r="A160" s="144" t="s">
        <v>279</v>
      </c>
      <c r="B160" s="145">
        <v>241191689</v>
      </c>
      <c r="C160" s="140" t="s">
        <v>273</v>
      </c>
      <c r="D160" s="146">
        <v>0.81984496124031003</v>
      </c>
      <c r="E160" s="146">
        <v>2.4332706779371001</v>
      </c>
      <c r="F160" s="147">
        <v>2.8094822862491899E-2</v>
      </c>
      <c r="G160" s="147">
        <v>0.99999999999995104</v>
      </c>
      <c r="H160" s="146">
        <v>0.99612403100775204</v>
      </c>
      <c r="I160" s="146">
        <v>0.17627906976744201</v>
      </c>
      <c r="J160" s="146">
        <v>62.3333333333333</v>
      </c>
      <c r="K160" s="148">
        <v>34</v>
      </c>
      <c r="L160" s="149"/>
      <c r="M160" s="149"/>
    </row>
    <row r="161" spans="1:13">
      <c r="A161" s="144" t="s">
        <v>294</v>
      </c>
      <c r="B161" s="145">
        <v>141183520</v>
      </c>
      <c r="C161" s="140" t="s">
        <v>273</v>
      </c>
      <c r="D161" s="146">
        <v>0.81971014492753602</v>
      </c>
      <c r="E161" s="146">
        <v>6.3745355210934997</v>
      </c>
      <c r="F161" s="147">
        <v>2.76333946339541E-2</v>
      </c>
      <c r="G161" s="147">
        <v>0.99999999999995104</v>
      </c>
      <c r="H161" s="146">
        <v>0.81971014492753602</v>
      </c>
      <c r="I161" s="146">
        <v>0</v>
      </c>
      <c r="J161" s="146">
        <v>28.6666666666667</v>
      </c>
      <c r="K161" s="148">
        <v>23</v>
      </c>
      <c r="L161" s="149"/>
      <c r="M161" s="149"/>
    </row>
    <row r="162" spans="1:13">
      <c r="A162" s="144" t="s">
        <v>276</v>
      </c>
      <c r="B162" s="145">
        <v>10294511</v>
      </c>
      <c r="C162" s="140" t="s">
        <v>273</v>
      </c>
      <c r="D162" s="146">
        <v>0.818888888888889</v>
      </c>
      <c r="E162" s="146">
        <v>2.4018717294920102</v>
      </c>
      <c r="F162" s="147">
        <v>2.52264752955663E-6</v>
      </c>
      <c r="G162" s="147">
        <v>5.6158224014696203E-4</v>
      </c>
      <c r="H162" s="146">
        <v>1</v>
      </c>
      <c r="I162" s="146">
        <v>0.181111111111111</v>
      </c>
      <c r="J162" s="146">
        <v>47.6666666666667</v>
      </c>
      <c r="K162" s="148">
        <v>34</v>
      </c>
      <c r="L162" s="149"/>
      <c r="M162" s="149"/>
    </row>
    <row r="163" spans="1:13">
      <c r="A163" s="144" t="s">
        <v>276</v>
      </c>
      <c r="B163" s="145">
        <v>38865885</v>
      </c>
      <c r="C163" s="140" t="s">
        <v>273</v>
      </c>
      <c r="D163" s="146">
        <v>0.81867675252146399</v>
      </c>
      <c r="E163" s="146">
        <v>5.2799465223964201</v>
      </c>
      <c r="F163" s="147">
        <v>3.8582785126873999E-2</v>
      </c>
      <c r="G163" s="147">
        <v>0.99999999999995104</v>
      </c>
      <c r="H163" s="146">
        <v>0.83030465949820798</v>
      </c>
      <c r="I163" s="146">
        <v>1.16279069767442E-2</v>
      </c>
      <c r="J163" s="146">
        <v>45.3333333333333</v>
      </c>
      <c r="K163" s="148">
        <v>43.5</v>
      </c>
      <c r="L163" s="149"/>
      <c r="M163" s="149"/>
    </row>
    <row r="164" spans="1:13">
      <c r="A164" s="144" t="s">
        <v>285</v>
      </c>
      <c r="B164" s="145">
        <v>966504</v>
      </c>
      <c r="C164" s="140" t="s">
        <v>273</v>
      </c>
      <c r="D164" s="146">
        <v>0.81818181818181801</v>
      </c>
      <c r="E164" s="146">
        <v>2.3965439126819099</v>
      </c>
      <c r="F164" s="147">
        <v>1.57091912485741E-2</v>
      </c>
      <c r="G164" s="147">
        <v>0.66772848073590596</v>
      </c>
      <c r="H164" s="146">
        <v>1</v>
      </c>
      <c r="I164" s="146">
        <v>0.18181818181818199</v>
      </c>
      <c r="J164" s="146">
        <v>22</v>
      </c>
      <c r="K164" s="148">
        <v>12</v>
      </c>
      <c r="L164" s="149"/>
      <c r="M164" s="149"/>
    </row>
    <row r="165" spans="1:13">
      <c r="A165" s="144" t="s">
        <v>285</v>
      </c>
      <c r="B165" s="145">
        <v>46007305</v>
      </c>
      <c r="C165" s="140" t="s">
        <v>273</v>
      </c>
      <c r="D165" s="146">
        <v>0.81818181818181801</v>
      </c>
      <c r="E165" s="146">
        <v>2.3965439126819099</v>
      </c>
      <c r="F165" s="147">
        <v>1.57091912485741E-2</v>
      </c>
      <c r="G165" s="147">
        <v>0.66772848073590596</v>
      </c>
      <c r="H165" s="146">
        <v>1</v>
      </c>
      <c r="I165" s="146">
        <v>0.18181818181818199</v>
      </c>
      <c r="J165" s="146">
        <v>17.6666666666667</v>
      </c>
      <c r="K165" s="148">
        <v>12.5</v>
      </c>
      <c r="L165" s="149"/>
      <c r="M165" s="149"/>
    </row>
    <row r="166" spans="1:13">
      <c r="A166" s="144" t="s">
        <v>283</v>
      </c>
      <c r="B166" s="145">
        <v>280445</v>
      </c>
      <c r="C166" s="140" t="s">
        <v>273</v>
      </c>
      <c r="D166" s="146">
        <v>0.81803143093465702</v>
      </c>
      <c r="E166" s="146">
        <v>6.3716136263715404</v>
      </c>
      <c r="F166" s="147">
        <v>2.7294710098658002E-2</v>
      </c>
      <c r="G166" s="147">
        <v>0.99999999999995104</v>
      </c>
      <c r="H166" s="146">
        <v>0.81803143093465702</v>
      </c>
      <c r="I166" s="146">
        <v>0</v>
      </c>
      <c r="J166" s="146">
        <v>27.3333333333333</v>
      </c>
      <c r="K166" s="148">
        <v>18.5</v>
      </c>
      <c r="L166" s="149"/>
      <c r="M166" s="149"/>
    </row>
    <row r="167" spans="1:13">
      <c r="A167" s="144" t="s">
        <v>272</v>
      </c>
      <c r="B167" s="145">
        <v>37519945</v>
      </c>
      <c r="C167" s="140" t="s">
        <v>273</v>
      </c>
      <c r="D167" s="146">
        <v>0.81527844647729097</v>
      </c>
      <c r="E167" s="146">
        <v>6.3668090573680898</v>
      </c>
      <c r="F167" s="147">
        <v>2.7904946916940399E-2</v>
      </c>
      <c r="G167" s="147">
        <v>0.99999999999995104</v>
      </c>
      <c r="H167" s="146">
        <v>0.81527844647729097</v>
      </c>
      <c r="I167" s="146">
        <v>0</v>
      </c>
      <c r="J167" s="146">
        <v>42.3333333333333</v>
      </c>
      <c r="K167" s="148">
        <v>24.5</v>
      </c>
      <c r="L167" s="149"/>
      <c r="M167" s="149"/>
    </row>
    <row r="168" spans="1:13">
      <c r="A168" s="144" t="s">
        <v>272</v>
      </c>
      <c r="B168" s="145">
        <v>31111840</v>
      </c>
      <c r="C168" s="140" t="s">
        <v>273</v>
      </c>
      <c r="D168" s="146">
        <v>0.81495098039215697</v>
      </c>
      <c r="E168" s="146">
        <v>6.36623649006855</v>
      </c>
      <c r="F168" s="147">
        <v>2.6974962628620799E-2</v>
      </c>
      <c r="G168" s="147">
        <v>0.99999999999995104</v>
      </c>
      <c r="H168" s="146">
        <v>0.81495098039215697</v>
      </c>
      <c r="I168" s="146">
        <v>0</v>
      </c>
      <c r="J168" s="146">
        <v>41.3333333333333</v>
      </c>
      <c r="K168" s="148">
        <v>13.5</v>
      </c>
      <c r="L168" s="149"/>
      <c r="M168" s="149"/>
    </row>
    <row r="169" spans="1:13">
      <c r="A169" s="144" t="s">
        <v>283</v>
      </c>
      <c r="B169" s="145">
        <v>351518</v>
      </c>
      <c r="C169" s="140" t="s">
        <v>273</v>
      </c>
      <c r="D169" s="146">
        <v>0.81481481481481499</v>
      </c>
      <c r="E169" s="146">
        <v>2.3714398332780502</v>
      </c>
      <c r="F169" s="147">
        <v>1.5871576246325E-2</v>
      </c>
      <c r="G169" s="147">
        <v>0.67433878758481802</v>
      </c>
      <c r="H169" s="146">
        <v>1</v>
      </c>
      <c r="I169" s="146">
        <v>0.18518518518518501</v>
      </c>
      <c r="J169" s="146">
        <v>32.3333333333333</v>
      </c>
      <c r="K169" s="148">
        <v>20.5</v>
      </c>
      <c r="L169" s="149"/>
      <c r="M169" s="149"/>
    </row>
    <row r="170" spans="1:13">
      <c r="A170" s="144" t="s">
        <v>285</v>
      </c>
      <c r="B170" s="145">
        <v>6894175</v>
      </c>
      <c r="C170" s="140" t="s">
        <v>273</v>
      </c>
      <c r="D170" s="146">
        <v>0.81481481481481499</v>
      </c>
      <c r="E170" s="146">
        <v>5.5656018444000503</v>
      </c>
      <c r="F170" s="147">
        <v>3.07532113553695E-2</v>
      </c>
      <c r="G170" s="147">
        <v>0.99999999999995104</v>
      </c>
      <c r="H170" s="146">
        <v>0.82239057239057201</v>
      </c>
      <c r="I170" s="146">
        <v>7.5757575757575803E-3</v>
      </c>
      <c r="J170" s="146">
        <v>73.3333333333333</v>
      </c>
      <c r="K170" s="148">
        <v>58.5</v>
      </c>
      <c r="L170" s="149"/>
      <c r="M170" s="149"/>
    </row>
    <row r="171" spans="1:13">
      <c r="A171" s="144" t="s">
        <v>285</v>
      </c>
      <c r="B171" s="145">
        <v>28538648</v>
      </c>
      <c r="C171" s="140" t="s">
        <v>273</v>
      </c>
      <c r="D171" s="146">
        <v>0.81481481481481499</v>
      </c>
      <c r="E171" s="146">
        <v>2.3714398332780502</v>
      </c>
      <c r="F171" s="147">
        <v>1.5871576246325E-2</v>
      </c>
      <c r="G171" s="147">
        <v>0.67433878758481802</v>
      </c>
      <c r="H171" s="146">
        <v>1</v>
      </c>
      <c r="I171" s="146">
        <v>0.18518518518518501</v>
      </c>
      <c r="J171" s="146">
        <v>30</v>
      </c>
      <c r="K171" s="148">
        <v>19</v>
      </c>
      <c r="L171" s="149"/>
      <c r="M171" s="149"/>
    </row>
    <row r="172" spans="1:13">
      <c r="A172" s="144" t="s">
        <v>276</v>
      </c>
      <c r="B172" s="145">
        <v>639399</v>
      </c>
      <c r="C172" s="140" t="s">
        <v>273</v>
      </c>
      <c r="D172" s="146">
        <v>0.81464443166570799</v>
      </c>
      <c r="E172" s="146">
        <v>6.3657002903079301</v>
      </c>
      <c r="F172" s="147">
        <v>2.4805833243289499E-2</v>
      </c>
      <c r="G172" s="147">
        <v>0.99999999999995104</v>
      </c>
      <c r="H172" s="146">
        <v>0.81464443166570799</v>
      </c>
      <c r="I172" s="146">
        <v>0</v>
      </c>
      <c r="J172" s="146">
        <v>35</v>
      </c>
      <c r="K172" s="148">
        <v>54</v>
      </c>
      <c r="L172" s="149"/>
      <c r="M172" s="149"/>
    </row>
    <row r="173" spans="1:13">
      <c r="A173" s="144" t="s">
        <v>286</v>
      </c>
      <c r="B173" s="145">
        <v>22334754</v>
      </c>
      <c r="C173" s="140" t="s">
        <v>273</v>
      </c>
      <c r="D173" s="146">
        <v>0.814035087719298</v>
      </c>
      <c r="E173" s="146">
        <v>6.36463386409305</v>
      </c>
      <c r="F173" s="147">
        <v>2.7558713107049201E-2</v>
      </c>
      <c r="G173" s="147">
        <v>0.99999999999995104</v>
      </c>
      <c r="H173" s="146">
        <v>0.814035087719298</v>
      </c>
      <c r="I173" s="146">
        <v>0</v>
      </c>
      <c r="J173" s="146">
        <v>23.6666666666667</v>
      </c>
      <c r="K173" s="148">
        <v>41</v>
      </c>
      <c r="L173" s="149"/>
      <c r="M173" s="149"/>
    </row>
    <row r="174" spans="1:13">
      <c r="A174" s="144" t="s">
        <v>288</v>
      </c>
      <c r="B174" s="145">
        <v>34669084</v>
      </c>
      <c r="C174" s="140" t="s">
        <v>273</v>
      </c>
      <c r="D174" s="146">
        <v>0.81345433592624605</v>
      </c>
      <c r="E174" s="146">
        <v>6.3636167434311401</v>
      </c>
      <c r="F174" s="147">
        <v>2.7993817313646099E-2</v>
      </c>
      <c r="G174" s="147">
        <v>0.99999999999995104</v>
      </c>
      <c r="H174" s="146">
        <v>0.81345433592624605</v>
      </c>
      <c r="I174" s="146">
        <v>0</v>
      </c>
      <c r="J174" s="146">
        <v>63.6666666666667</v>
      </c>
      <c r="K174" s="148">
        <v>28.5</v>
      </c>
      <c r="L174" s="149"/>
      <c r="M174" s="149"/>
    </row>
    <row r="175" spans="1:13">
      <c r="A175" s="144" t="s">
        <v>277</v>
      </c>
      <c r="B175" s="145">
        <v>3786031</v>
      </c>
      <c r="C175" s="140" t="s">
        <v>273</v>
      </c>
      <c r="D175" s="146">
        <v>0.81333333333333302</v>
      </c>
      <c r="E175" s="146">
        <v>6.36340473086352</v>
      </c>
      <c r="F175" s="147">
        <v>2.29150415055491E-2</v>
      </c>
      <c r="G175" s="147">
        <v>0.95389586870155796</v>
      </c>
      <c r="H175" s="146">
        <v>0.81333333333333302</v>
      </c>
      <c r="I175" s="146">
        <v>0</v>
      </c>
      <c r="J175" s="146">
        <v>18.3333333333333</v>
      </c>
      <c r="K175" s="148">
        <v>16</v>
      </c>
      <c r="L175" s="149"/>
      <c r="M175" s="149"/>
    </row>
    <row r="176" spans="1:13">
      <c r="A176" s="144" t="s">
        <v>274</v>
      </c>
      <c r="B176" s="145">
        <v>137031468</v>
      </c>
      <c r="C176" s="140" t="s">
        <v>273</v>
      </c>
      <c r="D176" s="146">
        <v>0.8125</v>
      </c>
      <c r="E176" s="146">
        <v>6.3619437737352396</v>
      </c>
      <c r="F176" s="147">
        <v>2.2983588062081999E-2</v>
      </c>
      <c r="G176" s="147">
        <v>0.95656823083861697</v>
      </c>
      <c r="H176" s="146">
        <v>0.8125</v>
      </c>
      <c r="I176" s="146">
        <v>0</v>
      </c>
      <c r="J176" s="146">
        <v>19.6666666666667</v>
      </c>
      <c r="K176" s="148">
        <v>14</v>
      </c>
      <c r="L176" s="149"/>
      <c r="M176" s="149"/>
    </row>
    <row r="177" spans="1:13">
      <c r="A177" s="144" t="s">
        <v>287</v>
      </c>
      <c r="B177" s="145">
        <v>99494932</v>
      </c>
      <c r="C177" s="140" t="s">
        <v>273</v>
      </c>
      <c r="D177" s="146">
        <v>0.8125</v>
      </c>
      <c r="E177" s="146">
        <v>6.3619437737352396</v>
      </c>
      <c r="F177" s="147">
        <v>2.2983588062081999E-2</v>
      </c>
      <c r="G177" s="147">
        <v>0.95656823083861697</v>
      </c>
      <c r="H177" s="146">
        <v>0.8125</v>
      </c>
      <c r="I177" s="146">
        <v>0</v>
      </c>
      <c r="J177" s="146">
        <v>14.3333333333333</v>
      </c>
      <c r="K177" s="148">
        <v>21.5</v>
      </c>
      <c r="L177" s="149"/>
      <c r="M177" s="149"/>
    </row>
    <row r="178" spans="1:13">
      <c r="A178" s="144" t="s">
        <v>274</v>
      </c>
      <c r="B178" s="145">
        <v>135218101</v>
      </c>
      <c r="C178" s="140" t="s">
        <v>273</v>
      </c>
      <c r="D178" s="146">
        <v>0.81196581196581197</v>
      </c>
      <c r="E178" s="146">
        <v>6.3610064840095104</v>
      </c>
      <c r="F178" s="147">
        <v>2.8175485136136501E-2</v>
      </c>
      <c r="G178" s="147">
        <v>0.99999999999995104</v>
      </c>
      <c r="H178" s="146">
        <v>0.81196581196581197</v>
      </c>
      <c r="I178" s="146">
        <v>0</v>
      </c>
      <c r="J178" s="146">
        <v>22.6666666666667</v>
      </c>
      <c r="K178" s="148">
        <v>31.5</v>
      </c>
      <c r="L178" s="149"/>
      <c r="M178" s="149"/>
    </row>
    <row r="179" spans="1:13">
      <c r="A179" s="144" t="s">
        <v>276</v>
      </c>
      <c r="B179" s="145">
        <v>2131763</v>
      </c>
      <c r="C179" s="140" t="s">
        <v>273</v>
      </c>
      <c r="D179" s="146">
        <v>0.81034482758620696</v>
      </c>
      <c r="E179" s="146">
        <v>2.3387729398901298</v>
      </c>
      <c r="F179" s="147">
        <v>1.6087206417352101E-2</v>
      </c>
      <c r="G179" s="147">
        <v>0.68322926465215805</v>
      </c>
      <c r="H179" s="146">
        <v>1</v>
      </c>
      <c r="I179" s="146">
        <v>0.18965517241379301</v>
      </c>
      <c r="J179" s="146">
        <v>37.3333333333333</v>
      </c>
      <c r="K179" s="148">
        <v>40.5</v>
      </c>
      <c r="L179" s="149"/>
      <c r="M179" s="149"/>
    </row>
    <row r="180" spans="1:13">
      <c r="A180" s="144" t="s">
        <v>277</v>
      </c>
      <c r="B180" s="145">
        <v>23035133</v>
      </c>
      <c r="C180" s="140" t="s">
        <v>273</v>
      </c>
      <c r="D180" s="146">
        <v>0.81</v>
      </c>
      <c r="E180" s="146">
        <v>2.3362833878644298</v>
      </c>
      <c r="F180" s="147">
        <v>1.6103846622003801E-2</v>
      </c>
      <c r="G180" s="147">
        <v>0.68391132471821903</v>
      </c>
      <c r="H180" s="146">
        <v>1</v>
      </c>
      <c r="I180" s="146">
        <v>0.19</v>
      </c>
      <c r="J180" s="146">
        <v>33</v>
      </c>
      <c r="K180" s="148">
        <v>31.5</v>
      </c>
      <c r="L180" s="149"/>
      <c r="M180" s="149"/>
    </row>
    <row r="181" spans="1:13">
      <c r="A181" s="144" t="s">
        <v>272</v>
      </c>
      <c r="B181" s="145">
        <v>170103001</v>
      </c>
      <c r="C181" s="140" t="s">
        <v>273</v>
      </c>
      <c r="D181" s="146">
        <v>0.80952380952380998</v>
      </c>
      <c r="E181" s="146">
        <v>2.3328524824641601</v>
      </c>
      <c r="F181" s="147">
        <v>1.6126827865520998E-2</v>
      </c>
      <c r="G181" s="147">
        <v>0.68476388560038903</v>
      </c>
      <c r="H181" s="146">
        <v>1</v>
      </c>
      <c r="I181" s="146">
        <v>0.19047619047618999</v>
      </c>
      <c r="J181" s="146">
        <v>29.6666666666667</v>
      </c>
      <c r="K181" s="148">
        <v>30.5</v>
      </c>
      <c r="L181" s="149"/>
      <c r="M181" s="149"/>
    </row>
    <row r="182" spans="1:13">
      <c r="A182" s="144" t="s">
        <v>274</v>
      </c>
      <c r="B182" s="145">
        <v>132839820</v>
      </c>
      <c r="C182" s="140" t="s">
        <v>273</v>
      </c>
      <c r="D182" s="146">
        <v>0.80952380952380998</v>
      </c>
      <c r="E182" s="146">
        <v>6.3567139592614401</v>
      </c>
      <c r="F182" s="147">
        <v>2.6346758695985999E-2</v>
      </c>
      <c r="G182" s="147">
        <v>0.99999999999995104</v>
      </c>
      <c r="H182" s="146">
        <v>0.80952380952380998</v>
      </c>
      <c r="I182" s="146">
        <v>0</v>
      </c>
      <c r="J182" s="146">
        <v>41.3333333333333</v>
      </c>
      <c r="K182" s="148">
        <v>17</v>
      </c>
      <c r="L182" s="149"/>
      <c r="M182" s="149"/>
    </row>
    <row r="183" spans="1:13">
      <c r="A183" s="144" t="s">
        <v>289</v>
      </c>
      <c r="B183" s="145">
        <v>9565594</v>
      </c>
      <c r="C183" s="140" t="s">
        <v>273</v>
      </c>
      <c r="D183" s="146">
        <v>0.80952380952380998</v>
      </c>
      <c r="E183" s="146">
        <v>6.3567139592614401</v>
      </c>
      <c r="F183" s="147">
        <v>2.3230267058578901E-2</v>
      </c>
      <c r="G183" s="147">
        <v>0.96601585484313102</v>
      </c>
      <c r="H183" s="146">
        <v>0.80952380952380998</v>
      </c>
      <c r="I183" s="146">
        <v>0</v>
      </c>
      <c r="J183" s="146">
        <v>38.6666666666667</v>
      </c>
      <c r="K183" s="148">
        <v>45.5</v>
      </c>
      <c r="L183" s="149"/>
      <c r="M183" s="149"/>
    </row>
    <row r="184" spans="1:13">
      <c r="A184" s="144" t="s">
        <v>289</v>
      </c>
      <c r="B184" s="145">
        <v>68894568</v>
      </c>
      <c r="C184" s="140" t="s">
        <v>273</v>
      </c>
      <c r="D184" s="146">
        <v>0.80952380952380998</v>
      </c>
      <c r="E184" s="146">
        <v>2.3328524824641601</v>
      </c>
      <c r="F184" s="147">
        <v>1.6126827865520998E-2</v>
      </c>
      <c r="G184" s="147">
        <v>0.68476388560038903</v>
      </c>
      <c r="H184" s="146">
        <v>1</v>
      </c>
      <c r="I184" s="146">
        <v>0.19047619047618999</v>
      </c>
      <c r="J184" s="146">
        <v>21.6666666666667</v>
      </c>
      <c r="K184" s="148">
        <v>16.5</v>
      </c>
      <c r="L184" s="149"/>
      <c r="M184" s="149"/>
    </row>
    <row r="185" spans="1:13">
      <c r="A185" s="144" t="s">
        <v>280</v>
      </c>
      <c r="B185" s="145">
        <v>18724019</v>
      </c>
      <c r="C185" s="140" t="s">
        <v>273</v>
      </c>
      <c r="D185" s="146">
        <v>0.80940170940170897</v>
      </c>
      <c r="E185" s="146">
        <v>6.3564989973990098</v>
      </c>
      <c r="F185" s="147">
        <v>2.46666355152949E-2</v>
      </c>
      <c r="G185" s="147">
        <v>0.99999999999995104</v>
      </c>
      <c r="H185" s="146">
        <v>0.80940170940170897</v>
      </c>
      <c r="I185" s="146">
        <v>0</v>
      </c>
      <c r="J185" s="146">
        <v>22.6666666666667</v>
      </c>
      <c r="K185" s="148">
        <v>32</v>
      </c>
      <c r="L185" s="149"/>
      <c r="M185" s="149"/>
    </row>
    <row r="186" spans="1:13">
      <c r="A186" s="144" t="s">
        <v>282</v>
      </c>
      <c r="B186" s="145">
        <v>120079147</v>
      </c>
      <c r="C186" s="140" t="s">
        <v>273</v>
      </c>
      <c r="D186" s="146">
        <v>0.80938416422287396</v>
      </c>
      <c r="E186" s="146">
        <v>2.3318478970917398</v>
      </c>
      <c r="F186" s="147">
        <v>5.3023392953113899E-5</v>
      </c>
      <c r="G186" s="147">
        <v>4.9481989771205E-3</v>
      </c>
      <c r="H186" s="146">
        <v>1</v>
      </c>
      <c r="I186" s="146">
        <v>0.19061583577712601</v>
      </c>
      <c r="J186" s="146">
        <v>23.3333333333333</v>
      </c>
      <c r="K186" s="148">
        <v>26.5</v>
      </c>
      <c r="L186" s="149"/>
      <c r="M186" s="149"/>
    </row>
    <row r="187" spans="1:13">
      <c r="A187" s="144" t="s">
        <v>282</v>
      </c>
      <c r="B187" s="145">
        <v>123404938</v>
      </c>
      <c r="C187" s="140" t="s">
        <v>273</v>
      </c>
      <c r="D187" s="146">
        <v>0.80882352941176505</v>
      </c>
      <c r="E187" s="146">
        <v>2.3278218091162399</v>
      </c>
      <c r="F187" s="147">
        <v>1.6160628162846101E-2</v>
      </c>
      <c r="G187" s="147">
        <v>0.68615210454921005</v>
      </c>
      <c r="H187" s="146">
        <v>1</v>
      </c>
      <c r="I187" s="146">
        <v>0.191176470588235</v>
      </c>
      <c r="J187" s="146">
        <v>15.3333333333333</v>
      </c>
      <c r="K187" s="148">
        <v>28.5</v>
      </c>
      <c r="L187" s="149"/>
      <c r="M187" s="149"/>
    </row>
    <row r="188" spans="1:13">
      <c r="A188" s="144" t="s">
        <v>280</v>
      </c>
      <c r="B188" s="145">
        <v>37782680</v>
      </c>
      <c r="C188" s="140" t="s">
        <v>273</v>
      </c>
      <c r="D188" s="146">
        <v>0.80769230769230804</v>
      </c>
      <c r="E188" s="146">
        <v>2.3197322116005799</v>
      </c>
      <c r="F188" s="147">
        <v>1.6215240800170502E-2</v>
      </c>
      <c r="G188" s="147">
        <v>0.68821357021975205</v>
      </c>
      <c r="H188" s="146">
        <v>1</v>
      </c>
      <c r="I188" s="146">
        <v>0.19230769230769201</v>
      </c>
      <c r="J188" s="146">
        <v>12</v>
      </c>
      <c r="K188" s="148">
        <v>19</v>
      </c>
      <c r="L188" s="149"/>
      <c r="M188" s="149"/>
    </row>
    <row r="189" spans="1:13">
      <c r="A189" s="144" t="s">
        <v>279</v>
      </c>
      <c r="B189" s="145">
        <v>130213386</v>
      </c>
      <c r="C189" s="140" t="s">
        <v>273</v>
      </c>
      <c r="D189" s="146">
        <v>0.80769230769230804</v>
      </c>
      <c r="E189" s="146">
        <v>2.3197322116005799</v>
      </c>
      <c r="F189" s="147">
        <v>1.6215240800170502E-2</v>
      </c>
      <c r="G189" s="147">
        <v>0.68821357021975205</v>
      </c>
      <c r="H189" s="146">
        <v>1</v>
      </c>
      <c r="I189" s="146">
        <v>0.19230769230769201</v>
      </c>
      <c r="J189" s="146">
        <v>13.6666666666667</v>
      </c>
      <c r="K189" s="148">
        <v>14</v>
      </c>
      <c r="L189" s="149"/>
      <c r="M189" s="149"/>
    </row>
    <row r="190" spans="1:13">
      <c r="A190" s="144" t="s">
        <v>290</v>
      </c>
      <c r="B190" s="145">
        <v>63925908</v>
      </c>
      <c r="C190" s="140" t="s">
        <v>273</v>
      </c>
      <c r="D190" s="146">
        <v>0.80769230769230804</v>
      </c>
      <c r="E190" s="146">
        <v>2.3197322116005799</v>
      </c>
      <c r="F190" s="147">
        <v>1.6215240800170502E-2</v>
      </c>
      <c r="G190" s="147">
        <v>0.68821357021975205</v>
      </c>
      <c r="H190" s="146">
        <v>1</v>
      </c>
      <c r="I190" s="146">
        <v>0.19230769230769201</v>
      </c>
      <c r="J190" s="146">
        <v>26.3333333333333</v>
      </c>
      <c r="K190" s="148">
        <v>39</v>
      </c>
      <c r="L190" s="149"/>
      <c r="M190" s="149"/>
    </row>
    <row r="191" spans="1:13">
      <c r="A191" s="144" t="s">
        <v>290</v>
      </c>
      <c r="B191" s="145">
        <v>63925929</v>
      </c>
      <c r="C191" s="140" t="s">
        <v>273</v>
      </c>
      <c r="D191" s="146">
        <v>0.80769230769230804</v>
      </c>
      <c r="E191" s="146">
        <v>2.3197322116005799</v>
      </c>
      <c r="F191" s="147">
        <v>1.6215240800170502E-2</v>
      </c>
      <c r="G191" s="147">
        <v>0.68821357021975205</v>
      </c>
      <c r="H191" s="146">
        <v>1</v>
      </c>
      <c r="I191" s="146">
        <v>0.19230769230769201</v>
      </c>
      <c r="J191" s="146">
        <v>26.3333333333333</v>
      </c>
      <c r="K191" s="148">
        <v>39</v>
      </c>
      <c r="L191" s="149"/>
      <c r="M191" s="149"/>
    </row>
    <row r="192" spans="1:13">
      <c r="A192" s="144" t="s">
        <v>287</v>
      </c>
      <c r="B192" s="145">
        <v>90169103</v>
      </c>
      <c r="C192" s="140" t="s">
        <v>273</v>
      </c>
      <c r="D192" s="146">
        <v>0.80769230769230804</v>
      </c>
      <c r="E192" s="146">
        <v>2.3197322116005799</v>
      </c>
      <c r="F192" s="147">
        <v>1.6215240800170502E-2</v>
      </c>
      <c r="G192" s="147">
        <v>0.68821357021975205</v>
      </c>
      <c r="H192" s="146">
        <v>1</v>
      </c>
      <c r="I192" s="146">
        <v>0.19230769230769201</v>
      </c>
      <c r="J192" s="146">
        <v>35.3333333333333</v>
      </c>
      <c r="K192" s="148">
        <v>12.5</v>
      </c>
      <c r="L192" s="149"/>
      <c r="M192" s="149"/>
    </row>
    <row r="193" spans="1:13">
      <c r="A193" s="144" t="s">
        <v>284</v>
      </c>
      <c r="B193" s="145">
        <v>79616831</v>
      </c>
      <c r="C193" s="140" t="s">
        <v>273</v>
      </c>
      <c r="D193" s="146">
        <v>0.80769230769230804</v>
      </c>
      <c r="E193" s="146">
        <v>2.3197322116005799</v>
      </c>
      <c r="F193" s="147">
        <v>1.6215240800170502E-2</v>
      </c>
      <c r="G193" s="147">
        <v>0.68821357021975205</v>
      </c>
      <c r="H193" s="146">
        <v>1</v>
      </c>
      <c r="I193" s="146">
        <v>0.19230769230769201</v>
      </c>
      <c r="J193" s="146">
        <v>16.3333333333333</v>
      </c>
      <c r="K193" s="148">
        <v>27.5</v>
      </c>
      <c r="L193" s="149"/>
      <c r="M193" s="149"/>
    </row>
    <row r="194" spans="1:13">
      <c r="A194" s="144" t="s">
        <v>284</v>
      </c>
      <c r="B194" s="145">
        <v>79616839</v>
      </c>
      <c r="C194" s="140" t="s">
        <v>273</v>
      </c>
      <c r="D194" s="146">
        <v>0.80769230769230804</v>
      </c>
      <c r="E194" s="146">
        <v>2.3197322116005799</v>
      </c>
      <c r="F194" s="147">
        <v>1.6215240800170502E-2</v>
      </c>
      <c r="G194" s="147">
        <v>0.68821357021975205</v>
      </c>
      <c r="H194" s="146">
        <v>1</v>
      </c>
      <c r="I194" s="146">
        <v>0.19230769230769201</v>
      </c>
      <c r="J194" s="146">
        <v>16.3333333333333</v>
      </c>
      <c r="K194" s="148">
        <v>27.5</v>
      </c>
      <c r="L194" s="149"/>
      <c r="M194" s="149"/>
    </row>
    <row r="195" spans="1:13">
      <c r="A195" s="144" t="s">
        <v>284</v>
      </c>
      <c r="B195" s="145">
        <v>79616921</v>
      </c>
      <c r="C195" s="140" t="s">
        <v>273</v>
      </c>
      <c r="D195" s="146">
        <v>0.80769230769230804</v>
      </c>
      <c r="E195" s="146">
        <v>2.3197322116005799</v>
      </c>
      <c r="F195" s="147">
        <v>1.6215240800170502E-2</v>
      </c>
      <c r="G195" s="147">
        <v>0.68821357021975205</v>
      </c>
      <c r="H195" s="146">
        <v>1</v>
      </c>
      <c r="I195" s="146">
        <v>0.19230769230769201</v>
      </c>
      <c r="J195" s="146">
        <v>16.3333333333333</v>
      </c>
      <c r="K195" s="148">
        <v>27.5</v>
      </c>
      <c r="L195" s="149"/>
      <c r="M195" s="149"/>
    </row>
    <row r="196" spans="1:13">
      <c r="A196" s="144" t="s">
        <v>284</v>
      </c>
      <c r="B196" s="145">
        <v>79616923</v>
      </c>
      <c r="C196" s="140" t="s">
        <v>273</v>
      </c>
      <c r="D196" s="146">
        <v>0.80769230769230804</v>
      </c>
      <c r="E196" s="146">
        <v>2.3197322116005799</v>
      </c>
      <c r="F196" s="147">
        <v>1.6215240800170502E-2</v>
      </c>
      <c r="G196" s="147">
        <v>0.68821357021975205</v>
      </c>
      <c r="H196" s="146">
        <v>1</v>
      </c>
      <c r="I196" s="146">
        <v>0.19230769230769201</v>
      </c>
      <c r="J196" s="146">
        <v>16.3333333333333</v>
      </c>
      <c r="K196" s="148">
        <v>27.5</v>
      </c>
      <c r="L196" s="149"/>
      <c r="M196" s="149"/>
    </row>
    <row r="197" spans="1:13">
      <c r="A197" s="144" t="s">
        <v>278</v>
      </c>
      <c r="B197" s="145">
        <v>48239307</v>
      </c>
      <c r="C197" s="140" t="s">
        <v>273</v>
      </c>
      <c r="D197" s="146">
        <v>0.806689342403628</v>
      </c>
      <c r="E197" s="146">
        <v>6.3517154958966398</v>
      </c>
      <c r="F197" s="147">
        <v>2.81576019957222E-2</v>
      </c>
      <c r="G197" s="147">
        <v>0.99999999999995104</v>
      </c>
      <c r="H197" s="146">
        <v>0.806689342403628</v>
      </c>
      <c r="I197" s="146">
        <v>0</v>
      </c>
      <c r="J197" s="146">
        <v>27.3333333333333</v>
      </c>
      <c r="K197" s="148">
        <v>23.5</v>
      </c>
      <c r="L197" s="149"/>
      <c r="M197" s="149"/>
    </row>
    <row r="198" spans="1:13">
      <c r="A198" s="144" t="s">
        <v>276</v>
      </c>
      <c r="B198" s="145">
        <v>50358409</v>
      </c>
      <c r="C198" s="140" t="s">
        <v>273</v>
      </c>
      <c r="D198" s="146">
        <v>0.80643274853801195</v>
      </c>
      <c r="E198" s="146">
        <v>6.3512621474267998</v>
      </c>
      <c r="F198" s="147">
        <v>2.8699463093240601E-2</v>
      </c>
      <c r="G198" s="147">
        <v>0.99999999999995104</v>
      </c>
      <c r="H198" s="146">
        <v>0.80643274853801195</v>
      </c>
      <c r="I198" s="146">
        <v>0</v>
      </c>
      <c r="J198" s="146">
        <v>34.6666666666667</v>
      </c>
      <c r="K198" s="148">
        <v>57</v>
      </c>
      <c r="L198" s="149"/>
      <c r="M198" s="149"/>
    </row>
    <row r="199" spans="1:13">
      <c r="A199" s="144" t="s">
        <v>290</v>
      </c>
      <c r="B199" s="145">
        <v>154858526</v>
      </c>
      <c r="C199" s="140" t="s">
        <v>273</v>
      </c>
      <c r="D199" s="146">
        <v>0.80632411067193699</v>
      </c>
      <c r="E199" s="146">
        <v>6.3510701637765798</v>
      </c>
      <c r="F199" s="147">
        <v>2.8550953259102001E-2</v>
      </c>
      <c r="G199" s="147">
        <v>0.99999999999995104</v>
      </c>
      <c r="H199" s="146">
        <v>0.80632411067193699</v>
      </c>
      <c r="I199" s="146">
        <v>0</v>
      </c>
      <c r="J199" s="146">
        <v>30</v>
      </c>
      <c r="K199" s="148">
        <v>22.5</v>
      </c>
      <c r="L199" s="149"/>
      <c r="M199" s="149"/>
    </row>
    <row r="200" spans="1:13">
      <c r="A200" s="144" t="s">
        <v>277</v>
      </c>
      <c r="B200" s="145">
        <v>3673839</v>
      </c>
      <c r="C200" s="140" t="s">
        <v>273</v>
      </c>
      <c r="D200" s="146">
        <v>0.80576923076923102</v>
      </c>
      <c r="E200" s="146">
        <v>6.35008918738946</v>
      </c>
      <c r="F200" s="147">
        <v>2.8747366771193099E-2</v>
      </c>
      <c r="G200" s="147">
        <v>0.99999999999995104</v>
      </c>
      <c r="H200" s="146">
        <v>0.80576923076923102</v>
      </c>
      <c r="I200" s="146">
        <v>0</v>
      </c>
      <c r="J200" s="146">
        <v>30.3333333333333</v>
      </c>
      <c r="K200" s="148">
        <v>13</v>
      </c>
      <c r="L200" s="149"/>
      <c r="M200" s="149"/>
    </row>
    <row r="201" spans="1:13">
      <c r="A201" s="144" t="s">
        <v>281</v>
      </c>
      <c r="B201" s="145">
        <v>2904119</v>
      </c>
      <c r="C201" s="140" t="s">
        <v>273</v>
      </c>
      <c r="D201" s="146">
        <v>0.80563756953359</v>
      </c>
      <c r="E201" s="146">
        <v>6.3498563245472699</v>
      </c>
      <c r="F201" s="147">
        <v>4.0990389021274598E-5</v>
      </c>
      <c r="G201" s="147">
        <v>4.0951595288888799E-3</v>
      </c>
      <c r="H201" s="146">
        <v>0.80563756953359</v>
      </c>
      <c r="I201" s="146">
        <v>0</v>
      </c>
      <c r="J201" s="146">
        <v>60.3333333333333</v>
      </c>
      <c r="K201" s="148">
        <v>29.5</v>
      </c>
      <c r="L201" s="149"/>
      <c r="M201" s="149"/>
    </row>
    <row r="202" spans="1:13">
      <c r="A202" s="144" t="s">
        <v>281</v>
      </c>
      <c r="B202" s="145">
        <v>86412476</v>
      </c>
      <c r="C202" s="140" t="s">
        <v>273</v>
      </c>
      <c r="D202" s="146">
        <v>0.80555555555555602</v>
      </c>
      <c r="E202" s="146">
        <v>2.3045745281370902</v>
      </c>
      <c r="F202" s="147">
        <v>1.6318445999354E-2</v>
      </c>
      <c r="G202" s="147">
        <v>0.69230135961610695</v>
      </c>
      <c r="H202" s="146">
        <v>1</v>
      </c>
      <c r="I202" s="146">
        <v>0.194444444444444</v>
      </c>
      <c r="J202" s="146">
        <v>30.3333333333333</v>
      </c>
      <c r="K202" s="148">
        <v>19</v>
      </c>
      <c r="L202" s="149"/>
      <c r="M202" s="149"/>
    </row>
    <row r="203" spans="1:13">
      <c r="A203" s="144" t="s">
        <v>277</v>
      </c>
      <c r="B203" s="145">
        <v>63843530</v>
      </c>
      <c r="C203" s="140" t="s">
        <v>273</v>
      </c>
      <c r="D203" s="146">
        <v>0.80508474576271205</v>
      </c>
      <c r="E203" s="146">
        <v>2.3012560028645099</v>
      </c>
      <c r="F203" s="147">
        <v>1.63411957259645E-2</v>
      </c>
      <c r="G203" s="147">
        <v>0.69321657725047403</v>
      </c>
      <c r="H203" s="146">
        <v>1</v>
      </c>
      <c r="I203" s="146">
        <v>0.194915254237288</v>
      </c>
      <c r="J203" s="146">
        <v>38.3333333333333</v>
      </c>
      <c r="K203" s="148">
        <v>35</v>
      </c>
      <c r="L203" s="149"/>
      <c r="M203" s="149"/>
    </row>
    <row r="204" spans="1:13">
      <c r="A204" s="144" t="s">
        <v>278</v>
      </c>
      <c r="B204" s="145">
        <v>39452006</v>
      </c>
      <c r="C204" s="140" t="s">
        <v>273</v>
      </c>
      <c r="D204" s="146">
        <v>0.80392156862745101</v>
      </c>
      <c r="E204" s="146">
        <v>6.3468178746321096</v>
      </c>
      <c r="F204" s="147">
        <v>2.3703122206386599E-2</v>
      </c>
      <c r="G204" s="147">
        <v>0.98449769865008296</v>
      </c>
      <c r="H204" s="146">
        <v>0.80392156862745101</v>
      </c>
      <c r="I204" s="146">
        <v>0</v>
      </c>
      <c r="J204" s="146">
        <v>26</v>
      </c>
      <c r="K204" s="148">
        <v>16</v>
      </c>
      <c r="L204" s="149"/>
      <c r="M204" s="149"/>
    </row>
    <row r="205" spans="1:13">
      <c r="A205" s="144" t="s">
        <v>277</v>
      </c>
      <c r="B205" s="145">
        <v>23087091</v>
      </c>
      <c r="C205" s="140" t="s">
        <v>273</v>
      </c>
      <c r="D205" s="146">
        <v>0.80357142857142905</v>
      </c>
      <c r="E205" s="146">
        <v>2.2906407223087202</v>
      </c>
      <c r="F205" s="147">
        <v>1.6414346439100402E-2</v>
      </c>
      <c r="G205" s="147">
        <v>0.69624452094432199</v>
      </c>
      <c r="H205" s="146">
        <v>1</v>
      </c>
      <c r="I205" s="146">
        <v>0.19642857142857101</v>
      </c>
      <c r="J205" s="146">
        <v>27</v>
      </c>
      <c r="K205" s="148">
        <v>34.5</v>
      </c>
      <c r="L205" s="149"/>
      <c r="M205" s="149"/>
    </row>
    <row r="206" spans="1:13">
      <c r="A206" s="144" t="s">
        <v>278</v>
      </c>
      <c r="B206" s="145">
        <v>37827747</v>
      </c>
      <c r="C206" s="140" t="s">
        <v>273</v>
      </c>
      <c r="D206" s="146">
        <v>0.80357142857142905</v>
      </c>
      <c r="E206" s="146">
        <v>2.2906407223087202</v>
      </c>
      <c r="F206" s="147">
        <v>1.6414346439100402E-2</v>
      </c>
      <c r="G206" s="147">
        <v>0.69624452094432199</v>
      </c>
      <c r="H206" s="146">
        <v>1</v>
      </c>
      <c r="I206" s="146">
        <v>0.19642857142857101</v>
      </c>
      <c r="J206" s="146">
        <v>27.6666666666667</v>
      </c>
      <c r="K206" s="148">
        <v>20</v>
      </c>
      <c r="L206" s="149"/>
      <c r="M206" s="149"/>
    </row>
    <row r="207" spans="1:13">
      <c r="A207" s="144" t="s">
        <v>289</v>
      </c>
      <c r="B207" s="145">
        <v>141832035</v>
      </c>
      <c r="C207" s="140" t="s">
        <v>273</v>
      </c>
      <c r="D207" s="146">
        <v>0.80317460317460299</v>
      </c>
      <c r="E207" s="146">
        <v>2.2878700376835801</v>
      </c>
      <c r="F207" s="147">
        <v>4.1198635301991801E-7</v>
      </c>
      <c r="G207" s="147">
        <v>1.6028895069269099E-4</v>
      </c>
      <c r="H207" s="146">
        <v>1</v>
      </c>
      <c r="I207" s="146">
        <v>0.19682539682539699</v>
      </c>
      <c r="J207" s="146">
        <v>30.6666666666667</v>
      </c>
      <c r="K207" s="148">
        <v>31</v>
      </c>
      <c r="L207" s="149"/>
      <c r="M207" s="149"/>
    </row>
    <row r="208" spans="1:13">
      <c r="A208" s="144" t="s">
        <v>280</v>
      </c>
      <c r="B208" s="145">
        <v>1758901</v>
      </c>
      <c r="C208" s="140" t="s">
        <v>273</v>
      </c>
      <c r="D208" s="146">
        <v>0.80303030303030298</v>
      </c>
      <c r="E208" s="146">
        <v>2.2868638338201599</v>
      </c>
      <c r="F208" s="147">
        <v>1.64405139119225E-2</v>
      </c>
      <c r="G208" s="147">
        <v>0.69727914576545902</v>
      </c>
      <c r="H208" s="146">
        <v>1</v>
      </c>
      <c r="I208" s="146">
        <v>0.19696969696969699</v>
      </c>
      <c r="J208" s="146">
        <v>28.3333333333333</v>
      </c>
      <c r="K208" s="148">
        <v>40</v>
      </c>
      <c r="L208" s="149"/>
      <c r="M208" s="149"/>
    </row>
    <row r="209" spans="1:13">
      <c r="A209" s="144" t="s">
        <v>285</v>
      </c>
      <c r="B209" s="145">
        <v>39813018</v>
      </c>
      <c r="C209" s="140" t="s">
        <v>273</v>
      </c>
      <c r="D209" s="146">
        <v>0.80219298245614001</v>
      </c>
      <c r="E209" s="146">
        <v>6.3437506569692701</v>
      </c>
      <c r="F209" s="147">
        <v>2.8896178123844801E-2</v>
      </c>
      <c r="G209" s="147">
        <v>0.99999999999995104</v>
      </c>
      <c r="H209" s="146">
        <v>0.80219298245614001</v>
      </c>
      <c r="I209" s="146">
        <v>0</v>
      </c>
      <c r="J209" s="146">
        <v>31</v>
      </c>
      <c r="K209" s="148">
        <v>25</v>
      </c>
      <c r="L209" s="149"/>
      <c r="M209" s="149"/>
    </row>
    <row r="210" spans="1:13">
      <c r="A210" s="144" t="s">
        <v>289</v>
      </c>
      <c r="B210" s="145">
        <v>371259</v>
      </c>
      <c r="C210" s="140" t="s">
        <v>273</v>
      </c>
      <c r="D210" s="146">
        <v>0.80208333333333304</v>
      </c>
      <c r="E210" s="146">
        <v>2.2802779781356901</v>
      </c>
      <c r="F210" s="147">
        <v>1.6486321425080001E-2</v>
      </c>
      <c r="G210" s="147">
        <v>0.699096104530464</v>
      </c>
      <c r="H210" s="146">
        <v>1</v>
      </c>
      <c r="I210" s="146">
        <v>0.19791666666666699</v>
      </c>
      <c r="J210" s="146">
        <v>37.3333333333333</v>
      </c>
      <c r="K210" s="148">
        <v>35</v>
      </c>
      <c r="L210" s="149"/>
      <c r="M210" s="149"/>
    </row>
    <row r="211" spans="1:13">
      <c r="A211" s="144" t="s">
        <v>274</v>
      </c>
      <c r="B211" s="145">
        <v>134186512</v>
      </c>
      <c r="C211" s="140" t="s">
        <v>273</v>
      </c>
      <c r="D211" s="146">
        <v>0.80069930069930095</v>
      </c>
      <c r="E211" s="146">
        <v>2.2707062560320801</v>
      </c>
      <c r="F211" s="147">
        <v>6.48323865170438E-5</v>
      </c>
      <c r="G211" s="147">
        <v>5.7362419879783402E-3</v>
      </c>
      <c r="H211" s="146">
        <v>1</v>
      </c>
      <c r="I211" s="146">
        <v>0.19930069930069899</v>
      </c>
      <c r="J211" s="146">
        <v>24.3333333333333</v>
      </c>
      <c r="K211" s="148">
        <v>12</v>
      </c>
      <c r="L211" s="149"/>
      <c r="M211" s="149"/>
    </row>
    <row r="212" spans="1:13">
      <c r="A212" s="144" t="s">
        <v>279</v>
      </c>
      <c r="B212" s="145">
        <v>237897346</v>
      </c>
      <c r="C212" s="140" t="s">
        <v>273</v>
      </c>
      <c r="D212" s="146">
        <v>0.8</v>
      </c>
      <c r="E212" s="146">
        <v>2.26589405997303</v>
      </c>
      <c r="F212" s="147">
        <v>1.6587168272085499E-2</v>
      </c>
      <c r="G212" s="147">
        <v>0.70319529791715596</v>
      </c>
      <c r="H212" s="146">
        <v>1</v>
      </c>
      <c r="I212" s="146">
        <v>0.2</v>
      </c>
      <c r="J212" s="146">
        <v>30.6666666666667</v>
      </c>
      <c r="K212" s="148">
        <v>19.5</v>
      </c>
      <c r="L212" s="149"/>
      <c r="M212" s="149"/>
    </row>
    <row r="213" spans="1:13">
      <c r="A213" s="144" t="s">
        <v>293</v>
      </c>
      <c r="B213" s="145">
        <v>131952247</v>
      </c>
      <c r="C213" s="140" t="s">
        <v>273</v>
      </c>
      <c r="D213" s="146">
        <v>0.8</v>
      </c>
      <c r="E213" s="146">
        <v>2.26589405997303</v>
      </c>
      <c r="F213" s="147">
        <v>1.6587168272085499E-2</v>
      </c>
      <c r="G213" s="147">
        <v>0.70319529791715596</v>
      </c>
      <c r="H213" s="146">
        <v>1</v>
      </c>
      <c r="I213" s="146">
        <v>0.2</v>
      </c>
      <c r="J213" s="146">
        <v>15.6666666666667</v>
      </c>
      <c r="K213" s="148">
        <v>14</v>
      </c>
      <c r="L213" s="149"/>
      <c r="M213" s="149"/>
    </row>
    <row r="214" spans="1:13">
      <c r="A214" s="144" t="s">
        <v>286</v>
      </c>
      <c r="B214" s="145">
        <v>1363057</v>
      </c>
      <c r="C214" s="140" t="s">
        <v>273</v>
      </c>
      <c r="D214" s="146">
        <v>0.8</v>
      </c>
      <c r="E214" s="146">
        <v>2.26589405997303</v>
      </c>
      <c r="F214" s="147">
        <v>1.6587168272085499E-2</v>
      </c>
      <c r="G214" s="147">
        <v>0.70319529791715596</v>
      </c>
      <c r="H214" s="146">
        <v>1</v>
      </c>
      <c r="I214" s="146">
        <v>0.2</v>
      </c>
      <c r="J214" s="146">
        <v>26.3333333333333</v>
      </c>
      <c r="K214" s="148">
        <v>24.5</v>
      </c>
      <c r="L214" s="149"/>
      <c r="M214" s="149"/>
    </row>
    <row r="215" spans="1:13">
      <c r="A215" s="144" t="s">
        <v>277</v>
      </c>
      <c r="B215" s="145">
        <v>61392155</v>
      </c>
      <c r="C215" s="140" t="s">
        <v>273</v>
      </c>
      <c r="D215" s="146">
        <v>0.79807692307692302</v>
      </c>
      <c r="E215" s="146">
        <v>2.2527426923217302</v>
      </c>
      <c r="F215" s="147">
        <v>3.3473085198144601E-6</v>
      </c>
      <c r="G215" s="147">
        <v>6.8844517415600796E-4</v>
      </c>
      <c r="H215" s="146">
        <v>1</v>
      </c>
      <c r="I215" s="146">
        <v>0.20192307692307701</v>
      </c>
      <c r="J215" s="146">
        <v>19</v>
      </c>
      <c r="K215" s="148">
        <v>19</v>
      </c>
      <c r="L215" s="149"/>
      <c r="M215" s="149"/>
    </row>
    <row r="216" spans="1:13">
      <c r="A216" s="144" t="s">
        <v>276</v>
      </c>
      <c r="B216" s="145">
        <v>10294569</v>
      </c>
      <c r="C216" s="140" t="s">
        <v>273</v>
      </c>
      <c r="D216" s="146">
        <v>0.79666666666666697</v>
      </c>
      <c r="E216" s="146">
        <v>2.2431739834729498</v>
      </c>
      <c r="F216" s="147">
        <v>8.5491359343969706E-6</v>
      </c>
      <c r="G216" s="147">
        <v>1.3306392928093601E-3</v>
      </c>
      <c r="H216" s="146">
        <v>1</v>
      </c>
      <c r="I216" s="146">
        <v>0.20333333333333301</v>
      </c>
      <c r="J216" s="146">
        <v>47.6666666666667</v>
      </c>
      <c r="K216" s="148">
        <v>32.5</v>
      </c>
      <c r="L216" s="149"/>
      <c r="M216" s="149"/>
    </row>
    <row r="217" spans="1:13">
      <c r="A217" s="144" t="s">
        <v>277</v>
      </c>
      <c r="B217" s="145">
        <v>61706395</v>
      </c>
      <c r="C217" s="140" t="s">
        <v>273</v>
      </c>
      <c r="D217" s="146">
        <v>0.79629629629629595</v>
      </c>
      <c r="E217" s="146">
        <v>2.2406714762697799</v>
      </c>
      <c r="F217" s="147">
        <v>1.67667263495287E-2</v>
      </c>
      <c r="G217" s="147">
        <v>0.71050065866279999</v>
      </c>
      <c r="H217" s="146">
        <v>1</v>
      </c>
      <c r="I217" s="146">
        <v>0.203703703703704</v>
      </c>
      <c r="J217" s="146">
        <v>19.3333333333333</v>
      </c>
      <c r="K217" s="148">
        <v>19.5</v>
      </c>
      <c r="L217" s="149"/>
      <c r="M217" s="149"/>
    </row>
    <row r="218" spans="1:13">
      <c r="A218" s="144" t="s">
        <v>276</v>
      </c>
      <c r="B218" s="145">
        <v>3823238</v>
      </c>
      <c r="C218" s="140" t="s">
        <v>273</v>
      </c>
      <c r="D218" s="146">
        <v>0.79586563307493496</v>
      </c>
      <c r="E218" s="146">
        <v>6.3324674042901199</v>
      </c>
      <c r="F218" s="147">
        <v>2.4405175800560501E-2</v>
      </c>
      <c r="G218" s="147">
        <v>0.99999999999995104</v>
      </c>
      <c r="H218" s="146">
        <v>0.79586563307493496</v>
      </c>
      <c r="I218" s="146">
        <v>0</v>
      </c>
      <c r="J218" s="146">
        <v>81</v>
      </c>
      <c r="K218" s="148">
        <v>53.5</v>
      </c>
      <c r="L218" s="149"/>
      <c r="M218" s="149"/>
    </row>
    <row r="219" spans="1:13">
      <c r="A219" s="144" t="s">
        <v>280</v>
      </c>
      <c r="B219" s="145">
        <v>165333314</v>
      </c>
      <c r="C219" s="140" t="s">
        <v>273</v>
      </c>
      <c r="D219" s="146">
        <v>0.79545454545454497</v>
      </c>
      <c r="E219" s="146">
        <v>2.2350000520272499</v>
      </c>
      <c r="F219" s="147">
        <v>1.6807590382753299E-2</v>
      </c>
      <c r="G219" s="147">
        <v>0.712078617472793</v>
      </c>
      <c r="H219" s="146">
        <v>1</v>
      </c>
      <c r="I219" s="146">
        <v>0.204545454545455</v>
      </c>
      <c r="J219" s="146">
        <v>23.6666666666667</v>
      </c>
      <c r="K219" s="148">
        <v>17</v>
      </c>
      <c r="L219" s="149"/>
      <c r="M219" s="149"/>
    </row>
    <row r="220" spans="1:13">
      <c r="A220" s="144" t="s">
        <v>274</v>
      </c>
      <c r="B220" s="145">
        <v>135743475</v>
      </c>
      <c r="C220" s="140" t="s">
        <v>273</v>
      </c>
      <c r="D220" s="146">
        <v>0.79545454545454497</v>
      </c>
      <c r="E220" s="146">
        <v>2.2350000520272499</v>
      </c>
      <c r="F220" s="147">
        <v>1.6807590382753299E-2</v>
      </c>
      <c r="G220" s="147">
        <v>0.712078617472793</v>
      </c>
      <c r="H220" s="146">
        <v>1</v>
      </c>
      <c r="I220" s="146">
        <v>0.204545454545455</v>
      </c>
      <c r="J220" s="146">
        <v>38</v>
      </c>
      <c r="K220" s="148">
        <v>17.5</v>
      </c>
      <c r="L220" s="149"/>
      <c r="M220" s="149"/>
    </row>
    <row r="221" spans="1:13">
      <c r="A221" s="144" t="s">
        <v>272</v>
      </c>
      <c r="B221" s="145">
        <v>168963026</v>
      </c>
      <c r="C221" s="140" t="s">
        <v>273</v>
      </c>
      <c r="D221" s="146">
        <v>0.79535558780841797</v>
      </c>
      <c r="E221" s="146">
        <v>6.3315540104101498</v>
      </c>
      <c r="F221" s="147">
        <v>2.7563008823603199E-2</v>
      </c>
      <c r="G221" s="147">
        <v>0.99999999999995104</v>
      </c>
      <c r="H221" s="146">
        <v>0.79535558780841797</v>
      </c>
      <c r="I221" s="146">
        <v>0</v>
      </c>
      <c r="J221" s="146">
        <v>62.6666666666667</v>
      </c>
      <c r="K221" s="148">
        <v>42</v>
      </c>
      <c r="L221" s="149"/>
      <c r="M221" s="149"/>
    </row>
    <row r="222" spans="1:13">
      <c r="A222" s="144" t="s">
        <v>277</v>
      </c>
      <c r="B222" s="145">
        <v>46273634</v>
      </c>
      <c r="C222" s="140" t="s">
        <v>273</v>
      </c>
      <c r="D222" s="146">
        <v>0.79525862068965503</v>
      </c>
      <c r="E222" s="146">
        <v>2.2336831716385301</v>
      </c>
      <c r="F222" s="147">
        <v>4.9058290632070201E-4</v>
      </c>
      <c r="G222" s="147">
        <v>2.76573004819155E-2</v>
      </c>
      <c r="H222" s="146">
        <v>1</v>
      </c>
      <c r="I222" s="146">
        <v>0.204741379310345</v>
      </c>
      <c r="J222" s="146">
        <v>35.3333333333333</v>
      </c>
      <c r="K222" s="148">
        <v>26.5</v>
      </c>
      <c r="L222" s="149"/>
      <c r="M222" s="149"/>
    </row>
    <row r="223" spans="1:13">
      <c r="A223" s="144" t="s">
        <v>286</v>
      </c>
      <c r="B223" s="145">
        <v>1371142</v>
      </c>
      <c r="C223" s="140" t="s">
        <v>273</v>
      </c>
      <c r="D223" s="146">
        <v>0.79487179487179505</v>
      </c>
      <c r="E223" s="146">
        <v>6.3306870947198703</v>
      </c>
      <c r="F223" s="147">
        <v>2.44937951634196E-2</v>
      </c>
      <c r="G223" s="147">
        <v>0.99999999999995104</v>
      </c>
      <c r="H223" s="146">
        <v>0.79487179487179505</v>
      </c>
      <c r="I223" s="146">
        <v>0</v>
      </c>
      <c r="J223" s="146">
        <v>94</v>
      </c>
      <c r="K223" s="148">
        <v>51.5</v>
      </c>
      <c r="L223" s="149"/>
      <c r="M223" s="149"/>
    </row>
    <row r="224" spans="1:13">
      <c r="A224" s="144" t="s">
        <v>292</v>
      </c>
      <c r="B224" s="145">
        <v>16179147</v>
      </c>
      <c r="C224" s="140" t="s">
        <v>273</v>
      </c>
      <c r="D224" s="146">
        <v>0.79459064327485396</v>
      </c>
      <c r="E224" s="146">
        <v>6.3301830555957999</v>
      </c>
      <c r="F224" s="147">
        <v>2.90160658485667E-2</v>
      </c>
      <c r="G224" s="147">
        <v>0.99999999999995104</v>
      </c>
      <c r="H224" s="146">
        <v>0.79459064327485396</v>
      </c>
      <c r="I224" s="146">
        <v>0</v>
      </c>
      <c r="J224" s="146">
        <v>32.6666666666667</v>
      </c>
      <c r="K224" s="148">
        <v>22</v>
      </c>
      <c r="L224" s="149"/>
      <c r="M224" s="149"/>
    </row>
    <row r="225" spans="1:13">
      <c r="A225" s="144" t="s">
        <v>279</v>
      </c>
      <c r="B225" s="145">
        <v>16013865</v>
      </c>
      <c r="C225" s="140" t="s">
        <v>273</v>
      </c>
      <c r="D225" s="146">
        <v>0.79449003865596202</v>
      </c>
      <c r="E225" s="146">
        <v>2.2899949534858499</v>
      </c>
      <c r="F225" s="147">
        <v>4.5267970791628601E-2</v>
      </c>
      <c r="G225" s="147">
        <v>0.99999999999995104</v>
      </c>
      <c r="H225" s="146">
        <v>0.98870056497175096</v>
      </c>
      <c r="I225" s="146">
        <v>0.194210526315789</v>
      </c>
      <c r="J225" s="146">
        <v>53.6666666666667</v>
      </c>
      <c r="K225" s="148">
        <v>34.5</v>
      </c>
      <c r="L225" s="149"/>
      <c r="M225" s="149"/>
    </row>
    <row r="226" spans="1:13">
      <c r="A226" s="144" t="s">
        <v>294</v>
      </c>
      <c r="B226" s="145">
        <v>1200383</v>
      </c>
      <c r="C226" s="140" t="s">
        <v>273</v>
      </c>
      <c r="D226" s="146">
        <v>0.79390681003584196</v>
      </c>
      <c r="E226" s="146">
        <v>6.32895636682471</v>
      </c>
      <c r="F226" s="147">
        <v>2.91497747822148E-2</v>
      </c>
      <c r="G226" s="147">
        <v>0.99999999999995104</v>
      </c>
      <c r="H226" s="146">
        <v>0.79390681003584196</v>
      </c>
      <c r="I226" s="146">
        <v>0</v>
      </c>
      <c r="J226" s="146">
        <v>31</v>
      </c>
      <c r="K226" s="148">
        <v>19</v>
      </c>
      <c r="L226" s="149"/>
      <c r="M226" s="149"/>
    </row>
    <row r="227" spans="1:13">
      <c r="A227" s="144" t="s">
        <v>281</v>
      </c>
      <c r="B227" s="145">
        <v>19557678</v>
      </c>
      <c r="C227" s="140" t="s">
        <v>273</v>
      </c>
      <c r="D227" s="146">
        <v>0.79310344827586199</v>
      </c>
      <c r="E227" s="146">
        <v>2.21927627100008</v>
      </c>
      <c r="F227" s="147">
        <v>1.69218494007813E-2</v>
      </c>
      <c r="G227" s="147">
        <v>0.716713174593544</v>
      </c>
      <c r="H227" s="146">
        <v>1</v>
      </c>
      <c r="I227" s="146">
        <v>0.20689655172413801</v>
      </c>
      <c r="J227" s="146">
        <v>25.3333333333333</v>
      </c>
      <c r="K227" s="148">
        <v>21</v>
      </c>
      <c r="L227" s="149"/>
      <c r="M227" s="149"/>
    </row>
    <row r="228" spans="1:13">
      <c r="A228" s="144" t="s">
        <v>272</v>
      </c>
      <c r="B228" s="145">
        <v>41733416</v>
      </c>
      <c r="C228" s="140" t="s">
        <v>273</v>
      </c>
      <c r="D228" s="146">
        <v>0.79166666666666696</v>
      </c>
      <c r="E228" s="146">
        <v>2.2097509819355001</v>
      </c>
      <c r="F228" s="147">
        <v>1.69917687505713E-2</v>
      </c>
      <c r="G228" s="147">
        <v>0.71949349034996701</v>
      </c>
      <c r="H228" s="146">
        <v>1</v>
      </c>
      <c r="I228" s="146">
        <v>0.20833333333333301</v>
      </c>
      <c r="J228" s="146">
        <v>21.3333333333333</v>
      </c>
      <c r="K228" s="148">
        <v>21</v>
      </c>
      <c r="L228" s="149"/>
      <c r="M228" s="149"/>
    </row>
    <row r="229" spans="1:13">
      <c r="A229" s="144" t="s">
        <v>274</v>
      </c>
      <c r="B229" s="145">
        <v>128066860</v>
      </c>
      <c r="C229" s="140" t="s">
        <v>273</v>
      </c>
      <c r="D229" s="146">
        <v>0.79166666666666696</v>
      </c>
      <c r="E229" s="146">
        <v>2.2097509819355001</v>
      </c>
      <c r="F229" s="147">
        <v>1.69917687505713E-2</v>
      </c>
      <c r="G229" s="147">
        <v>0.71949349034996701</v>
      </c>
      <c r="H229" s="146">
        <v>1</v>
      </c>
      <c r="I229" s="146">
        <v>0.20833333333333301</v>
      </c>
      <c r="J229" s="146">
        <v>18.3333333333333</v>
      </c>
      <c r="K229" s="148">
        <v>20.5</v>
      </c>
      <c r="L229" s="149"/>
      <c r="M229" s="149"/>
    </row>
    <row r="230" spans="1:13">
      <c r="A230" s="144" t="s">
        <v>295</v>
      </c>
      <c r="B230" s="145">
        <v>105176620</v>
      </c>
      <c r="C230" s="140" t="s">
        <v>273</v>
      </c>
      <c r="D230" s="146">
        <v>0.79166666666666696</v>
      </c>
      <c r="E230" s="146">
        <v>6.3249305830488902</v>
      </c>
      <c r="F230" s="147">
        <v>2.4782876320533699E-2</v>
      </c>
      <c r="G230" s="147">
        <v>0.99999999999995104</v>
      </c>
      <c r="H230" s="146">
        <v>0.79166666666666696</v>
      </c>
      <c r="I230" s="146">
        <v>0</v>
      </c>
      <c r="J230" s="146">
        <v>16</v>
      </c>
      <c r="K230" s="148">
        <v>22.5</v>
      </c>
      <c r="L230" s="149"/>
      <c r="M230" s="149"/>
    </row>
    <row r="231" spans="1:13">
      <c r="A231" s="144" t="s">
        <v>285</v>
      </c>
      <c r="B231" s="145">
        <v>76012708</v>
      </c>
      <c r="C231" s="140" t="s">
        <v>273</v>
      </c>
      <c r="D231" s="146">
        <v>0.79166666666666696</v>
      </c>
      <c r="E231" s="146">
        <v>2.2097509819355001</v>
      </c>
      <c r="F231" s="147">
        <v>1.69917687505713E-2</v>
      </c>
      <c r="G231" s="147">
        <v>0.71949349034996701</v>
      </c>
      <c r="H231" s="146">
        <v>1</v>
      </c>
      <c r="I231" s="146">
        <v>0.20833333333333301</v>
      </c>
      <c r="J231" s="146">
        <v>30</v>
      </c>
      <c r="K231" s="148">
        <v>12</v>
      </c>
      <c r="L231" s="149"/>
      <c r="M231" s="149"/>
    </row>
    <row r="232" spans="1:13">
      <c r="A232" s="144" t="s">
        <v>283</v>
      </c>
      <c r="B232" s="145">
        <v>44974679</v>
      </c>
      <c r="C232" s="140" t="s">
        <v>273</v>
      </c>
      <c r="D232" s="146">
        <v>0.79103479036574498</v>
      </c>
      <c r="E232" s="146">
        <v>2.2055817229480201</v>
      </c>
      <c r="F232" s="147">
        <v>1.1855063704307E-4</v>
      </c>
      <c r="G232" s="147">
        <v>9.0262216274081004E-3</v>
      </c>
      <c r="H232" s="146">
        <v>1</v>
      </c>
      <c r="I232" s="146">
        <v>0.20896520963425499</v>
      </c>
      <c r="J232" s="146">
        <v>34.6666666666667</v>
      </c>
      <c r="K232" s="148">
        <v>48.5</v>
      </c>
      <c r="L232" s="149"/>
      <c r="M232" s="149"/>
    </row>
    <row r="233" spans="1:13">
      <c r="A233" s="144" t="s">
        <v>289</v>
      </c>
      <c r="B233" s="145">
        <v>1439312</v>
      </c>
      <c r="C233" s="140" t="s">
        <v>273</v>
      </c>
      <c r="D233" s="146">
        <v>0.79082321187584304</v>
      </c>
      <c r="E233" s="146">
        <v>6.3234118862101703</v>
      </c>
      <c r="F233" s="147">
        <v>2.92628122633358E-2</v>
      </c>
      <c r="G233" s="147">
        <v>0.99999999999995104</v>
      </c>
      <c r="H233" s="146">
        <v>0.79082321187584304</v>
      </c>
      <c r="I233" s="146">
        <v>0</v>
      </c>
      <c r="J233" s="146">
        <v>18.3333333333333</v>
      </c>
      <c r="K233" s="148">
        <v>17</v>
      </c>
      <c r="L233" s="149"/>
      <c r="M233" s="149"/>
    </row>
    <row r="234" spans="1:13">
      <c r="A234" s="144" t="s">
        <v>281</v>
      </c>
      <c r="B234" s="145">
        <v>88653869</v>
      </c>
      <c r="C234" s="140" t="s">
        <v>273</v>
      </c>
      <c r="D234" s="146">
        <v>0.78947368421052599</v>
      </c>
      <c r="E234" s="146">
        <v>6.3209786410584998</v>
      </c>
      <c r="F234" s="147">
        <v>2.4983694491788899E-2</v>
      </c>
      <c r="G234" s="147">
        <v>0.99999999999995104</v>
      </c>
      <c r="H234" s="146">
        <v>0.78947368421052599</v>
      </c>
      <c r="I234" s="146">
        <v>0</v>
      </c>
      <c r="J234" s="146">
        <v>20.6666666666667</v>
      </c>
      <c r="K234" s="148">
        <v>46.5</v>
      </c>
      <c r="L234" s="149"/>
      <c r="M234" s="149"/>
    </row>
    <row r="235" spans="1:13">
      <c r="A235" s="144" t="s">
        <v>285</v>
      </c>
      <c r="B235" s="145">
        <v>18992648</v>
      </c>
      <c r="C235" s="140" t="s">
        <v>273</v>
      </c>
      <c r="D235" s="146">
        <v>0.78947368421052599</v>
      </c>
      <c r="E235" s="146">
        <v>2.1953325624960298</v>
      </c>
      <c r="F235" s="147">
        <v>1.7098637678270301E-2</v>
      </c>
      <c r="G235" s="147">
        <v>0.72381058459235104</v>
      </c>
      <c r="H235" s="146">
        <v>1</v>
      </c>
      <c r="I235" s="146">
        <v>0.21052631578947401</v>
      </c>
      <c r="J235" s="146">
        <v>15.6666666666667</v>
      </c>
      <c r="K235" s="148">
        <v>16</v>
      </c>
      <c r="L235" s="149"/>
      <c r="M235" s="149"/>
    </row>
    <row r="236" spans="1:13">
      <c r="A236" s="144" t="s">
        <v>278</v>
      </c>
      <c r="B236" s="145">
        <v>48647218</v>
      </c>
      <c r="C236" s="140" t="s">
        <v>273</v>
      </c>
      <c r="D236" s="146">
        <v>0.78947368421052599</v>
      </c>
      <c r="E236" s="146">
        <v>2.1953325624960298</v>
      </c>
      <c r="F236" s="147">
        <v>1.7098637678270301E-2</v>
      </c>
      <c r="G236" s="147">
        <v>0.72381058459235104</v>
      </c>
      <c r="H236" s="146">
        <v>1</v>
      </c>
      <c r="I236" s="146">
        <v>0.21052631578947401</v>
      </c>
      <c r="J236" s="146">
        <v>17.6666666666667</v>
      </c>
      <c r="K236" s="148">
        <v>15</v>
      </c>
      <c r="L236" s="149"/>
      <c r="M236" s="149"/>
    </row>
    <row r="237" spans="1:13">
      <c r="A237" s="144" t="s">
        <v>276</v>
      </c>
      <c r="B237" s="145">
        <v>17407868</v>
      </c>
      <c r="C237" s="140" t="s">
        <v>273</v>
      </c>
      <c r="D237" s="146">
        <v>0.78888888888888897</v>
      </c>
      <c r="E237" s="146">
        <v>6.3199229589969796</v>
      </c>
      <c r="F237" s="147">
        <v>2.7200253300655699E-2</v>
      </c>
      <c r="G237" s="147">
        <v>0.99999999999995104</v>
      </c>
      <c r="H237" s="146">
        <v>0.78888888888888897</v>
      </c>
      <c r="I237" s="146">
        <v>0</v>
      </c>
      <c r="J237" s="146">
        <v>21.6666666666667</v>
      </c>
      <c r="K237" s="148">
        <v>12.5</v>
      </c>
      <c r="L237" s="149"/>
      <c r="M237" s="149"/>
    </row>
    <row r="238" spans="1:13">
      <c r="A238" s="144" t="s">
        <v>291</v>
      </c>
      <c r="B238" s="145">
        <v>29839239</v>
      </c>
      <c r="C238" s="140" t="s">
        <v>273</v>
      </c>
      <c r="D238" s="146">
        <v>0.78846153846153799</v>
      </c>
      <c r="E238" s="146">
        <v>2.1887261994505698</v>
      </c>
      <c r="F238" s="147">
        <v>1.7148026652315601E-2</v>
      </c>
      <c r="G238" s="147">
        <v>0.72579697415725997</v>
      </c>
      <c r="H238" s="146">
        <v>1</v>
      </c>
      <c r="I238" s="146">
        <v>0.21153846153846201</v>
      </c>
      <c r="J238" s="146">
        <v>21</v>
      </c>
      <c r="K238" s="148">
        <v>19.5</v>
      </c>
      <c r="L238" s="149"/>
      <c r="M238" s="149"/>
    </row>
    <row r="239" spans="1:13">
      <c r="A239" s="144" t="s">
        <v>283</v>
      </c>
      <c r="B239" s="145">
        <v>1690022</v>
      </c>
      <c r="C239" s="140" t="s">
        <v>273</v>
      </c>
      <c r="D239" s="146">
        <v>0.78749999999999998</v>
      </c>
      <c r="E239" s="146">
        <v>2.1824780517854001</v>
      </c>
      <c r="F239" s="147">
        <v>1.28613864308928E-6</v>
      </c>
      <c r="G239" s="147">
        <v>3.5114267516658999E-4</v>
      </c>
      <c r="H239" s="146">
        <v>1</v>
      </c>
      <c r="I239" s="146">
        <v>0.21249999999999999</v>
      </c>
      <c r="J239" s="146">
        <v>25.6666666666667</v>
      </c>
      <c r="K239" s="148">
        <v>36</v>
      </c>
      <c r="L239" s="149"/>
      <c r="M239" s="149"/>
    </row>
    <row r="240" spans="1:13">
      <c r="A240" s="144" t="s">
        <v>281</v>
      </c>
      <c r="B240" s="145">
        <v>28062503</v>
      </c>
      <c r="C240" s="140" t="s">
        <v>273</v>
      </c>
      <c r="D240" s="146">
        <v>0.78749999999999998</v>
      </c>
      <c r="E240" s="146">
        <v>6.3174126137648701</v>
      </c>
      <c r="F240" s="147">
        <v>2.7797117085225299E-2</v>
      </c>
      <c r="G240" s="147">
        <v>0.99999999999995104</v>
      </c>
      <c r="H240" s="146">
        <v>0.78749999999999998</v>
      </c>
      <c r="I240" s="146">
        <v>0</v>
      </c>
      <c r="J240" s="146">
        <v>29.6666666666667</v>
      </c>
      <c r="K240" s="148">
        <v>54.5</v>
      </c>
      <c r="L240" s="149"/>
      <c r="M240" s="149"/>
    </row>
    <row r="241" spans="1:13">
      <c r="A241" s="144" t="s">
        <v>285</v>
      </c>
      <c r="B241" s="145">
        <v>285659</v>
      </c>
      <c r="C241" s="140" t="s">
        <v>273</v>
      </c>
      <c r="D241" s="146">
        <v>0.78632478632478597</v>
      </c>
      <c r="E241" s="146">
        <v>6.31528505838609</v>
      </c>
      <c r="F241" s="147">
        <v>2.5276623658345598E-2</v>
      </c>
      <c r="G241" s="147">
        <v>0.99999999999995104</v>
      </c>
      <c r="H241" s="146">
        <v>0.78632478632478597</v>
      </c>
      <c r="I241" s="146">
        <v>0</v>
      </c>
      <c r="J241" s="146">
        <v>36</v>
      </c>
      <c r="K241" s="148">
        <v>23.5</v>
      </c>
      <c r="L241" s="149"/>
      <c r="M241" s="149"/>
    </row>
    <row r="242" spans="1:13">
      <c r="A242" s="144" t="s">
        <v>280</v>
      </c>
      <c r="B242" s="145">
        <v>12125605</v>
      </c>
      <c r="C242" s="140" t="s">
        <v>273</v>
      </c>
      <c r="D242" s="146">
        <v>0.78571428571428603</v>
      </c>
      <c r="E242" s="146">
        <v>2.17094565591777</v>
      </c>
      <c r="F242" s="147">
        <v>1.7282304264559799E-2</v>
      </c>
      <c r="G242" s="147">
        <v>0.73127014652374001</v>
      </c>
      <c r="H242" s="146">
        <v>1</v>
      </c>
      <c r="I242" s="146">
        <v>0.214285714285714</v>
      </c>
      <c r="J242" s="146">
        <v>24.3333333333333</v>
      </c>
      <c r="K242" s="148">
        <v>18</v>
      </c>
      <c r="L242" s="149"/>
      <c r="M242" s="149"/>
    </row>
    <row r="243" spans="1:13">
      <c r="A243" s="144" t="s">
        <v>286</v>
      </c>
      <c r="B243" s="145">
        <v>106930154</v>
      </c>
      <c r="C243" s="140" t="s">
        <v>273</v>
      </c>
      <c r="D243" s="146">
        <v>0.78571428571428603</v>
      </c>
      <c r="E243" s="146">
        <v>2.17094565591777</v>
      </c>
      <c r="F243" s="147">
        <v>1.7282304264559799E-2</v>
      </c>
      <c r="G243" s="147">
        <v>0.73127014652374001</v>
      </c>
      <c r="H243" s="146">
        <v>1</v>
      </c>
      <c r="I243" s="146">
        <v>0.214285714285714</v>
      </c>
      <c r="J243" s="146">
        <v>35</v>
      </c>
      <c r="K243" s="148">
        <v>17.5</v>
      </c>
      <c r="L243" s="149"/>
      <c r="M243" s="149"/>
    </row>
    <row r="244" spans="1:13">
      <c r="A244" s="144" t="s">
        <v>276</v>
      </c>
      <c r="B244" s="145">
        <v>10096016</v>
      </c>
      <c r="C244" s="140" t="s">
        <v>273</v>
      </c>
      <c r="D244" s="146">
        <v>0.78571428571428603</v>
      </c>
      <c r="E244" s="146">
        <v>6.3141785952824296</v>
      </c>
      <c r="F244" s="147">
        <v>2.9539329958408699E-2</v>
      </c>
      <c r="G244" s="147">
        <v>0.99999999999995104</v>
      </c>
      <c r="H244" s="146">
        <v>0.78571428571428603</v>
      </c>
      <c r="I244" s="146">
        <v>0</v>
      </c>
      <c r="J244" s="146">
        <v>29.6666666666667</v>
      </c>
      <c r="K244" s="148">
        <v>20</v>
      </c>
      <c r="L244" s="149"/>
      <c r="M244" s="149"/>
    </row>
    <row r="245" spans="1:13">
      <c r="A245" s="144" t="s">
        <v>290</v>
      </c>
      <c r="B245" s="145">
        <v>180517</v>
      </c>
      <c r="C245" s="140" t="s">
        <v>273</v>
      </c>
      <c r="D245" s="146">
        <v>0.78437500000000004</v>
      </c>
      <c r="E245" s="146">
        <v>2.1623564558646202</v>
      </c>
      <c r="F245" s="147">
        <v>6.1986446079400302E-4</v>
      </c>
      <c r="G245" s="147">
        <v>3.3639811281302001E-2</v>
      </c>
      <c r="H245" s="146">
        <v>1</v>
      </c>
      <c r="I245" s="146">
        <v>0.21562500000000001</v>
      </c>
      <c r="J245" s="146">
        <v>20</v>
      </c>
      <c r="K245" s="148">
        <v>26</v>
      </c>
      <c r="L245" s="149"/>
      <c r="M245" s="149"/>
    </row>
    <row r="246" spans="1:13">
      <c r="A246" s="144" t="s">
        <v>290</v>
      </c>
      <c r="B246" s="145">
        <v>45112408</v>
      </c>
      <c r="C246" s="140" t="s">
        <v>273</v>
      </c>
      <c r="D246" s="146">
        <v>0.78431372549019596</v>
      </c>
      <c r="E246" s="146">
        <v>6.3116370277149398</v>
      </c>
      <c r="F246" s="147">
        <v>2.5466681995986201E-2</v>
      </c>
      <c r="G246" s="147">
        <v>0.99999999999995104</v>
      </c>
      <c r="H246" s="146">
        <v>0.78431372549019596</v>
      </c>
      <c r="I246" s="146">
        <v>0</v>
      </c>
      <c r="J246" s="146">
        <v>24.3333333333333</v>
      </c>
      <c r="K246" s="148">
        <v>33.5</v>
      </c>
      <c r="L246" s="149"/>
      <c r="M246" s="149"/>
    </row>
    <row r="247" spans="1:13">
      <c r="A247" s="144" t="s">
        <v>293</v>
      </c>
      <c r="B247" s="145">
        <v>49716153</v>
      </c>
      <c r="C247" s="140" t="s">
        <v>273</v>
      </c>
      <c r="D247" s="146">
        <v>0.78409090909090895</v>
      </c>
      <c r="E247" s="146">
        <v>2.16054105982681</v>
      </c>
      <c r="F247" s="147">
        <v>9.1260087849656603E-5</v>
      </c>
      <c r="G247" s="147">
        <v>7.4054374290096897E-3</v>
      </c>
      <c r="H247" s="146">
        <v>1</v>
      </c>
      <c r="I247" s="146">
        <v>0.21590909090909099</v>
      </c>
      <c r="J247" s="146">
        <v>24</v>
      </c>
      <c r="K247" s="148">
        <v>27.5</v>
      </c>
      <c r="L247" s="149"/>
      <c r="M247" s="149"/>
    </row>
    <row r="248" spans="1:13">
      <c r="A248" s="144" t="s">
        <v>282</v>
      </c>
      <c r="B248" s="145">
        <v>199556</v>
      </c>
      <c r="C248" s="140" t="s">
        <v>273</v>
      </c>
      <c r="D248" s="146">
        <v>0.78378378378378399</v>
      </c>
      <c r="E248" s="146">
        <v>2.1585810358303998</v>
      </c>
      <c r="F248" s="147">
        <v>1.7376868324761201E-2</v>
      </c>
      <c r="G248" s="147">
        <v>0.73508664298094395</v>
      </c>
      <c r="H248" s="146">
        <v>1</v>
      </c>
      <c r="I248" s="146">
        <v>0.21621621621621601</v>
      </c>
      <c r="J248" s="146">
        <v>31.6666666666667</v>
      </c>
      <c r="K248" s="148">
        <v>26</v>
      </c>
      <c r="L248" s="149"/>
      <c r="M248" s="149"/>
    </row>
    <row r="249" spans="1:13">
      <c r="A249" s="144" t="s">
        <v>290</v>
      </c>
      <c r="B249" s="145">
        <v>63925722</v>
      </c>
      <c r="C249" s="140" t="s">
        <v>273</v>
      </c>
      <c r="D249" s="146">
        <v>0.78260869565217395</v>
      </c>
      <c r="E249" s="146">
        <v>2.1511063025618702</v>
      </c>
      <c r="F249" s="147">
        <v>1.7434517997902299E-2</v>
      </c>
      <c r="G249" s="147">
        <v>0.73736650998236497</v>
      </c>
      <c r="H249" s="146">
        <v>1</v>
      </c>
      <c r="I249" s="146">
        <v>0.217391304347826</v>
      </c>
      <c r="J249" s="146">
        <v>47.6666666666667</v>
      </c>
      <c r="K249" s="148">
        <v>39.5</v>
      </c>
      <c r="L249" s="149"/>
      <c r="M249" s="149"/>
    </row>
    <row r="250" spans="1:13">
      <c r="A250" s="144" t="s">
        <v>284</v>
      </c>
      <c r="B250" s="145">
        <v>79616927</v>
      </c>
      <c r="C250" s="140" t="s">
        <v>273</v>
      </c>
      <c r="D250" s="146">
        <v>0.78260869565217395</v>
      </c>
      <c r="E250" s="146">
        <v>2.1511063025618702</v>
      </c>
      <c r="F250" s="147">
        <v>1.7434517997902299E-2</v>
      </c>
      <c r="G250" s="147">
        <v>0.73736650998236497</v>
      </c>
      <c r="H250" s="146">
        <v>1</v>
      </c>
      <c r="I250" s="146">
        <v>0.217391304347826</v>
      </c>
      <c r="J250" s="146">
        <v>16</v>
      </c>
      <c r="K250" s="148">
        <v>26</v>
      </c>
      <c r="L250" s="149"/>
      <c r="M250" s="149"/>
    </row>
    <row r="251" spans="1:13">
      <c r="A251" s="144" t="s">
        <v>287</v>
      </c>
      <c r="B251" s="145">
        <v>63416759</v>
      </c>
      <c r="C251" s="140" t="s">
        <v>273</v>
      </c>
      <c r="D251" s="146">
        <v>0.78219696969696995</v>
      </c>
      <c r="E251" s="146">
        <v>6.3077872775594397</v>
      </c>
      <c r="F251" s="147">
        <v>2.9005658214644601E-2</v>
      </c>
      <c r="G251" s="147">
        <v>0.99999999999995104</v>
      </c>
      <c r="H251" s="146">
        <v>0.78219696969696995</v>
      </c>
      <c r="I251" s="146">
        <v>0</v>
      </c>
      <c r="J251" s="146">
        <v>18.3333333333333</v>
      </c>
      <c r="K251" s="148">
        <v>23.5</v>
      </c>
      <c r="L251" s="149"/>
      <c r="M251" s="149"/>
    </row>
    <row r="252" spans="1:13">
      <c r="A252" s="144" t="s">
        <v>285</v>
      </c>
      <c r="B252" s="145">
        <v>78798844</v>
      </c>
      <c r="C252" s="140" t="s">
        <v>273</v>
      </c>
      <c r="D252" s="146">
        <v>0.78181818181818197</v>
      </c>
      <c r="E252" s="146">
        <v>2.14609954743832</v>
      </c>
      <c r="F252" s="147">
        <v>1.7473339899374201E-2</v>
      </c>
      <c r="G252" s="147">
        <v>0.73887579452097096</v>
      </c>
      <c r="H252" s="146">
        <v>1</v>
      </c>
      <c r="I252" s="146">
        <v>0.218181818181818</v>
      </c>
      <c r="J252" s="146">
        <v>35.3333333333333</v>
      </c>
      <c r="K252" s="148">
        <v>39</v>
      </c>
      <c r="L252" s="149"/>
      <c r="M252" s="149"/>
    </row>
    <row r="253" spans="1:13">
      <c r="A253" s="144" t="s">
        <v>283</v>
      </c>
      <c r="B253" s="145">
        <v>67468153</v>
      </c>
      <c r="C253" s="140" t="s">
        <v>273</v>
      </c>
      <c r="D253" s="146">
        <v>0.78111111111111098</v>
      </c>
      <c r="E253" s="146">
        <v>2.14163595701089</v>
      </c>
      <c r="F253" s="147">
        <v>5.6163526329267204E-6</v>
      </c>
      <c r="G253" s="147">
        <v>9.8975928071226311E-4</v>
      </c>
      <c r="H253" s="146">
        <v>1</v>
      </c>
      <c r="I253" s="146">
        <v>0.21888888888888899</v>
      </c>
      <c r="J253" s="146">
        <v>28.3333333333333</v>
      </c>
      <c r="K253" s="148">
        <v>21.5</v>
      </c>
      <c r="L253" s="149"/>
      <c r="M253" s="149"/>
    </row>
    <row r="254" spans="1:13">
      <c r="A254" s="144" t="s">
        <v>281</v>
      </c>
      <c r="B254" s="145">
        <v>88759334</v>
      </c>
      <c r="C254" s="140" t="s">
        <v>273</v>
      </c>
      <c r="D254" s="146">
        <v>0.78048780487804903</v>
      </c>
      <c r="E254" s="146">
        <v>2.1377125746413399</v>
      </c>
      <c r="F254" s="147">
        <v>1.75387482023017E-2</v>
      </c>
      <c r="G254" s="147">
        <v>0.74148195564159003</v>
      </c>
      <c r="H254" s="146">
        <v>1</v>
      </c>
      <c r="I254" s="146">
        <v>0.219512195121951</v>
      </c>
      <c r="J254" s="146">
        <v>52.3333333333333</v>
      </c>
      <c r="K254" s="148">
        <v>27</v>
      </c>
      <c r="L254" s="149"/>
      <c r="M254" s="149"/>
    </row>
    <row r="255" spans="1:13">
      <c r="A255" s="144" t="s">
        <v>274</v>
      </c>
      <c r="B255" s="145">
        <v>63813394</v>
      </c>
      <c r="C255" s="140" t="s">
        <v>273</v>
      </c>
      <c r="D255" s="146">
        <v>0.78004891684137001</v>
      </c>
      <c r="E255" s="146">
        <v>6.30387007716398</v>
      </c>
      <c r="F255" s="147">
        <v>2.98578503041112E-2</v>
      </c>
      <c r="G255" s="147">
        <v>0.99999999999995104</v>
      </c>
      <c r="H255" s="146">
        <v>0.78004891684137001</v>
      </c>
      <c r="I255" s="146">
        <v>0</v>
      </c>
      <c r="J255" s="146">
        <v>37.6666666666667</v>
      </c>
      <c r="K255" s="148">
        <v>26</v>
      </c>
      <c r="L255" s="149"/>
      <c r="M255" s="149"/>
    </row>
    <row r="256" spans="1:13">
      <c r="A256" s="144" t="s">
        <v>286</v>
      </c>
      <c r="B256" s="145">
        <v>600052</v>
      </c>
      <c r="C256" s="140" t="s">
        <v>273</v>
      </c>
      <c r="D256" s="146">
        <v>0.77995391705069095</v>
      </c>
      <c r="E256" s="146">
        <v>2.1343604963340299</v>
      </c>
      <c r="F256" s="147">
        <v>3.5605843949314399E-9</v>
      </c>
      <c r="G256" s="147">
        <v>6.62667803012151E-6</v>
      </c>
      <c r="H256" s="146">
        <v>1</v>
      </c>
      <c r="I256" s="146">
        <v>0.220046082949309</v>
      </c>
      <c r="J256" s="146">
        <v>28</v>
      </c>
      <c r="K256" s="148">
        <v>29.5</v>
      </c>
      <c r="L256" s="149"/>
      <c r="M256" s="149"/>
    </row>
    <row r="257" spans="1:13">
      <c r="A257" s="144" t="s">
        <v>292</v>
      </c>
      <c r="B257" s="145">
        <v>31861882</v>
      </c>
      <c r="C257" s="140" t="s">
        <v>273</v>
      </c>
      <c r="D257" s="146">
        <v>0.77777777777777801</v>
      </c>
      <c r="E257" s="146">
        <v>6.2997168157971997</v>
      </c>
      <c r="F257" s="147">
        <v>2.6101846312611299E-2</v>
      </c>
      <c r="G257" s="147">
        <v>0.99999999999995104</v>
      </c>
      <c r="H257" s="146">
        <v>0.77777777777777801</v>
      </c>
      <c r="I257" s="146">
        <v>0</v>
      </c>
      <c r="J257" s="146">
        <v>25.3333333333333</v>
      </c>
      <c r="K257" s="148">
        <v>17.5</v>
      </c>
      <c r="L257" s="149"/>
      <c r="M257" s="149"/>
    </row>
    <row r="258" spans="1:13">
      <c r="A258" s="144" t="s">
        <v>286</v>
      </c>
      <c r="B258" s="145">
        <v>13288347</v>
      </c>
      <c r="C258" s="140" t="s">
        <v>273</v>
      </c>
      <c r="D258" s="146">
        <v>0.77777777777777801</v>
      </c>
      <c r="E258" s="146">
        <v>6.2997168157971997</v>
      </c>
      <c r="F258" s="147">
        <v>2.6101846312611199E-2</v>
      </c>
      <c r="G258" s="147">
        <v>0.99999999999995104</v>
      </c>
      <c r="H258" s="146">
        <v>0.77777777777777801</v>
      </c>
      <c r="I258" s="146">
        <v>0</v>
      </c>
      <c r="J258" s="146">
        <v>26.3333333333333</v>
      </c>
      <c r="K258" s="148">
        <v>17</v>
      </c>
      <c r="L258" s="149"/>
      <c r="M258" s="149"/>
    </row>
    <row r="259" spans="1:13">
      <c r="A259" s="144" t="s">
        <v>276</v>
      </c>
      <c r="B259" s="145">
        <v>16331836</v>
      </c>
      <c r="C259" s="140" t="s">
        <v>273</v>
      </c>
      <c r="D259" s="146">
        <v>0.77777777777777801</v>
      </c>
      <c r="E259" s="146">
        <v>6.2997168157971997</v>
      </c>
      <c r="F259" s="147">
        <v>3.0735477869692999E-2</v>
      </c>
      <c r="G259" s="147">
        <v>0.99999999999995104</v>
      </c>
      <c r="H259" s="146">
        <v>0.77777777777777801</v>
      </c>
      <c r="I259" s="146">
        <v>0</v>
      </c>
      <c r="J259" s="146">
        <v>18.6666666666667</v>
      </c>
      <c r="K259" s="148">
        <v>11.5</v>
      </c>
      <c r="L259" s="149"/>
      <c r="M259" s="149"/>
    </row>
    <row r="260" spans="1:13">
      <c r="A260" s="144" t="s">
        <v>278</v>
      </c>
      <c r="B260" s="145">
        <v>45236049</v>
      </c>
      <c r="C260" s="140" t="s">
        <v>273</v>
      </c>
      <c r="D260" s="146">
        <v>0.77777777777777801</v>
      </c>
      <c r="E260" s="146">
        <v>2.1207773521132198</v>
      </c>
      <c r="F260" s="147">
        <v>1.76722874597019E-2</v>
      </c>
      <c r="G260" s="147">
        <v>0.74691313668635795</v>
      </c>
      <c r="H260" s="146">
        <v>1</v>
      </c>
      <c r="I260" s="146">
        <v>0.22222222222222199</v>
      </c>
      <c r="J260" s="146">
        <v>23.6666666666667</v>
      </c>
      <c r="K260" s="148">
        <v>21.5</v>
      </c>
      <c r="L260" s="149"/>
      <c r="M260" s="149"/>
    </row>
    <row r="261" spans="1:13">
      <c r="A261" s="144" t="s">
        <v>295</v>
      </c>
      <c r="B261" s="145">
        <v>91925095</v>
      </c>
      <c r="C261" s="140" t="s">
        <v>273</v>
      </c>
      <c r="D261" s="146">
        <v>0.77692307692307705</v>
      </c>
      <c r="E261" s="146">
        <v>6.2981507116042401</v>
      </c>
      <c r="F261" s="147">
        <v>3.0955130880108601E-2</v>
      </c>
      <c r="G261" s="147">
        <v>0.99999999999995104</v>
      </c>
      <c r="H261" s="146">
        <v>0.77692307692307705</v>
      </c>
      <c r="I261" s="146">
        <v>0</v>
      </c>
      <c r="J261" s="146">
        <v>28.6666666666667</v>
      </c>
      <c r="K261" s="148">
        <v>23</v>
      </c>
      <c r="L261" s="149"/>
      <c r="M261" s="149"/>
    </row>
    <row r="262" spans="1:13">
      <c r="A262" s="144" t="s">
        <v>293</v>
      </c>
      <c r="B262" s="145">
        <v>98682158</v>
      </c>
      <c r="C262" s="140" t="s">
        <v>273</v>
      </c>
      <c r="D262" s="146">
        <v>0.77639296187683304</v>
      </c>
      <c r="E262" s="146">
        <v>6.2971785046751796</v>
      </c>
      <c r="F262" s="147">
        <v>3.06924794106056E-2</v>
      </c>
      <c r="G262" s="147">
        <v>0.99999999999995104</v>
      </c>
      <c r="H262" s="146">
        <v>0.77639296187683304</v>
      </c>
      <c r="I262" s="146">
        <v>0</v>
      </c>
      <c r="J262" s="146">
        <v>30.6666666666667</v>
      </c>
      <c r="K262" s="148">
        <v>31.5</v>
      </c>
      <c r="L262" s="149"/>
      <c r="M262" s="149"/>
    </row>
    <row r="263" spans="1:13">
      <c r="A263" s="144" t="s">
        <v>281</v>
      </c>
      <c r="B263" s="145">
        <v>46974432</v>
      </c>
      <c r="C263" s="140" t="s">
        <v>273</v>
      </c>
      <c r="D263" s="146">
        <v>0.77626811594202905</v>
      </c>
      <c r="E263" s="146">
        <v>6.2969494475516399</v>
      </c>
      <c r="F263" s="147">
        <v>2.8752771826702699E-2</v>
      </c>
      <c r="G263" s="147">
        <v>0.99999999999995104</v>
      </c>
      <c r="H263" s="146">
        <v>0.77626811594202905</v>
      </c>
      <c r="I263" s="146">
        <v>0</v>
      </c>
      <c r="J263" s="146">
        <v>22</v>
      </c>
      <c r="K263" s="148">
        <v>14</v>
      </c>
      <c r="L263" s="149"/>
      <c r="M263" s="149"/>
    </row>
    <row r="264" spans="1:13">
      <c r="A264" s="144" t="s">
        <v>291</v>
      </c>
      <c r="B264" s="145">
        <v>8188577</v>
      </c>
      <c r="C264" s="140" t="s">
        <v>273</v>
      </c>
      <c r="D264" s="146">
        <v>0.77272727272727304</v>
      </c>
      <c r="E264" s="146">
        <v>2.0897371048192102</v>
      </c>
      <c r="F264" s="147">
        <v>1.7922321307391801E-2</v>
      </c>
      <c r="G264" s="147">
        <v>0.757236233454746</v>
      </c>
      <c r="H264" s="146">
        <v>1</v>
      </c>
      <c r="I264" s="146">
        <v>0.22727272727272699</v>
      </c>
      <c r="J264" s="146">
        <v>24</v>
      </c>
      <c r="K264" s="148">
        <v>17</v>
      </c>
      <c r="L264" s="149"/>
      <c r="M264" s="149"/>
    </row>
    <row r="265" spans="1:13">
      <c r="A265" s="144" t="s">
        <v>276</v>
      </c>
      <c r="B265" s="145">
        <v>40513169</v>
      </c>
      <c r="C265" s="140" t="s">
        <v>273</v>
      </c>
      <c r="D265" s="146">
        <v>0.77192982456140302</v>
      </c>
      <c r="E265" s="146">
        <v>6.2889672314479101</v>
      </c>
      <c r="F265" s="147">
        <v>2.66953836199544E-2</v>
      </c>
      <c r="G265" s="147">
        <v>0.99999999999995104</v>
      </c>
      <c r="H265" s="146">
        <v>0.77192982456140302</v>
      </c>
      <c r="I265" s="146">
        <v>0</v>
      </c>
      <c r="J265" s="146">
        <v>19.3333333333333</v>
      </c>
      <c r="K265" s="148">
        <v>40</v>
      </c>
      <c r="L265" s="149"/>
      <c r="M265" s="149"/>
    </row>
    <row r="266" spans="1:13">
      <c r="A266" s="144" t="s">
        <v>295</v>
      </c>
      <c r="B266" s="145">
        <v>88539490</v>
      </c>
      <c r="C266" s="140" t="s">
        <v>273</v>
      </c>
      <c r="D266" s="146">
        <v>0.77083333333333304</v>
      </c>
      <c r="E266" s="146">
        <v>2.0782670567972601</v>
      </c>
      <c r="F266" s="147">
        <v>3.8518800971586297E-5</v>
      </c>
      <c r="G266" s="147">
        <v>3.9149561864272701E-3</v>
      </c>
      <c r="H266" s="146">
        <v>1</v>
      </c>
      <c r="I266" s="146">
        <v>0.22916666666666699</v>
      </c>
      <c r="J266" s="146">
        <v>30.3333333333333</v>
      </c>
      <c r="K266" s="148">
        <v>22</v>
      </c>
      <c r="L266" s="149"/>
      <c r="M266" s="149"/>
    </row>
    <row r="267" spans="1:13">
      <c r="A267" s="144" t="s">
        <v>283</v>
      </c>
      <c r="B267" s="145">
        <v>61008714</v>
      </c>
      <c r="C267" s="140" t="s">
        <v>273</v>
      </c>
      <c r="D267" s="146">
        <v>0.76984126984126999</v>
      </c>
      <c r="E267" s="146">
        <v>6.2851086002510996</v>
      </c>
      <c r="F267" s="147">
        <v>2.69137978888845E-2</v>
      </c>
      <c r="G267" s="147">
        <v>0.99999999999995104</v>
      </c>
      <c r="H267" s="146">
        <v>0.76984126984126999</v>
      </c>
      <c r="I267" s="146">
        <v>0</v>
      </c>
      <c r="J267" s="146">
        <v>30</v>
      </c>
      <c r="K267" s="148">
        <v>28.5</v>
      </c>
      <c r="L267" s="149"/>
      <c r="M267" s="149"/>
    </row>
    <row r="268" spans="1:13">
      <c r="A268" s="144" t="s">
        <v>280</v>
      </c>
      <c r="B268" s="145">
        <v>109274856</v>
      </c>
      <c r="C268" s="140" t="s">
        <v>273</v>
      </c>
      <c r="D268" s="146">
        <v>0.76944444444444404</v>
      </c>
      <c r="E268" s="146">
        <v>6.2843742921775902</v>
      </c>
      <c r="F268" s="147">
        <v>3.15703325665272E-2</v>
      </c>
      <c r="G268" s="147">
        <v>0.99999999999995104</v>
      </c>
      <c r="H268" s="146">
        <v>0.76944444444444404</v>
      </c>
      <c r="I268" s="146">
        <v>0</v>
      </c>
      <c r="J268" s="146">
        <v>22</v>
      </c>
      <c r="K268" s="148">
        <v>25</v>
      </c>
      <c r="L268" s="149"/>
      <c r="M268" s="149"/>
    </row>
    <row r="269" spans="1:13">
      <c r="A269" s="144" t="s">
        <v>274</v>
      </c>
      <c r="B269" s="145">
        <v>132164323</v>
      </c>
      <c r="C269" s="140" t="s">
        <v>273</v>
      </c>
      <c r="D269" s="146">
        <v>0.76944444444444404</v>
      </c>
      <c r="E269" s="146">
        <v>6.2843742921775902</v>
      </c>
      <c r="F269" s="147">
        <v>3.1054281524921699E-2</v>
      </c>
      <c r="G269" s="147">
        <v>0.99999999999995104</v>
      </c>
      <c r="H269" s="146">
        <v>0.76944444444444404</v>
      </c>
      <c r="I269" s="146">
        <v>0</v>
      </c>
      <c r="J269" s="146">
        <v>42.6666666666667</v>
      </c>
      <c r="K269" s="148">
        <v>22</v>
      </c>
      <c r="L269" s="149"/>
      <c r="M269" s="149"/>
    </row>
    <row r="270" spans="1:13">
      <c r="A270" s="144" t="s">
        <v>280</v>
      </c>
      <c r="B270" s="145">
        <v>20345608</v>
      </c>
      <c r="C270" s="140" t="s">
        <v>273</v>
      </c>
      <c r="D270" s="146">
        <v>0.76923076923076905</v>
      </c>
      <c r="E270" s="146">
        <v>2.06863235396027</v>
      </c>
      <c r="F270" s="147">
        <v>1.80963968598855E-2</v>
      </c>
      <c r="G270" s="147">
        <v>0.76428958538317104</v>
      </c>
      <c r="H270" s="146">
        <v>1</v>
      </c>
      <c r="I270" s="146">
        <v>0.230769230769231</v>
      </c>
      <c r="J270" s="146">
        <v>25.6666666666667</v>
      </c>
      <c r="K270" s="148">
        <v>18.5</v>
      </c>
      <c r="L270" s="149"/>
      <c r="M270" s="149"/>
    </row>
    <row r="271" spans="1:13">
      <c r="A271" s="144" t="s">
        <v>286</v>
      </c>
      <c r="B271" s="145">
        <v>52778745</v>
      </c>
      <c r="C271" s="140" t="s">
        <v>273</v>
      </c>
      <c r="D271" s="146">
        <v>0.76923076923076905</v>
      </c>
      <c r="E271" s="146">
        <v>2.06863235396027</v>
      </c>
      <c r="F271" s="147">
        <v>1.80963968598855E-2</v>
      </c>
      <c r="G271" s="147">
        <v>0.76428958538317104</v>
      </c>
      <c r="H271" s="146">
        <v>1</v>
      </c>
      <c r="I271" s="146">
        <v>0.230769230769231</v>
      </c>
      <c r="J271" s="146">
        <v>27.6666666666667</v>
      </c>
      <c r="K271" s="148">
        <v>12</v>
      </c>
      <c r="L271" s="149"/>
      <c r="M271" s="149"/>
    </row>
    <row r="272" spans="1:13">
      <c r="A272" s="144" t="s">
        <v>294</v>
      </c>
      <c r="B272" s="145">
        <v>69665153</v>
      </c>
      <c r="C272" s="140" t="s">
        <v>273</v>
      </c>
      <c r="D272" s="146">
        <v>0.76785714285714302</v>
      </c>
      <c r="E272" s="146">
        <v>2.06042494167305</v>
      </c>
      <c r="F272" s="147">
        <v>1.8165019300524301E-2</v>
      </c>
      <c r="G272" s="147">
        <v>0.76691287136819697</v>
      </c>
      <c r="H272" s="146">
        <v>1</v>
      </c>
      <c r="I272" s="146">
        <v>0.23214285714285701</v>
      </c>
      <c r="J272" s="146">
        <v>32.3333333333333</v>
      </c>
      <c r="K272" s="148">
        <v>20</v>
      </c>
      <c r="L272" s="149"/>
      <c r="M272" s="149"/>
    </row>
    <row r="273" spans="1:13">
      <c r="A273" s="144" t="s">
        <v>275</v>
      </c>
      <c r="B273" s="145">
        <v>112176623</v>
      </c>
      <c r="C273" s="140" t="s">
        <v>273</v>
      </c>
      <c r="D273" s="146">
        <v>0.76785714285714302</v>
      </c>
      <c r="E273" s="146">
        <v>2.06042494167305</v>
      </c>
      <c r="F273" s="147">
        <v>9.2218274979130806E-8</v>
      </c>
      <c r="G273" s="147">
        <v>5.6261505167679601E-5</v>
      </c>
      <c r="H273" s="146">
        <v>1</v>
      </c>
      <c r="I273" s="146">
        <v>0.23214285714285701</v>
      </c>
      <c r="J273" s="146">
        <v>12.3333333333333</v>
      </c>
      <c r="K273" s="148">
        <v>23</v>
      </c>
      <c r="L273" s="149"/>
      <c r="M273" s="149"/>
    </row>
    <row r="274" spans="1:13">
      <c r="A274" s="144" t="s">
        <v>286</v>
      </c>
      <c r="B274" s="145">
        <v>29125444</v>
      </c>
      <c r="C274" s="140" t="s">
        <v>273</v>
      </c>
      <c r="D274" s="146">
        <v>0.76702395964690995</v>
      </c>
      <c r="E274" s="146">
        <v>2.0554693298687998</v>
      </c>
      <c r="F274" s="147">
        <v>9.4822829579907397E-7</v>
      </c>
      <c r="G274" s="147">
        <v>2.8562861975363102E-4</v>
      </c>
      <c r="H274" s="146">
        <v>1</v>
      </c>
      <c r="I274" s="146">
        <v>0.23297604035309</v>
      </c>
      <c r="J274" s="146">
        <v>62.6666666666667</v>
      </c>
      <c r="K274" s="148">
        <v>56.5</v>
      </c>
      <c r="L274" s="149"/>
      <c r="M274" s="149"/>
    </row>
    <row r="275" spans="1:13">
      <c r="A275" s="144" t="s">
        <v>287</v>
      </c>
      <c r="B275" s="145">
        <v>31266141</v>
      </c>
      <c r="C275" s="140" t="s">
        <v>273</v>
      </c>
      <c r="D275" s="146">
        <v>0.76702033598585295</v>
      </c>
      <c r="E275" s="146">
        <v>6.27988045187558</v>
      </c>
      <c r="F275" s="147">
        <v>3.1728126029229198E-2</v>
      </c>
      <c r="G275" s="147">
        <v>0.99999999999995104</v>
      </c>
      <c r="H275" s="146">
        <v>0.76702033598585295</v>
      </c>
      <c r="I275" s="146">
        <v>0</v>
      </c>
      <c r="J275" s="146">
        <v>23.6666666666667</v>
      </c>
      <c r="K275" s="148">
        <v>36.5</v>
      </c>
      <c r="L275" s="149"/>
      <c r="M275" s="149"/>
    </row>
    <row r="276" spans="1:13">
      <c r="A276" s="144" t="s">
        <v>294</v>
      </c>
      <c r="B276" s="145">
        <v>23664130</v>
      </c>
      <c r="C276" s="140" t="s">
        <v>273</v>
      </c>
      <c r="D276" s="146">
        <v>0.76666666666666705</v>
      </c>
      <c r="E276" s="146">
        <v>2.05334942459293</v>
      </c>
      <c r="F276" s="147">
        <v>1.8224604477306301E-2</v>
      </c>
      <c r="G276" s="147">
        <v>0.76926310159968903</v>
      </c>
      <c r="H276" s="146">
        <v>1</v>
      </c>
      <c r="I276" s="146">
        <v>0.233333333333333</v>
      </c>
      <c r="J276" s="146">
        <v>16.6666666666667</v>
      </c>
      <c r="K276" s="148">
        <v>17</v>
      </c>
      <c r="L276" s="149"/>
      <c r="M276" s="149"/>
    </row>
    <row r="277" spans="1:13">
      <c r="A277" s="144" t="s">
        <v>288</v>
      </c>
      <c r="B277" s="145">
        <v>38400510</v>
      </c>
      <c r="C277" s="140" t="s">
        <v>273</v>
      </c>
      <c r="D277" s="146">
        <v>0.76666666666666705</v>
      </c>
      <c r="E277" s="146">
        <v>2.05334942459293</v>
      </c>
      <c r="F277" s="147">
        <v>1.8224604477306301E-2</v>
      </c>
      <c r="G277" s="147">
        <v>0.76926310159968903</v>
      </c>
      <c r="H277" s="146">
        <v>1</v>
      </c>
      <c r="I277" s="146">
        <v>0.233333333333333</v>
      </c>
      <c r="J277" s="146">
        <v>17</v>
      </c>
      <c r="K277" s="148">
        <v>18</v>
      </c>
      <c r="L277" s="149"/>
      <c r="M277" s="149"/>
    </row>
    <row r="278" spans="1:13">
      <c r="A278" s="144" t="s">
        <v>293</v>
      </c>
      <c r="B278" s="145">
        <v>127368311</v>
      </c>
      <c r="C278" s="140" t="s">
        <v>273</v>
      </c>
      <c r="D278" s="146">
        <v>0.76579520697167802</v>
      </c>
      <c r="E278" s="146">
        <v>6.2776039575064297</v>
      </c>
      <c r="F278" s="147">
        <v>3.1183330811850801E-2</v>
      </c>
      <c r="G278" s="147">
        <v>0.99999999999995104</v>
      </c>
      <c r="H278" s="146">
        <v>0.76579520697167802</v>
      </c>
      <c r="I278" s="146">
        <v>0</v>
      </c>
      <c r="J278" s="146">
        <v>22</v>
      </c>
      <c r="K278" s="148">
        <v>18</v>
      </c>
      <c r="L278" s="149"/>
      <c r="M278" s="149"/>
    </row>
    <row r="279" spans="1:13">
      <c r="A279" s="144" t="s">
        <v>292</v>
      </c>
      <c r="B279" s="145">
        <v>13754827</v>
      </c>
      <c r="C279" s="140" t="s">
        <v>273</v>
      </c>
      <c r="D279" s="146">
        <v>0.76543209876543195</v>
      </c>
      <c r="E279" s="146">
        <v>6.2769285511155104</v>
      </c>
      <c r="F279" s="147">
        <v>2.7387130282018501E-2</v>
      </c>
      <c r="G279" s="147">
        <v>0.99999999999995104</v>
      </c>
      <c r="H279" s="146">
        <v>0.76543209876543195</v>
      </c>
      <c r="I279" s="146">
        <v>0</v>
      </c>
      <c r="J279" s="146">
        <v>29</v>
      </c>
      <c r="K279" s="148">
        <v>23.5</v>
      </c>
      <c r="L279" s="149"/>
      <c r="M279" s="149"/>
    </row>
    <row r="280" spans="1:13">
      <c r="A280" s="144" t="s">
        <v>294</v>
      </c>
      <c r="B280" s="145">
        <v>71842037</v>
      </c>
      <c r="C280" s="140" t="s">
        <v>273</v>
      </c>
      <c r="D280" s="146">
        <v>0.76470588235294101</v>
      </c>
      <c r="E280" s="146">
        <v>6.2755767890061804</v>
      </c>
      <c r="F280" s="147">
        <v>3.1980867680193897E-2</v>
      </c>
      <c r="G280" s="147">
        <v>0.99999999999995104</v>
      </c>
      <c r="H280" s="146">
        <v>0.76470588235294101</v>
      </c>
      <c r="I280" s="146">
        <v>0</v>
      </c>
      <c r="J280" s="146">
        <v>26</v>
      </c>
      <c r="K280" s="148">
        <v>27</v>
      </c>
      <c r="L280" s="149"/>
      <c r="M280" s="149"/>
    </row>
    <row r="281" spans="1:13">
      <c r="A281" s="144" t="s">
        <v>279</v>
      </c>
      <c r="B281" s="145">
        <v>240169346</v>
      </c>
      <c r="C281" s="140" t="s">
        <v>273</v>
      </c>
      <c r="D281" s="146">
        <v>0.76249999999999996</v>
      </c>
      <c r="E281" s="146">
        <v>2.0288548626721901</v>
      </c>
      <c r="F281" s="147">
        <v>1.84340146291091E-2</v>
      </c>
      <c r="G281" s="147">
        <v>0.77762867921130097</v>
      </c>
      <c r="H281" s="146">
        <v>1</v>
      </c>
      <c r="I281" s="146">
        <v>0.23749999999999999</v>
      </c>
      <c r="J281" s="146">
        <v>24.6666666666667</v>
      </c>
      <c r="K281" s="148">
        <v>26.5</v>
      </c>
      <c r="L281" s="149"/>
      <c r="M281" s="149"/>
    </row>
    <row r="282" spans="1:13">
      <c r="A282" s="144" t="s">
        <v>283</v>
      </c>
      <c r="B282" s="145">
        <v>118649646</v>
      </c>
      <c r="C282" s="140" t="s">
        <v>273</v>
      </c>
      <c r="D282" s="146">
        <v>0.76190476190476197</v>
      </c>
      <c r="E282" s="146">
        <v>2.02538934325205</v>
      </c>
      <c r="F282" s="147">
        <v>2.5363637367642999E-5</v>
      </c>
      <c r="G282" s="147">
        <v>2.8937169018264301E-3</v>
      </c>
      <c r="H282" s="146">
        <v>1</v>
      </c>
      <c r="I282" s="146">
        <v>0.238095238095238</v>
      </c>
      <c r="J282" s="146">
        <v>17.3333333333333</v>
      </c>
      <c r="K282" s="148">
        <v>20</v>
      </c>
      <c r="L282" s="149"/>
      <c r="M282" s="149"/>
    </row>
    <row r="283" spans="1:13">
      <c r="A283" s="144" t="s">
        <v>278</v>
      </c>
      <c r="B283" s="145">
        <v>23238012</v>
      </c>
      <c r="C283" s="140" t="s">
        <v>273</v>
      </c>
      <c r="D283" s="146">
        <v>0.76190476190476197</v>
      </c>
      <c r="E283" s="146">
        <v>6.27035095273878</v>
      </c>
      <c r="F283" s="147">
        <v>2.77787412268127E-2</v>
      </c>
      <c r="G283" s="147">
        <v>0.99999999999995104</v>
      </c>
      <c r="H283" s="146">
        <v>0.76190476190476197</v>
      </c>
      <c r="I283" s="146">
        <v>0</v>
      </c>
      <c r="J283" s="146">
        <v>24.6666666666667</v>
      </c>
      <c r="K283" s="148">
        <v>30.5</v>
      </c>
      <c r="L283" s="149"/>
      <c r="M283" s="149"/>
    </row>
    <row r="284" spans="1:13">
      <c r="A284" s="144" t="s">
        <v>283</v>
      </c>
      <c r="B284" s="145">
        <v>120516622</v>
      </c>
      <c r="C284" s="140" t="s">
        <v>273</v>
      </c>
      <c r="D284" s="146">
        <v>0.76063829787234005</v>
      </c>
      <c r="E284" s="146">
        <v>6.2679819792725304</v>
      </c>
      <c r="F284" s="147">
        <v>3.2159850392832E-2</v>
      </c>
      <c r="G284" s="147">
        <v>0.99999999999995104</v>
      </c>
      <c r="H284" s="146">
        <v>0.76063829787234005</v>
      </c>
      <c r="I284" s="146">
        <v>0</v>
      </c>
      <c r="J284" s="146">
        <v>53.3333333333333</v>
      </c>
      <c r="K284" s="148">
        <v>13.5</v>
      </c>
      <c r="L284" s="149"/>
      <c r="M284" s="149"/>
    </row>
    <row r="285" spans="1:13">
      <c r="A285" s="144" t="s">
        <v>279</v>
      </c>
      <c r="B285" s="145">
        <v>97029383</v>
      </c>
      <c r="C285" s="140" t="s">
        <v>273</v>
      </c>
      <c r="D285" s="146">
        <v>0.76</v>
      </c>
      <c r="E285" s="146">
        <v>2.0143552929770698</v>
      </c>
      <c r="F285" s="147">
        <v>1.8560339780581699E-2</v>
      </c>
      <c r="G285" s="147">
        <v>0.78278945657131804</v>
      </c>
      <c r="H285" s="146">
        <v>1</v>
      </c>
      <c r="I285" s="146">
        <v>0.24</v>
      </c>
      <c r="J285" s="146">
        <v>30</v>
      </c>
      <c r="K285" s="148">
        <v>18.5</v>
      </c>
      <c r="L285" s="149"/>
      <c r="M285" s="149"/>
    </row>
    <row r="286" spans="1:13">
      <c r="A286" s="144" t="s">
        <v>286</v>
      </c>
      <c r="B286" s="145">
        <v>71484513</v>
      </c>
      <c r="C286" s="140" t="s">
        <v>273</v>
      </c>
      <c r="D286" s="146">
        <v>0.76</v>
      </c>
      <c r="E286" s="146">
        <v>6.2667865406949002</v>
      </c>
      <c r="F286" s="147">
        <v>3.2023972711827602E-2</v>
      </c>
      <c r="G286" s="147">
        <v>0.99999999999995104</v>
      </c>
      <c r="H286" s="146">
        <v>0.76</v>
      </c>
      <c r="I286" s="146">
        <v>0</v>
      </c>
      <c r="J286" s="146">
        <v>30.6666666666667</v>
      </c>
      <c r="K286" s="148">
        <v>24.5</v>
      </c>
      <c r="L286" s="149"/>
      <c r="M286" s="149"/>
    </row>
    <row r="287" spans="1:13">
      <c r="A287" s="144" t="s">
        <v>288</v>
      </c>
      <c r="B287" s="145">
        <v>43657849</v>
      </c>
      <c r="C287" s="140" t="s">
        <v>273</v>
      </c>
      <c r="D287" s="146">
        <v>0.76</v>
      </c>
      <c r="E287" s="146">
        <v>2.0143552929770698</v>
      </c>
      <c r="F287" s="147">
        <v>1.8560339780581699E-2</v>
      </c>
      <c r="G287" s="147">
        <v>0.78278945657131804</v>
      </c>
      <c r="H287" s="146">
        <v>1</v>
      </c>
      <c r="I287" s="146">
        <v>0.24</v>
      </c>
      <c r="J287" s="146">
        <v>22</v>
      </c>
      <c r="K287" s="148">
        <v>21</v>
      </c>
      <c r="L287" s="149"/>
      <c r="M287" s="149"/>
    </row>
    <row r="288" spans="1:13">
      <c r="A288" s="144" t="s">
        <v>281</v>
      </c>
      <c r="B288" s="145">
        <v>22815113</v>
      </c>
      <c r="C288" s="140" t="s">
        <v>273</v>
      </c>
      <c r="D288" s="146">
        <v>0.75971799553662001</v>
      </c>
      <c r="E288" s="146">
        <v>2.0363571280597799</v>
      </c>
      <c r="F288" s="147">
        <v>3.6163559452268498E-2</v>
      </c>
      <c r="G288" s="147">
        <v>0.99999999999995104</v>
      </c>
      <c r="H288" s="146">
        <v>0.99462365591397806</v>
      </c>
      <c r="I288" s="146">
        <v>0.23490566037735799</v>
      </c>
      <c r="J288" s="146">
        <v>36.6666666666667</v>
      </c>
      <c r="K288" s="148">
        <v>51.5</v>
      </c>
      <c r="L288" s="149"/>
      <c r="M288" s="149"/>
    </row>
    <row r="289" spans="1:13">
      <c r="A289" s="144" t="s">
        <v>281</v>
      </c>
      <c r="B289" s="145">
        <v>1432645</v>
      </c>
      <c r="C289" s="140" t="s">
        <v>273</v>
      </c>
      <c r="D289" s="146">
        <v>0.75946969696969702</v>
      </c>
      <c r="E289" s="146">
        <v>2.05760950827464</v>
      </c>
      <c r="F289" s="147">
        <v>4.80969457543425E-2</v>
      </c>
      <c r="G289" s="147">
        <v>0.99999999999995104</v>
      </c>
      <c r="H289" s="146">
        <v>0.98958333333333304</v>
      </c>
      <c r="I289" s="146">
        <v>0.23011363636363599</v>
      </c>
      <c r="J289" s="146">
        <v>32</v>
      </c>
      <c r="K289" s="148">
        <v>43</v>
      </c>
      <c r="L289" s="149"/>
      <c r="M289" s="149"/>
    </row>
    <row r="290" spans="1:13">
      <c r="A290" s="144" t="s">
        <v>285</v>
      </c>
      <c r="B290" s="145">
        <v>82015956</v>
      </c>
      <c r="C290" s="140" t="s">
        <v>273</v>
      </c>
      <c r="D290" s="146">
        <v>0.75925925925925897</v>
      </c>
      <c r="E290" s="146">
        <v>2.0100869613402699</v>
      </c>
      <c r="F290" s="147">
        <v>1.85978721269617E-2</v>
      </c>
      <c r="G290" s="147">
        <v>0.78431624072638795</v>
      </c>
      <c r="H290" s="146">
        <v>1</v>
      </c>
      <c r="I290" s="146">
        <v>0.240740740740741</v>
      </c>
      <c r="J290" s="146">
        <v>21</v>
      </c>
      <c r="K290" s="148">
        <v>36.5</v>
      </c>
      <c r="L290" s="149"/>
      <c r="M290" s="149"/>
    </row>
    <row r="291" spans="1:13">
      <c r="A291" s="144" t="s">
        <v>279</v>
      </c>
      <c r="B291" s="145">
        <v>26731276</v>
      </c>
      <c r="C291" s="140" t="s">
        <v>273</v>
      </c>
      <c r="D291" s="146">
        <v>0.75892857142857095</v>
      </c>
      <c r="E291" s="146">
        <v>2.0081855257368599</v>
      </c>
      <c r="F291" s="147">
        <v>5.1115773685356898E-5</v>
      </c>
      <c r="G291" s="147">
        <v>4.8132624284320802E-3</v>
      </c>
      <c r="H291" s="146">
        <v>1</v>
      </c>
      <c r="I291" s="146">
        <v>0.24107142857142899</v>
      </c>
      <c r="J291" s="146">
        <v>28.6666666666667</v>
      </c>
      <c r="K291" s="148">
        <v>15</v>
      </c>
      <c r="L291" s="149"/>
      <c r="M291" s="149"/>
    </row>
    <row r="292" spans="1:13">
      <c r="A292" s="144" t="s">
        <v>295</v>
      </c>
      <c r="B292" s="145">
        <v>105176552</v>
      </c>
      <c r="C292" s="140" t="s">
        <v>273</v>
      </c>
      <c r="D292" s="146">
        <v>0.75862068965517204</v>
      </c>
      <c r="E292" s="146">
        <v>6.2641999061321796</v>
      </c>
      <c r="F292" s="147">
        <v>2.8154667709172101E-2</v>
      </c>
      <c r="G292" s="147">
        <v>0.99999999999995104</v>
      </c>
      <c r="H292" s="146">
        <v>0.75862068965517204</v>
      </c>
      <c r="I292" s="146">
        <v>0</v>
      </c>
      <c r="J292" s="146">
        <v>24</v>
      </c>
      <c r="K292" s="148">
        <v>22.5</v>
      </c>
      <c r="L292" s="149"/>
      <c r="M292" s="149"/>
    </row>
    <row r="293" spans="1:13">
      <c r="A293" s="144" t="s">
        <v>272</v>
      </c>
      <c r="B293" s="145">
        <v>98156722</v>
      </c>
      <c r="C293" s="140" t="s">
        <v>273</v>
      </c>
      <c r="D293" s="146">
        <v>0.75714285714285701</v>
      </c>
      <c r="E293" s="146">
        <v>1.9979608547264001</v>
      </c>
      <c r="F293" s="147">
        <v>1.87053750130153E-2</v>
      </c>
      <c r="G293" s="147">
        <v>0.78862404617285498</v>
      </c>
      <c r="H293" s="146">
        <v>1</v>
      </c>
      <c r="I293" s="146">
        <v>0.24285714285714299</v>
      </c>
      <c r="J293" s="146">
        <v>21.6666666666667</v>
      </c>
      <c r="K293" s="148">
        <v>23.5</v>
      </c>
      <c r="L293" s="149"/>
      <c r="M293" s="149"/>
    </row>
    <row r="294" spans="1:13">
      <c r="A294" s="144" t="s">
        <v>280</v>
      </c>
      <c r="B294" s="145">
        <v>5142965</v>
      </c>
      <c r="C294" s="140" t="s">
        <v>273</v>
      </c>
      <c r="D294" s="146">
        <v>0.75675675675675702</v>
      </c>
      <c r="E294" s="146">
        <v>1.9957596107215601</v>
      </c>
      <c r="F294" s="147">
        <v>1.8725030663880302E-2</v>
      </c>
      <c r="G294" s="147">
        <v>0.78942448288210298</v>
      </c>
      <c r="H294" s="146">
        <v>1</v>
      </c>
      <c r="I294" s="146">
        <v>0.24324324324324301</v>
      </c>
      <c r="J294" s="146">
        <v>17.3333333333333</v>
      </c>
      <c r="K294" s="148">
        <v>36.5</v>
      </c>
      <c r="L294" s="149"/>
      <c r="M294" s="149"/>
    </row>
    <row r="295" spans="1:13">
      <c r="A295" s="144" t="s">
        <v>295</v>
      </c>
      <c r="B295" s="145">
        <v>96205104</v>
      </c>
      <c r="C295" s="140" t="s">
        <v>273</v>
      </c>
      <c r="D295" s="146">
        <v>0.75674827369742603</v>
      </c>
      <c r="E295" s="146">
        <v>6.2606811082140696</v>
      </c>
      <c r="F295" s="147">
        <v>3.1656301379433101E-2</v>
      </c>
      <c r="G295" s="147">
        <v>0.99999999999995104</v>
      </c>
      <c r="H295" s="146">
        <v>0.75674827369742603</v>
      </c>
      <c r="I295" s="146">
        <v>0</v>
      </c>
      <c r="J295" s="146">
        <v>30</v>
      </c>
      <c r="K295" s="148">
        <v>18</v>
      </c>
      <c r="L295" s="149"/>
      <c r="M295" s="149"/>
    </row>
    <row r="296" spans="1:13">
      <c r="A296" s="144" t="s">
        <v>291</v>
      </c>
      <c r="B296" s="145">
        <v>183339595</v>
      </c>
      <c r="C296" s="140" t="s">
        <v>273</v>
      </c>
      <c r="D296" s="146">
        <v>0.75641025641025605</v>
      </c>
      <c r="E296" s="146">
        <v>1.9937869908549299</v>
      </c>
      <c r="F296" s="147">
        <v>1.8742682018686199E-2</v>
      </c>
      <c r="G296" s="147">
        <v>0.79011209282129502</v>
      </c>
      <c r="H296" s="146">
        <v>1</v>
      </c>
      <c r="I296" s="146">
        <v>0.243589743589744</v>
      </c>
      <c r="J296" s="146">
        <v>26.6666666666667</v>
      </c>
      <c r="K296" s="148">
        <v>25</v>
      </c>
      <c r="L296" s="149"/>
      <c r="M296" s="149"/>
    </row>
    <row r="297" spans="1:13">
      <c r="A297" s="144" t="s">
        <v>292</v>
      </c>
      <c r="B297" s="145">
        <v>173234115</v>
      </c>
      <c r="C297" s="140" t="s">
        <v>273</v>
      </c>
      <c r="D297" s="146">
        <v>0.75641025641025605</v>
      </c>
      <c r="E297" s="146">
        <v>6.2600449628158499</v>
      </c>
      <c r="F297" s="147">
        <v>3.2435460777436302E-2</v>
      </c>
      <c r="G297" s="147">
        <v>0.99999999999995104</v>
      </c>
      <c r="H297" s="146">
        <v>0.75641025641025605</v>
      </c>
      <c r="I297" s="146">
        <v>0</v>
      </c>
      <c r="J297" s="146">
        <v>31.6666666666667</v>
      </c>
      <c r="K297" s="148">
        <v>19</v>
      </c>
      <c r="L297" s="149"/>
      <c r="M297" s="149"/>
    </row>
    <row r="298" spans="1:13">
      <c r="A298" s="144" t="s">
        <v>292</v>
      </c>
      <c r="B298" s="145">
        <v>3489426</v>
      </c>
      <c r="C298" s="140" t="s">
        <v>273</v>
      </c>
      <c r="D298" s="146">
        <v>0.75520833333333304</v>
      </c>
      <c r="E298" s="146">
        <v>1.9869652949455601</v>
      </c>
      <c r="F298" s="147">
        <v>1.8509692012755999E-4</v>
      </c>
      <c r="G298" s="147">
        <v>1.26985735586115E-2</v>
      </c>
      <c r="H298" s="146">
        <v>1</v>
      </c>
      <c r="I298" s="146">
        <v>0.24479166666666699</v>
      </c>
      <c r="J298" s="146">
        <v>46.6666666666667</v>
      </c>
      <c r="K298" s="148">
        <v>22</v>
      </c>
      <c r="L298" s="149"/>
      <c r="M298" s="149"/>
    </row>
    <row r="299" spans="1:13">
      <c r="A299" s="144" t="s">
        <v>278</v>
      </c>
      <c r="B299" s="145">
        <v>43232300</v>
      </c>
      <c r="C299" s="140" t="s">
        <v>273</v>
      </c>
      <c r="D299" s="146">
        <v>0.75458308693081</v>
      </c>
      <c r="E299" s="146">
        <v>1.98342932800327</v>
      </c>
      <c r="F299" s="147">
        <v>4.3110098926551701E-4</v>
      </c>
      <c r="G299" s="147">
        <v>2.48905779374952E-2</v>
      </c>
      <c r="H299" s="146">
        <v>1</v>
      </c>
      <c r="I299" s="146">
        <v>0.24541691306919</v>
      </c>
      <c r="J299" s="146">
        <v>50.3333333333333</v>
      </c>
      <c r="K299" s="148">
        <v>54</v>
      </c>
      <c r="L299" s="149"/>
      <c r="M299" s="149"/>
    </row>
    <row r="300" spans="1:13">
      <c r="A300" s="144" t="s">
        <v>292</v>
      </c>
      <c r="B300" s="145">
        <v>160687621</v>
      </c>
      <c r="C300" s="140" t="s">
        <v>273</v>
      </c>
      <c r="D300" s="146">
        <v>0.75373645961881297</v>
      </c>
      <c r="E300" s="146">
        <v>2.0110856703861502</v>
      </c>
      <c r="F300" s="147">
        <v>4.2430208422380503E-2</v>
      </c>
      <c r="G300" s="147">
        <v>0.99999999999995104</v>
      </c>
      <c r="H300" s="146">
        <v>0.99242424242424199</v>
      </c>
      <c r="I300" s="146">
        <v>0.23868778280542999</v>
      </c>
      <c r="J300" s="146">
        <v>34.6666666666667</v>
      </c>
      <c r="K300" s="148">
        <v>23.5</v>
      </c>
      <c r="L300" s="149"/>
      <c r="M300" s="149"/>
    </row>
    <row r="301" spans="1:13">
      <c r="A301" s="144" t="s">
        <v>286</v>
      </c>
      <c r="B301" s="145">
        <v>1363084</v>
      </c>
      <c r="C301" s="140" t="s">
        <v>273</v>
      </c>
      <c r="D301" s="146">
        <v>0.75373134328358204</v>
      </c>
      <c r="E301" s="146">
        <v>1.9786263492074301</v>
      </c>
      <c r="F301" s="147">
        <v>1.8879531093260501E-2</v>
      </c>
      <c r="G301" s="147">
        <v>0.79542566297130901</v>
      </c>
      <c r="H301" s="146">
        <v>1</v>
      </c>
      <c r="I301" s="146">
        <v>0.24626865671641801</v>
      </c>
      <c r="J301" s="146">
        <v>37</v>
      </c>
      <c r="K301" s="148">
        <v>46</v>
      </c>
      <c r="L301" s="149"/>
      <c r="M301" s="149"/>
    </row>
    <row r="302" spans="1:13">
      <c r="A302" s="144" t="s">
        <v>282</v>
      </c>
      <c r="B302" s="145">
        <v>62264251</v>
      </c>
      <c r="C302" s="140" t="s">
        <v>273</v>
      </c>
      <c r="D302" s="146">
        <v>0.75238095238095204</v>
      </c>
      <c r="E302" s="146">
        <v>6.2524401697374996</v>
      </c>
      <c r="F302" s="147">
        <v>2.8902492496767501E-2</v>
      </c>
      <c r="G302" s="147">
        <v>0.99999999999995104</v>
      </c>
      <c r="H302" s="146">
        <v>0.75238095238095204</v>
      </c>
      <c r="I302" s="146">
        <v>0</v>
      </c>
      <c r="J302" s="146">
        <v>21.3333333333333</v>
      </c>
      <c r="K302" s="148">
        <v>19.5</v>
      </c>
      <c r="L302" s="149"/>
      <c r="M302" s="149"/>
    </row>
    <row r="303" spans="1:13">
      <c r="A303" s="144" t="s">
        <v>292</v>
      </c>
      <c r="B303" s="145">
        <v>167597409</v>
      </c>
      <c r="C303" s="140" t="s">
        <v>273</v>
      </c>
      <c r="D303" s="146">
        <v>0.75177304964539005</v>
      </c>
      <c r="E303" s="146">
        <v>6.2512893433678798</v>
      </c>
      <c r="F303" s="147">
        <v>2.89779122504716E-2</v>
      </c>
      <c r="G303" s="147">
        <v>0.99999999999995104</v>
      </c>
      <c r="H303" s="146">
        <v>0.75177304964539005</v>
      </c>
      <c r="I303" s="146">
        <v>0</v>
      </c>
      <c r="J303" s="146">
        <v>38.3333333333333</v>
      </c>
      <c r="K303" s="148">
        <v>18</v>
      </c>
      <c r="L303" s="149"/>
      <c r="M303" s="149"/>
    </row>
    <row r="304" spans="1:13">
      <c r="A304" s="144" t="s">
        <v>272</v>
      </c>
      <c r="B304" s="145">
        <v>41494833</v>
      </c>
      <c r="C304" s="140" t="s">
        <v>273</v>
      </c>
      <c r="D304" s="146">
        <v>0.75160158460667803</v>
      </c>
      <c r="E304" s="146">
        <v>6.2509645752425396</v>
      </c>
      <c r="F304" s="147">
        <v>1.2431184374521901E-4</v>
      </c>
      <c r="G304" s="147">
        <v>9.3491256917323604E-3</v>
      </c>
      <c r="H304" s="146">
        <v>0.75160158460667803</v>
      </c>
      <c r="I304" s="146">
        <v>0</v>
      </c>
      <c r="J304" s="146">
        <v>48</v>
      </c>
      <c r="K304" s="148">
        <v>19</v>
      </c>
      <c r="L304" s="149"/>
      <c r="M304" s="149"/>
    </row>
    <row r="305" spans="1:13">
      <c r="A305" s="144" t="s">
        <v>272</v>
      </c>
      <c r="B305" s="145">
        <v>107563899</v>
      </c>
      <c r="C305" s="140" t="s">
        <v>273</v>
      </c>
      <c r="D305" s="146">
        <v>0.75137254901960804</v>
      </c>
      <c r="E305" s="146">
        <v>1.9654079754717499</v>
      </c>
      <c r="F305" s="147">
        <v>4.0751968386400098E-5</v>
      </c>
      <c r="G305" s="147">
        <v>4.0761829407787503E-3</v>
      </c>
      <c r="H305" s="146">
        <v>1</v>
      </c>
      <c r="I305" s="146">
        <v>0.24862745098039199</v>
      </c>
      <c r="J305" s="146">
        <v>20</v>
      </c>
      <c r="K305" s="148">
        <v>38</v>
      </c>
      <c r="L305" s="149"/>
      <c r="M305" s="149"/>
    </row>
    <row r="306" spans="1:13">
      <c r="A306" s="144" t="s">
        <v>286</v>
      </c>
      <c r="B306" s="145">
        <v>54202677</v>
      </c>
      <c r="C306" s="140" t="s">
        <v>273</v>
      </c>
      <c r="D306" s="146">
        <v>0.75112612612612595</v>
      </c>
      <c r="E306" s="146">
        <v>6.2500636372619702</v>
      </c>
      <c r="F306" s="147">
        <v>3.2240377323401202E-2</v>
      </c>
      <c r="G306" s="147">
        <v>0.99999999999995104</v>
      </c>
      <c r="H306" s="146">
        <v>0.75112612612612595</v>
      </c>
      <c r="I306" s="146">
        <v>0</v>
      </c>
      <c r="J306" s="146">
        <v>30.3333333333333</v>
      </c>
      <c r="K306" s="148">
        <v>36.5</v>
      </c>
      <c r="L306" s="149"/>
      <c r="M306" s="149"/>
    </row>
    <row r="307" spans="1:13">
      <c r="A307" s="144" t="s">
        <v>279</v>
      </c>
      <c r="B307" s="145">
        <v>231426259</v>
      </c>
      <c r="C307" s="140" t="s">
        <v>273</v>
      </c>
      <c r="D307" s="146">
        <v>0.75000301114122203</v>
      </c>
      <c r="E307" s="146">
        <v>6.2479332294303003</v>
      </c>
      <c r="F307" s="147">
        <v>1.05779995872277E-5</v>
      </c>
      <c r="G307" s="147">
        <v>1.5419181692302799E-3</v>
      </c>
      <c r="H307" s="146">
        <v>0.75000301114122203</v>
      </c>
      <c r="I307" s="146">
        <v>0</v>
      </c>
      <c r="J307" s="146">
        <v>40</v>
      </c>
      <c r="K307" s="148">
        <v>20.5</v>
      </c>
      <c r="L307" s="149"/>
      <c r="M307" s="149"/>
    </row>
    <row r="308" spans="1:13">
      <c r="A308" s="144" t="s">
        <v>291</v>
      </c>
      <c r="B308" s="145">
        <v>75290364</v>
      </c>
      <c r="C308" s="140" t="s">
        <v>273</v>
      </c>
      <c r="D308" s="146">
        <v>0.75</v>
      </c>
      <c r="E308" s="146">
        <v>1.9577717646107</v>
      </c>
      <c r="F308" s="147">
        <v>1.41799009968466E-5</v>
      </c>
      <c r="G308" s="147">
        <v>1.9144085108721101E-3</v>
      </c>
      <c r="H308" s="146">
        <v>1</v>
      </c>
      <c r="I308" s="146">
        <v>0.25</v>
      </c>
      <c r="J308" s="146">
        <v>26.6666666666667</v>
      </c>
      <c r="K308" s="148">
        <v>13.5</v>
      </c>
      <c r="L308" s="149"/>
      <c r="M308" s="149"/>
    </row>
    <row r="309" spans="1:13">
      <c r="A309" s="144" t="s">
        <v>290</v>
      </c>
      <c r="B309" s="145">
        <v>2107094</v>
      </c>
      <c r="C309" s="140" t="s">
        <v>273</v>
      </c>
      <c r="D309" s="146">
        <v>0.75</v>
      </c>
      <c r="E309" s="146">
        <v>1.9577717646107</v>
      </c>
      <c r="F309" s="147">
        <v>1.90713113555467E-2</v>
      </c>
      <c r="G309" s="147">
        <v>0.80270188775754803</v>
      </c>
      <c r="H309" s="146">
        <v>1</v>
      </c>
      <c r="I309" s="146">
        <v>0.25</v>
      </c>
      <c r="J309" s="146">
        <v>23.3333333333333</v>
      </c>
      <c r="K309" s="148">
        <v>21.5</v>
      </c>
      <c r="L309" s="149"/>
      <c r="M309" s="149"/>
    </row>
    <row r="310" spans="1:13">
      <c r="A310" s="144" t="s">
        <v>290</v>
      </c>
      <c r="B310" s="145">
        <v>73436078</v>
      </c>
      <c r="C310" s="140" t="s">
        <v>273</v>
      </c>
      <c r="D310" s="146">
        <v>0.75</v>
      </c>
      <c r="E310" s="146">
        <v>1.9577717646107</v>
      </c>
      <c r="F310" s="147">
        <v>1.90713113555467E-2</v>
      </c>
      <c r="G310" s="147">
        <v>0.80270188775754803</v>
      </c>
      <c r="H310" s="146">
        <v>1</v>
      </c>
      <c r="I310" s="146">
        <v>0.25</v>
      </c>
      <c r="J310" s="146">
        <v>27.3333333333333</v>
      </c>
      <c r="K310" s="148">
        <v>26.5</v>
      </c>
      <c r="L310" s="149"/>
      <c r="M310" s="149"/>
    </row>
    <row r="311" spans="1:13">
      <c r="A311" s="144" t="s">
        <v>294</v>
      </c>
      <c r="B311" s="145">
        <v>142176538</v>
      </c>
      <c r="C311" s="140" t="s">
        <v>273</v>
      </c>
      <c r="D311" s="146">
        <v>0.75</v>
      </c>
      <c r="E311" s="146">
        <v>1.9577717646107</v>
      </c>
      <c r="F311" s="147">
        <v>1.90713113555467E-2</v>
      </c>
      <c r="G311" s="147">
        <v>0.80270188775754803</v>
      </c>
      <c r="H311" s="146">
        <v>1</v>
      </c>
      <c r="I311" s="146">
        <v>0.25</v>
      </c>
      <c r="J311" s="146">
        <v>24.6666666666667</v>
      </c>
      <c r="K311" s="148">
        <v>23.5</v>
      </c>
      <c r="L311" s="149"/>
      <c r="M311" s="149"/>
    </row>
    <row r="312" spans="1:13">
      <c r="A312" s="144" t="s">
        <v>283</v>
      </c>
      <c r="B312" s="145">
        <v>133228562</v>
      </c>
      <c r="C312" s="140" t="s">
        <v>273</v>
      </c>
      <c r="D312" s="146">
        <v>0.75</v>
      </c>
      <c r="E312" s="146">
        <v>6.2479275134435897</v>
      </c>
      <c r="F312" s="147">
        <v>2.9200689031956599E-2</v>
      </c>
      <c r="G312" s="147">
        <v>0.99999999999995104</v>
      </c>
      <c r="H312" s="146">
        <v>0.75</v>
      </c>
      <c r="I312" s="146">
        <v>0</v>
      </c>
      <c r="J312" s="146">
        <v>18.3333333333333</v>
      </c>
      <c r="K312" s="148">
        <v>23.5</v>
      </c>
      <c r="L312" s="149"/>
      <c r="M312" s="149"/>
    </row>
    <row r="313" spans="1:13">
      <c r="A313" s="144" t="s">
        <v>282</v>
      </c>
      <c r="B313" s="145">
        <v>19114524</v>
      </c>
      <c r="C313" s="140" t="s">
        <v>273</v>
      </c>
      <c r="D313" s="146">
        <v>0.75</v>
      </c>
      <c r="E313" s="146">
        <v>1.9577717646107</v>
      </c>
      <c r="F313" s="147">
        <v>1.9962072048469601E-4</v>
      </c>
      <c r="G313" s="147">
        <v>1.34567507720424E-2</v>
      </c>
      <c r="H313" s="146">
        <v>1</v>
      </c>
      <c r="I313" s="146">
        <v>0.25</v>
      </c>
      <c r="J313" s="146">
        <v>28</v>
      </c>
      <c r="K313" s="148">
        <v>12</v>
      </c>
      <c r="L313" s="149"/>
      <c r="M313" s="149"/>
    </row>
    <row r="314" spans="1:13">
      <c r="A314" s="144" t="s">
        <v>285</v>
      </c>
      <c r="B314" s="145">
        <v>83028698</v>
      </c>
      <c r="C314" s="140" t="s">
        <v>273</v>
      </c>
      <c r="D314" s="146">
        <v>0.75</v>
      </c>
      <c r="E314" s="146">
        <v>1.9577717646107</v>
      </c>
      <c r="F314" s="147">
        <v>1.90713113555467E-2</v>
      </c>
      <c r="G314" s="147">
        <v>0.80270188775754803</v>
      </c>
      <c r="H314" s="146">
        <v>1</v>
      </c>
      <c r="I314" s="146">
        <v>0.25</v>
      </c>
      <c r="J314" s="146">
        <v>22</v>
      </c>
      <c r="K314" s="148">
        <v>22</v>
      </c>
      <c r="L314" s="149"/>
      <c r="M314" s="149"/>
    </row>
    <row r="315" spans="1:13">
      <c r="A315" s="144" t="s">
        <v>284</v>
      </c>
      <c r="B315" s="145">
        <v>79616911</v>
      </c>
      <c r="C315" s="140" t="s">
        <v>273</v>
      </c>
      <c r="D315" s="146">
        <v>0.75</v>
      </c>
      <c r="E315" s="146">
        <v>1.9577717646107</v>
      </c>
      <c r="F315" s="147">
        <v>1.90713113555467E-2</v>
      </c>
      <c r="G315" s="147">
        <v>0.80270188775754803</v>
      </c>
      <c r="H315" s="146">
        <v>1</v>
      </c>
      <c r="I315" s="146">
        <v>0.25</v>
      </c>
      <c r="J315" s="146">
        <v>16.3333333333333</v>
      </c>
      <c r="K315" s="148">
        <v>27.5</v>
      </c>
      <c r="L315" s="149"/>
      <c r="M315" s="149"/>
    </row>
    <row r="316" spans="1:13">
      <c r="A316" s="144" t="s">
        <v>277</v>
      </c>
      <c r="B316" s="145">
        <v>25548663</v>
      </c>
      <c r="C316" s="140" t="s">
        <v>273</v>
      </c>
      <c r="D316" s="146">
        <v>0.75</v>
      </c>
      <c r="E316" s="146">
        <v>1.9577717646107</v>
      </c>
      <c r="F316" s="147">
        <v>1.90713113555467E-2</v>
      </c>
      <c r="G316" s="147">
        <v>0.80270188775754803</v>
      </c>
      <c r="H316" s="146">
        <v>1</v>
      </c>
      <c r="I316" s="146">
        <v>0.25</v>
      </c>
      <c r="J316" s="146">
        <v>28.3333333333333</v>
      </c>
      <c r="K316" s="148">
        <v>22</v>
      </c>
      <c r="L316" s="149"/>
      <c r="M316" s="149"/>
    </row>
    <row r="317" spans="1:13">
      <c r="A317" s="144" t="s">
        <v>278</v>
      </c>
      <c r="B317" s="145">
        <v>48520305</v>
      </c>
      <c r="C317" s="140" t="s">
        <v>273</v>
      </c>
      <c r="D317" s="146">
        <v>0.75</v>
      </c>
      <c r="E317" s="146">
        <v>1.9577717646107</v>
      </c>
      <c r="F317" s="147">
        <v>1.90713113555467E-2</v>
      </c>
      <c r="G317" s="147">
        <v>0.80270188775754803</v>
      </c>
      <c r="H317" s="146">
        <v>1</v>
      </c>
      <c r="I317" s="146">
        <v>0.25</v>
      </c>
      <c r="J317" s="146">
        <v>30.6666666666667</v>
      </c>
      <c r="K317" s="148">
        <v>14.5</v>
      </c>
      <c r="L317" s="149"/>
      <c r="M317" s="149"/>
    </row>
    <row r="318" spans="1:13">
      <c r="A318" s="144" t="s">
        <v>291</v>
      </c>
      <c r="B318" s="145">
        <v>189459296</v>
      </c>
      <c r="C318" s="140" t="s">
        <v>273</v>
      </c>
      <c r="D318" s="146">
        <v>0.74814814814814801</v>
      </c>
      <c r="E318" s="146">
        <v>6.2444078848599398</v>
      </c>
      <c r="F318" s="147">
        <v>3.3000269654280899E-2</v>
      </c>
      <c r="G318" s="147">
        <v>0.99999999999995104</v>
      </c>
      <c r="H318" s="146">
        <v>0.74814814814814801</v>
      </c>
      <c r="I318" s="146">
        <v>0</v>
      </c>
      <c r="J318" s="146">
        <v>26.3333333333333</v>
      </c>
      <c r="K318" s="148">
        <v>13.5</v>
      </c>
      <c r="L318" s="149"/>
      <c r="M318" s="149"/>
    </row>
    <row r="319" spans="1:13">
      <c r="A319" s="144" t="s">
        <v>286</v>
      </c>
      <c r="B319" s="145">
        <v>124309333</v>
      </c>
      <c r="C319" s="140" t="s">
        <v>273</v>
      </c>
      <c r="D319" s="146">
        <v>0.747899159663866</v>
      </c>
      <c r="E319" s="146">
        <v>1.9461614086855901</v>
      </c>
      <c r="F319" s="147">
        <v>4.89400486338496E-6</v>
      </c>
      <c r="G319" s="147">
        <v>8.9694364024282402E-4</v>
      </c>
      <c r="H319" s="146">
        <v>1</v>
      </c>
      <c r="I319" s="146">
        <v>0.252100840336134</v>
      </c>
      <c r="J319" s="146">
        <v>21.6666666666667</v>
      </c>
      <c r="K319" s="148">
        <v>36</v>
      </c>
      <c r="L319" s="149"/>
      <c r="M319" s="149"/>
    </row>
    <row r="320" spans="1:13">
      <c r="A320" s="144" t="s">
        <v>285</v>
      </c>
      <c r="B320" s="145">
        <v>15261662</v>
      </c>
      <c r="C320" s="140" t="s">
        <v>273</v>
      </c>
      <c r="D320" s="146">
        <v>0.74691358024691401</v>
      </c>
      <c r="E320" s="146">
        <v>6.2420566864241396</v>
      </c>
      <c r="F320" s="147">
        <v>2.95989501076819E-2</v>
      </c>
      <c r="G320" s="147">
        <v>0.99999999999995104</v>
      </c>
      <c r="H320" s="146">
        <v>0.74691358024691401</v>
      </c>
      <c r="I320" s="146">
        <v>0</v>
      </c>
      <c r="J320" s="146">
        <v>40.3333333333333</v>
      </c>
      <c r="K320" s="148">
        <v>35</v>
      </c>
      <c r="L320" s="149"/>
      <c r="M320" s="149"/>
    </row>
    <row r="321" spans="1:13">
      <c r="A321" s="144" t="s">
        <v>295</v>
      </c>
      <c r="B321" s="145">
        <v>69571621</v>
      </c>
      <c r="C321" s="140" t="s">
        <v>273</v>
      </c>
      <c r="D321" s="146">
        <v>0.74673913043478302</v>
      </c>
      <c r="E321" s="146">
        <v>6.2417241426666701</v>
      </c>
      <c r="F321" s="147">
        <v>1.95489747987808E-4</v>
      </c>
      <c r="G321" s="147">
        <v>1.3245731854731499E-2</v>
      </c>
      <c r="H321" s="146">
        <v>0.74673913043478302</v>
      </c>
      <c r="I321" s="146">
        <v>0</v>
      </c>
      <c r="J321" s="146">
        <v>36</v>
      </c>
      <c r="K321" s="148">
        <v>26</v>
      </c>
      <c r="L321" s="149"/>
      <c r="M321" s="149"/>
    </row>
    <row r="322" spans="1:13">
      <c r="A322" s="144" t="s">
        <v>282</v>
      </c>
      <c r="B322" s="145">
        <v>7640160</v>
      </c>
      <c r="C322" s="140" t="s">
        <v>273</v>
      </c>
      <c r="D322" s="146">
        <v>0.74666666666666703</v>
      </c>
      <c r="E322" s="146">
        <v>6.2415859865697598</v>
      </c>
      <c r="F322" s="147">
        <v>2.96314126780731E-2</v>
      </c>
      <c r="G322" s="147">
        <v>0.99999999999995104</v>
      </c>
      <c r="H322" s="146">
        <v>0.74666666666666703</v>
      </c>
      <c r="I322" s="146">
        <v>0</v>
      </c>
      <c r="J322" s="146">
        <v>17</v>
      </c>
      <c r="K322" s="148">
        <v>16</v>
      </c>
      <c r="L322" s="149"/>
      <c r="M322" s="149"/>
    </row>
    <row r="323" spans="1:13">
      <c r="A323" s="144" t="s">
        <v>282</v>
      </c>
      <c r="B323" s="145">
        <v>7640164</v>
      </c>
      <c r="C323" s="140" t="s">
        <v>273</v>
      </c>
      <c r="D323" s="146">
        <v>0.74666666666666703</v>
      </c>
      <c r="E323" s="146">
        <v>6.2415859865697598</v>
      </c>
      <c r="F323" s="147">
        <v>2.96314126780731E-2</v>
      </c>
      <c r="G323" s="147">
        <v>0.99999999999995104</v>
      </c>
      <c r="H323" s="146">
        <v>0.74666666666666703</v>
      </c>
      <c r="I323" s="146">
        <v>0</v>
      </c>
      <c r="J323" s="146">
        <v>17</v>
      </c>
      <c r="K323" s="148">
        <v>16</v>
      </c>
      <c r="L323" s="149"/>
      <c r="M323" s="149"/>
    </row>
    <row r="324" spans="1:13">
      <c r="A324" s="144" t="s">
        <v>282</v>
      </c>
      <c r="B324" s="145">
        <v>7640167</v>
      </c>
      <c r="C324" s="140" t="s">
        <v>273</v>
      </c>
      <c r="D324" s="146">
        <v>0.74666666666666703</v>
      </c>
      <c r="E324" s="146">
        <v>6.2415859865697598</v>
      </c>
      <c r="F324" s="147">
        <v>2.96314126780731E-2</v>
      </c>
      <c r="G324" s="147">
        <v>0.99999999999995104</v>
      </c>
      <c r="H324" s="146">
        <v>0.74666666666666703</v>
      </c>
      <c r="I324" s="146">
        <v>0</v>
      </c>
      <c r="J324" s="146">
        <v>17</v>
      </c>
      <c r="K324" s="148">
        <v>16</v>
      </c>
      <c r="L324" s="149"/>
      <c r="M324" s="149"/>
    </row>
    <row r="325" spans="1:13">
      <c r="A325" s="144" t="s">
        <v>282</v>
      </c>
      <c r="B325" s="145">
        <v>7640181</v>
      </c>
      <c r="C325" s="140" t="s">
        <v>273</v>
      </c>
      <c r="D325" s="146">
        <v>0.74666666666666703</v>
      </c>
      <c r="E325" s="146">
        <v>6.2415859865697598</v>
      </c>
      <c r="F325" s="147">
        <v>2.96314126780731E-2</v>
      </c>
      <c r="G325" s="147">
        <v>0.99999999999995104</v>
      </c>
      <c r="H325" s="146">
        <v>0.74666666666666703</v>
      </c>
      <c r="I325" s="146">
        <v>0</v>
      </c>
      <c r="J325" s="146">
        <v>17</v>
      </c>
      <c r="K325" s="148">
        <v>16</v>
      </c>
      <c r="L325" s="149"/>
      <c r="M325" s="149"/>
    </row>
    <row r="326" spans="1:13">
      <c r="A326" s="144" t="s">
        <v>282</v>
      </c>
      <c r="B326" s="145">
        <v>7640184</v>
      </c>
      <c r="C326" s="140" t="s">
        <v>273</v>
      </c>
      <c r="D326" s="146">
        <v>0.74666666666666703</v>
      </c>
      <c r="E326" s="146">
        <v>6.2415859865697598</v>
      </c>
      <c r="F326" s="147">
        <v>2.96314126780731E-2</v>
      </c>
      <c r="G326" s="147">
        <v>0.99999999999995104</v>
      </c>
      <c r="H326" s="146">
        <v>0.74666666666666703</v>
      </c>
      <c r="I326" s="146">
        <v>0</v>
      </c>
      <c r="J326" s="146">
        <v>17</v>
      </c>
      <c r="K326" s="148">
        <v>16</v>
      </c>
      <c r="L326" s="149"/>
      <c r="M326" s="149"/>
    </row>
    <row r="327" spans="1:13">
      <c r="A327" s="144" t="s">
        <v>282</v>
      </c>
      <c r="B327" s="145">
        <v>7640201</v>
      </c>
      <c r="C327" s="140" t="s">
        <v>273</v>
      </c>
      <c r="D327" s="146">
        <v>0.74666666666666703</v>
      </c>
      <c r="E327" s="146">
        <v>6.2415859865697598</v>
      </c>
      <c r="F327" s="147">
        <v>2.96314126780731E-2</v>
      </c>
      <c r="G327" s="147">
        <v>0.99999999999995104</v>
      </c>
      <c r="H327" s="146">
        <v>0.74666666666666703</v>
      </c>
      <c r="I327" s="146">
        <v>0</v>
      </c>
      <c r="J327" s="146">
        <v>17</v>
      </c>
      <c r="K327" s="148">
        <v>15.5</v>
      </c>
      <c r="L327" s="149"/>
      <c r="M327" s="149"/>
    </row>
    <row r="328" spans="1:13">
      <c r="A328" s="144" t="s">
        <v>282</v>
      </c>
      <c r="B328" s="145">
        <v>7640225</v>
      </c>
      <c r="C328" s="140" t="s">
        <v>273</v>
      </c>
      <c r="D328" s="146">
        <v>0.74666666666666703</v>
      </c>
      <c r="E328" s="146">
        <v>6.2415859865697598</v>
      </c>
      <c r="F328" s="147">
        <v>2.96314126780731E-2</v>
      </c>
      <c r="G328" s="147">
        <v>0.99999999999995104</v>
      </c>
      <c r="H328" s="146">
        <v>0.74666666666666703</v>
      </c>
      <c r="I328" s="146">
        <v>0</v>
      </c>
      <c r="J328" s="146">
        <v>17</v>
      </c>
      <c r="K328" s="148">
        <v>16</v>
      </c>
      <c r="L328" s="149"/>
      <c r="M328" s="149"/>
    </row>
    <row r="329" spans="1:13">
      <c r="A329" s="144" t="s">
        <v>282</v>
      </c>
      <c r="B329" s="145">
        <v>7640232</v>
      </c>
      <c r="C329" s="140" t="s">
        <v>273</v>
      </c>
      <c r="D329" s="146">
        <v>0.74666666666666703</v>
      </c>
      <c r="E329" s="146">
        <v>6.2415859865697598</v>
      </c>
      <c r="F329" s="147">
        <v>2.96314126780731E-2</v>
      </c>
      <c r="G329" s="147">
        <v>0.99999999999995104</v>
      </c>
      <c r="H329" s="146">
        <v>0.74666666666666703</v>
      </c>
      <c r="I329" s="146">
        <v>0</v>
      </c>
      <c r="J329" s="146">
        <v>17</v>
      </c>
      <c r="K329" s="148">
        <v>16</v>
      </c>
      <c r="L329" s="149"/>
      <c r="M329" s="149"/>
    </row>
    <row r="330" spans="1:13">
      <c r="A330" s="144" t="s">
        <v>280</v>
      </c>
      <c r="B330" s="145">
        <v>37010618</v>
      </c>
      <c r="C330" s="140" t="s">
        <v>273</v>
      </c>
      <c r="D330" s="146">
        <v>0.74637681159420299</v>
      </c>
      <c r="E330" s="146">
        <v>1.93780611187848</v>
      </c>
      <c r="F330" s="147">
        <v>1.17798879350289E-5</v>
      </c>
      <c r="G330" s="147">
        <v>1.67040313889486E-3</v>
      </c>
      <c r="H330" s="146">
        <v>1</v>
      </c>
      <c r="I330" s="146">
        <v>0.25362318840579701</v>
      </c>
      <c r="J330" s="146">
        <v>30</v>
      </c>
      <c r="K330" s="148">
        <v>20.5</v>
      </c>
      <c r="L330" s="149"/>
      <c r="M330" s="149"/>
    </row>
    <row r="331" spans="1:13">
      <c r="A331" s="144" t="s">
        <v>290</v>
      </c>
      <c r="B331" s="145">
        <v>921773</v>
      </c>
      <c r="C331" s="140" t="s">
        <v>273</v>
      </c>
      <c r="D331" s="146">
        <v>0.74637681159420299</v>
      </c>
      <c r="E331" s="146">
        <v>6.2410332298423503</v>
      </c>
      <c r="F331" s="147">
        <v>3.3347697296178203E-2</v>
      </c>
      <c r="G331" s="147">
        <v>0.99999999999995104</v>
      </c>
      <c r="H331" s="146">
        <v>0.74637681159420299</v>
      </c>
      <c r="I331" s="146">
        <v>0</v>
      </c>
      <c r="J331" s="146">
        <v>35</v>
      </c>
      <c r="K331" s="148">
        <v>31</v>
      </c>
      <c r="L331" s="149"/>
      <c r="M331" s="149"/>
    </row>
    <row r="332" spans="1:13">
      <c r="A332" s="144" t="s">
        <v>286</v>
      </c>
      <c r="B332" s="145">
        <v>133279334</v>
      </c>
      <c r="C332" s="140" t="s">
        <v>273</v>
      </c>
      <c r="D332" s="146">
        <v>0.74603174603174605</v>
      </c>
      <c r="E332" s="146">
        <v>6.2403749098641104</v>
      </c>
      <c r="F332" s="147">
        <v>2.97153124780726E-2</v>
      </c>
      <c r="G332" s="147">
        <v>0.99999999999995104</v>
      </c>
      <c r="H332" s="146">
        <v>0.74603174603174605</v>
      </c>
      <c r="I332" s="146">
        <v>0</v>
      </c>
      <c r="J332" s="146">
        <v>25</v>
      </c>
      <c r="K332" s="148">
        <v>26.5</v>
      </c>
      <c r="L332" s="149"/>
      <c r="M332" s="149"/>
    </row>
    <row r="333" spans="1:13">
      <c r="A333" s="144" t="s">
        <v>280</v>
      </c>
      <c r="B333" s="145">
        <v>57312791</v>
      </c>
      <c r="C333" s="140" t="s">
        <v>273</v>
      </c>
      <c r="D333" s="146">
        <v>0.74567099567099604</v>
      </c>
      <c r="E333" s="146">
        <v>1.9339486499610701</v>
      </c>
      <c r="F333" s="147">
        <v>5.4340175948463799E-6</v>
      </c>
      <c r="G333" s="147">
        <v>9.6667764523537803E-4</v>
      </c>
      <c r="H333" s="146">
        <v>1</v>
      </c>
      <c r="I333" s="146">
        <v>0.25432900432900402</v>
      </c>
      <c r="J333" s="146">
        <v>29.3333333333333</v>
      </c>
      <c r="K333" s="148">
        <v>21.5</v>
      </c>
      <c r="L333" s="149"/>
      <c r="M333" s="149"/>
    </row>
    <row r="334" spans="1:13">
      <c r="A334" s="144" t="s">
        <v>287</v>
      </c>
      <c r="B334" s="145">
        <v>51762105</v>
      </c>
      <c r="C334" s="140" t="s">
        <v>273</v>
      </c>
      <c r="D334" s="146">
        <v>0.74540441176470595</v>
      </c>
      <c r="E334" s="146">
        <v>1.9324943809875399</v>
      </c>
      <c r="F334" s="147">
        <v>2.4591776194514101E-5</v>
      </c>
      <c r="G334" s="147">
        <v>2.8289427456414601E-3</v>
      </c>
      <c r="H334" s="146">
        <v>1</v>
      </c>
      <c r="I334" s="146">
        <v>0.25459558823529399</v>
      </c>
      <c r="J334" s="146">
        <v>65.6666666666667</v>
      </c>
      <c r="K334" s="148">
        <v>24.5</v>
      </c>
      <c r="L334" s="149"/>
      <c r="M334" s="149"/>
    </row>
    <row r="335" spans="1:13">
      <c r="A335" s="144" t="s">
        <v>293</v>
      </c>
      <c r="B335" s="145">
        <v>12981820</v>
      </c>
      <c r="C335" s="140" t="s">
        <v>273</v>
      </c>
      <c r="D335" s="146">
        <v>0.74479166666666696</v>
      </c>
      <c r="E335" s="146">
        <v>6.2380065897321302</v>
      </c>
      <c r="F335" s="147">
        <v>3.3505136590388097E-2</v>
      </c>
      <c r="G335" s="147">
        <v>0.99999999999995104</v>
      </c>
      <c r="H335" s="146">
        <v>0.74479166666666696</v>
      </c>
      <c r="I335" s="146">
        <v>0</v>
      </c>
      <c r="J335" s="146">
        <v>52.6666666666667</v>
      </c>
      <c r="K335" s="148">
        <v>23</v>
      </c>
      <c r="L335" s="149"/>
      <c r="M335" s="149"/>
    </row>
    <row r="336" spans="1:13">
      <c r="A336" s="144" t="s">
        <v>285</v>
      </c>
      <c r="B336" s="145">
        <v>17561966</v>
      </c>
      <c r="C336" s="140" t="s">
        <v>273</v>
      </c>
      <c r="D336" s="146">
        <v>0.74444444444444402</v>
      </c>
      <c r="E336" s="146">
        <v>6.2373427628024203</v>
      </c>
      <c r="F336" s="147">
        <v>3.3520937860709803E-2</v>
      </c>
      <c r="G336" s="147">
        <v>0.99999999999995104</v>
      </c>
      <c r="H336" s="146">
        <v>0.74444444444444402</v>
      </c>
      <c r="I336" s="146">
        <v>0</v>
      </c>
      <c r="J336" s="146">
        <v>23</v>
      </c>
      <c r="K336" s="148">
        <v>47.5</v>
      </c>
      <c r="L336" s="149"/>
      <c r="M336" s="149"/>
    </row>
    <row r="337" spans="1:13">
      <c r="A337" s="144" t="s">
        <v>290</v>
      </c>
      <c r="B337" s="145">
        <v>421270</v>
      </c>
      <c r="C337" s="140" t="s">
        <v>273</v>
      </c>
      <c r="D337" s="146">
        <v>0.74311909581646396</v>
      </c>
      <c r="E337" s="146">
        <v>2.3541867839398698</v>
      </c>
      <c r="F337" s="147">
        <v>9.89055793868239E-3</v>
      </c>
      <c r="G337" s="147">
        <v>0.426714035771811</v>
      </c>
      <c r="H337" s="146">
        <v>0.91379217273954105</v>
      </c>
      <c r="I337" s="146">
        <v>0.17067307692307701</v>
      </c>
      <c r="J337" s="146">
        <v>29.6666666666667</v>
      </c>
      <c r="K337" s="148">
        <v>21</v>
      </c>
      <c r="L337" s="149"/>
      <c r="M337" s="149"/>
    </row>
    <row r="338" spans="1:13">
      <c r="A338" s="144" t="s">
        <v>283</v>
      </c>
      <c r="B338" s="145">
        <v>61764640</v>
      </c>
      <c r="C338" s="140" t="s">
        <v>273</v>
      </c>
      <c r="D338" s="146">
        <v>0.74305555555555602</v>
      </c>
      <c r="E338" s="146">
        <v>1.9197438634203601</v>
      </c>
      <c r="F338" s="147">
        <v>7.1479134460575904E-5</v>
      </c>
      <c r="G338" s="147">
        <v>6.1790795509970298E-3</v>
      </c>
      <c r="H338" s="146">
        <v>1</v>
      </c>
      <c r="I338" s="146">
        <v>0.25694444444444398</v>
      </c>
      <c r="J338" s="146">
        <v>36</v>
      </c>
      <c r="K338" s="148">
        <v>39</v>
      </c>
      <c r="L338" s="149"/>
      <c r="M338" s="149"/>
    </row>
    <row r="339" spans="1:13">
      <c r="A339" s="144" t="s">
        <v>281</v>
      </c>
      <c r="B339" s="145">
        <v>88653948</v>
      </c>
      <c r="C339" s="140" t="s">
        <v>273</v>
      </c>
      <c r="D339" s="146">
        <v>0.74304015767430398</v>
      </c>
      <c r="E339" s="146">
        <v>6.2346548970126898</v>
      </c>
      <c r="F339" s="147">
        <v>3.3417726113068799E-2</v>
      </c>
      <c r="G339" s="147">
        <v>0.99999999999995104</v>
      </c>
      <c r="H339" s="146">
        <v>0.74304015767430398</v>
      </c>
      <c r="I339" s="146">
        <v>0</v>
      </c>
      <c r="J339" s="146">
        <v>34</v>
      </c>
      <c r="K339" s="148">
        <v>47.5</v>
      </c>
      <c r="L339" s="149"/>
      <c r="M339" s="149"/>
    </row>
    <row r="340" spans="1:13">
      <c r="A340" s="144" t="s">
        <v>276</v>
      </c>
      <c r="B340" s="145">
        <v>4059864</v>
      </c>
      <c r="C340" s="140" t="s">
        <v>273</v>
      </c>
      <c r="D340" s="146">
        <v>0.74285714285714299</v>
      </c>
      <c r="E340" s="146">
        <v>6.2343042295796103</v>
      </c>
      <c r="F340" s="147">
        <v>3.01443454891972E-2</v>
      </c>
      <c r="G340" s="147">
        <v>0.99999999999995104</v>
      </c>
      <c r="H340" s="146">
        <v>0.74285714285714299</v>
      </c>
      <c r="I340" s="146">
        <v>0</v>
      </c>
      <c r="J340" s="146">
        <v>23.6666666666667</v>
      </c>
      <c r="K340" s="148">
        <v>23.5</v>
      </c>
      <c r="L340" s="149"/>
      <c r="M340" s="149"/>
    </row>
    <row r="341" spans="1:13">
      <c r="A341" s="144" t="s">
        <v>276</v>
      </c>
      <c r="B341" s="145">
        <v>4059920</v>
      </c>
      <c r="C341" s="140" t="s">
        <v>273</v>
      </c>
      <c r="D341" s="146">
        <v>0.74285714285714299</v>
      </c>
      <c r="E341" s="146">
        <v>6.2343042295796103</v>
      </c>
      <c r="F341" s="147">
        <v>3.01443454891972E-2</v>
      </c>
      <c r="G341" s="147">
        <v>0.99999999999995104</v>
      </c>
      <c r="H341" s="146">
        <v>0.74285714285714299</v>
      </c>
      <c r="I341" s="146">
        <v>0</v>
      </c>
      <c r="J341" s="146">
        <v>23.6666666666667</v>
      </c>
      <c r="K341" s="148">
        <v>23.5</v>
      </c>
      <c r="L341" s="149"/>
      <c r="M341" s="149"/>
    </row>
    <row r="342" spans="1:13">
      <c r="A342" s="144" t="s">
        <v>276</v>
      </c>
      <c r="B342" s="145">
        <v>4059924</v>
      </c>
      <c r="C342" s="140" t="s">
        <v>273</v>
      </c>
      <c r="D342" s="146">
        <v>0.74285714285714299</v>
      </c>
      <c r="E342" s="146">
        <v>6.2343042295796103</v>
      </c>
      <c r="F342" s="147">
        <v>3.01443454891972E-2</v>
      </c>
      <c r="G342" s="147">
        <v>0.99999999999995104</v>
      </c>
      <c r="H342" s="146">
        <v>0.74285714285714299</v>
      </c>
      <c r="I342" s="146">
        <v>0</v>
      </c>
      <c r="J342" s="146">
        <v>23.6666666666667</v>
      </c>
      <c r="K342" s="148">
        <v>23.5</v>
      </c>
      <c r="L342" s="149"/>
      <c r="M342" s="149"/>
    </row>
    <row r="343" spans="1:13">
      <c r="A343" s="144" t="s">
        <v>277</v>
      </c>
      <c r="B343" s="145">
        <v>24135831</v>
      </c>
      <c r="C343" s="140" t="s">
        <v>273</v>
      </c>
      <c r="D343" s="146">
        <v>0.74285714285714299</v>
      </c>
      <c r="E343" s="146">
        <v>6.2343042295796103</v>
      </c>
      <c r="F343" s="147">
        <v>3.01443454891972E-2</v>
      </c>
      <c r="G343" s="147">
        <v>0.99999999999995104</v>
      </c>
      <c r="H343" s="146">
        <v>0.74285714285714299</v>
      </c>
      <c r="I343" s="146">
        <v>0</v>
      </c>
      <c r="J343" s="146">
        <v>22</v>
      </c>
      <c r="K343" s="148">
        <v>17</v>
      </c>
      <c r="L343" s="149"/>
      <c r="M343" s="149"/>
    </row>
    <row r="344" spans="1:13">
      <c r="A344" s="144" t="s">
        <v>291</v>
      </c>
      <c r="B344" s="145">
        <v>86548346</v>
      </c>
      <c r="C344" s="140" t="s">
        <v>273</v>
      </c>
      <c r="D344" s="146">
        <v>0.74163289118152798</v>
      </c>
      <c r="E344" s="146">
        <v>1.93467890702679</v>
      </c>
      <c r="F344" s="147">
        <v>3.8058410710600198E-2</v>
      </c>
      <c r="G344" s="147">
        <v>0.99999999999995104</v>
      </c>
      <c r="H344" s="146">
        <v>0.99435028248587598</v>
      </c>
      <c r="I344" s="146">
        <v>0.252717391304348</v>
      </c>
      <c r="J344" s="146">
        <v>37</v>
      </c>
      <c r="K344" s="148">
        <v>23.5</v>
      </c>
      <c r="L344" s="149"/>
      <c r="M344" s="149"/>
    </row>
    <row r="345" spans="1:13">
      <c r="A345" s="144" t="s">
        <v>290</v>
      </c>
      <c r="B345" s="145">
        <v>1219735</v>
      </c>
      <c r="C345" s="140" t="s">
        <v>273</v>
      </c>
      <c r="D345" s="146">
        <v>0.74142156862745101</v>
      </c>
      <c r="E345" s="146">
        <v>1.9109399364173101</v>
      </c>
      <c r="F345" s="147">
        <v>4.2233457514515699E-4</v>
      </c>
      <c r="G345" s="147">
        <v>2.44650650518701E-2</v>
      </c>
      <c r="H345" s="146">
        <v>1</v>
      </c>
      <c r="I345" s="146">
        <v>0.25857843137254899</v>
      </c>
      <c r="J345" s="146">
        <v>28.3333333333333</v>
      </c>
      <c r="K345" s="148">
        <v>29</v>
      </c>
      <c r="L345" s="149"/>
      <c r="M345" s="149"/>
    </row>
    <row r="346" spans="1:13">
      <c r="A346" s="144" t="s">
        <v>280</v>
      </c>
      <c r="B346" s="145">
        <v>21814775</v>
      </c>
      <c r="C346" s="140" t="s">
        <v>273</v>
      </c>
      <c r="D346" s="146">
        <v>0.74134199134199097</v>
      </c>
      <c r="E346" s="146">
        <v>1.9105125426391301</v>
      </c>
      <c r="F346" s="147">
        <v>5.2772588245046297E-5</v>
      </c>
      <c r="G346" s="147">
        <v>4.9298703213595599E-3</v>
      </c>
      <c r="H346" s="146">
        <v>1</v>
      </c>
      <c r="I346" s="146">
        <v>0.25865800865800898</v>
      </c>
      <c r="J346" s="146">
        <v>34</v>
      </c>
      <c r="K346" s="148">
        <v>32</v>
      </c>
      <c r="L346" s="149"/>
      <c r="M346" s="149"/>
    </row>
    <row r="347" spans="1:13">
      <c r="A347" s="144" t="s">
        <v>289</v>
      </c>
      <c r="B347" s="145">
        <v>74924440</v>
      </c>
      <c r="C347" s="140" t="s">
        <v>273</v>
      </c>
      <c r="D347" s="146">
        <v>0.74074074074074103</v>
      </c>
      <c r="E347" s="146">
        <v>6.2302428713034299</v>
      </c>
      <c r="F347" s="147">
        <v>3.3633793480861603E-2</v>
      </c>
      <c r="G347" s="147">
        <v>0.99999999999995104</v>
      </c>
      <c r="H347" s="146">
        <v>0.74074074074074103</v>
      </c>
      <c r="I347" s="146">
        <v>0</v>
      </c>
      <c r="J347" s="146">
        <v>43.6666666666667</v>
      </c>
      <c r="K347" s="148">
        <v>35</v>
      </c>
      <c r="L347" s="149"/>
      <c r="M347" s="149"/>
    </row>
    <row r="348" spans="1:13">
      <c r="A348" s="144" t="s">
        <v>292</v>
      </c>
      <c r="B348" s="145">
        <v>169568</v>
      </c>
      <c r="C348" s="140" t="s">
        <v>273</v>
      </c>
      <c r="D348" s="146">
        <v>0.73913043478260898</v>
      </c>
      <c r="E348" s="146">
        <v>1.8986850857848101</v>
      </c>
      <c r="F348" s="147">
        <v>1.9638546436117399E-2</v>
      </c>
      <c r="G348" s="147">
        <v>0.825573686061708</v>
      </c>
      <c r="H348" s="146">
        <v>1</v>
      </c>
      <c r="I348" s="146">
        <v>0.26086956521739102</v>
      </c>
      <c r="J348" s="146">
        <v>33.3333333333333</v>
      </c>
      <c r="K348" s="148">
        <v>17.5</v>
      </c>
      <c r="L348" s="149"/>
      <c r="M348" s="149"/>
    </row>
    <row r="349" spans="1:13">
      <c r="A349" s="144" t="s">
        <v>285</v>
      </c>
      <c r="B349" s="145">
        <v>285537</v>
      </c>
      <c r="C349" s="140" t="s">
        <v>273</v>
      </c>
      <c r="D349" s="146">
        <v>0.73846153846153895</v>
      </c>
      <c r="E349" s="146">
        <v>6.2258562766400196</v>
      </c>
      <c r="F349" s="147">
        <v>3.4027554331920201E-2</v>
      </c>
      <c r="G349" s="147">
        <v>0.99999999999995104</v>
      </c>
      <c r="H349" s="146">
        <v>0.73846153846153895</v>
      </c>
      <c r="I349" s="146">
        <v>0</v>
      </c>
      <c r="J349" s="146">
        <v>36</v>
      </c>
      <c r="K349" s="148">
        <v>23.5</v>
      </c>
      <c r="L349" s="149"/>
      <c r="M349" s="149"/>
    </row>
    <row r="350" spans="1:13">
      <c r="A350" s="144" t="s">
        <v>283</v>
      </c>
      <c r="B350" s="145">
        <v>2778049</v>
      </c>
      <c r="C350" s="140" t="s">
        <v>273</v>
      </c>
      <c r="D350" s="146">
        <v>0.73833333333333295</v>
      </c>
      <c r="E350" s="146">
        <v>6.2256091340199902</v>
      </c>
      <c r="F350" s="147">
        <v>3.3691138799883502E-2</v>
      </c>
      <c r="G350" s="147">
        <v>0.99999999999995104</v>
      </c>
      <c r="H350" s="146">
        <v>0.73833333333333295</v>
      </c>
      <c r="I350" s="146">
        <v>0</v>
      </c>
      <c r="J350" s="146">
        <v>23.3333333333333</v>
      </c>
      <c r="K350" s="148">
        <v>23.5</v>
      </c>
      <c r="L350" s="149"/>
      <c r="M350" s="149"/>
    </row>
    <row r="351" spans="1:13">
      <c r="A351" s="144" t="s">
        <v>280</v>
      </c>
      <c r="B351" s="145">
        <v>2454059</v>
      </c>
      <c r="C351" s="140" t="s">
        <v>273</v>
      </c>
      <c r="D351" s="146">
        <v>0.73809523809523803</v>
      </c>
      <c r="E351" s="146">
        <v>1.8931819701677099</v>
      </c>
      <c r="F351" s="147">
        <v>1.9693293650262601E-2</v>
      </c>
      <c r="G351" s="147">
        <v>0.82772749116877598</v>
      </c>
      <c r="H351" s="146">
        <v>1</v>
      </c>
      <c r="I351" s="146">
        <v>0.26190476190476197</v>
      </c>
      <c r="J351" s="146">
        <v>18.6666666666667</v>
      </c>
      <c r="K351" s="148">
        <v>23</v>
      </c>
      <c r="L351" s="149"/>
      <c r="M351" s="149"/>
    </row>
    <row r="352" spans="1:13">
      <c r="A352" s="144" t="s">
        <v>274</v>
      </c>
      <c r="B352" s="145">
        <v>136188770</v>
      </c>
      <c r="C352" s="140" t="s">
        <v>273</v>
      </c>
      <c r="D352" s="146">
        <v>0.73809523809523803</v>
      </c>
      <c r="E352" s="146">
        <v>1.8931819701677099</v>
      </c>
      <c r="F352" s="147">
        <v>1.9693293650262601E-2</v>
      </c>
      <c r="G352" s="147">
        <v>0.82772749116877598</v>
      </c>
      <c r="H352" s="146">
        <v>1</v>
      </c>
      <c r="I352" s="146">
        <v>0.26190476190476197</v>
      </c>
      <c r="J352" s="146">
        <v>32</v>
      </c>
      <c r="K352" s="148">
        <v>21</v>
      </c>
      <c r="L352" s="149"/>
      <c r="M352" s="149"/>
    </row>
    <row r="353" spans="1:13">
      <c r="A353" s="144" t="s">
        <v>274</v>
      </c>
      <c r="B353" s="145">
        <v>137723065</v>
      </c>
      <c r="C353" s="140" t="s">
        <v>273</v>
      </c>
      <c r="D353" s="146">
        <v>0.73809523809523803</v>
      </c>
      <c r="E353" s="146">
        <v>6.2251500425154402</v>
      </c>
      <c r="F353" s="147">
        <v>3.0820304840712201E-2</v>
      </c>
      <c r="G353" s="147">
        <v>0.99999999999995104</v>
      </c>
      <c r="H353" s="146">
        <v>0.73809523809523803</v>
      </c>
      <c r="I353" s="146">
        <v>0</v>
      </c>
      <c r="J353" s="146">
        <v>31.6666666666667</v>
      </c>
      <c r="K353" s="148">
        <v>41</v>
      </c>
      <c r="L353" s="149"/>
      <c r="M353" s="149"/>
    </row>
    <row r="354" spans="1:13">
      <c r="A354" s="144" t="s">
        <v>289</v>
      </c>
      <c r="B354" s="145">
        <v>49723856</v>
      </c>
      <c r="C354" s="140" t="s">
        <v>273</v>
      </c>
      <c r="D354" s="146">
        <v>0.73809523809523803</v>
      </c>
      <c r="E354" s="146">
        <v>6.2251500425154402</v>
      </c>
      <c r="F354" s="147">
        <v>3.0820304840712201E-2</v>
      </c>
      <c r="G354" s="147">
        <v>0.99999999999995104</v>
      </c>
      <c r="H354" s="146">
        <v>0.73809523809523803</v>
      </c>
      <c r="I354" s="146">
        <v>0</v>
      </c>
      <c r="J354" s="146">
        <v>16.3333333333333</v>
      </c>
      <c r="K354" s="148">
        <v>20</v>
      </c>
      <c r="L354" s="149"/>
      <c r="M354" s="149"/>
    </row>
    <row r="355" spans="1:13">
      <c r="A355" s="144" t="s">
        <v>283</v>
      </c>
      <c r="B355" s="145">
        <v>2380960</v>
      </c>
      <c r="C355" s="140" t="s">
        <v>273</v>
      </c>
      <c r="D355" s="146">
        <v>0.73765432098765404</v>
      </c>
      <c r="E355" s="146">
        <v>6.2242994871011099</v>
      </c>
      <c r="F355" s="147">
        <v>3.4670578610478103E-8</v>
      </c>
      <c r="G355" s="147">
        <v>2.8622907219569099E-5</v>
      </c>
      <c r="H355" s="146">
        <v>0.73765432098765404</v>
      </c>
      <c r="I355" s="146">
        <v>0</v>
      </c>
      <c r="J355" s="146">
        <v>27</v>
      </c>
      <c r="K355" s="148">
        <v>24.5</v>
      </c>
      <c r="L355" s="149"/>
      <c r="M355" s="149"/>
    </row>
    <row r="356" spans="1:13">
      <c r="A356" s="144" t="s">
        <v>278</v>
      </c>
      <c r="B356" s="145">
        <v>43896449</v>
      </c>
      <c r="C356" s="140" t="s">
        <v>273</v>
      </c>
      <c r="D356" s="146">
        <v>0.73749526335733195</v>
      </c>
      <c r="E356" s="146">
        <v>6.2239925323217999</v>
      </c>
      <c r="F356" s="147">
        <v>8.1647658746522003E-4</v>
      </c>
      <c r="G356" s="147">
        <v>4.2444568905832002E-2</v>
      </c>
      <c r="H356" s="146">
        <v>0.73749526335733195</v>
      </c>
      <c r="I356" s="146">
        <v>0</v>
      </c>
      <c r="J356" s="146">
        <v>33</v>
      </c>
      <c r="K356" s="148">
        <v>30</v>
      </c>
      <c r="L356" s="149"/>
      <c r="M356" s="149"/>
    </row>
    <row r="357" spans="1:13">
      <c r="A357" s="144" t="s">
        <v>288</v>
      </c>
      <c r="B357" s="145">
        <v>33568326</v>
      </c>
      <c r="C357" s="140" t="s">
        <v>273</v>
      </c>
      <c r="D357" s="146">
        <v>0.73684210526315796</v>
      </c>
      <c r="E357" s="146">
        <v>1.8865482678375001</v>
      </c>
      <c r="F357" s="147">
        <v>1.97597472762405E-2</v>
      </c>
      <c r="G357" s="147">
        <v>0.83037247163907402</v>
      </c>
      <c r="H357" s="146">
        <v>1</v>
      </c>
      <c r="I357" s="146">
        <v>0.26315789473684198</v>
      </c>
      <c r="J357" s="146">
        <v>33.6666666666667</v>
      </c>
      <c r="K357" s="148">
        <v>20</v>
      </c>
      <c r="L357" s="149"/>
      <c r="M357" s="149"/>
    </row>
    <row r="358" spans="1:13">
      <c r="A358" s="144" t="s">
        <v>294</v>
      </c>
      <c r="B358" s="145">
        <v>48884722</v>
      </c>
      <c r="C358" s="140" t="s">
        <v>273</v>
      </c>
      <c r="D358" s="146">
        <v>0.73529411764705899</v>
      </c>
      <c r="E358" s="146">
        <v>1.87839558429247</v>
      </c>
      <c r="F358" s="147">
        <v>1.98421157380817E-2</v>
      </c>
      <c r="G358" s="147">
        <v>0.83356627034547104</v>
      </c>
      <c r="H358" s="146">
        <v>1</v>
      </c>
      <c r="I358" s="146">
        <v>0.26470588235294101</v>
      </c>
      <c r="J358" s="146">
        <v>28.3333333333333</v>
      </c>
      <c r="K358" s="148">
        <v>14.5</v>
      </c>
      <c r="L358" s="149"/>
      <c r="M358" s="149"/>
    </row>
    <row r="359" spans="1:13">
      <c r="A359" s="144" t="s">
        <v>274</v>
      </c>
      <c r="B359" s="145">
        <v>76784134</v>
      </c>
      <c r="C359" s="140" t="s">
        <v>273</v>
      </c>
      <c r="D359" s="146">
        <v>0.73529411764705899</v>
      </c>
      <c r="E359" s="146">
        <v>1.87839558429247</v>
      </c>
      <c r="F359" s="147">
        <v>1.98421157380817E-2</v>
      </c>
      <c r="G359" s="147">
        <v>0.83356627034547104</v>
      </c>
      <c r="H359" s="146">
        <v>1</v>
      </c>
      <c r="I359" s="146">
        <v>0.26470588235294101</v>
      </c>
      <c r="J359" s="146">
        <v>19.6666666666667</v>
      </c>
      <c r="K359" s="148">
        <v>15</v>
      </c>
      <c r="L359" s="149"/>
      <c r="M359" s="149"/>
    </row>
    <row r="360" spans="1:13">
      <c r="A360" s="144" t="s">
        <v>281</v>
      </c>
      <c r="B360" s="145">
        <v>24627359</v>
      </c>
      <c r="C360" s="140" t="s">
        <v>273</v>
      </c>
      <c r="D360" s="146">
        <v>0.73529411764705899</v>
      </c>
      <c r="E360" s="146">
        <v>1.87839558429247</v>
      </c>
      <c r="F360" s="147">
        <v>1.98421157380817E-2</v>
      </c>
      <c r="G360" s="147">
        <v>0.83356627034547104</v>
      </c>
      <c r="H360" s="146">
        <v>1</v>
      </c>
      <c r="I360" s="146">
        <v>0.26470588235294101</v>
      </c>
      <c r="J360" s="146">
        <v>15.3333333333333</v>
      </c>
      <c r="K360" s="148">
        <v>17.5</v>
      </c>
      <c r="L360" s="149"/>
      <c r="M360" s="149"/>
    </row>
    <row r="361" spans="1:13">
      <c r="A361" s="144" t="s">
        <v>286</v>
      </c>
      <c r="B361" s="145">
        <v>69836975</v>
      </c>
      <c r="C361" s="140" t="s">
        <v>273</v>
      </c>
      <c r="D361" s="146">
        <v>0.73484848484848497</v>
      </c>
      <c r="E361" s="146">
        <v>6.2188750810142102</v>
      </c>
      <c r="F361" s="147">
        <v>3.4241598701026797E-2</v>
      </c>
      <c r="G361" s="147">
        <v>0.99999999999995104</v>
      </c>
      <c r="H361" s="146">
        <v>0.73484848484848497</v>
      </c>
      <c r="I361" s="146">
        <v>0</v>
      </c>
      <c r="J361" s="146">
        <v>15</v>
      </c>
      <c r="K361" s="148">
        <v>15</v>
      </c>
      <c r="L361" s="149"/>
      <c r="M361" s="149"/>
    </row>
    <row r="362" spans="1:13">
      <c r="A362" s="144" t="s">
        <v>286</v>
      </c>
      <c r="B362" s="145">
        <v>13820943</v>
      </c>
      <c r="C362" s="140" t="s">
        <v>273</v>
      </c>
      <c r="D362" s="146">
        <v>0.734375</v>
      </c>
      <c r="E362" s="146">
        <v>1.8735766371942699</v>
      </c>
      <c r="F362" s="147">
        <v>1.9891170560499102E-2</v>
      </c>
      <c r="G362" s="147">
        <v>0.83550788568351797</v>
      </c>
      <c r="H362" s="146">
        <v>1</v>
      </c>
      <c r="I362" s="146">
        <v>0.265625</v>
      </c>
      <c r="J362" s="146">
        <v>21</v>
      </c>
      <c r="K362" s="148">
        <v>22.5</v>
      </c>
      <c r="L362" s="149"/>
      <c r="M362" s="149"/>
    </row>
    <row r="363" spans="1:13">
      <c r="A363" s="144" t="s">
        <v>282</v>
      </c>
      <c r="B363" s="145">
        <v>34338072</v>
      </c>
      <c r="C363" s="140" t="s">
        <v>273</v>
      </c>
      <c r="D363" s="146">
        <v>0.73424369747899199</v>
      </c>
      <c r="E363" s="146">
        <v>1.8728895282965701</v>
      </c>
      <c r="F363" s="147">
        <v>1.4696067492508399E-5</v>
      </c>
      <c r="G363" s="147">
        <v>1.9602826847726199E-3</v>
      </c>
      <c r="H363" s="146">
        <v>1</v>
      </c>
      <c r="I363" s="146">
        <v>0.26575630252100801</v>
      </c>
      <c r="J363" s="146">
        <v>24.3333333333333</v>
      </c>
      <c r="K363" s="148">
        <v>31</v>
      </c>
      <c r="L363" s="149"/>
      <c r="M363" s="149"/>
    </row>
    <row r="364" spans="1:13">
      <c r="A364" s="144" t="s">
        <v>274</v>
      </c>
      <c r="B364" s="145">
        <v>135411274</v>
      </c>
      <c r="C364" s="140" t="s">
        <v>273</v>
      </c>
      <c r="D364" s="146">
        <v>0.73382473382473401</v>
      </c>
      <c r="E364" s="146">
        <v>1.87069926799371</v>
      </c>
      <c r="F364" s="147">
        <v>1.33787050006421E-4</v>
      </c>
      <c r="G364" s="147">
        <v>9.9040163885141894E-3</v>
      </c>
      <c r="H364" s="146">
        <v>1</v>
      </c>
      <c r="I364" s="146">
        <v>0.26617526617526599</v>
      </c>
      <c r="J364" s="146">
        <v>32.3333333333333</v>
      </c>
      <c r="K364" s="148">
        <v>35</v>
      </c>
      <c r="L364" s="149"/>
      <c r="M364" s="149"/>
    </row>
    <row r="365" spans="1:13">
      <c r="A365" s="144" t="s">
        <v>277</v>
      </c>
      <c r="B365" s="145">
        <v>21102522</v>
      </c>
      <c r="C365" s="140" t="s">
        <v>273</v>
      </c>
      <c r="D365" s="146">
        <v>0.73336540003206696</v>
      </c>
      <c r="E365" s="146">
        <v>6.2159996343597896</v>
      </c>
      <c r="F365" s="147">
        <v>3.6029454884483898E-4</v>
      </c>
      <c r="G365" s="147">
        <v>2.1503500865083E-2</v>
      </c>
      <c r="H365" s="146">
        <v>0.73336540003206696</v>
      </c>
      <c r="I365" s="146">
        <v>0</v>
      </c>
      <c r="J365" s="146">
        <v>19.6666666666667</v>
      </c>
      <c r="K365" s="148">
        <v>22.5</v>
      </c>
      <c r="L365" s="149"/>
      <c r="M365" s="149"/>
    </row>
    <row r="366" spans="1:13">
      <c r="A366" s="144" t="s">
        <v>280</v>
      </c>
      <c r="B366" s="145">
        <v>202122146</v>
      </c>
      <c r="C366" s="140" t="s">
        <v>273</v>
      </c>
      <c r="D366" s="146">
        <v>0.73333333333333295</v>
      </c>
      <c r="E366" s="146">
        <v>1.86813455212603</v>
      </c>
      <c r="F366" s="147">
        <v>1.99469022420555E-2</v>
      </c>
      <c r="G366" s="147">
        <v>0.83760992079371399</v>
      </c>
      <c r="H366" s="146">
        <v>1</v>
      </c>
      <c r="I366" s="146">
        <v>0.266666666666667</v>
      </c>
      <c r="J366" s="146">
        <v>37.6666666666667</v>
      </c>
      <c r="K366" s="148">
        <v>13</v>
      </c>
      <c r="L366" s="149"/>
      <c r="M366" s="149"/>
    </row>
    <row r="367" spans="1:13">
      <c r="A367" s="144" t="s">
        <v>290</v>
      </c>
      <c r="B367" s="145">
        <v>155231997</v>
      </c>
      <c r="C367" s="140" t="s">
        <v>273</v>
      </c>
      <c r="D367" s="146">
        <v>0.73333333333333295</v>
      </c>
      <c r="E367" s="146">
        <v>1.86813455212603</v>
      </c>
      <c r="F367" s="147">
        <v>1.99469022420555E-2</v>
      </c>
      <c r="G367" s="147">
        <v>0.83760992079371399</v>
      </c>
      <c r="H367" s="146">
        <v>1</v>
      </c>
      <c r="I367" s="146">
        <v>0.266666666666667</v>
      </c>
      <c r="J367" s="146">
        <v>27.3333333333333</v>
      </c>
      <c r="K367" s="148">
        <v>15.5</v>
      </c>
      <c r="L367" s="149"/>
      <c r="M367" s="149"/>
    </row>
    <row r="368" spans="1:13">
      <c r="A368" s="144" t="s">
        <v>280</v>
      </c>
      <c r="B368" s="145">
        <v>153789748</v>
      </c>
      <c r="C368" s="140" t="s">
        <v>273</v>
      </c>
      <c r="D368" s="146">
        <v>0.73326835607537399</v>
      </c>
      <c r="E368" s="146">
        <v>6.2158112828782004</v>
      </c>
      <c r="F368" s="147">
        <v>3.2303110327259799E-2</v>
      </c>
      <c r="G368" s="147">
        <v>0.99999999999995104</v>
      </c>
      <c r="H368" s="146">
        <v>0.73326835607537399</v>
      </c>
      <c r="I368" s="146">
        <v>0</v>
      </c>
      <c r="J368" s="146">
        <v>29.3333333333333</v>
      </c>
      <c r="K368" s="148">
        <v>25.5</v>
      </c>
      <c r="L368" s="149"/>
      <c r="M368" s="149"/>
    </row>
    <row r="369" spans="1:13">
      <c r="A369" s="144" t="s">
        <v>283</v>
      </c>
      <c r="B369" s="145">
        <v>20002750</v>
      </c>
      <c r="C369" s="140" t="s">
        <v>273</v>
      </c>
      <c r="D369" s="146">
        <v>0.73245614035087703</v>
      </c>
      <c r="E369" s="146">
        <v>1.8635676124437399</v>
      </c>
      <c r="F369" s="147">
        <v>2.4312949473288499E-5</v>
      </c>
      <c r="G369" s="147">
        <v>2.80478064555117E-3</v>
      </c>
      <c r="H369" s="146">
        <v>1</v>
      </c>
      <c r="I369" s="146">
        <v>0.26754385964912297</v>
      </c>
      <c r="J369" s="146">
        <v>15.3333333333333</v>
      </c>
      <c r="K369" s="148">
        <v>15.5</v>
      </c>
      <c r="L369" s="149"/>
      <c r="M369" s="149"/>
    </row>
    <row r="370" spans="1:13">
      <c r="A370" s="144" t="s">
        <v>278</v>
      </c>
      <c r="B370" s="145">
        <v>28923968</v>
      </c>
      <c r="C370" s="140" t="s">
        <v>273</v>
      </c>
      <c r="D370" s="146">
        <v>0.73214285714285698</v>
      </c>
      <c r="E370" s="146">
        <v>1.8619400598232101</v>
      </c>
      <c r="F370" s="147">
        <v>2.0010775663629899E-2</v>
      </c>
      <c r="G370" s="147">
        <v>0.84011242107150497</v>
      </c>
      <c r="H370" s="146">
        <v>1</v>
      </c>
      <c r="I370" s="146">
        <v>0.26785714285714302</v>
      </c>
      <c r="J370" s="146">
        <v>29</v>
      </c>
      <c r="K370" s="148">
        <v>33</v>
      </c>
      <c r="L370" s="149"/>
      <c r="M370" s="149"/>
    </row>
    <row r="371" spans="1:13">
      <c r="A371" s="144" t="s">
        <v>292</v>
      </c>
      <c r="B371" s="145">
        <v>176674820</v>
      </c>
      <c r="C371" s="140" t="s">
        <v>273</v>
      </c>
      <c r="D371" s="146">
        <v>0.731520359339908</v>
      </c>
      <c r="E371" s="146">
        <v>5.1391984535491799</v>
      </c>
      <c r="F371" s="147">
        <v>4.4156037352828498E-2</v>
      </c>
      <c r="G371" s="147">
        <v>0.99999999999995104</v>
      </c>
      <c r="H371" s="146">
        <v>0.74288399570354502</v>
      </c>
      <c r="I371" s="146">
        <v>1.13636363636364E-2</v>
      </c>
      <c r="J371" s="146">
        <v>60.3333333333333</v>
      </c>
      <c r="K371" s="148">
        <v>39.5</v>
      </c>
      <c r="L371" s="149"/>
      <c r="M371" s="149"/>
    </row>
    <row r="372" spans="1:13">
      <c r="A372" s="144" t="s">
        <v>291</v>
      </c>
      <c r="B372" s="145">
        <v>1408781</v>
      </c>
      <c r="C372" s="140" t="s">
        <v>273</v>
      </c>
      <c r="D372" s="146">
        <v>0.73106060606060597</v>
      </c>
      <c r="E372" s="146">
        <v>1.85633169076034</v>
      </c>
      <c r="F372" s="147">
        <v>9.9457780538379E-5</v>
      </c>
      <c r="G372" s="147">
        <v>7.9104590457437299E-3</v>
      </c>
      <c r="H372" s="146">
        <v>1</v>
      </c>
      <c r="I372" s="146">
        <v>0.26893939393939398</v>
      </c>
      <c r="J372" s="146">
        <v>37</v>
      </c>
      <c r="K372" s="148">
        <v>28.5</v>
      </c>
      <c r="L372" s="149"/>
      <c r="M372" s="149"/>
    </row>
    <row r="373" spans="1:13">
      <c r="A373" s="144" t="s">
        <v>282</v>
      </c>
      <c r="B373" s="145">
        <v>101811597</v>
      </c>
      <c r="C373" s="140" t="s">
        <v>273</v>
      </c>
      <c r="D373" s="146">
        <v>0.73080808080808102</v>
      </c>
      <c r="E373" s="146">
        <v>6.2110279306320599</v>
      </c>
      <c r="F373" s="147">
        <v>2.4899633744873402E-4</v>
      </c>
      <c r="G373" s="147">
        <v>1.5989248455631801E-2</v>
      </c>
      <c r="H373" s="146">
        <v>0.73080808080808102</v>
      </c>
      <c r="I373" s="146">
        <v>0</v>
      </c>
      <c r="J373" s="146">
        <v>29</v>
      </c>
      <c r="K373" s="148">
        <v>18.5</v>
      </c>
      <c r="L373" s="149"/>
      <c r="M373" s="149"/>
    </row>
    <row r="374" spans="1:13">
      <c r="A374" s="144" t="s">
        <v>282</v>
      </c>
      <c r="B374" s="145">
        <v>1845720</v>
      </c>
      <c r="C374" s="140" t="s">
        <v>273</v>
      </c>
      <c r="D374" s="146">
        <v>0.73076923076923095</v>
      </c>
      <c r="E374" s="146">
        <v>1.8548254628971399</v>
      </c>
      <c r="F374" s="147">
        <v>2.0084718812104701E-2</v>
      </c>
      <c r="G374" s="147">
        <v>0.84306655603785297</v>
      </c>
      <c r="H374" s="146">
        <v>1</v>
      </c>
      <c r="I374" s="146">
        <v>0.269230769230769</v>
      </c>
      <c r="J374" s="146">
        <v>13.6666666666667</v>
      </c>
      <c r="K374" s="148">
        <v>12.5</v>
      </c>
      <c r="L374" s="149"/>
      <c r="M374" s="149"/>
    </row>
    <row r="375" spans="1:13">
      <c r="A375" s="144" t="s">
        <v>285</v>
      </c>
      <c r="B375" s="145">
        <v>1966744</v>
      </c>
      <c r="C375" s="140" t="s">
        <v>273</v>
      </c>
      <c r="D375" s="146">
        <v>0.72997676693568103</v>
      </c>
      <c r="E375" s="146">
        <v>1.8775806280329601</v>
      </c>
      <c r="F375" s="147">
        <v>4.2673620356722099E-2</v>
      </c>
      <c r="G375" s="147">
        <v>0.99999999999995104</v>
      </c>
      <c r="H375" s="146">
        <v>0.99290780141844004</v>
      </c>
      <c r="I375" s="146">
        <v>0.26293103448275901</v>
      </c>
      <c r="J375" s="146">
        <v>37</v>
      </c>
      <c r="K375" s="148">
        <v>20.5</v>
      </c>
      <c r="L375" s="149"/>
      <c r="M375" s="149"/>
    </row>
    <row r="376" spans="1:13">
      <c r="A376" s="144" t="s">
        <v>286</v>
      </c>
      <c r="B376" s="145">
        <v>72303325</v>
      </c>
      <c r="C376" s="140" t="s">
        <v>273</v>
      </c>
      <c r="D376" s="146">
        <v>0.72916666666666696</v>
      </c>
      <c r="E376" s="146">
        <v>1.84656920229109</v>
      </c>
      <c r="F376" s="147">
        <v>2.0171321875527198E-2</v>
      </c>
      <c r="G376" s="147">
        <v>0.84643033772859999</v>
      </c>
      <c r="H376" s="146">
        <v>1</v>
      </c>
      <c r="I376" s="146">
        <v>0.27083333333333298</v>
      </c>
      <c r="J376" s="146">
        <v>17.6666666666667</v>
      </c>
      <c r="K376" s="148">
        <v>21.5</v>
      </c>
      <c r="L376" s="149"/>
      <c r="M376" s="149"/>
    </row>
    <row r="377" spans="1:13">
      <c r="A377" s="144" t="s">
        <v>282</v>
      </c>
      <c r="B377" s="145">
        <v>119811046</v>
      </c>
      <c r="C377" s="140" t="s">
        <v>273</v>
      </c>
      <c r="D377" s="146">
        <v>0.72911810411810396</v>
      </c>
      <c r="E377" s="146">
        <v>6.2077330067710399</v>
      </c>
      <c r="F377" s="147">
        <v>8.1212592560475806E-5</v>
      </c>
      <c r="G377" s="147">
        <v>6.7845481671046396E-3</v>
      </c>
      <c r="H377" s="146">
        <v>0.72911810411810396</v>
      </c>
      <c r="I377" s="146">
        <v>0</v>
      </c>
      <c r="J377" s="146">
        <v>30.3333333333333</v>
      </c>
      <c r="K377" s="148">
        <v>26</v>
      </c>
      <c r="L377" s="149"/>
      <c r="M377" s="149"/>
    </row>
    <row r="378" spans="1:13">
      <c r="A378" s="144" t="s">
        <v>278</v>
      </c>
      <c r="B378" s="145">
        <v>39091669</v>
      </c>
      <c r="C378" s="140" t="s">
        <v>273</v>
      </c>
      <c r="D378" s="146">
        <v>0.72868217054263595</v>
      </c>
      <c r="E378" s="146">
        <v>6.2068818508516497</v>
      </c>
      <c r="F378" s="147">
        <v>3.2293657855570999E-2</v>
      </c>
      <c r="G378" s="147">
        <v>0.99999999999995104</v>
      </c>
      <c r="H378" s="146">
        <v>0.72868217054263595</v>
      </c>
      <c r="I378" s="146">
        <v>0</v>
      </c>
      <c r="J378" s="146">
        <v>44.3333333333333</v>
      </c>
      <c r="K378" s="148">
        <v>37</v>
      </c>
      <c r="L378" s="149"/>
      <c r="M378" s="149"/>
    </row>
    <row r="379" spans="1:13">
      <c r="A379" s="144" t="s">
        <v>289</v>
      </c>
      <c r="B379" s="145">
        <v>11139133</v>
      </c>
      <c r="C379" s="140" t="s">
        <v>273</v>
      </c>
      <c r="D379" s="146">
        <v>0.72844827586206895</v>
      </c>
      <c r="E379" s="146">
        <v>6.2064249667634703</v>
      </c>
      <c r="F379" s="147">
        <v>3.4490240866314102E-2</v>
      </c>
      <c r="G379" s="147">
        <v>0.99999999999995104</v>
      </c>
      <c r="H379" s="146">
        <v>0.72844827586206895</v>
      </c>
      <c r="I379" s="146">
        <v>0</v>
      </c>
      <c r="J379" s="146">
        <v>35</v>
      </c>
      <c r="K379" s="148">
        <v>43</v>
      </c>
      <c r="L379" s="149"/>
      <c r="M379" s="149"/>
    </row>
    <row r="380" spans="1:13">
      <c r="A380" s="144" t="s">
        <v>280</v>
      </c>
      <c r="B380" s="145">
        <v>3616578</v>
      </c>
      <c r="C380" s="140" t="s">
        <v>273</v>
      </c>
      <c r="D380" s="146">
        <v>0.72812500000000002</v>
      </c>
      <c r="E380" s="146">
        <v>1.84122785949641</v>
      </c>
      <c r="F380" s="147">
        <v>7.1939466825644098E-6</v>
      </c>
      <c r="G380" s="147">
        <v>1.1775851990452799E-3</v>
      </c>
      <c r="H380" s="146">
        <v>1</v>
      </c>
      <c r="I380" s="146">
        <v>0.27187499999999998</v>
      </c>
      <c r="J380" s="146">
        <v>16.6666666666667</v>
      </c>
      <c r="K380" s="148">
        <v>23.5</v>
      </c>
      <c r="L380" s="149"/>
      <c r="M380" s="149"/>
    </row>
    <row r="381" spans="1:13">
      <c r="A381" s="144" t="s">
        <v>292</v>
      </c>
      <c r="B381" s="145">
        <v>1406350</v>
      </c>
      <c r="C381" s="140" t="s">
        <v>273</v>
      </c>
      <c r="D381" s="146">
        <v>0.72768222768222801</v>
      </c>
      <c r="E381" s="146">
        <v>6.20492757340062</v>
      </c>
      <c r="F381" s="147">
        <v>3.4626127716205997E-2</v>
      </c>
      <c r="G381" s="147">
        <v>0.99999999999995104</v>
      </c>
      <c r="H381" s="146">
        <v>0.72768222768222801</v>
      </c>
      <c r="I381" s="146">
        <v>0</v>
      </c>
      <c r="J381" s="146">
        <v>25.6666666666667</v>
      </c>
      <c r="K381" s="148">
        <v>19</v>
      </c>
      <c r="L381" s="149"/>
      <c r="M381" s="149"/>
    </row>
    <row r="382" spans="1:13">
      <c r="A382" s="144" t="s">
        <v>276</v>
      </c>
      <c r="B382" s="145">
        <v>16861687</v>
      </c>
      <c r="C382" s="140" t="s">
        <v>273</v>
      </c>
      <c r="D382" s="146">
        <v>0.72736639915391299</v>
      </c>
      <c r="E382" s="146">
        <v>2.22076669460056</v>
      </c>
      <c r="F382" s="147">
        <v>1.71155740926014E-2</v>
      </c>
      <c r="G382" s="147">
        <v>0.72447546367067805</v>
      </c>
      <c r="H382" s="146">
        <v>0.91602380656132099</v>
      </c>
      <c r="I382" s="146">
        <v>0.188657407407407</v>
      </c>
      <c r="J382" s="146">
        <v>99.3333333333333</v>
      </c>
      <c r="K382" s="148">
        <v>51</v>
      </c>
      <c r="L382" s="149"/>
      <c r="M382" s="149"/>
    </row>
    <row r="383" spans="1:13">
      <c r="A383" s="144" t="s">
        <v>274</v>
      </c>
      <c r="B383" s="145">
        <v>19103489</v>
      </c>
      <c r="C383" s="140" t="s">
        <v>273</v>
      </c>
      <c r="D383" s="146">
        <v>0.727317227608688</v>
      </c>
      <c r="E383" s="146">
        <v>1.9661147856061001</v>
      </c>
      <c r="F383" s="147">
        <v>2.64386733601642E-2</v>
      </c>
      <c r="G383" s="147">
        <v>0.99999999999995104</v>
      </c>
      <c r="H383" s="146">
        <v>0.96749987601051401</v>
      </c>
      <c r="I383" s="146">
        <v>0.24018264840182599</v>
      </c>
      <c r="J383" s="146">
        <v>59.3333333333333</v>
      </c>
      <c r="K383" s="148">
        <v>59</v>
      </c>
      <c r="L383" s="149"/>
      <c r="M383" s="149"/>
    </row>
    <row r="384" spans="1:13">
      <c r="A384" s="144" t="s">
        <v>272</v>
      </c>
      <c r="B384" s="145">
        <v>33735401</v>
      </c>
      <c r="C384" s="140" t="s">
        <v>273</v>
      </c>
      <c r="D384" s="146">
        <v>0.72727272727272696</v>
      </c>
      <c r="E384" s="146">
        <v>1.83687233125849</v>
      </c>
      <c r="F384" s="147">
        <v>2.0274148964161E-2</v>
      </c>
      <c r="G384" s="147">
        <v>0.85041197687259196</v>
      </c>
      <c r="H384" s="146">
        <v>1</v>
      </c>
      <c r="I384" s="146">
        <v>0.27272727272727298</v>
      </c>
      <c r="J384" s="146">
        <v>22</v>
      </c>
      <c r="K384" s="148">
        <v>11</v>
      </c>
      <c r="L384" s="149"/>
      <c r="M384" s="149"/>
    </row>
    <row r="385" spans="1:13">
      <c r="A385" s="144" t="s">
        <v>281</v>
      </c>
      <c r="B385" s="145">
        <v>30419001</v>
      </c>
      <c r="C385" s="140" t="s">
        <v>273</v>
      </c>
      <c r="D385" s="146">
        <v>0.72727272727272696</v>
      </c>
      <c r="E385" s="146">
        <v>1.83687233125849</v>
      </c>
      <c r="F385" s="147">
        <v>2.0274148964161E-2</v>
      </c>
      <c r="G385" s="147">
        <v>0.85041197687259196</v>
      </c>
      <c r="H385" s="146">
        <v>1</v>
      </c>
      <c r="I385" s="146">
        <v>0.27272727272727298</v>
      </c>
      <c r="J385" s="146">
        <v>53</v>
      </c>
      <c r="K385" s="148">
        <v>17</v>
      </c>
      <c r="L385" s="149"/>
      <c r="M385" s="149"/>
    </row>
    <row r="386" spans="1:13">
      <c r="A386" s="144" t="s">
        <v>276</v>
      </c>
      <c r="B386" s="145">
        <v>38527660</v>
      </c>
      <c r="C386" s="140" t="s">
        <v>273</v>
      </c>
      <c r="D386" s="146">
        <v>0.72727272727272696</v>
      </c>
      <c r="E386" s="146">
        <v>1.83687233125849</v>
      </c>
      <c r="F386" s="147">
        <v>2.0274148964161E-2</v>
      </c>
      <c r="G386" s="147">
        <v>0.85041197687259196</v>
      </c>
      <c r="H386" s="146">
        <v>1</v>
      </c>
      <c r="I386" s="146">
        <v>0.27272727272727298</v>
      </c>
      <c r="J386" s="146">
        <v>33.3333333333333</v>
      </c>
      <c r="K386" s="148">
        <v>28</v>
      </c>
      <c r="L386" s="149"/>
      <c r="M386" s="149"/>
    </row>
    <row r="387" spans="1:13">
      <c r="A387" s="144" t="s">
        <v>289</v>
      </c>
      <c r="B387" s="145">
        <v>143290792</v>
      </c>
      <c r="C387" s="140" t="s">
        <v>273</v>
      </c>
      <c r="D387" s="146">
        <v>0.72727272727272696</v>
      </c>
      <c r="E387" s="146">
        <v>1.83687233125849</v>
      </c>
      <c r="F387" s="147">
        <v>2.0274148964161E-2</v>
      </c>
      <c r="G387" s="147">
        <v>0.85041197687259196</v>
      </c>
      <c r="H387" s="146">
        <v>1</v>
      </c>
      <c r="I387" s="146">
        <v>0.27272727272727298</v>
      </c>
      <c r="J387" s="146">
        <v>17.6666666666667</v>
      </c>
      <c r="K387" s="148">
        <v>16.5</v>
      </c>
      <c r="L387" s="149"/>
      <c r="M387" s="149"/>
    </row>
    <row r="388" spans="1:13">
      <c r="A388" s="144" t="s">
        <v>274</v>
      </c>
      <c r="B388" s="145">
        <v>19103449</v>
      </c>
      <c r="C388" s="140" t="s">
        <v>273</v>
      </c>
      <c r="D388" s="146">
        <v>0.72710221310008605</v>
      </c>
      <c r="E388" s="146">
        <v>1.9674781279365501</v>
      </c>
      <c r="F388" s="147">
        <v>7.8280708398293392E-3</v>
      </c>
      <c r="G388" s="147">
        <v>0.33984864517026597</v>
      </c>
      <c r="H388" s="146">
        <v>0.96689350166632904</v>
      </c>
      <c r="I388" s="146">
        <v>0.23979128856624299</v>
      </c>
      <c r="J388" s="146">
        <v>203.666666666667</v>
      </c>
      <c r="K388" s="148">
        <v>81.5</v>
      </c>
      <c r="L388" s="149"/>
      <c r="M388" s="149"/>
    </row>
    <row r="389" spans="1:13">
      <c r="A389" s="144" t="s">
        <v>283</v>
      </c>
      <c r="B389" s="145">
        <v>6367544</v>
      </c>
      <c r="C389" s="140" t="s">
        <v>273</v>
      </c>
      <c r="D389" s="146">
        <v>0.72704402515723299</v>
      </c>
      <c r="E389" s="146">
        <v>1.8591227479414401</v>
      </c>
      <c r="F389" s="147">
        <v>4.0676520236752001E-2</v>
      </c>
      <c r="G389" s="147">
        <v>0.99999999999995104</v>
      </c>
      <c r="H389" s="146">
        <v>0.99371069182389904</v>
      </c>
      <c r="I389" s="146">
        <v>0.266666666666667</v>
      </c>
      <c r="J389" s="146">
        <v>40.3333333333333</v>
      </c>
      <c r="K389" s="148">
        <v>15</v>
      </c>
      <c r="L389" s="149"/>
      <c r="M389" s="149"/>
    </row>
    <row r="390" spans="1:13">
      <c r="A390" s="144" t="s">
        <v>282</v>
      </c>
      <c r="B390" s="145">
        <v>109784266</v>
      </c>
      <c r="C390" s="140" t="s">
        <v>273</v>
      </c>
      <c r="D390" s="146">
        <v>0.72596843615494999</v>
      </c>
      <c r="E390" s="146">
        <v>6.20157198891531</v>
      </c>
      <c r="F390" s="147">
        <v>3.50088069439402E-2</v>
      </c>
      <c r="G390" s="147">
        <v>0.99999999999995104</v>
      </c>
      <c r="H390" s="146">
        <v>0.72596843615494999</v>
      </c>
      <c r="I390" s="146">
        <v>0</v>
      </c>
      <c r="J390" s="146">
        <v>25</v>
      </c>
      <c r="K390" s="148">
        <v>19</v>
      </c>
      <c r="L390" s="149"/>
      <c r="M390" s="149"/>
    </row>
    <row r="391" spans="1:13">
      <c r="A391" s="144" t="s">
        <v>280</v>
      </c>
      <c r="B391" s="145">
        <v>111279421</v>
      </c>
      <c r="C391" s="140" t="s">
        <v>273</v>
      </c>
      <c r="D391" s="146">
        <v>0.72549019607843102</v>
      </c>
      <c r="E391" s="146">
        <v>6.2006342056899699</v>
      </c>
      <c r="F391" s="147">
        <v>3.2843282759393203E-2</v>
      </c>
      <c r="G391" s="147">
        <v>0.99999999999995104</v>
      </c>
      <c r="H391" s="146">
        <v>0.72549019607843102</v>
      </c>
      <c r="I391" s="146">
        <v>0</v>
      </c>
      <c r="J391" s="146">
        <v>26</v>
      </c>
      <c r="K391" s="148">
        <v>23.5</v>
      </c>
      <c r="L391" s="149"/>
      <c r="M391" s="149"/>
    </row>
    <row r="392" spans="1:13">
      <c r="A392" s="144" t="s">
        <v>283</v>
      </c>
      <c r="B392" s="145">
        <v>130203842</v>
      </c>
      <c r="C392" s="140" t="s">
        <v>273</v>
      </c>
      <c r="D392" s="146">
        <v>0.72515527950310599</v>
      </c>
      <c r="E392" s="146">
        <v>1.82610772128562</v>
      </c>
      <c r="F392" s="147">
        <v>3.7118383480994201E-4</v>
      </c>
      <c r="G392" s="147">
        <v>2.2032856755785299E-2</v>
      </c>
      <c r="H392" s="146">
        <v>1</v>
      </c>
      <c r="I392" s="146">
        <v>0.27484472049689401</v>
      </c>
      <c r="J392" s="146">
        <v>36.6666666666667</v>
      </c>
      <c r="K392" s="148">
        <v>18.5</v>
      </c>
      <c r="L392" s="149"/>
      <c r="M392" s="149"/>
    </row>
    <row r="393" spans="1:13">
      <c r="A393" s="144" t="s">
        <v>291</v>
      </c>
      <c r="B393" s="145">
        <v>52254104</v>
      </c>
      <c r="C393" s="140" t="s">
        <v>273</v>
      </c>
      <c r="D393" s="146">
        <v>0.72499999999999998</v>
      </c>
      <c r="E393" s="146">
        <v>1.82532146858705</v>
      </c>
      <c r="F393" s="147">
        <v>2.0398244740675701E-2</v>
      </c>
      <c r="G393" s="147">
        <v>0.85534316267374699</v>
      </c>
      <c r="H393" s="146">
        <v>1</v>
      </c>
      <c r="I393" s="146">
        <v>0.27500000000000002</v>
      </c>
      <c r="J393" s="146">
        <v>13.6666666666667</v>
      </c>
      <c r="K393" s="148">
        <v>17</v>
      </c>
      <c r="L393" s="149"/>
      <c r="M393" s="149"/>
    </row>
    <row r="394" spans="1:13">
      <c r="A394" s="144" t="s">
        <v>291</v>
      </c>
      <c r="B394" s="145">
        <v>92875455</v>
      </c>
      <c r="C394" s="140" t="s">
        <v>273</v>
      </c>
      <c r="D394" s="146">
        <v>0.72499999999999998</v>
      </c>
      <c r="E394" s="146">
        <v>1.82532146858705</v>
      </c>
      <c r="F394" s="147">
        <v>2.79775118529179E-4</v>
      </c>
      <c r="G394" s="147">
        <v>1.7543986294376299E-2</v>
      </c>
      <c r="H394" s="146">
        <v>1</v>
      </c>
      <c r="I394" s="146">
        <v>0.27500000000000002</v>
      </c>
      <c r="J394" s="146">
        <v>36.6666666666667</v>
      </c>
      <c r="K394" s="148">
        <v>13.5</v>
      </c>
      <c r="L394" s="149"/>
      <c r="M394" s="149"/>
    </row>
    <row r="395" spans="1:13">
      <c r="A395" s="144" t="s">
        <v>282</v>
      </c>
      <c r="B395" s="145">
        <v>3188524</v>
      </c>
      <c r="C395" s="140" t="s">
        <v>273</v>
      </c>
      <c r="D395" s="146">
        <v>0.72499999999999998</v>
      </c>
      <c r="E395" s="146">
        <v>1.82532146858705</v>
      </c>
      <c r="F395" s="147">
        <v>2.0398244740675701E-2</v>
      </c>
      <c r="G395" s="147">
        <v>0.85534316267374699</v>
      </c>
      <c r="H395" s="146">
        <v>1</v>
      </c>
      <c r="I395" s="146">
        <v>0.27500000000000002</v>
      </c>
      <c r="J395" s="146">
        <v>18</v>
      </c>
      <c r="K395" s="148">
        <v>20.5</v>
      </c>
      <c r="L395" s="149"/>
      <c r="M395" s="149"/>
    </row>
    <row r="396" spans="1:13">
      <c r="A396" s="144" t="s">
        <v>286</v>
      </c>
      <c r="B396" s="145">
        <v>84177523</v>
      </c>
      <c r="C396" s="140" t="s">
        <v>273</v>
      </c>
      <c r="D396" s="146">
        <v>0.72490144621292196</v>
      </c>
      <c r="E396" s="146">
        <v>6.19947888552593</v>
      </c>
      <c r="F396" s="147">
        <v>1.0216621970924199E-4</v>
      </c>
      <c r="G396" s="147">
        <v>8.0670023874072506E-3</v>
      </c>
      <c r="H396" s="146">
        <v>0.72490144621292196</v>
      </c>
      <c r="I396" s="146">
        <v>0</v>
      </c>
      <c r="J396" s="146">
        <v>50</v>
      </c>
      <c r="K396" s="148">
        <v>25.5</v>
      </c>
      <c r="L396" s="149"/>
      <c r="M396" s="149"/>
    </row>
    <row r="397" spans="1:13">
      <c r="A397" s="144" t="s">
        <v>284</v>
      </c>
      <c r="B397" s="145">
        <v>79616991</v>
      </c>
      <c r="C397" s="140" t="s">
        <v>273</v>
      </c>
      <c r="D397" s="146">
        <v>0.724728487886383</v>
      </c>
      <c r="E397" s="146">
        <v>6.1991393087177302</v>
      </c>
      <c r="F397" s="147">
        <v>3.5104907928000001E-2</v>
      </c>
      <c r="G397" s="147">
        <v>0.99999999999995104</v>
      </c>
      <c r="H397" s="146">
        <v>0.724728487886383</v>
      </c>
      <c r="I397" s="146">
        <v>0</v>
      </c>
      <c r="J397" s="146">
        <v>26.3333333333333</v>
      </c>
      <c r="K397" s="148">
        <v>41</v>
      </c>
      <c r="L397" s="149"/>
      <c r="M397" s="149"/>
    </row>
    <row r="398" spans="1:13">
      <c r="A398" s="144" t="s">
        <v>276</v>
      </c>
      <c r="B398" s="145">
        <v>3807153</v>
      </c>
      <c r="C398" s="140" t="s">
        <v>273</v>
      </c>
      <c r="D398" s="146">
        <v>0.72431302270011899</v>
      </c>
      <c r="E398" s="146">
        <v>6.19832328061295</v>
      </c>
      <c r="F398" s="147">
        <v>3.5140635168407298E-2</v>
      </c>
      <c r="G398" s="147">
        <v>0.99999999999995104</v>
      </c>
      <c r="H398" s="146">
        <v>0.72431302270011899</v>
      </c>
      <c r="I398" s="146">
        <v>0</v>
      </c>
      <c r="J398" s="146">
        <v>31.6666666666667</v>
      </c>
      <c r="K398" s="148">
        <v>24</v>
      </c>
      <c r="L398" s="149"/>
      <c r="M398" s="149"/>
    </row>
    <row r="399" spans="1:13">
      <c r="A399" s="144" t="s">
        <v>281</v>
      </c>
      <c r="B399" s="145">
        <v>13568363</v>
      </c>
      <c r="C399" s="140" t="s">
        <v>273</v>
      </c>
      <c r="D399" s="146">
        <v>0.72358722358722405</v>
      </c>
      <c r="E399" s="146">
        <v>1.8181875375240499</v>
      </c>
      <c r="F399" s="147">
        <v>1.36545266420181E-5</v>
      </c>
      <c r="G399" s="147">
        <v>1.8592456101550899E-3</v>
      </c>
      <c r="H399" s="146">
        <v>1</v>
      </c>
      <c r="I399" s="146">
        <v>0.27641277641277601</v>
      </c>
      <c r="J399" s="146">
        <v>36</v>
      </c>
      <c r="K399" s="148">
        <v>29.5</v>
      </c>
      <c r="L399" s="149"/>
      <c r="M399" s="149"/>
    </row>
    <row r="400" spans="1:13">
      <c r="A400" s="144" t="s">
        <v>279</v>
      </c>
      <c r="B400" s="145">
        <v>240258101</v>
      </c>
      <c r="C400" s="140" t="s">
        <v>273</v>
      </c>
      <c r="D400" s="146">
        <v>0.72358175750834297</v>
      </c>
      <c r="E400" s="146">
        <v>1.81816000450075</v>
      </c>
      <c r="F400" s="147">
        <v>4.0105071156853599E-4</v>
      </c>
      <c r="G400" s="147">
        <v>2.3475694501551202E-2</v>
      </c>
      <c r="H400" s="146">
        <v>1</v>
      </c>
      <c r="I400" s="146">
        <v>0.27641824249165697</v>
      </c>
      <c r="J400" s="146">
        <v>26.6666666666667</v>
      </c>
      <c r="K400" s="148">
        <v>30</v>
      </c>
      <c r="L400" s="149"/>
      <c r="M400" s="149"/>
    </row>
    <row r="401" spans="1:13">
      <c r="A401" s="144" t="s">
        <v>276</v>
      </c>
      <c r="B401" s="145">
        <v>39398547</v>
      </c>
      <c r="C401" s="140" t="s">
        <v>273</v>
      </c>
      <c r="D401" s="146">
        <v>0.72341057635175299</v>
      </c>
      <c r="E401" s="146">
        <v>6.1965491658731304</v>
      </c>
      <c r="F401" s="147">
        <v>3.5215694737197899E-2</v>
      </c>
      <c r="G401" s="147">
        <v>0.99999999999995104</v>
      </c>
      <c r="H401" s="146">
        <v>0.72341057635175299</v>
      </c>
      <c r="I401" s="146">
        <v>0</v>
      </c>
      <c r="J401" s="146">
        <v>26.6666666666667</v>
      </c>
      <c r="K401" s="148">
        <v>23.5</v>
      </c>
      <c r="L401" s="149"/>
      <c r="M401" s="149"/>
    </row>
    <row r="402" spans="1:13">
      <c r="A402" s="144" t="s">
        <v>274</v>
      </c>
      <c r="B402" s="145">
        <v>128066954</v>
      </c>
      <c r="C402" s="140" t="s">
        <v>273</v>
      </c>
      <c r="D402" s="146">
        <v>0.72222222222222199</v>
      </c>
      <c r="E402" s="146">
        <v>6.19420965356574</v>
      </c>
      <c r="F402" s="147">
        <v>3.5312530103986599E-2</v>
      </c>
      <c r="G402" s="147">
        <v>0.99999999999995104</v>
      </c>
      <c r="H402" s="146">
        <v>0.72222222222222199</v>
      </c>
      <c r="I402" s="146">
        <v>0</v>
      </c>
      <c r="J402" s="146">
        <v>18.3333333333333</v>
      </c>
      <c r="K402" s="148">
        <v>20.5</v>
      </c>
      <c r="L402" s="149"/>
      <c r="M402" s="149"/>
    </row>
    <row r="403" spans="1:13">
      <c r="A403" s="144" t="s">
        <v>295</v>
      </c>
      <c r="B403" s="145">
        <v>96616342</v>
      </c>
      <c r="C403" s="140" t="s">
        <v>273</v>
      </c>
      <c r="D403" s="146">
        <v>0.72222222222222199</v>
      </c>
      <c r="E403" s="146">
        <v>1.8113281965075501</v>
      </c>
      <c r="F403" s="147">
        <v>5.9217282406614E-9</v>
      </c>
      <c r="G403" s="147">
        <v>9.16476127131287E-6</v>
      </c>
      <c r="H403" s="146">
        <v>1</v>
      </c>
      <c r="I403" s="146">
        <v>0.27777777777777801</v>
      </c>
      <c r="J403" s="146">
        <v>24</v>
      </c>
      <c r="K403" s="148">
        <v>45.5</v>
      </c>
      <c r="L403" s="149"/>
      <c r="M403" s="149"/>
    </row>
    <row r="404" spans="1:13">
      <c r="A404" s="144" t="s">
        <v>290</v>
      </c>
      <c r="B404" s="145">
        <v>32428262</v>
      </c>
      <c r="C404" s="140" t="s">
        <v>273</v>
      </c>
      <c r="D404" s="146">
        <v>0.72156862745098005</v>
      </c>
      <c r="E404" s="146">
        <v>6.1929213028452796</v>
      </c>
      <c r="F404" s="147">
        <v>3.5389875790245003E-2</v>
      </c>
      <c r="G404" s="147">
        <v>0.99999999999995104</v>
      </c>
      <c r="H404" s="146">
        <v>0.72156862745098005</v>
      </c>
      <c r="I404" s="146">
        <v>0</v>
      </c>
      <c r="J404" s="146">
        <v>35.6666666666667</v>
      </c>
      <c r="K404" s="148">
        <v>33</v>
      </c>
      <c r="L404" s="149"/>
      <c r="M404" s="149"/>
    </row>
    <row r="405" spans="1:13">
      <c r="A405" s="144" t="s">
        <v>279</v>
      </c>
      <c r="B405" s="145">
        <v>11829041</v>
      </c>
      <c r="C405" s="140" t="s">
        <v>273</v>
      </c>
      <c r="D405" s="146">
        <v>0.72142857142857097</v>
      </c>
      <c r="E405" s="146">
        <v>1.8073549220576</v>
      </c>
      <c r="F405" s="147">
        <v>9.3598318725647695E-6</v>
      </c>
      <c r="G405" s="147">
        <v>1.4174929337434699E-3</v>
      </c>
      <c r="H405" s="146">
        <v>1</v>
      </c>
      <c r="I405" s="146">
        <v>0.27857142857142903</v>
      </c>
      <c r="J405" s="146">
        <v>40.3333333333333</v>
      </c>
      <c r="K405" s="148">
        <v>19.5</v>
      </c>
      <c r="L405" s="149"/>
      <c r="M405" s="149"/>
    </row>
    <row r="406" spans="1:13">
      <c r="A406" s="144" t="s">
        <v>276</v>
      </c>
      <c r="B406" s="145">
        <v>58044664</v>
      </c>
      <c r="C406" s="140" t="s">
        <v>273</v>
      </c>
      <c r="D406" s="146">
        <v>0.72127329192546596</v>
      </c>
      <c r="E406" s="146">
        <v>1.8065788205590401</v>
      </c>
      <c r="F406" s="147">
        <v>9.6372290066849505E-4</v>
      </c>
      <c r="G406" s="147">
        <v>4.8956383658921299E-2</v>
      </c>
      <c r="H406" s="146">
        <v>1</v>
      </c>
      <c r="I406" s="146">
        <v>0.27872670807453398</v>
      </c>
      <c r="J406" s="146">
        <v>39.3333333333333</v>
      </c>
      <c r="K406" s="148">
        <v>25.5</v>
      </c>
      <c r="L406" s="149"/>
      <c r="M406" s="149"/>
    </row>
    <row r="407" spans="1:13">
      <c r="A407" s="144" t="s">
        <v>292</v>
      </c>
      <c r="B407" s="145">
        <v>134105949</v>
      </c>
      <c r="C407" s="140" t="s">
        <v>273</v>
      </c>
      <c r="D407" s="146">
        <v>0.721248853315407</v>
      </c>
      <c r="E407" s="146">
        <v>6.1922905521562699</v>
      </c>
      <c r="F407" s="147">
        <v>3.7294261474178099E-4</v>
      </c>
      <c r="G407" s="147">
        <v>2.2119423062380902E-2</v>
      </c>
      <c r="H407" s="146">
        <v>0.721248853315407</v>
      </c>
      <c r="I407" s="146">
        <v>0</v>
      </c>
      <c r="J407" s="146">
        <v>46</v>
      </c>
      <c r="K407" s="148">
        <v>44.5</v>
      </c>
      <c r="L407" s="149"/>
      <c r="M407" s="149"/>
    </row>
    <row r="408" spans="1:13">
      <c r="A408" s="144" t="s">
        <v>295</v>
      </c>
      <c r="B408" s="145">
        <v>94995855</v>
      </c>
      <c r="C408" s="140" t="s">
        <v>273</v>
      </c>
      <c r="D408" s="146">
        <v>0.72043010752688197</v>
      </c>
      <c r="E408" s="146">
        <v>6.1906743277403304</v>
      </c>
      <c r="F408" s="147">
        <v>3.3778459529383201E-2</v>
      </c>
      <c r="G408" s="147">
        <v>0.99999999999995104</v>
      </c>
      <c r="H408" s="146">
        <v>0.72043010752688197</v>
      </c>
      <c r="I408" s="146">
        <v>0</v>
      </c>
      <c r="J408" s="146">
        <v>30.3333333333333</v>
      </c>
      <c r="K408" s="148">
        <v>12.5</v>
      </c>
      <c r="L408" s="149"/>
      <c r="M408" s="149"/>
    </row>
    <row r="409" spans="1:13">
      <c r="A409" s="144" t="s">
        <v>275</v>
      </c>
      <c r="B409" s="145">
        <v>67160311</v>
      </c>
      <c r="C409" s="140" t="s">
        <v>273</v>
      </c>
      <c r="D409" s="146">
        <v>0.72</v>
      </c>
      <c r="E409" s="146">
        <v>1.8002304876242201</v>
      </c>
      <c r="F409" s="147">
        <v>2.0674079779224901E-2</v>
      </c>
      <c r="G409" s="147">
        <v>0.86629284284930497</v>
      </c>
      <c r="H409" s="146">
        <v>1</v>
      </c>
      <c r="I409" s="146">
        <v>0.28000000000000003</v>
      </c>
      <c r="J409" s="146">
        <v>40.3333333333333</v>
      </c>
      <c r="K409" s="148">
        <v>19.5</v>
      </c>
      <c r="L409" s="149"/>
      <c r="M409" s="149"/>
    </row>
    <row r="410" spans="1:13">
      <c r="A410" s="144" t="s">
        <v>292</v>
      </c>
      <c r="B410" s="145">
        <v>176674822</v>
      </c>
      <c r="C410" s="140" t="s">
        <v>273</v>
      </c>
      <c r="D410" s="146">
        <v>0.71969696969696995</v>
      </c>
      <c r="E410" s="146">
        <v>6.18922555740125</v>
      </c>
      <c r="F410" s="147">
        <v>3.5505999963985797E-2</v>
      </c>
      <c r="G410" s="147">
        <v>0.99999999999995104</v>
      </c>
      <c r="H410" s="146">
        <v>0.71969696969696995</v>
      </c>
      <c r="I410" s="146">
        <v>0</v>
      </c>
      <c r="J410" s="146">
        <v>60.6666666666667</v>
      </c>
      <c r="K410" s="148">
        <v>39.5</v>
      </c>
      <c r="L410" s="149"/>
      <c r="M410" s="149"/>
    </row>
    <row r="411" spans="1:13">
      <c r="A411" s="144" t="s">
        <v>284</v>
      </c>
      <c r="B411" s="145">
        <v>50729178</v>
      </c>
      <c r="C411" s="140" t="s">
        <v>273</v>
      </c>
      <c r="D411" s="146">
        <v>0.71960486322188499</v>
      </c>
      <c r="E411" s="146">
        <v>6.1890434407862802</v>
      </c>
      <c r="F411" s="147">
        <v>3.5569544039240598E-2</v>
      </c>
      <c r="G411" s="147">
        <v>0.99999999999995104</v>
      </c>
      <c r="H411" s="146">
        <v>0.71960486322188499</v>
      </c>
      <c r="I411" s="146">
        <v>0</v>
      </c>
      <c r="J411" s="146">
        <v>33.3333333333333</v>
      </c>
      <c r="K411" s="148">
        <v>31</v>
      </c>
      <c r="L411" s="149"/>
      <c r="M411" s="149"/>
    </row>
    <row r="412" spans="1:13">
      <c r="A412" s="144" t="s">
        <v>275</v>
      </c>
      <c r="B412" s="145">
        <v>29677443</v>
      </c>
      <c r="C412" s="140" t="s">
        <v>273</v>
      </c>
      <c r="D412" s="146">
        <v>0.71951219512195097</v>
      </c>
      <c r="E412" s="146">
        <v>1.79780578950576</v>
      </c>
      <c r="F412" s="147">
        <v>2.0701206353627401E-2</v>
      </c>
      <c r="G412" s="147">
        <v>0.86733696163002905</v>
      </c>
      <c r="H412" s="146">
        <v>1</v>
      </c>
      <c r="I412" s="146">
        <v>0.28048780487804897</v>
      </c>
      <c r="J412" s="146">
        <v>21.3333333333333</v>
      </c>
      <c r="K412" s="148">
        <v>29</v>
      </c>
      <c r="L412" s="149"/>
      <c r="M412" s="149"/>
    </row>
    <row r="413" spans="1:13">
      <c r="A413" s="144" t="s">
        <v>286</v>
      </c>
      <c r="B413" s="145">
        <v>37738475</v>
      </c>
      <c r="C413" s="140" t="s">
        <v>273</v>
      </c>
      <c r="D413" s="146">
        <v>0.71942934782608703</v>
      </c>
      <c r="E413" s="146">
        <v>1.7973943906791801</v>
      </c>
      <c r="F413" s="147">
        <v>4.3709060943845896E-6</v>
      </c>
      <c r="G413" s="147">
        <v>8.2774728159861204E-4</v>
      </c>
      <c r="H413" s="146">
        <v>1</v>
      </c>
      <c r="I413" s="146">
        <v>0.28057065217391303</v>
      </c>
      <c r="J413" s="146">
        <v>42.3333333333333</v>
      </c>
      <c r="K413" s="148">
        <v>27.5</v>
      </c>
      <c r="L413" s="149"/>
      <c r="M413" s="149"/>
    </row>
    <row r="414" spans="1:13">
      <c r="A414" s="144" t="s">
        <v>279</v>
      </c>
      <c r="B414" s="145">
        <v>240672514</v>
      </c>
      <c r="C414" s="140" t="s">
        <v>273</v>
      </c>
      <c r="D414" s="146">
        <v>0.71931776047460105</v>
      </c>
      <c r="E414" s="146">
        <v>6.1884756221667701</v>
      </c>
      <c r="F414" s="147">
        <v>2.6258933817499999E-5</v>
      </c>
      <c r="G414" s="147">
        <v>2.9702598220249102E-3</v>
      </c>
      <c r="H414" s="146">
        <v>0.71931776047460105</v>
      </c>
      <c r="I414" s="146">
        <v>0</v>
      </c>
      <c r="J414" s="146">
        <v>39.3333333333333</v>
      </c>
      <c r="K414" s="148">
        <v>28</v>
      </c>
      <c r="L414" s="149"/>
      <c r="M414" s="149"/>
    </row>
    <row r="415" spans="1:13">
      <c r="A415" s="144" t="s">
        <v>280</v>
      </c>
      <c r="B415" s="145">
        <v>910838</v>
      </c>
      <c r="C415" s="140" t="s">
        <v>273</v>
      </c>
      <c r="D415" s="146">
        <v>0.71929824561403499</v>
      </c>
      <c r="E415" s="146">
        <v>6.1884370184596298</v>
      </c>
      <c r="F415" s="147">
        <v>3.3999723286025497E-2</v>
      </c>
      <c r="G415" s="147">
        <v>0.99999999999995104</v>
      </c>
      <c r="H415" s="146">
        <v>0.71929824561403499</v>
      </c>
      <c r="I415" s="146">
        <v>0</v>
      </c>
      <c r="J415" s="146">
        <v>25.3333333333333</v>
      </c>
      <c r="K415" s="148">
        <v>40</v>
      </c>
      <c r="L415" s="149"/>
      <c r="M415" s="149"/>
    </row>
    <row r="416" spans="1:13">
      <c r="A416" s="144" t="s">
        <v>276</v>
      </c>
      <c r="B416" s="145">
        <v>50418413</v>
      </c>
      <c r="C416" s="140" t="s">
        <v>273</v>
      </c>
      <c r="D416" s="146">
        <v>0.71891891891891901</v>
      </c>
      <c r="E416" s="146">
        <v>1.79486231383654</v>
      </c>
      <c r="F416" s="147">
        <v>3.9888670861933498E-5</v>
      </c>
      <c r="G416" s="147">
        <v>4.0130012649343197E-3</v>
      </c>
      <c r="H416" s="146">
        <v>1</v>
      </c>
      <c r="I416" s="146">
        <v>0.28108108108108099</v>
      </c>
      <c r="J416" s="146">
        <v>21.6666666666667</v>
      </c>
      <c r="K416" s="148">
        <v>28.5</v>
      </c>
      <c r="L416" s="149"/>
      <c r="M416" s="149"/>
    </row>
    <row r="417" spans="1:13">
      <c r="A417" s="144" t="s">
        <v>281</v>
      </c>
      <c r="B417" s="145">
        <v>1176789</v>
      </c>
      <c r="C417" s="140" t="s">
        <v>273</v>
      </c>
      <c r="D417" s="146">
        <v>0.71875</v>
      </c>
      <c r="E417" s="146">
        <v>1.79402533809751</v>
      </c>
      <c r="F417" s="147">
        <v>2.0743670768789801E-2</v>
      </c>
      <c r="G417" s="147">
        <v>0.86905431641713105</v>
      </c>
      <c r="H417" s="146">
        <v>1</v>
      </c>
      <c r="I417" s="146">
        <v>0.28125</v>
      </c>
      <c r="J417" s="146">
        <v>26.6666666666667</v>
      </c>
      <c r="K417" s="148">
        <v>37</v>
      </c>
      <c r="L417" s="149"/>
      <c r="M417" s="149"/>
    </row>
    <row r="418" spans="1:13">
      <c r="A418" s="144" t="s">
        <v>295</v>
      </c>
      <c r="B418" s="145">
        <v>101489391</v>
      </c>
      <c r="C418" s="140" t="s">
        <v>273</v>
      </c>
      <c r="D418" s="146">
        <v>0.71840958605664496</v>
      </c>
      <c r="E418" s="146">
        <v>1.79234009612725</v>
      </c>
      <c r="F418" s="147">
        <v>2.45118283939496E-4</v>
      </c>
      <c r="G418" s="147">
        <v>1.5803971844070799E-2</v>
      </c>
      <c r="H418" s="146">
        <v>1</v>
      </c>
      <c r="I418" s="146">
        <v>0.28159041394335499</v>
      </c>
      <c r="J418" s="146">
        <v>31.6666666666667</v>
      </c>
      <c r="K418" s="148">
        <v>44</v>
      </c>
      <c r="L418" s="149"/>
      <c r="M418" s="149"/>
    </row>
    <row r="419" spans="1:13">
      <c r="A419" s="144" t="s">
        <v>279</v>
      </c>
      <c r="B419" s="145">
        <v>240200778</v>
      </c>
      <c r="C419" s="140" t="s">
        <v>273</v>
      </c>
      <c r="D419" s="146">
        <v>0.71814814814814798</v>
      </c>
      <c r="E419" s="146">
        <v>6.1861601041771097</v>
      </c>
      <c r="F419" s="147">
        <v>8.8922561366035105E-4</v>
      </c>
      <c r="G419" s="147">
        <v>4.5714058171978302E-2</v>
      </c>
      <c r="H419" s="146">
        <v>0.71814814814814798</v>
      </c>
      <c r="I419" s="146">
        <v>0</v>
      </c>
      <c r="J419" s="146">
        <v>26.3333333333333</v>
      </c>
      <c r="K419" s="148">
        <v>25.5</v>
      </c>
      <c r="L419" s="149"/>
      <c r="M419" s="149"/>
    </row>
    <row r="420" spans="1:13">
      <c r="A420" s="144" t="s">
        <v>291</v>
      </c>
      <c r="B420" s="145">
        <v>7650574</v>
      </c>
      <c r="C420" s="140" t="s">
        <v>273</v>
      </c>
      <c r="D420" s="146">
        <v>0.71754385964912304</v>
      </c>
      <c r="E420" s="146">
        <v>1.7880631079301199</v>
      </c>
      <c r="F420" s="147">
        <v>9.6412786393782203E-5</v>
      </c>
      <c r="G420" s="147">
        <v>7.7214451025641702E-3</v>
      </c>
      <c r="H420" s="146">
        <v>1</v>
      </c>
      <c r="I420" s="146">
        <v>0.28245614035087702</v>
      </c>
      <c r="J420" s="146">
        <v>39.3333333333333</v>
      </c>
      <c r="K420" s="148">
        <v>34</v>
      </c>
      <c r="L420" s="149"/>
      <c r="M420" s="149"/>
    </row>
    <row r="421" spans="1:13">
      <c r="A421" s="144" t="s">
        <v>278</v>
      </c>
      <c r="B421" s="145">
        <v>28028238</v>
      </c>
      <c r="C421" s="140" t="s">
        <v>273</v>
      </c>
      <c r="D421" s="146">
        <v>0.71739130434782605</v>
      </c>
      <c r="E421" s="146">
        <v>1.7873107441984899</v>
      </c>
      <c r="F421" s="147">
        <v>2.08196105769889E-2</v>
      </c>
      <c r="G421" s="147">
        <v>0.87214276309753302</v>
      </c>
      <c r="H421" s="146">
        <v>1</v>
      </c>
      <c r="I421" s="146">
        <v>0.282608695652174</v>
      </c>
      <c r="J421" s="146">
        <v>19.6666666666667</v>
      </c>
      <c r="K421" s="148">
        <v>17.5</v>
      </c>
      <c r="L421" s="149"/>
      <c r="M421" s="149"/>
    </row>
    <row r="422" spans="1:13">
      <c r="A422" s="144" t="s">
        <v>281</v>
      </c>
      <c r="B422" s="145">
        <v>4801255</v>
      </c>
      <c r="C422" s="140" t="s">
        <v>273</v>
      </c>
      <c r="D422" s="146">
        <v>0.71657754010695196</v>
      </c>
      <c r="E422" s="146">
        <v>1.78330408216956</v>
      </c>
      <c r="F422" s="147">
        <v>1.3379550992744599E-8</v>
      </c>
      <c r="G422" s="147">
        <v>1.5514023948117599E-5</v>
      </c>
      <c r="H422" s="146">
        <v>1</v>
      </c>
      <c r="I422" s="146">
        <v>0.28342245989304798</v>
      </c>
      <c r="J422" s="146">
        <v>12.6666666666667</v>
      </c>
      <c r="K422" s="148">
        <v>14</v>
      </c>
      <c r="L422" s="149"/>
      <c r="M422" s="149"/>
    </row>
    <row r="423" spans="1:13">
      <c r="A423" s="144" t="s">
        <v>287</v>
      </c>
      <c r="B423" s="145">
        <v>65777647</v>
      </c>
      <c r="C423" s="140" t="s">
        <v>273</v>
      </c>
      <c r="D423" s="146">
        <v>0.71651785714285698</v>
      </c>
      <c r="E423" s="146">
        <v>1.7830106637290899</v>
      </c>
      <c r="F423" s="147">
        <v>1.0045388545429201E-3</v>
      </c>
      <c r="G423" s="147">
        <v>5.0740992001637703E-2</v>
      </c>
      <c r="H423" s="146">
        <v>1</v>
      </c>
      <c r="I423" s="146">
        <v>0.28348214285714302</v>
      </c>
      <c r="J423" s="146">
        <v>62.3333333333333</v>
      </c>
      <c r="K423" s="148">
        <v>30</v>
      </c>
      <c r="L423" s="149"/>
      <c r="M423" s="149"/>
    </row>
    <row r="424" spans="1:13">
      <c r="A424" s="144" t="s">
        <v>283</v>
      </c>
      <c r="B424" s="145">
        <v>2381028</v>
      </c>
      <c r="C424" s="140" t="s">
        <v>273</v>
      </c>
      <c r="D424" s="146">
        <v>0.71618357487922701</v>
      </c>
      <c r="E424" s="146">
        <v>6.1822623939207304</v>
      </c>
      <c r="F424" s="147">
        <v>3.5779486751621799E-2</v>
      </c>
      <c r="G424" s="147">
        <v>0.99999999999995104</v>
      </c>
      <c r="H424" s="146">
        <v>0.71618357487922701</v>
      </c>
      <c r="I424" s="146">
        <v>0</v>
      </c>
      <c r="J424" s="146">
        <v>26</v>
      </c>
      <c r="K424" s="148">
        <v>24</v>
      </c>
      <c r="L424" s="149"/>
      <c r="M424" s="149"/>
    </row>
    <row r="425" spans="1:13">
      <c r="A425" s="144" t="s">
        <v>285</v>
      </c>
      <c r="B425" s="145">
        <v>46812246</v>
      </c>
      <c r="C425" s="140" t="s">
        <v>273</v>
      </c>
      <c r="D425" s="146">
        <v>0.71594202898550696</v>
      </c>
      <c r="E425" s="146">
        <v>1.7801827897733</v>
      </c>
      <c r="F425" s="147">
        <v>9.4833619619925401E-5</v>
      </c>
      <c r="G425" s="147">
        <v>7.6251638273309302E-3</v>
      </c>
      <c r="H425" s="146">
        <v>1</v>
      </c>
      <c r="I425" s="146">
        <v>0.28405797101449298</v>
      </c>
      <c r="J425" s="146">
        <v>21.3333333333333</v>
      </c>
      <c r="K425" s="148">
        <v>19</v>
      </c>
      <c r="L425" s="149"/>
      <c r="M425" s="149"/>
    </row>
    <row r="426" spans="1:13">
      <c r="A426" s="144" t="s">
        <v>279</v>
      </c>
      <c r="B426" s="145">
        <v>241860040</v>
      </c>
      <c r="C426" s="140" t="s">
        <v>273</v>
      </c>
      <c r="D426" s="146">
        <v>0.71556122448979598</v>
      </c>
      <c r="E426" s="146">
        <v>6.1810254521718502</v>
      </c>
      <c r="F426" s="147">
        <v>1.6085526064864701E-3</v>
      </c>
      <c r="G426" s="147">
        <v>7.69017002439987E-2</v>
      </c>
      <c r="H426" s="146">
        <v>0.71556122448979598</v>
      </c>
      <c r="I426" s="146">
        <v>0</v>
      </c>
      <c r="J426" s="146">
        <v>46.3333333333333</v>
      </c>
      <c r="K426" s="148">
        <v>22</v>
      </c>
      <c r="L426" s="149"/>
      <c r="M426" s="149"/>
    </row>
    <row r="427" spans="1:13">
      <c r="A427" s="144" t="s">
        <v>291</v>
      </c>
      <c r="B427" s="145">
        <v>110641478</v>
      </c>
      <c r="C427" s="140" t="s">
        <v>273</v>
      </c>
      <c r="D427" s="146">
        <v>0.71543955517208302</v>
      </c>
      <c r="E427" s="146">
        <v>6.1807835064414798</v>
      </c>
      <c r="F427" s="147">
        <v>2.40346831300205E-4</v>
      </c>
      <c r="G427" s="147">
        <v>1.5562767766972799E-2</v>
      </c>
      <c r="H427" s="146">
        <v>0.71543955517208302</v>
      </c>
      <c r="I427" s="146">
        <v>0</v>
      </c>
      <c r="J427" s="146">
        <v>55.6666666666667</v>
      </c>
      <c r="K427" s="148">
        <v>20</v>
      </c>
      <c r="L427" s="149"/>
      <c r="M427" s="149"/>
    </row>
    <row r="428" spans="1:13">
      <c r="A428" s="144" t="s">
        <v>280</v>
      </c>
      <c r="B428" s="145">
        <v>77497185</v>
      </c>
      <c r="C428" s="140" t="s">
        <v>273</v>
      </c>
      <c r="D428" s="146">
        <v>0.71491228070175405</v>
      </c>
      <c r="E428" s="146">
        <v>6.1797345247003204</v>
      </c>
      <c r="F428" s="147">
        <v>3.5989647686350802E-2</v>
      </c>
      <c r="G428" s="147">
        <v>0.99999999999995104</v>
      </c>
      <c r="H428" s="146">
        <v>0.71491228070175405</v>
      </c>
      <c r="I428" s="146">
        <v>0</v>
      </c>
      <c r="J428" s="146">
        <v>36</v>
      </c>
      <c r="K428" s="148">
        <v>31.5</v>
      </c>
      <c r="L428" s="149"/>
      <c r="M428" s="149"/>
    </row>
    <row r="429" spans="1:13">
      <c r="A429" s="144" t="s">
        <v>280</v>
      </c>
      <c r="B429" s="145">
        <v>225974548</v>
      </c>
      <c r="C429" s="140" t="s">
        <v>273</v>
      </c>
      <c r="D429" s="146">
        <v>0.71475523265870999</v>
      </c>
      <c r="E429" s="146">
        <v>6.1794219393223901</v>
      </c>
      <c r="F429" s="147">
        <v>3.5937115341282702E-2</v>
      </c>
      <c r="G429" s="147">
        <v>0.99999999999995104</v>
      </c>
      <c r="H429" s="146">
        <v>0.71475523265870999</v>
      </c>
      <c r="I429" s="146">
        <v>0</v>
      </c>
      <c r="J429" s="146">
        <v>36.3333333333333</v>
      </c>
      <c r="K429" s="148">
        <v>19</v>
      </c>
      <c r="L429" s="149"/>
      <c r="M429" s="149"/>
    </row>
    <row r="430" spans="1:13">
      <c r="A430" s="144" t="s">
        <v>277</v>
      </c>
      <c r="B430" s="145">
        <v>59569053</v>
      </c>
      <c r="C430" s="140" t="s">
        <v>273</v>
      </c>
      <c r="D430" s="146">
        <v>0.71463757916959902</v>
      </c>
      <c r="E430" s="146">
        <v>1.77379710519571</v>
      </c>
      <c r="F430" s="147">
        <v>1.27402833259786E-4</v>
      </c>
      <c r="G430" s="147">
        <v>9.5290055755732697E-3</v>
      </c>
      <c r="H430" s="146">
        <v>1</v>
      </c>
      <c r="I430" s="146">
        <v>0.28536242083040098</v>
      </c>
      <c r="J430" s="146">
        <v>36.6666666666667</v>
      </c>
      <c r="K430" s="148">
        <v>39</v>
      </c>
      <c r="L430" s="149"/>
      <c r="M430" s="149"/>
    </row>
    <row r="431" spans="1:13">
      <c r="A431" s="144" t="s">
        <v>281</v>
      </c>
      <c r="B431" s="145">
        <v>291783</v>
      </c>
      <c r="C431" s="140" t="s">
        <v>273</v>
      </c>
      <c r="D431" s="146">
        <v>0.71453667105841001</v>
      </c>
      <c r="E431" s="146">
        <v>1.7733043046261101</v>
      </c>
      <c r="F431" s="147">
        <v>5.4731731492380199E-6</v>
      </c>
      <c r="G431" s="147">
        <v>9.7164906412297602E-4</v>
      </c>
      <c r="H431" s="146">
        <v>1</v>
      </c>
      <c r="I431" s="146">
        <v>0.28546332894158999</v>
      </c>
      <c r="J431" s="146">
        <v>36.3333333333333</v>
      </c>
      <c r="K431" s="148">
        <v>61</v>
      </c>
      <c r="L431" s="149"/>
      <c r="M431" s="149"/>
    </row>
    <row r="432" spans="1:13">
      <c r="A432" s="144" t="s">
        <v>285</v>
      </c>
      <c r="B432" s="145">
        <v>76528642</v>
      </c>
      <c r="C432" s="140" t="s">
        <v>273</v>
      </c>
      <c r="D432" s="146">
        <v>0.71444444444444399</v>
      </c>
      <c r="E432" s="146">
        <v>6.1788031527887703</v>
      </c>
      <c r="F432" s="147">
        <v>6.6488321374322707E-5</v>
      </c>
      <c r="G432" s="147">
        <v>5.8463124411306903E-3</v>
      </c>
      <c r="H432" s="146">
        <v>0.71444444444444399</v>
      </c>
      <c r="I432" s="146">
        <v>0</v>
      </c>
      <c r="J432" s="146">
        <v>31</v>
      </c>
      <c r="K432" s="148">
        <v>20.5</v>
      </c>
      <c r="L432" s="149"/>
      <c r="M432" s="149"/>
    </row>
    <row r="433" spans="1:13">
      <c r="A433" s="144" t="s">
        <v>283</v>
      </c>
      <c r="B433" s="145">
        <v>120516707</v>
      </c>
      <c r="C433" s="140" t="s">
        <v>273</v>
      </c>
      <c r="D433" s="146">
        <v>0.71434200157604399</v>
      </c>
      <c r="E433" s="146">
        <v>6.1785991284912303</v>
      </c>
      <c r="F433" s="147">
        <v>3.5931360671070001E-2</v>
      </c>
      <c r="G433" s="147">
        <v>0.99999999999995104</v>
      </c>
      <c r="H433" s="146">
        <v>0.71434200157604399</v>
      </c>
      <c r="I433" s="146">
        <v>0</v>
      </c>
      <c r="J433" s="146">
        <v>53.3333333333333</v>
      </c>
      <c r="K433" s="148">
        <v>13.5</v>
      </c>
      <c r="L433" s="149"/>
      <c r="M433" s="149"/>
    </row>
    <row r="434" spans="1:13">
      <c r="A434" s="144" t="s">
        <v>280</v>
      </c>
      <c r="B434" s="145">
        <v>3954936</v>
      </c>
      <c r="C434" s="140" t="s">
        <v>273</v>
      </c>
      <c r="D434" s="146">
        <v>0.71428571428571397</v>
      </c>
      <c r="E434" s="146">
        <v>1.7720794473100701</v>
      </c>
      <c r="F434" s="147">
        <v>2.0994382793046398E-2</v>
      </c>
      <c r="G434" s="147">
        <v>0.87874537954757403</v>
      </c>
      <c r="H434" s="146">
        <v>1</v>
      </c>
      <c r="I434" s="146">
        <v>0.28571428571428598</v>
      </c>
      <c r="J434" s="146">
        <v>15</v>
      </c>
      <c r="K434" s="148">
        <v>19</v>
      </c>
      <c r="L434" s="149"/>
      <c r="M434" s="149"/>
    </row>
    <row r="435" spans="1:13">
      <c r="A435" s="144" t="s">
        <v>291</v>
      </c>
      <c r="B435" s="145">
        <v>676558</v>
      </c>
      <c r="C435" s="140" t="s">
        <v>273</v>
      </c>
      <c r="D435" s="146">
        <v>0.71428571428571397</v>
      </c>
      <c r="E435" s="146">
        <v>1.7720794473100701</v>
      </c>
      <c r="F435" s="147">
        <v>2.0994382793046398E-2</v>
      </c>
      <c r="G435" s="147">
        <v>0.87874537954757403</v>
      </c>
      <c r="H435" s="146">
        <v>1</v>
      </c>
      <c r="I435" s="146">
        <v>0.28571428571428598</v>
      </c>
      <c r="J435" s="146">
        <v>20</v>
      </c>
      <c r="K435" s="148">
        <v>17</v>
      </c>
      <c r="L435" s="149"/>
      <c r="M435" s="149"/>
    </row>
    <row r="436" spans="1:13">
      <c r="A436" s="144" t="s">
        <v>272</v>
      </c>
      <c r="B436" s="145">
        <v>34092975</v>
      </c>
      <c r="C436" s="140" t="s">
        <v>273</v>
      </c>
      <c r="D436" s="146">
        <v>0.71428571428571397</v>
      </c>
      <c r="E436" s="146">
        <v>6.1784870149457403</v>
      </c>
      <c r="F436" s="147">
        <v>3.5041438418284103E-2</v>
      </c>
      <c r="G436" s="147">
        <v>0.99999999999995104</v>
      </c>
      <c r="H436" s="146">
        <v>0.71428571428571397</v>
      </c>
      <c r="I436" s="146">
        <v>0</v>
      </c>
      <c r="J436" s="146">
        <v>30</v>
      </c>
      <c r="K436" s="148">
        <v>21</v>
      </c>
      <c r="L436" s="149"/>
      <c r="M436" s="149"/>
    </row>
    <row r="437" spans="1:13">
      <c r="A437" s="144" t="s">
        <v>274</v>
      </c>
      <c r="B437" s="145">
        <v>61668018</v>
      </c>
      <c r="C437" s="140" t="s">
        <v>273</v>
      </c>
      <c r="D437" s="146">
        <v>0.71415441176470595</v>
      </c>
      <c r="E437" s="146">
        <v>1.77143900664678</v>
      </c>
      <c r="F437" s="147">
        <v>5.1973660193476902E-6</v>
      </c>
      <c r="G437" s="147">
        <v>9.3522818801026705E-4</v>
      </c>
      <c r="H437" s="146">
        <v>1</v>
      </c>
      <c r="I437" s="146">
        <v>0.28584558823529399</v>
      </c>
      <c r="J437" s="146">
        <v>34.3333333333333</v>
      </c>
      <c r="K437" s="148">
        <v>24.5</v>
      </c>
      <c r="L437" s="149"/>
      <c r="M437" s="149"/>
    </row>
    <row r="438" spans="1:13">
      <c r="A438" s="144" t="s">
        <v>290</v>
      </c>
      <c r="B438" s="145">
        <v>130760104</v>
      </c>
      <c r="C438" s="140" t="s">
        <v>273</v>
      </c>
      <c r="D438" s="146">
        <v>0.71403508771929802</v>
      </c>
      <c r="E438" s="146">
        <v>1.77085723862897</v>
      </c>
      <c r="F438" s="147">
        <v>1.9379008630775199E-4</v>
      </c>
      <c r="G438" s="147">
        <v>1.31525056935055E-2</v>
      </c>
      <c r="H438" s="146">
        <v>1</v>
      </c>
      <c r="I438" s="146">
        <v>0.28596491228070198</v>
      </c>
      <c r="J438" s="146">
        <v>24.3333333333333</v>
      </c>
      <c r="K438" s="148">
        <v>17</v>
      </c>
      <c r="L438" s="149"/>
      <c r="M438" s="149"/>
    </row>
    <row r="439" spans="1:13">
      <c r="A439" s="144" t="s">
        <v>277</v>
      </c>
      <c r="B439" s="145">
        <v>59773136</v>
      </c>
      <c r="C439" s="140" t="s">
        <v>273</v>
      </c>
      <c r="D439" s="146">
        <v>0.71331521739130399</v>
      </c>
      <c r="E439" s="146">
        <v>1.76735245706239</v>
      </c>
      <c r="F439" s="147">
        <v>2.11154354038608E-7</v>
      </c>
      <c r="G439" s="147">
        <v>1.01616739043127E-4</v>
      </c>
      <c r="H439" s="146">
        <v>1</v>
      </c>
      <c r="I439" s="146">
        <v>0.28668478260869601</v>
      </c>
      <c r="J439" s="146">
        <v>22</v>
      </c>
      <c r="K439" s="148">
        <v>19.5</v>
      </c>
      <c r="L439" s="149"/>
      <c r="M439" s="149"/>
    </row>
    <row r="440" spans="1:13">
      <c r="A440" s="144" t="s">
        <v>279</v>
      </c>
      <c r="B440" s="145">
        <v>1575612</v>
      </c>
      <c r="C440" s="140" t="s">
        <v>273</v>
      </c>
      <c r="D440" s="146">
        <v>0.71326164874552</v>
      </c>
      <c r="E440" s="146">
        <v>6.1764457490630598</v>
      </c>
      <c r="F440" s="147">
        <v>1.15690642753572E-5</v>
      </c>
      <c r="G440" s="147">
        <v>1.6484447371594301E-3</v>
      </c>
      <c r="H440" s="146">
        <v>0.71326164874552</v>
      </c>
      <c r="I440" s="146">
        <v>0</v>
      </c>
      <c r="J440" s="146">
        <v>33.3333333333333</v>
      </c>
      <c r="K440" s="148">
        <v>16.5</v>
      </c>
      <c r="L440" s="149"/>
      <c r="M440" s="149"/>
    </row>
    <row r="441" spans="1:13">
      <c r="A441" s="144" t="s">
        <v>277</v>
      </c>
      <c r="B441" s="145">
        <v>23085658</v>
      </c>
      <c r="C441" s="140" t="s">
        <v>273</v>
      </c>
      <c r="D441" s="146">
        <v>0.71305111316949099</v>
      </c>
      <c r="E441" s="146">
        <v>3.0769990972937</v>
      </c>
      <c r="F441" s="147">
        <v>3.0230008669065601E-2</v>
      </c>
      <c r="G441" s="147">
        <v>0.99999999999995104</v>
      </c>
      <c r="H441" s="146">
        <v>0.79890969902807696</v>
      </c>
      <c r="I441" s="146">
        <v>8.5858585858585898E-2</v>
      </c>
      <c r="J441" s="146">
        <v>60.6666666666667</v>
      </c>
      <c r="K441" s="148">
        <v>69</v>
      </c>
      <c r="L441" s="149"/>
      <c r="M441" s="149"/>
    </row>
    <row r="442" spans="1:13">
      <c r="A442" s="144" t="s">
        <v>283</v>
      </c>
      <c r="B442" s="145">
        <v>61764613</v>
      </c>
      <c r="C442" s="140" t="s">
        <v>273</v>
      </c>
      <c r="D442" s="146">
        <v>0.71296296296296302</v>
      </c>
      <c r="E442" s="146">
        <v>1.7656405584603401</v>
      </c>
      <c r="F442" s="147">
        <v>2.1069341936512598E-2</v>
      </c>
      <c r="G442" s="147">
        <v>0.88166361294627205</v>
      </c>
      <c r="H442" s="146">
        <v>1</v>
      </c>
      <c r="I442" s="146">
        <v>0.28703703703703698</v>
      </c>
      <c r="J442" s="146">
        <v>36</v>
      </c>
      <c r="K442" s="148">
        <v>39</v>
      </c>
      <c r="L442" s="149"/>
      <c r="M442" s="149"/>
    </row>
    <row r="443" spans="1:13">
      <c r="A443" s="144" t="s">
        <v>285</v>
      </c>
      <c r="B443" s="145">
        <v>1977969</v>
      </c>
      <c r="C443" s="140" t="s">
        <v>273</v>
      </c>
      <c r="D443" s="146">
        <v>0.71267766365805596</v>
      </c>
      <c r="E443" s="146">
        <v>6.1752803994135697</v>
      </c>
      <c r="F443" s="147">
        <v>1.03683912038388E-5</v>
      </c>
      <c r="G443" s="147">
        <v>1.5229937781533001E-3</v>
      </c>
      <c r="H443" s="146">
        <v>0.71267766365805596</v>
      </c>
      <c r="I443" s="146">
        <v>0</v>
      </c>
      <c r="J443" s="146">
        <v>25</v>
      </c>
      <c r="K443" s="148">
        <v>24.5</v>
      </c>
      <c r="L443" s="149"/>
      <c r="M443" s="149"/>
    </row>
    <row r="444" spans="1:13">
      <c r="A444" s="144" t="s">
        <v>281</v>
      </c>
      <c r="B444" s="145">
        <v>3075828</v>
      </c>
      <c r="C444" s="140" t="s">
        <v>273</v>
      </c>
      <c r="D444" s="146">
        <v>0.71264367816092</v>
      </c>
      <c r="E444" s="146">
        <v>6.1752125519297296</v>
      </c>
      <c r="F444" s="147">
        <v>3.5407242563236303E-2</v>
      </c>
      <c r="G444" s="147">
        <v>0.99999999999995104</v>
      </c>
      <c r="H444" s="146">
        <v>0.71264367816092</v>
      </c>
      <c r="I444" s="146">
        <v>0</v>
      </c>
      <c r="J444" s="146">
        <v>38.3333333333333</v>
      </c>
      <c r="K444" s="148">
        <v>34</v>
      </c>
      <c r="L444" s="149"/>
      <c r="M444" s="149"/>
    </row>
    <row r="445" spans="1:13">
      <c r="A445" s="144" t="s">
        <v>284</v>
      </c>
      <c r="B445" s="145">
        <v>52011181</v>
      </c>
      <c r="C445" s="140" t="s">
        <v>273</v>
      </c>
      <c r="D445" s="146">
        <v>0.71212121212121204</v>
      </c>
      <c r="E445" s="146">
        <v>1.7615579957696701</v>
      </c>
      <c r="F445" s="147">
        <v>2.1117208733902999E-2</v>
      </c>
      <c r="G445" s="147">
        <v>0.88350972552312201</v>
      </c>
      <c r="H445" s="146">
        <v>1</v>
      </c>
      <c r="I445" s="146">
        <v>0.28787878787878801</v>
      </c>
      <c r="J445" s="146">
        <v>25</v>
      </c>
      <c r="K445" s="148">
        <v>26</v>
      </c>
      <c r="L445" s="149"/>
      <c r="M445" s="149"/>
    </row>
    <row r="446" spans="1:13">
      <c r="A446" s="144" t="s">
        <v>279</v>
      </c>
      <c r="B446" s="145">
        <v>574023</v>
      </c>
      <c r="C446" s="140" t="s">
        <v>273</v>
      </c>
      <c r="D446" s="146">
        <v>0.71153846153846201</v>
      </c>
      <c r="E446" s="146">
        <v>1.7587383587057599</v>
      </c>
      <c r="F446" s="147">
        <v>2.1150423682391201E-2</v>
      </c>
      <c r="G446" s="147">
        <v>0.88480511643300297</v>
      </c>
      <c r="H446" s="146">
        <v>1</v>
      </c>
      <c r="I446" s="146">
        <v>0.28846153846153799</v>
      </c>
      <c r="J446" s="146">
        <v>35.6666666666667</v>
      </c>
      <c r="K446" s="148">
        <v>23</v>
      </c>
      <c r="L446" s="149"/>
      <c r="M446" s="149"/>
    </row>
    <row r="447" spans="1:13">
      <c r="A447" s="144" t="s">
        <v>272</v>
      </c>
      <c r="B447" s="145">
        <v>21332463</v>
      </c>
      <c r="C447" s="140" t="s">
        <v>273</v>
      </c>
      <c r="D447" s="146">
        <v>0.71153846153846201</v>
      </c>
      <c r="E447" s="146">
        <v>6.1730043943742796</v>
      </c>
      <c r="F447" s="147">
        <v>3.6302624300577901E-2</v>
      </c>
      <c r="G447" s="147">
        <v>0.99999999999995104</v>
      </c>
      <c r="H447" s="146">
        <v>0.71153846153846201</v>
      </c>
      <c r="I447" s="146">
        <v>0</v>
      </c>
      <c r="J447" s="146">
        <v>36</v>
      </c>
      <c r="K447" s="148">
        <v>25.5</v>
      </c>
      <c r="L447" s="149"/>
      <c r="M447" s="149"/>
    </row>
    <row r="448" spans="1:13">
      <c r="A448" s="144" t="s">
        <v>285</v>
      </c>
      <c r="B448" s="145">
        <v>1580213</v>
      </c>
      <c r="C448" s="140" t="s">
        <v>273</v>
      </c>
      <c r="D448" s="146">
        <v>0.71062271062271098</v>
      </c>
      <c r="E448" s="146">
        <v>6.1711722142991103</v>
      </c>
      <c r="F448" s="147">
        <v>3.6553782460126499E-2</v>
      </c>
      <c r="G448" s="147">
        <v>0.99999999999995104</v>
      </c>
      <c r="H448" s="146">
        <v>0.71062271062271098</v>
      </c>
      <c r="I448" s="146">
        <v>0</v>
      </c>
      <c r="J448" s="146">
        <v>21.6666666666667</v>
      </c>
      <c r="K448" s="148">
        <v>27.5</v>
      </c>
      <c r="L448" s="149"/>
      <c r="M448" s="149"/>
    </row>
    <row r="449" spans="1:13">
      <c r="A449" s="144" t="s">
        <v>280</v>
      </c>
      <c r="B449" s="145">
        <v>247344404</v>
      </c>
      <c r="C449" s="140" t="s">
        <v>273</v>
      </c>
      <c r="D449" s="146">
        <v>0.71052631578947401</v>
      </c>
      <c r="E449" s="146">
        <v>1.7538541538887999</v>
      </c>
      <c r="F449" s="147">
        <v>2.12082630740551E-2</v>
      </c>
      <c r="G449" s="147">
        <v>0.88700428158320299</v>
      </c>
      <c r="H449" s="146">
        <v>1</v>
      </c>
      <c r="I449" s="146">
        <v>0.28947368421052599</v>
      </c>
      <c r="J449" s="146">
        <v>20.3333333333333</v>
      </c>
      <c r="K449" s="148">
        <v>15.5</v>
      </c>
      <c r="L449" s="149"/>
      <c r="M449" s="149"/>
    </row>
    <row r="450" spans="1:13">
      <c r="A450" s="144" t="s">
        <v>283</v>
      </c>
      <c r="B450" s="145">
        <v>120517010</v>
      </c>
      <c r="C450" s="140" t="s">
        <v>273</v>
      </c>
      <c r="D450" s="146">
        <v>0.71052631578947401</v>
      </c>
      <c r="E450" s="146">
        <v>1.7538541538887999</v>
      </c>
      <c r="F450" s="147">
        <v>2.12082630740551E-2</v>
      </c>
      <c r="G450" s="147">
        <v>0.88700428158320299</v>
      </c>
      <c r="H450" s="146">
        <v>1</v>
      </c>
      <c r="I450" s="146">
        <v>0.28947368421052599</v>
      </c>
      <c r="J450" s="146">
        <v>22.3333333333333</v>
      </c>
      <c r="K450" s="148">
        <v>30.5</v>
      </c>
      <c r="L450" s="149"/>
      <c r="M450" s="149"/>
    </row>
    <row r="451" spans="1:13">
      <c r="A451" s="144" t="s">
        <v>290</v>
      </c>
      <c r="B451" s="145">
        <v>70470999</v>
      </c>
      <c r="C451" s="140" t="s">
        <v>273</v>
      </c>
      <c r="D451" s="146">
        <v>0.71040463689174604</v>
      </c>
      <c r="E451" s="146">
        <v>6.1707355620826903</v>
      </c>
      <c r="F451" s="147">
        <v>1.68199530605213E-3</v>
      </c>
      <c r="G451" s="147">
        <v>8.0003772615085095E-2</v>
      </c>
      <c r="H451" s="146">
        <v>0.71040463689174604</v>
      </c>
      <c r="I451" s="146">
        <v>0</v>
      </c>
      <c r="J451" s="146">
        <v>115.666666666667</v>
      </c>
      <c r="K451" s="148">
        <v>53.5</v>
      </c>
      <c r="L451" s="149"/>
      <c r="M451" s="149"/>
    </row>
    <row r="452" spans="1:13">
      <c r="A452" s="144" t="s">
        <v>283</v>
      </c>
      <c r="B452" s="145">
        <v>2380977</v>
      </c>
      <c r="C452" s="140" t="s">
        <v>273</v>
      </c>
      <c r="D452" s="146">
        <v>0.70987654320987603</v>
      </c>
      <c r="E452" s="146">
        <v>6.1696776045385304</v>
      </c>
      <c r="F452" s="147">
        <v>7.3881758855827198E-7</v>
      </c>
      <c r="G452" s="147">
        <v>2.40818861357993E-4</v>
      </c>
      <c r="H452" s="146">
        <v>0.70987654320987603</v>
      </c>
      <c r="I452" s="146">
        <v>0</v>
      </c>
      <c r="J452" s="146">
        <v>27</v>
      </c>
      <c r="K452" s="148">
        <v>24.5</v>
      </c>
      <c r="L452" s="149"/>
      <c r="M452" s="149"/>
    </row>
    <row r="453" spans="1:13">
      <c r="A453" s="144" t="s">
        <v>283</v>
      </c>
      <c r="B453" s="145">
        <v>2381017</v>
      </c>
      <c r="C453" s="140" t="s">
        <v>273</v>
      </c>
      <c r="D453" s="146">
        <v>0.70987654320987603</v>
      </c>
      <c r="E453" s="146">
        <v>6.1696776045385304</v>
      </c>
      <c r="F453" s="147">
        <v>7.3881758855827198E-7</v>
      </c>
      <c r="G453" s="147">
        <v>2.40818861357993E-4</v>
      </c>
      <c r="H453" s="146">
        <v>0.70987654320987603</v>
      </c>
      <c r="I453" s="146">
        <v>0</v>
      </c>
      <c r="J453" s="146">
        <v>27</v>
      </c>
      <c r="K453" s="148">
        <v>24.5</v>
      </c>
      <c r="L453" s="149"/>
      <c r="M453" s="149"/>
    </row>
    <row r="454" spans="1:13">
      <c r="A454" s="144" t="s">
        <v>283</v>
      </c>
      <c r="B454" s="145">
        <v>17531689</v>
      </c>
      <c r="C454" s="140" t="s">
        <v>273</v>
      </c>
      <c r="D454" s="146">
        <v>0.70952380952381</v>
      </c>
      <c r="E454" s="146">
        <v>6.1689705223860702</v>
      </c>
      <c r="F454" s="147">
        <v>3.6330403472652199E-2</v>
      </c>
      <c r="G454" s="147">
        <v>0.99999999999995104</v>
      </c>
      <c r="H454" s="146">
        <v>0.70952380952381</v>
      </c>
      <c r="I454" s="146">
        <v>0</v>
      </c>
      <c r="J454" s="146">
        <v>21.3333333333333</v>
      </c>
      <c r="K454" s="148">
        <v>14</v>
      </c>
      <c r="L454" s="149"/>
      <c r="M454" s="149"/>
    </row>
    <row r="455" spans="1:13">
      <c r="A455" s="144" t="s">
        <v>278</v>
      </c>
      <c r="B455" s="145">
        <v>50090100</v>
      </c>
      <c r="C455" s="140" t="s">
        <v>273</v>
      </c>
      <c r="D455" s="146">
        <v>0.70937499999999998</v>
      </c>
      <c r="E455" s="146">
        <v>1.7483183989817499</v>
      </c>
      <c r="F455" s="147">
        <v>8.8448776024129998E-9</v>
      </c>
      <c r="G455" s="147">
        <v>1.1725546687535201E-5</v>
      </c>
      <c r="H455" s="146">
        <v>1</v>
      </c>
      <c r="I455" s="146">
        <v>0.29062500000000002</v>
      </c>
      <c r="J455" s="146">
        <v>32.6666666666667</v>
      </c>
      <c r="K455" s="148">
        <v>26</v>
      </c>
      <c r="L455" s="149"/>
      <c r="M455" s="149"/>
    </row>
    <row r="456" spans="1:13">
      <c r="A456" s="144" t="s">
        <v>288</v>
      </c>
      <c r="B456" s="145">
        <v>42404058</v>
      </c>
      <c r="C456" s="140" t="s">
        <v>273</v>
      </c>
      <c r="D456" s="146">
        <v>0.70915032679738599</v>
      </c>
      <c r="E456" s="146">
        <v>6.1682214692464203</v>
      </c>
      <c r="F456" s="147">
        <v>3.6702829045322398E-2</v>
      </c>
      <c r="G456" s="147">
        <v>0.99999999999995104</v>
      </c>
      <c r="H456" s="146">
        <v>0.70915032679738599</v>
      </c>
      <c r="I456" s="146">
        <v>0</v>
      </c>
      <c r="J456" s="146">
        <v>32.3333333333333</v>
      </c>
      <c r="K456" s="148">
        <v>29.5</v>
      </c>
      <c r="L456" s="149"/>
      <c r="M456" s="149"/>
    </row>
    <row r="457" spans="1:13">
      <c r="A457" s="144" t="s">
        <v>282</v>
      </c>
      <c r="B457" s="145">
        <v>37534718</v>
      </c>
      <c r="C457" s="140" t="s">
        <v>273</v>
      </c>
      <c r="D457" s="146">
        <v>0.70909090909090899</v>
      </c>
      <c r="E457" s="146">
        <v>6.1681022658354898</v>
      </c>
      <c r="F457" s="147">
        <v>3.65608444334347E-2</v>
      </c>
      <c r="G457" s="147">
        <v>0.99999999999995104</v>
      </c>
      <c r="H457" s="146">
        <v>0.70909090909090899</v>
      </c>
      <c r="I457" s="146">
        <v>0</v>
      </c>
      <c r="J457" s="146">
        <v>44.3333333333333</v>
      </c>
      <c r="K457" s="148">
        <v>18</v>
      </c>
      <c r="L457" s="149"/>
      <c r="M457" s="149"/>
    </row>
    <row r="458" spans="1:13">
      <c r="A458" s="144" t="s">
        <v>283</v>
      </c>
      <c r="B458" s="145">
        <v>60772167</v>
      </c>
      <c r="C458" s="140" t="s">
        <v>273</v>
      </c>
      <c r="D458" s="146">
        <v>0.70833333333333304</v>
      </c>
      <c r="E458" s="146">
        <v>1.7433280963897499</v>
      </c>
      <c r="F458" s="147">
        <v>3.4412377594777001E-4</v>
      </c>
      <c r="G458" s="147">
        <v>2.0732691960105701E-2</v>
      </c>
      <c r="H458" s="146">
        <v>1</v>
      </c>
      <c r="I458" s="146">
        <v>0.29166666666666702</v>
      </c>
      <c r="J458" s="146">
        <v>39.3333333333333</v>
      </c>
      <c r="K458" s="148">
        <v>27</v>
      </c>
      <c r="L458" s="149"/>
      <c r="M458" s="149"/>
    </row>
    <row r="459" spans="1:13">
      <c r="A459" s="144" t="s">
        <v>276</v>
      </c>
      <c r="B459" s="145">
        <v>402341</v>
      </c>
      <c r="C459" s="140" t="s">
        <v>273</v>
      </c>
      <c r="D459" s="146">
        <v>0.70833333333333304</v>
      </c>
      <c r="E459" s="146">
        <v>1.7433280963897499</v>
      </c>
      <c r="F459" s="147">
        <v>1.0048230414296701E-6</v>
      </c>
      <c r="G459" s="147">
        <v>2.9631212835110602E-4</v>
      </c>
      <c r="H459" s="146">
        <v>1</v>
      </c>
      <c r="I459" s="146">
        <v>0.29166666666666702</v>
      </c>
      <c r="J459" s="146">
        <v>32</v>
      </c>
      <c r="K459" s="148">
        <v>40.5</v>
      </c>
      <c r="L459" s="149"/>
      <c r="M459" s="149"/>
    </row>
    <row r="460" spans="1:13">
      <c r="A460" s="144" t="s">
        <v>275</v>
      </c>
      <c r="B460" s="145">
        <v>25170647</v>
      </c>
      <c r="C460" s="140" t="s">
        <v>273</v>
      </c>
      <c r="D460" s="146">
        <v>0.70802315963606299</v>
      </c>
      <c r="E460" s="146">
        <v>6.1659584734109503</v>
      </c>
      <c r="F460" s="147">
        <v>3.66778757969679E-2</v>
      </c>
      <c r="G460" s="147">
        <v>0.99999999999995104</v>
      </c>
      <c r="H460" s="146">
        <v>0.70802315963606299</v>
      </c>
      <c r="I460" s="146">
        <v>0</v>
      </c>
      <c r="J460" s="146">
        <v>22.3333333333333</v>
      </c>
      <c r="K460" s="148">
        <v>24.5</v>
      </c>
      <c r="L460" s="149"/>
      <c r="M460" s="149"/>
    </row>
    <row r="461" spans="1:13">
      <c r="A461" s="144" t="s">
        <v>274</v>
      </c>
      <c r="B461" s="145">
        <v>134783546</v>
      </c>
      <c r="C461" s="140" t="s">
        <v>273</v>
      </c>
      <c r="D461" s="146">
        <v>0.70743975514051005</v>
      </c>
      <c r="E461" s="146">
        <v>3.3101580482892801</v>
      </c>
      <c r="F461" s="147">
        <v>7.7217800121985904E-3</v>
      </c>
      <c r="G461" s="147">
        <v>0.33543190286397401</v>
      </c>
      <c r="H461" s="146">
        <v>0.77676027676027704</v>
      </c>
      <c r="I461" s="146">
        <v>6.9320521619766706E-2</v>
      </c>
      <c r="J461" s="146">
        <v>46</v>
      </c>
      <c r="K461" s="148">
        <v>39</v>
      </c>
      <c r="L461" s="149"/>
      <c r="M461" s="149"/>
    </row>
    <row r="462" spans="1:13">
      <c r="A462" s="144" t="s">
        <v>272</v>
      </c>
      <c r="B462" s="145">
        <v>158462477</v>
      </c>
      <c r="C462" s="140" t="s">
        <v>273</v>
      </c>
      <c r="D462" s="146">
        <v>0.707317073170732</v>
      </c>
      <c r="E462" s="146">
        <v>1.73847608723952</v>
      </c>
      <c r="F462" s="147">
        <v>2.1392946193465E-2</v>
      </c>
      <c r="G462" s="147">
        <v>0.89441085301753998</v>
      </c>
      <c r="H462" s="146">
        <v>1</v>
      </c>
      <c r="I462" s="146">
        <v>0.292682926829268</v>
      </c>
      <c r="J462" s="146">
        <v>26</v>
      </c>
      <c r="K462" s="148">
        <v>30.5</v>
      </c>
      <c r="L462" s="149"/>
      <c r="M462" s="149"/>
    </row>
    <row r="463" spans="1:13">
      <c r="A463" s="144" t="s">
        <v>279</v>
      </c>
      <c r="B463" s="145">
        <v>119710862</v>
      </c>
      <c r="C463" s="140" t="s">
        <v>273</v>
      </c>
      <c r="D463" s="146">
        <v>0.70709441836202402</v>
      </c>
      <c r="E463" s="146">
        <v>6.1640911830398801</v>
      </c>
      <c r="F463" s="147">
        <v>3.6685171822762298E-2</v>
      </c>
      <c r="G463" s="147">
        <v>0.99999999999995104</v>
      </c>
      <c r="H463" s="146">
        <v>0.70709441836202402</v>
      </c>
      <c r="I463" s="146">
        <v>0</v>
      </c>
      <c r="J463" s="146">
        <v>37.3333333333333</v>
      </c>
      <c r="K463" s="148">
        <v>16.5</v>
      </c>
      <c r="L463" s="149"/>
      <c r="M463" s="149"/>
    </row>
    <row r="464" spans="1:13">
      <c r="A464" s="144" t="s">
        <v>280</v>
      </c>
      <c r="B464" s="145">
        <v>6205592</v>
      </c>
      <c r="C464" s="140" t="s">
        <v>273</v>
      </c>
      <c r="D464" s="146">
        <v>0.70707070707070696</v>
      </c>
      <c r="E464" s="146">
        <v>6.16404347840421</v>
      </c>
      <c r="F464" s="147">
        <v>3.6573608046994298E-2</v>
      </c>
      <c r="G464" s="147">
        <v>0.99999999999995104</v>
      </c>
      <c r="H464" s="146">
        <v>0.70707070707070696</v>
      </c>
      <c r="I464" s="146">
        <v>0</v>
      </c>
      <c r="J464" s="146">
        <v>15</v>
      </c>
      <c r="K464" s="148">
        <v>21.5</v>
      </c>
      <c r="L464" s="149"/>
      <c r="M464" s="149"/>
    </row>
    <row r="465" spans="1:13">
      <c r="A465" s="144" t="s">
        <v>282</v>
      </c>
      <c r="B465" s="145">
        <v>3188658</v>
      </c>
      <c r="C465" s="140" t="s">
        <v>273</v>
      </c>
      <c r="D465" s="146">
        <v>0.70689655172413801</v>
      </c>
      <c r="E465" s="146">
        <v>1.73647312273596</v>
      </c>
      <c r="F465" s="147">
        <v>2.1417294575295901E-2</v>
      </c>
      <c r="G465" s="147">
        <v>0.89539705027635696</v>
      </c>
      <c r="H465" s="146">
        <v>1</v>
      </c>
      <c r="I465" s="146">
        <v>0.29310344827586199</v>
      </c>
      <c r="J465" s="146">
        <v>32.3333333333333</v>
      </c>
      <c r="K465" s="148">
        <v>23.5</v>
      </c>
      <c r="L465" s="149"/>
      <c r="M465" s="149"/>
    </row>
    <row r="466" spans="1:13">
      <c r="A466" s="144" t="s">
        <v>291</v>
      </c>
      <c r="B466" s="145">
        <v>90360386</v>
      </c>
      <c r="C466" s="140" t="s">
        <v>273</v>
      </c>
      <c r="D466" s="146">
        <v>0.70652173913043503</v>
      </c>
      <c r="E466" s="146">
        <v>1.7346902125991599</v>
      </c>
      <c r="F466" s="147">
        <v>3.2448631927755201E-4</v>
      </c>
      <c r="G466" s="147">
        <v>1.9761810662019E-2</v>
      </c>
      <c r="H466" s="146">
        <v>1</v>
      </c>
      <c r="I466" s="146">
        <v>0.29347826086956502</v>
      </c>
      <c r="J466" s="146">
        <v>34.3333333333333</v>
      </c>
      <c r="K466" s="148">
        <v>18.5</v>
      </c>
      <c r="L466" s="149"/>
      <c r="M466" s="149"/>
    </row>
    <row r="467" spans="1:13">
      <c r="A467" s="144" t="s">
        <v>281</v>
      </c>
      <c r="B467" s="145">
        <v>28317707</v>
      </c>
      <c r="C467" s="140" t="s">
        <v>273</v>
      </c>
      <c r="D467" s="146">
        <v>0.70634920634920595</v>
      </c>
      <c r="E467" s="146">
        <v>6.1625911397125703</v>
      </c>
      <c r="F467" s="147">
        <v>3.6946902278535199E-2</v>
      </c>
      <c r="G467" s="147">
        <v>0.99999999999995104</v>
      </c>
      <c r="H467" s="146">
        <v>0.70634920634920595</v>
      </c>
      <c r="I467" s="146">
        <v>0</v>
      </c>
      <c r="J467" s="146">
        <v>31</v>
      </c>
      <c r="K467" s="148">
        <v>16</v>
      </c>
      <c r="L467" s="149"/>
      <c r="M467" s="149"/>
    </row>
    <row r="468" spans="1:13">
      <c r="A468" s="144" t="s">
        <v>290</v>
      </c>
      <c r="B468" s="145">
        <v>131021982</v>
      </c>
      <c r="C468" s="140" t="s">
        <v>273</v>
      </c>
      <c r="D468" s="146">
        <v>0.70606060606060606</v>
      </c>
      <c r="E468" s="146">
        <v>6.1620097946153898</v>
      </c>
      <c r="F468" s="147">
        <v>3.69607009645673E-2</v>
      </c>
      <c r="G468" s="147">
        <v>0.99999999999995104</v>
      </c>
      <c r="H468" s="146">
        <v>0.70606060606060606</v>
      </c>
      <c r="I468" s="146">
        <v>0</v>
      </c>
      <c r="J468" s="146">
        <v>34.6666666666667</v>
      </c>
      <c r="K468" s="148">
        <v>41</v>
      </c>
      <c r="L468" s="149"/>
      <c r="M468" s="149"/>
    </row>
    <row r="469" spans="1:13">
      <c r="A469" s="144" t="s">
        <v>280</v>
      </c>
      <c r="B469" s="145">
        <v>22544489</v>
      </c>
      <c r="C469" s="140" t="s">
        <v>273</v>
      </c>
      <c r="D469" s="146">
        <v>0.70588235294117596</v>
      </c>
      <c r="E469" s="146">
        <v>1.7316538536871999</v>
      </c>
      <c r="F469" s="147">
        <v>2.1476161826996801E-2</v>
      </c>
      <c r="G469" s="147">
        <v>0.89776254722722204</v>
      </c>
      <c r="H469" s="146">
        <v>1</v>
      </c>
      <c r="I469" s="146">
        <v>0.29411764705882398</v>
      </c>
      <c r="J469" s="146">
        <v>18.6666666666667</v>
      </c>
      <c r="K469" s="148">
        <v>20.5</v>
      </c>
      <c r="L469" s="149"/>
      <c r="M469" s="149"/>
    </row>
    <row r="470" spans="1:13">
      <c r="A470" s="144" t="s">
        <v>277</v>
      </c>
      <c r="B470" s="145">
        <v>62543006</v>
      </c>
      <c r="C470" s="140" t="s">
        <v>273</v>
      </c>
      <c r="D470" s="146">
        <v>0.70588235294117596</v>
      </c>
      <c r="E470" s="146">
        <v>1.7316538536871999</v>
      </c>
      <c r="F470" s="147">
        <v>2.1476161826996801E-2</v>
      </c>
      <c r="G470" s="147">
        <v>0.89776254722722204</v>
      </c>
      <c r="H470" s="146">
        <v>1</v>
      </c>
      <c r="I470" s="146">
        <v>0.29411764705882398</v>
      </c>
      <c r="J470" s="146">
        <v>27.6666666666667</v>
      </c>
      <c r="K470" s="148">
        <v>17</v>
      </c>
      <c r="L470" s="149"/>
      <c r="M470" s="149"/>
    </row>
    <row r="471" spans="1:13">
      <c r="A471" s="144" t="s">
        <v>294</v>
      </c>
      <c r="B471" s="145">
        <v>142125198</v>
      </c>
      <c r="C471" s="140" t="s">
        <v>273</v>
      </c>
      <c r="D471" s="146">
        <v>0.70535714285714302</v>
      </c>
      <c r="E471" s="146">
        <v>1.72916447349111</v>
      </c>
      <c r="F471" s="147">
        <v>2.1506727785011E-2</v>
      </c>
      <c r="G471" s="147">
        <v>0.89900838812776096</v>
      </c>
      <c r="H471" s="146">
        <v>1</v>
      </c>
      <c r="I471" s="146">
        <v>0.29464285714285698</v>
      </c>
      <c r="J471" s="146">
        <v>24.3333333333333</v>
      </c>
      <c r="K471" s="148">
        <v>39.5</v>
      </c>
      <c r="L471" s="149"/>
      <c r="M471" s="149"/>
    </row>
    <row r="472" spans="1:13">
      <c r="A472" s="144" t="s">
        <v>289</v>
      </c>
      <c r="B472" s="145">
        <v>129696411</v>
      </c>
      <c r="C472" s="140" t="s">
        <v>273</v>
      </c>
      <c r="D472" s="146">
        <v>0.70535714285714302</v>
      </c>
      <c r="E472" s="146">
        <v>1.72916447349111</v>
      </c>
      <c r="F472" s="147">
        <v>9.1722233210294694E-6</v>
      </c>
      <c r="G472" s="147">
        <v>1.39933420242878E-3</v>
      </c>
      <c r="H472" s="146">
        <v>1</v>
      </c>
      <c r="I472" s="146">
        <v>0.29464285714285698</v>
      </c>
      <c r="J472" s="146">
        <v>24.6666666666667</v>
      </c>
      <c r="K472" s="148">
        <v>19</v>
      </c>
      <c r="L472" s="149"/>
      <c r="M472" s="149"/>
    </row>
    <row r="473" spans="1:13">
      <c r="A473" s="144" t="s">
        <v>291</v>
      </c>
      <c r="B473" s="145">
        <v>186485912</v>
      </c>
      <c r="C473" s="140" t="s">
        <v>273</v>
      </c>
      <c r="D473" s="146">
        <v>0.70510335917312705</v>
      </c>
      <c r="E473" s="146">
        <v>1.7279631322006299</v>
      </c>
      <c r="F473" s="147">
        <v>1.99368905134198E-5</v>
      </c>
      <c r="G473" s="147">
        <v>2.4346793469992999E-3</v>
      </c>
      <c r="H473" s="146">
        <v>1</v>
      </c>
      <c r="I473" s="146">
        <v>0.294896640826873</v>
      </c>
      <c r="J473" s="146">
        <v>30.3333333333333</v>
      </c>
      <c r="K473" s="148">
        <v>39.5</v>
      </c>
      <c r="L473" s="149"/>
      <c r="M473" s="149"/>
    </row>
    <row r="474" spans="1:13">
      <c r="A474" s="144" t="s">
        <v>276</v>
      </c>
      <c r="B474" s="145">
        <v>50358656</v>
      </c>
      <c r="C474" s="140" t="s">
        <v>273</v>
      </c>
      <c r="D474" s="146">
        <v>0.70490620490620504</v>
      </c>
      <c r="E474" s="146">
        <v>6.1596820688160498</v>
      </c>
      <c r="F474" s="147">
        <v>3.6683589435782198E-2</v>
      </c>
      <c r="G474" s="147">
        <v>0.99999999999995104</v>
      </c>
      <c r="H474" s="146">
        <v>0.70490620490620504</v>
      </c>
      <c r="I474" s="146">
        <v>0</v>
      </c>
      <c r="J474" s="146">
        <v>19</v>
      </c>
      <c r="K474" s="148">
        <v>31.5</v>
      </c>
      <c r="L474" s="149"/>
      <c r="M474" s="149"/>
    </row>
    <row r="475" spans="1:13">
      <c r="A475" s="144" t="s">
        <v>282</v>
      </c>
      <c r="B475" s="145">
        <v>127502183</v>
      </c>
      <c r="C475" s="140" t="s">
        <v>273</v>
      </c>
      <c r="D475" s="146">
        <v>0.70454545454545503</v>
      </c>
      <c r="E475" s="146">
        <v>1.7253256786103299</v>
      </c>
      <c r="F475" s="147">
        <v>3.0466463505685602E-4</v>
      </c>
      <c r="G475" s="147">
        <v>1.8758623181693201E-2</v>
      </c>
      <c r="H475" s="146">
        <v>1</v>
      </c>
      <c r="I475" s="146">
        <v>0.29545454545454503</v>
      </c>
      <c r="J475" s="146">
        <v>16.6666666666667</v>
      </c>
      <c r="K475" s="148">
        <v>25</v>
      </c>
      <c r="L475" s="149"/>
      <c r="M475" s="149"/>
    </row>
    <row r="476" spans="1:13">
      <c r="A476" s="144" t="s">
        <v>276</v>
      </c>
      <c r="B476" s="145">
        <v>29500003</v>
      </c>
      <c r="C476" s="140" t="s">
        <v>273</v>
      </c>
      <c r="D476" s="146">
        <v>0.70454545454545503</v>
      </c>
      <c r="E476" s="146">
        <v>1.7253256786103299</v>
      </c>
      <c r="F476" s="147">
        <v>2.15540761739655E-2</v>
      </c>
      <c r="G476" s="147">
        <v>0.90082779301143001</v>
      </c>
      <c r="H476" s="146">
        <v>1</v>
      </c>
      <c r="I476" s="146">
        <v>0.29545454545454503</v>
      </c>
      <c r="J476" s="146">
        <v>48.6666666666667</v>
      </c>
      <c r="K476" s="148">
        <v>19</v>
      </c>
      <c r="L476" s="149"/>
      <c r="M476" s="149"/>
    </row>
    <row r="477" spans="1:13">
      <c r="A477" s="144" t="s">
        <v>292</v>
      </c>
      <c r="B477" s="145">
        <v>135247158</v>
      </c>
      <c r="C477" s="140" t="s">
        <v>273</v>
      </c>
      <c r="D477" s="146">
        <v>0.70416666666666705</v>
      </c>
      <c r="E477" s="146">
        <v>6.1581888933913396</v>
      </c>
      <c r="F477" s="147">
        <v>3.6859481176062102E-2</v>
      </c>
      <c r="G477" s="147">
        <v>0.99999999999995104</v>
      </c>
      <c r="H477" s="146">
        <v>0.70416666666666705</v>
      </c>
      <c r="I477" s="146">
        <v>0</v>
      </c>
      <c r="J477" s="146">
        <v>22.3333333333333</v>
      </c>
      <c r="K477" s="148">
        <v>15.5</v>
      </c>
      <c r="L477" s="149"/>
      <c r="M477" s="149"/>
    </row>
    <row r="478" spans="1:13">
      <c r="A478" s="144" t="s">
        <v>278</v>
      </c>
      <c r="B478" s="145">
        <v>31164879</v>
      </c>
      <c r="C478" s="140" t="s">
        <v>273</v>
      </c>
      <c r="D478" s="146">
        <v>0.70404411764705899</v>
      </c>
      <c r="E478" s="146">
        <v>1.72295975095738</v>
      </c>
      <c r="F478" s="147">
        <v>5.7721624488453103E-4</v>
      </c>
      <c r="G478" s="147">
        <v>3.1676983269893003E-2</v>
      </c>
      <c r="H478" s="146">
        <v>1</v>
      </c>
      <c r="I478" s="146">
        <v>0.29595588235294101</v>
      </c>
      <c r="J478" s="146">
        <v>19.3333333333333</v>
      </c>
      <c r="K478" s="148">
        <v>16.5</v>
      </c>
      <c r="L478" s="149"/>
      <c r="M478" s="149"/>
    </row>
    <row r="479" spans="1:13">
      <c r="A479" s="144" t="s">
        <v>272</v>
      </c>
      <c r="B479" s="145">
        <v>27681656</v>
      </c>
      <c r="C479" s="140" t="s">
        <v>273</v>
      </c>
      <c r="D479" s="146">
        <v>0.70370370370370405</v>
      </c>
      <c r="E479" s="146">
        <v>1.72135546574399</v>
      </c>
      <c r="F479" s="147">
        <v>2.1603320847736099E-2</v>
      </c>
      <c r="G479" s="147">
        <v>0.90275781217739803</v>
      </c>
      <c r="H479" s="146">
        <v>1</v>
      </c>
      <c r="I479" s="146">
        <v>0.296296296296296</v>
      </c>
      <c r="J479" s="146">
        <v>25.6666666666667</v>
      </c>
      <c r="K479" s="148">
        <v>22</v>
      </c>
      <c r="L479" s="149"/>
      <c r="M479" s="149"/>
    </row>
    <row r="480" spans="1:13">
      <c r="A480" s="144" t="s">
        <v>285</v>
      </c>
      <c r="B480" s="145">
        <v>82401300</v>
      </c>
      <c r="C480" s="140" t="s">
        <v>273</v>
      </c>
      <c r="D480" s="146">
        <v>0.70370370370370405</v>
      </c>
      <c r="E480" s="146">
        <v>1.72135546574399</v>
      </c>
      <c r="F480" s="147">
        <v>2.1603320847736099E-2</v>
      </c>
      <c r="G480" s="147">
        <v>0.90275781217739803</v>
      </c>
      <c r="H480" s="146">
        <v>1</v>
      </c>
      <c r="I480" s="146">
        <v>0.296296296296296</v>
      </c>
      <c r="J480" s="146">
        <v>18.6666666666667</v>
      </c>
      <c r="K480" s="148">
        <v>26.5</v>
      </c>
      <c r="L480" s="149"/>
      <c r="M480" s="149"/>
    </row>
    <row r="481" spans="1:13">
      <c r="A481" s="144" t="s">
        <v>282</v>
      </c>
      <c r="B481" s="145">
        <v>20187621</v>
      </c>
      <c r="C481" s="140" t="s">
        <v>273</v>
      </c>
      <c r="D481" s="146">
        <v>0.70270270270270296</v>
      </c>
      <c r="E481" s="146">
        <v>1.7166483094884999</v>
      </c>
      <c r="F481" s="147">
        <v>2.1662073482394E-2</v>
      </c>
      <c r="G481" s="147">
        <v>0.90511664616088205</v>
      </c>
      <c r="H481" s="146">
        <v>1</v>
      </c>
      <c r="I481" s="146">
        <v>0.29729729729729698</v>
      </c>
      <c r="J481" s="146">
        <v>26</v>
      </c>
      <c r="K481" s="148">
        <v>26</v>
      </c>
      <c r="L481" s="149"/>
      <c r="M481" s="149"/>
    </row>
    <row r="482" spans="1:13">
      <c r="A482" s="144" t="s">
        <v>291</v>
      </c>
      <c r="B482" s="145">
        <v>9498376</v>
      </c>
      <c r="C482" s="140" t="s">
        <v>273</v>
      </c>
      <c r="D482" s="146">
        <v>0.70221027479092002</v>
      </c>
      <c r="E482" s="146">
        <v>6.15423134395955</v>
      </c>
      <c r="F482" s="147">
        <v>3.69487109161587E-2</v>
      </c>
      <c r="G482" s="147">
        <v>0.99999999999995104</v>
      </c>
      <c r="H482" s="146">
        <v>0.70221027479092002</v>
      </c>
      <c r="I482" s="146">
        <v>0</v>
      </c>
      <c r="J482" s="146">
        <v>48.3333333333333</v>
      </c>
      <c r="K482" s="148">
        <v>36.5</v>
      </c>
      <c r="L482" s="149"/>
      <c r="M482" s="149"/>
    </row>
    <row r="483" spans="1:13">
      <c r="A483" s="144" t="s">
        <v>279</v>
      </c>
      <c r="B483" s="145">
        <v>89205289</v>
      </c>
      <c r="C483" s="140" t="s">
        <v>273</v>
      </c>
      <c r="D483" s="146">
        <v>0.70142450142450097</v>
      </c>
      <c r="E483" s="146">
        <v>6.1526387564883098</v>
      </c>
      <c r="F483" s="147">
        <v>1.6735426204442201E-4</v>
      </c>
      <c r="G483" s="147">
        <v>1.1741159230621899E-2</v>
      </c>
      <c r="H483" s="146">
        <v>0.70142450142450097</v>
      </c>
      <c r="I483" s="146">
        <v>0</v>
      </c>
      <c r="J483" s="146">
        <v>22</v>
      </c>
      <c r="K483" s="148">
        <v>30</v>
      </c>
      <c r="L483" s="149"/>
      <c r="M483" s="149"/>
    </row>
    <row r="484" spans="1:13">
      <c r="A484" s="144" t="s">
        <v>279</v>
      </c>
      <c r="B484" s="145">
        <v>219185984</v>
      </c>
      <c r="C484" s="140" t="s">
        <v>273</v>
      </c>
      <c r="D484" s="146">
        <v>0.70140350877193003</v>
      </c>
      <c r="E484" s="146">
        <v>6.15259618493989</v>
      </c>
      <c r="F484" s="147">
        <v>3.7970766188183798E-2</v>
      </c>
      <c r="G484" s="147">
        <v>0.99999999999995104</v>
      </c>
      <c r="H484" s="146">
        <v>0.70140350877193003</v>
      </c>
      <c r="I484" s="146">
        <v>0</v>
      </c>
      <c r="J484" s="146">
        <v>44.3333333333333</v>
      </c>
      <c r="K484" s="148">
        <v>22.5</v>
      </c>
      <c r="L484" s="149"/>
      <c r="M484" s="149"/>
    </row>
    <row r="485" spans="1:13">
      <c r="A485" s="144" t="s">
        <v>287</v>
      </c>
      <c r="B485" s="145">
        <v>23562087</v>
      </c>
      <c r="C485" s="140" t="s">
        <v>273</v>
      </c>
      <c r="D485" s="146">
        <v>0.70079022988505701</v>
      </c>
      <c r="E485" s="146">
        <v>6.1513519459314301</v>
      </c>
      <c r="F485" s="147">
        <v>1.2284417208267399E-5</v>
      </c>
      <c r="G485" s="147">
        <v>1.72040984864499E-3</v>
      </c>
      <c r="H485" s="146">
        <v>0.70079022988505701</v>
      </c>
      <c r="I485" s="146">
        <v>0</v>
      </c>
      <c r="J485" s="146">
        <v>27</v>
      </c>
      <c r="K485" s="148">
        <v>13.5</v>
      </c>
      <c r="L485" s="149"/>
      <c r="M485" s="149"/>
    </row>
    <row r="486" spans="1:13">
      <c r="A486" s="144" t="s">
        <v>281</v>
      </c>
      <c r="B486" s="145">
        <v>34159967</v>
      </c>
      <c r="C486" s="140" t="s">
        <v>273</v>
      </c>
      <c r="D486" s="146">
        <v>0.70070000921064701</v>
      </c>
      <c r="E486" s="146">
        <v>1.7305762183321201</v>
      </c>
      <c r="F486" s="147">
        <v>4.4381989264412898E-2</v>
      </c>
      <c r="G486" s="147">
        <v>0.99999999999995104</v>
      </c>
      <c r="H486" s="146">
        <v>0.99290780141844004</v>
      </c>
      <c r="I486" s="146">
        <v>0.29220779220779203</v>
      </c>
      <c r="J486" s="146">
        <v>41.3333333333333</v>
      </c>
      <c r="K486" s="148">
        <v>55</v>
      </c>
      <c r="L486" s="149"/>
      <c r="M486" s="149"/>
    </row>
    <row r="487" spans="1:13">
      <c r="A487" s="144" t="s">
        <v>292</v>
      </c>
      <c r="B487" s="145">
        <v>177328289</v>
      </c>
      <c r="C487" s="140" t="s">
        <v>273</v>
      </c>
      <c r="D487" s="146">
        <v>0.70068027210884398</v>
      </c>
      <c r="E487" s="146">
        <v>6.1511287467323701</v>
      </c>
      <c r="F487" s="147">
        <v>3.8570460042032503E-2</v>
      </c>
      <c r="G487" s="147">
        <v>0.99999999999995104</v>
      </c>
      <c r="H487" s="146">
        <v>0.70068027210884398</v>
      </c>
      <c r="I487" s="146">
        <v>0</v>
      </c>
      <c r="J487" s="146">
        <v>26</v>
      </c>
      <c r="K487" s="148">
        <v>34</v>
      </c>
      <c r="L487" s="149"/>
      <c r="M487" s="149"/>
    </row>
    <row r="488" spans="1:13">
      <c r="A488" s="144" t="s">
        <v>286</v>
      </c>
      <c r="B488" s="145">
        <v>64784082</v>
      </c>
      <c r="C488" s="140" t="s">
        <v>273</v>
      </c>
      <c r="D488" s="146">
        <v>0.7</v>
      </c>
      <c r="E488" s="146">
        <v>1.7040151723649199</v>
      </c>
      <c r="F488" s="147">
        <v>2.18217665259328E-2</v>
      </c>
      <c r="G488" s="147">
        <v>0.91149822073831799</v>
      </c>
      <c r="H488" s="146">
        <v>1</v>
      </c>
      <c r="I488" s="146">
        <v>0.3</v>
      </c>
      <c r="J488" s="146">
        <v>27</v>
      </c>
      <c r="K488" s="148">
        <v>26.5</v>
      </c>
      <c r="L488" s="149"/>
      <c r="M488" s="149"/>
    </row>
    <row r="489" spans="1:13">
      <c r="A489" s="144" t="s">
        <v>289</v>
      </c>
      <c r="B489" s="145">
        <v>151176838</v>
      </c>
      <c r="C489" s="140" t="s">
        <v>273</v>
      </c>
      <c r="D489" s="146">
        <v>0.7</v>
      </c>
      <c r="E489" s="146">
        <v>1.7040151723649199</v>
      </c>
      <c r="F489" s="147">
        <v>2.18217665259328E-2</v>
      </c>
      <c r="G489" s="147">
        <v>0.91149822073831799</v>
      </c>
      <c r="H489" s="146">
        <v>1</v>
      </c>
      <c r="I489" s="146">
        <v>0.3</v>
      </c>
      <c r="J489" s="146">
        <v>27.3333333333333</v>
      </c>
      <c r="K489" s="148">
        <v>28</v>
      </c>
      <c r="L489" s="149"/>
      <c r="M489" s="149"/>
    </row>
    <row r="490" spans="1:13">
      <c r="A490" s="144" t="s">
        <v>293</v>
      </c>
      <c r="B490" s="145">
        <v>114338816</v>
      </c>
      <c r="C490" s="140" t="s">
        <v>273</v>
      </c>
      <c r="D490" s="146">
        <v>0.69952305246422897</v>
      </c>
      <c r="E490" s="146">
        <v>6.1487776532190601</v>
      </c>
      <c r="F490" s="147">
        <v>3.81272405840931E-2</v>
      </c>
      <c r="G490" s="147">
        <v>0.99999999999995104</v>
      </c>
      <c r="H490" s="146">
        <v>0.69952305246422897</v>
      </c>
      <c r="I490" s="146">
        <v>0</v>
      </c>
      <c r="J490" s="146">
        <v>34</v>
      </c>
      <c r="K490" s="148">
        <v>22.5</v>
      </c>
      <c r="L490" s="149"/>
      <c r="M490" s="149"/>
    </row>
    <row r="491" spans="1:13">
      <c r="A491" s="144" t="s">
        <v>286</v>
      </c>
      <c r="B491" s="145">
        <v>132301481</v>
      </c>
      <c r="C491" s="140" t="s">
        <v>273</v>
      </c>
      <c r="D491" s="146">
        <v>0.69848612279226197</v>
      </c>
      <c r="E491" s="146">
        <v>1.6969869545257701</v>
      </c>
      <c r="F491" s="147">
        <v>7.1561395634760497E-9</v>
      </c>
      <c r="G491" s="147">
        <v>1.01572779248647E-5</v>
      </c>
      <c r="H491" s="146">
        <v>1</v>
      </c>
      <c r="I491" s="146">
        <v>0.30151387720773798</v>
      </c>
      <c r="J491" s="146">
        <v>48.3333333333333</v>
      </c>
      <c r="K491" s="148">
        <v>35</v>
      </c>
      <c r="L491" s="149"/>
      <c r="M491" s="149"/>
    </row>
    <row r="492" spans="1:13">
      <c r="A492" s="144" t="s">
        <v>285</v>
      </c>
      <c r="B492" s="145">
        <v>7848687</v>
      </c>
      <c r="C492" s="140" t="s">
        <v>273</v>
      </c>
      <c r="D492" s="146">
        <v>0.69841269841269804</v>
      </c>
      <c r="E492" s="146">
        <v>6.1465181677519398</v>
      </c>
      <c r="F492" s="147">
        <v>3.9301919989113199E-2</v>
      </c>
      <c r="G492" s="147">
        <v>0.99999999999995104</v>
      </c>
      <c r="H492" s="146">
        <v>0.69841269841269804</v>
      </c>
      <c r="I492" s="146">
        <v>0</v>
      </c>
      <c r="J492" s="146">
        <v>23.6666666666667</v>
      </c>
      <c r="K492" s="148">
        <v>16.5</v>
      </c>
      <c r="L492" s="149"/>
      <c r="M492" s="149"/>
    </row>
    <row r="493" spans="1:13">
      <c r="A493" s="144" t="s">
        <v>276</v>
      </c>
      <c r="B493" s="145">
        <v>54916507</v>
      </c>
      <c r="C493" s="140" t="s">
        <v>273</v>
      </c>
      <c r="D493" s="146">
        <v>0.69840185871899496</v>
      </c>
      <c r="E493" s="146">
        <v>1.82902269462069</v>
      </c>
      <c r="F493" s="147">
        <v>9.3917980084421305E-3</v>
      </c>
      <c r="G493" s="147">
        <v>0.40580731182011898</v>
      </c>
      <c r="H493" s="146">
        <v>0.96196706064036097</v>
      </c>
      <c r="I493" s="146">
        <v>0.26356520192136601</v>
      </c>
      <c r="J493" s="146">
        <v>113.666666666667</v>
      </c>
      <c r="K493" s="148">
        <v>75</v>
      </c>
      <c r="L493" s="149"/>
      <c r="M493" s="149"/>
    </row>
    <row r="494" spans="1:13">
      <c r="A494" s="144" t="s">
        <v>272</v>
      </c>
      <c r="B494" s="145">
        <v>19626526</v>
      </c>
      <c r="C494" s="140" t="s">
        <v>273</v>
      </c>
      <c r="D494" s="146">
        <v>0.69826086956521705</v>
      </c>
      <c r="E494" s="146">
        <v>1.6959441301069</v>
      </c>
      <c r="F494" s="147">
        <v>9.59611605580021E-4</v>
      </c>
      <c r="G494" s="147">
        <v>4.8783293275210998E-2</v>
      </c>
      <c r="H494" s="146">
        <v>1</v>
      </c>
      <c r="I494" s="146">
        <v>0.30173913043478301</v>
      </c>
      <c r="J494" s="146">
        <v>30</v>
      </c>
      <c r="K494" s="148">
        <v>24</v>
      </c>
      <c r="L494" s="149"/>
      <c r="M494" s="149"/>
    </row>
    <row r="495" spans="1:13">
      <c r="A495" s="144" t="s">
        <v>277</v>
      </c>
      <c r="B495" s="145">
        <v>51773852</v>
      </c>
      <c r="C495" s="140" t="s">
        <v>273</v>
      </c>
      <c r="D495" s="146">
        <v>0.69819819819819795</v>
      </c>
      <c r="E495" s="146">
        <v>1.6956541229364499</v>
      </c>
      <c r="F495" s="147">
        <v>3.7700199742752298E-7</v>
      </c>
      <c r="G495" s="147">
        <v>1.5106816263245001E-4</v>
      </c>
      <c r="H495" s="146">
        <v>1</v>
      </c>
      <c r="I495" s="146">
        <v>0.30180180180180199</v>
      </c>
      <c r="J495" s="146">
        <v>44.3333333333333</v>
      </c>
      <c r="K495" s="148">
        <v>41</v>
      </c>
      <c r="L495" s="149"/>
      <c r="M495" s="149"/>
    </row>
    <row r="496" spans="1:13">
      <c r="A496" s="144" t="s">
        <v>278</v>
      </c>
      <c r="B496" s="145">
        <v>43531048</v>
      </c>
      <c r="C496" s="140" t="s">
        <v>273</v>
      </c>
      <c r="D496" s="146">
        <v>0.69814784888314296</v>
      </c>
      <c r="E496" s="146">
        <v>1.86812849852886</v>
      </c>
      <c r="F496" s="147">
        <v>4.4257054755765498E-3</v>
      </c>
      <c r="G496" s="147">
        <v>0.195987566635139</v>
      </c>
      <c r="H496" s="146">
        <v>0.95154151404151399</v>
      </c>
      <c r="I496" s="146">
        <v>0.25339366515837097</v>
      </c>
      <c r="J496" s="146">
        <v>60.6666666666667</v>
      </c>
      <c r="K496" s="148">
        <v>15</v>
      </c>
      <c r="L496" s="149"/>
      <c r="M496" s="149"/>
    </row>
    <row r="497" spans="1:13">
      <c r="A497" s="144" t="s">
        <v>290</v>
      </c>
      <c r="B497" s="145">
        <v>128854171</v>
      </c>
      <c r="C497" s="140" t="s">
        <v>273</v>
      </c>
      <c r="D497" s="146">
        <v>0.69773128106461402</v>
      </c>
      <c r="E497" s="146">
        <v>2.53315263966635</v>
      </c>
      <c r="F497" s="147">
        <v>3.9768478125715302E-2</v>
      </c>
      <c r="G497" s="147">
        <v>0.99999999999995104</v>
      </c>
      <c r="H497" s="146">
        <v>0.83344556677890003</v>
      </c>
      <c r="I497" s="146">
        <v>0.13571428571428601</v>
      </c>
      <c r="J497" s="146">
        <v>44.3333333333333</v>
      </c>
      <c r="K497" s="148">
        <v>24.5</v>
      </c>
      <c r="L497" s="149"/>
      <c r="M497" s="149"/>
    </row>
    <row r="498" spans="1:13">
      <c r="A498" s="144" t="s">
        <v>280</v>
      </c>
      <c r="B498" s="145">
        <v>228471025</v>
      </c>
      <c r="C498" s="140" t="s">
        <v>273</v>
      </c>
      <c r="D498" s="146">
        <v>0.69767441860465096</v>
      </c>
      <c r="E498" s="146">
        <v>6.1450138638125003</v>
      </c>
      <c r="F498" s="147">
        <v>3.9552151645524898E-2</v>
      </c>
      <c r="G498" s="147">
        <v>0.99999999999995104</v>
      </c>
      <c r="H498" s="146">
        <v>0.69767441860465096</v>
      </c>
      <c r="I498" s="146">
        <v>0</v>
      </c>
      <c r="J498" s="146">
        <v>28.3333333333333</v>
      </c>
      <c r="K498" s="148">
        <v>53.5</v>
      </c>
      <c r="L498" s="149"/>
      <c r="M498" s="149"/>
    </row>
    <row r="499" spans="1:13">
      <c r="A499" s="144" t="s">
        <v>291</v>
      </c>
      <c r="B499" s="145">
        <v>71107600</v>
      </c>
      <c r="C499" s="140" t="s">
        <v>273</v>
      </c>
      <c r="D499" s="146">
        <v>0.69739102108505102</v>
      </c>
      <c r="E499" s="146">
        <v>6.1444360019127897</v>
      </c>
      <c r="F499" s="147">
        <v>1.49498543670411E-3</v>
      </c>
      <c r="G499" s="147">
        <v>7.1977600972641498E-2</v>
      </c>
      <c r="H499" s="146">
        <v>0.69739102108505102</v>
      </c>
      <c r="I499" s="146">
        <v>0</v>
      </c>
      <c r="J499" s="146">
        <v>47.6666666666667</v>
      </c>
      <c r="K499" s="148">
        <v>77</v>
      </c>
      <c r="L499" s="149"/>
      <c r="M499" s="149"/>
    </row>
    <row r="500" spans="1:13">
      <c r="A500" s="144" t="s">
        <v>291</v>
      </c>
      <c r="B500" s="145">
        <v>184889918</v>
      </c>
      <c r="C500" s="140" t="s">
        <v>273</v>
      </c>
      <c r="D500" s="146">
        <v>0.69717479674796701</v>
      </c>
      <c r="E500" s="146">
        <v>6.1439949538154499</v>
      </c>
      <c r="F500" s="147">
        <v>2.3461760764020601E-4</v>
      </c>
      <c r="G500" s="147">
        <v>1.5266472482563499E-2</v>
      </c>
      <c r="H500" s="146">
        <v>0.69717479674796701</v>
      </c>
      <c r="I500" s="146">
        <v>0</v>
      </c>
      <c r="J500" s="146">
        <v>27.3333333333333</v>
      </c>
      <c r="K500" s="148">
        <v>23.5</v>
      </c>
      <c r="L500" s="149"/>
      <c r="M500" s="149"/>
    </row>
    <row r="501" spans="1:13">
      <c r="A501" s="144" t="s">
        <v>275</v>
      </c>
      <c r="B501" s="145">
        <v>19565033</v>
      </c>
      <c r="C501" s="140" t="s">
        <v>273</v>
      </c>
      <c r="D501" s="146">
        <v>0.69683725878641101</v>
      </c>
      <c r="E501" s="146">
        <v>3.49347230451757</v>
      </c>
      <c r="F501" s="147">
        <v>7.5760837587513603E-3</v>
      </c>
      <c r="G501" s="147">
        <v>0.32930932497984</v>
      </c>
      <c r="H501" s="146">
        <v>0.75473769168684401</v>
      </c>
      <c r="I501" s="146">
        <v>5.7900432900432897E-2</v>
      </c>
      <c r="J501" s="146">
        <v>59.6666666666667</v>
      </c>
      <c r="K501" s="148">
        <v>43</v>
      </c>
      <c r="L501" s="149"/>
      <c r="M501" s="149"/>
    </row>
    <row r="502" spans="1:13">
      <c r="A502" s="144" t="s">
        <v>281</v>
      </c>
      <c r="B502" s="145">
        <v>19885833</v>
      </c>
      <c r="C502" s="140" t="s">
        <v>273</v>
      </c>
      <c r="D502" s="146">
        <v>0.69670542635658905</v>
      </c>
      <c r="E502" s="146">
        <v>6.1430370815009603</v>
      </c>
      <c r="F502" s="147">
        <v>3.7394717194099598E-2</v>
      </c>
      <c r="G502" s="147">
        <v>0.99999999999995104</v>
      </c>
      <c r="H502" s="146">
        <v>0.69670542635658905</v>
      </c>
      <c r="I502" s="146">
        <v>0</v>
      </c>
      <c r="J502" s="146">
        <v>31</v>
      </c>
      <c r="K502" s="148">
        <v>25.5</v>
      </c>
      <c r="L502" s="149"/>
      <c r="M502" s="149"/>
    </row>
    <row r="503" spans="1:13">
      <c r="A503" s="144" t="s">
        <v>280</v>
      </c>
      <c r="B503" s="145">
        <v>43068013</v>
      </c>
      <c r="C503" s="140" t="s">
        <v>273</v>
      </c>
      <c r="D503" s="146">
        <v>0.69642857142857095</v>
      </c>
      <c r="E503" s="146">
        <v>1.68748927527404</v>
      </c>
      <c r="F503" s="147">
        <v>2.2035246407192101E-2</v>
      </c>
      <c r="G503" s="147">
        <v>0.91976308331975898</v>
      </c>
      <c r="H503" s="146">
        <v>1</v>
      </c>
      <c r="I503" s="146">
        <v>0.30357142857142899</v>
      </c>
      <c r="J503" s="146">
        <v>31</v>
      </c>
      <c r="K503" s="148">
        <v>29</v>
      </c>
      <c r="L503" s="149"/>
      <c r="M503" s="149"/>
    </row>
    <row r="504" spans="1:13">
      <c r="A504" s="144" t="s">
        <v>295</v>
      </c>
      <c r="B504" s="145">
        <v>99040331</v>
      </c>
      <c r="C504" s="140" t="s">
        <v>273</v>
      </c>
      <c r="D504" s="146">
        <v>0.69642857142857095</v>
      </c>
      <c r="E504" s="146">
        <v>1.68748927527404</v>
      </c>
      <c r="F504" s="147">
        <v>2.2035246407192101E-2</v>
      </c>
      <c r="G504" s="147">
        <v>0.91976308331975898</v>
      </c>
      <c r="H504" s="146">
        <v>1</v>
      </c>
      <c r="I504" s="146">
        <v>0.30357142857142899</v>
      </c>
      <c r="J504" s="146">
        <v>37.3333333333333</v>
      </c>
      <c r="K504" s="148">
        <v>21</v>
      </c>
      <c r="L504" s="149"/>
      <c r="M504" s="149"/>
    </row>
    <row r="505" spans="1:13">
      <c r="A505" s="144" t="s">
        <v>283</v>
      </c>
      <c r="B505" s="145">
        <v>64853755</v>
      </c>
      <c r="C505" s="140" t="s">
        <v>273</v>
      </c>
      <c r="D505" s="146">
        <v>0.69632495164410102</v>
      </c>
      <c r="E505" s="146">
        <v>6.1422601569525597</v>
      </c>
      <c r="F505" s="147">
        <v>3.7700988326629901E-2</v>
      </c>
      <c r="G505" s="147">
        <v>0.99999999999995104</v>
      </c>
      <c r="H505" s="146">
        <v>0.69632495164410102</v>
      </c>
      <c r="I505" s="146">
        <v>0</v>
      </c>
      <c r="J505" s="146">
        <v>38.6666666666667</v>
      </c>
      <c r="K505" s="148">
        <v>38.5</v>
      </c>
      <c r="L505" s="149"/>
      <c r="M505" s="149"/>
    </row>
    <row r="506" spans="1:13">
      <c r="A506" s="144" t="s">
        <v>285</v>
      </c>
      <c r="B506" s="145">
        <v>48581998</v>
      </c>
      <c r="C506" s="140" t="s">
        <v>273</v>
      </c>
      <c r="D506" s="146">
        <v>0.696241830065359</v>
      </c>
      <c r="E506" s="146">
        <v>6.1420903680390202</v>
      </c>
      <c r="F506" s="147">
        <v>3.6766336522013799E-4</v>
      </c>
      <c r="G506" s="147">
        <v>2.1858028644295799E-2</v>
      </c>
      <c r="H506" s="146">
        <v>0.696241830065359</v>
      </c>
      <c r="I506" s="146">
        <v>0</v>
      </c>
      <c r="J506" s="146">
        <v>23</v>
      </c>
      <c r="K506" s="148">
        <v>31.5</v>
      </c>
      <c r="L506" s="149"/>
      <c r="M506" s="149"/>
    </row>
    <row r="507" spans="1:13">
      <c r="A507" s="144" t="s">
        <v>279</v>
      </c>
      <c r="B507" s="145">
        <v>239279068</v>
      </c>
      <c r="C507" s="140" t="s">
        <v>273</v>
      </c>
      <c r="D507" s="146">
        <v>0.69607843137254899</v>
      </c>
      <c r="E507" s="146">
        <v>6.1417565422187801</v>
      </c>
      <c r="F507" s="147">
        <v>3.86568718305699E-2</v>
      </c>
      <c r="G507" s="147">
        <v>0.99999999999995104</v>
      </c>
      <c r="H507" s="146">
        <v>0.69607843137254899</v>
      </c>
      <c r="I507" s="146">
        <v>0</v>
      </c>
      <c r="J507" s="146">
        <v>32.6666666666667</v>
      </c>
      <c r="K507" s="148">
        <v>56</v>
      </c>
      <c r="L507" s="149"/>
      <c r="M507" s="149"/>
    </row>
    <row r="508" spans="1:13">
      <c r="A508" s="144" t="s">
        <v>292</v>
      </c>
      <c r="B508" s="145">
        <v>1922755</v>
      </c>
      <c r="C508" s="140" t="s">
        <v>273</v>
      </c>
      <c r="D508" s="146">
        <v>0.696031746031746</v>
      </c>
      <c r="E508" s="146">
        <v>6.14166114922359</v>
      </c>
      <c r="F508" s="147">
        <v>3.8416548801714301E-2</v>
      </c>
      <c r="G508" s="147">
        <v>0.99999999999995104</v>
      </c>
      <c r="H508" s="146">
        <v>0.696031746031746</v>
      </c>
      <c r="I508" s="146">
        <v>0</v>
      </c>
      <c r="J508" s="146">
        <v>24</v>
      </c>
      <c r="K508" s="148">
        <v>19.5</v>
      </c>
      <c r="L508" s="149"/>
      <c r="M508" s="149"/>
    </row>
    <row r="509" spans="1:13">
      <c r="A509" s="144" t="s">
        <v>291</v>
      </c>
      <c r="B509" s="145">
        <v>177839279</v>
      </c>
      <c r="C509" s="140" t="s">
        <v>273</v>
      </c>
      <c r="D509" s="146">
        <v>0.695887445887446</v>
      </c>
      <c r="E509" s="146">
        <v>1.6850017836393301</v>
      </c>
      <c r="F509" s="147">
        <v>7.4663127853246797E-6</v>
      </c>
      <c r="G509" s="147">
        <v>1.21022992538514E-3</v>
      </c>
      <c r="H509" s="146">
        <v>1</v>
      </c>
      <c r="I509" s="146">
        <v>0.304112554112554</v>
      </c>
      <c r="J509" s="146">
        <v>34.3333333333333</v>
      </c>
      <c r="K509" s="148">
        <v>32</v>
      </c>
      <c r="L509" s="149"/>
      <c r="M509" s="149"/>
    </row>
    <row r="510" spans="1:13">
      <c r="A510" s="144" t="s">
        <v>276</v>
      </c>
      <c r="B510" s="145">
        <v>21569221</v>
      </c>
      <c r="C510" s="140" t="s">
        <v>273</v>
      </c>
      <c r="D510" s="146">
        <v>0.69500674763832704</v>
      </c>
      <c r="E510" s="146">
        <v>6.1395651605374697</v>
      </c>
      <c r="F510" s="147">
        <v>3.8028135116986703E-2</v>
      </c>
      <c r="G510" s="147">
        <v>0.99999999999995104</v>
      </c>
      <c r="H510" s="146">
        <v>0.69500674763832704</v>
      </c>
      <c r="I510" s="146">
        <v>0</v>
      </c>
      <c r="J510" s="146">
        <v>17.3333333333333</v>
      </c>
      <c r="K510" s="148">
        <v>17</v>
      </c>
      <c r="L510" s="149"/>
      <c r="M510" s="149"/>
    </row>
    <row r="511" spans="1:13">
      <c r="A511" s="144" t="s">
        <v>286</v>
      </c>
      <c r="B511" s="145">
        <v>132977805</v>
      </c>
      <c r="C511" s="140" t="s">
        <v>273</v>
      </c>
      <c r="D511" s="146">
        <v>0.69444444444444398</v>
      </c>
      <c r="E511" s="146">
        <v>6.1384140286970901</v>
      </c>
      <c r="F511" s="147">
        <v>4.0727492086894003E-2</v>
      </c>
      <c r="G511" s="147">
        <v>0.99999999999995104</v>
      </c>
      <c r="H511" s="146">
        <v>0.69444444444444398</v>
      </c>
      <c r="I511" s="146">
        <v>0</v>
      </c>
      <c r="J511" s="146">
        <v>20</v>
      </c>
      <c r="K511" s="148">
        <v>20.5</v>
      </c>
      <c r="L511" s="149"/>
      <c r="M511" s="149"/>
    </row>
    <row r="512" spans="1:13">
      <c r="A512" s="144" t="s">
        <v>281</v>
      </c>
      <c r="B512" s="145">
        <v>60439245</v>
      </c>
      <c r="C512" s="140" t="s">
        <v>273</v>
      </c>
      <c r="D512" s="146">
        <v>0.69444444444444398</v>
      </c>
      <c r="E512" s="146">
        <v>1.6783893646894299</v>
      </c>
      <c r="F512" s="147">
        <v>2.2155102281057399E-2</v>
      </c>
      <c r="G512" s="147">
        <v>0.92450388462664601</v>
      </c>
      <c r="H512" s="146">
        <v>1</v>
      </c>
      <c r="I512" s="146">
        <v>0.30555555555555602</v>
      </c>
      <c r="J512" s="146">
        <v>39</v>
      </c>
      <c r="K512" s="148">
        <v>16</v>
      </c>
      <c r="L512" s="149"/>
      <c r="M512" s="149"/>
    </row>
    <row r="513" spans="1:13">
      <c r="A513" s="144" t="s">
        <v>280</v>
      </c>
      <c r="B513" s="145">
        <v>2030575</v>
      </c>
      <c r="C513" s="140" t="s">
        <v>273</v>
      </c>
      <c r="D513" s="146">
        <v>0.69367588932806301</v>
      </c>
      <c r="E513" s="146">
        <v>1.6748798635578299</v>
      </c>
      <c r="F513" s="147">
        <v>3.4839846844684098E-4</v>
      </c>
      <c r="G513" s="147">
        <v>2.0943106934391099E-2</v>
      </c>
      <c r="H513" s="146">
        <v>1</v>
      </c>
      <c r="I513" s="146">
        <v>0.30632411067193699</v>
      </c>
      <c r="J513" s="146">
        <v>31.6666666666667</v>
      </c>
      <c r="K513" s="148">
        <v>17</v>
      </c>
      <c r="L513" s="149"/>
      <c r="M513" s="149"/>
    </row>
    <row r="514" spans="1:13">
      <c r="A514" s="144" t="s">
        <v>274</v>
      </c>
      <c r="B514" s="145">
        <v>89210744</v>
      </c>
      <c r="C514" s="140" t="s">
        <v>273</v>
      </c>
      <c r="D514" s="146">
        <v>0.69354838709677402</v>
      </c>
      <c r="E514" s="146">
        <v>1.6742984669194301</v>
      </c>
      <c r="F514" s="147">
        <v>2.2209533733386501E-2</v>
      </c>
      <c r="G514" s="147">
        <v>0.92670958944306103</v>
      </c>
      <c r="H514" s="146">
        <v>1</v>
      </c>
      <c r="I514" s="146">
        <v>0.30645161290322598</v>
      </c>
      <c r="J514" s="146">
        <v>36.6666666666667</v>
      </c>
      <c r="K514" s="148">
        <v>23.5</v>
      </c>
      <c r="L514" s="149"/>
      <c r="M514" s="149"/>
    </row>
    <row r="515" spans="1:13">
      <c r="A515" s="144" t="s">
        <v>276</v>
      </c>
      <c r="B515" s="145">
        <v>575379</v>
      </c>
      <c r="C515" s="140" t="s">
        <v>273</v>
      </c>
      <c r="D515" s="146">
        <v>0.69333333333333302</v>
      </c>
      <c r="E515" s="146">
        <v>1.673318375142</v>
      </c>
      <c r="F515" s="147">
        <v>2.1204269091756599E-7</v>
      </c>
      <c r="G515" s="147">
        <v>1.0179103967476901E-4</v>
      </c>
      <c r="H515" s="146">
        <v>1</v>
      </c>
      <c r="I515" s="146">
        <v>0.30666666666666698</v>
      </c>
      <c r="J515" s="146">
        <v>25.6666666666667</v>
      </c>
      <c r="K515" s="148">
        <v>26</v>
      </c>
      <c r="L515" s="149"/>
      <c r="M515" s="149"/>
    </row>
    <row r="516" spans="1:13">
      <c r="A516" s="144" t="s">
        <v>276</v>
      </c>
      <c r="B516" s="145">
        <v>17498701</v>
      </c>
      <c r="C516" s="140" t="s">
        <v>273</v>
      </c>
      <c r="D516" s="146">
        <v>0.69318181818181801</v>
      </c>
      <c r="E516" s="146">
        <v>1.67262825552067</v>
      </c>
      <c r="F516" s="147">
        <v>2.6350765866392201E-6</v>
      </c>
      <c r="G516" s="147">
        <v>5.8002390773041702E-4</v>
      </c>
      <c r="H516" s="146">
        <v>1</v>
      </c>
      <c r="I516" s="146">
        <v>0.30681818181818199</v>
      </c>
      <c r="J516" s="146">
        <v>16</v>
      </c>
      <c r="K516" s="148">
        <v>17</v>
      </c>
      <c r="L516" s="149"/>
      <c r="M516" s="149"/>
    </row>
    <row r="517" spans="1:13">
      <c r="A517" s="144" t="s">
        <v>294</v>
      </c>
      <c r="B517" s="145">
        <v>141817544</v>
      </c>
      <c r="C517" s="140" t="s">
        <v>273</v>
      </c>
      <c r="D517" s="146">
        <v>0.69298245614035103</v>
      </c>
      <c r="E517" s="146">
        <v>1.6717207060519399</v>
      </c>
      <c r="F517" s="147">
        <v>2.2244010199463898E-2</v>
      </c>
      <c r="G517" s="147">
        <v>0.92795094744459905</v>
      </c>
      <c r="H517" s="146">
        <v>1</v>
      </c>
      <c r="I517" s="146">
        <v>0.30701754385964902</v>
      </c>
      <c r="J517" s="146">
        <v>44.6666666666667</v>
      </c>
      <c r="K517" s="148">
        <v>35</v>
      </c>
      <c r="L517" s="149"/>
      <c r="M517" s="149"/>
    </row>
    <row r="518" spans="1:13">
      <c r="A518" s="144" t="s">
        <v>291</v>
      </c>
      <c r="B518" s="145">
        <v>109642983</v>
      </c>
      <c r="C518" s="140" t="s">
        <v>273</v>
      </c>
      <c r="D518" s="146">
        <v>0.69230769230769196</v>
      </c>
      <c r="E518" s="146">
        <v>1.66865322947344</v>
      </c>
      <c r="F518" s="147">
        <v>2.2285217629853801E-2</v>
      </c>
      <c r="G518" s="147">
        <v>0.92947251332812797</v>
      </c>
      <c r="H518" s="146">
        <v>1</v>
      </c>
      <c r="I518" s="146">
        <v>0.30769230769230799</v>
      </c>
      <c r="J518" s="146">
        <v>24.6666666666667</v>
      </c>
      <c r="K518" s="148">
        <v>16</v>
      </c>
      <c r="L518" s="149"/>
      <c r="M518" s="149"/>
    </row>
    <row r="519" spans="1:13">
      <c r="A519" s="144" t="s">
        <v>272</v>
      </c>
      <c r="B519" s="145">
        <v>87925208</v>
      </c>
      <c r="C519" s="140" t="s">
        <v>273</v>
      </c>
      <c r="D519" s="146">
        <v>0.69230769230769196</v>
      </c>
      <c r="E519" s="146">
        <v>1.66865322947344</v>
      </c>
      <c r="F519" s="147">
        <v>2.2285217629853801E-2</v>
      </c>
      <c r="G519" s="147">
        <v>0.92947251332812797</v>
      </c>
      <c r="H519" s="146">
        <v>1</v>
      </c>
      <c r="I519" s="146">
        <v>0.30769230769230799</v>
      </c>
      <c r="J519" s="146">
        <v>26.3333333333333</v>
      </c>
      <c r="K519" s="148">
        <v>20</v>
      </c>
      <c r="L519" s="149"/>
      <c r="M519" s="149"/>
    </row>
    <row r="520" spans="1:13">
      <c r="A520" s="144" t="s">
        <v>286</v>
      </c>
      <c r="B520" s="145">
        <v>86419965</v>
      </c>
      <c r="C520" s="140" t="s">
        <v>273</v>
      </c>
      <c r="D520" s="146">
        <v>0.69230769230769196</v>
      </c>
      <c r="E520" s="146">
        <v>1.66865322947344</v>
      </c>
      <c r="F520" s="147">
        <v>2.2285217629853801E-2</v>
      </c>
      <c r="G520" s="147">
        <v>0.92947251332812797</v>
      </c>
      <c r="H520" s="146">
        <v>1</v>
      </c>
      <c r="I520" s="146">
        <v>0.30769230769230799</v>
      </c>
      <c r="J520" s="146">
        <v>28.6666666666667</v>
      </c>
      <c r="K520" s="148">
        <v>16.5</v>
      </c>
      <c r="L520" s="149"/>
      <c r="M520" s="149"/>
    </row>
    <row r="521" spans="1:13">
      <c r="A521" s="144" t="s">
        <v>283</v>
      </c>
      <c r="B521" s="145">
        <v>2304646</v>
      </c>
      <c r="C521" s="140" t="s">
        <v>273</v>
      </c>
      <c r="D521" s="146">
        <v>0.69230769230769196</v>
      </c>
      <c r="E521" s="146">
        <v>1.66865322947344</v>
      </c>
      <c r="F521" s="147">
        <v>2.2285217629853801E-2</v>
      </c>
      <c r="G521" s="147">
        <v>0.92947251332812797</v>
      </c>
      <c r="H521" s="146">
        <v>1</v>
      </c>
      <c r="I521" s="146">
        <v>0.30769230769230799</v>
      </c>
      <c r="J521" s="146">
        <v>28.3333333333333</v>
      </c>
      <c r="K521" s="148">
        <v>21.5</v>
      </c>
      <c r="L521" s="149"/>
      <c r="M521" s="149"/>
    </row>
    <row r="522" spans="1:13">
      <c r="A522" s="144" t="s">
        <v>282</v>
      </c>
      <c r="B522" s="145">
        <v>124116845</v>
      </c>
      <c r="C522" s="140" t="s">
        <v>273</v>
      </c>
      <c r="D522" s="146">
        <v>0.69230769230769196</v>
      </c>
      <c r="E522" s="146">
        <v>1.66865322947344</v>
      </c>
      <c r="F522" s="147">
        <v>2.2285217629853801E-2</v>
      </c>
      <c r="G522" s="147">
        <v>0.92947251332812797</v>
      </c>
      <c r="H522" s="146">
        <v>1</v>
      </c>
      <c r="I522" s="146">
        <v>0.30769230769230799</v>
      </c>
      <c r="J522" s="146">
        <v>29.6666666666667</v>
      </c>
      <c r="K522" s="148">
        <v>14.5</v>
      </c>
      <c r="L522" s="149"/>
      <c r="M522" s="149"/>
    </row>
    <row r="523" spans="1:13">
      <c r="A523" s="144" t="s">
        <v>276</v>
      </c>
      <c r="B523" s="145">
        <v>1300053</v>
      </c>
      <c r="C523" s="140" t="s">
        <v>273</v>
      </c>
      <c r="D523" s="146">
        <v>0.69230769230769196</v>
      </c>
      <c r="E523" s="146">
        <v>1.66865322947344</v>
      </c>
      <c r="F523" s="147">
        <v>2.7627496494518699E-6</v>
      </c>
      <c r="G523" s="147">
        <v>6.0099811594684104E-4</v>
      </c>
      <c r="H523" s="146">
        <v>1</v>
      </c>
      <c r="I523" s="146">
        <v>0.30769230769230799</v>
      </c>
      <c r="J523" s="146">
        <v>47.3333333333333</v>
      </c>
      <c r="K523" s="148">
        <v>36</v>
      </c>
      <c r="L523" s="149"/>
      <c r="M523" s="149"/>
    </row>
    <row r="524" spans="1:13">
      <c r="A524" s="144" t="s">
        <v>276</v>
      </c>
      <c r="B524" s="145">
        <v>7856653</v>
      </c>
      <c r="C524" s="140" t="s">
        <v>273</v>
      </c>
      <c r="D524" s="146">
        <v>0.69150025601638498</v>
      </c>
      <c r="E524" s="146">
        <v>6.1323717252521401</v>
      </c>
      <c r="F524" s="147">
        <v>4.40540077699565E-4</v>
      </c>
      <c r="G524" s="147">
        <v>2.5341249644410001E-2</v>
      </c>
      <c r="H524" s="146">
        <v>0.69150025601638498</v>
      </c>
      <c r="I524" s="146">
        <v>0</v>
      </c>
      <c r="J524" s="146">
        <v>38</v>
      </c>
      <c r="K524" s="148">
        <v>24.5</v>
      </c>
      <c r="L524" s="149"/>
      <c r="M524" s="149"/>
    </row>
    <row r="525" spans="1:13">
      <c r="A525" s="144" t="s">
        <v>285</v>
      </c>
      <c r="B525" s="145">
        <v>19982200</v>
      </c>
      <c r="C525" s="140" t="s">
        <v>273</v>
      </c>
      <c r="D525" s="146">
        <v>0.69146825396825395</v>
      </c>
      <c r="E525" s="146">
        <v>1.6648462239850501</v>
      </c>
      <c r="F525" s="147">
        <v>5.6444214303207096E-4</v>
      </c>
      <c r="G525" s="147">
        <v>3.10961850951149E-2</v>
      </c>
      <c r="H525" s="146">
        <v>1</v>
      </c>
      <c r="I525" s="146">
        <v>0.30853174603174599</v>
      </c>
      <c r="J525" s="146">
        <v>63</v>
      </c>
      <c r="K525" s="148">
        <v>57</v>
      </c>
      <c r="L525" s="149"/>
      <c r="M525" s="149"/>
    </row>
    <row r="526" spans="1:13">
      <c r="A526" s="144" t="s">
        <v>274</v>
      </c>
      <c r="B526" s="145">
        <v>114436657</v>
      </c>
      <c r="C526" s="140" t="s">
        <v>273</v>
      </c>
      <c r="D526" s="146">
        <v>0.69117647058823495</v>
      </c>
      <c r="E526" s="146">
        <v>1.6635252826482601</v>
      </c>
      <c r="F526" s="147">
        <v>2.2354549581912599E-2</v>
      </c>
      <c r="G526" s="147">
        <v>0.93196827603536903</v>
      </c>
      <c r="H526" s="146">
        <v>1</v>
      </c>
      <c r="I526" s="146">
        <v>0.308823529411765</v>
      </c>
      <c r="J526" s="146">
        <v>43.3333333333333</v>
      </c>
      <c r="K526" s="148">
        <v>22.5</v>
      </c>
      <c r="L526" s="149"/>
      <c r="M526" s="149"/>
    </row>
    <row r="527" spans="1:13">
      <c r="A527" s="144" t="s">
        <v>289</v>
      </c>
      <c r="B527" s="145">
        <v>81003865</v>
      </c>
      <c r="C527" s="140" t="s">
        <v>273</v>
      </c>
      <c r="D527" s="146">
        <v>0.69117647058823495</v>
      </c>
      <c r="E527" s="146">
        <v>1.6635252826482601</v>
      </c>
      <c r="F527" s="147">
        <v>2.0330554397395801E-4</v>
      </c>
      <c r="G527" s="147">
        <v>1.36504737132429E-2</v>
      </c>
      <c r="H527" s="146">
        <v>1</v>
      </c>
      <c r="I527" s="146">
        <v>0.308823529411765</v>
      </c>
      <c r="J527" s="146">
        <v>22.6666666666667</v>
      </c>
      <c r="K527" s="148">
        <v>14.5</v>
      </c>
      <c r="L527" s="149"/>
      <c r="M527" s="149"/>
    </row>
    <row r="528" spans="1:13">
      <c r="A528" s="144" t="s">
        <v>281</v>
      </c>
      <c r="B528" s="145">
        <v>85521173</v>
      </c>
      <c r="C528" s="140" t="s">
        <v>273</v>
      </c>
      <c r="D528" s="146">
        <v>0.69087009803921595</v>
      </c>
      <c r="E528" s="146">
        <v>1.6621395946987101</v>
      </c>
      <c r="F528" s="147">
        <v>4.9595553632888104E-7</v>
      </c>
      <c r="G528" s="147">
        <v>1.8304441667168201E-4</v>
      </c>
      <c r="H528" s="146">
        <v>1</v>
      </c>
      <c r="I528" s="146">
        <v>0.30912990196078399</v>
      </c>
      <c r="J528" s="146">
        <v>51.3333333333333</v>
      </c>
      <c r="K528" s="148">
        <v>41.5</v>
      </c>
      <c r="L528" s="149"/>
      <c r="M528" s="149"/>
    </row>
    <row r="529" spans="1:13">
      <c r="A529" s="144" t="s">
        <v>280</v>
      </c>
      <c r="B529" s="145">
        <v>10639245</v>
      </c>
      <c r="C529" s="140" t="s">
        <v>273</v>
      </c>
      <c r="D529" s="146">
        <v>0.69068065550782398</v>
      </c>
      <c r="E529" s="146">
        <v>2.8350928449986301</v>
      </c>
      <c r="F529" s="147">
        <v>7.4761699896516301E-3</v>
      </c>
      <c r="G529" s="147">
        <v>0.32501434452410599</v>
      </c>
      <c r="H529" s="146">
        <v>0.79324475807192596</v>
      </c>
      <c r="I529" s="146">
        <v>0.102564102564103</v>
      </c>
      <c r="J529" s="146">
        <v>41.6666666666667</v>
      </c>
      <c r="K529" s="148">
        <v>34</v>
      </c>
      <c r="L529" s="149"/>
      <c r="M529" s="149"/>
    </row>
    <row r="530" spans="1:13">
      <c r="A530" s="144" t="s">
        <v>279</v>
      </c>
      <c r="B530" s="145">
        <v>229634831</v>
      </c>
      <c r="C530" s="140" t="s">
        <v>273</v>
      </c>
      <c r="D530" s="146">
        <v>0.69047619047619002</v>
      </c>
      <c r="E530" s="146">
        <v>6.1302641084760703</v>
      </c>
      <c r="F530" s="147">
        <v>4.2391414168893603E-2</v>
      </c>
      <c r="G530" s="147">
        <v>0.99999999999995104</v>
      </c>
      <c r="H530" s="146">
        <v>0.69047619047619002</v>
      </c>
      <c r="I530" s="146">
        <v>0</v>
      </c>
      <c r="J530" s="146">
        <v>13</v>
      </c>
      <c r="K530" s="148">
        <v>30</v>
      </c>
      <c r="L530" s="149"/>
      <c r="M530" s="149"/>
    </row>
    <row r="531" spans="1:13">
      <c r="A531" s="144" t="s">
        <v>282</v>
      </c>
      <c r="B531" s="145">
        <v>124456769</v>
      </c>
      <c r="C531" s="140" t="s">
        <v>273</v>
      </c>
      <c r="D531" s="146">
        <v>0.69047619047619002</v>
      </c>
      <c r="E531" s="146">
        <v>6.1302641084760703</v>
      </c>
      <c r="F531" s="147">
        <v>4.2391414168893603E-2</v>
      </c>
      <c r="G531" s="147">
        <v>0.99999999999995104</v>
      </c>
      <c r="H531" s="146">
        <v>0.69047619047619002</v>
      </c>
      <c r="I531" s="146">
        <v>0</v>
      </c>
      <c r="J531" s="146">
        <v>39</v>
      </c>
      <c r="K531" s="148">
        <v>47.5</v>
      </c>
      <c r="L531" s="149"/>
      <c r="M531" s="149"/>
    </row>
    <row r="532" spans="1:13">
      <c r="A532" s="144" t="s">
        <v>281</v>
      </c>
      <c r="B532" s="145">
        <v>11259385</v>
      </c>
      <c r="C532" s="140" t="s">
        <v>273</v>
      </c>
      <c r="D532" s="146">
        <v>0.69047619047619002</v>
      </c>
      <c r="E532" s="146">
        <v>1.66035994933037</v>
      </c>
      <c r="F532" s="147">
        <v>2.2397627463446802E-2</v>
      </c>
      <c r="G532" s="147">
        <v>0.93366508440163898</v>
      </c>
      <c r="H532" s="146">
        <v>1</v>
      </c>
      <c r="I532" s="146">
        <v>0.30952380952380998</v>
      </c>
      <c r="J532" s="146">
        <v>32</v>
      </c>
      <c r="K532" s="148">
        <v>17</v>
      </c>
      <c r="L532" s="149"/>
      <c r="M532" s="149"/>
    </row>
    <row r="533" spans="1:13">
      <c r="A533" s="144" t="s">
        <v>286</v>
      </c>
      <c r="B533" s="145">
        <v>49611457</v>
      </c>
      <c r="C533" s="140" t="s">
        <v>273</v>
      </c>
      <c r="D533" s="146">
        <v>0.69029663147310205</v>
      </c>
      <c r="E533" s="146">
        <v>6.1298942428123997</v>
      </c>
      <c r="F533" s="147">
        <v>3.8260182474759902E-2</v>
      </c>
      <c r="G533" s="147">
        <v>0.99999999999995104</v>
      </c>
      <c r="H533" s="146">
        <v>0.69029663147310205</v>
      </c>
      <c r="I533" s="146">
        <v>0</v>
      </c>
      <c r="J533" s="146">
        <v>26.6666666666667</v>
      </c>
      <c r="K533" s="148">
        <v>15.5</v>
      </c>
      <c r="L533" s="149"/>
      <c r="M533" s="149"/>
    </row>
    <row r="534" spans="1:13">
      <c r="A534" s="144" t="s">
        <v>274</v>
      </c>
      <c r="B534" s="145">
        <v>126797661</v>
      </c>
      <c r="C534" s="140" t="s">
        <v>273</v>
      </c>
      <c r="D534" s="146">
        <v>0.68965517241379304</v>
      </c>
      <c r="E534" s="146">
        <v>1.6566576914967099</v>
      </c>
      <c r="F534" s="147">
        <v>2.24482884513218E-2</v>
      </c>
      <c r="G534" s="147">
        <v>0.93557830332810099</v>
      </c>
      <c r="H534" s="146">
        <v>1</v>
      </c>
      <c r="I534" s="146">
        <v>0.31034482758620702</v>
      </c>
      <c r="J534" s="146">
        <v>37</v>
      </c>
      <c r="K534" s="148">
        <v>23</v>
      </c>
      <c r="L534" s="149"/>
      <c r="M534" s="149"/>
    </row>
    <row r="535" spans="1:13">
      <c r="A535" s="144" t="s">
        <v>285</v>
      </c>
      <c r="B535" s="145">
        <v>40362185</v>
      </c>
      <c r="C535" s="140" t="s">
        <v>273</v>
      </c>
      <c r="D535" s="146">
        <v>0.68965517241379304</v>
      </c>
      <c r="E535" s="146">
        <v>1.6566576914967099</v>
      </c>
      <c r="F535" s="147">
        <v>2.24482884513218E-2</v>
      </c>
      <c r="G535" s="147">
        <v>0.93557830332810099</v>
      </c>
      <c r="H535" s="146">
        <v>1</v>
      </c>
      <c r="I535" s="146">
        <v>0.31034482758620702</v>
      </c>
      <c r="J535" s="146">
        <v>17</v>
      </c>
      <c r="K535" s="148">
        <v>20.5</v>
      </c>
      <c r="L535" s="149"/>
      <c r="M535" s="149"/>
    </row>
    <row r="536" spans="1:13">
      <c r="A536" s="144" t="s">
        <v>277</v>
      </c>
      <c r="B536" s="145">
        <v>55534206</v>
      </c>
      <c r="C536" s="140" t="s">
        <v>273</v>
      </c>
      <c r="D536" s="146">
        <v>0.68962585034013602</v>
      </c>
      <c r="E536" s="146">
        <v>1.6777393223656301</v>
      </c>
      <c r="F536" s="147">
        <v>4.4210481004849103E-2</v>
      </c>
      <c r="G536" s="147">
        <v>0.99999999999995104</v>
      </c>
      <c r="H536" s="146">
        <v>0.99319727891156495</v>
      </c>
      <c r="I536" s="146">
        <v>0.30357142857142799</v>
      </c>
      <c r="J536" s="146">
        <v>34.3333333333333</v>
      </c>
      <c r="K536" s="148">
        <v>21</v>
      </c>
      <c r="L536" s="149"/>
      <c r="M536" s="149"/>
    </row>
    <row r="537" spans="1:13">
      <c r="A537" s="144" t="s">
        <v>289</v>
      </c>
      <c r="B537" s="145">
        <v>3939859</v>
      </c>
      <c r="C537" s="140" t="s">
        <v>273</v>
      </c>
      <c r="D537" s="146">
        <v>0.68956053738662404</v>
      </c>
      <c r="E537" s="146">
        <v>1.66965773433208</v>
      </c>
      <c r="F537" s="147">
        <v>3.6043593584824E-2</v>
      </c>
      <c r="G537" s="147">
        <v>0.99999999999995104</v>
      </c>
      <c r="H537" s="146">
        <v>0.99567099567099604</v>
      </c>
      <c r="I537" s="146">
        <v>0.306110458284371</v>
      </c>
      <c r="J537" s="146">
        <v>38</v>
      </c>
      <c r="K537" s="148">
        <v>48.5</v>
      </c>
      <c r="L537" s="149"/>
      <c r="M537" s="149"/>
    </row>
    <row r="538" spans="1:13">
      <c r="A538" s="144" t="s">
        <v>289</v>
      </c>
      <c r="B538" s="145">
        <v>40170413</v>
      </c>
      <c r="C538" s="140" t="s">
        <v>273</v>
      </c>
      <c r="D538" s="146">
        <v>0.68948911471642804</v>
      </c>
      <c r="E538" s="146">
        <v>6.1282297015742904</v>
      </c>
      <c r="F538" s="147">
        <v>1.65957078187885E-3</v>
      </c>
      <c r="G538" s="147">
        <v>7.9036077316156E-2</v>
      </c>
      <c r="H538" s="146">
        <v>0.68948911471642804</v>
      </c>
      <c r="I538" s="146">
        <v>0</v>
      </c>
      <c r="J538" s="146">
        <v>70</v>
      </c>
      <c r="K538" s="148">
        <v>33</v>
      </c>
      <c r="L538" s="149"/>
      <c r="M538" s="149"/>
    </row>
    <row r="539" spans="1:13">
      <c r="A539" s="144" t="s">
        <v>290</v>
      </c>
      <c r="B539" s="145">
        <v>74338673</v>
      </c>
      <c r="C539" s="140" t="s">
        <v>273</v>
      </c>
      <c r="D539" s="146">
        <v>0.68932281313189603</v>
      </c>
      <c r="E539" s="146">
        <v>2.3063048389109899</v>
      </c>
      <c r="F539" s="147">
        <v>5.5414375702239399E-3</v>
      </c>
      <c r="G539" s="147">
        <v>0.24319343167625099</v>
      </c>
      <c r="H539" s="146">
        <v>0.85400535281443601</v>
      </c>
      <c r="I539" s="146">
        <v>0.16468253968254001</v>
      </c>
      <c r="J539" s="146">
        <v>63.3333333333333</v>
      </c>
      <c r="K539" s="148">
        <v>69</v>
      </c>
      <c r="L539" s="149"/>
      <c r="M539" s="149"/>
    </row>
    <row r="540" spans="1:13">
      <c r="A540" s="144" t="s">
        <v>294</v>
      </c>
      <c r="B540" s="145">
        <v>41404177</v>
      </c>
      <c r="C540" s="140" t="s">
        <v>273</v>
      </c>
      <c r="D540" s="146">
        <v>0.68928571428571395</v>
      </c>
      <c r="E540" s="146">
        <v>1.6549947700682499</v>
      </c>
      <c r="F540" s="147">
        <v>8.8994546655939003E-4</v>
      </c>
      <c r="G540" s="147">
        <v>4.5747072387277203E-2</v>
      </c>
      <c r="H540" s="146">
        <v>1</v>
      </c>
      <c r="I540" s="146">
        <v>0.310714285714286</v>
      </c>
      <c r="J540" s="146">
        <v>42</v>
      </c>
      <c r="K540" s="148">
        <v>20.5</v>
      </c>
      <c r="L540" s="149"/>
      <c r="M540" s="149"/>
    </row>
    <row r="541" spans="1:13">
      <c r="A541" s="144" t="s">
        <v>281</v>
      </c>
      <c r="B541" s="145">
        <v>590860</v>
      </c>
      <c r="C541" s="140" t="s">
        <v>273</v>
      </c>
      <c r="D541" s="146">
        <v>0.68885869565217395</v>
      </c>
      <c r="E541" s="146">
        <v>6.1269288771119399</v>
      </c>
      <c r="F541" s="147">
        <v>3.8409404753353797E-2</v>
      </c>
      <c r="G541" s="147">
        <v>0.99999999999995104</v>
      </c>
      <c r="H541" s="146">
        <v>0.68885869565217395</v>
      </c>
      <c r="I541" s="146">
        <v>0</v>
      </c>
      <c r="J541" s="146">
        <v>22</v>
      </c>
      <c r="K541" s="148">
        <v>27</v>
      </c>
      <c r="L541" s="149"/>
      <c r="M541" s="149"/>
    </row>
    <row r="542" spans="1:13">
      <c r="A542" s="144" t="s">
        <v>281</v>
      </c>
      <c r="B542" s="145">
        <v>1145169</v>
      </c>
      <c r="C542" s="140" t="s">
        <v>273</v>
      </c>
      <c r="D542" s="146">
        <v>0.68883415435139606</v>
      </c>
      <c r="E542" s="146">
        <v>1.6529649101191899</v>
      </c>
      <c r="F542" s="147">
        <v>5.1834782861479604E-6</v>
      </c>
      <c r="G542" s="147">
        <v>9.3401315642958503E-4</v>
      </c>
      <c r="H542" s="146">
        <v>1</v>
      </c>
      <c r="I542" s="146">
        <v>0.311165845648604</v>
      </c>
      <c r="J542" s="146">
        <v>28.3333333333333</v>
      </c>
      <c r="K542" s="148">
        <v>25</v>
      </c>
      <c r="L542" s="149"/>
      <c r="M542" s="149"/>
    </row>
    <row r="543" spans="1:13">
      <c r="A543" s="144" t="s">
        <v>292</v>
      </c>
      <c r="B543" s="145">
        <v>173795237</v>
      </c>
      <c r="C543" s="140" t="s">
        <v>273</v>
      </c>
      <c r="D543" s="146">
        <v>0.68881118881118897</v>
      </c>
      <c r="E543" s="146">
        <v>1.6528617513092401</v>
      </c>
      <c r="F543" s="147">
        <v>4.9524494369558505E-4</v>
      </c>
      <c r="G543" s="147">
        <v>2.7882467837209698E-2</v>
      </c>
      <c r="H543" s="146">
        <v>1</v>
      </c>
      <c r="I543" s="146">
        <v>0.31118881118881098</v>
      </c>
      <c r="J543" s="146">
        <v>17.3333333333333</v>
      </c>
      <c r="K543" s="148">
        <v>12</v>
      </c>
      <c r="L543" s="149"/>
      <c r="M543" s="149"/>
    </row>
    <row r="544" spans="1:13">
      <c r="A544" s="144" t="s">
        <v>276</v>
      </c>
      <c r="B544" s="145">
        <v>54911112</v>
      </c>
      <c r="C544" s="140" t="s">
        <v>273</v>
      </c>
      <c r="D544" s="146">
        <v>0.68864097363083199</v>
      </c>
      <c r="E544" s="146">
        <v>1.6520973923371101</v>
      </c>
      <c r="F544" s="147">
        <v>1.3168140769842999E-3</v>
      </c>
      <c r="G544" s="147">
        <v>6.4346051850563898E-2</v>
      </c>
      <c r="H544" s="146">
        <v>1</v>
      </c>
      <c r="I544" s="146">
        <v>0.31135902636916801</v>
      </c>
      <c r="J544" s="146">
        <v>57.6666666666667</v>
      </c>
      <c r="K544" s="148">
        <v>31.5</v>
      </c>
      <c r="L544" s="149"/>
      <c r="M544" s="149"/>
    </row>
    <row r="545" spans="1:13">
      <c r="A545" s="144" t="s">
        <v>293</v>
      </c>
      <c r="B545" s="145">
        <v>155756186</v>
      </c>
      <c r="C545" s="140" t="s">
        <v>273</v>
      </c>
      <c r="D545" s="146">
        <v>0.68830481523980003</v>
      </c>
      <c r="E545" s="146">
        <v>3.0581319243405698</v>
      </c>
      <c r="F545" s="147">
        <v>1.28123202181897E-3</v>
      </c>
      <c r="G545" s="147">
        <v>6.28053187876918E-2</v>
      </c>
      <c r="H545" s="146">
        <v>0.77222089915588399</v>
      </c>
      <c r="I545" s="146">
        <v>8.3916083916083906E-2</v>
      </c>
      <c r="J545" s="146">
        <v>53.3333333333333</v>
      </c>
      <c r="K545" s="148">
        <v>12</v>
      </c>
      <c r="L545" s="149"/>
      <c r="M545" s="149"/>
    </row>
    <row r="546" spans="1:13">
      <c r="A546" s="144" t="s">
        <v>272</v>
      </c>
      <c r="B546" s="145">
        <v>168541108</v>
      </c>
      <c r="C546" s="140" t="s">
        <v>273</v>
      </c>
      <c r="D546" s="146">
        <v>0.68822843822843804</v>
      </c>
      <c r="E546" s="146">
        <v>6.1256272126712101</v>
      </c>
      <c r="F546" s="147">
        <v>3.8994399157347502E-2</v>
      </c>
      <c r="G546" s="147">
        <v>0.99999999999995104</v>
      </c>
      <c r="H546" s="146">
        <v>0.68822843822843804</v>
      </c>
      <c r="I546" s="146">
        <v>0</v>
      </c>
      <c r="J546" s="146">
        <v>28.3333333333333</v>
      </c>
      <c r="K546" s="148">
        <v>24</v>
      </c>
      <c r="L546" s="149"/>
      <c r="M546" s="149"/>
    </row>
    <row r="547" spans="1:13">
      <c r="A547" s="144" t="s">
        <v>276</v>
      </c>
      <c r="B547" s="145">
        <v>7252983</v>
      </c>
      <c r="C547" s="140" t="s">
        <v>273</v>
      </c>
      <c r="D547" s="146">
        <v>0.68809523809523798</v>
      </c>
      <c r="E547" s="146">
        <v>1.6496494692483701</v>
      </c>
      <c r="F547" s="147">
        <v>1.19446428938467E-6</v>
      </c>
      <c r="G547" s="147">
        <v>3.34097193566035E-4</v>
      </c>
      <c r="H547" s="146">
        <v>1</v>
      </c>
      <c r="I547" s="146">
        <v>0.31190476190476202</v>
      </c>
      <c r="J547" s="146">
        <v>17.3333333333333</v>
      </c>
      <c r="K547" s="148">
        <v>21.5</v>
      </c>
      <c r="L547" s="149"/>
      <c r="M547" s="149"/>
    </row>
    <row r="548" spans="1:13">
      <c r="A548" s="144" t="s">
        <v>291</v>
      </c>
      <c r="B548" s="145">
        <v>6208367</v>
      </c>
      <c r="C548" s="140" t="s">
        <v>273</v>
      </c>
      <c r="D548" s="146">
        <v>0.687986651835373</v>
      </c>
      <c r="E548" s="146">
        <v>1.64916289538858</v>
      </c>
      <c r="F548" s="147">
        <v>5.8914605900326397E-5</v>
      </c>
      <c r="G548" s="147">
        <v>5.3517166699117904E-3</v>
      </c>
      <c r="H548" s="146">
        <v>1</v>
      </c>
      <c r="I548" s="146">
        <v>0.312013348164627</v>
      </c>
      <c r="J548" s="146">
        <v>32.6666666666667</v>
      </c>
      <c r="K548" s="148">
        <v>30</v>
      </c>
      <c r="L548" s="149"/>
      <c r="M548" s="149"/>
    </row>
    <row r="549" spans="1:13">
      <c r="A549" s="144" t="s">
        <v>276</v>
      </c>
      <c r="B549" s="145">
        <v>38865878</v>
      </c>
      <c r="C549" s="140" t="s">
        <v>273</v>
      </c>
      <c r="D549" s="146">
        <v>0.68787118227644295</v>
      </c>
      <c r="E549" s="146">
        <v>5.0358348708563998</v>
      </c>
      <c r="F549" s="147">
        <v>4.7020764220035399E-2</v>
      </c>
      <c r="G549" s="147">
        <v>0.99999999999995104</v>
      </c>
      <c r="H549" s="146">
        <v>0.69949908925318804</v>
      </c>
      <c r="I549" s="146">
        <v>1.16279069767442E-2</v>
      </c>
      <c r="J549" s="146">
        <v>45</v>
      </c>
      <c r="K549" s="148">
        <v>43.5</v>
      </c>
      <c r="L549" s="149"/>
      <c r="M549" s="149"/>
    </row>
    <row r="550" spans="1:13">
      <c r="A550" s="144" t="s">
        <v>280</v>
      </c>
      <c r="B550" s="145">
        <v>3579852</v>
      </c>
      <c r="C550" s="140" t="s">
        <v>273</v>
      </c>
      <c r="D550" s="146">
        <v>0.6875</v>
      </c>
      <c r="E550" s="146">
        <v>1.64698422732854</v>
      </c>
      <c r="F550" s="147">
        <v>1.10476913034841E-3</v>
      </c>
      <c r="G550" s="147">
        <v>5.51558223895625E-2</v>
      </c>
      <c r="H550" s="146">
        <v>1</v>
      </c>
      <c r="I550" s="146">
        <v>0.3125</v>
      </c>
      <c r="J550" s="146">
        <v>22.3333333333333</v>
      </c>
      <c r="K550" s="148">
        <v>24</v>
      </c>
      <c r="L550" s="149"/>
      <c r="M550" s="149"/>
    </row>
    <row r="551" spans="1:13">
      <c r="A551" s="144" t="s">
        <v>286</v>
      </c>
      <c r="B551" s="145">
        <v>63111088</v>
      </c>
      <c r="C551" s="140" t="s">
        <v>273</v>
      </c>
      <c r="D551" s="146">
        <v>0.6875</v>
      </c>
      <c r="E551" s="146">
        <v>1.64698422732854</v>
      </c>
      <c r="F551" s="147">
        <v>2.2582087994314399E-2</v>
      </c>
      <c r="G551" s="147">
        <v>0.94078856831394997</v>
      </c>
      <c r="H551" s="146">
        <v>1</v>
      </c>
      <c r="I551" s="146">
        <v>0.3125</v>
      </c>
      <c r="J551" s="146">
        <v>28.6666666666667</v>
      </c>
      <c r="K551" s="148">
        <v>20</v>
      </c>
      <c r="L551" s="149"/>
      <c r="M551" s="149"/>
    </row>
    <row r="552" spans="1:13">
      <c r="A552" s="144" t="s">
        <v>282</v>
      </c>
      <c r="B552" s="145">
        <v>124116861</v>
      </c>
      <c r="C552" s="140" t="s">
        <v>273</v>
      </c>
      <c r="D552" s="146">
        <v>0.6875</v>
      </c>
      <c r="E552" s="146">
        <v>1.64698422732854</v>
      </c>
      <c r="F552" s="147">
        <v>2.2582087994314399E-2</v>
      </c>
      <c r="G552" s="147">
        <v>0.94078856831394997</v>
      </c>
      <c r="H552" s="146">
        <v>1</v>
      </c>
      <c r="I552" s="146">
        <v>0.3125</v>
      </c>
      <c r="J552" s="146">
        <v>27</v>
      </c>
      <c r="K552" s="148">
        <v>14.5</v>
      </c>
      <c r="L552" s="149"/>
      <c r="M552" s="149"/>
    </row>
    <row r="553" spans="1:13">
      <c r="A553" s="144" t="s">
        <v>278</v>
      </c>
      <c r="B553" s="145">
        <v>26656882</v>
      </c>
      <c r="C553" s="140" t="s">
        <v>273</v>
      </c>
      <c r="D553" s="146">
        <v>0.6875</v>
      </c>
      <c r="E553" s="146">
        <v>1.64698422732854</v>
      </c>
      <c r="F553" s="147">
        <v>2.2582087994314399E-2</v>
      </c>
      <c r="G553" s="147">
        <v>0.94078856831394997</v>
      </c>
      <c r="H553" s="146">
        <v>1</v>
      </c>
      <c r="I553" s="146">
        <v>0.3125</v>
      </c>
      <c r="J553" s="146">
        <v>24.6666666666667</v>
      </c>
      <c r="K553" s="148">
        <v>14</v>
      </c>
      <c r="L553" s="149"/>
      <c r="M553" s="149"/>
    </row>
    <row r="554" spans="1:13">
      <c r="A554" s="144" t="s">
        <v>280</v>
      </c>
      <c r="B554" s="145">
        <v>7757564</v>
      </c>
      <c r="C554" s="140" t="s">
        <v>273</v>
      </c>
      <c r="D554" s="146">
        <v>0.68730407523510995</v>
      </c>
      <c r="E554" s="146">
        <v>1.64610802931013</v>
      </c>
      <c r="F554" s="147">
        <v>3.7618262992566401E-4</v>
      </c>
      <c r="G554" s="147">
        <v>2.22678682331412E-2</v>
      </c>
      <c r="H554" s="146">
        <v>1</v>
      </c>
      <c r="I554" s="146">
        <v>0.31269592476489</v>
      </c>
      <c r="J554" s="146">
        <v>34</v>
      </c>
      <c r="K554" s="148">
        <v>34.5</v>
      </c>
      <c r="L554" s="149"/>
      <c r="M554" s="149"/>
    </row>
    <row r="555" spans="1:13">
      <c r="A555" s="144" t="s">
        <v>289</v>
      </c>
      <c r="B555" s="145">
        <v>413445</v>
      </c>
      <c r="C555" s="140" t="s">
        <v>273</v>
      </c>
      <c r="D555" s="146">
        <v>0.68711967545638897</v>
      </c>
      <c r="E555" s="146">
        <v>6.1233344416074997</v>
      </c>
      <c r="F555" s="147">
        <v>3.8111758943944203E-2</v>
      </c>
      <c r="G555" s="147">
        <v>0.99999999999995104</v>
      </c>
      <c r="H555" s="146">
        <v>0.68711967545638897</v>
      </c>
      <c r="I555" s="146">
        <v>0</v>
      </c>
      <c r="J555" s="146">
        <v>40.3333333333333</v>
      </c>
      <c r="K555" s="148">
        <v>21.5</v>
      </c>
      <c r="L555" s="149"/>
      <c r="M555" s="149"/>
    </row>
    <row r="556" spans="1:13">
      <c r="A556" s="144" t="s">
        <v>277</v>
      </c>
      <c r="B556" s="145">
        <v>57668045</v>
      </c>
      <c r="C556" s="140" t="s">
        <v>273</v>
      </c>
      <c r="D556" s="146">
        <v>0.68693284936479104</v>
      </c>
      <c r="E556" s="146">
        <v>1.6444493225752399</v>
      </c>
      <c r="F556" s="147">
        <v>7.3436574077137401E-10</v>
      </c>
      <c r="G556" s="147">
        <v>4.9023689434478199E-6</v>
      </c>
      <c r="H556" s="146">
        <v>1</v>
      </c>
      <c r="I556" s="146">
        <v>0.31306715063520901</v>
      </c>
      <c r="J556" s="146">
        <v>26.6666666666667</v>
      </c>
      <c r="K556" s="148">
        <v>24</v>
      </c>
      <c r="L556" s="149"/>
      <c r="M556" s="149"/>
    </row>
    <row r="557" spans="1:13">
      <c r="A557" s="144" t="s">
        <v>281</v>
      </c>
      <c r="B557" s="145">
        <v>88653849</v>
      </c>
      <c r="C557" s="140" t="s">
        <v>273</v>
      </c>
      <c r="D557" s="146">
        <v>0.68690958164642402</v>
      </c>
      <c r="E557" s="146">
        <v>6.1228995851674197</v>
      </c>
      <c r="F557" s="147">
        <v>3.8475866111105803E-2</v>
      </c>
      <c r="G557" s="147">
        <v>0.99999999999995104</v>
      </c>
      <c r="H557" s="146">
        <v>0.68690958164642402</v>
      </c>
      <c r="I557" s="146">
        <v>0</v>
      </c>
      <c r="J557" s="146">
        <v>20.6666666666667</v>
      </c>
      <c r="K557" s="148">
        <v>46.5</v>
      </c>
      <c r="L557" s="149"/>
      <c r="M557" s="149"/>
    </row>
    <row r="558" spans="1:13">
      <c r="A558" s="144" t="s">
        <v>295</v>
      </c>
      <c r="B558" s="145">
        <v>101892790</v>
      </c>
      <c r="C558" s="140" t="s">
        <v>273</v>
      </c>
      <c r="D558" s="146">
        <v>0.68556005398110698</v>
      </c>
      <c r="E558" s="146">
        <v>1.6383319284343101</v>
      </c>
      <c r="F558" s="147">
        <v>3.0182283965548402E-4</v>
      </c>
      <c r="G558" s="147">
        <v>1.8624186049420201E-2</v>
      </c>
      <c r="H558" s="146">
        <v>1</v>
      </c>
      <c r="I558" s="146">
        <v>0.31443994601889302</v>
      </c>
      <c r="J558" s="146">
        <v>41.6666666666667</v>
      </c>
      <c r="K558" s="148">
        <v>57.5</v>
      </c>
      <c r="L558" s="149"/>
      <c r="M558" s="149"/>
    </row>
    <row r="559" spans="1:13">
      <c r="A559" s="144" t="s">
        <v>292</v>
      </c>
      <c r="B559" s="145">
        <v>178941280</v>
      </c>
      <c r="C559" s="140" t="s">
        <v>273</v>
      </c>
      <c r="D559" s="146">
        <v>0.68526570048309199</v>
      </c>
      <c r="E559" s="146">
        <v>6.1194925137521601</v>
      </c>
      <c r="F559" s="147">
        <v>1.1619221134201801E-5</v>
      </c>
      <c r="G559" s="147">
        <v>1.65339172966374E-3</v>
      </c>
      <c r="H559" s="146">
        <v>0.68526570048309199</v>
      </c>
      <c r="I559" s="146">
        <v>0</v>
      </c>
      <c r="J559" s="146">
        <v>44</v>
      </c>
      <c r="K559" s="148">
        <v>15</v>
      </c>
      <c r="L559" s="149"/>
      <c r="M559" s="149"/>
    </row>
    <row r="560" spans="1:13">
      <c r="A560" s="144" t="s">
        <v>272</v>
      </c>
      <c r="B560" s="145">
        <v>30787681</v>
      </c>
      <c r="C560" s="140" t="s">
        <v>273</v>
      </c>
      <c r="D560" s="146">
        <v>0.68518518518518501</v>
      </c>
      <c r="E560" s="146">
        <v>1.63666595247053</v>
      </c>
      <c r="F560" s="147">
        <v>6.2788716327969803E-8</v>
      </c>
      <c r="G560" s="147">
        <v>4.31566189470457E-5</v>
      </c>
      <c r="H560" s="146">
        <v>1</v>
      </c>
      <c r="I560" s="146">
        <v>0.31481481481481499</v>
      </c>
      <c r="J560" s="146">
        <v>30.6666666666667</v>
      </c>
      <c r="K560" s="148">
        <v>24</v>
      </c>
      <c r="L560" s="149"/>
      <c r="M560" s="149"/>
    </row>
    <row r="561" spans="1:13">
      <c r="A561" s="144" t="s">
        <v>295</v>
      </c>
      <c r="B561" s="145">
        <v>104334639</v>
      </c>
      <c r="C561" s="140" t="s">
        <v>273</v>
      </c>
      <c r="D561" s="146">
        <v>0.68461538461538496</v>
      </c>
      <c r="E561" s="146">
        <v>1.63413734777294</v>
      </c>
      <c r="F561" s="147">
        <v>9.8311972013794592E-6</v>
      </c>
      <c r="G561" s="147">
        <v>1.4670026542098901E-3</v>
      </c>
      <c r="H561" s="146">
        <v>1</v>
      </c>
      <c r="I561" s="146">
        <v>0.31538461538461499</v>
      </c>
      <c r="J561" s="146">
        <v>36</v>
      </c>
      <c r="K561" s="148">
        <v>16.5</v>
      </c>
      <c r="L561" s="149"/>
      <c r="M561" s="149"/>
    </row>
    <row r="562" spans="1:13">
      <c r="A562" s="144" t="s">
        <v>279</v>
      </c>
      <c r="B562" s="145">
        <v>209917926</v>
      </c>
      <c r="C562" s="140" t="s">
        <v>273</v>
      </c>
      <c r="D562" s="146">
        <v>0.68421052631578905</v>
      </c>
      <c r="E562" s="146">
        <v>1.6323433969811201</v>
      </c>
      <c r="F562" s="147">
        <v>2.2788650495421899E-2</v>
      </c>
      <c r="G562" s="147">
        <v>0.94899142166486705</v>
      </c>
      <c r="H562" s="146">
        <v>1</v>
      </c>
      <c r="I562" s="146">
        <v>0.31578947368421101</v>
      </c>
      <c r="J562" s="146">
        <v>26</v>
      </c>
      <c r="K562" s="148">
        <v>15</v>
      </c>
      <c r="L562" s="149"/>
      <c r="M562" s="149"/>
    </row>
    <row r="563" spans="1:13">
      <c r="A563" s="144" t="s">
        <v>294</v>
      </c>
      <c r="B563" s="145">
        <v>143229944</v>
      </c>
      <c r="C563" s="140" t="s">
        <v>273</v>
      </c>
      <c r="D563" s="146">
        <v>0.68421052631578905</v>
      </c>
      <c r="E563" s="146">
        <v>6.1173013358079604</v>
      </c>
      <c r="F563" s="147">
        <v>4.57542882487302E-2</v>
      </c>
      <c r="G563" s="147">
        <v>0.99999999999995104</v>
      </c>
      <c r="H563" s="146">
        <v>0.68421052631578905</v>
      </c>
      <c r="I563" s="146">
        <v>0</v>
      </c>
      <c r="J563" s="146">
        <v>27.3333333333333</v>
      </c>
      <c r="K563" s="148">
        <v>13</v>
      </c>
      <c r="L563" s="149"/>
      <c r="M563" s="149"/>
    </row>
    <row r="564" spans="1:13">
      <c r="A564" s="144" t="s">
        <v>286</v>
      </c>
      <c r="B564" s="145">
        <v>22298839</v>
      </c>
      <c r="C564" s="140" t="s">
        <v>273</v>
      </c>
      <c r="D564" s="146">
        <v>0.68421052631578905</v>
      </c>
      <c r="E564" s="146">
        <v>1.6323433969811201</v>
      </c>
      <c r="F564" s="147">
        <v>2.2788650495421899E-2</v>
      </c>
      <c r="G564" s="147">
        <v>0.94899142166486705</v>
      </c>
      <c r="H564" s="146">
        <v>1</v>
      </c>
      <c r="I564" s="146">
        <v>0.31578947368421101</v>
      </c>
      <c r="J564" s="146">
        <v>27.3333333333333</v>
      </c>
      <c r="K564" s="148">
        <v>16</v>
      </c>
      <c r="L564" s="149"/>
      <c r="M564" s="149"/>
    </row>
    <row r="565" spans="1:13">
      <c r="A565" s="144" t="s">
        <v>284</v>
      </c>
      <c r="B565" s="145">
        <v>75455448</v>
      </c>
      <c r="C565" s="140" t="s">
        <v>273</v>
      </c>
      <c r="D565" s="146">
        <v>0.68421052631578905</v>
      </c>
      <c r="E565" s="146">
        <v>6.1173013358079604</v>
      </c>
      <c r="F565" s="147">
        <v>4.5754288248730297E-2</v>
      </c>
      <c r="G565" s="147">
        <v>0.99999999999995104</v>
      </c>
      <c r="H565" s="146">
        <v>0.68421052631578905</v>
      </c>
      <c r="I565" s="146">
        <v>0</v>
      </c>
      <c r="J565" s="146">
        <v>16.6666666666667</v>
      </c>
      <c r="K565" s="148">
        <v>18</v>
      </c>
      <c r="L565" s="149"/>
      <c r="M565" s="149"/>
    </row>
    <row r="566" spans="1:13">
      <c r="A566" s="144" t="s">
        <v>290</v>
      </c>
      <c r="B566" s="145">
        <v>99448993</v>
      </c>
      <c r="C566" s="140" t="s">
        <v>273</v>
      </c>
      <c r="D566" s="146">
        <v>0.68353576248313097</v>
      </c>
      <c r="E566" s="146">
        <v>1.6560685802333599</v>
      </c>
      <c r="F566" s="147">
        <v>4.9689998442581602E-2</v>
      </c>
      <c r="G566" s="147">
        <v>0.99999999999995104</v>
      </c>
      <c r="H566" s="146">
        <v>0.99122807017543901</v>
      </c>
      <c r="I566" s="146">
        <v>0.30769230769230799</v>
      </c>
      <c r="J566" s="146">
        <v>35.3333333333333</v>
      </c>
      <c r="K566" s="148">
        <v>26</v>
      </c>
      <c r="L566" s="149"/>
      <c r="M566" s="149"/>
    </row>
    <row r="567" spans="1:13">
      <c r="A567" s="144" t="s">
        <v>283</v>
      </c>
      <c r="B567" s="145">
        <v>403483</v>
      </c>
      <c r="C567" s="140" t="s">
        <v>273</v>
      </c>
      <c r="D567" s="146">
        <v>0.683447749809306</v>
      </c>
      <c r="E567" s="146">
        <v>6.1157152767428702</v>
      </c>
      <c r="F567" s="147">
        <v>3.9542834955849301E-2</v>
      </c>
      <c r="G567" s="147">
        <v>0.99999999999995104</v>
      </c>
      <c r="H567" s="146">
        <v>0.683447749809306</v>
      </c>
      <c r="I567" s="146">
        <v>0</v>
      </c>
      <c r="J567" s="146">
        <v>18.6666666666667</v>
      </c>
      <c r="K567" s="148">
        <v>19</v>
      </c>
      <c r="L567" s="149"/>
      <c r="M567" s="149"/>
    </row>
    <row r="568" spans="1:13">
      <c r="A568" s="144" t="s">
        <v>279</v>
      </c>
      <c r="B568" s="145">
        <v>231426200</v>
      </c>
      <c r="C568" s="140" t="s">
        <v>273</v>
      </c>
      <c r="D568" s="146">
        <v>0.68333634447455605</v>
      </c>
      <c r="E568" s="146">
        <v>6.1154834830195597</v>
      </c>
      <c r="F568" s="147">
        <v>1.19658134562874E-4</v>
      </c>
      <c r="G568" s="147">
        <v>9.0864672848074996E-3</v>
      </c>
      <c r="H568" s="146">
        <v>0.68333634447455605</v>
      </c>
      <c r="I568" s="146">
        <v>0</v>
      </c>
      <c r="J568" s="146">
        <v>40</v>
      </c>
      <c r="K568" s="148">
        <v>20.5</v>
      </c>
      <c r="L568" s="149"/>
      <c r="M568" s="149"/>
    </row>
    <row r="569" spans="1:13">
      <c r="A569" s="144" t="s">
        <v>275</v>
      </c>
      <c r="B569" s="145">
        <v>66829316</v>
      </c>
      <c r="C569" s="140" t="s">
        <v>273</v>
      </c>
      <c r="D569" s="146">
        <v>0.68333333333333302</v>
      </c>
      <c r="E569" s="146">
        <v>1.6284641393577399</v>
      </c>
      <c r="F569" s="147">
        <v>4.4624485665379302E-8</v>
      </c>
      <c r="G569" s="147">
        <v>3.4093020230284299E-5</v>
      </c>
      <c r="H569" s="146">
        <v>1</v>
      </c>
      <c r="I569" s="146">
        <v>0.31666666666666698</v>
      </c>
      <c r="J569" s="146">
        <v>55.6666666666667</v>
      </c>
      <c r="K569" s="148">
        <v>64</v>
      </c>
      <c r="L569" s="149"/>
      <c r="M569" s="149"/>
    </row>
    <row r="570" spans="1:13">
      <c r="A570" s="144" t="s">
        <v>285</v>
      </c>
      <c r="B570" s="145">
        <v>83085102</v>
      </c>
      <c r="C570" s="140" t="s">
        <v>273</v>
      </c>
      <c r="D570" s="146">
        <v>0.68333333333333302</v>
      </c>
      <c r="E570" s="146">
        <v>1.6284641393577399</v>
      </c>
      <c r="F570" s="147">
        <v>1.62253103030126E-4</v>
      </c>
      <c r="G570" s="147">
        <v>1.14638327265951E-2</v>
      </c>
      <c r="H570" s="146">
        <v>1</v>
      </c>
      <c r="I570" s="146">
        <v>0.31666666666666698</v>
      </c>
      <c r="J570" s="146">
        <v>22.6666666666667</v>
      </c>
      <c r="K570" s="148">
        <v>24</v>
      </c>
      <c r="L570" s="149"/>
      <c r="M570" s="149"/>
    </row>
    <row r="571" spans="1:13">
      <c r="A571" s="144" t="s">
        <v>288</v>
      </c>
      <c r="B571" s="145">
        <v>22578903</v>
      </c>
      <c r="C571" s="140" t="s">
        <v>273</v>
      </c>
      <c r="D571" s="146">
        <v>0.68333333333333302</v>
      </c>
      <c r="E571" s="146">
        <v>1.6284641393577399</v>
      </c>
      <c r="F571" s="147">
        <v>1.62253103030126E-4</v>
      </c>
      <c r="G571" s="147">
        <v>1.14638327265951E-2</v>
      </c>
      <c r="H571" s="146">
        <v>1</v>
      </c>
      <c r="I571" s="146">
        <v>0.31666666666666698</v>
      </c>
      <c r="J571" s="146">
        <v>36.6666666666667</v>
      </c>
      <c r="K571" s="148">
        <v>27.5</v>
      </c>
      <c r="L571" s="149"/>
      <c r="M571" s="149"/>
    </row>
    <row r="572" spans="1:13">
      <c r="A572" s="144" t="s">
        <v>282</v>
      </c>
      <c r="B572" s="145">
        <v>132475908</v>
      </c>
      <c r="C572" s="140" t="s">
        <v>273</v>
      </c>
      <c r="D572" s="146">
        <v>0.68300653594771199</v>
      </c>
      <c r="E572" s="146">
        <v>6.1147970537937004</v>
      </c>
      <c r="F572" s="147">
        <v>3.8738679149487101E-2</v>
      </c>
      <c r="G572" s="147">
        <v>0.99999999999995104</v>
      </c>
      <c r="H572" s="146">
        <v>0.68300653594771199</v>
      </c>
      <c r="I572" s="146">
        <v>0</v>
      </c>
      <c r="J572" s="146">
        <v>25.6666666666667</v>
      </c>
      <c r="K572" s="148">
        <v>26.5</v>
      </c>
      <c r="L572" s="149"/>
      <c r="M572" s="149"/>
    </row>
    <row r="573" spans="1:13">
      <c r="A573" s="144" t="s">
        <v>285</v>
      </c>
      <c r="B573" s="145">
        <v>59832862</v>
      </c>
      <c r="C573" s="140" t="s">
        <v>273</v>
      </c>
      <c r="D573" s="146">
        <v>0.68281101614435002</v>
      </c>
      <c r="E573" s="146">
        <v>6.1143899649209201</v>
      </c>
      <c r="F573" s="147">
        <v>3.9190670380732803E-2</v>
      </c>
      <c r="G573" s="147">
        <v>0.99999999999995104</v>
      </c>
      <c r="H573" s="146">
        <v>0.68281101614435002</v>
      </c>
      <c r="I573" s="146">
        <v>0</v>
      </c>
      <c r="J573" s="146">
        <v>22.6666666666667</v>
      </c>
      <c r="K573" s="148">
        <v>14.5</v>
      </c>
      <c r="L573" s="149"/>
      <c r="M573" s="149"/>
    </row>
    <row r="574" spans="1:13">
      <c r="A574" s="144" t="s">
        <v>274</v>
      </c>
      <c r="B574" s="145">
        <v>92942076</v>
      </c>
      <c r="C574" s="140" t="s">
        <v>273</v>
      </c>
      <c r="D574" s="146">
        <v>0.68274860391155201</v>
      </c>
      <c r="E574" s="146">
        <v>6.1142599931499397</v>
      </c>
      <c r="F574" s="147">
        <v>8.4051262553228403E-4</v>
      </c>
      <c r="G574" s="147">
        <v>4.3509768716504103E-2</v>
      </c>
      <c r="H574" s="146">
        <v>0.68274860391155201</v>
      </c>
      <c r="I574" s="146">
        <v>0</v>
      </c>
      <c r="J574" s="146">
        <v>56</v>
      </c>
      <c r="K574" s="148">
        <v>48</v>
      </c>
      <c r="L574" s="149"/>
      <c r="M574" s="149"/>
    </row>
    <row r="575" spans="1:13">
      <c r="A575" s="144" t="s">
        <v>290</v>
      </c>
      <c r="B575" s="145">
        <v>44833377</v>
      </c>
      <c r="C575" s="140" t="s">
        <v>273</v>
      </c>
      <c r="D575" s="146">
        <v>0.68258807588075898</v>
      </c>
      <c r="E575" s="146">
        <v>6.1139256441092096</v>
      </c>
      <c r="F575" s="147">
        <v>3.9338544041424998E-2</v>
      </c>
      <c r="G575" s="147">
        <v>0.99999999999995104</v>
      </c>
      <c r="H575" s="146">
        <v>0.68258807588075898</v>
      </c>
      <c r="I575" s="146">
        <v>0</v>
      </c>
      <c r="J575" s="146">
        <v>42.6666666666667</v>
      </c>
      <c r="K575" s="148">
        <v>29.5</v>
      </c>
      <c r="L575" s="149"/>
      <c r="M575" s="149"/>
    </row>
    <row r="576" spans="1:13">
      <c r="A576" s="144" t="s">
        <v>282</v>
      </c>
      <c r="B576" s="145">
        <v>95446667</v>
      </c>
      <c r="C576" s="140" t="s">
        <v>273</v>
      </c>
      <c r="D576" s="146">
        <v>0.68256410256410305</v>
      </c>
      <c r="E576" s="146">
        <v>6.1138757056467199</v>
      </c>
      <c r="F576" s="147">
        <v>3.9861160647129697E-2</v>
      </c>
      <c r="G576" s="147">
        <v>0.99999999999995104</v>
      </c>
      <c r="H576" s="146">
        <v>0.68256410256410305</v>
      </c>
      <c r="I576" s="146">
        <v>0</v>
      </c>
      <c r="J576" s="146">
        <v>28</v>
      </c>
      <c r="K576" s="148">
        <v>20</v>
      </c>
      <c r="L576" s="149"/>
      <c r="M576" s="149"/>
    </row>
    <row r="577" spans="1:13">
      <c r="A577" s="144" t="s">
        <v>291</v>
      </c>
      <c r="B577" s="145">
        <v>157222204</v>
      </c>
      <c r="C577" s="140" t="s">
        <v>273</v>
      </c>
      <c r="D577" s="146">
        <v>0.682539682539683</v>
      </c>
      <c r="E577" s="146">
        <v>6.1138248348765796</v>
      </c>
      <c r="F577" s="147">
        <v>3.8613267277164E-2</v>
      </c>
      <c r="G577" s="147">
        <v>0.99999999999995104</v>
      </c>
      <c r="H577" s="146">
        <v>0.682539682539683</v>
      </c>
      <c r="I577" s="146">
        <v>0</v>
      </c>
      <c r="J577" s="146">
        <v>19</v>
      </c>
      <c r="K577" s="148">
        <v>24</v>
      </c>
      <c r="L577" s="149"/>
      <c r="M577" s="149"/>
    </row>
    <row r="578" spans="1:13">
      <c r="A578" s="144" t="s">
        <v>291</v>
      </c>
      <c r="B578" s="145">
        <v>157222212</v>
      </c>
      <c r="C578" s="140" t="s">
        <v>273</v>
      </c>
      <c r="D578" s="146">
        <v>0.682539682539683</v>
      </c>
      <c r="E578" s="146">
        <v>6.1138248348765796</v>
      </c>
      <c r="F578" s="147">
        <v>3.8613267277164E-2</v>
      </c>
      <c r="G578" s="147">
        <v>0.99999999999995104</v>
      </c>
      <c r="H578" s="146">
        <v>0.682539682539683</v>
      </c>
      <c r="I578" s="146">
        <v>0</v>
      </c>
      <c r="J578" s="146">
        <v>19</v>
      </c>
      <c r="K578" s="148">
        <v>24</v>
      </c>
      <c r="L578" s="149"/>
      <c r="M578" s="149"/>
    </row>
    <row r="579" spans="1:13">
      <c r="A579" s="144" t="s">
        <v>286</v>
      </c>
      <c r="B579" s="145">
        <v>28268560</v>
      </c>
      <c r="C579" s="140" t="s">
        <v>273</v>
      </c>
      <c r="D579" s="146">
        <v>0.68235294117647105</v>
      </c>
      <c r="E579" s="146">
        <v>1.6241408066620999</v>
      </c>
      <c r="F579" s="147">
        <v>8.85979023504845E-6</v>
      </c>
      <c r="G579" s="147">
        <v>1.36439032405975E-3</v>
      </c>
      <c r="H579" s="146">
        <v>1</v>
      </c>
      <c r="I579" s="146">
        <v>0.317647058823529</v>
      </c>
      <c r="J579" s="146">
        <v>31.3333333333333</v>
      </c>
      <c r="K579" s="148">
        <v>18.5</v>
      </c>
      <c r="L579" s="149"/>
      <c r="M579" s="149"/>
    </row>
    <row r="580" spans="1:13">
      <c r="A580" s="144" t="s">
        <v>282</v>
      </c>
      <c r="B580" s="145">
        <v>130338197</v>
      </c>
      <c r="C580" s="140" t="s">
        <v>273</v>
      </c>
      <c r="D580" s="146">
        <v>0.68235294117647105</v>
      </c>
      <c r="E580" s="146">
        <v>1.6241408066620999</v>
      </c>
      <c r="F580" s="147">
        <v>8.85979023504845E-6</v>
      </c>
      <c r="G580" s="147">
        <v>1.36439032405975E-3</v>
      </c>
      <c r="H580" s="146">
        <v>1</v>
      </c>
      <c r="I580" s="146">
        <v>0.317647058823529</v>
      </c>
      <c r="J580" s="146">
        <v>45</v>
      </c>
      <c r="K580" s="148">
        <v>16</v>
      </c>
      <c r="L580" s="149"/>
      <c r="M580" s="149"/>
    </row>
    <row r="581" spans="1:13">
      <c r="A581" s="144" t="s">
        <v>289</v>
      </c>
      <c r="B581" s="145">
        <v>67101477</v>
      </c>
      <c r="C581" s="140" t="s">
        <v>273</v>
      </c>
      <c r="D581" s="146">
        <v>0.68229166666666696</v>
      </c>
      <c r="E581" s="146">
        <v>1.6238710280572599</v>
      </c>
      <c r="F581" s="147">
        <v>1.6732178394935798E-5</v>
      </c>
      <c r="G581" s="147">
        <v>2.1517223430190901E-3</v>
      </c>
      <c r="H581" s="146">
        <v>1</v>
      </c>
      <c r="I581" s="146">
        <v>0.31770833333333298</v>
      </c>
      <c r="J581" s="146">
        <v>31.6666666666667</v>
      </c>
      <c r="K581" s="148">
        <v>22</v>
      </c>
      <c r="L581" s="149"/>
      <c r="M581" s="149"/>
    </row>
    <row r="582" spans="1:13">
      <c r="A582" s="144" t="s">
        <v>272</v>
      </c>
      <c r="B582" s="145">
        <v>31576917</v>
      </c>
      <c r="C582" s="140" t="s">
        <v>273</v>
      </c>
      <c r="D582" s="146">
        <v>0.68203389830508498</v>
      </c>
      <c r="E582" s="146">
        <v>6.1127708028633103</v>
      </c>
      <c r="F582" s="147">
        <v>4.3563509220760903E-2</v>
      </c>
      <c r="G582" s="147">
        <v>0.99999999999995104</v>
      </c>
      <c r="H582" s="146">
        <v>0.68203389830508498</v>
      </c>
      <c r="I582" s="146">
        <v>0</v>
      </c>
      <c r="J582" s="146">
        <v>48.6666666666667</v>
      </c>
      <c r="K582" s="148">
        <v>19.5</v>
      </c>
      <c r="L582" s="149"/>
      <c r="M582" s="149"/>
    </row>
    <row r="583" spans="1:13">
      <c r="A583" s="144" t="s">
        <v>286</v>
      </c>
      <c r="B583" s="145">
        <v>6062239</v>
      </c>
      <c r="C583" s="140" t="s">
        <v>273</v>
      </c>
      <c r="D583" s="146">
        <v>0.68186936936936904</v>
      </c>
      <c r="E583" s="146">
        <v>6.1124277657648296</v>
      </c>
      <c r="F583" s="147">
        <v>4.2625118125874002E-2</v>
      </c>
      <c r="G583" s="147">
        <v>0.99999999999995104</v>
      </c>
      <c r="H583" s="146">
        <v>0.68186936936936904</v>
      </c>
      <c r="I583" s="146">
        <v>0</v>
      </c>
      <c r="J583" s="146">
        <v>42.3333333333333</v>
      </c>
      <c r="K583" s="148">
        <v>49.5</v>
      </c>
      <c r="L583" s="149"/>
      <c r="M583" s="149"/>
    </row>
    <row r="584" spans="1:13">
      <c r="A584" s="144" t="s">
        <v>279</v>
      </c>
      <c r="B584" s="145">
        <v>240672529</v>
      </c>
      <c r="C584" s="140" t="s">
        <v>273</v>
      </c>
      <c r="D584" s="146">
        <v>0.68186874304783096</v>
      </c>
      <c r="E584" s="146">
        <v>6.1124264597503899</v>
      </c>
      <c r="F584" s="147">
        <v>3.8685585118906001E-4</v>
      </c>
      <c r="G584" s="147">
        <v>2.2773789498704001E-2</v>
      </c>
      <c r="H584" s="146">
        <v>0.68186874304783096</v>
      </c>
      <c r="I584" s="146">
        <v>0</v>
      </c>
      <c r="J584" s="146">
        <v>39.3333333333333</v>
      </c>
      <c r="K584" s="148">
        <v>28</v>
      </c>
      <c r="L584" s="149"/>
      <c r="M584" s="149"/>
    </row>
    <row r="585" spans="1:13">
      <c r="A585" s="144" t="s">
        <v>295</v>
      </c>
      <c r="B585" s="145">
        <v>100106998</v>
      </c>
      <c r="C585" s="140" t="s">
        <v>273</v>
      </c>
      <c r="D585" s="146">
        <v>0.68181818181818199</v>
      </c>
      <c r="E585" s="146">
        <v>6.1123210248662501</v>
      </c>
      <c r="F585" s="147">
        <v>3.8549856113837801E-2</v>
      </c>
      <c r="G585" s="147">
        <v>0.99999999999995104</v>
      </c>
      <c r="H585" s="146">
        <v>0.68181818181818199</v>
      </c>
      <c r="I585" s="146">
        <v>0</v>
      </c>
      <c r="J585" s="146">
        <v>13</v>
      </c>
      <c r="K585" s="148">
        <v>19.5</v>
      </c>
      <c r="L585" s="149"/>
      <c r="M585" s="149"/>
    </row>
    <row r="586" spans="1:13">
      <c r="A586" s="144" t="s">
        <v>290</v>
      </c>
      <c r="B586" s="145">
        <v>921747</v>
      </c>
      <c r="C586" s="140" t="s">
        <v>273</v>
      </c>
      <c r="D586" s="146">
        <v>0.68115942028985499</v>
      </c>
      <c r="E586" s="146">
        <v>6.1109466106161898</v>
      </c>
      <c r="F586" s="147">
        <v>3.8596482697730097E-2</v>
      </c>
      <c r="G586" s="147">
        <v>0.99999999999995104</v>
      </c>
      <c r="H586" s="146">
        <v>0.68115942028985499</v>
      </c>
      <c r="I586" s="146">
        <v>0</v>
      </c>
      <c r="J586" s="146">
        <v>35</v>
      </c>
      <c r="K586" s="148">
        <v>31</v>
      </c>
      <c r="L586" s="149"/>
      <c r="M586" s="149"/>
    </row>
    <row r="587" spans="1:13">
      <c r="A587" s="144" t="s">
        <v>279</v>
      </c>
      <c r="B587" s="145">
        <v>10384203</v>
      </c>
      <c r="C587" s="140" t="s">
        <v>273</v>
      </c>
      <c r="D587" s="146">
        <v>0.68077803203661302</v>
      </c>
      <c r="E587" s="146">
        <v>1.6172227823162499</v>
      </c>
      <c r="F587" s="147">
        <v>1.83570274861419E-5</v>
      </c>
      <c r="G587" s="147">
        <v>2.2957684422517501E-3</v>
      </c>
      <c r="H587" s="146">
        <v>1</v>
      </c>
      <c r="I587" s="146">
        <v>0.31922196796338698</v>
      </c>
      <c r="J587" s="146">
        <v>28</v>
      </c>
      <c r="K587" s="148">
        <v>32.5</v>
      </c>
      <c r="L587" s="149"/>
      <c r="M587" s="149"/>
    </row>
    <row r="588" spans="1:13">
      <c r="A588" s="144" t="s">
        <v>277</v>
      </c>
      <c r="B588" s="145">
        <v>2327393</v>
      </c>
      <c r="C588" s="140" t="s">
        <v>273</v>
      </c>
      <c r="D588" s="146">
        <v>0.680537772087068</v>
      </c>
      <c r="E588" s="146">
        <v>1.6161703148203601</v>
      </c>
      <c r="F588" s="147">
        <v>1.2875585364674399E-6</v>
      </c>
      <c r="G588" s="147">
        <v>3.51367477052175E-4</v>
      </c>
      <c r="H588" s="146">
        <v>1</v>
      </c>
      <c r="I588" s="146">
        <v>0.319462227912932</v>
      </c>
      <c r="J588" s="146">
        <v>37.6666666666667</v>
      </c>
      <c r="K588" s="148">
        <v>41</v>
      </c>
      <c r="L588" s="149"/>
      <c r="M588" s="149"/>
    </row>
    <row r="589" spans="1:13">
      <c r="A589" s="144" t="s">
        <v>279</v>
      </c>
      <c r="B589" s="145">
        <v>119710889</v>
      </c>
      <c r="C589" s="140" t="s">
        <v>273</v>
      </c>
      <c r="D589" s="146">
        <v>0.68049034950443399</v>
      </c>
      <c r="E589" s="146">
        <v>6.1095493459827299</v>
      </c>
      <c r="F589" s="147">
        <v>4.4984051975395102E-2</v>
      </c>
      <c r="G589" s="147">
        <v>0.99999999999995104</v>
      </c>
      <c r="H589" s="146">
        <v>0.68049034950443399</v>
      </c>
      <c r="I589" s="146">
        <v>0</v>
      </c>
      <c r="J589" s="146">
        <v>37.3333333333333</v>
      </c>
      <c r="K589" s="148">
        <v>16.5</v>
      </c>
      <c r="L589" s="149"/>
      <c r="M589" s="149"/>
    </row>
    <row r="590" spans="1:13">
      <c r="A590" s="144" t="s">
        <v>278</v>
      </c>
      <c r="B590" s="145">
        <v>20610613</v>
      </c>
      <c r="C590" s="140" t="s">
        <v>273</v>
      </c>
      <c r="D590" s="146">
        <v>0.68006472467256796</v>
      </c>
      <c r="E590" s="146">
        <v>1.9970482970286401</v>
      </c>
      <c r="F590" s="147">
        <v>1.94609219981252E-2</v>
      </c>
      <c r="G590" s="147">
        <v>0.81848631938029104</v>
      </c>
      <c r="H590" s="146">
        <v>0.89737241698026005</v>
      </c>
      <c r="I590" s="146">
        <v>0.21730769230769201</v>
      </c>
      <c r="J590" s="146">
        <v>57</v>
      </c>
      <c r="K590" s="148">
        <v>29.5</v>
      </c>
      <c r="L590" s="149"/>
      <c r="M590" s="149"/>
    </row>
    <row r="591" spans="1:13">
      <c r="A591" s="144" t="s">
        <v>282</v>
      </c>
      <c r="B591" s="145">
        <v>7640157</v>
      </c>
      <c r="C591" s="140" t="s">
        <v>273</v>
      </c>
      <c r="D591" s="146">
        <v>0.68</v>
      </c>
      <c r="E591" s="146">
        <v>6.10852445677817</v>
      </c>
      <c r="F591" s="147">
        <v>4.0121523183329698E-2</v>
      </c>
      <c r="G591" s="147">
        <v>0.99999999999995104</v>
      </c>
      <c r="H591" s="146">
        <v>0.68</v>
      </c>
      <c r="I591" s="146">
        <v>0</v>
      </c>
      <c r="J591" s="146">
        <v>17</v>
      </c>
      <c r="K591" s="148">
        <v>16</v>
      </c>
      <c r="L591" s="149"/>
      <c r="M591" s="149"/>
    </row>
    <row r="592" spans="1:13">
      <c r="A592" s="144" t="s">
        <v>276</v>
      </c>
      <c r="B592" s="145">
        <v>33652671</v>
      </c>
      <c r="C592" s="140" t="s">
        <v>273</v>
      </c>
      <c r="D592" s="146">
        <v>0.68</v>
      </c>
      <c r="E592" s="146">
        <v>1.6138173633933399</v>
      </c>
      <c r="F592" s="147">
        <v>2.3057372662996602E-2</v>
      </c>
      <c r="G592" s="147">
        <v>0.959503527858932</v>
      </c>
      <c r="H592" s="146">
        <v>1</v>
      </c>
      <c r="I592" s="146">
        <v>0.32</v>
      </c>
      <c r="J592" s="146">
        <v>18.6666666666667</v>
      </c>
      <c r="K592" s="148">
        <v>23.5</v>
      </c>
      <c r="L592" s="149"/>
      <c r="M592" s="149"/>
    </row>
    <row r="593" spans="1:13">
      <c r="A593" s="144" t="s">
        <v>279</v>
      </c>
      <c r="B593" s="145">
        <v>128370955</v>
      </c>
      <c r="C593" s="140" t="s">
        <v>273</v>
      </c>
      <c r="D593" s="146">
        <v>0.67992424242424199</v>
      </c>
      <c r="E593" s="146">
        <v>1.6134862041950799</v>
      </c>
      <c r="F593" s="147">
        <v>5.4403018450919301E-5</v>
      </c>
      <c r="G593" s="147">
        <v>5.0418014468023402E-3</v>
      </c>
      <c r="H593" s="146">
        <v>1</v>
      </c>
      <c r="I593" s="146">
        <v>0.32007575757575801</v>
      </c>
      <c r="J593" s="146">
        <v>19</v>
      </c>
      <c r="K593" s="148">
        <v>17.5</v>
      </c>
      <c r="L593" s="149"/>
      <c r="M593" s="149"/>
    </row>
    <row r="594" spans="1:13">
      <c r="A594" s="144" t="s">
        <v>281</v>
      </c>
      <c r="B594" s="145">
        <v>30896419</v>
      </c>
      <c r="C594" s="140" t="s">
        <v>273</v>
      </c>
      <c r="D594" s="146">
        <v>0.67916666666666703</v>
      </c>
      <c r="E594" s="146">
        <v>1.6101787863299899</v>
      </c>
      <c r="F594" s="147">
        <v>1.18845563305478E-3</v>
      </c>
      <c r="G594" s="147">
        <v>5.8820390474618497E-2</v>
      </c>
      <c r="H594" s="146">
        <v>1</v>
      </c>
      <c r="I594" s="146">
        <v>0.32083333333333303</v>
      </c>
      <c r="J594" s="146">
        <v>18.3333333333333</v>
      </c>
      <c r="K594" s="148">
        <v>27</v>
      </c>
      <c r="L594" s="149"/>
      <c r="M594" s="149"/>
    </row>
    <row r="595" spans="1:13">
      <c r="A595" s="144" t="s">
        <v>280</v>
      </c>
      <c r="B595" s="145">
        <v>28197439</v>
      </c>
      <c r="C595" s="140" t="s">
        <v>273</v>
      </c>
      <c r="D595" s="146">
        <v>0.67857142857142905</v>
      </c>
      <c r="E595" s="146">
        <v>1.6075854096818301</v>
      </c>
      <c r="F595" s="147">
        <v>2.3149696299458698E-2</v>
      </c>
      <c r="G595" s="147">
        <v>0.96300529537245005</v>
      </c>
      <c r="H595" s="146">
        <v>1</v>
      </c>
      <c r="I595" s="146">
        <v>0.32142857142857101</v>
      </c>
      <c r="J595" s="146">
        <v>19</v>
      </c>
      <c r="K595" s="148">
        <v>27</v>
      </c>
      <c r="L595" s="149"/>
      <c r="M595" s="149"/>
    </row>
    <row r="596" spans="1:13">
      <c r="A596" s="144" t="s">
        <v>293</v>
      </c>
      <c r="B596" s="145">
        <v>140651501</v>
      </c>
      <c r="C596" s="140" t="s">
        <v>273</v>
      </c>
      <c r="D596" s="146">
        <v>0.67857142857142905</v>
      </c>
      <c r="E596" s="146">
        <v>1.6075854096818301</v>
      </c>
      <c r="F596" s="147">
        <v>1.4183266874943199E-4</v>
      </c>
      <c r="G596" s="147">
        <v>1.03603013122318E-2</v>
      </c>
      <c r="H596" s="146">
        <v>1</v>
      </c>
      <c r="I596" s="146">
        <v>0.32142857142857101</v>
      </c>
      <c r="J596" s="146">
        <v>25</v>
      </c>
      <c r="K596" s="148">
        <v>14</v>
      </c>
      <c r="L596" s="149"/>
      <c r="M596" s="149"/>
    </row>
    <row r="597" spans="1:13">
      <c r="A597" s="144" t="s">
        <v>294</v>
      </c>
      <c r="B597" s="145">
        <v>142428268</v>
      </c>
      <c r="C597" s="140" t="s">
        <v>273</v>
      </c>
      <c r="D597" s="146">
        <v>0.67857142857142905</v>
      </c>
      <c r="E597" s="146">
        <v>1.6075854096818301</v>
      </c>
      <c r="F597" s="147">
        <v>2.3149696299458698E-2</v>
      </c>
      <c r="G597" s="147">
        <v>0.96300529537245005</v>
      </c>
      <c r="H597" s="146">
        <v>1</v>
      </c>
      <c r="I597" s="146">
        <v>0.32142857142857101</v>
      </c>
      <c r="J597" s="146">
        <v>20.3333333333333</v>
      </c>
      <c r="K597" s="148">
        <v>16</v>
      </c>
      <c r="L597" s="149"/>
      <c r="M597" s="149"/>
    </row>
    <row r="598" spans="1:13">
      <c r="A598" s="144" t="s">
        <v>286</v>
      </c>
      <c r="B598" s="145">
        <v>23345275</v>
      </c>
      <c r="C598" s="140" t="s">
        <v>273</v>
      </c>
      <c r="D598" s="146">
        <v>0.67857142857142905</v>
      </c>
      <c r="E598" s="146">
        <v>1.6075854096818301</v>
      </c>
      <c r="F598" s="147">
        <v>2.3149696299458698E-2</v>
      </c>
      <c r="G598" s="147">
        <v>0.96300529537245005</v>
      </c>
      <c r="H598" s="146">
        <v>1</v>
      </c>
      <c r="I598" s="146">
        <v>0.32142857142857101</v>
      </c>
      <c r="J598" s="146">
        <v>42</v>
      </c>
      <c r="K598" s="148">
        <v>12.5</v>
      </c>
      <c r="L598" s="149"/>
      <c r="M598" s="149"/>
    </row>
    <row r="599" spans="1:13">
      <c r="A599" s="144" t="s">
        <v>276</v>
      </c>
      <c r="B599" s="145">
        <v>31636302</v>
      </c>
      <c r="C599" s="140" t="s">
        <v>273</v>
      </c>
      <c r="D599" s="146">
        <v>0.67857142857142905</v>
      </c>
      <c r="E599" s="146">
        <v>1.6075854096818301</v>
      </c>
      <c r="F599" s="147">
        <v>2.3149696299458698E-2</v>
      </c>
      <c r="G599" s="147">
        <v>0.96300529537245005</v>
      </c>
      <c r="H599" s="146">
        <v>1</v>
      </c>
      <c r="I599" s="146">
        <v>0.32142857142857101</v>
      </c>
      <c r="J599" s="146">
        <v>40.6666666666667</v>
      </c>
      <c r="K599" s="148">
        <v>26.5</v>
      </c>
      <c r="L599" s="149"/>
      <c r="M599" s="149"/>
    </row>
    <row r="600" spans="1:13">
      <c r="A600" s="144" t="s">
        <v>278</v>
      </c>
      <c r="B600" s="145">
        <v>28923959</v>
      </c>
      <c r="C600" s="140" t="s">
        <v>273</v>
      </c>
      <c r="D600" s="146">
        <v>0.67857142857142905</v>
      </c>
      <c r="E600" s="146">
        <v>1.6075854096818301</v>
      </c>
      <c r="F600" s="147">
        <v>2.3149696299458698E-2</v>
      </c>
      <c r="G600" s="147">
        <v>0.96300529537245005</v>
      </c>
      <c r="H600" s="146">
        <v>1</v>
      </c>
      <c r="I600" s="146">
        <v>0.32142857142857101</v>
      </c>
      <c r="J600" s="146">
        <v>29</v>
      </c>
      <c r="K600" s="148">
        <v>33</v>
      </c>
      <c r="L600" s="149"/>
      <c r="M600" s="149"/>
    </row>
    <row r="601" spans="1:13">
      <c r="A601" s="144" t="s">
        <v>277</v>
      </c>
      <c r="B601" s="145">
        <v>63941770</v>
      </c>
      <c r="C601" s="140" t="s">
        <v>273</v>
      </c>
      <c r="D601" s="146">
        <v>0.67853012764699705</v>
      </c>
      <c r="E601" s="146">
        <v>2.0160610078410399</v>
      </c>
      <c r="F601" s="147">
        <v>3.6816276291545297E-2</v>
      </c>
      <c r="G601" s="147">
        <v>0.99999999999995104</v>
      </c>
      <c r="H601" s="146">
        <v>0.89138047138047105</v>
      </c>
      <c r="I601" s="146">
        <v>0.212850343733474</v>
      </c>
      <c r="J601" s="146">
        <v>42.6666666666667</v>
      </c>
      <c r="K601" s="148">
        <v>46</v>
      </c>
      <c r="L601" s="149"/>
      <c r="M601" s="149"/>
    </row>
    <row r="602" spans="1:13">
      <c r="A602" s="144" t="s">
        <v>277</v>
      </c>
      <c r="B602" s="145">
        <v>22062824</v>
      </c>
      <c r="C602" s="140" t="s">
        <v>273</v>
      </c>
      <c r="D602" s="146">
        <v>0.67818740399385602</v>
      </c>
      <c r="E602" s="146">
        <v>1.6059147340882101</v>
      </c>
      <c r="F602" s="147">
        <v>3.8397006205945699E-4</v>
      </c>
      <c r="G602" s="147">
        <v>2.26321794447048E-2</v>
      </c>
      <c r="H602" s="146">
        <v>1</v>
      </c>
      <c r="I602" s="146">
        <v>0.32181259600614398</v>
      </c>
      <c r="J602" s="146">
        <v>19.6666666666667</v>
      </c>
      <c r="K602" s="148">
        <v>36.5</v>
      </c>
      <c r="L602" s="149"/>
      <c r="M602" s="149"/>
    </row>
    <row r="603" spans="1:13">
      <c r="A603" s="144" t="s">
        <v>293</v>
      </c>
      <c r="B603" s="145">
        <v>127338205</v>
      </c>
      <c r="C603" s="140" t="s">
        <v>273</v>
      </c>
      <c r="D603" s="146">
        <v>0.67791068580542302</v>
      </c>
      <c r="E603" s="146">
        <v>6.1041493611083499</v>
      </c>
      <c r="F603" s="147">
        <v>1.99530567476523E-4</v>
      </c>
      <c r="G603" s="147">
        <v>1.34514431236383E-2</v>
      </c>
      <c r="H603" s="146">
        <v>0.67791068580542302</v>
      </c>
      <c r="I603" s="146">
        <v>0</v>
      </c>
      <c r="J603" s="146">
        <v>56.3333333333333</v>
      </c>
      <c r="K603" s="148">
        <v>19</v>
      </c>
      <c r="L603" s="149"/>
      <c r="M603" s="149"/>
    </row>
    <row r="604" spans="1:13">
      <c r="A604" s="144" t="s">
        <v>281</v>
      </c>
      <c r="B604" s="145">
        <v>88499861</v>
      </c>
      <c r="C604" s="140" t="s">
        <v>273</v>
      </c>
      <c r="D604" s="146">
        <v>0.67764324374766705</v>
      </c>
      <c r="E604" s="146">
        <v>6.1035883691660899</v>
      </c>
      <c r="F604" s="147">
        <v>9.3878751003505801E-5</v>
      </c>
      <c r="G604" s="147">
        <v>7.5699622433925504E-3</v>
      </c>
      <c r="H604" s="146">
        <v>0.67764324374766705</v>
      </c>
      <c r="I604" s="146">
        <v>0</v>
      </c>
      <c r="J604" s="146">
        <v>43.3333333333333</v>
      </c>
      <c r="K604" s="148">
        <v>37</v>
      </c>
      <c r="L604" s="149"/>
      <c r="M604" s="149"/>
    </row>
    <row r="605" spans="1:13">
      <c r="A605" s="144" t="s">
        <v>276</v>
      </c>
      <c r="B605" s="145">
        <v>16861711</v>
      </c>
      <c r="C605" s="140" t="s">
        <v>273</v>
      </c>
      <c r="D605" s="146">
        <v>0.67736298844959597</v>
      </c>
      <c r="E605" s="146">
        <v>2.40113341349281</v>
      </c>
      <c r="F605" s="147">
        <v>7.6129977254459002E-3</v>
      </c>
      <c r="G605" s="147">
        <v>0.33086503210911999</v>
      </c>
      <c r="H605" s="146">
        <v>0.82554480663141405</v>
      </c>
      <c r="I605" s="146">
        <v>0.148181818181818</v>
      </c>
      <c r="J605" s="146">
        <v>125</v>
      </c>
      <c r="K605" s="148">
        <v>58</v>
      </c>
      <c r="L605" s="149"/>
      <c r="M605" s="149"/>
    </row>
    <row r="606" spans="1:13">
      <c r="A606" s="144" t="s">
        <v>283</v>
      </c>
      <c r="B606" s="145">
        <v>94401863</v>
      </c>
      <c r="C606" s="140" t="s">
        <v>273</v>
      </c>
      <c r="D606" s="146">
        <v>0.677355644011991</v>
      </c>
      <c r="E606" s="146">
        <v>1.7667146620951799</v>
      </c>
      <c r="F606" s="147">
        <v>8.1545112121325699E-3</v>
      </c>
      <c r="G606" s="147">
        <v>0.35365584381332599</v>
      </c>
      <c r="H606" s="146">
        <v>0.94926040591675298</v>
      </c>
      <c r="I606" s="146">
        <v>0.27190476190476198</v>
      </c>
      <c r="J606" s="146">
        <v>43</v>
      </c>
      <c r="K606" s="148">
        <v>72.5</v>
      </c>
      <c r="L606" s="149"/>
      <c r="M606" s="149"/>
    </row>
    <row r="607" spans="1:13">
      <c r="A607" s="144" t="s">
        <v>287</v>
      </c>
      <c r="B607" s="145">
        <v>40093481</v>
      </c>
      <c r="C607" s="140" t="s">
        <v>273</v>
      </c>
      <c r="D607" s="146">
        <v>0.67609427609427597</v>
      </c>
      <c r="E607" s="146">
        <v>6.1003349253795998</v>
      </c>
      <c r="F607" s="147">
        <v>2.2353003849472201E-5</v>
      </c>
      <c r="G607" s="147">
        <v>2.6365376992396401E-3</v>
      </c>
      <c r="H607" s="146">
        <v>0.67609427609427597</v>
      </c>
      <c r="I607" s="146">
        <v>0</v>
      </c>
      <c r="J607" s="146">
        <v>63</v>
      </c>
      <c r="K607" s="148">
        <v>36</v>
      </c>
      <c r="L607" s="149"/>
      <c r="M607" s="149"/>
    </row>
    <row r="608" spans="1:13">
      <c r="A608" s="144" t="s">
        <v>286</v>
      </c>
      <c r="B608" s="145">
        <v>1363165</v>
      </c>
      <c r="C608" s="140" t="s">
        <v>273</v>
      </c>
      <c r="D608" s="146">
        <v>0.67599234815877596</v>
      </c>
      <c r="E608" s="146">
        <v>6.10012057896044</v>
      </c>
      <c r="F608" s="147">
        <v>3.9924753532937299E-2</v>
      </c>
      <c r="G608" s="147">
        <v>0.99999999999995104</v>
      </c>
      <c r="H608" s="146">
        <v>0.67599234815877596</v>
      </c>
      <c r="I608" s="146">
        <v>0</v>
      </c>
      <c r="J608" s="146">
        <v>34.3333333333333</v>
      </c>
      <c r="K608" s="148">
        <v>30</v>
      </c>
      <c r="L608" s="149"/>
      <c r="M608" s="149"/>
    </row>
    <row r="609" spans="1:13">
      <c r="A609" s="144" t="s">
        <v>281</v>
      </c>
      <c r="B609" s="145">
        <v>3954472</v>
      </c>
      <c r="C609" s="140" t="s">
        <v>273</v>
      </c>
      <c r="D609" s="146">
        <v>0.67581300813008105</v>
      </c>
      <c r="E609" s="146">
        <v>6.0997433636793996</v>
      </c>
      <c r="F609" s="147">
        <v>4.3103781192778801E-2</v>
      </c>
      <c r="G609" s="147">
        <v>0.99999999999995104</v>
      </c>
      <c r="H609" s="146">
        <v>0.67581300813008105</v>
      </c>
      <c r="I609" s="146">
        <v>0</v>
      </c>
      <c r="J609" s="146">
        <v>38.3333333333333</v>
      </c>
      <c r="K609" s="148">
        <v>56</v>
      </c>
      <c r="L609" s="149"/>
      <c r="M609" s="149"/>
    </row>
    <row r="610" spans="1:13">
      <c r="A610" s="144" t="s">
        <v>290</v>
      </c>
      <c r="B610" s="145">
        <v>67714030</v>
      </c>
      <c r="C610" s="140" t="s">
        <v>273</v>
      </c>
      <c r="D610" s="146">
        <v>0.67577639751552798</v>
      </c>
      <c r="E610" s="146">
        <v>1.59546976941164</v>
      </c>
      <c r="F610" s="147">
        <v>4.2683561917886602E-6</v>
      </c>
      <c r="G610" s="147">
        <v>8.1326400676601598E-4</v>
      </c>
      <c r="H610" s="146">
        <v>1</v>
      </c>
      <c r="I610" s="146">
        <v>0.32422360248447202</v>
      </c>
      <c r="J610" s="146">
        <v>17</v>
      </c>
      <c r="K610" s="148">
        <v>29</v>
      </c>
      <c r="L610" s="149"/>
      <c r="M610" s="149"/>
    </row>
    <row r="611" spans="1:13">
      <c r="A611" s="144" t="s">
        <v>284</v>
      </c>
      <c r="B611" s="145">
        <v>12777177</v>
      </c>
      <c r="C611" s="140" t="s">
        <v>273</v>
      </c>
      <c r="D611" s="146">
        <v>0.67566830332787797</v>
      </c>
      <c r="E611" s="146">
        <v>1.59500325018719</v>
      </c>
      <c r="F611" s="147">
        <v>2.4691552463467899E-5</v>
      </c>
      <c r="G611" s="147">
        <v>2.8390345094597398E-3</v>
      </c>
      <c r="H611" s="146">
        <v>1</v>
      </c>
      <c r="I611" s="146">
        <v>0.32433169667212203</v>
      </c>
      <c r="J611" s="146">
        <v>33.3333333333333</v>
      </c>
      <c r="K611" s="148">
        <v>43</v>
      </c>
      <c r="L611" s="149"/>
      <c r="M611" s="149"/>
    </row>
    <row r="612" spans="1:13">
      <c r="A612" s="144" t="s">
        <v>293</v>
      </c>
      <c r="B612" s="145">
        <v>49652599</v>
      </c>
      <c r="C612" s="140" t="s">
        <v>273</v>
      </c>
      <c r="D612" s="146">
        <v>0.67533936651583704</v>
      </c>
      <c r="E612" s="146">
        <v>1.5935845327390299</v>
      </c>
      <c r="F612" s="147">
        <v>2.9119088333119501E-6</v>
      </c>
      <c r="G612" s="147">
        <v>6.2360954697188002E-4</v>
      </c>
      <c r="H612" s="146">
        <v>1</v>
      </c>
      <c r="I612" s="146">
        <v>0.32466063348416302</v>
      </c>
      <c r="J612" s="146">
        <v>25</v>
      </c>
      <c r="K612" s="148">
        <v>23.5</v>
      </c>
      <c r="L612" s="149"/>
      <c r="M612" s="149"/>
    </row>
    <row r="613" spans="1:13">
      <c r="A613" s="144" t="s">
        <v>290</v>
      </c>
      <c r="B613" s="145">
        <v>1293643</v>
      </c>
      <c r="C613" s="140" t="s">
        <v>273</v>
      </c>
      <c r="D613" s="146">
        <v>0.67500685588920895</v>
      </c>
      <c r="E613" s="146">
        <v>1.8895999188572099</v>
      </c>
      <c r="F613" s="147">
        <v>1.5668414019476801E-2</v>
      </c>
      <c r="G613" s="147">
        <v>0.66606731606593605</v>
      </c>
      <c r="H613" s="146">
        <v>0.91451734539969798</v>
      </c>
      <c r="I613" s="146">
        <v>0.23951048951049</v>
      </c>
      <c r="J613" s="146">
        <v>57.3333333333333</v>
      </c>
      <c r="K613" s="148">
        <v>24</v>
      </c>
      <c r="L613" s="149"/>
      <c r="M613" s="149"/>
    </row>
    <row r="614" spans="1:13">
      <c r="A614" s="144" t="s">
        <v>279</v>
      </c>
      <c r="B614" s="145">
        <v>165512835</v>
      </c>
      <c r="C614" s="140" t="s">
        <v>273</v>
      </c>
      <c r="D614" s="146">
        <v>0.67500000000000004</v>
      </c>
      <c r="E614" s="146">
        <v>1.5921222922940199</v>
      </c>
      <c r="F614" s="147">
        <v>6.2211958896962497E-6</v>
      </c>
      <c r="G614" s="147">
        <v>1.06065087694831E-3</v>
      </c>
      <c r="H614" s="146">
        <v>1</v>
      </c>
      <c r="I614" s="146">
        <v>0.32500000000000001</v>
      </c>
      <c r="J614" s="146">
        <v>28.3333333333333</v>
      </c>
      <c r="K614" s="148">
        <v>21</v>
      </c>
      <c r="L614" s="149"/>
      <c r="M614" s="149"/>
    </row>
    <row r="615" spans="1:13">
      <c r="A615" s="144" t="s">
        <v>274</v>
      </c>
      <c r="B615" s="145">
        <v>136562478</v>
      </c>
      <c r="C615" s="140" t="s">
        <v>273</v>
      </c>
      <c r="D615" s="146">
        <v>0.67500000000000004</v>
      </c>
      <c r="E615" s="146">
        <v>1.5921222922940199</v>
      </c>
      <c r="F615" s="147">
        <v>2.3383168800792001E-2</v>
      </c>
      <c r="G615" s="147">
        <v>0.97203719567876201</v>
      </c>
      <c r="H615" s="146">
        <v>1</v>
      </c>
      <c r="I615" s="146">
        <v>0.32500000000000001</v>
      </c>
      <c r="J615" s="146">
        <v>22.3333333333333</v>
      </c>
      <c r="K615" s="148">
        <v>16.5</v>
      </c>
      <c r="L615" s="149"/>
      <c r="M615" s="149"/>
    </row>
    <row r="616" spans="1:13">
      <c r="A616" s="144" t="s">
        <v>286</v>
      </c>
      <c r="B616" s="145">
        <v>11870250</v>
      </c>
      <c r="C616" s="140" t="s">
        <v>273</v>
      </c>
      <c r="D616" s="146">
        <v>0.67494824016563104</v>
      </c>
      <c r="E616" s="146">
        <v>1.5918994030756499</v>
      </c>
      <c r="F616" s="147">
        <v>7.3582722261389695E-5</v>
      </c>
      <c r="G616" s="147">
        <v>6.3086166476463996E-3</v>
      </c>
      <c r="H616" s="146">
        <v>1</v>
      </c>
      <c r="I616" s="146">
        <v>0.32505175983436901</v>
      </c>
      <c r="J616" s="146">
        <v>29.3333333333333</v>
      </c>
      <c r="K616" s="148">
        <v>22</v>
      </c>
      <c r="L616" s="149"/>
      <c r="M616" s="149"/>
    </row>
    <row r="617" spans="1:13">
      <c r="A617" s="144" t="s">
        <v>282</v>
      </c>
      <c r="B617" s="145">
        <v>30169906</v>
      </c>
      <c r="C617" s="140" t="s">
        <v>273</v>
      </c>
      <c r="D617" s="146">
        <v>0.67477477477477499</v>
      </c>
      <c r="E617" s="146">
        <v>6.0975576526754498</v>
      </c>
      <c r="F617" s="147">
        <v>3.9765220431145901E-2</v>
      </c>
      <c r="G617" s="147">
        <v>0.99999999999995104</v>
      </c>
      <c r="H617" s="146">
        <v>0.67477477477477499</v>
      </c>
      <c r="I617" s="146">
        <v>0</v>
      </c>
      <c r="J617" s="146">
        <v>23.6666666666667</v>
      </c>
      <c r="K617" s="148">
        <v>17</v>
      </c>
      <c r="L617" s="149"/>
      <c r="M617" s="149"/>
    </row>
    <row r="618" spans="1:13">
      <c r="A618" s="144" t="s">
        <v>286</v>
      </c>
      <c r="B618" s="145">
        <v>117721341</v>
      </c>
      <c r="C618" s="140" t="s">
        <v>273</v>
      </c>
      <c r="D618" s="146">
        <v>0.67407407407407405</v>
      </c>
      <c r="E618" s="146">
        <v>6.0960806488189698</v>
      </c>
      <c r="F618" s="147">
        <v>4.3935347520351303E-2</v>
      </c>
      <c r="G618" s="147">
        <v>0.99999999999995104</v>
      </c>
      <c r="H618" s="146">
        <v>0.67407407407407405</v>
      </c>
      <c r="I618" s="146">
        <v>0</v>
      </c>
      <c r="J618" s="146">
        <v>30.3333333333333</v>
      </c>
      <c r="K618" s="148">
        <v>18.5</v>
      </c>
      <c r="L618" s="149"/>
      <c r="M618" s="149"/>
    </row>
    <row r="619" spans="1:13">
      <c r="A619" s="144" t="s">
        <v>281</v>
      </c>
      <c r="B619" s="145">
        <v>2770721</v>
      </c>
      <c r="C619" s="140" t="s">
        <v>273</v>
      </c>
      <c r="D619" s="146">
        <v>0.67382230172927804</v>
      </c>
      <c r="E619" s="146">
        <v>1.58705936722083</v>
      </c>
      <c r="F619" s="147">
        <v>1.6413050483368399E-4</v>
      </c>
      <c r="G619" s="147">
        <v>1.15645745087913E-2</v>
      </c>
      <c r="H619" s="146">
        <v>1</v>
      </c>
      <c r="I619" s="146">
        <v>0.32617769827072202</v>
      </c>
      <c r="J619" s="146">
        <v>30.3333333333333</v>
      </c>
      <c r="K619" s="148">
        <v>41</v>
      </c>
      <c r="L619" s="149"/>
      <c r="M619" s="149"/>
    </row>
    <row r="620" spans="1:13">
      <c r="A620" s="144" t="s">
        <v>275</v>
      </c>
      <c r="B620" s="145">
        <v>112767959</v>
      </c>
      <c r="C620" s="140" t="s">
        <v>273</v>
      </c>
      <c r="D620" s="146">
        <v>0.67329545454545503</v>
      </c>
      <c r="E620" s="146">
        <v>6.0944376245587701</v>
      </c>
      <c r="F620" s="147">
        <v>3.9632175519632898E-2</v>
      </c>
      <c r="G620" s="147">
        <v>0.99999999999995104</v>
      </c>
      <c r="H620" s="146">
        <v>0.67329545454545503</v>
      </c>
      <c r="I620" s="146">
        <v>0</v>
      </c>
      <c r="J620" s="146">
        <v>40.6666666666667</v>
      </c>
      <c r="K620" s="148">
        <v>14</v>
      </c>
      <c r="L620" s="149"/>
      <c r="M620" s="149"/>
    </row>
    <row r="621" spans="1:13">
      <c r="A621" s="144" t="s">
        <v>285</v>
      </c>
      <c r="B621" s="145">
        <v>43169317</v>
      </c>
      <c r="C621" s="140" t="s">
        <v>273</v>
      </c>
      <c r="D621" s="146">
        <v>0.67301587301587296</v>
      </c>
      <c r="E621" s="146">
        <v>6.0938472014483898</v>
      </c>
      <c r="F621" s="147">
        <v>4.0257489261544502E-2</v>
      </c>
      <c r="G621" s="147">
        <v>0.99999999999995104</v>
      </c>
      <c r="H621" s="146">
        <v>0.67301587301587296</v>
      </c>
      <c r="I621" s="146">
        <v>0</v>
      </c>
      <c r="J621" s="146">
        <v>23.3333333333333</v>
      </c>
      <c r="K621" s="148">
        <v>17.5</v>
      </c>
      <c r="L621" s="149"/>
      <c r="M621" s="149"/>
    </row>
    <row r="622" spans="1:13">
      <c r="A622" s="144" t="s">
        <v>283</v>
      </c>
      <c r="B622" s="145">
        <v>46352133</v>
      </c>
      <c r="C622" s="140" t="s">
        <v>273</v>
      </c>
      <c r="D622" s="146">
        <v>0.67271062271062299</v>
      </c>
      <c r="E622" s="146">
        <v>6.0932022947114604</v>
      </c>
      <c r="F622" s="147">
        <v>3.9381593367270804E-3</v>
      </c>
      <c r="G622" s="147">
        <v>0.17539928328638299</v>
      </c>
      <c r="H622" s="146">
        <v>0.67271062271062299</v>
      </c>
      <c r="I622" s="146">
        <v>0</v>
      </c>
      <c r="J622" s="146">
        <v>31.3333333333333</v>
      </c>
      <c r="K622" s="148">
        <v>21.5</v>
      </c>
      <c r="L622" s="149"/>
      <c r="M622" s="149"/>
    </row>
    <row r="623" spans="1:13">
      <c r="A623" s="144" t="s">
        <v>272</v>
      </c>
      <c r="B623" s="145">
        <v>170103102</v>
      </c>
      <c r="C623" s="140" t="s">
        <v>273</v>
      </c>
      <c r="D623" s="146">
        <v>0.67267267267267306</v>
      </c>
      <c r="E623" s="146">
        <v>6.0931220969651596</v>
      </c>
      <c r="F623" s="147">
        <v>3.9756332945408798E-2</v>
      </c>
      <c r="G623" s="147">
        <v>0.99999999999995104</v>
      </c>
      <c r="H623" s="146">
        <v>0.67267267267267306</v>
      </c>
      <c r="I623" s="146">
        <v>0</v>
      </c>
      <c r="J623" s="146">
        <v>24.3333333333333</v>
      </c>
      <c r="K623" s="148">
        <v>19.5</v>
      </c>
      <c r="L623" s="149"/>
      <c r="M623" s="149"/>
    </row>
    <row r="624" spans="1:13">
      <c r="A624" s="144" t="s">
        <v>274</v>
      </c>
      <c r="B624" s="145">
        <v>119969793</v>
      </c>
      <c r="C624" s="140" t="s">
        <v>273</v>
      </c>
      <c r="D624" s="146">
        <v>0.67264957264957304</v>
      </c>
      <c r="E624" s="146">
        <v>6.0930732787628799</v>
      </c>
      <c r="F624" s="147">
        <v>3.95774745979907E-2</v>
      </c>
      <c r="G624" s="147">
        <v>0.99999999999995104</v>
      </c>
      <c r="H624" s="146">
        <v>0.67264957264957304</v>
      </c>
      <c r="I624" s="146">
        <v>0</v>
      </c>
      <c r="J624" s="146">
        <v>22</v>
      </c>
      <c r="K624" s="148">
        <v>19</v>
      </c>
      <c r="L624" s="149"/>
      <c r="M624" s="149"/>
    </row>
    <row r="625" spans="1:13">
      <c r="A625" s="144" t="s">
        <v>280</v>
      </c>
      <c r="B625" s="145">
        <v>205577198</v>
      </c>
      <c r="C625" s="140" t="s">
        <v>273</v>
      </c>
      <c r="D625" s="146">
        <v>0.672619047619048</v>
      </c>
      <c r="E625" s="146">
        <v>1.58190486261254</v>
      </c>
      <c r="F625" s="147">
        <v>1.12027495968364E-5</v>
      </c>
      <c r="G625" s="147">
        <v>1.6092904839396401E-3</v>
      </c>
      <c r="H625" s="146">
        <v>1</v>
      </c>
      <c r="I625" s="146">
        <v>0.327380952380952</v>
      </c>
      <c r="J625" s="146">
        <v>18</v>
      </c>
      <c r="K625" s="148">
        <v>16.5</v>
      </c>
      <c r="L625" s="149"/>
      <c r="M625" s="149"/>
    </row>
    <row r="626" spans="1:13">
      <c r="A626" s="144" t="s">
        <v>292</v>
      </c>
      <c r="B626" s="145">
        <v>141137150</v>
      </c>
      <c r="C626" s="140" t="s">
        <v>273</v>
      </c>
      <c r="D626" s="146">
        <v>0.67256645163621898</v>
      </c>
      <c r="E626" s="146">
        <v>1.60643283214043</v>
      </c>
      <c r="F626" s="147">
        <v>4.9899213453159397E-2</v>
      </c>
      <c r="G626" s="147">
        <v>0.99999999999995104</v>
      </c>
      <c r="H626" s="146">
        <v>0.99145299145299104</v>
      </c>
      <c r="I626" s="146">
        <v>0.31888653981677201</v>
      </c>
      <c r="J626" s="146">
        <v>31.3333333333333</v>
      </c>
      <c r="K626" s="148">
        <v>38</v>
      </c>
      <c r="L626" s="149"/>
      <c r="M626" s="149"/>
    </row>
    <row r="627" spans="1:13">
      <c r="A627" s="144" t="s">
        <v>276</v>
      </c>
      <c r="B627" s="145">
        <v>39136893</v>
      </c>
      <c r="C627" s="140" t="s">
        <v>273</v>
      </c>
      <c r="D627" s="146">
        <v>0.67204301075268802</v>
      </c>
      <c r="E627" s="146">
        <v>6.0917908157248402</v>
      </c>
      <c r="F627" s="147">
        <v>3.9349959861941598E-2</v>
      </c>
      <c r="G627" s="147">
        <v>0.99999999999995104</v>
      </c>
      <c r="H627" s="146">
        <v>0.67204301075268802</v>
      </c>
      <c r="I627" s="146">
        <v>0</v>
      </c>
      <c r="J627" s="146">
        <v>34.3333333333333</v>
      </c>
      <c r="K627" s="148">
        <v>19.5</v>
      </c>
      <c r="L627" s="149"/>
      <c r="M627" s="149"/>
    </row>
    <row r="628" spans="1:13">
      <c r="A628" s="144" t="s">
        <v>281</v>
      </c>
      <c r="B628" s="145">
        <v>31208102</v>
      </c>
      <c r="C628" s="140" t="s">
        <v>273</v>
      </c>
      <c r="D628" s="146">
        <v>0.671875</v>
      </c>
      <c r="E628" s="146">
        <v>1.57872669892498</v>
      </c>
      <c r="F628" s="147">
        <v>2.3590702630406201E-2</v>
      </c>
      <c r="G628" s="147">
        <v>0.980346852035066</v>
      </c>
      <c r="H628" s="146">
        <v>1</v>
      </c>
      <c r="I628" s="146">
        <v>0.328125</v>
      </c>
      <c r="J628" s="146">
        <v>22.3333333333333</v>
      </c>
      <c r="K628" s="148">
        <v>21.5</v>
      </c>
      <c r="L628" s="149"/>
      <c r="M628" s="149"/>
    </row>
    <row r="629" spans="1:13">
      <c r="A629" s="144" t="s">
        <v>276</v>
      </c>
      <c r="B629" s="145">
        <v>2518511</v>
      </c>
      <c r="C629" s="140" t="s">
        <v>273</v>
      </c>
      <c r="D629" s="146">
        <v>0.671629445822994</v>
      </c>
      <c r="E629" s="146">
        <v>6.0909157550186297</v>
      </c>
      <c r="F629" s="147">
        <v>4.00461720301621E-2</v>
      </c>
      <c r="G629" s="147">
        <v>0.99999999999995104</v>
      </c>
      <c r="H629" s="146">
        <v>0.671629445822994</v>
      </c>
      <c r="I629" s="146">
        <v>0</v>
      </c>
      <c r="J629" s="146">
        <v>25.3333333333333</v>
      </c>
      <c r="K629" s="148">
        <v>29.5</v>
      </c>
      <c r="L629" s="149"/>
      <c r="M629" s="149"/>
    </row>
    <row r="630" spans="1:13">
      <c r="A630" s="144" t="s">
        <v>280</v>
      </c>
      <c r="B630" s="145">
        <v>22756497</v>
      </c>
      <c r="C630" s="140" t="s">
        <v>273</v>
      </c>
      <c r="D630" s="146">
        <v>0.67142857142857104</v>
      </c>
      <c r="E630" s="146">
        <v>1.5768231559111401</v>
      </c>
      <c r="F630" s="147">
        <v>1.5864335687120401E-4</v>
      </c>
      <c r="G630" s="147">
        <v>1.12784262806238E-2</v>
      </c>
      <c r="H630" s="146">
        <v>1</v>
      </c>
      <c r="I630" s="146">
        <v>0.32857142857142901</v>
      </c>
      <c r="J630" s="146">
        <v>29</v>
      </c>
      <c r="K630" s="148">
        <v>24.5</v>
      </c>
      <c r="L630" s="149"/>
      <c r="M630" s="149"/>
    </row>
    <row r="631" spans="1:13">
      <c r="A631" s="144" t="s">
        <v>281</v>
      </c>
      <c r="B631" s="145">
        <v>49491858</v>
      </c>
      <c r="C631" s="140" t="s">
        <v>273</v>
      </c>
      <c r="D631" s="146">
        <v>0.67142857142857104</v>
      </c>
      <c r="E631" s="146">
        <v>1.5768231559111401</v>
      </c>
      <c r="F631" s="147">
        <v>2.3620606215117301E-2</v>
      </c>
      <c r="G631" s="147">
        <v>0.98152029462581503</v>
      </c>
      <c r="H631" s="146">
        <v>1</v>
      </c>
      <c r="I631" s="146">
        <v>0.32857142857142901</v>
      </c>
      <c r="J631" s="146">
        <v>27.3333333333333</v>
      </c>
      <c r="K631" s="148">
        <v>23</v>
      </c>
      <c r="L631" s="149"/>
      <c r="M631" s="149"/>
    </row>
    <row r="632" spans="1:13">
      <c r="A632" s="144" t="s">
        <v>285</v>
      </c>
      <c r="B632" s="145">
        <v>62669717</v>
      </c>
      <c r="C632" s="140" t="s">
        <v>273</v>
      </c>
      <c r="D632" s="146">
        <v>0.67142857142857104</v>
      </c>
      <c r="E632" s="146">
        <v>1.5768231559111401</v>
      </c>
      <c r="F632" s="147">
        <v>2.3620606215117301E-2</v>
      </c>
      <c r="G632" s="147">
        <v>0.98152029462581503</v>
      </c>
      <c r="H632" s="146">
        <v>1</v>
      </c>
      <c r="I632" s="146">
        <v>0.32857142857142901</v>
      </c>
      <c r="J632" s="146">
        <v>28.6666666666667</v>
      </c>
      <c r="K632" s="148">
        <v>23.5</v>
      </c>
      <c r="L632" s="149"/>
      <c r="M632" s="149"/>
    </row>
    <row r="633" spans="1:13">
      <c r="A633" s="144" t="s">
        <v>280</v>
      </c>
      <c r="B633" s="145">
        <v>3107352</v>
      </c>
      <c r="C633" s="140" t="s">
        <v>273</v>
      </c>
      <c r="D633" s="146">
        <v>0.67118226600985198</v>
      </c>
      <c r="E633" s="146">
        <v>1.57577399941018</v>
      </c>
      <c r="F633" s="147">
        <v>6.6972572286806004E-4</v>
      </c>
      <c r="G633" s="147">
        <v>3.5873139411885899E-2</v>
      </c>
      <c r="H633" s="146">
        <v>1</v>
      </c>
      <c r="I633" s="146">
        <v>0.32881773399014802</v>
      </c>
      <c r="J633" s="146">
        <v>27</v>
      </c>
      <c r="K633" s="148">
        <v>21.5</v>
      </c>
      <c r="L633" s="149"/>
      <c r="M633" s="149"/>
    </row>
    <row r="634" spans="1:13">
      <c r="A634" s="144" t="s">
        <v>292</v>
      </c>
      <c r="B634" s="145">
        <v>181184871</v>
      </c>
      <c r="C634" s="140" t="s">
        <v>273</v>
      </c>
      <c r="D634" s="146">
        <v>0.67117575274503105</v>
      </c>
      <c r="E634" s="146">
        <v>2.0983891538672199</v>
      </c>
      <c r="F634" s="147">
        <v>3.9113247100406603E-2</v>
      </c>
      <c r="G634" s="147">
        <v>0.99999999999995104</v>
      </c>
      <c r="H634" s="146">
        <v>0.86565851136572103</v>
      </c>
      <c r="I634" s="146">
        <v>0.19448275862069</v>
      </c>
      <c r="J634" s="146">
        <v>64</v>
      </c>
      <c r="K634" s="148">
        <v>54</v>
      </c>
      <c r="L634" s="149"/>
      <c r="M634" s="149"/>
    </row>
    <row r="635" spans="1:13">
      <c r="A635" s="144" t="s">
        <v>293</v>
      </c>
      <c r="B635" s="145">
        <v>48224978</v>
      </c>
      <c r="C635" s="140" t="s">
        <v>273</v>
      </c>
      <c r="D635" s="146">
        <v>0.67105263157894701</v>
      </c>
      <c r="E635" s="146">
        <v>1.57522211808076</v>
      </c>
      <c r="F635" s="147">
        <v>1.1493809103722E-4</v>
      </c>
      <c r="G635" s="147">
        <v>8.8126808317333504E-3</v>
      </c>
      <c r="H635" s="146">
        <v>1</v>
      </c>
      <c r="I635" s="146">
        <v>0.32894736842105299</v>
      </c>
      <c r="J635" s="146">
        <v>33</v>
      </c>
      <c r="K635" s="148">
        <v>15.5</v>
      </c>
      <c r="L635" s="149"/>
      <c r="M635" s="149"/>
    </row>
    <row r="636" spans="1:13">
      <c r="A636" s="144" t="s">
        <v>276</v>
      </c>
      <c r="B636" s="145">
        <v>42007251</v>
      </c>
      <c r="C636" s="140" t="s">
        <v>273</v>
      </c>
      <c r="D636" s="146">
        <v>0.67098393574297199</v>
      </c>
      <c r="E636" s="146">
        <v>1.58637426667809</v>
      </c>
      <c r="F636" s="147">
        <v>3.5712404002658502E-2</v>
      </c>
      <c r="G636" s="147">
        <v>0.99999999999995104</v>
      </c>
      <c r="H636" s="146">
        <v>0.99598393574297195</v>
      </c>
      <c r="I636" s="146">
        <v>0.32500000000000001</v>
      </c>
      <c r="J636" s="146">
        <v>43.6666666666667</v>
      </c>
      <c r="K636" s="148">
        <v>24</v>
      </c>
      <c r="L636" s="149"/>
      <c r="M636" s="149"/>
    </row>
    <row r="637" spans="1:13">
      <c r="A637" s="144" t="s">
        <v>280</v>
      </c>
      <c r="B637" s="145">
        <v>1554290</v>
      </c>
      <c r="C637" s="140" t="s">
        <v>273</v>
      </c>
      <c r="D637" s="146">
        <v>0.66898954703832803</v>
      </c>
      <c r="E637" s="146">
        <v>1.5664674251403901</v>
      </c>
      <c r="F637" s="147">
        <v>1.79065060590483E-7</v>
      </c>
      <c r="G637" s="147">
        <v>9.0151223036640804E-5</v>
      </c>
      <c r="H637" s="146">
        <v>1</v>
      </c>
      <c r="I637" s="146">
        <v>0.33101045296167197</v>
      </c>
      <c r="J637" s="146">
        <v>43.3333333333333</v>
      </c>
      <c r="K637" s="148">
        <v>62</v>
      </c>
      <c r="L637" s="149"/>
      <c r="M637" s="149"/>
    </row>
    <row r="638" spans="1:13">
      <c r="A638" s="144" t="s">
        <v>278</v>
      </c>
      <c r="B638" s="145">
        <v>26912835</v>
      </c>
      <c r="C638" s="140" t="s">
        <v>273</v>
      </c>
      <c r="D638" s="146">
        <v>0.66873706004140798</v>
      </c>
      <c r="E638" s="146">
        <v>6.0847808834330301</v>
      </c>
      <c r="F638" s="147">
        <v>3.9712325112309002E-2</v>
      </c>
      <c r="G638" s="147">
        <v>0.99999999999995104</v>
      </c>
      <c r="H638" s="146">
        <v>0.66873706004140798</v>
      </c>
      <c r="I638" s="146">
        <v>0</v>
      </c>
      <c r="J638" s="146">
        <v>39.6666666666667</v>
      </c>
      <c r="K638" s="148">
        <v>35.5</v>
      </c>
      <c r="L638" s="149"/>
      <c r="M638" s="149"/>
    </row>
    <row r="639" spans="1:13">
      <c r="A639" s="144" t="s">
        <v>279</v>
      </c>
      <c r="B639" s="145">
        <v>44760479</v>
      </c>
      <c r="C639" s="140" t="s">
        <v>273</v>
      </c>
      <c r="D639" s="146">
        <v>0.668627450980392</v>
      </c>
      <c r="E639" s="146">
        <v>6.0845478841939498</v>
      </c>
      <c r="F639" s="147">
        <v>6.51767594735676E-5</v>
      </c>
      <c r="G639" s="147">
        <v>5.7578625376550896E-3</v>
      </c>
      <c r="H639" s="146">
        <v>0.668627450980392</v>
      </c>
      <c r="I639" s="146">
        <v>0</v>
      </c>
      <c r="J639" s="146">
        <v>17</v>
      </c>
      <c r="K639" s="148">
        <v>11.5</v>
      </c>
      <c r="L639" s="149"/>
      <c r="M639" s="149"/>
    </row>
    <row r="640" spans="1:13">
      <c r="A640" s="144" t="s">
        <v>292</v>
      </c>
      <c r="B640" s="145">
        <v>64575776</v>
      </c>
      <c r="C640" s="140" t="s">
        <v>273</v>
      </c>
      <c r="D640" s="146">
        <v>0.66849529780564299</v>
      </c>
      <c r="E640" s="146">
        <v>1.56437794467622</v>
      </c>
      <c r="F640" s="147">
        <v>2.1127639966687399E-8</v>
      </c>
      <c r="G640" s="147">
        <v>2.0951309537167501E-5</v>
      </c>
      <c r="H640" s="146">
        <v>1</v>
      </c>
      <c r="I640" s="146">
        <v>0.33150470219435701</v>
      </c>
      <c r="J640" s="146">
        <v>29.6666666666667</v>
      </c>
      <c r="K640" s="148">
        <v>25.5</v>
      </c>
      <c r="L640" s="149"/>
      <c r="M640" s="149"/>
    </row>
    <row r="641" spans="1:13">
      <c r="A641" s="144" t="s">
        <v>278</v>
      </c>
      <c r="B641" s="145">
        <v>23238113</v>
      </c>
      <c r="C641" s="140" t="s">
        <v>273</v>
      </c>
      <c r="D641" s="146">
        <v>0.66839043309631496</v>
      </c>
      <c r="E641" s="146">
        <v>6.0840439195322498</v>
      </c>
      <c r="F641" s="147">
        <v>1.11168015772817E-3</v>
      </c>
      <c r="G641" s="147">
        <v>5.5446812811904597E-2</v>
      </c>
      <c r="H641" s="146">
        <v>0.66839043309631496</v>
      </c>
      <c r="I641" s="146">
        <v>0</v>
      </c>
      <c r="J641" s="146">
        <v>24.6666666666667</v>
      </c>
      <c r="K641" s="148">
        <v>30.5</v>
      </c>
      <c r="L641" s="149"/>
      <c r="M641" s="149"/>
    </row>
    <row r="642" spans="1:13">
      <c r="A642" s="144" t="s">
        <v>276</v>
      </c>
      <c r="B642" s="145">
        <v>591277</v>
      </c>
      <c r="C642" s="140" t="s">
        <v>273</v>
      </c>
      <c r="D642" s="146">
        <v>0.668321320623111</v>
      </c>
      <c r="E642" s="146">
        <v>2.2195495319116501</v>
      </c>
      <c r="F642" s="147">
        <v>1.59646047199767E-3</v>
      </c>
      <c r="G642" s="147">
        <v>7.6402483949852107E-2</v>
      </c>
      <c r="H642" s="146">
        <v>0.84104859335038396</v>
      </c>
      <c r="I642" s="146">
        <v>0.17272727272727301</v>
      </c>
      <c r="J642" s="146">
        <v>48</v>
      </c>
      <c r="K642" s="148">
        <v>24</v>
      </c>
      <c r="L642" s="149"/>
      <c r="M642" s="149"/>
    </row>
    <row r="643" spans="1:13">
      <c r="A643" s="144" t="s">
        <v>285</v>
      </c>
      <c r="B643" s="145">
        <v>38725258</v>
      </c>
      <c r="C643" s="140" t="s">
        <v>273</v>
      </c>
      <c r="D643" s="146">
        <v>0.66819221967963405</v>
      </c>
      <c r="E643" s="146">
        <v>6.0836223285370599</v>
      </c>
      <c r="F643" s="147">
        <v>3.9680467958639602E-2</v>
      </c>
      <c r="G643" s="147">
        <v>0.99999999999995104</v>
      </c>
      <c r="H643" s="146">
        <v>0.66819221967963405</v>
      </c>
      <c r="I643" s="146">
        <v>0</v>
      </c>
      <c r="J643" s="146">
        <v>31.3333333333333</v>
      </c>
      <c r="K643" s="148">
        <v>30.5</v>
      </c>
      <c r="L643" s="149"/>
      <c r="M643" s="149"/>
    </row>
    <row r="644" spans="1:13">
      <c r="A644" s="144" t="s">
        <v>290</v>
      </c>
      <c r="B644" s="145">
        <v>146772625</v>
      </c>
      <c r="C644" s="140" t="s">
        <v>273</v>
      </c>
      <c r="D644" s="146">
        <v>0.66758033000434203</v>
      </c>
      <c r="E644" s="146">
        <v>6.0823200890718097</v>
      </c>
      <c r="F644" s="147">
        <v>4.0338899289635401E-6</v>
      </c>
      <c r="G644" s="147">
        <v>7.8271380517592603E-4</v>
      </c>
      <c r="H644" s="146">
        <v>0.66758033000434203</v>
      </c>
      <c r="I644" s="146">
        <v>0</v>
      </c>
      <c r="J644" s="146">
        <v>37.3333333333333</v>
      </c>
      <c r="K644" s="148">
        <v>15.5</v>
      </c>
      <c r="L644" s="149"/>
      <c r="M644" s="149"/>
    </row>
    <row r="645" spans="1:13">
      <c r="A645" s="144" t="s">
        <v>272</v>
      </c>
      <c r="B645" s="145">
        <v>20692942</v>
      </c>
      <c r="C645" s="140" t="s">
        <v>273</v>
      </c>
      <c r="D645" s="146">
        <v>0.66750841750841705</v>
      </c>
      <c r="E645" s="146">
        <v>1.5602148568624501</v>
      </c>
      <c r="F645" s="147">
        <v>4.7405280279180502E-4</v>
      </c>
      <c r="G645" s="147">
        <v>2.6908102391370502E-2</v>
      </c>
      <c r="H645" s="146">
        <v>1</v>
      </c>
      <c r="I645" s="146">
        <v>0.332491582491583</v>
      </c>
      <c r="J645" s="146">
        <v>33.6666666666667</v>
      </c>
      <c r="K645" s="148">
        <v>32.5</v>
      </c>
      <c r="L645" s="149"/>
      <c r="M645" s="149"/>
    </row>
    <row r="646" spans="1:13">
      <c r="A646" s="144" t="s">
        <v>293</v>
      </c>
      <c r="B646" s="145">
        <v>127477103</v>
      </c>
      <c r="C646" s="140" t="s">
        <v>273</v>
      </c>
      <c r="D646" s="146">
        <v>0.66725768321513002</v>
      </c>
      <c r="E646" s="146">
        <v>6.0816329502005804</v>
      </c>
      <c r="F646" s="147">
        <v>3.9886422131199202E-2</v>
      </c>
      <c r="G646" s="147">
        <v>0.99999999999995104</v>
      </c>
      <c r="H646" s="146">
        <v>0.66725768321513002</v>
      </c>
      <c r="I646" s="146">
        <v>0</v>
      </c>
      <c r="J646" s="146">
        <v>47.3333333333333</v>
      </c>
      <c r="K646" s="148">
        <v>12</v>
      </c>
      <c r="L646" s="149"/>
      <c r="M646" s="149"/>
    </row>
    <row r="647" spans="1:13">
      <c r="A647" s="144" t="s">
        <v>280</v>
      </c>
      <c r="B647" s="145">
        <v>10759388</v>
      </c>
      <c r="C647" s="140" t="s">
        <v>273</v>
      </c>
      <c r="D647" s="146">
        <v>0.66666666666666696</v>
      </c>
      <c r="E647" s="146">
        <v>1.55667345628973</v>
      </c>
      <c r="F647" s="147">
        <v>2.3943723211105501E-2</v>
      </c>
      <c r="G647" s="147">
        <v>0.993615173454374</v>
      </c>
      <c r="H647" s="146">
        <v>1</v>
      </c>
      <c r="I647" s="146">
        <v>0.33333333333333298</v>
      </c>
      <c r="J647" s="146">
        <v>42.3333333333333</v>
      </c>
      <c r="K647" s="148">
        <v>14.5</v>
      </c>
      <c r="L647" s="149"/>
      <c r="M647" s="149"/>
    </row>
    <row r="648" spans="1:13">
      <c r="A648" s="144" t="s">
        <v>291</v>
      </c>
      <c r="B648" s="145">
        <v>1205036</v>
      </c>
      <c r="C648" s="140" t="s">
        <v>273</v>
      </c>
      <c r="D648" s="146">
        <v>0.66666666666666696</v>
      </c>
      <c r="E648" s="146">
        <v>1.55667345628973</v>
      </c>
      <c r="F648" s="147">
        <v>2.3943723211105501E-2</v>
      </c>
      <c r="G648" s="147">
        <v>0.993615173454374</v>
      </c>
      <c r="H648" s="146">
        <v>1</v>
      </c>
      <c r="I648" s="146">
        <v>0.33333333333333298</v>
      </c>
      <c r="J648" s="146">
        <v>54.6666666666667</v>
      </c>
      <c r="K648" s="148">
        <v>17.5</v>
      </c>
      <c r="L648" s="149"/>
      <c r="M648" s="149"/>
    </row>
    <row r="649" spans="1:13">
      <c r="A649" s="144" t="s">
        <v>290</v>
      </c>
      <c r="B649" s="145">
        <v>158929375</v>
      </c>
      <c r="C649" s="140" t="s">
        <v>273</v>
      </c>
      <c r="D649" s="146">
        <v>0.66666666666666696</v>
      </c>
      <c r="E649" s="146">
        <v>1.55667345628973</v>
      </c>
      <c r="F649" s="147">
        <v>2.3943723211105501E-2</v>
      </c>
      <c r="G649" s="147">
        <v>0.993615173454374</v>
      </c>
      <c r="H649" s="146">
        <v>1</v>
      </c>
      <c r="I649" s="146">
        <v>0.33333333333333298</v>
      </c>
      <c r="J649" s="146">
        <v>30.6666666666667</v>
      </c>
      <c r="K649" s="148">
        <v>13</v>
      </c>
      <c r="L649" s="149"/>
      <c r="M649" s="149"/>
    </row>
    <row r="650" spans="1:13">
      <c r="A650" s="144" t="s">
        <v>283</v>
      </c>
      <c r="B650" s="145">
        <v>382877</v>
      </c>
      <c r="C650" s="140" t="s">
        <v>273</v>
      </c>
      <c r="D650" s="146">
        <v>0.66666666666666696</v>
      </c>
      <c r="E650" s="146">
        <v>1.55667345628973</v>
      </c>
      <c r="F650" s="147">
        <v>2.3943723211105501E-2</v>
      </c>
      <c r="G650" s="147">
        <v>0.993615173454374</v>
      </c>
      <c r="H650" s="146">
        <v>1</v>
      </c>
      <c r="I650" s="146">
        <v>0.33333333333333298</v>
      </c>
      <c r="J650" s="146">
        <v>38.6666666666667</v>
      </c>
      <c r="K650" s="148">
        <v>28</v>
      </c>
      <c r="L650" s="149"/>
      <c r="M650" s="149"/>
    </row>
    <row r="651" spans="1:13">
      <c r="A651" s="144" t="s">
        <v>287</v>
      </c>
      <c r="B651" s="145">
        <v>37130521</v>
      </c>
      <c r="C651" s="140" t="s">
        <v>273</v>
      </c>
      <c r="D651" s="146">
        <v>0.66666666666666696</v>
      </c>
      <c r="E651" s="146">
        <v>6.0803734164640204</v>
      </c>
      <c r="F651" s="147">
        <v>4.0379994540382297E-2</v>
      </c>
      <c r="G651" s="147">
        <v>0.99999999999995104</v>
      </c>
      <c r="H651" s="146">
        <v>0.66666666666666696</v>
      </c>
      <c r="I651" s="146">
        <v>0</v>
      </c>
      <c r="J651" s="146">
        <v>15</v>
      </c>
      <c r="K651" s="148">
        <v>29</v>
      </c>
      <c r="L651" s="149"/>
      <c r="M651" s="149"/>
    </row>
    <row r="652" spans="1:13">
      <c r="A652" s="144" t="s">
        <v>281</v>
      </c>
      <c r="B652" s="145">
        <v>86244244</v>
      </c>
      <c r="C652" s="140" t="s">
        <v>273</v>
      </c>
      <c r="D652" s="146">
        <v>0.66666666666666696</v>
      </c>
      <c r="E652" s="146">
        <v>1.55667345628973</v>
      </c>
      <c r="F652" s="147">
        <v>2.8852034908855998E-7</v>
      </c>
      <c r="G652" s="147">
        <v>1.25516974758832E-4</v>
      </c>
      <c r="H652" s="146">
        <v>1</v>
      </c>
      <c r="I652" s="146">
        <v>0.33333333333333298</v>
      </c>
      <c r="J652" s="146">
        <v>20.6666666666667</v>
      </c>
      <c r="K652" s="148">
        <v>22</v>
      </c>
      <c r="L652" s="149"/>
      <c r="M652" s="149"/>
    </row>
    <row r="653" spans="1:13">
      <c r="A653" s="144" t="s">
        <v>276</v>
      </c>
      <c r="B653" s="145">
        <v>1160165</v>
      </c>
      <c r="C653" s="140" t="s">
        <v>273</v>
      </c>
      <c r="D653" s="146">
        <v>0.66666666666666696</v>
      </c>
      <c r="E653" s="146">
        <v>1.55667345628973</v>
      </c>
      <c r="F653" s="147">
        <v>2.3943723211105501E-2</v>
      </c>
      <c r="G653" s="147">
        <v>0.993615173454374</v>
      </c>
      <c r="H653" s="146">
        <v>1</v>
      </c>
      <c r="I653" s="146">
        <v>0.33333333333333298</v>
      </c>
      <c r="J653" s="146">
        <v>29.6666666666667</v>
      </c>
      <c r="K653" s="148">
        <v>38</v>
      </c>
      <c r="L653" s="149"/>
      <c r="M653" s="149"/>
    </row>
    <row r="654" spans="1:13">
      <c r="A654" s="144" t="s">
        <v>289</v>
      </c>
      <c r="B654" s="145">
        <v>37972136</v>
      </c>
      <c r="C654" s="140" t="s">
        <v>273</v>
      </c>
      <c r="D654" s="146">
        <v>0.66666666666666696</v>
      </c>
      <c r="E654" s="146">
        <v>1.55667345628973</v>
      </c>
      <c r="F654" s="147">
        <v>2.3943723211105501E-2</v>
      </c>
      <c r="G654" s="147">
        <v>0.993615173454374</v>
      </c>
      <c r="H654" s="146">
        <v>1</v>
      </c>
      <c r="I654" s="146">
        <v>0.33333333333333298</v>
      </c>
      <c r="J654" s="146">
        <v>19</v>
      </c>
      <c r="K654" s="148">
        <v>16</v>
      </c>
      <c r="L654" s="149"/>
      <c r="M654" s="149"/>
    </row>
    <row r="655" spans="1:13">
      <c r="A655" s="144" t="s">
        <v>281</v>
      </c>
      <c r="B655" s="145">
        <v>58589405</v>
      </c>
      <c r="C655" s="140" t="s">
        <v>273</v>
      </c>
      <c r="D655" s="146">
        <v>0.66594827586206895</v>
      </c>
      <c r="E655" s="146">
        <v>6.0788409493648103</v>
      </c>
      <c r="F655" s="147">
        <v>4.0631799758873301E-2</v>
      </c>
      <c r="G655" s="147">
        <v>0.99999999999995104</v>
      </c>
      <c r="H655" s="146">
        <v>0.66594827586206895</v>
      </c>
      <c r="I655" s="146">
        <v>0</v>
      </c>
      <c r="J655" s="146">
        <v>20</v>
      </c>
      <c r="K655" s="148">
        <v>14.5</v>
      </c>
      <c r="L655" s="149"/>
      <c r="M655" s="149"/>
    </row>
    <row r="656" spans="1:13">
      <c r="A656" s="144" t="s">
        <v>281</v>
      </c>
      <c r="B656" s="145">
        <v>58589407</v>
      </c>
      <c r="C656" s="140" t="s">
        <v>273</v>
      </c>
      <c r="D656" s="146">
        <v>0.66594827586206895</v>
      </c>
      <c r="E656" s="146">
        <v>6.0788409493648103</v>
      </c>
      <c r="F656" s="147">
        <v>4.0631799758873301E-2</v>
      </c>
      <c r="G656" s="147">
        <v>0.99999999999995104</v>
      </c>
      <c r="H656" s="146">
        <v>0.66594827586206895</v>
      </c>
      <c r="I656" s="146">
        <v>0</v>
      </c>
      <c r="J656" s="146">
        <v>20</v>
      </c>
      <c r="K656" s="148">
        <v>14.5</v>
      </c>
      <c r="L656" s="149"/>
      <c r="M656" s="149"/>
    </row>
    <row r="657" spans="1:13">
      <c r="A657" s="144" t="s">
        <v>294</v>
      </c>
      <c r="B657" s="145">
        <v>94950155</v>
      </c>
      <c r="C657" s="140" t="s">
        <v>273</v>
      </c>
      <c r="D657" s="146">
        <v>0.66549707602339203</v>
      </c>
      <c r="E657" s="146">
        <v>6.0778776195594402</v>
      </c>
      <c r="F657" s="147">
        <v>4.1189304630148298E-2</v>
      </c>
      <c r="G657" s="147">
        <v>0.99999999999995104</v>
      </c>
      <c r="H657" s="146">
        <v>0.66549707602339203</v>
      </c>
      <c r="I657" s="146">
        <v>0</v>
      </c>
      <c r="J657" s="146">
        <v>17.6666666666667</v>
      </c>
      <c r="K657" s="148">
        <v>20.5</v>
      </c>
      <c r="L657" s="149"/>
      <c r="M657" s="149"/>
    </row>
    <row r="658" spans="1:13">
      <c r="A658" s="144" t="s">
        <v>277</v>
      </c>
      <c r="B658" s="145">
        <v>11890169</v>
      </c>
      <c r="C658" s="140" t="s">
        <v>273</v>
      </c>
      <c r="D658" s="146">
        <v>0.66498316498316501</v>
      </c>
      <c r="E658" s="146">
        <v>6.0767796146831499</v>
      </c>
      <c r="F658" s="147">
        <v>4.11139203547016E-2</v>
      </c>
      <c r="G658" s="147">
        <v>0.99999999999995104</v>
      </c>
      <c r="H658" s="146">
        <v>0.66498316498316501</v>
      </c>
      <c r="I658" s="146">
        <v>0</v>
      </c>
      <c r="J658" s="146">
        <v>17</v>
      </c>
      <c r="K658" s="148">
        <v>16</v>
      </c>
      <c r="L658" s="149"/>
      <c r="M658" s="149"/>
    </row>
    <row r="659" spans="1:13">
      <c r="A659" s="144" t="s">
        <v>274</v>
      </c>
      <c r="B659" s="145">
        <v>65445059</v>
      </c>
      <c r="C659" s="140" t="s">
        <v>273</v>
      </c>
      <c r="D659" s="146">
        <v>0.66414141414141403</v>
      </c>
      <c r="E659" s="146">
        <v>1.54610111643026</v>
      </c>
      <c r="F659" s="147">
        <v>2.5009989971103802E-6</v>
      </c>
      <c r="G659" s="147">
        <v>5.5855723289303905E-4</v>
      </c>
      <c r="H659" s="146">
        <v>1</v>
      </c>
      <c r="I659" s="146">
        <v>0.33585858585858602</v>
      </c>
      <c r="J659" s="146">
        <v>25.6666666666667</v>
      </c>
      <c r="K659" s="148">
        <v>25.5</v>
      </c>
      <c r="L659" s="149"/>
      <c r="M659" s="149"/>
    </row>
    <row r="660" spans="1:13">
      <c r="A660" s="144" t="s">
        <v>278</v>
      </c>
      <c r="B660" s="145">
        <v>49962816</v>
      </c>
      <c r="C660" s="140" t="s">
        <v>273</v>
      </c>
      <c r="D660" s="146">
        <v>0.66410256410256396</v>
      </c>
      <c r="E660" s="146">
        <v>6.0748962077558</v>
      </c>
      <c r="F660" s="147">
        <v>3.2822543611710901E-3</v>
      </c>
      <c r="G660" s="147">
        <v>0.14751362412086499</v>
      </c>
      <c r="H660" s="146">
        <v>0.66410256410256396</v>
      </c>
      <c r="I660" s="146">
        <v>0</v>
      </c>
      <c r="J660" s="146">
        <v>41.6666666666667</v>
      </c>
      <c r="K660" s="148">
        <v>32</v>
      </c>
      <c r="L660" s="149"/>
      <c r="M660" s="149"/>
    </row>
    <row r="661" spans="1:13">
      <c r="A661" s="144" t="s">
        <v>275</v>
      </c>
      <c r="B661" s="145">
        <v>110526012</v>
      </c>
      <c r="C661" s="140" t="s">
        <v>273</v>
      </c>
      <c r="D661" s="146">
        <v>0.66388888888888897</v>
      </c>
      <c r="E661" s="146">
        <v>6.0744388336782</v>
      </c>
      <c r="F661" s="147">
        <v>2.4802336506206401E-4</v>
      </c>
      <c r="G661" s="147">
        <v>1.5949327870826601E-2</v>
      </c>
      <c r="H661" s="146">
        <v>0.66388888888888897</v>
      </c>
      <c r="I661" s="146">
        <v>0</v>
      </c>
      <c r="J661" s="146">
        <v>32.6666666666667</v>
      </c>
      <c r="K661" s="148">
        <v>17</v>
      </c>
      <c r="L661" s="149"/>
      <c r="M661" s="149"/>
    </row>
    <row r="662" spans="1:13">
      <c r="A662" s="144" t="s">
        <v>276</v>
      </c>
      <c r="B662" s="145">
        <v>39247070</v>
      </c>
      <c r="C662" s="140" t="s">
        <v>273</v>
      </c>
      <c r="D662" s="146">
        <v>0.66329966329966294</v>
      </c>
      <c r="E662" s="146">
        <v>6.0731768382606104</v>
      </c>
      <c r="F662" s="147">
        <v>4.0132680764905102E-2</v>
      </c>
      <c r="G662" s="147">
        <v>0.99999999999995104</v>
      </c>
      <c r="H662" s="146">
        <v>0.66329966329966294</v>
      </c>
      <c r="I662" s="146">
        <v>0</v>
      </c>
      <c r="J662" s="146">
        <v>31.6666666666667</v>
      </c>
      <c r="K662" s="148">
        <v>13</v>
      </c>
      <c r="L662" s="149"/>
      <c r="M662" s="149"/>
    </row>
    <row r="663" spans="1:13">
      <c r="A663" s="144" t="s">
        <v>272</v>
      </c>
      <c r="B663" s="145">
        <v>94540207</v>
      </c>
      <c r="C663" s="140" t="s">
        <v>273</v>
      </c>
      <c r="D663" s="146">
        <v>0.66310541310541304</v>
      </c>
      <c r="E663" s="146">
        <v>1.5417860595528099</v>
      </c>
      <c r="F663" s="147">
        <v>5.8999563623215301E-5</v>
      </c>
      <c r="G663" s="147">
        <v>5.3581946431587799E-3</v>
      </c>
      <c r="H663" s="146">
        <v>1</v>
      </c>
      <c r="I663" s="146">
        <v>0.33689458689458701</v>
      </c>
      <c r="J663" s="146">
        <v>40.6666666666667</v>
      </c>
      <c r="K663" s="148">
        <v>26.5</v>
      </c>
      <c r="L663" s="149"/>
      <c r="M663" s="149"/>
    </row>
    <row r="664" spans="1:13">
      <c r="A664" s="144" t="s">
        <v>286</v>
      </c>
      <c r="B664" s="145">
        <v>3058049</v>
      </c>
      <c r="C664" s="140" t="s">
        <v>273</v>
      </c>
      <c r="D664" s="146">
        <v>0.662790697674419</v>
      </c>
      <c r="E664" s="146">
        <v>1.54047778731935</v>
      </c>
      <c r="F664" s="147">
        <v>2.4212577504811299E-2</v>
      </c>
      <c r="G664" s="147">
        <v>0.99999999999995104</v>
      </c>
      <c r="H664" s="146">
        <v>1</v>
      </c>
      <c r="I664" s="146">
        <v>0.337209302325581</v>
      </c>
      <c r="J664" s="146">
        <v>16</v>
      </c>
      <c r="K664" s="148">
        <v>34.5</v>
      </c>
      <c r="L664" s="149"/>
      <c r="M664" s="149"/>
    </row>
    <row r="665" spans="1:13">
      <c r="A665" s="144" t="s">
        <v>282</v>
      </c>
      <c r="B665" s="145">
        <v>96110330</v>
      </c>
      <c r="C665" s="140" t="s">
        <v>273</v>
      </c>
      <c r="D665" s="146">
        <v>0.66249999999999998</v>
      </c>
      <c r="E665" s="146">
        <v>1.5392704100282899</v>
      </c>
      <c r="F665" s="147">
        <v>2.4232962792736901E-2</v>
      </c>
      <c r="G665" s="147">
        <v>0.99999999999995104</v>
      </c>
      <c r="H665" s="146">
        <v>1</v>
      </c>
      <c r="I665" s="146">
        <v>0.33750000000000002</v>
      </c>
      <c r="J665" s="146">
        <v>43.6666666666667</v>
      </c>
      <c r="K665" s="148">
        <v>29.5</v>
      </c>
      <c r="L665" s="149"/>
      <c r="M665" s="149"/>
    </row>
    <row r="666" spans="1:13">
      <c r="A666" s="144" t="s">
        <v>294</v>
      </c>
      <c r="B666" s="145">
        <v>37964468</v>
      </c>
      <c r="C666" s="140" t="s">
        <v>273</v>
      </c>
      <c r="D666" s="146">
        <v>0.66247139588100701</v>
      </c>
      <c r="E666" s="146">
        <v>1.53915166089941</v>
      </c>
      <c r="F666" s="147">
        <v>1.3182897848592E-3</v>
      </c>
      <c r="G666" s="147">
        <v>6.4402132332400802E-2</v>
      </c>
      <c r="H666" s="146">
        <v>1</v>
      </c>
      <c r="I666" s="146">
        <v>0.33752860411899299</v>
      </c>
      <c r="J666" s="146">
        <v>29.3333333333333</v>
      </c>
      <c r="K666" s="148">
        <v>21</v>
      </c>
      <c r="L666" s="149"/>
      <c r="M666" s="149"/>
    </row>
    <row r="667" spans="1:13">
      <c r="A667" s="144" t="s">
        <v>280</v>
      </c>
      <c r="B667" s="145">
        <v>1758974</v>
      </c>
      <c r="C667" s="140" t="s">
        <v>273</v>
      </c>
      <c r="D667" s="146">
        <v>0.66245950970808698</v>
      </c>
      <c r="E667" s="146">
        <v>6.0713754972748903</v>
      </c>
      <c r="F667" s="147">
        <v>6.2865398061638102E-4</v>
      </c>
      <c r="G667" s="147">
        <v>3.4049368983239799E-2</v>
      </c>
      <c r="H667" s="146">
        <v>0.66245950970808698</v>
      </c>
      <c r="I667" s="146">
        <v>0</v>
      </c>
      <c r="J667" s="146">
        <v>34.6666666666667</v>
      </c>
      <c r="K667" s="148">
        <v>52</v>
      </c>
      <c r="L667" s="149"/>
      <c r="M667" s="149"/>
    </row>
    <row r="668" spans="1:13">
      <c r="A668" s="144" t="s">
        <v>277</v>
      </c>
      <c r="B668" s="145">
        <v>63130784</v>
      </c>
      <c r="C668" s="140" t="s">
        <v>273</v>
      </c>
      <c r="D668" s="146">
        <v>0.66232558139534903</v>
      </c>
      <c r="E668" s="146">
        <v>1.53854646836843</v>
      </c>
      <c r="F668" s="147">
        <v>2.4258742850957102E-6</v>
      </c>
      <c r="G668" s="147">
        <v>5.4612767191992702E-4</v>
      </c>
      <c r="H668" s="146">
        <v>1</v>
      </c>
      <c r="I668" s="146">
        <v>0.33767441860465103</v>
      </c>
      <c r="J668" s="146">
        <v>53</v>
      </c>
      <c r="K668" s="148">
        <v>34</v>
      </c>
      <c r="L668" s="149"/>
      <c r="M668" s="149"/>
    </row>
    <row r="669" spans="1:13">
      <c r="A669" s="144" t="s">
        <v>294</v>
      </c>
      <c r="B669" s="145">
        <v>143429947</v>
      </c>
      <c r="C669" s="140" t="s">
        <v>273</v>
      </c>
      <c r="D669" s="146">
        <v>0.66227106227106203</v>
      </c>
      <c r="E669" s="146">
        <v>6.0709711453692998</v>
      </c>
      <c r="F669" s="147">
        <v>3.68085728981266E-5</v>
      </c>
      <c r="G669" s="147">
        <v>3.7948392056260999E-3</v>
      </c>
      <c r="H669" s="146">
        <v>0.66227106227106203</v>
      </c>
      <c r="I669" s="146">
        <v>0</v>
      </c>
      <c r="J669" s="146">
        <v>14</v>
      </c>
      <c r="K669" s="148">
        <v>15</v>
      </c>
      <c r="L669" s="149"/>
      <c r="M669" s="149"/>
    </row>
    <row r="670" spans="1:13">
      <c r="A670" s="144" t="s">
        <v>282</v>
      </c>
      <c r="B670" s="145">
        <v>48175598</v>
      </c>
      <c r="C670" s="140" t="s">
        <v>273</v>
      </c>
      <c r="D670" s="146">
        <v>0.66193433895297205</v>
      </c>
      <c r="E670" s="146">
        <v>1.5369238980798701</v>
      </c>
      <c r="F670" s="147">
        <v>1.3245449098512299E-3</v>
      </c>
      <c r="G670" s="147">
        <v>6.4667488194036102E-2</v>
      </c>
      <c r="H670" s="146">
        <v>1</v>
      </c>
      <c r="I670" s="146">
        <v>0.33806566104702801</v>
      </c>
      <c r="J670" s="146">
        <v>27.3333333333333</v>
      </c>
      <c r="K670" s="148">
        <v>36</v>
      </c>
      <c r="L670" s="149"/>
      <c r="M670" s="149"/>
    </row>
    <row r="671" spans="1:13">
      <c r="A671" s="144" t="s">
        <v>295</v>
      </c>
      <c r="B671" s="145">
        <v>65103604</v>
      </c>
      <c r="C671" s="140" t="s">
        <v>273</v>
      </c>
      <c r="D671" s="146">
        <v>0.66112531969309496</v>
      </c>
      <c r="E671" s="146">
        <v>6.0685102819066001</v>
      </c>
      <c r="F671" s="147">
        <v>4.06982264742555E-2</v>
      </c>
      <c r="G671" s="147">
        <v>0.99999999999995104</v>
      </c>
      <c r="H671" s="146">
        <v>0.66112531969309496</v>
      </c>
      <c r="I671" s="146">
        <v>0</v>
      </c>
      <c r="J671" s="146">
        <v>30.6666666666667</v>
      </c>
      <c r="K671" s="148">
        <v>25</v>
      </c>
      <c r="L671" s="149"/>
      <c r="M671" s="149"/>
    </row>
    <row r="672" spans="1:13">
      <c r="A672" s="144" t="s">
        <v>272</v>
      </c>
      <c r="B672" s="145">
        <v>163322018</v>
      </c>
      <c r="C672" s="140" t="s">
        <v>273</v>
      </c>
      <c r="D672" s="146">
        <v>0.66071428571428603</v>
      </c>
      <c r="E672" s="146">
        <v>1.53187574985717</v>
      </c>
      <c r="F672" s="147">
        <v>5.1032316920928E-8</v>
      </c>
      <c r="G672" s="147">
        <v>3.7481550548498401E-5</v>
      </c>
      <c r="H672" s="146">
        <v>1</v>
      </c>
      <c r="I672" s="146">
        <v>0.33928571428571402</v>
      </c>
      <c r="J672" s="146">
        <v>25.6666666666667</v>
      </c>
      <c r="K672" s="148">
        <v>42</v>
      </c>
      <c r="L672" s="149"/>
      <c r="M672" s="149"/>
    </row>
    <row r="673" spans="1:13">
      <c r="A673" s="144" t="s">
        <v>294</v>
      </c>
      <c r="B673" s="145">
        <v>110331785</v>
      </c>
      <c r="C673" s="140" t="s">
        <v>273</v>
      </c>
      <c r="D673" s="146">
        <v>0.66025641025641002</v>
      </c>
      <c r="E673" s="146">
        <v>1.52998577258987</v>
      </c>
      <c r="F673" s="147">
        <v>2.8490842460543799E-9</v>
      </c>
      <c r="G673" s="147">
        <v>5.87148669602491E-6</v>
      </c>
      <c r="H673" s="146">
        <v>1</v>
      </c>
      <c r="I673" s="146">
        <v>0.33974358974358998</v>
      </c>
      <c r="J673" s="146">
        <v>23.3333333333333</v>
      </c>
      <c r="K673" s="148">
        <v>19</v>
      </c>
      <c r="L673" s="149"/>
      <c r="M673" s="149"/>
    </row>
    <row r="674" spans="1:13">
      <c r="A674" s="144" t="s">
        <v>281</v>
      </c>
      <c r="B674" s="145">
        <v>69120667</v>
      </c>
      <c r="C674" s="140" t="s">
        <v>273</v>
      </c>
      <c r="D674" s="146">
        <v>0.66</v>
      </c>
      <c r="E674" s="146">
        <v>1.5289284658068301</v>
      </c>
      <c r="F674" s="147">
        <v>2.4409593521713301E-2</v>
      </c>
      <c r="G674" s="147">
        <v>0.99999999999995104</v>
      </c>
      <c r="H674" s="146">
        <v>1</v>
      </c>
      <c r="I674" s="146">
        <v>0.34</v>
      </c>
      <c r="J674" s="146">
        <v>36.3333333333333</v>
      </c>
      <c r="K674" s="148">
        <v>18</v>
      </c>
      <c r="L674" s="149"/>
      <c r="M674" s="149"/>
    </row>
    <row r="675" spans="1:13">
      <c r="A675" s="144" t="s">
        <v>293</v>
      </c>
      <c r="B675" s="145">
        <v>4719500</v>
      </c>
      <c r="C675" s="140" t="s">
        <v>273</v>
      </c>
      <c r="D675" s="146">
        <v>0.65959595959595996</v>
      </c>
      <c r="E675" s="146">
        <v>6.06521891744638</v>
      </c>
      <c r="F675" s="147">
        <v>4.4447192216122401E-2</v>
      </c>
      <c r="G675" s="147">
        <v>0.99999999999995104</v>
      </c>
      <c r="H675" s="146">
        <v>0.65959595959595996</v>
      </c>
      <c r="I675" s="146">
        <v>0</v>
      </c>
      <c r="J675" s="146">
        <v>53</v>
      </c>
      <c r="K675" s="148">
        <v>27</v>
      </c>
      <c r="L675" s="149"/>
      <c r="M675" s="149"/>
    </row>
    <row r="676" spans="1:13">
      <c r="A676" s="144" t="s">
        <v>281</v>
      </c>
      <c r="B676" s="145">
        <v>326862</v>
      </c>
      <c r="C676" s="140" t="s">
        <v>273</v>
      </c>
      <c r="D676" s="146">
        <v>0.65942028985507295</v>
      </c>
      <c r="E676" s="146">
        <v>6.0648403740708696</v>
      </c>
      <c r="F676" s="147">
        <v>4.0409983360352598E-2</v>
      </c>
      <c r="G676" s="147">
        <v>0.99999999999995104</v>
      </c>
      <c r="H676" s="146">
        <v>0.65942028985507295</v>
      </c>
      <c r="I676" s="146">
        <v>0</v>
      </c>
      <c r="J676" s="146">
        <v>45.3333333333333</v>
      </c>
      <c r="K676" s="148">
        <v>29</v>
      </c>
      <c r="L676" s="149"/>
      <c r="M676" s="149"/>
    </row>
    <row r="677" spans="1:13">
      <c r="A677" s="144" t="s">
        <v>293</v>
      </c>
      <c r="B677" s="145">
        <v>127422810</v>
      </c>
      <c r="C677" s="140" t="s">
        <v>273</v>
      </c>
      <c r="D677" s="146">
        <v>0.65928675711284401</v>
      </c>
      <c r="E677" s="146">
        <v>1.54663456632563</v>
      </c>
      <c r="F677" s="147">
        <v>4.82078414419033E-2</v>
      </c>
      <c r="G677" s="147">
        <v>0.99999999999995104</v>
      </c>
      <c r="H677" s="146">
        <v>0.99242424242424199</v>
      </c>
      <c r="I677" s="146">
        <v>0.33313748531139797</v>
      </c>
      <c r="J677" s="146">
        <v>46</v>
      </c>
      <c r="K677" s="148">
        <v>48.5</v>
      </c>
      <c r="L677" s="149"/>
      <c r="M677" s="149"/>
    </row>
    <row r="678" spans="1:13">
      <c r="A678" s="144" t="s">
        <v>293</v>
      </c>
      <c r="B678" s="145">
        <v>39293281</v>
      </c>
      <c r="C678" s="140" t="s">
        <v>273</v>
      </c>
      <c r="D678" s="146">
        <v>0.65909090909090895</v>
      </c>
      <c r="E678" s="146">
        <v>1.52518606412101</v>
      </c>
      <c r="F678" s="147">
        <v>2.4474419015621598E-2</v>
      </c>
      <c r="G678" s="147">
        <v>0.99999999999995104</v>
      </c>
      <c r="H678" s="146">
        <v>1</v>
      </c>
      <c r="I678" s="146">
        <v>0.34090909090909099</v>
      </c>
      <c r="J678" s="146">
        <v>55.3333333333333</v>
      </c>
      <c r="K678" s="148">
        <v>21</v>
      </c>
      <c r="L678" s="149"/>
      <c r="M678" s="149"/>
    </row>
    <row r="679" spans="1:13">
      <c r="A679" s="144" t="s">
        <v>293</v>
      </c>
      <c r="B679" s="145">
        <v>49716168</v>
      </c>
      <c r="C679" s="140" t="s">
        <v>273</v>
      </c>
      <c r="D679" s="146">
        <v>0.65909090909090895</v>
      </c>
      <c r="E679" s="146">
        <v>1.52518606412101</v>
      </c>
      <c r="F679" s="147">
        <v>5.2170315309714096E-4</v>
      </c>
      <c r="G679" s="147">
        <v>2.91326093338601E-2</v>
      </c>
      <c r="H679" s="146">
        <v>1</v>
      </c>
      <c r="I679" s="146">
        <v>0.34090909090909099</v>
      </c>
      <c r="J679" s="146">
        <v>24.3333333333333</v>
      </c>
      <c r="K679" s="148">
        <v>27.5</v>
      </c>
      <c r="L679" s="149"/>
      <c r="M679" s="149"/>
    </row>
    <row r="680" spans="1:13">
      <c r="A680" s="144" t="s">
        <v>278</v>
      </c>
      <c r="B680" s="145">
        <v>39398981</v>
      </c>
      <c r="C680" s="140" t="s">
        <v>273</v>
      </c>
      <c r="D680" s="146">
        <v>0.65909090909090895</v>
      </c>
      <c r="E680" s="146">
        <v>1.52518606412101</v>
      </c>
      <c r="F680" s="147">
        <v>4.2216307728866696E-6</v>
      </c>
      <c r="G680" s="147">
        <v>8.0827161000093101E-4</v>
      </c>
      <c r="H680" s="146">
        <v>1</v>
      </c>
      <c r="I680" s="146">
        <v>0.34090909090909099</v>
      </c>
      <c r="J680" s="146">
        <v>16.3333333333333</v>
      </c>
      <c r="K680" s="148">
        <v>16.5</v>
      </c>
      <c r="L680" s="149"/>
      <c r="M680" s="149"/>
    </row>
    <row r="681" spans="1:13">
      <c r="A681" s="144" t="s">
        <v>285</v>
      </c>
      <c r="B681" s="145">
        <v>42532804</v>
      </c>
      <c r="C681" s="140" t="s">
        <v>273</v>
      </c>
      <c r="D681" s="146">
        <v>0.65901360544217702</v>
      </c>
      <c r="E681" s="146">
        <v>6.0639636455214596</v>
      </c>
      <c r="F681" s="147">
        <v>1.2541516810745E-3</v>
      </c>
      <c r="G681" s="147">
        <v>6.1649723908814499E-2</v>
      </c>
      <c r="H681" s="146">
        <v>0.65901360544217702</v>
      </c>
      <c r="I681" s="146">
        <v>0</v>
      </c>
      <c r="J681" s="146">
        <v>33.3333333333333</v>
      </c>
      <c r="K681" s="148">
        <v>45.5</v>
      </c>
      <c r="L681" s="149"/>
      <c r="M681" s="149"/>
    </row>
    <row r="682" spans="1:13">
      <c r="A682" s="144" t="s">
        <v>282</v>
      </c>
      <c r="B682" s="145">
        <v>55422392</v>
      </c>
      <c r="C682" s="140" t="s">
        <v>273</v>
      </c>
      <c r="D682" s="146">
        <v>0.65853658536585402</v>
      </c>
      <c r="E682" s="146">
        <v>1.5229088671951301</v>
      </c>
      <c r="F682" s="147">
        <v>2.4514105939924299E-2</v>
      </c>
      <c r="G682" s="147">
        <v>0.99999999999995104</v>
      </c>
      <c r="H682" s="146">
        <v>1</v>
      </c>
      <c r="I682" s="146">
        <v>0.34146341463414598</v>
      </c>
      <c r="J682" s="146">
        <v>29.6666666666667</v>
      </c>
      <c r="K682" s="148">
        <v>30</v>
      </c>
      <c r="L682" s="149"/>
      <c r="M682" s="149"/>
    </row>
    <row r="683" spans="1:13">
      <c r="A683" s="144" t="s">
        <v>276</v>
      </c>
      <c r="B683" s="145">
        <v>9913269</v>
      </c>
      <c r="C683" s="140" t="s">
        <v>273</v>
      </c>
      <c r="D683" s="146">
        <v>0.65842094413523</v>
      </c>
      <c r="E683" s="146">
        <v>6.0626850340414604</v>
      </c>
      <c r="F683" s="147">
        <v>4.0582936868505802E-2</v>
      </c>
      <c r="G683" s="147">
        <v>0.99999999999995104</v>
      </c>
      <c r="H683" s="146">
        <v>0.65842094413523</v>
      </c>
      <c r="I683" s="146">
        <v>0</v>
      </c>
      <c r="J683" s="146">
        <v>34.6666666666667</v>
      </c>
      <c r="K683" s="148">
        <v>37.5</v>
      </c>
      <c r="L683" s="149"/>
      <c r="M683" s="149"/>
    </row>
    <row r="684" spans="1:13">
      <c r="A684" s="144" t="s">
        <v>288</v>
      </c>
      <c r="B684" s="145">
        <v>43657857</v>
      </c>
      <c r="C684" s="140" t="s">
        <v>273</v>
      </c>
      <c r="D684" s="146">
        <v>0.65806209633423096</v>
      </c>
      <c r="E684" s="146">
        <v>1.86602005284404</v>
      </c>
      <c r="F684" s="147">
        <v>2.79632658783887E-2</v>
      </c>
      <c r="G684" s="147">
        <v>0.99999999999995104</v>
      </c>
      <c r="H684" s="146">
        <v>0.89683278191342697</v>
      </c>
      <c r="I684" s="146">
        <v>0.23877068557919601</v>
      </c>
      <c r="J684" s="146">
        <v>52.3333333333333</v>
      </c>
      <c r="K684" s="148">
        <v>46</v>
      </c>
      <c r="L684" s="149"/>
      <c r="M684" s="149"/>
    </row>
    <row r="685" spans="1:13">
      <c r="A685" s="144" t="s">
        <v>294</v>
      </c>
      <c r="B685" s="145">
        <v>16702149</v>
      </c>
      <c r="C685" s="140" t="s">
        <v>273</v>
      </c>
      <c r="D685" s="146">
        <v>0.65800865800865804</v>
      </c>
      <c r="E685" s="146">
        <v>1.52074344485349</v>
      </c>
      <c r="F685" s="147">
        <v>6.4243835402939796E-7</v>
      </c>
      <c r="G685" s="147">
        <v>2.1848931533103999E-4</v>
      </c>
      <c r="H685" s="146">
        <v>1</v>
      </c>
      <c r="I685" s="146">
        <v>0.34199134199134201</v>
      </c>
      <c r="J685" s="146">
        <v>13.3333333333333</v>
      </c>
      <c r="K685" s="148">
        <v>27</v>
      </c>
      <c r="L685" s="149"/>
      <c r="M685" s="149"/>
    </row>
    <row r="686" spans="1:13">
      <c r="A686" s="144" t="s">
        <v>279</v>
      </c>
      <c r="B686" s="145">
        <v>33383182</v>
      </c>
      <c r="C686" s="140" t="s">
        <v>273</v>
      </c>
      <c r="D686" s="146">
        <v>0.65789473684210498</v>
      </c>
      <c r="E686" s="146">
        <v>1.5202765955539199</v>
      </c>
      <c r="F686" s="147">
        <v>2.45602114961571E-2</v>
      </c>
      <c r="G686" s="147">
        <v>0.99999999999995104</v>
      </c>
      <c r="H686" s="146">
        <v>1</v>
      </c>
      <c r="I686" s="146">
        <v>0.34210526315789502</v>
      </c>
      <c r="J686" s="146">
        <v>16.6666666666667</v>
      </c>
      <c r="K686" s="148">
        <v>17</v>
      </c>
      <c r="L686" s="149"/>
      <c r="M686" s="149"/>
    </row>
    <row r="687" spans="1:13">
      <c r="A687" s="144" t="s">
        <v>283</v>
      </c>
      <c r="B687" s="145">
        <v>64874672</v>
      </c>
      <c r="C687" s="140" t="s">
        <v>273</v>
      </c>
      <c r="D687" s="146">
        <v>0.65780998389694001</v>
      </c>
      <c r="E687" s="146">
        <v>6.0613657570379198</v>
      </c>
      <c r="F687" s="147">
        <v>4.3114421282516899E-2</v>
      </c>
      <c r="G687" s="147">
        <v>0.99999999999995104</v>
      </c>
      <c r="H687" s="146">
        <v>0.65780998389694001</v>
      </c>
      <c r="I687" s="146">
        <v>0</v>
      </c>
      <c r="J687" s="146">
        <v>38.6666666666667</v>
      </c>
      <c r="K687" s="148">
        <v>34.5</v>
      </c>
      <c r="L687" s="149"/>
      <c r="M687" s="149"/>
    </row>
    <row r="688" spans="1:13">
      <c r="A688" s="144" t="s">
        <v>290</v>
      </c>
      <c r="B688" s="145">
        <v>3169280</v>
      </c>
      <c r="C688" s="140" t="s">
        <v>273</v>
      </c>
      <c r="D688" s="146">
        <v>0.65759803921568605</v>
      </c>
      <c r="E688" s="146">
        <v>6.0609078122931503</v>
      </c>
      <c r="F688" s="147">
        <v>5.3845617088685996E-3</v>
      </c>
      <c r="G688" s="147">
        <v>0.236599581544607</v>
      </c>
      <c r="H688" s="146">
        <v>0.65759803921568605</v>
      </c>
      <c r="I688" s="146">
        <v>0</v>
      </c>
      <c r="J688" s="146">
        <v>43.3333333333333</v>
      </c>
      <c r="K688" s="148">
        <v>20.5</v>
      </c>
      <c r="L688" s="149"/>
      <c r="M688" s="149"/>
    </row>
    <row r="689" spans="1:13">
      <c r="A689" s="144" t="s">
        <v>294</v>
      </c>
      <c r="B689" s="145">
        <v>41683997</v>
      </c>
      <c r="C689" s="140" t="s">
        <v>273</v>
      </c>
      <c r="D689" s="146">
        <v>0.65756302521008403</v>
      </c>
      <c r="E689" s="146">
        <v>6.0608321442204298</v>
      </c>
      <c r="F689" s="147">
        <v>4.1504747447620602E-2</v>
      </c>
      <c r="G689" s="147">
        <v>0.99999999999995104</v>
      </c>
      <c r="H689" s="146">
        <v>0.65756302521008403</v>
      </c>
      <c r="I689" s="146">
        <v>0</v>
      </c>
      <c r="J689" s="146">
        <v>19.6666666666667</v>
      </c>
      <c r="K689" s="148">
        <v>17</v>
      </c>
      <c r="L689" s="149"/>
      <c r="M689" s="149"/>
    </row>
    <row r="690" spans="1:13">
      <c r="A690" s="144" t="s">
        <v>280</v>
      </c>
      <c r="B690" s="145">
        <v>959821</v>
      </c>
      <c r="C690" s="140" t="s">
        <v>273</v>
      </c>
      <c r="D690" s="146">
        <v>0.65747899159663903</v>
      </c>
      <c r="E690" s="146">
        <v>6.06065052465188</v>
      </c>
      <c r="F690" s="147">
        <v>3.45724674265766E-4</v>
      </c>
      <c r="G690" s="147">
        <v>2.0814240233155399E-2</v>
      </c>
      <c r="H690" s="146">
        <v>0.65747899159663903</v>
      </c>
      <c r="I690" s="146">
        <v>0</v>
      </c>
      <c r="J690" s="146">
        <v>60</v>
      </c>
      <c r="K690" s="148">
        <v>53.5</v>
      </c>
      <c r="L690" s="149"/>
      <c r="M690" s="149"/>
    </row>
    <row r="691" spans="1:13">
      <c r="A691" s="144" t="s">
        <v>281</v>
      </c>
      <c r="B691" s="145">
        <v>1093922</v>
      </c>
      <c r="C691" s="140" t="s">
        <v>273</v>
      </c>
      <c r="D691" s="146">
        <v>0.65744680851063797</v>
      </c>
      <c r="E691" s="146">
        <v>1.5184424472079801</v>
      </c>
      <c r="F691" s="147">
        <v>5.9325152908158902E-4</v>
      </c>
      <c r="G691" s="147">
        <v>3.2395509763515497E-2</v>
      </c>
      <c r="H691" s="146">
        <v>1</v>
      </c>
      <c r="I691" s="146">
        <v>0.34255319148936197</v>
      </c>
      <c r="J691" s="146">
        <v>38.3333333333333</v>
      </c>
      <c r="K691" s="148">
        <v>46</v>
      </c>
      <c r="L691" s="149"/>
      <c r="M691" s="149"/>
    </row>
    <row r="692" spans="1:13">
      <c r="A692" s="144" t="s">
        <v>292</v>
      </c>
      <c r="B692" s="145">
        <v>1672100</v>
      </c>
      <c r="C692" s="140" t="s">
        <v>273</v>
      </c>
      <c r="D692" s="146">
        <v>0.65714285714285703</v>
      </c>
      <c r="E692" s="146">
        <v>1.5171991732247201</v>
      </c>
      <c r="F692" s="147">
        <v>5.8840416722639695E-4</v>
      </c>
      <c r="G692" s="147">
        <v>3.2177046991918902E-2</v>
      </c>
      <c r="H692" s="146">
        <v>1</v>
      </c>
      <c r="I692" s="146">
        <v>0.34285714285714303</v>
      </c>
      <c r="J692" s="146">
        <v>28.6666666666667</v>
      </c>
      <c r="K692" s="148">
        <v>30</v>
      </c>
      <c r="L692" s="149"/>
      <c r="M692" s="149"/>
    </row>
    <row r="693" spans="1:13">
      <c r="A693" s="144" t="s">
        <v>277</v>
      </c>
      <c r="B693" s="145">
        <v>50285688</v>
      </c>
      <c r="C693" s="140" t="s">
        <v>273</v>
      </c>
      <c r="D693" s="146">
        <v>0.65714285714285703</v>
      </c>
      <c r="E693" s="146">
        <v>6.0599238176520602</v>
      </c>
      <c r="F693" s="147">
        <v>4.9507918850027199E-2</v>
      </c>
      <c r="G693" s="147">
        <v>0.99999999999995104</v>
      </c>
      <c r="H693" s="146">
        <v>0.65714285714285703</v>
      </c>
      <c r="I693" s="146">
        <v>0</v>
      </c>
      <c r="J693" s="146">
        <v>33</v>
      </c>
      <c r="K693" s="148">
        <v>18.5</v>
      </c>
      <c r="L693" s="149"/>
      <c r="M693" s="149"/>
    </row>
    <row r="694" spans="1:13">
      <c r="A694" s="144" t="s">
        <v>281</v>
      </c>
      <c r="B694" s="145">
        <v>8867046</v>
      </c>
      <c r="C694" s="140" t="s">
        <v>273</v>
      </c>
      <c r="D694" s="146">
        <v>0.65656565656565702</v>
      </c>
      <c r="E694" s="146">
        <v>1.51484115359155</v>
      </c>
      <c r="F694" s="147">
        <v>3.6810547804840299E-6</v>
      </c>
      <c r="G694" s="147">
        <v>7.3539010023173301E-4</v>
      </c>
      <c r="H694" s="146">
        <v>1</v>
      </c>
      <c r="I694" s="146">
        <v>0.34343434343434298</v>
      </c>
      <c r="J694" s="146">
        <v>28</v>
      </c>
      <c r="K694" s="148">
        <v>20</v>
      </c>
      <c r="L694" s="149"/>
      <c r="M694" s="149"/>
    </row>
    <row r="695" spans="1:13">
      <c r="A695" s="144" t="s">
        <v>285</v>
      </c>
      <c r="B695" s="145">
        <v>34525864</v>
      </c>
      <c r="C695" s="140" t="s">
        <v>273</v>
      </c>
      <c r="D695" s="146">
        <v>0.65634920634920602</v>
      </c>
      <c r="E695" s="146">
        <v>6.0582065277922403</v>
      </c>
      <c r="F695" s="147">
        <v>6.2255871942711201E-4</v>
      </c>
      <c r="G695" s="147">
        <v>3.3759589826296399E-2</v>
      </c>
      <c r="H695" s="146">
        <v>0.65634920634920602</v>
      </c>
      <c r="I695" s="146">
        <v>0</v>
      </c>
      <c r="J695" s="146">
        <v>26.6666666666667</v>
      </c>
      <c r="K695" s="148">
        <v>27.5</v>
      </c>
      <c r="L695" s="149"/>
      <c r="M695" s="149"/>
    </row>
    <row r="696" spans="1:13">
      <c r="A696" s="144" t="s">
        <v>274</v>
      </c>
      <c r="B696" s="145">
        <v>133801014</v>
      </c>
      <c r="C696" s="140" t="s">
        <v>273</v>
      </c>
      <c r="D696" s="146">
        <v>0.65625</v>
      </c>
      <c r="E696" s="146">
        <v>1.5135532399199101</v>
      </c>
      <c r="F696" s="147">
        <v>2.4679113775713E-2</v>
      </c>
      <c r="G696" s="147">
        <v>0.99999999999995104</v>
      </c>
      <c r="H696" s="146">
        <v>1</v>
      </c>
      <c r="I696" s="146">
        <v>0.34375</v>
      </c>
      <c r="J696" s="146">
        <v>34.3333333333333</v>
      </c>
      <c r="K696" s="148">
        <v>14</v>
      </c>
      <c r="L696" s="149"/>
      <c r="M696" s="149"/>
    </row>
    <row r="697" spans="1:13">
      <c r="A697" s="144" t="s">
        <v>280</v>
      </c>
      <c r="B697" s="145">
        <v>77681784</v>
      </c>
      <c r="C697" s="140" t="s">
        <v>273</v>
      </c>
      <c r="D697" s="146">
        <v>0.65596014492753596</v>
      </c>
      <c r="E697" s="146">
        <v>6.0573639351930604</v>
      </c>
      <c r="F697" s="147">
        <v>2.91611975162538E-3</v>
      </c>
      <c r="G697" s="147">
        <v>0.13217794381107201</v>
      </c>
      <c r="H697" s="146">
        <v>0.65596014492753596</v>
      </c>
      <c r="I697" s="146">
        <v>0</v>
      </c>
      <c r="J697" s="146">
        <v>42.6666666666667</v>
      </c>
      <c r="K697" s="148">
        <v>24.5</v>
      </c>
      <c r="L697" s="149"/>
      <c r="M697" s="149"/>
    </row>
    <row r="698" spans="1:13">
      <c r="A698" s="144" t="s">
        <v>280</v>
      </c>
      <c r="B698" s="145">
        <v>6510053</v>
      </c>
      <c r="C698" s="140" t="s">
        <v>273</v>
      </c>
      <c r="D698" s="146">
        <v>0.65572673513849999</v>
      </c>
      <c r="E698" s="146">
        <v>3.9202416907736199</v>
      </c>
      <c r="F698" s="147">
        <v>2.1863574730345099E-3</v>
      </c>
      <c r="G698" s="147">
        <v>0.101410092665848</v>
      </c>
      <c r="H698" s="146">
        <v>0.69210239651416094</v>
      </c>
      <c r="I698" s="146">
        <v>3.6375661375661401E-2</v>
      </c>
      <c r="J698" s="146">
        <v>48</v>
      </c>
      <c r="K698" s="148">
        <v>27.5</v>
      </c>
      <c r="L698" s="149"/>
      <c r="M698" s="149"/>
    </row>
    <row r="699" spans="1:13">
      <c r="A699" s="144" t="s">
        <v>293</v>
      </c>
      <c r="B699" s="145">
        <v>46861781</v>
      </c>
      <c r="C699" s="140" t="s">
        <v>273</v>
      </c>
      <c r="D699" s="146">
        <v>0.655555555555556</v>
      </c>
      <c r="E699" s="146">
        <v>1.5107238704292401</v>
      </c>
      <c r="F699" s="147">
        <v>1.5480179476249601E-5</v>
      </c>
      <c r="G699" s="147">
        <v>2.03106885380082E-3</v>
      </c>
      <c r="H699" s="146">
        <v>1</v>
      </c>
      <c r="I699" s="146">
        <v>0.344444444444444</v>
      </c>
      <c r="J699" s="146">
        <v>26.6666666666667</v>
      </c>
      <c r="K699" s="148">
        <v>40.5</v>
      </c>
      <c r="L699" s="149"/>
      <c r="M699" s="149"/>
    </row>
    <row r="700" spans="1:13">
      <c r="A700" s="144" t="s">
        <v>283</v>
      </c>
      <c r="B700" s="145">
        <v>70640358</v>
      </c>
      <c r="C700" s="140" t="s">
        <v>273</v>
      </c>
      <c r="D700" s="146">
        <v>0.65531660692950999</v>
      </c>
      <c r="E700" s="146">
        <v>1.5097516056481</v>
      </c>
      <c r="F700" s="147">
        <v>4.87673992831979E-4</v>
      </c>
      <c r="G700" s="147">
        <v>2.7549698659511901E-2</v>
      </c>
      <c r="H700" s="146">
        <v>1</v>
      </c>
      <c r="I700" s="146">
        <v>0.34468339307049001</v>
      </c>
      <c r="J700" s="146">
        <v>41.6666666666667</v>
      </c>
      <c r="K700" s="148">
        <v>29</v>
      </c>
      <c r="L700" s="149"/>
      <c r="M700" s="149"/>
    </row>
    <row r="701" spans="1:13">
      <c r="A701" s="144" t="s">
        <v>282</v>
      </c>
      <c r="B701" s="145">
        <v>124338378</v>
      </c>
      <c r="C701" s="140" t="s">
        <v>273</v>
      </c>
      <c r="D701" s="146">
        <v>0.65500528275223102</v>
      </c>
      <c r="E701" s="146">
        <v>1.7176829555850099</v>
      </c>
      <c r="F701" s="147">
        <v>8.4716073182224908E-3</v>
      </c>
      <c r="G701" s="147">
        <v>0.36709727102983603</v>
      </c>
      <c r="H701" s="146">
        <v>0.93114907360190402</v>
      </c>
      <c r="I701" s="146">
        <v>0.276143790849673</v>
      </c>
      <c r="J701" s="146">
        <v>49</v>
      </c>
      <c r="K701" s="148">
        <v>30.5</v>
      </c>
      <c r="L701" s="149"/>
      <c r="M701" s="149"/>
    </row>
    <row r="702" spans="1:13">
      <c r="A702" s="144" t="s">
        <v>283</v>
      </c>
      <c r="B702" s="145">
        <v>123577993</v>
      </c>
      <c r="C702" s="140" t="s">
        <v>273</v>
      </c>
      <c r="D702" s="146">
        <v>0.65494170208128999</v>
      </c>
      <c r="E702" s="146">
        <v>6.0551559545913296</v>
      </c>
      <c r="F702" s="147">
        <v>2.1355371594707798E-5</v>
      </c>
      <c r="G702" s="147">
        <v>2.5580521550738499E-3</v>
      </c>
      <c r="H702" s="146">
        <v>0.65494170208128999</v>
      </c>
      <c r="I702" s="146">
        <v>0</v>
      </c>
      <c r="J702" s="146">
        <v>25.6666666666667</v>
      </c>
      <c r="K702" s="148">
        <v>29</v>
      </c>
      <c r="L702" s="149"/>
      <c r="M702" s="149"/>
    </row>
    <row r="703" spans="1:13">
      <c r="A703" s="144" t="s">
        <v>294</v>
      </c>
      <c r="B703" s="145">
        <v>46713450</v>
      </c>
      <c r="C703" s="140" t="s">
        <v>273</v>
      </c>
      <c r="D703" s="146">
        <v>0.65476190476190499</v>
      </c>
      <c r="E703" s="146">
        <v>1.50749708527532</v>
      </c>
      <c r="F703" s="147">
        <v>2.4787648454042899E-2</v>
      </c>
      <c r="G703" s="147">
        <v>0.99999999999995104</v>
      </c>
      <c r="H703" s="146">
        <v>1</v>
      </c>
      <c r="I703" s="146">
        <v>0.34523809523809501</v>
      </c>
      <c r="J703" s="146">
        <v>26.3333333333333</v>
      </c>
      <c r="K703" s="148">
        <v>26.5</v>
      </c>
      <c r="L703" s="149"/>
      <c r="M703" s="149"/>
    </row>
    <row r="704" spans="1:13">
      <c r="A704" s="144" t="s">
        <v>283</v>
      </c>
      <c r="B704" s="145">
        <v>33667997</v>
      </c>
      <c r="C704" s="140" t="s">
        <v>273</v>
      </c>
      <c r="D704" s="146">
        <v>0.65476190476190499</v>
      </c>
      <c r="E704" s="146">
        <v>1.50749708527532</v>
      </c>
      <c r="F704" s="147">
        <v>2.4787648454042899E-2</v>
      </c>
      <c r="G704" s="147">
        <v>0.99999999999995104</v>
      </c>
      <c r="H704" s="146">
        <v>1</v>
      </c>
      <c r="I704" s="146">
        <v>0.34523809523809501</v>
      </c>
      <c r="J704" s="146">
        <v>40.3333333333333</v>
      </c>
      <c r="K704" s="148">
        <v>27.5</v>
      </c>
      <c r="L704" s="149"/>
      <c r="M704" s="149"/>
    </row>
    <row r="705" spans="1:13">
      <c r="A705" s="144" t="s">
        <v>281</v>
      </c>
      <c r="B705" s="145">
        <v>69253541</v>
      </c>
      <c r="C705" s="140" t="s">
        <v>273</v>
      </c>
      <c r="D705" s="146">
        <v>0.65454545454545499</v>
      </c>
      <c r="E705" s="146">
        <v>1.50661830408174</v>
      </c>
      <c r="F705" s="147">
        <v>5.4913630108390204E-4</v>
      </c>
      <c r="G705" s="147">
        <v>3.0400810115715701E-2</v>
      </c>
      <c r="H705" s="146">
        <v>1</v>
      </c>
      <c r="I705" s="146">
        <v>0.34545454545454501</v>
      </c>
      <c r="J705" s="146">
        <v>22.6666666666667</v>
      </c>
      <c r="K705" s="148">
        <v>23</v>
      </c>
      <c r="L705" s="149"/>
      <c r="M705" s="149"/>
    </row>
    <row r="706" spans="1:13">
      <c r="A706" s="144" t="s">
        <v>290</v>
      </c>
      <c r="B706" s="145">
        <v>151143247</v>
      </c>
      <c r="C706" s="140" t="s">
        <v>273</v>
      </c>
      <c r="D706" s="146">
        <v>0.65453023645113995</v>
      </c>
      <c r="E706" s="146">
        <v>6.0542629392130198</v>
      </c>
      <c r="F706" s="147">
        <v>4.1129958660852901E-2</v>
      </c>
      <c r="G706" s="147">
        <v>0.99999999999995104</v>
      </c>
      <c r="H706" s="146">
        <v>0.65453023645113995</v>
      </c>
      <c r="I706" s="146">
        <v>0</v>
      </c>
      <c r="J706" s="146">
        <v>35.3333333333333</v>
      </c>
      <c r="K706" s="148">
        <v>26</v>
      </c>
      <c r="L706" s="149"/>
      <c r="M706" s="149"/>
    </row>
    <row r="707" spans="1:13">
      <c r="A707" s="144" t="s">
        <v>292</v>
      </c>
      <c r="B707" s="145">
        <v>56177498</v>
      </c>
      <c r="C707" s="140" t="s">
        <v>273</v>
      </c>
      <c r="D707" s="146">
        <v>0.65384615384615397</v>
      </c>
      <c r="E707" s="146">
        <v>1.50378281763265</v>
      </c>
      <c r="F707" s="147">
        <v>2.4854900123200501E-2</v>
      </c>
      <c r="G707" s="147">
        <v>0.99999999999995104</v>
      </c>
      <c r="H707" s="146">
        <v>1</v>
      </c>
      <c r="I707" s="146">
        <v>0.34615384615384598</v>
      </c>
      <c r="J707" s="146">
        <v>20</v>
      </c>
      <c r="K707" s="148">
        <v>16</v>
      </c>
      <c r="L707" s="149"/>
      <c r="M707" s="149"/>
    </row>
    <row r="708" spans="1:13">
      <c r="A708" s="144" t="s">
        <v>281</v>
      </c>
      <c r="B708" s="145">
        <v>89132858</v>
      </c>
      <c r="C708" s="140" t="s">
        <v>273</v>
      </c>
      <c r="D708" s="146">
        <v>0.65384615384615397</v>
      </c>
      <c r="E708" s="146">
        <v>1.50378281763265</v>
      </c>
      <c r="F708" s="147">
        <v>2.4854900123200501E-2</v>
      </c>
      <c r="G708" s="147">
        <v>0.99999999999995104</v>
      </c>
      <c r="H708" s="146">
        <v>1</v>
      </c>
      <c r="I708" s="146">
        <v>0.34615384615384598</v>
      </c>
      <c r="J708" s="146">
        <v>33.6666666666667</v>
      </c>
      <c r="K708" s="148">
        <v>16</v>
      </c>
      <c r="L708" s="149"/>
      <c r="M708" s="149"/>
    </row>
    <row r="709" spans="1:13">
      <c r="A709" s="144" t="s">
        <v>286</v>
      </c>
      <c r="B709" s="145">
        <v>17587449</v>
      </c>
      <c r="C709" s="140" t="s">
        <v>273</v>
      </c>
      <c r="D709" s="146">
        <v>0.65322580645161299</v>
      </c>
      <c r="E709" s="146">
        <v>1.5012721229039601</v>
      </c>
      <c r="F709" s="147">
        <v>6.9880534354181497E-5</v>
      </c>
      <c r="G709" s="147">
        <v>6.0729720651110904E-3</v>
      </c>
      <c r="H709" s="146">
        <v>1</v>
      </c>
      <c r="I709" s="146">
        <v>0.34677419354838701</v>
      </c>
      <c r="J709" s="146">
        <v>33.3333333333333</v>
      </c>
      <c r="K709" s="148">
        <v>21.5</v>
      </c>
      <c r="L709" s="149"/>
      <c r="M709" s="149"/>
    </row>
    <row r="710" spans="1:13">
      <c r="A710" s="144" t="s">
        <v>285</v>
      </c>
      <c r="B710" s="145">
        <v>42641472</v>
      </c>
      <c r="C710" s="140" t="s">
        <v>273</v>
      </c>
      <c r="D710" s="146">
        <v>0.65306122448979598</v>
      </c>
      <c r="E710" s="146">
        <v>1.50060675294535</v>
      </c>
      <c r="F710" s="147">
        <v>2.49128286662673E-2</v>
      </c>
      <c r="G710" s="147">
        <v>0.99999999999995104</v>
      </c>
      <c r="H710" s="146">
        <v>1</v>
      </c>
      <c r="I710" s="146">
        <v>0.34693877551020402</v>
      </c>
      <c r="J710" s="146">
        <v>22.6666666666667</v>
      </c>
      <c r="K710" s="148">
        <v>31.5</v>
      </c>
      <c r="L710" s="149"/>
      <c r="M710" s="149"/>
    </row>
    <row r="711" spans="1:13">
      <c r="A711" s="144" t="s">
        <v>284</v>
      </c>
      <c r="B711" s="145">
        <v>47246763</v>
      </c>
      <c r="C711" s="140" t="s">
        <v>273</v>
      </c>
      <c r="D711" s="146">
        <v>0.65297619047619004</v>
      </c>
      <c r="E711" s="146">
        <v>6.0508851545182498</v>
      </c>
      <c r="F711" s="147">
        <v>2.3265268792892701E-3</v>
      </c>
      <c r="G711" s="147">
        <v>0.107290797500566</v>
      </c>
      <c r="H711" s="146">
        <v>0.65297619047619004</v>
      </c>
      <c r="I711" s="146">
        <v>0</v>
      </c>
      <c r="J711" s="146">
        <v>28</v>
      </c>
      <c r="K711" s="148">
        <v>38.5</v>
      </c>
      <c r="L711" s="149"/>
      <c r="M711" s="149"/>
    </row>
    <row r="712" spans="1:13">
      <c r="A712" s="144" t="s">
        <v>283</v>
      </c>
      <c r="B712" s="145">
        <v>124617264</v>
      </c>
      <c r="C712" s="140" t="s">
        <v>273</v>
      </c>
      <c r="D712" s="146">
        <v>0.652910052910053</v>
      </c>
      <c r="E712" s="146">
        <v>6.0507412261243401</v>
      </c>
      <c r="F712" s="147">
        <v>4.2584109393237701E-2</v>
      </c>
      <c r="G712" s="147">
        <v>0.99999999999995104</v>
      </c>
      <c r="H712" s="146">
        <v>0.652910052910053</v>
      </c>
      <c r="I712" s="146">
        <v>0</v>
      </c>
      <c r="J712" s="146">
        <v>39.6666666666667</v>
      </c>
      <c r="K712" s="148">
        <v>34.5</v>
      </c>
      <c r="L712" s="149"/>
      <c r="M712" s="149"/>
    </row>
    <row r="713" spans="1:13">
      <c r="A713" s="144" t="s">
        <v>285</v>
      </c>
      <c r="B713" s="145">
        <v>82241703</v>
      </c>
      <c r="C713" s="140" t="s">
        <v>273</v>
      </c>
      <c r="D713" s="146">
        <v>0.65255731922398597</v>
      </c>
      <c r="E713" s="146">
        <v>6.0499733654250001</v>
      </c>
      <c r="F713" s="147">
        <v>4.53284294711001E-2</v>
      </c>
      <c r="G713" s="147">
        <v>0.99999999999995104</v>
      </c>
      <c r="H713" s="146">
        <v>0.65255731922398597</v>
      </c>
      <c r="I713" s="146">
        <v>0</v>
      </c>
      <c r="J713" s="146">
        <v>26.6666666666667</v>
      </c>
      <c r="K713" s="148">
        <v>46</v>
      </c>
      <c r="L713" s="149"/>
      <c r="M713" s="149"/>
    </row>
    <row r="714" spans="1:13">
      <c r="A714" s="144" t="s">
        <v>290</v>
      </c>
      <c r="B714" s="145">
        <v>155844583</v>
      </c>
      <c r="C714" s="140" t="s">
        <v>273</v>
      </c>
      <c r="D714" s="146">
        <v>0.65238095238095195</v>
      </c>
      <c r="E714" s="146">
        <v>1.4978598080162799</v>
      </c>
      <c r="F714" s="147">
        <v>7.3953300734907898E-6</v>
      </c>
      <c r="G714" s="147">
        <v>1.2023637082015501E-3</v>
      </c>
      <c r="H714" s="146">
        <v>1</v>
      </c>
      <c r="I714" s="146">
        <v>0.34761904761904799</v>
      </c>
      <c r="J714" s="146">
        <v>28.3333333333333</v>
      </c>
      <c r="K714" s="148">
        <v>25</v>
      </c>
      <c r="L714" s="149"/>
      <c r="M714" s="149"/>
    </row>
    <row r="715" spans="1:13">
      <c r="A715" s="144" t="s">
        <v>286</v>
      </c>
      <c r="B715" s="145">
        <v>45245981</v>
      </c>
      <c r="C715" s="140" t="s">
        <v>273</v>
      </c>
      <c r="D715" s="146">
        <v>0.65204678362573099</v>
      </c>
      <c r="E715" s="146">
        <v>1.4965123448311299</v>
      </c>
      <c r="F715" s="147">
        <v>3.4093480019480897E-5</v>
      </c>
      <c r="G715" s="147">
        <v>3.5988870708626502E-3</v>
      </c>
      <c r="H715" s="146">
        <v>1</v>
      </c>
      <c r="I715" s="146">
        <v>0.34795321637426901</v>
      </c>
      <c r="J715" s="146">
        <v>17.6666666666667</v>
      </c>
      <c r="K715" s="148">
        <v>18.5</v>
      </c>
      <c r="L715" s="149"/>
      <c r="M715" s="149"/>
    </row>
    <row r="716" spans="1:13">
      <c r="A716" s="144" t="s">
        <v>272</v>
      </c>
      <c r="B716" s="145">
        <v>159316344</v>
      </c>
      <c r="C716" s="140" t="s">
        <v>273</v>
      </c>
      <c r="D716" s="146">
        <v>0.65151515151515105</v>
      </c>
      <c r="E716" s="146">
        <v>1.4943712437704599</v>
      </c>
      <c r="F716" s="147">
        <v>2.96807074803107E-8</v>
      </c>
      <c r="G716" s="147">
        <v>2.59394631097491E-5</v>
      </c>
      <c r="H716" s="146">
        <v>1</v>
      </c>
      <c r="I716" s="146">
        <v>0.34848484848484901</v>
      </c>
      <c r="J716" s="146">
        <v>33.3333333333333</v>
      </c>
      <c r="K716" s="148">
        <v>14.5</v>
      </c>
      <c r="L716" s="149"/>
      <c r="M716" s="149"/>
    </row>
    <row r="717" spans="1:13">
      <c r="A717" s="144" t="s">
        <v>285</v>
      </c>
      <c r="B717" s="145">
        <v>46116357</v>
      </c>
      <c r="C717" s="140" t="s">
        <v>273</v>
      </c>
      <c r="D717" s="146">
        <v>0.65151515151515105</v>
      </c>
      <c r="E717" s="146">
        <v>1.4943712437704599</v>
      </c>
      <c r="F717" s="147">
        <v>2.5027710809006402E-2</v>
      </c>
      <c r="G717" s="147">
        <v>0.99999999999995104</v>
      </c>
      <c r="H717" s="146">
        <v>1</v>
      </c>
      <c r="I717" s="146">
        <v>0.34848484848484901</v>
      </c>
      <c r="J717" s="146">
        <v>24</v>
      </c>
      <c r="K717" s="148">
        <v>22</v>
      </c>
      <c r="L717" s="149"/>
      <c r="M717" s="149"/>
    </row>
    <row r="718" spans="1:13">
      <c r="A718" s="144" t="s">
        <v>278</v>
      </c>
      <c r="B718" s="145">
        <v>19195732</v>
      </c>
      <c r="C718" s="140" t="s">
        <v>273</v>
      </c>
      <c r="D718" s="146">
        <v>0.651502673773801</v>
      </c>
      <c r="E718" s="146">
        <v>2.3987060209187301</v>
      </c>
      <c r="F718" s="147">
        <v>4.6547341307969101E-2</v>
      </c>
      <c r="G718" s="147">
        <v>0.99999999999995104</v>
      </c>
      <c r="H718" s="146">
        <v>0.79396159396159405</v>
      </c>
      <c r="I718" s="146">
        <v>0.14245892018779299</v>
      </c>
      <c r="J718" s="146">
        <v>67</v>
      </c>
      <c r="K718" s="148">
        <v>59.5</v>
      </c>
      <c r="L718" s="149"/>
      <c r="M718" s="149"/>
    </row>
    <row r="719" spans="1:13">
      <c r="A719" s="144" t="s">
        <v>280</v>
      </c>
      <c r="B719" s="145">
        <v>5850967</v>
      </c>
      <c r="C719" s="140" t="s">
        <v>273</v>
      </c>
      <c r="D719" s="146">
        <v>0.650048875855327</v>
      </c>
      <c r="E719" s="146">
        <v>6.0445009532119904</v>
      </c>
      <c r="F719" s="147">
        <v>4.2403903037044097E-2</v>
      </c>
      <c r="G719" s="147">
        <v>0.99999999999995104</v>
      </c>
      <c r="H719" s="146">
        <v>0.650048875855327</v>
      </c>
      <c r="I719" s="146">
        <v>0</v>
      </c>
      <c r="J719" s="146">
        <v>19</v>
      </c>
      <c r="K719" s="148">
        <v>17</v>
      </c>
      <c r="L719" s="149"/>
      <c r="M719" s="149"/>
    </row>
    <row r="720" spans="1:13">
      <c r="A720" s="144" t="s">
        <v>279</v>
      </c>
      <c r="B720" s="145">
        <v>78991258</v>
      </c>
      <c r="C720" s="140" t="s">
        <v>273</v>
      </c>
      <c r="D720" s="146">
        <v>0.65</v>
      </c>
      <c r="E720" s="146">
        <v>1.48828648130948</v>
      </c>
      <c r="F720" s="147">
        <v>2.5141320158664798E-2</v>
      </c>
      <c r="G720" s="147">
        <v>0.99999999999995104</v>
      </c>
      <c r="H720" s="146">
        <v>1</v>
      </c>
      <c r="I720" s="146">
        <v>0.35</v>
      </c>
      <c r="J720" s="146">
        <v>20</v>
      </c>
      <c r="K720" s="148">
        <v>20.5</v>
      </c>
      <c r="L720" s="149"/>
      <c r="M720" s="149"/>
    </row>
    <row r="721" spans="1:13">
      <c r="A721" s="144" t="s">
        <v>286</v>
      </c>
      <c r="B721" s="145">
        <v>11691401</v>
      </c>
      <c r="C721" s="140" t="s">
        <v>273</v>
      </c>
      <c r="D721" s="146">
        <v>0.65</v>
      </c>
      <c r="E721" s="146">
        <v>1.48828648130948</v>
      </c>
      <c r="F721" s="147">
        <v>1.45245941692383E-7</v>
      </c>
      <c r="G721" s="147">
        <v>7.7216635929003101E-5</v>
      </c>
      <c r="H721" s="146">
        <v>1</v>
      </c>
      <c r="I721" s="146">
        <v>0.35</v>
      </c>
      <c r="J721" s="146">
        <v>29.6666666666667</v>
      </c>
      <c r="K721" s="148">
        <v>28</v>
      </c>
      <c r="L721" s="149"/>
      <c r="M721" s="149"/>
    </row>
    <row r="722" spans="1:13">
      <c r="A722" s="144" t="s">
        <v>287</v>
      </c>
      <c r="B722" s="145">
        <v>28937817</v>
      </c>
      <c r="C722" s="140" t="s">
        <v>273</v>
      </c>
      <c r="D722" s="146">
        <v>0.65</v>
      </c>
      <c r="E722" s="146">
        <v>1.48828648130948</v>
      </c>
      <c r="F722" s="147">
        <v>2.5141320158664798E-2</v>
      </c>
      <c r="G722" s="147">
        <v>0.99999999999995104</v>
      </c>
      <c r="H722" s="146">
        <v>1</v>
      </c>
      <c r="I722" s="146">
        <v>0.35</v>
      </c>
      <c r="J722" s="146">
        <v>46.3333333333333</v>
      </c>
      <c r="K722" s="148">
        <v>25.5</v>
      </c>
      <c r="L722" s="149"/>
      <c r="M722" s="149"/>
    </row>
    <row r="723" spans="1:13">
      <c r="A723" s="144" t="s">
        <v>294</v>
      </c>
      <c r="B723" s="145">
        <v>123182760</v>
      </c>
      <c r="C723" s="140" t="s">
        <v>273</v>
      </c>
      <c r="D723" s="146">
        <v>0.64965392991938298</v>
      </c>
      <c r="E723" s="146">
        <v>6.04363744582575</v>
      </c>
      <c r="F723" s="147">
        <v>2.38522175872339E-3</v>
      </c>
      <c r="G723" s="147">
        <v>0.109786832413583</v>
      </c>
      <c r="H723" s="146">
        <v>0.64965392991938298</v>
      </c>
      <c r="I723" s="146">
        <v>0</v>
      </c>
      <c r="J723" s="146">
        <v>49.6666666666667</v>
      </c>
      <c r="K723" s="148">
        <v>33</v>
      </c>
      <c r="L723" s="149"/>
      <c r="M723" s="149"/>
    </row>
    <row r="724" spans="1:13">
      <c r="A724" s="144" t="s">
        <v>276</v>
      </c>
      <c r="B724" s="145">
        <v>48632453</v>
      </c>
      <c r="C724" s="140" t="s">
        <v>273</v>
      </c>
      <c r="D724" s="146">
        <v>0.64927536231884098</v>
      </c>
      <c r="E724" s="146">
        <v>1.48538542454893</v>
      </c>
      <c r="F724" s="147">
        <v>8.3225970160552104E-6</v>
      </c>
      <c r="G724" s="147">
        <v>1.3058158445034E-3</v>
      </c>
      <c r="H724" s="146">
        <v>1</v>
      </c>
      <c r="I724" s="146">
        <v>0.35072463768115902</v>
      </c>
      <c r="J724" s="146">
        <v>59.6666666666667</v>
      </c>
      <c r="K724" s="148">
        <v>26.5</v>
      </c>
      <c r="L724" s="149"/>
      <c r="M724" s="149"/>
    </row>
    <row r="725" spans="1:13">
      <c r="A725" s="144" t="s">
        <v>276</v>
      </c>
      <c r="B725" s="145">
        <v>46271155</v>
      </c>
      <c r="C725" s="140" t="s">
        <v>273</v>
      </c>
      <c r="D725" s="146">
        <v>0.64883449883449895</v>
      </c>
      <c r="E725" s="146">
        <v>6.0418441963911098</v>
      </c>
      <c r="F725" s="147">
        <v>8.5485672725182999E-5</v>
      </c>
      <c r="G725" s="147">
        <v>7.0460637201740202E-3</v>
      </c>
      <c r="H725" s="146">
        <v>0.64883449883449895</v>
      </c>
      <c r="I725" s="146">
        <v>0</v>
      </c>
      <c r="J725" s="146">
        <v>14.6666666666667</v>
      </c>
      <c r="K725" s="148">
        <v>31.5</v>
      </c>
      <c r="L725" s="149"/>
      <c r="M725" s="149"/>
    </row>
    <row r="726" spans="1:13">
      <c r="A726" s="144" t="s">
        <v>288</v>
      </c>
      <c r="B726" s="145">
        <v>34669079</v>
      </c>
      <c r="C726" s="140" t="s">
        <v>273</v>
      </c>
      <c r="D726" s="146">
        <v>0.64866032843560895</v>
      </c>
      <c r="E726" s="146">
        <v>6.0414627531140503</v>
      </c>
      <c r="F726" s="147">
        <v>4.2275747508732503E-2</v>
      </c>
      <c r="G726" s="147">
        <v>0.99999999999995104</v>
      </c>
      <c r="H726" s="146">
        <v>0.64866032843560895</v>
      </c>
      <c r="I726" s="146">
        <v>0</v>
      </c>
      <c r="J726" s="146">
        <v>63.6666666666667</v>
      </c>
      <c r="K726" s="148">
        <v>28.5</v>
      </c>
      <c r="L726" s="149"/>
      <c r="M726" s="149"/>
    </row>
    <row r="727" spans="1:13">
      <c r="A727" s="144" t="s">
        <v>272</v>
      </c>
      <c r="B727" s="145">
        <v>22570030</v>
      </c>
      <c r="C727" s="140" t="s">
        <v>273</v>
      </c>
      <c r="D727" s="146">
        <v>0.64814814814814803</v>
      </c>
      <c r="E727" s="146">
        <v>1.4808842329468801</v>
      </c>
      <c r="F727" s="147">
        <v>2.5281589785640102E-2</v>
      </c>
      <c r="G727" s="147">
        <v>0.99999999999995104</v>
      </c>
      <c r="H727" s="146">
        <v>1</v>
      </c>
      <c r="I727" s="146">
        <v>0.35185185185185203</v>
      </c>
      <c r="J727" s="146">
        <v>38.3333333333333</v>
      </c>
      <c r="K727" s="148">
        <v>22</v>
      </c>
      <c r="L727" s="149"/>
      <c r="M727" s="149"/>
    </row>
    <row r="728" spans="1:13">
      <c r="A728" s="144" t="s">
        <v>290</v>
      </c>
      <c r="B728" s="145">
        <v>1315008</v>
      </c>
      <c r="C728" s="140" t="s">
        <v>273</v>
      </c>
      <c r="D728" s="146">
        <v>0.64789741767353703</v>
      </c>
      <c r="E728" s="146">
        <v>1.94239699912535</v>
      </c>
      <c r="F728" s="147">
        <v>3.3309017905267697E-2</v>
      </c>
      <c r="G728" s="147">
        <v>0.99999999999995104</v>
      </c>
      <c r="H728" s="146">
        <v>0.86575456053068001</v>
      </c>
      <c r="I728" s="146">
        <v>0.217857142857143</v>
      </c>
      <c r="J728" s="146">
        <v>72.3333333333333</v>
      </c>
      <c r="K728" s="148">
        <v>39</v>
      </c>
      <c r="L728" s="149"/>
      <c r="M728" s="149"/>
    </row>
    <row r="729" spans="1:13">
      <c r="A729" s="144" t="s">
        <v>294</v>
      </c>
      <c r="B729" s="145">
        <v>143175648</v>
      </c>
      <c r="C729" s="140" t="s">
        <v>273</v>
      </c>
      <c r="D729" s="146">
        <v>0.64751243781094503</v>
      </c>
      <c r="E729" s="146">
        <v>1.4783518941879401</v>
      </c>
      <c r="F729" s="147">
        <v>1.9073397495083699E-3</v>
      </c>
      <c r="G729" s="147">
        <v>8.9615073334911297E-2</v>
      </c>
      <c r="H729" s="146">
        <v>1</v>
      </c>
      <c r="I729" s="146">
        <v>0.35248756218905503</v>
      </c>
      <c r="J729" s="146">
        <v>31</v>
      </c>
      <c r="K729" s="148">
        <v>48.5</v>
      </c>
      <c r="L729" s="149"/>
      <c r="M729" s="149"/>
    </row>
    <row r="730" spans="1:13">
      <c r="A730" s="144" t="s">
        <v>289</v>
      </c>
      <c r="B730" s="145">
        <v>94438390</v>
      </c>
      <c r="C730" s="140" t="s">
        <v>273</v>
      </c>
      <c r="D730" s="146">
        <v>0.64732142857142905</v>
      </c>
      <c r="E730" s="146">
        <v>1.47759188051325</v>
      </c>
      <c r="F730" s="147">
        <v>6.8709471363289999E-7</v>
      </c>
      <c r="G730" s="147">
        <v>2.28015767805695E-4</v>
      </c>
      <c r="H730" s="146">
        <v>1</v>
      </c>
      <c r="I730" s="146">
        <v>0.35267857142857101</v>
      </c>
      <c r="J730" s="146">
        <v>19.3333333333333</v>
      </c>
      <c r="K730" s="148">
        <v>22</v>
      </c>
      <c r="L730" s="149"/>
      <c r="M730" s="149"/>
    </row>
    <row r="731" spans="1:13">
      <c r="A731" s="144" t="s">
        <v>272</v>
      </c>
      <c r="B731" s="145">
        <v>170280497</v>
      </c>
      <c r="C731" s="140" t="s">
        <v>273</v>
      </c>
      <c r="D731" s="146">
        <v>0.64705882352941202</v>
      </c>
      <c r="E731" s="146">
        <v>1.4765476448527199</v>
      </c>
      <c r="F731" s="147">
        <v>2.5364845099736199E-2</v>
      </c>
      <c r="G731" s="147">
        <v>0.99999999999995104</v>
      </c>
      <c r="H731" s="146">
        <v>1</v>
      </c>
      <c r="I731" s="146">
        <v>0.35294117647058798</v>
      </c>
      <c r="J731" s="146">
        <v>14</v>
      </c>
      <c r="K731" s="148">
        <v>20</v>
      </c>
      <c r="L731" s="149"/>
      <c r="M731" s="149"/>
    </row>
    <row r="732" spans="1:13">
      <c r="A732" s="144" t="s">
        <v>281</v>
      </c>
      <c r="B732" s="145">
        <v>88077468</v>
      </c>
      <c r="C732" s="140" t="s">
        <v>273</v>
      </c>
      <c r="D732" s="146">
        <v>0.64705882352941202</v>
      </c>
      <c r="E732" s="146">
        <v>1.4765476448527199</v>
      </c>
      <c r="F732" s="147">
        <v>2.5364845099736199E-2</v>
      </c>
      <c r="G732" s="147">
        <v>0.99999999999995104</v>
      </c>
      <c r="H732" s="146">
        <v>1</v>
      </c>
      <c r="I732" s="146">
        <v>0.35294117647058798</v>
      </c>
      <c r="J732" s="146">
        <v>22.3333333333333</v>
      </c>
      <c r="K732" s="148">
        <v>18.5</v>
      </c>
      <c r="L732" s="149"/>
      <c r="M732" s="149"/>
    </row>
    <row r="733" spans="1:13">
      <c r="A733" s="144" t="s">
        <v>288</v>
      </c>
      <c r="B733" s="145">
        <v>41536575</v>
      </c>
      <c r="C733" s="140" t="s">
        <v>273</v>
      </c>
      <c r="D733" s="146">
        <v>0.64705882352941202</v>
      </c>
      <c r="E733" s="146">
        <v>1.4765476448527199</v>
      </c>
      <c r="F733" s="147">
        <v>1.15236768863364E-4</v>
      </c>
      <c r="G733" s="147">
        <v>8.8321325122891394E-3</v>
      </c>
      <c r="H733" s="146">
        <v>1</v>
      </c>
      <c r="I733" s="146">
        <v>0.35294117647058798</v>
      </c>
      <c r="J733" s="146">
        <v>30</v>
      </c>
      <c r="K733" s="148">
        <v>25.5</v>
      </c>
      <c r="L733" s="149"/>
      <c r="M733" s="149"/>
    </row>
    <row r="734" spans="1:13">
      <c r="A734" s="144" t="s">
        <v>279</v>
      </c>
      <c r="B734" s="145">
        <v>131832033</v>
      </c>
      <c r="C734" s="140" t="s">
        <v>273</v>
      </c>
      <c r="D734" s="146">
        <v>0.64615384615384597</v>
      </c>
      <c r="E734" s="146">
        <v>1.4729548275534901</v>
      </c>
      <c r="F734" s="147">
        <v>2.54344386878241E-2</v>
      </c>
      <c r="G734" s="147">
        <v>0.99999999999995104</v>
      </c>
      <c r="H734" s="146">
        <v>1</v>
      </c>
      <c r="I734" s="146">
        <v>0.35384615384615398</v>
      </c>
      <c r="J734" s="146">
        <v>26.6666666666667</v>
      </c>
      <c r="K734" s="148">
        <v>53.5</v>
      </c>
      <c r="L734" s="149"/>
      <c r="M734" s="149"/>
    </row>
    <row r="735" spans="1:13">
      <c r="A735" s="144" t="s">
        <v>279</v>
      </c>
      <c r="B735" s="145">
        <v>109224607</v>
      </c>
      <c r="C735" s="140" t="s">
        <v>273</v>
      </c>
      <c r="D735" s="146">
        <v>0.64582956940680503</v>
      </c>
      <c r="E735" s="146">
        <v>6.0352490449178902</v>
      </c>
      <c r="F735" s="147">
        <v>1.65663607942765E-3</v>
      </c>
      <c r="G735" s="147">
        <v>7.8928220796397497E-2</v>
      </c>
      <c r="H735" s="146">
        <v>0.64582956940680503</v>
      </c>
      <c r="I735" s="146">
        <v>0</v>
      </c>
      <c r="J735" s="146">
        <v>37.6666666666667</v>
      </c>
      <c r="K735" s="148">
        <v>23.5</v>
      </c>
      <c r="L735" s="149"/>
      <c r="M735" s="149"/>
    </row>
    <row r="736" spans="1:13">
      <c r="A736" s="144" t="s">
        <v>293</v>
      </c>
      <c r="B736" s="145">
        <v>33055553</v>
      </c>
      <c r="C736" s="140" t="s">
        <v>273</v>
      </c>
      <c r="D736" s="146">
        <v>0.64557541321026801</v>
      </c>
      <c r="E736" s="146">
        <v>6.0346898433077003</v>
      </c>
      <c r="F736" s="147">
        <v>6.00760911588417E-3</v>
      </c>
      <c r="G736" s="147">
        <v>0.26284907469681301</v>
      </c>
      <c r="H736" s="146">
        <v>0.64557541321026801</v>
      </c>
      <c r="I736" s="146">
        <v>0</v>
      </c>
      <c r="J736" s="146">
        <v>140.666666666667</v>
      </c>
      <c r="K736" s="148">
        <v>56.5</v>
      </c>
      <c r="L736" s="149"/>
      <c r="M736" s="149"/>
    </row>
    <row r="737" spans="1:13">
      <c r="A737" s="144" t="s">
        <v>281</v>
      </c>
      <c r="B737" s="145">
        <v>81142570</v>
      </c>
      <c r="C737" s="140" t="s">
        <v>273</v>
      </c>
      <c r="D737" s="146">
        <v>0.64545454545454595</v>
      </c>
      <c r="E737" s="146">
        <v>1.47018467493417</v>
      </c>
      <c r="F737" s="147">
        <v>2.5488485232099699E-2</v>
      </c>
      <c r="G737" s="147">
        <v>0.99999999999995104</v>
      </c>
      <c r="H737" s="146">
        <v>1</v>
      </c>
      <c r="I737" s="146">
        <v>0.354545454545455</v>
      </c>
      <c r="J737" s="146">
        <v>23.6666666666667</v>
      </c>
      <c r="K737" s="148">
        <v>41</v>
      </c>
      <c r="L737" s="149"/>
      <c r="M737" s="149"/>
    </row>
    <row r="738" spans="1:13">
      <c r="A738" s="144" t="s">
        <v>291</v>
      </c>
      <c r="B738" s="145">
        <v>18506645</v>
      </c>
      <c r="C738" s="140" t="s">
        <v>273</v>
      </c>
      <c r="D738" s="146">
        <v>0.64528610508477102</v>
      </c>
      <c r="E738" s="146">
        <v>1.9927812678102399</v>
      </c>
      <c r="F738" s="147">
        <v>3.2696932185325697E-2</v>
      </c>
      <c r="G738" s="147">
        <v>0.99999999999995104</v>
      </c>
      <c r="H738" s="146">
        <v>0.85182249322493198</v>
      </c>
      <c r="I738" s="146">
        <v>0.20653638814016201</v>
      </c>
      <c r="J738" s="146">
        <v>79</v>
      </c>
      <c r="K738" s="148">
        <v>40.5</v>
      </c>
      <c r="L738" s="149"/>
      <c r="M738" s="149"/>
    </row>
    <row r="739" spans="1:13">
      <c r="A739" s="144" t="s">
        <v>288</v>
      </c>
      <c r="B739" s="145">
        <v>34669086</v>
      </c>
      <c r="C739" s="140" t="s">
        <v>273</v>
      </c>
      <c r="D739" s="146">
        <v>0.64491501008354901</v>
      </c>
      <c r="E739" s="146">
        <v>6.0332357916341897</v>
      </c>
      <c r="F739" s="147">
        <v>4.2728204433452002E-2</v>
      </c>
      <c r="G739" s="147">
        <v>0.99999999999995104</v>
      </c>
      <c r="H739" s="146">
        <v>0.64491501008354901</v>
      </c>
      <c r="I739" s="146">
        <v>0</v>
      </c>
      <c r="J739" s="146">
        <v>63.6666666666667</v>
      </c>
      <c r="K739" s="148">
        <v>28.5</v>
      </c>
      <c r="L739" s="149"/>
      <c r="M739" s="149"/>
    </row>
    <row r="740" spans="1:13">
      <c r="A740" s="144" t="s">
        <v>283</v>
      </c>
      <c r="B740" s="145">
        <v>1869173</v>
      </c>
      <c r="C740" s="140" t="s">
        <v>273</v>
      </c>
      <c r="D740" s="146">
        <v>0.644795223977362</v>
      </c>
      <c r="E740" s="146">
        <v>1.68880688817972</v>
      </c>
      <c r="F740" s="147">
        <v>1.6565486344436199E-2</v>
      </c>
      <c r="G740" s="147">
        <v>0.702351939109089</v>
      </c>
      <c r="H740" s="146">
        <v>0.92473420185684296</v>
      </c>
      <c r="I740" s="146">
        <v>0.27993897787948102</v>
      </c>
      <c r="J740" s="146">
        <v>70</v>
      </c>
      <c r="K740" s="148">
        <v>51.5</v>
      </c>
      <c r="L740" s="149"/>
      <c r="M740" s="149"/>
    </row>
    <row r="741" spans="1:13">
      <c r="A741" s="144" t="s">
        <v>287</v>
      </c>
      <c r="B741" s="145">
        <v>73417609</v>
      </c>
      <c r="C741" s="140" t="s">
        <v>273</v>
      </c>
      <c r="D741" s="146">
        <v>0.64473684210526305</v>
      </c>
      <c r="E741" s="146">
        <v>1.4673471436171199</v>
      </c>
      <c r="F741" s="147">
        <v>5.4908493858758098E-5</v>
      </c>
      <c r="G741" s="147">
        <v>5.0746938930432799E-3</v>
      </c>
      <c r="H741" s="146">
        <v>1</v>
      </c>
      <c r="I741" s="146">
        <v>0.355263157894737</v>
      </c>
      <c r="J741" s="146">
        <v>38.6666666666667</v>
      </c>
      <c r="K741" s="148">
        <v>19.5</v>
      </c>
      <c r="L741" s="149"/>
      <c r="M741" s="149"/>
    </row>
    <row r="742" spans="1:13">
      <c r="A742" s="144" t="s">
        <v>281</v>
      </c>
      <c r="B742" s="145">
        <v>546460</v>
      </c>
      <c r="C742" s="140" t="s">
        <v>273</v>
      </c>
      <c r="D742" s="146">
        <v>0.64473684210526305</v>
      </c>
      <c r="E742" s="146">
        <v>1.4673471436171199</v>
      </c>
      <c r="F742" s="147">
        <v>5.4908493858758098E-5</v>
      </c>
      <c r="G742" s="147">
        <v>5.0746938930432799E-3</v>
      </c>
      <c r="H742" s="146">
        <v>1</v>
      </c>
      <c r="I742" s="146">
        <v>0.355263157894737</v>
      </c>
      <c r="J742" s="146">
        <v>26.3333333333333</v>
      </c>
      <c r="K742" s="148">
        <v>25</v>
      </c>
      <c r="L742" s="149"/>
      <c r="M742" s="149"/>
    </row>
    <row r="743" spans="1:13">
      <c r="A743" s="144" t="s">
        <v>281</v>
      </c>
      <c r="B743" s="145">
        <v>88513543</v>
      </c>
      <c r="C743" s="140" t="s">
        <v>273</v>
      </c>
      <c r="D743" s="146">
        <v>0.64447463768115898</v>
      </c>
      <c r="E743" s="146">
        <v>6.0322653805634801</v>
      </c>
      <c r="F743" s="147">
        <v>4.2760545148029599E-2</v>
      </c>
      <c r="G743" s="147">
        <v>0.99999999999995104</v>
      </c>
      <c r="H743" s="146">
        <v>0.64447463768115898</v>
      </c>
      <c r="I743" s="146">
        <v>0</v>
      </c>
      <c r="J743" s="146">
        <v>25.6666666666667</v>
      </c>
      <c r="K743" s="148">
        <v>15</v>
      </c>
      <c r="L743" s="149"/>
      <c r="M743" s="149"/>
    </row>
    <row r="744" spans="1:13">
      <c r="A744" s="144" t="s">
        <v>274</v>
      </c>
      <c r="B744" s="145">
        <v>126633246</v>
      </c>
      <c r="C744" s="140" t="s">
        <v>273</v>
      </c>
      <c r="D744" s="146">
        <v>0.64444444444444404</v>
      </c>
      <c r="E744" s="146">
        <v>1.4661927104588699</v>
      </c>
      <c r="F744" s="147">
        <v>2.55669734077595E-2</v>
      </c>
      <c r="G744" s="147">
        <v>0.99999999999995104</v>
      </c>
      <c r="H744" s="146">
        <v>1</v>
      </c>
      <c r="I744" s="146">
        <v>0.35555555555555601</v>
      </c>
      <c r="J744" s="146">
        <v>32.3333333333333</v>
      </c>
      <c r="K744" s="148">
        <v>29.5</v>
      </c>
      <c r="L744" s="149"/>
      <c r="M744" s="149"/>
    </row>
    <row r="745" spans="1:13">
      <c r="A745" s="144" t="s">
        <v>292</v>
      </c>
      <c r="B745" s="145">
        <v>1496769</v>
      </c>
      <c r="C745" s="140" t="s">
        <v>273</v>
      </c>
      <c r="D745" s="146">
        <v>0.64423076923076905</v>
      </c>
      <c r="E745" s="146">
        <v>1.4653496700323201</v>
      </c>
      <c r="F745" s="147">
        <v>1.8071541247182801E-5</v>
      </c>
      <c r="G745" s="147">
        <v>2.2721250448439001E-3</v>
      </c>
      <c r="H745" s="146">
        <v>1</v>
      </c>
      <c r="I745" s="146">
        <v>0.355769230769231</v>
      </c>
      <c r="J745" s="146">
        <v>18.6666666666667</v>
      </c>
      <c r="K745" s="148">
        <v>18.5</v>
      </c>
      <c r="L745" s="149"/>
      <c r="M745" s="149"/>
    </row>
    <row r="746" spans="1:13">
      <c r="A746" s="144" t="s">
        <v>295</v>
      </c>
      <c r="B746" s="145">
        <v>44711031</v>
      </c>
      <c r="C746" s="140" t="s">
        <v>273</v>
      </c>
      <c r="D746" s="146">
        <v>0.64420062695924796</v>
      </c>
      <c r="E746" s="146">
        <v>1.4652307854726401</v>
      </c>
      <c r="F746" s="147">
        <v>6.1648022216890901E-4</v>
      </c>
      <c r="G746" s="147">
        <v>3.3481392678048803E-2</v>
      </c>
      <c r="H746" s="146">
        <v>1</v>
      </c>
      <c r="I746" s="146">
        <v>0.35579937304075199</v>
      </c>
      <c r="J746" s="146">
        <v>23</v>
      </c>
      <c r="K746" s="148">
        <v>20</v>
      </c>
      <c r="L746" s="149"/>
      <c r="M746" s="149"/>
    </row>
    <row r="747" spans="1:13">
      <c r="A747" s="144" t="s">
        <v>281</v>
      </c>
      <c r="B747" s="145">
        <v>85463433</v>
      </c>
      <c r="C747" s="140" t="s">
        <v>273</v>
      </c>
      <c r="D747" s="146">
        <v>0.64415395787944796</v>
      </c>
      <c r="E747" s="146">
        <v>6.0315583149064</v>
      </c>
      <c r="F747" s="147">
        <v>1.3056609441029201E-4</v>
      </c>
      <c r="G747" s="147">
        <v>9.7199341126918606E-3</v>
      </c>
      <c r="H747" s="146">
        <v>0.64415395787944796</v>
      </c>
      <c r="I747" s="146">
        <v>0</v>
      </c>
      <c r="J747" s="146">
        <v>26.3333333333333</v>
      </c>
      <c r="K747" s="148">
        <v>22</v>
      </c>
      <c r="L747" s="149"/>
      <c r="M747" s="149"/>
    </row>
    <row r="748" spans="1:13">
      <c r="A748" s="144" t="s">
        <v>290</v>
      </c>
      <c r="B748" s="145">
        <v>155392476</v>
      </c>
      <c r="C748" s="140" t="s">
        <v>273</v>
      </c>
      <c r="D748" s="146">
        <v>0.64381270903010002</v>
      </c>
      <c r="E748" s="146">
        <v>1.46370166656226</v>
      </c>
      <c r="F748" s="147">
        <v>1.2853833114329701E-4</v>
      </c>
      <c r="G748" s="147">
        <v>9.5986992802327298E-3</v>
      </c>
      <c r="H748" s="146">
        <v>1</v>
      </c>
      <c r="I748" s="146">
        <v>0.35618729096989998</v>
      </c>
      <c r="J748" s="146">
        <v>50.6666666666667</v>
      </c>
      <c r="K748" s="148">
        <v>24.5</v>
      </c>
      <c r="L748" s="149"/>
      <c r="M748" s="149"/>
    </row>
    <row r="749" spans="1:13">
      <c r="A749" s="144" t="s">
        <v>290</v>
      </c>
      <c r="B749" s="145">
        <v>1675676</v>
      </c>
      <c r="C749" s="140" t="s">
        <v>273</v>
      </c>
      <c r="D749" s="146">
        <v>0.64365079365079403</v>
      </c>
      <c r="E749" s="146">
        <v>1.46306389760623</v>
      </c>
      <c r="F749" s="147">
        <v>4.5554374094016901E-10</v>
      </c>
      <c r="G749" s="147">
        <v>4.9023689434478199E-6</v>
      </c>
      <c r="H749" s="146">
        <v>1</v>
      </c>
      <c r="I749" s="146">
        <v>0.35634920634920603</v>
      </c>
      <c r="J749" s="146">
        <v>28</v>
      </c>
      <c r="K749" s="148">
        <v>29.5</v>
      </c>
      <c r="L749" s="149"/>
      <c r="M749" s="149"/>
    </row>
    <row r="750" spans="1:13">
      <c r="A750" s="144" t="s">
        <v>280</v>
      </c>
      <c r="B750" s="145">
        <v>207423920</v>
      </c>
      <c r="C750" s="140" t="s">
        <v>273</v>
      </c>
      <c r="D750" s="146">
        <v>0.64363636363636401</v>
      </c>
      <c r="E750" s="146">
        <v>1.46300707286112</v>
      </c>
      <c r="F750" s="147">
        <v>8.0306377133634793E-6</v>
      </c>
      <c r="G750" s="147">
        <v>1.27297817956779E-3</v>
      </c>
      <c r="H750" s="146">
        <v>1</v>
      </c>
      <c r="I750" s="146">
        <v>0.35636363636363599</v>
      </c>
      <c r="J750" s="146">
        <v>27.6666666666667</v>
      </c>
      <c r="K750" s="148">
        <v>23.5</v>
      </c>
      <c r="L750" s="149"/>
      <c r="M750" s="149"/>
    </row>
    <row r="751" spans="1:13">
      <c r="A751" s="144" t="s">
        <v>286</v>
      </c>
      <c r="B751" s="145">
        <v>29204182</v>
      </c>
      <c r="C751" s="140" t="s">
        <v>273</v>
      </c>
      <c r="D751" s="146">
        <v>0.64360902255639096</v>
      </c>
      <c r="E751" s="146">
        <v>1.4628994110606699</v>
      </c>
      <c r="F751" s="147">
        <v>2.22573962592987E-3</v>
      </c>
      <c r="G751" s="147">
        <v>0.103074431668446</v>
      </c>
      <c r="H751" s="146">
        <v>1</v>
      </c>
      <c r="I751" s="146">
        <v>0.35639097744360898</v>
      </c>
      <c r="J751" s="146">
        <v>26</v>
      </c>
      <c r="K751" s="148">
        <v>36.5</v>
      </c>
      <c r="L751" s="149"/>
      <c r="M751" s="149"/>
    </row>
    <row r="752" spans="1:13">
      <c r="A752" s="144" t="s">
        <v>289</v>
      </c>
      <c r="B752" s="145">
        <v>153396325</v>
      </c>
      <c r="C752" s="140" t="s">
        <v>273</v>
      </c>
      <c r="D752" s="146">
        <v>0.64309764309764295</v>
      </c>
      <c r="E752" s="146">
        <v>1.46088721568348</v>
      </c>
      <c r="F752" s="147">
        <v>1.36483315390634E-5</v>
      </c>
      <c r="G752" s="147">
        <v>1.8586168837357001E-3</v>
      </c>
      <c r="H752" s="146">
        <v>1</v>
      </c>
      <c r="I752" s="146">
        <v>0.356902356902357</v>
      </c>
      <c r="J752" s="146">
        <v>17.3333333333333</v>
      </c>
      <c r="K752" s="148">
        <v>19</v>
      </c>
      <c r="L752" s="149"/>
      <c r="M752" s="149"/>
    </row>
    <row r="753" spans="1:13">
      <c r="A753" s="144" t="s">
        <v>279</v>
      </c>
      <c r="B753" s="145">
        <v>3595039</v>
      </c>
      <c r="C753" s="140" t="s">
        <v>273</v>
      </c>
      <c r="D753" s="146">
        <v>0.64285714285714302</v>
      </c>
      <c r="E753" s="146">
        <v>6.0286954330004701</v>
      </c>
      <c r="F753" s="147">
        <v>4.5011843401961897E-2</v>
      </c>
      <c r="G753" s="147">
        <v>0.99999999999995104</v>
      </c>
      <c r="H753" s="146">
        <v>0.64285714285714302</v>
      </c>
      <c r="I753" s="146">
        <v>0</v>
      </c>
      <c r="J753" s="146">
        <v>32.6666666666667</v>
      </c>
      <c r="K753" s="148">
        <v>22</v>
      </c>
      <c r="L753" s="149"/>
      <c r="M753" s="149"/>
    </row>
    <row r="754" spans="1:13">
      <c r="A754" s="144" t="s">
        <v>291</v>
      </c>
      <c r="B754" s="145">
        <v>56088792</v>
      </c>
      <c r="C754" s="140" t="s">
        <v>273</v>
      </c>
      <c r="D754" s="146">
        <v>0.64285714285714302</v>
      </c>
      <c r="E754" s="146">
        <v>1.4599418556155199</v>
      </c>
      <c r="F754" s="147">
        <v>2.5691335191121399E-2</v>
      </c>
      <c r="G754" s="147">
        <v>0.99999999999995104</v>
      </c>
      <c r="H754" s="146">
        <v>1</v>
      </c>
      <c r="I754" s="146">
        <v>0.35714285714285698</v>
      </c>
      <c r="J754" s="146">
        <v>37.3333333333333</v>
      </c>
      <c r="K754" s="148">
        <v>26.5</v>
      </c>
      <c r="L754" s="149"/>
      <c r="M754" s="149"/>
    </row>
    <row r="755" spans="1:13">
      <c r="A755" s="144" t="s">
        <v>275</v>
      </c>
      <c r="B755" s="145">
        <v>106385015</v>
      </c>
      <c r="C755" s="140" t="s">
        <v>273</v>
      </c>
      <c r="D755" s="146">
        <v>0.64285714285714302</v>
      </c>
      <c r="E755" s="146">
        <v>1.4599418556155199</v>
      </c>
      <c r="F755" s="147">
        <v>1.2138132542269999E-7</v>
      </c>
      <c r="G755" s="147">
        <v>6.8551063643625094E-5</v>
      </c>
      <c r="H755" s="146">
        <v>1</v>
      </c>
      <c r="I755" s="146">
        <v>0.35714285714285698</v>
      </c>
      <c r="J755" s="146">
        <v>14</v>
      </c>
      <c r="K755" s="148">
        <v>16.5</v>
      </c>
      <c r="L755" s="149"/>
      <c r="M755" s="149"/>
    </row>
    <row r="756" spans="1:13">
      <c r="A756" s="144" t="s">
        <v>295</v>
      </c>
      <c r="B756" s="145">
        <v>104589577</v>
      </c>
      <c r="C756" s="140" t="s">
        <v>273</v>
      </c>
      <c r="D756" s="146">
        <v>0.64285714285714302</v>
      </c>
      <c r="E756" s="146">
        <v>1.4599418556155199</v>
      </c>
      <c r="F756" s="147">
        <v>2.5691335191121399E-2</v>
      </c>
      <c r="G756" s="147">
        <v>0.99999999999995104</v>
      </c>
      <c r="H756" s="146">
        <v>1</v>
      </c>
      <c r="I756" s="146">
        <v>0.35714285714285698</v>
      </c>
      <c r="J756" s="146">
        <v>15.3333333333333</v>
      </c>
      <c r="K756" s="148">
        <v>19</v>
      </c>
      <c r="L756" s="149"/>
      <c r="M756" s="149"/>
    </row>
    <row r="757" spans="1:13">
      <c r="A757" s="144" t="s">
        <v>285</v>
      </c>
      <c r="B757" s="145">
        <v>17494688</v>
      </c>
      <c r="C757" s="140" t="s">
        <v>273</v>
      </c>
      <c r="D757" s="146">
        <v>0.64285714285714302</v>
      </c>
      <c r="E757" s="146">
        <v>1.4599418556155199</v>
      </c>
      <c r="F757" s="147">
        <v>2.5691335191121399E-2</v>
      </c>
      <c r="G757" s="147">
        <v>0.99999999999995104</v>
      </c>
      <c r="H757" s="146">
        <v>1</v>
      </c>
      <c r="I757" s="146">
        <v>0.35714285714285698</v>
      </c>
      <c r="J757" s="146">
        <v>26.6666666666667</v>
      </c>
      <c r="K757" s="148">
        <v>17.5</v>
      </c>
      <c r="L757" s="149"/>
      <c r="M757" s="149"/>
    </row>
    <row r="758" spans="1:13">
      <c r="A758" s="144" t="s">
        <v>284</v>
      </c>
      <c r="B758" s="145">
        <v>47263901</v>
      </c>
      <c r="C758" s="140" t="s">
        <v>273</v>
      </c>
      <c r="D758" s="146">
        <v>0.64267676767676796</v>
      </c>
      <c r="E758" s="146">
        <v>6.0282967817241104</v>
      </c>
      <c r="F758" s="147">
        <v>4.2650215626816999E-2</v>
      </c>
      <c r="G758" s="147">
        <v>0.99999999999995104</v>
      </c>
      <c r="H758" s="146">
        <v>0.64267676767676796</v>
      </c>
      <c r="I758" s="146">
        <v>0</v>
      </c>
      <c r="J758" s="146">
        <v>25.6666666666667</v>
      </c>
      <c r="K758" s="148">
        <v>17</v>
      </c>
      <c r="L758" s="149"/>
      <c r="M758" s="149"/>
    </row>
    <row r="759" spans="1:13">
      <c r="A759" s="144" t="s">
        <v>287</v>
      </c>
      <c r="B759" s="145">
        <v>71237595</v>
      </c>
      <c r="C759" s="140" t="s">
        <v>273</v>
      </c>
      <c r="D759" s="146">
        <v>0.64216634429400399</v>
      </c>
      <c r="E759" s="146">
        <v>1.4572298996894799</v>
      </c>
      <c r="F759" s="147">
        <v>1.42595832357666E-4</v>
      </c>
      <c r="G759" s="147">
        <v>1.0402502394147001E-2</v>
      </c>
      <c r="H759" s="146">
        <v>1</v>
      </c>
      <c r="I759" s="146">
        <v>0.35783365570599601</v>
      </c>
      <c r="J759" s="146">
        <v>29</v>
      </c>
      <c r="K759" s="148">
        <v>34.5</v>
      </c>
      <c r="L759" s="149"/>
      <c r="M759" s="149"/>
    </row>
    <row r="760" spans="1:13">
      <c r="A760" s="144" t="s">
        <v>289</v>
      </c>
      <c r="B760" s="145">
        <v>3705795</v>
      </c>
      <c r="C760" s="140" t="s">
        <v>273</v>
      </c>
      <c r="D760" s="146">
        <v>0.64210526315789496</v>
      </c>
      <c r="E760" s="146">
        <v>6.0270329586970197</v>
      </c>
      <c r="F760" s="147">
        <v>4.2012505373369299E-2</v>
      </c>
      <c r="G760" s="147">
        <v>0.99999999999995104</v>
      </c>
      <c r="H760" s="146">
        <v>0.64210526315789496</v>
      </c>
      <c r="I760" s="146">
        <v>0</v>
      </c>
      <c r="J760" s="146">
        <v>29.6666666666667</v>
      </c>
      <c r="K760" s="148">
        <v>12</v>
      </c>
      <c r="L760" s="149"/>
      <c r="M760" s="149"/>
    </row>
    <row r="761" spans="1:13">
      <c r="A761" s="144" t="s">
        <v>289</v>
      </c>
      <c r="B761" s="145">
        <v>119018736</v>
      </c>
      <c r="C761" s="140" t="s">
        <v>273</v>
      </c>
      <c r="D761" s="146">
        <v>0.64166666666666705</v>
      </c>
      <c r="E761" s="146">
        <v>1.4552714240815201</v>
      </c>
      <c r="F761" s="147">
        <v>2.14508155548744E-4</v>
      </c>
      <c r="G761" s="147">
        <v>1.4222694756283299E-2</v>
      </c>
      <c r="H761" s="146">
        <v>1</v>
      </c>
      <c r="I761" s="146">
        <v>0.358333333333333</v>
      </c>
      <c r="J761" s="146">
        <v>15</v>
      </c>
      <c r="K761" s="148">
        <v>25</v>
      </c>
      <c r="L761" s="149"/>
      <c r="M761" s="149"/>
    </row>
    <row r="762" spans="1:13">
      <c r="A762" s="144" t="s">
        <v>276</v>
      </c>
      <c r="B762" s="145">
        <v>13157885</v>
      </c>
      <c r="C762" s="140" t="s">
        <v>273</v>
      </c>
      <c r="D762" s="146">
        <v>0.64100846789185295</v>
      </c>
      <c r="E762" s="146">
        <v>2.56938698155342</v>
      </c>
      <c r="F762" s="147">
        <v>1.19630036296897E-2</v>
      </c>
      <c r="G762" s="147">
        <v>0.51329115092992605</v>
      </c>
      <c r="H762" s="146">
        <v>0.76088369070825201</v>
      </c>
      <c r="I762" s="146">
        <v>0.11987522281639899</v>
      </c>
      <c r="J762" s="146">
        <v>40</v>
      </c>
      <c r="K762" s="148">
        <v>33.5</v>
      </c>
      <c r="L762" s="149"/>
      <c r="M762" s="149"/>
    </row>
    <row r="763" spans="1:13">
      <c r="A763" s="144" t="s">
        <v>274</v>
      </c>
      <c r="B763" s="145">
        <v>132477082</v>
      </c>
      <c r="C763" s="140" t="s">
        <v>273</v>
      </c>
      <c r="D763" s="146">
        <v>0.640625</v>
      </c>
      <c r="E763" s="146">
        <v>1.4511971625742599</v>
      </c>
      <c r="F763" s="147">
        <v>2.0069053457588302E-5</v>
      </c>
      <c r="G763" s="147">
        <v>2.4449897458720701E-3</v>
      </c>
      <c r="H763" s="146">
        <v>1</v>
      </c>
      <c r="I763" s="146">
        <v>0.359375</v>
      </c>
      <c r="J763" s="146">
        <v>21.3333333333333</v>
      </c>
      <c r="K763" s="148">
        <v>22</v>
      </c>
      <c r="L763" s="149"/>
      <c r="M763" s="149"/>
    </row>
    <row r="764" spans="1:13">
      <c r="A764" s="144" t="s">
        <v>292</v>
      </c>
      <c r="B764" s="145">
        <v>180207668</v>
      </c>
      <c r="C764" s="140" t="s">
        <v>273</v>
      </c>
      <c r="D764" s="146">
        <v>0.64057971014492798</v>
      </c>
      <c r="E764" s="146">
        <v>1.45102028150776</v>
      </c>
      <c r="F764" s="147">
        <v>1.00273006076135E-3</v>
      </c>
      <c r="G764" s="147">
        <v>5.0671352620084598E-2</v>
      </c>
      <c r="H764" s="146">
        <v>1</v>
      </c>
      <c r="I764" s="146">
        <v>0.35942028985507202</v>
      </c>
      <c r="J764" s="146">
        <v>39</v>
      </c>
      <c r="K764" s="148">
        <v>19</v>
      </c>
      <c r="L764" s="149"/>
      <c r="M764" s="149"/>
    </row>
    <row r="765" spans="1:13">
      <c r="A765" s="144" t="s">
        <v>286</v>
      </c>
      <c r="B765" s="145">
        <v>103804245</v>
      </c>
      <c r="C765" s="140" t="s">
        <v>273</v>
      </c>
      <c r="D765" s="146">
        <v>0.64028442317916001</v>
      </c>
      <c r="E765" s="146">
        <v>6.0229989609670396</v>
      </c>
      <c r="F765" s="147">
        <v>1.6588549284587801E-3</v>
      </c>
      <c r="G765" s="147">
        <v>7.9005179026251607E-2</v>
      </c>
      <c r="H765" s="146">
        <v>0.64028442317916001</v>
      </c>
      <c r="I765" s="146">
        <v>0</v>
      </c>
      <c r="J765" s="146">
        <v>21.6666666666667</v>
      </c>
      <c r="K765" s="148">
        <v>16</v>
      </c>
      <c r="L765" s="149"/>
      <c r="M765" s="149"/>
    </row>
    <row r="766" spans="1:13">
      <c r="A766" s="144" t="s">
        <v>294</v>
      </c>
      <c r="B766" s="145">
        <v>47180074</v>
      </c>
      <c r="C766" s="140" t="s">
        <v>273</v>
      </c>
      <c r="D766" s="146">
        <v>0.64020979020978996</v>
      </c>
      <c r="E766" s="146">
        <v>1.4495763580224901</v>
      </c>
      <c r="F766" s="147">
        <v>9.2141859448119305E-5</v>
      </c>
      <c r="G766" s="147">
        <v>7.4595205118153998E-3</v>
      </c>
      <c r="H766" s="146">
        <v>1</v>
      </c>
      <c r="I766" s="146">
        <v>0.35979020979020998</v>
      </c>
      <c r="J766" s="146">
        <v>34.6666666666667</v>
      </c>
      <c r="K766" s="148">
        <v>40.5</v>
      </c>
      <c r="L766" s="149"/>
      <c r="M766" s="149"/>
    </row>
    <row r="767" spans="1:13">
      <c r="A767" s="144" t="s">
        <v>279</v>
      </c>
      <c r="B767" s="145">
        <v>238069532</v>
      </c>
      <c r="C767" s="140" t="s">
        <v>273</v>
      </c>
      <c r="D767" s="146">
        <v>0.64015151515151503</v>
      </c>
      <c r="E767" s="146">
        <v>1.4493490223290899</v>
      </c>
      <c r="F767" s="147">
        <v>1.7092552799572901E-7</v>
      </c>
      <c r="G767" s="147">
        <v>8.71590004615159E-5</v>
      </c>
      <c r="H767" s="146">
        <v>1</v>
      </c>
      <c r="I767" s="146">
        <v>0.35984848484848497</v>
      </c>
      <c r="J767" s="146">
        <v>34.3333333333333</v>
      </c>
      <c r="K767" s="148">
        <v>38.5</v>
      </c>
      <c r="L767" s="149"/>
      <c r="M767" s="149"/>
    </row>
    <row r="768" spans="1:13">
      <c r="A768" s="144" t="s">
        <v>281</v>
      </c>
      <c r="B768" s="145">
        <v>54935574</v>
      </c>
      <c r="C768" s="140" t="s">
        <v>273</v>
      </c>
      <c r="D768" s="146">
        <v>0.64009661835748799</v>
      </c>
      <c r="E768" s="146">
        <v>6.0225822445153101</v>
      </c>
      <c r="F768" s="147">
        <v>4.56659727808265E-2</v>
      </c>
      <c r="G768" s="147">
        <v>0.99999999999995104</v>
      </c>
      <c r="H768" s="146">
        <v>0.64009661835748799</v>
      </c>
      <c r="I768" s="146">
        <v>0</v>
      </c>
      <c r="J768" s="146">
        <v>44.6666666666667</v>
      </c>
      <c r="K768" s="148">
        <v>40</v>
      </c>
      <c r="L768" s="149"/>
      <c r="M768" s="149"/>
    </row>
    <row r="769" spans="1:13">
      <c r="A769" s="144" t="s">
        <v>283</v>
      </c>
      <c r="B769" s="145">
        <v>68036378</v>
      </c>
      <c r="C769" s="140" t="s">
        <v>273</v>
      </c>
      <c r="D769" s="146">
        <v>0.64</v>
      </c>
      <c r="E769" s="146">
        <v>1.4487581171228401</v>
      </c>
      <c r="F769" s="147">
        <v>2.5918433322381002E-2</v>
      </c>
      <c r="G769" s="147">
        <v>0.99999999999995104</v>
      </c>
      <c r="H769" s="146">
        <v>1</v>
      </c>
      <c r="I769" s="146">
        <v>0.36</v>
      </c>
      <c r="J769" s="146">
        <v>22</v>
      </c>
      <c r="K769" s="148">
        <v>18.5</v>
      </c>
      <c r="L769" s="149"/>
      <c r="M769" s="149"/>
    </row>
    <row r="770" spans="1:13">
      <c r="A770" s="144" t="s">
        <v>282</v>
      </c>
      <c r="B770" s="145">
        <v>7440276</v>
      </c>
      <c r="C770" s="140" t="s">
        <v>273</v>
      </c>
      <c r="D770" s="146">
        <v>0.63968015992004001</v>
      </c>
      <c r="E770" s="146">
        <v>6.0216577433962799</v>
      </c>
      <c r="F770" s="147">
        <v>4.28205565608595E-2</v>
      </c>
      <c r="G770" s="147">
        <v>0.99999999999995104</v>
      </c>
      <c r="H770" s="146">
        <v>0.63968015992004001</v>
      </c>
      <c r="I770" s="146">
        <v>0</v>
      </c>
      <c r="J770" s="146">
        <v>21.6666666666667</v>
      </c>
      <c r="K770" s="148">
        <v>24.5</v>
      </c>
      <c r="L770" s="149"/>
      <c r="M770" s="149"/>
    </row>
    <row r="771" spans="1:13">
      <c r="A771" s="144" t="s">
        <v>282</v>
      </c>
      <c r="B771" s="145">
        <v>7440295</v>
      </c>
      <c r="C771" s="140" t="s">
        <v>273</v>
      </c>
      <c r="D771" s="146">
        <v>0.63968015992004001</v>
      </c>
      <c r="E771" s="146">
        <v>6.0216577433962799</v>
      </c>
      <c r="F771" s="147">
        <v>4.28205565608595E-2</v>
      </c>
      <c r="G771" s="147">
        <v>0.99999999999995104</v>
      </c>
      <c r="H771" s="146">
        <v>0.63968015992004001</v>
      </c>
      <c r="I771" s="146">
        <v>0</v>
      </c>
      <c r="J771" s="146">
        <v>21.6666666666667</v>
      </c>
      <c r="K771" s="148">
        <v>24.5</v>
      </c>
      <c r="L771" s="149"/>
      <c r="M771" s="149"/>
    </row>
    <row r="772" spans="1:13">
      <c r="A772" s="144" t="s">
        <v>279</v>
      </c>
      <c r="B772" s="145">
        <v>129805993</v>
      </c>
      <c r="C772" s="140" t="s">
        <v>273</v>
      </c>
      <c r="D772" s="146">
        <v>0.63953488372093004</v>
      </c>
      <c r="E772" s="146">
        <v>1.4469456859285801</v>
      </c>
      <c r="F772" s="147">
        <v>2.5955808685800701E-2</v>
      </c>
      <c r="G772" s="147">
        <v>0.99999999999995104</v>
      </c>
      <c r="H772" s="146">
        <v>1</v>
      </c>
      <c r="I772" s="146">
        <v>0.36046511627907002</v>
      </c>
      <c r="J772" s="146">
        <v>28.6666666666667</v>
      </c>
      <c r="K772" s="148">
        <v>27.5</v>
      </c>
      <c r="L772" s="149"/>
      <c r="M772" s="149"/>
    </row>
    <row r="773" spans="1:13">
      <c r="A773" s="144" t="s">
        <v>278</v>
      </c>
      <c r="B773" s="145">
        <v>39630552</v>
      </c>
      <c r="C773" s="140" t="s">
        <v>273</v>
      </c>
      <c r="D773" s="146">
        <v>0.63936708860759495</v>
      </c>
      <c r="E773" s="146">
        <v>1.4462923926448601</v>
      </c>
      <c r="F773" s="147">
        <v>5.4032250145671099E-4</v>
      </c>
      <c r="G773" s="147">
        <v>3.0000274961289E-2</v>
      </c>
      <c r="H773" s="146">
        <v>1</v>
      </c>
      <c r="I773" s="146">
        <v>0.360632911392405</v>
      </c>
      <c r="J773" s="146">
        <v>29.6666666666667</v>
      </c>
      <c r="K773" s="148">
        <v>64.5</v>
      </c>
      <c r="L773" s="149"/>
      <c r="M773" s="149"/>
    </row>
    <row r="774" spans="1:13">
      <c r="A774" s="144" t="s">
        <v>280</v>
      </c>
      <c r="B774" s="145">
        <v>191322286</v>
      </c>
      <c r="C774" s="140" t="s">
        <v>273</v>
      </c>
      <c r="D774" s="146">
        <v>0.63892045454545499</v>
      </c>
      <c r="E774" s="146">
        <v>6.0199697366461198</v>
      </c>
      <c r="F774" s="147">
        <v>4.6634634189535401E-4</v>
      </c>
      <c r="G774" s="147">
        <v>2.65498299034354E-2</v>
      </c>
      <c r="H774" s="146">
        <v>0.63892045454545499</v>
      </c>
      <c r="I774" s="146">
        <v>0</v>
      </c>
      <c r="J774" s="146">
        <v>74.6666666666667</v>
      </c>
      <c r="K774" s="148">
        <v>35</v>
      </c>
      <c r="L774" s="149"/>
      <c r="M774" s="149"/>
    </row>
    <row r="775" spans="1:13">
      <c r="A775" s="144" t="s">
        <v>279</v>
      </c>
      <c r="B775" s="145">
        <v>106056133</v>
      </c>
      <c r="C775" s="140" t="s">
        <v>273</v>
      </c>
      <c r="D775" s="146">
        <v>0.63888888888888895</v>
      </c>
      <c r="E775" s="146">
        <v>1.44443219172005</v>
      </c>
      <c r="F775" s="147">
        <v>2.6007911632519198E-2</v>
      </c>
      <c r="G775" s="147">
        <v>0.99999999999995104</v>
      </c>
      <c r="H775" s="146">
        <v>1</v>
      </c>
      <c r="I775" s="146">
        <v>0.36111111111111099</v>
      </c>
      <c r="J775" s="146">
        <v>26.6666666666667</v>
      </c>
      <c r="K775" s="148">
        <v>28</v>
      </c>
      <c r="L775" s="149"/>
      <c r="M775" s="149"/>
    </row>
    <row r="776" spans="1:13">
      <c r="A776" s="144" t="s">
        <v>295</v>
      </c>
      <c r="B776" s="145">
        <v>68862361</v>
      </c>
      <c r="C776" s="140" t="s">
        <v>273</v>
      </c>
      <c r="D776" s="146">
        <v>0.63829787234042601</v>
      </c>
      <c r="E776" s="146">
        <v>1.4421364415126701</v>
      </c>
      <c r="F776" s="147">
        <v>2.6055778453932098E-2</v>
      </c>
      <c r="G776" s="147">
        <v>0.99999999999995104</v>
      </c>
      <c r="H776" s="146">
        <v>1</v>
      </c>
      <c r="I776" s="146">
        <v>0.36170212765957399</v>
      </c>
      <c r="J776" s="146">
        <v>26.3333333333333</v>
      </c>
      <c r="K776" s="148">
        <v>29</v>
      </c>
      <c r="L776" s="149"/>
      <c r="M776" s="149"/>
    </row>
    <row r="777" spans="1:13">
      <c r="A777" s="144" t="s">
        <v>294</v>
      </c>
      <c r="B777" s="145">
        <v>42892039</v>
      </c>
      <c r="C777" s="140" t="s">
        <v>273</v>
      </c>
      <c r="D777" s="146">
        <v>0.63756945359233397</v>
      </c>
      <c r="E777" s="146">
        <v>3.7210427926117999</v>
      </c>
      <c r="F777" s="147">
        <v>7.3596602579313504E-3</v>
      </c>
      <c r="G777" s="147">
        <v>0.32007919945972602</v>
      </c>
      <c r="H777" s="146">
        <v>0.67988505747126404</v>
      </c>
      <c r="I777" s="146">
        <v>4.2315603878930401E-2</v>
      </c>
      <c r="J777" s="146">
        <v>63.3333333333333</v>
      </c>
      <c r="K777" s="148">
        <v>62</v>
      </c>
      <c r="L777" s="149"/>
      <c r="M777" s="149"/>
    </row>
    <row r="778" spans="1:13">
      <c r="A778" s="144" t="s">
        <v>285</v>
      </c>
      <c r="B778" s="145">
        <v>74325266</v>
      </c>
      <c r="C778" s="140" t="s">
        <v>273</v>
      </c>
      <c r="D778" s="146">
        <v>0.63736333587592198</v>
      </c>
      <c r="E778" s="146">
        <v>6.0165037541510902</v>
      </c>
      <c r="F778" s="147">
        <v>6.28440382756561E-4</v>
      </c>
      <c r="G778" s="147">
        <v>3.4039364980218999E-2</v>
      </c>
      <c r="H778" s="146">
        <v>0.63736333587592198</v>
      </c>
      <c r="I778" s="146">
        <v>0</v>
      </c>
      <c r="J778" s="146">
        <v>18</v>
      </c>
      <c r="K778" s="148">
        <v>15</v>
      </c>
      <c r="L778" s="149"/>
      <c r="M778" s="149"/>
    </row>
    <row r="779" spans="1:13">
      <c r="A779" s="144" t="s">
        <v>282</v>
      </c>
      <c r="B779" s="145">
        <v>34204338</v>
      </c>
      <c r="C779" s="140" t="s">
        <v>273</v>
      </c>
      <c r="D779" s="146">
        <v>0.63714285714285701</v>
      </c>
      <c r="E779" s="146">
        <v>1.4376604082395099</v>
      </c>
      <c r="F779" s="147">
        <v>5.9759960879589302E-6</v>
      </c>
      <c r="G779" s="147">
        <v>1.0322919869916599E-3</v>
      </c>
      <c r="H779" s="146">
        <v>1</v>
      </c>
      <c r="I779" s="146">
        <v>0.36285714285714299</v>
      </c>
      <c r="J779" s="146">
        <v>24</v>
      </c>
      <c r="K779" s="148">
        <v>19.5</v>
      </c>
      <c r="L779" s="149"/>
      <c r="M779" s="149"/>
    </row>
    <row r="780" spans="1:13">
      <c r="A780" s="144" t="s">
        <v>289</v>
      </c>
      <c r="B780" s="145">
        <v>16871584</v>
      </c>
      <c r="C780" s="140" t="s">
        <v>273</v>
      </c>
      <c r="D780" s="146">
        <v>0.63695781342840196</v>
      </c>
      <c r="E780" s="146">
        <v>6.0155997354792703</v>
      </c>
      <c r="F780" s="147">
        <v>4.3480676720566602E-2</v>
      </c>
      <c r="G780" s="147">
        <v>0.99999999999995104</v>
      </c>
      <c r="H780" s="146">
        <v>0.63695781342840196</v>
      </c>
      <c r="I780" s="146">
        <v>0</v>
      </c>
      <c r="J780" s="146">
        <v>30.3333333333333</v>
      </c>
      <c r="K780" s="148">
        <v>24</v>
      </c>
      <c r="L780" s="149"/>
      <c r="M780" s="149"/>
    </row>
    <row r="781" spans="1:13">
      <c r="A781" s="144" t="s">
        <v>281</v>
      </c>
      <c r="B781" s="145">
        <v>87808290</v>
      </c>
      <c r="C781" s="140" t="s">
        <v>273</v>
      </c>
      <c r="D781" s="146">
        <v>0.636583011583012</v>
      </c>
      <c r="E781" s="146">
        <v>1.4354958241261899</v>
      </c>
      <c r="F781" s="147">
        <v>7.7095961325184104E-7</v>
      </c>
      <c r="G781" s="147">
        <v>2.4776450826565302E-4</v>
      </c>
      <c r="H781" s="146">
        <v>1</v>
      </c>
      <c r="I781" s="146">
        <v>0.363416988416988</v>
      </c>
      <c r="J781" s="146">
        <v>56.3333333333333</v>
      </c>
      <c r="K781" s="148">
        <v>32.5</v>
      </c>
      <c r="L781" s="149"/>
      <c r="M781" s="149"/>
    </row>
    <row r="782" spans="1:13">
      <c r="A782" s="144" t="s">
        <v>276</v>
      </c>
      <c r="B782" s="145">
        <v>4052469</v>
      </c>
      <c r="C782" s="140" t="s">
        <v>273</v>
      </c>
      <c r="D782" s="146">
        <v>0.63653846153846105</v>
      </c>
      <c r="E782" s="146">
        <v>1.43532371547369</v>
      </c>
      <c r="F782" s="147">
        <v>8.63556849587222E-4</v>
      </c>
      <c r="G782" s="147">
        <v>4.4549981220264601E-2</v>
      </c>
      <c r="H782" s="146">
        <v>1</v>
      </c>
      <c r="I782" s="146">
        <v>0.363461538461538</v>
      </c>
      <c r="J782" s="146">
        <v>34</v>
      </c>
      <c r="K782" s="148">
        <v>23</v>
      </c>
      <c r="L782" s="149"/>
      <c r="M782" s="149"/>
    </row>
    <row r="783" spans="1:13">
      <c r="A783" s="144" t="s">
        <v>293</v>
      </c>
      <c r="B783" s="145">
        <v>10377466</v>
      </c>
      <c r="C783" s="140" t="s">
        <v>273</v>
      </c>
      <c r="D783" s="146">
        <v>0.63636363636363602</v>
      </c>
      <c r="E783" s="146">
        <v>1.43464851770741</v>
      </c>
      <c r="F783" s="147">
        <v>2.6213781238785198E-2</v>
      </c>
      <c r="G783" s="147">
        <v>0.99999999999995104</v>
      </c>
      <c r="H783" s="146">
        <v>1</v>
      </c>
      <c r="I783" s="146">
        <v>0.36363636363636398</v>
      </c>
      <c r="J783" s="146">
        <v>43</v>
      </c>
      <c r="K783" s="148">
        <v>20</v>
      </c>
      <c r="L783" s="149"/>
      <c r="M783" s="149"/>
    </row>
    <row r="784" spans="1:13">
      <c r="A784" s="144" t="s">
        <v>286</v>
      </c>
      <c r="B784" s="145">
        <v>63435553</v>
      </c>
      <c r="C784" s="140" t="s">
        <v>273</v>
      </c>
      <c r="D784" s="146">
        <v>0.63636363636363602</v>
      </c>
      <c r="E784" s="146">
        <v>1.43464851770741</v>
      </c>
      <c r="F784" s="147">
        <v>2.6213781238785198E-2</v>
      </c>
      <c r="G784" s="147">
        <v>0.99999999999995104</v>
      </c>
      <c r="H784" s="146">
        <v>1</v>
      </c>
      <c r="I784" s="146">
        <v>0.36363636363636398</v>
      </c>
      <c r="J784" s="146">
        <v>32</v>
      </c>
      <c r="K784" s="148">
        <v>18.5</v>
      </c>
      <c r="L784" s="149"/>
      <c r="M784" s="149"/>
    </row>
    <row r="785" spans="1:13">
      <c r="A785" s="144" t="s">
        <v>295</v>
      </c>
      <c r="B785" s="145">
        <v>90661075</v>
      </c>
      <c r="C785" s="140" t="s">
        <v>273</v>
      </c>
      <c r="D785" s="146">
        <v>0.63586956521739102</v>
      </c>
      <c r="E785" s="146">
        <v>1.4327420567686</v>
      </c>
      <c r="F785" s="147">
        <v>2.2935401996707101E-5</v>
      </c>
      <c r="G785" s="147">
        <v>2.6824088220505399E-3</v>
      </c>
      <c r="H785" s="146">
        <v>1</v>
      </c>
      <c r="I785" s="146">
        <v>0.36413043478260898</v>
      </c>
      <c r="J785" s="146">
        <v>26.6666666666667</v>
      </c>
      <c r="K785" s="148">
        <v>19.5</v>
      </c>
      <c r="L785" s="149"/>
      <c r="M785" s="149"/>
    </row>
    <row r="786" spans="1:13">
      <c r="A786" s="144" t="s">
        <v>280</v>
      </c>
      <c r="B786" s="145">
        <v>109112559</v>
      </c>
      <c r="C786" s="140" t="s">
        <v>273</v>
      </c>
      <c r="D786" s="146">
        <v>0.63580480821860097</v>
      </c>
      <c r="E786" s="146">
        <v>6.0130262771946397</v>
      </c>
      <c r="F786" s="147">
        <v>8.5608678465748497E-4</v>
      </c>
      <c r="G786" s="147">
        <v>4.4222704538420303E-2</v>
      </c>
      <c r="H786" s="146">
        <v>0.63580480821860097</v>
      </c>
      <c r="I786" s="146">
        <v>0</v>
      </c>
      <c r="J786" s="146">
        <v>25.3333333333333</v>
      </c>
      <c r="K786" s="148">
        <v>14</v>
      </c>
      <c r="L786" s="149"/>
      <c r="M786" s="149"/>
    </row>
    <row r="787" spans="1:13">
      <c r="A787" s="144" t="s">
        <v>283</v>
      </c>
      <c r="B787" s="145">
        <v>2381010</v>
      </c>
      <c r="C787" s="140" t="s">
        <v>273</v>
      </c>
      <c r="D787" s="146">
        <v>0.63580246913580196</v>
      </c>
      <c r="E787" s="146">
        <v>6.0130210517933698</v>
      </c>
      <c r="F787" s="147">
        <v>7.0777943734257005E-5</v>
      </c>
      <c r="G787" s="147">
        <v>6.1333162077360903E-3</v>
      </c>
      <c r="H787" s="146">
        <v>0.63580246913580196</v>
      </c>
      <c r="I787" s="146">
        <v>0</v>
      </c>
      <c r="J787" s="146">
        <v>27</v>
      </c>
      <c r="K787" s="148">
        <v>24.5</v>
      </c>
      <c r="L787" s="149"/>
      <c r="M787" s="149"/>
    </row>
    <row r="788" spans="1:13">
      <c r="A788" s="144" t="s">
        <v>283</v>
      </c>
      <c r="B788" s="145">
        <v>2381020</v>
      </c>
      <c r="C788" s="140" t="s">
        <v>273</v>
      </c>
      <c r="D788" s="146">
        <v>0.63580246913580196</v>
      </c>
      <c r="E788" s="146">
        <v>6.0130210517933698</v>
      </c>
      <c r="F788" s="147">
        <v>7.0777943734257005E-5</v>
      </c>
      <c r="G788" s="147">
        <v>6.1333162077360903E-3</v>
      </c>
      <c r="H788" s="146">
        <v>0.63580246913580196</v>
      </c>
      <c r="I788" s="146">
        <v>0</v>
      </c>
      <c r="J788" s="146">
        <v>27</v>
      </c>
      <c r="K788" s="148">
        <v>24.5</v>
      </c>
      <c r="L788" s="149"/>
      <c r="M788" s="149"/>
    </row>
    <row r="789" spans="1:13">
      <c r="A789" s="144" t="s">
        <v>283</v>
      </c>
      <c r="B789" s="145">
        <v>120516620</v>
      </c>
      <c r="C789" s="140" t="s">
        <v>273</v>
      </c>
      <c r="D789" s="146">
        <v>0.63569842293246503</v>
      </c>
      <c r="E789" s="146">
        <v>6.0127885983079397</v>
      </c>
      <c r="F789" s="147">
        <v>3.7864730211919701E-5</v>
      </c>
      <c r="G789" s="147">
        <v>3.8688526185350798E-3</v>
      </c>
      <c r="H789" s="146">
        <v>0.63569842293246503</v>
      </c>
      <c r="I789" s="146">
        <v>0</v>
      </c>
      <c r="J789" s="146">
        <v>53.3333333333333</v>
      </c>
      <c r="K789" s="148">
        <v>13.5</v>
      </c>
      <c r="L789" s="149"/>
      <c r="M789" s="149"/>
    </row>
    <row r="790" spans="1:13">
      <c r="A790" s="144" t="s">
        <v>281</v>
      </c>
      <c r="B790" s="145">
        <v>85463539</v>
      </c>
      <c r="C790" s="140" t="s">
        <v>273</v>
      </c>
      <c r="D790" s="146">
        <v>0.63553113553113505</v>
      </c>
      <c r="E790" s="146">
        <v>6.0124147767762501</v>
      </c>
      <c r="F790" s="147">
        <v>4.4706341628702101E-2</v>
      </c>
      <c r="G790" s="147">
        <v>0.99999999999995104</v>
      </c>
      <c r="H790" s="146">
        <v>0.63553113553113505</v>
      </c>
      <c r="I790" s="146">
        <v>0</v>
      </c>
      <c r="J790" s="146">
        <v>25.6666666666667</v>
      </c>
      <c r="K790" s="148">
        <v>14</v>
      </c>
      <c r="L790" s="149"/>
      <c r="M790" s="149"/>
    </row>
    <row r="791" spans="1:13">
      <c r="A791" s="144" t="s">
        <v>291</v>
      </c>
      <c r="B791" s="145">
        <v>184889759</v>
      </c>
      <c r="C791" s="140" t="s">
        <v>273</v>
      </c>
      <c r="D791" s="146">
        <v>0.63461538461538503</v>
      </c>
      <c r="E791" s="146">
        <v>1.4279138633299999</v>
      </c>
      <c r="F791" s="147">
        <v>4.0884251444783699E-5</v>
      </c>
      <c r="G791" s="147">
        <v>4.0873322609748797E-3</v>
      </c>
      <c r="H791" s="146">
        <v>1</v>
      </c>
      <c r="I791" s="146">
        <v>0.36538461538461497</v>
      </c>
      <c r="J791" s="146">
        <v>27.3333333333333</v>
      </c>
      <c r="K791" s="148">
        <v>23.5</v>
      </c>
      <c r="L791" s="149"/>
      <c r="M791" s="149"/>
    </row>
    <row r="792" spans="1:13">
      <c r="A792" s="144" t="s">
        <v>278</v>
      </c>
      <c r="B792" s="145">
        <v>32137684</v>
      </c>
      <c r="C792" s="140" t="s">
        <v>273</v>
      </c>
      <c r="D792" s="146">
        <v>0.63461538461538503</v>
      </c>
      <c r="E792" s="146">
        <v>1.4279138633299999</v>
      </c>
      <c r="F792" s="147">
        <v>2.63584112448043E-2</v>
      </c>
      <c r="G792" s="147">
        <v>0.99999999999995104</v>
      </c>
      <c r="H792" s="146">
        <v>1</v>
      </c>
      <c r="I792" s="146">
        <v>0.36538461538461497</v>
      </c>
      <c r="J792" s="146">
        <v>16.3333333333333</v>
      </c>
      <c r="K792" s="148">
        <v>18.5</v>
      </c>
      <c r="L792" s="149"/>
      <c r="M792" s="149"/>
    </row>
    <row r="793" spans="1:13">
      <c r="A793" s="144" t="s">
        <v>295</v>
      </c>
      <c r="B793" s="145">
        <v>105176287</v>
      </c>
      <c r="C793" s="140" t="s">
        <v>273</v>
      </c>
      <c r="D793" s="146">
        <v>0.63441456222424197</v>
      </c>
      <c r="E793" s="146">
        <v>6.0099171907495403</v>
      </c>
      <c r="F793" s="147">
        <v>1.1705586941100301E-2</v>
      </c>
      <c r="G793" s="147">
        <v>0.502607159110951</v>
      </c>
      <c r="H793" s="146">
        <v>0.63441456222424197</v>
      </c>
      <c r="I793" s="146">
        <v>0</v>
      </c>
      <c r="J793" s="146">
        <v>45.3333333333333</v>
      </c>
      <c r="K793" s="148">
        <v>46.5</v>
      </c>
      <c r="L793" s="149"/>
      <c r="M793" s="149"/>
    </row>
    <row r="794" spans="1:13">
      <c r="A794" s="144" t="s">
        <v>279</v>
      </c>
      <c r="B794" s="145">
        <v>236159969</v>
      </c>
      <c r="C794" s="140" t="s">
        <v>273</v>
      </c>
      <c r="D794" s="146">
        <v>0.63429951690821296</v>
      </c>
      <c r="E794" s="146">
        <v>6.00965960792331</v>
      </c>
      <c r="F794" s="147">
        <v>3.9976903342973903E-4</v>
      </c>
      <c r="G794" s="147">
        <v>2.34169601107833E-2</v>
      </c>
      <c r="H794" s="146">
        <v>0.63429951690821296</v>
      </c>
      <c r="I794" s="146">
        <v>0</v>
      </c>
      <c r="J794" s="146">
        <v>39.3333333333333</v>
      </c>
      <c r="K794" s="148">
        <v>41.5</v>
      </c>
      <c r="L794" s="149"/>
      <c r="M794" s="149"/>
    </row>
    <row r="795" spans="1:13">
      <c r="A795" s="144" t="s">
        <v>272</v>
      </c>
      <c r="B795" s="145">
        <v>44462534</v>
      </c>
      <c r="C795" s="140" t="s">
        <v>273</v>
      </c>
      <c r="D795" s="146">
        <v>0.63421052631579</v>
      </c>
      <c r="E795" s="146">
        <v>1.4263587321662801</v>
      </c>
      <c r="F795" s="147">
        <v>5.8650141160174305E-4</v>
      </c>
      <c r="G795" s="147">
        <v>3.2096832604953697E-2</v>
      </c>
      <c r="H795" s="146">
        <v>1</v>
      </c>
      <c r="I795" s="146">
        <v>0.36578947368421</v>
      </c>
      <c r="J795" s="146">
        <v>51.6666666666667</v>
      </c>
      <c r="K795" s="148">
        <v>24.5</v>
      </c>
      <c r="L795" s="149"/>
      <c r="M795" s="149"/>
    </row>
    <row r="796" spans="1:13">
      <c r="A796" s="144" t="s">
        <v>287</v>
      </c>
      <c r="B796" s="145">
        <v>101398476</v>
      </c>
      <c r="C796" s="140" t="s">
        <v>273</v>
      </c>
      <c r="D796" s="146">
        <v>0.63354037267080698</v>
      </c>
      <c r="E796" s="146">
        <v>1.4237882336579599</v>
      </c>
      <c r="F796" s="147">
        <v>2.8390489988822402E-6</v>
      </c>
      <c r="G796" s="147">
        <v>6.1223522603847302E-4</v>
      </c>
      <c r="H796" s="146">
        <v>1</v>
      </c>
      <c r="I796" s="146">
        <v>0.36645962732919302</v>
      </c>
      <c r="J796" s="146">
        <v>24.6666666666667</v>
      </c>
      <c r="K796" s="148">
        <v>18.5</v>
      </c>
      <c r="L796" s="149"/>
      <c r="M796" s="149"/>
    </row>
    <row r="797" spans="1:13">
      <c r="A797" s="144" t="s">
        <v>290</v>
      </c>
      <c r="B797" s="145">
        <v>122300514</v>
      </c>
      <c r="C797" s="140" t="s">
        <v>273</v>
      </c>
      <c r="D797" s="146">
        <v>0.63339636651652997</v>
      </c>
      <c r="E797" s="146">
        <v>2.3272012996582698</v>
      </c>
      <c r="F797" s="147">
        <v>1.1989776545645901E-2</v>
      </c>
      <c r="G797" s="147">
        <v>0.51440241457362901</v>
      </c>
      <c r="H797" s="146">
        <v>0.78102395822306903</v>
      </c>
      <c r="I797" s="146">
        <v>0.147627591706539</v>
      </c>
      <c r="J797" s="146">
        <v>57</v>
      </c>
      <c r="K797" s="148">
        <v>72.5</v>
      </c>
      <c r="L797" s="149"/>
      <c r="M797" s="149"/>
    </row>
    <row r="798" spans="1:13">
      <c r="A798" s="144" t="s">
        <v>281</v>
      </c>
      <c r="B798" s="145">
        <v>11608351</v>
      </c>
      <c r="C798" s="140" t="s">
        <v>273</v>
      </c>
      <c r="D798" s="146">
        <v>0.63338856669428301</v>
      </c>
      <c r="E798" s="146">
        <v>1.4232065893911101</v>
      </c>
      <c r="F798" s="147">
        <v>2.0692459661139498E-8</v>
      </c>
      <c r="G798" s="147">
        <v>2.0641385554524499E-5</v>
      </c>
      <c r="H798" s="146">
        <v>1</v>
      </c>
      <c r="I798" s="146">
        <v>0.36661143330571699</v>
      </c>
      <c r="J798" s="146">
        <v>19.3333333333333</v>
      </c>
      <c r="K798" s="148">
        <v>44</v>
      </c>
      <c r="L798" s="149"/>
      <c r="M798" s="149"/>
    </row>
    <row r="799" spans="1:13">
      <c r="A799" s="144" t="s">
        <v>274</v>
      </c>
      <c r="B799" s="145">
        <v>135414303</v>
      </c>
      <c r="C799" s="140" t="s">
        <v>273</v>
      </c>
      <c r="D799" s="146">
        <v>0.63333333333333297</v>
      </c>
      <c r="E799" s="146">
        <v>1.42299502105776</v>
      </c>
      <c r="F799" s="147">
        <v>3.5559508435466603E-7</v>
      </c>
      <c r="G799" s="147">
        <v>1.4490530437632899E-4</v>
      </c>
      <c r="H799" s="146">
        <v>1</v>
      </c>
      <c r="I799" s="146">
        <v>0.36666666666666697</v>
      </c>
      <c r="J799" s="146">
        <v>41.3333333333333</v>
      </c>
      <c r="K799" s="148">
        <v>20</v>
      </c>
      <c r="L799" s="149"/>
      <c r="M799" s="149"/>
    </row>
    <row r="800" spans="1:13">
      <c r="A800" s="144" t="s">
        <v>295</v>
      </c>
      <c r="B800" s="145">
        <v>100537838</v>
      </c>
      <c r="C800" s="140" t="s">
        <v>273</v>
      </c>
      <c r="D800" s="146">
        <v>0.63333333333333297</v>
      </c>
      <c r="E800" s="146">
        <v>1.42299502105776</v>
      </c>
      <c r="F800" s="147">
        <v>7.9573412539280105E-4</v>
      </c>
      <c r="G800" s="147">
        <v>4.15385695282426E-2</v>
      </c>
      <c r="H800" s="146">
        <v>1</v>
      </c>
      <c r="I800" s="146">
        <v>0.36666666666666697</v>
      </c>
      <c r="J800" s="146">
        <v>19</v>
      </c>
      <c r="K800" s="148">
        <v>26</v>
      </c>
      <c r="L800" s="149"/>
      <c r="M800" s="149"/>
    </row>
    <row r="801" spans="1:13">
      <c r="A801" s="144" t="s">
        <v>278</v>
      </c>
      <c r="B801" s="145">
        <v>39989952</v>
      </c>
      <c r="C801" s="140" t="s">
        <v>273</v>
      </c>
      <c r="D801" s="146">
        <v>0.63333333333333297</v>
      </c>
      <c r="E801" s="146">
        <v>1.42299502105776</v>
      </c>
      <c r="F801" s="147">
        <v>3.5559508435466603E-7</v>
      </c>
      <c r="G801" s="147">
        <v>1.4490530437632899E-4</v>
      </c>
      <c r="H801" s="146">
        <v>1</v>
      </c>
      <c r="I801" s="146">
        <v>0.36666666666666697</v>
      </c>
      <c r="J801" s="146">
        <v>30.6666666666667</v>
      </c>
      <c r="K801" s="148">
        <v>18</v>
      </c>
      <c r="L801" s="149"/>
      <c r="M801" s="149"/>
    </row>
    <row r="802" spans="1:13">
      <c r="A802" s="144" t="s">
        <v>289</v>
      </c>
      <c r="B802" s="145">
        <v>108616392</v>
      </c>
      <c r="C802" s="140" t="s">
        <v>273</v>
      </c>
      <c r="D802" s="146">
        <v>0.63333333333333297</v>
      </c>
      <c r="E802" s="146">
        <v>1.42299502105776</v>
      </c>
      <c r="F802" s="147">
        <v>2.64656028395968E-2</v>
      </c>
      <c r="G802" s="147">
        <v>0.99999999999995104</v>
      </c>
      <c r="H802" s="146">
        <v>1</v>
      </c>
      <c r="I802" s="146">
        <v>0.36666666666666697</v>
      </c>
      <c r="J802" s="146">
        <v>23</v>
      </c>
      <c r="K802" s="148">
        <v>20.5</v>
      </c>
      <c r="L802" s="149"/>
      <c r="M802" s="149"/>
    </row>
    <row r="803" spans="1:13">
      <c r="A803" s="144" t="s">
        <v>274</v>
      </c>
      <c r="B803" s="145">
        <v>35406803</v>
      </c>
      <c r="C803" s="140" t="s">
        <v>273</v>
      </c>
      <c r="D803" s="146">
        <v>0.63320295523685399</v>
      </c>
      <c r="E803" s="146">
        <v>6.0072021299734804</v>
      </c>
      <c r="F803" s="147">
        <v>4.6805892470184497E-2</v>
      </c>
      <c r="G803" s="147">
        <v>0.99999999999995104</v>
      </c>
      <c r="H803" s="146">
        <v>0.63320295523685399</v>
      </c>
      <c r="I803" s="146">
        <v>0</v>
      </c>
      <c r="J803" s="146">
        <v>41.6666666666667</v>
      </c>
      <c r="K803" s="148">
        <v>15.5</v>
      </c>
      <c r="L803" s="149"/>
      <c r="M803" s="149"/>
    </row>
    <row r="804" spans="1:13">
      <c r="A804" s="144" t="s">
        <v>281</v>
      </c>
      <c r="B804" s="145">
        <v>363059</v>
      </c>
      <c r="C804" s="140" t="s">
        <v>273</v>
      </c>
      <c r="D804" s="146">
        <v>0.63271952259164499</v>
      </c>
      <c r="E804" s="146">
        <v>6.0061173897582201</v>
      </c>
      <c r="F804" s="147">
        <v>2.0259263213379101E-4</v>
      </c>
      <c r="G804" s="147">
        <v>1.36119163355388E-2</v>
      </c>
      <c r="H804" s="146">
        <v>0.63271952259164499</v>
      </c>
      <c r="I804" s="146">
        <v>0</v>
      </c>
      <c r="J804" s="146">
        <v>35</v>
      </c>
      <c r="K804" s="148">
        <v>19</v>
      </c>
      <c r="L804" s="149"/>
      <c r="M804" s="149"/>
    </row>
    <row r="805" spans="1:13">
      <c r="A805" s="144" t="s">
        <v>276</v>
      </c>
      <c r="B805" s="145">
        <v>54093866</v>
      </c>
      <c r="C805" s="140" t="s">
        <v>273</v>
      </c>
      <c r="D805" s="146">
        <v>0.63261220315512301</v>
      </c>
      <c r="E805" s="146">
        <v>2.6985903332907402</v>
      </c>
      <c r="F805" s="147">
        <v>2.44835710815728E-2</v>
      </c>
      <c r="G805" s="147">
        <v>0.99999999999995104</v>
      </c>
      <c r="H805" s="146">
        <v>0.73780700834992796</v>
      </c>
      <c r="I805" s="146">
        <v>0.10519480519480499</v>
      </c>
      <c r="J805" s="146">
        <v>34.6666666666667</v>
      </c>
      <c r="K805" s="148">
        <v>28.5</v>
      </c>
      <c r="L805" s="149"/>
      <c r="M805" s="149"/>
    </row>
    <row r="806" spans="1:13">
      <c r="A806" s="144" t="s">
        <v>274</v>
      </c>
      <c r="B806" s="145">
        <v>137430650</v>
      </c>
      <c r="C806" s="140" t="s">
        <v>273</v>
      </c>
      <c r="D806" s="146">
        <v>0.63235666519997402</v>
      </c>
      <c r="E806" s="146">
        <v>2.5367053449340999</v>
      </c>
      <c r="F806" s="147">
        <v>2.25847008773521E-2</v>
      </c>
      <c r="G806" s="147">
        <v>0.94086415124634504</v>
      </c>
      <c r="H806" s="146">
        <v>0.754025669407548</v>
      </c>
      <c r="I806" s="146">
        <v>0.121669004207574</v>
      </c>
      <c r="J806" s="146">
        <v>38</v>
      </c>
      <c r="K806" s="148">
        <v>42.5</v>
      </c>
      <c r="L806" s="149"/>
      <c r="M806" s="149"/>
    </row>
    <row r="807" spans="1:13">
      <c r="A807" s="144" t="s">
        <v>274</v>
      </c>
      <c r="B807" s="145">
        <v>42269246</v>
      </c>
      <c r="C807" s="140" t="s">
        <v>273</v>
      </c>
      <c r="D807" s="146">
        <v>0.63235294117647101</v>
      </c>
      <c r="E807" s="146">
        <v>1.4192448368798301</v>
      </c>
      <c r="F807" s="147">
        <v>2.65482328022634E-2</v>
      </c>
      <c r="G807" s="147">
        <v>0.99999999999995104</v>
      </c>
      <c r="H807" s="146">
        <v>1</v>
      </c>
      <c r="I807" s="146">
        <v>0.36764705882352899</v>
      </c>
      <c r="J807" s="146">
        <v>28</v>
      </c>
      <c r="K807" s="148">
        <v>25</v>
      </c>
      <c r="L807" s="149"/>
      <c r="M807" s="149"/>
    </row>
    <row r="808" spans="1:13">
      <c r="A808" s="144" t="s">
        <v>280</v>
      </c>
      <c r="B808" s="145">
        <v>230292259</v>
      </c>
      <c r="C808" s="140" t="s">
        <v>273</v>
      </c>
      <c r="D808" s="146">
        <v>0.63186813186813195</v>
      </c>
      <c r="E808" s="146">
        <v>1.4173939462135099</v>
      </c>
      <c r="F808" s="147">
        <v>2.5778594403353702E-6</v>
      </c>
      <c r="G808" s="147">
        <v>5.7053119270477097E-4</v>
      </c>
      <c r="H808" s="146">
        <v>1</v>
      </c>
      <c r="I808" s="146">
        <v>0.36813186813186799</v>
      </c>
      <c r="J808" s="146">
        <v>35</v>
      </c>
      <c r="K808" s="148">
        <v>17</v>
      </c>
      <c r="L808" s="149"/>
      <c r="M808" s="149"/>
    </row>
    <row r="809" spans="1:13">
      <c r="A809" s="144" t="s">
        <v>294</v>
      </c>
      <c r="B809" s="145">
        <v>94033986</v>
      </c>
      <c r="C809" s="140" t="s">
        <v>273</v>
      </c>
      <c r="D809" s="146">
        <v>0.63183730715287501</v>
      </c>
      <c r="E809" s="146">
        <v>1.4172763447757699</v>
      </c>
      <c r="F809" s="147">
        <v>1.9988942665250599E-5</v>
      </c>
      <c r="G809" s="147">
        <v>2.43825569681008E-3</v>
      </c>
      <c r="H809" s="146">
        <v>1</v>
      </c>
      <c r="I809" s="146">
        <v>0.36816269284712499</v>
      </c>
      <c r="J809" s="146">
        <v>41.3333333333333</v>
      </c>
      <c r="K809" s="148">
        <v>27</v>
      </c>
      <c r="L809" s="149"/>
      <c r="M809" s="149"/>
    </row>
    <row r="810" spans="1:13">
      <c r="A810" s="144" t="s">
        <v>290</v>
      </c>
      <c r="B810" s="145">
        <v>158446140</v>
      </c>
      <c r="C810" s="140" t="s">
        <v>273</v>
      </c>
      <c r="D810" s="146">
        <v>0.63157894736842102</v>
      </c>
      <c r="E810" s="146">
        <v>1.4162910357560801</v>
      </c>
      <c r="F810" s="147">
        <v>2.6613878125889601E-2</v>
      </c>
      <c r="G810" s="147">
        <v>0.99999999999995104</v>
      </c>
      <c r="H810" s="146">
        <v>1</v>
      </c>
      <c r="I810" s="146">
        <v>0.36842105263157898</v>
      </c>
      <c r="J810" s="146">
        <v>21.3333333333333</v>
      </c>
      <c r="K810" s="148">
        <v>15</v>
      </c>
      <c r="L810" s="149"/>
      <c r="M810" s="149"/>
    </row>
    <row r="811" spans="1:13">
      <c r="A811" s="144" t="s">
        <v>294</v>
      </c>
      <c r="B811" s="145">
        <v>81064105</v>
      </c>
      <c r="C811" s="140" t="s">
        <v>273</v>
      </c>
      <c r="D811" s="146">
        <v>0.63157894736842102</v>
      </c>
      <c r="E811" s="146">
        <v>1.4162910357560801</v>
      </c>
      <c r="F811" s="147">
        <v>7.1925771224603399E-5</v>
      </c>
      <c r="G811" s="147">
        <v>6.2099429969319896E-3</v>
      </c>
      <c r="H811" s="146">
        <v>1</v>
      </c>
      <c r="I811" s="146">
        <v>0.36842105263157898</v>
      </c>
      <c r="J811" s="146">
        <v>24.6666666666667</v>
      </c>
      <c r="K811" s="148">
        <v>28.5</v>
      </c>
      <c r="L811" s="149"/>
      <c r="M811" s="149"/>
    </row>
    <row r="812" spans="1:13">
      <c r="A812" s="144" t="s">
        <v>292</v>
      </c>
      <c r="B812" s="145">
        <v>1779087</v>
      </c>
      <c r="C812" s="140" t="s">
        <v>273</v>
      </c>
      <c r="D812" s="146">
        <v>0.63141025641025605</v>
      </c>
      <c r="E812" s="146">
        <v>1.4156480604800901</v>
      </c>
      <c r="F812" s="147">
        <v>2.3149844997797899E-4</v>
      </c>
      <c r="G812" s="147">
        <v>1.5105639817641301E-2</v>
      </c>
      <c r="H812" s="146">
        <v>1</v>
      </c>
      <c r="I812" s="146">
        <v>0.368589743589744</v>
      </c>
      <c r="J812" s="146">
        <v>24</v>
      </c>
      <c r="K812" s="148">
        <v>12.5</v>
      </c>
      <c r="L812" s="149"/>
      <c r="M812" s="149"/>
    </row>
    <row r="813" spans="1:13">
      <c r="A813" s="144" t="s">
        <v>279</v>
      </c>
      <c r="B813" s="145">
        <v>233480494</v>
      </c>
      <c r="C813" s="140" t="s">
        <v>273</v>
      </c>
      <c r="D813" s="146">
        <v>0.631221719457014</v>
      </c>
      <c r="E813" s="146">
        <v>1.4149297800023799</v>
      </c>
      <c r="F813" s="147">
        <v>3.2281297148193498E-8</v>
      </c>
      <c r="G813" s="147">
        <v>2.74787830065768E-5</v>
      </c>
      <c r="H813" s="146">
        <v>1</v>
      </c>
      <c r="I813" s="146">
        <v>0.368778280542986</v>
      </c>
      <c r="J813" s="146">
        <v>17</v>
      </c>
      <c r="K813" s="148">
        <v>28</v>
      </c>
      <c r="L813" s="149"/>
      <c r="M813" s="149"/>
    </row>
    <row r="814" spans="1:13">
      <c r="A814" s="144" t="s">
        <v>292</v>
      </c>
      <c r="B814" s="145">
        <v>78717861</v>
      </c>
      <c r="C814" s="140" t="s">
        <v>273</v>
      </c>
      <c r="D814" s="146">
        <v>0.63101604278074896</v>
      </c>
      <c r="E814" s="146">
        <v>1.4141466089406101</v>
      </c>
      <c r="F814" s="147">
        <v>7.1352641023983995E-4</v>
      </c>
      <c r="G814" s="147">
        <v>3.7864628874207301E-2</v>
      </c>
      <c r="H814" s="146">
        <v>1</v>
      </c>
      <c r="I814" s="146">
        <v>0.36898395721925098</v>
      </c>
      <c r="J814" s="146">
        <v>15.6666666666667</v>
      </c>
      <c r="K814" s="148">
        <v>19.5</v>
      </c>
      <c r="L814" s="149"/>
      <c r="M814" s="149"/>
    </row>
    <row r="815" spans="1:13">
      <c r="A815" s="144" t="s">
        <v>282</v>
      </c>
      <c r="B815" s="145">
        <v>37814554</v>
      </c>
      <c r="C815" s="140" t="s">
        <v>273</v>
      </c>
      <c r="D815" s="146">
        <v>0.63101604278074896</v>
      </c>
      <c r="E815" s="146">
        <v>1.4141466089406101</v>
      </c>
      <c r="F815" s="147">
        <v>7.1352641023984104E-4</v>
      </c>
      <c r="G815" s="147">
        <v>3.7864628874207301E-2</v>
      </c>
      <c r="H815" s="146">
        <v>1</v>
      </c>
      <c r="I815" s="146">
        <v>0.36898395721925098</v>
      </c>
      <c r="J815" s="146">
        <v>21.3333333333333</v>
      </c>
      <c r="K815" s="148">
        <v>14</v>
      </c>
      <c r="L815" s="149"/>
      <c r="M815" s="149"/>
    </row>
    <row r="816" spans="1:13">
      <c r="A816" s="144" t="s">
        <v>283</v>
      </c>
      <c r="B816" s="145">
        <v>105110272</v>
      </c>
      <c r="C816" s="140" t="s">
        <v>273</v>
      </c>
      <c r="D816" s="146">
        <v>0.63095238095238104</v>
      </c>
      <c r="E816" s="146">
        <v>1.4139042849869099</v>
      </c>
      <c r="F816" s="147">
        <v>2.6667288983514802E-2</v>
      </c>
      <c r="G816" s="147">
        <v>0.99999999999995104</v>
      </c>
      <c r="H816" s="146">
        <v>1</v>
      </c>
      <c r="I816" s="146">
        <v>0.36904761904761901</v>
      </c>
      <c r="J816" s="146">
        <v>26</v>
      </c>
      <c r="K816" s="148">
        <v>27.5</v>
      </c>
      <c r="L816" s="149"/>
      <c r="M816" s="149"/>
    </row>
    <row r="817" spans="1:13">
      <c r="A817" s="144" t="s">
        <v>295</v>
      </c>
      <c r="B817" s="145">
        <v>101505426</v>
      </c>
      <c r="C817" s="140" t="s">
        <v>273</v>
      </c>
      <c r="D817" s="146">
        <v>0.63095238095238104</v>
      </c>
      <c r="E817" s="146">
        <v>1.4139042849869099</v>
      </c>
      <c r="F817" s="147">
        <v>1.8272720026774099E-4</v>
      </c>
      <c r="G817" s="147">
        <v>1.2568202576332401E-2</v>
      </c>
      <c r="H817" s="146">
        <v>1</v>
      </c>
      <c r="I817" s="146">
        <v>0.36904761904761901</v>
      </c>
      <c r="J817" s="146">
        <v>63.6666666666667</v>
      </c>
      <c r="K817" s="148">
        <v>20</v>
      </c>
      <c r="L817" s="149"/>
      <c r="M817" s="149"/>
    </row>
    <row r="818" spans="1:13">
      <c r="A818" s="144" t="s">
        <v>281</v>
      </c>
      <c r="B818" s="145">
        <v>23504991</v>
      </c>
      <c r="C818" s="140" t="s">
        <v>273</v>
      </c>
      <c r="D818" s="146">
        <v>0.63095238095238104</v>
      </c>
      <c r="E818" s="146">
        <v>6.0021452718315604</v>
      </c>
      <c r="F818" s="147">
        <v>4.2979697078251403E-2</v>
      </c>
      <c r="G818" s="147">
        <v>0.99999999999995104</v>
      </c>
      <c r="H818" s="146">
        <v>0.63095238095238104</v>
      </c>
      <c r="I818" s="146">
        <v>0</v>
      </c>
      <c r="J818" s="146">
        <v>22.6666666666667</v>
      </c>
      <c r="K818" s="148">
        <v>20</v>
      </c>
      <c r="L818" s="149"/>
      <c r="M818" s="149"/>
    </row>
    <row r="819" spans="1:13">
      <c r="A819" s="144" t="s">
        <v>278</v>
      </c>
      <c r="B819" s="145">
        <v>49051799</v>
      </c>
      <c r="C819" s="140" t="s">
        <v>273</v>
      </c>
      <c r="D819" s="146">
        <v>0.63074712643678199</v>
      </c>
      <c r="E819" s="146">
        <v>1.4131232761865899</v>
      </c>
      <c r="F819" s="147">
        <v>8.1812172307272799E-4</v>
      </c>
      <c r="G819" s="147">
        <v>4.2516958406905198E-2</v>
      </c>
      <c r="H819" s="146">
        <v>1</v>
      </c>
      <c r="I819" s="146">
        <v>0.36925287356321801</v>
      </c>
      <c r="J819" s="146">
        <v>39.3333333333333</v>
      </c>
      <c r="K819" s="148">
        <v>32.5</v>
      </c>
      <c r="L819" s="149"/>
      <c r="M819" s="149"/>
    </row>
    <row r="820" spans="1:13">
      <c r="A820" s="144" t="s">
        <v>276</v>
      </c>
      <c r="B820" s="145">
        <v>37007931</v>
      </c>
      <c r="C820" s="140" t="s">
        <v>273</v>
      </c>
      <c r="D820" s="146">
        <v>0.63074563925627802</v>
      </c>
      <c r="E820" s="146">
        <v>1.4301856945365501</v>
      </c>
      <c r="F820" s="147">
        <v>4.8432115845013099E-2</v>
      </c>
      <c r="G820" s="147">
        <v>0.99999999999995104</v>
      </c>
      <c r="H820" s="146">
        <v>0.99290780141844004</v>
      </c>
      <c r="I820" s="146">
        <v>0.36216216216216202</v>
      </c>
      <c r="J820" s="146">
        <v>32.6666666666667</v>
      </c>
      <c r="K820" s="148">
        <v>28.5</v>
      </c>
      <c r="L820" s="149"/>
      <c r="M820" s="149"/>
    </row>
    <row r="821" spans="1:13">
      <c r="A821" s="144" t="s">
        <v>276</v>
      </c>
      <c r="B821" s="145">
        <v>46723114</v>
      </c>
      <c r="C821" s="140" t="s">
        <v>273</v>
      </c>
      <c r="D821" s="146">
        <v>0.63061691079593896</v>
      </c>
      <c r="E821" s="146">
        <v>2.0912234066508999</v>
      </c>
      <c r="F821" s="147">
        <v>2.5426308640424802E-2</v>
      </c>
      <c r="G821" s="147">
        <v>0.99999999999995104</v>
      </c>
      <c r="H821" s="146">
        <v>0.81399286987522301</v>
      </c>
      <c r="I821" s="146">
        <v>0.183375959079284</v>
      </c>
      <c r="J821" s="146">
        <v>34.6666666666667</v>
      </c>
      <c r="K821" s="148">
        <v>54</v>
      </c>
      <c r="L821" s="149"/>
      <c r="M821" s="149"/>
    </row>
    <row r="822" spans="1:13">
      <c r="A822" s="144" t="s">
        <v>294</v>
      </c>
      <c r="B822" s="145">
        <v>97277834</v>
      </c>
      <c r="C822" s="140" t="s">
        <v>273</v>
      </c>
      <c r="D822" s="146">
        <v>0.63048245614035103</v>
      </c>
      <c r="E822" s="146">
        <v>6.0010871482240598</v>
      </c>
      <c r="F822" s="147">
        <v>4.3559551250230998E-2</v>
      </c>
      <c r="G822" s="147">
        <v>0.99999999999995104</v>
      </c>
      <c r="H822" s="146">
        <v>0.63048245614035103</v>
      </c>
      <c r="I822" s="146">
        <v>0</v>
      </c>
      <c r="J822" s="146">
        <v>16.6666666666667</v>
      </c>
      <c r="K822" s="148">
        <v>20</v>
      </c>
      <c r="L822" s="149"/>
      <c r="M822" s="149"/>
    </row>
    <row r="823" spans="1:13">
      <c r="A823" s="144" t="s">
        <v>283</v>
      </c>
      <c r="B823" s="145">
        <v>64759891</v>
      </c>
      <c r="C823" s="140" t="s">
        <v>273</v>
      </c>
      <c r="D823" s="146">
        <v>0.63043478260869601</v>
      </c>
      <c r="E823" s="146">
        <v>1.41193559517937</v>
      </c>
      <c r="F823" s="147">
        <v>2.6711594853495502E-2</v>
      </c>
      <c r="G823" s="147">
        <v>0.99999999999995104</v>
      </c>
      <c r="H823" s="146">
        <v>1</v>
      </c>
      <c r="I823" s="146">
        <v>0.36956521739130399</v>
      </c>
      <c r="J823" s="146">
        <v>31.3333333333333</v>
      </c>
      <c r="K823" s="148">
        <v>28.5</v>
      </c>
      <c r="L823" s="149"/>
      <c r="M823" s="149"/>
    </row>
    <row r="824" spans="1:13">
      <c r="A824" s="144" t="s">
        <v>289</v>
      </c>
      <c r="B824" s="145">
        <v>1214907</v>
      </c>
      <c r="C824" s="140" t="s">
        <v>273</v>
      </c>
      <c r="D824" s="146">
        <v>0.63041871921182302</v>
      </c>
      <c r="E824" s="146">
        <v>6.0009435728217504</v>
      </c>
      <c r="F824" s="147">
        <v>3.0044713428362899E-4</v>
      </c>
      <c r="G824" s="147">
        <v>1.8561658303661899E-2</v>
      </c>
      <c r="H824" s="146">
        <v>0.63041871921182302</v>
      </c>
      <c r="I824" s="146">
        <v>0</v>
      </c>
      <c r="J824" s="146">
        <v>51.6666666666667</v>
      </c>
      <c r="K824" s="148">
        <v>22.5</v>
      </c>
      <c r="L824" s="149"/>
      <c r="M824" s="149"/>
    </row>
    <row r="825" spans="1:13">
      <c r="A825" s="144" t="s">
        <v>293</v>
      </c>
      <c r="B825" s="145">
        <v>196143221</v>
      </c>
      <c r="C825" s="140" t="s">
        <v>273</v>
      </c>
      <c r="D825" s="146">
        <v>0.63020833333333304</v>
      </c>
      <c r="E825" s="146">
        <v>1.41107513743382</v>
      </c>
      <c r="F825" s="147">
        <v>8.2286475501970905E-4</v>
      </c>
      <c r="G825" s="147">
        <v>4.2712576000942699E-2</v>
      </c>
      <c r="H825" s="146">
        <v>1</v>
      </c>
      <c r="I825" s="146">
        <v>0.36979166666666702</v>
      </c>
      <c r="J825" s="146">
        <v>54.6666666666667</v>
      </c>
      <c r="K825" s="148">
        <v>34</v>
      </c>
      <c r="L825" s="149"/>
      <c r="M825" s="149"/>
    </row>
    <row r="826" spans="1:13">
      <c r="A826" s="144" t="s">
        <v>278</v>
      </c>
      <c r="B826" s="145">
        <v>48209455</v>
      </c>
      <c r="C826" s="140" t="s">
        <v>273</v>
      </c>
      <c r="D826" s="146">
        <v>0.62990196078431404</v>
      </c>
      <c r="E826" s="146">
        <v>5.9997789819925398</v>
      </c>
      <c r="F826" s="147">
        <v>4.8530130557166699E-2</v>
      </c>
      <c r="G826" s="147">
        <v>0.99999999999995104</v>
      </c>
      <c r="H826" s="146">
        <v>0.62990196078431404</v>
      </c>
      <c r="I826" s="146">
        <v>0</v>
      </c>
      <c r="J826" s="146">
        <v>27.6666666666667</v>
      </c>
      <c r="K826" s="148">
        <v>30.5</v>
      </c>
      <c r="L826" s="149"/>
      <c r="M826" s="149"/>
    </row>
    <row r="827" spans="1:13">
      <c r="A827" s="144" t="s">
        <v>284</v>
      </c>
      <c r="B827" s="145">
        <v>79803756</v>
      </c>
      <c r="C827" s="140" t="s">
        <v>273</v>
      </c>
      <c r="D827" s="146">
        <v>0.62962962962962998</v>
      </c>
      <c r="E827" s="146">
        <v>1.40887851859707</v>
      </c>
      <c r="F827" s="147">
        <v>2.6780849537926501E-2</v>
      </c>
      <c r="G827" s="147">
        <v>0.99999999999995104</v>
      </c>
      <c r="H827" s="146">
        <v>1</v>
      </c>
      <c r="I827" s="146">
        <v>0.37037037037037002</v>
      </c>
      <c r="J827" s="146">
        <v>36.6666666666667</v>
      </c>
      <c r="K827" s="148">
        <v>23.5</v>
      </c>
      <c r="L827" s="149"/>
      <c r="M827" s="149"/>
    </row>
    <row r="828" spans="1:13">
      <c r="A828" s="144" t="s">
        <v>274</v>
      </c>
      <c r="B828" s="145">
        <v>110173501</v>
      </c>
      <c r="C828" s="140" t="s">
        <v>273</v>
      </c>
      <c r="D828" s="146">
        <v>0.62915040877283501</v>
      </c>
      <c r="E828" s="146">
        <v>5.9980835698100199</v>
      </c>
      <c r="F828" s="147">
        <v>1.5134051802308699E-3</v>
      </c>
      <c r="G828" s="147">
        <v>7.2784125643055406E-2</v>
      </c>
      <c r="H828" s="146">
        <v>0.62915040877283501</v>
      </c>
      <c r="I828" s="146">
        <v>0</v>
      </c>
      <c r="J828" s="146">
        <v>121.333333333333</v>
      </c>
      <c r="K828" s="148">
        <v>99</v>
      </c>
      <c r="L828" s="149"/>
      <c r="M828" s="149"/>
    </row>
    <row r="829" spans="1:13">
      <c r="A829" s="144" t="s">
        <v>292</v>
      </c>
      <c r="B829" s="145">
        <v>3027230</v>
      </c>
      <c r="C829" s="140" t="s">
        <v>273</v>
      </c>
      <c r="D829" s="146">
        <v>0.62913763223360797</v>
      </c>
      <c r="E829" s="146">
        <v>1.9899045283819401</v>
      </c>
      <c r="F829" s="147">
        <v>1.30426983189302E-2</v>
      </c>
      <c r="G829" s="147">
        <v>0.55784952254781095</v>
      </c>
      <c r="H829" s="146">
        <v>0.83081830450251504</v>
      </c>
      <c r="I829" s="146">
        <v>0.20168067226890801</v>
      </c>
      <c r="J829" s="146">
        <v>18.6666666666667</v>
      </c>
      <c r="K829" s="148">
        <v>15.5</v>
      </c>
      <c r="L829" s="149"/>
      <c r="M829" s="149"/>
    </row>
    <row r="830" spans="1:13">
      <c r="A830" s="144" t="s">
        <v>293</v>
      </c>
      <c r="B830" s="145">
        <v>52582071</v>
      </c>
      <c r="C830" s="140" t="s">
        <v>273</v>
      </c>
      <c r="D830" s="146">
        <v>0.62903225806451601</v>
      </c>
      <c r="E830" s="146">
        <v>1.4066145437415101</v>
      </c>
      <c r="F830" s="147">
        <v>2.6832498136401501E-2</v>
      </c>
      <c r="G830" s="147">
        <v>0.99999999999995104</v>
      </c>
      <c r="H830" s="146">
        <v>1</v>
      </c>
      <c r="I830" s="146">
        <v>0.37096774193548399</v>
      </c>
      <c r="J830" s="146">
        <v>31.3333333333333</v>
      </c>
      <c r="K830" s="148">
        <v>24.5</v>
      </c>
      <c r="L830" s="149"/>
      <c r="M830" s="149"/>
    </row>
    <row r="831" spans="1:13">
      <c r="A831" s="144" t="s">
        <v>275</v>
      </c>
      <c r="B831" s="145">
        <v>75524350</v>
      </c>
      <c r="C831" s="140" t="s">
        <v>273</v>
      </c>
      <c r="D831" s="146">
        <v>0.62903225806451601</v>
      </c>
      <c r="E831" s="146">
        <v>1.4066145437415101</v>
      </c>
      <c r="F831" s="147">
        <v>1.1713797435000399E-3</v>
      </c>
      <c r="G831" s="147">
        <v>5.8075284282519998E-2</v>
      </c>
      <c r="H831" s="146">
        <v>1</v>
      </c>
      <c r="I831" s="146">
        <v>0.37096774193548399</v>
      </c>
      <c r="J831" s="146">
        <v>14.3333333333333</v>
      </c>
      <c r="K831" s="148">
        <v>31</v>
      </c>
      <c r="L831" s="149"/>
      <c r="M831" s="149"/>
    </row>
    <row r="832" spans="1:13">
      <c r="A832" s="144" t="s">
        <v>279</v>
      </c>
      <c r="B832" s="145">
        <v>25202491</v>
      </c>
      <c r="C832" s="140" t="s">
        <v>273</v>
      </c>
      <c r="D832" s="146">
        <v>0.62902350813743202</v>
      </c>
      <c r="E832" s="146">
        <v>2.22530930336413</v>
      </c>
      <c r="F832" s="147">
        <v>3.8021087600020702E-3</v>
      </c>
      <c r="G832" s="147">
        <v>0.169621967604311</v>
      </c>
      <c r="H832" s="146">
        <v>0.790134619248543</v>
      </c>
      <c r="I832" s="146">
        <v>0.16111111111111101</v>
      </c>
      <c r="J832" s="146">
        <v>41.3333333333333</v>
      </c>
      <c r="K832" s="148">
        <v>43</v>
      </c>
      <c r="L832" s="149"/>
      <c r="M832" s="149"/>
    </row>
    <row r="833" spans="1:13">
      <c r="A833" s="144" t="s">
        <v>293</v>
      </c>
      <c r="B833" s="145">
        <v>33055521</v>
      </c>
      <c r="C833" s="140" t="s">
        <v>273</v>
      </c>
      <c r="D833" s="146">
        <v>0.62893081394761996</v>
      </c>
      <c r="E833" s="146">
        <v>5.9975878135735199</v>
      </c>
      <c r="F833" s="147">
        <v>7.9321233471495393E-3</v>
      </c>
      <c r="G833" s="147">
        <v>0.34428986564831898</v>
      </c>
      <c r="H833" s="146">
        <v>0.62893081394761996</v>
      </c>
      <c r="I833" s="146">
        <v>0</v>
      </c>
      <c r="J833" s="146">
        <v>173.666666666667</v>
      </c>
      <c r="K833" s="148">
        <v>60</v>
      </c>
      <c r="L833" s="149"/>
      <c r="M833" s="149"/>
    </row>
    <row r="834" spans="1:13">
      <c r="A834" s="144" t="s">
        <v>282</v>
      </c>
      <c r="B834" s="145">
        <v>130826483</v>
      </c>
      <c r="C834" s="140" t="s">
        <v>273</v>
      </c>
      <c r="D834" s="146">
        <v>0.62878787878787901</v>
      </c>
      <c r="E834" s="146">
        <v>5.9972650322787597</v>
      </c>
      <c r="F834" s="147">
        <v>4.80240608514515E-2</v>
      </c>
      <c r="G834" s="147">
        <v>0.99999999999995104</v>
      </c>
      <c r="H834" s="146">
        <v>0.62878787878787901</v>
      </c>
      <c r="I834" s="146">
        <v>0</v>
      </c>
      <c r="J834" s="146">
        <v>43</v>
      </c>
      <c r="K834" s="148">
        <v>20</v>
      </c>
      <c r="L834" s="149"/>
      <c r="M834" s="149"/>
    </row>
    <row r="835" spans="1:13">
      <c r="A835" s="144" t="s">
        <v>283</v>
      </c>
      <c r="B835" s="145">
        <v>1236499</v>
      </c>
      <c r="C835" s="140" t="s">
        <v>273</v>
      </c>
      <c r="D835" s="146">
        <v>0.628571428571429</v>
      </c>
      <c r="E835" s="146">
        <v>1.40487047312184</v>
      </c>
      <c r="F835" s="147">
        <v>2.9476268686089499E-4</v>
      </c>
      <c r="G835" s="147">
        <v>1.82727583640559E-2</v>
      </c>
      <c r="H835" s="146">
        <v>1</v>
      </c>
      <c r="I835" s="146">
        <v>0.371428571428571</v>
      </c>
      <c r="J835" s="146">
        <v>29.6666666666667</v>
      </c>
      <c r="K835" s="148">
        <v>20.5</v>
      </c>
      <c r="L835" s="149"/>
      <c r="M835" s="149"/>
    </row>
    <row r="836" spans="1:13">
      <c r="A836" s="144" t="s">
        <v>289</v>
      </c>
      <c r="B836" s="145">
        <v>1027338</v>
      </c>
      <c r="C836" s="140" t="s">
        <v>273</v>
      </c>
      <c r="D836" s="146">
        <v>0.62837433569140899</v>
      </c>
      <c r="E836" s="146">
        <v>5.9963307475206298</v>
      </c>
      <c r="F836" s="147">
        <v>6.6198928409492595E-4</v>
      </c>
      <c r="G836" s="147">
        <v>3.5537919605968103E-2</v>
      </c>
      <c r="H836" s="146">
        <v>0.62837433569140899</v>
      </c>
      <c r="I836" s="146">
        <v>0</v>
      </c>
      <c r="J836" s="146">
        <v>38</v>
      </c>
      <c r="K836" s="148">
        <v>41</v>
      </c>
      <c r="L836" s="149"/>
      <c r="M836" s="149"/>
    </row>
    <row r="837" spans="1:13">
      <c r="A837" s="144" t="s">
        <v>281</v>
      </c>
      <c r="B837" s="145">
        <v>11277450</v>
      </c>
      <c r="C837" s="140" t="s">
        <v>273</v>
      </c>
      <c r="D837" s="146">
        <v>0.62820512820512797</v>
      </c>
      <c r="E837" s="146">
        <v>1.4034856630319399</v>
      </c>
      <c r="F837" s="147">
        <v>2.6904390753541601E-2</v>
      </c>
      <c r="G837" s="147">
        <v>0.99999999999995104</v>
      </c>
      <c r="H837" s="146">
        <v>1</v>
      </c>
      <c r="I837" s="146">
        <v>0.37179487179487197</v>
      </c>
      <c r="J837" s="146">
        <v>16</v>
      </c>
      <c r="K837" s="148">
        <v>25.5</v>
      </c>
      <c r="L837" s="149"/>
      <c r="M837" s="149"/>
    </row>
    <row r="838" spans="1:13">
      <c r="A838" s="144" t="s">
        <v>281</v>
      </c>
      <c r="B838" s="145">
        <v>88471861</v>
      </c>
      <c r="C838" s="140" t="s">
        <v>273</v>
      </c>
      <c r="D838" s="146">
        <v>0.62790697674418605</v>
      </c>
      <c r="E838" s="146">
        <v>1.40235947250382</v>
      </c>
      <c r="F838" s="147">
        <v>2.6930414612625499E-2</v>
      </c>
      <c r="G838" s="147">
        <v>0.99999999999995104</v>
      </c>
      <c r="H838" s="146">
        <v>1</v>
      </c>
      <c r="I838" s="146">
        <v>0.372093023255814</v>
      </c>
      <c r="J838" s="146">
        <v>35</v>
      </c>
      <c r="K838" s="148">
        <v>30.5</v>
      </c>
      <c r="L838" s="149"/>
      <c r="M838" s="149"/>
    </row>
    <row r="839" spans="1:13">
      <c r="A839" s="144" t="s">
        <v>278</v>
      </c>
      <c r="B839" s="145">
        <v>37502073</v>
      </c>
      <c r="C839" s="140" t="s">
        <v>273</v>
      </c>
      <c r="D839" s="146">
        <v>0.62788660614747605</v>
      </c>
      <c r="E839" s="146">
        <v>5.99522808112145</v>
      </c>
      <c r="F839" s="147">
        <v>1.2141575455965401E-4</v>
      </c>
      <c r="G839" s="147">
        <v>9.18618452317836E-3</v>
      </c>
      <c r="H839" s="146">
        <v>0.62788660614747605</v>
      </c>
      <c r="I839" s="146">
        <v>0</v>
      </c>
      <c r="J839" s="146">
        <v>35.3333333333333</v>
      </c>
      <c r="K839" s="148">
        <v>47</v>
      </c>
      <c r="L839" s="149"/>
      <c r="M839" s="149"/>
    </row>
    <row r="840" spans="1:13">
      <c r="A840" s="144" t="s">
        <v>277</v>
      </c>
      <c r="B840" s="145">
        <v>33647510</v>
      </c>
      <c r="C840" s="140" t="s">
        <v>273</v>
      </c>
      <c r="D840" s="146">
        <v>0.62771392081736899</v>
      </c>
      <c r="E840" s="146">
        <v>5.9948374693811202</v>
      </c>
      <c r="F840" s="147">
        <v>6.3079858542542202E-4</v>
      </c>
      <c r="G840" s="147">
        <v>3.41404121611113E-2</v>
      </c>
      <c r="H840" s="146">
        <v>0.62771392081736899</v>
      </c>
      <c r="I840" s="146">
        <v>0</v>
      </c>
      <c r="J840" s="146">
        <v>21.6666666666667</v>
      </c>
      <c r="K840" s="148">
        <v>20.5</v>
      </c>
      <c r="L840" s="149"/>
      <c r="M840" s="149"/>
    </row>
    <row r="841" spans="1:13">
      <c r="A841" s="144" t="s">
        <v>282</v>
      </c>
      <c r="B841" s="145">
        <v>52848911</v>
      </c>
      <c r="C841" s="140" t="s">
        <v>273</v>
      </c>
      <c r="D841" s="146">
        <v>0.62765957446808496</v>
      </c>
      <c r="E841" s="146">
        <v>1.4014256409194901</v>
      </c>
      <c r="F841" s="147">
        <v>2.6952053120210699E-2</v>
      </c>
      <c r="G841" s="147">
        <v>0.99999999999995104</v>
      </c>
      <c r="H841" s="146">
        <v>1</v>
      </c>
      <c r="I841" s="146">
        <v>0.37234042553191499</v>
      </c>
      <c r="J841" s="146">
        <v>21.3333333333333</v>
      </c>
      <c r="K841" s="148">
        <v>31.5</v>
      </c>
      <c r="L841" s="149"/>
      <c r="M841" s="149"/>
    </row>
    <row r="842" spans="1:13">
      <c r="A842" s="144" t="s">
        <v>292</v>
      </c>
      <c r="B842" s="145">
        <v>138458018</v>
      </c>
      <c r="C842" s="140" t="s">
        <v>273</v>
      </c>
      <c r="D842" s="146">
        <v>0.627470355731225</v>
      </c>
      <c r="E842" s="146">
        <v>1.4007118335693101</v>
      </c>
      <c r="F842" s="147">
        <v>3.3605415145499402E-4</v>
      </c>
      <c r="G842" s="147">
        <v>2.0335239643803401E-2</v>
      </c>
      <c r="H842" s="146">
        <v>1</v>
      </c>
      <c r="I842" s="146">
        <v>0.372529644268775</v>
      </c>
      <c r="J842" s="146">
        <v>30</v>
      </c>
      <c r="K842" s="148">
        <v>22.5</v>
      </c>
      <c r="L842" s="149"/>
      <c r="M842" s="149"/>
    </row>
    <row r="843" spans="1:13">
      <c r="A843" s="144" t="s">
        <v>279</v>
      </c>
      <c r="B843" s="145">
        <v>26517066</v>
      </c>
      <c r="C843" s="140" t="s">
        <v>273</v>
      </c>
      <c r="D843" s="146">
        <v>0.62745098039215697</v>
      </c>
      <c r="E843" s="146">
        <v>1.40063876211426</v>
      </c>
      <c r="F843" s="147">
        <v>5.9991927892171003E-7</v>
      </c>
      <c r="G843" s="147">
        <v>2.0805295958448099E-4</v>
      </c>
      <c r="H843" s="146">
        <v>1</v>
      </c>
      <c r="I843" s="146">
        <v>0.37254901960784298</v>
      </c>
      <c r="J843" s="146">
        <v>22</v>
      </c>
      <c r="K843" s="148">
        <v>28</v>
      </c>
      <c r="L843" s="149"/>
      <c r="M843" s="149"/>
    </row>
    <row r="844" spans="1:13">
      <c r="A844" s="144" t="s">
        <v>281</v>
      </c>
      <c r="B844" s="145">
        <v>87912941</v>
      </c>
      <c r="C844" s="140" t="s">
        <v>273</v>
      </c>
      <c r="D844" s="146">
        <v>0.62745098039215697</v>
      </c>
      <c r="E844" s="146">
        <v>1.40063876211426</v>
      </c>
      <c r="F844" s="147">
        <v>5.9991927892171003E-7</v>
      </c>
      <c r="G844" s="147">
        <v>2.0805295958448099E-4</v>
      </c>
      <c r="H844" s="146">
        <v>1</v>
      </c>
      <c r="I844" s="146">
        <v>0.37254901960784298</v>
      </c>
      <c r="J844" s="146">
        <v>16</v>
      </c>
      <c r="K844" s="148">
        <v>22</v>
      </c>
      <c r="L844" s="149"/>
      <c r="M844" s="149"/>
    </row>
    <row r="845" spans="1:13">
      <c r="A845" s="144" t="s">
        <v>280</v>
      </c>
      <c r="B845" s="145">
        <v>24911852</v>
      </c>
      <c r="C845" s="140" t="s">
        <v>273</v>
      </c>
      <c r="D845" s="146">
        <v>0.62743388549840196</v>
      </c>
      <c r="E845" s="146">
        <v>5.9942038086079199</v>
      </c>
      <c r="F845" s="147">
        <v>4.9860197303709601E-2</v>
      </c>
      <c r="G845" s="147">
        <v>0.99999999999995104</v>
      </c>
      <c r="H845" s="146">
        <v>0.62743388549840196</v>
      </c>
      <c r="I845" s="146">
        <v>0</v>
      </c>
      <c r="J845" s="146">
        <v>47</v>
      </c>
      <c r="K845" s="148">
        <v>52.5</v>
      </c>
      <c r="L845" s="149"/>
      <c r="M845" s="149"/>
    </row>
    <row r="846" spans="1:13">
      <c r="A846" s="144" t="s">
        <v>281</v>
      </c>
      <c r="B846" s="145">
        <v>800118</v>
      </c>
      <c r="C846" s="140" t="s">
        <v>273</v>
      </c>
      <c r="D846" s="146">
        <v>0.627385622950139</v>
      </c>
      <c r="E846" s="146">
        <v>2.8064259412091399</v>
      </c>
      <c r="F846" s="147">
        <v>1.68842977009151E-2</v>
      </c>
      <c r="G846" s="147">
        <v>0.71514840932561397</v>
      </c>
      <c r="H846" s="146">
        <v>0.72202848009299603</v>
      </c>
      <c r="I846" s="146">
        <v>9.4642857142857098E-2</v>
      </c>
      <c r="J846" s="146">
        <v>32.6666666666667</v>
      </c>
      <c r="K846" s="148">
        <v>37.5</v>
      </c>
      <c r="L846" s="149"/>
      <c r="M846" s="149"/>
    </row>
    <row r="847" spans="1:13">
      <c r="A847" s="144" t="s">
        <v>287</v>
      </c>
      <c r="B847" s="145">
        <v>23562138</v>
      </c>
      <c r="C847" s="140" t="s">
        <v>273</v>
      </c>
      <c r="D847" s="146">
        <v>0.62737753147235897</v>
      </c>
      <c r="E847" s="146">
        <v>5.9940762577045099</v>
      </c>
      <c r="F847" s="147">
        <v>1.4941578122030701E-3</v>
      </c>
      <c r="G847" s="147">
        <v>7.1943634535874906E-2</v>
      </c>
      <c r="H847" s="146">
        <v>0.62737753147235897</v>
      </c>
      <c r="I847" s="146">
        <v>0</v>
      </c>
      <c r="J847" s="146">
        <v>27.3333333333333</v>
      </c>
      <c r="K847" s="148">
        <v>13.5</v>
      </c>
      <c r="L847" s="149"/>
      <c r="M847" s="149"/>
    </row>
    <row r="848" spans="1:13">
      <c r="A848" s="144" t="s">
        <v>289</v>
      </c>
      <c r="B848" s="145">
        <v>57335351</v>
      </c>
      <c r="C848" s="140" t="s">
        <v>273</v>
      </c>
      <c r="D848" s="146">
        <v>0.62688172043010804</v>
      </c>
      <c r="E848" s="146">
        <v>1.3984935257265301</v>
      </c>
      <c r="F848" s="147">
        <v>3.5734652661188998E-4</v>
      </c>
      <c r="G848" s="147">
        <v>2.1353516753921799E-2</v>
      </c>
      <c r="H848" s="146">
        <v>1</v>
      </c>
      <c r="I848" s="146">
        <v>0.37311827956989202</v>
      </c>
      <c r="J848" s="146">
        <v>25.3333333333333</v>
      </c>
      <c r="K848" s="148">
        <v>23</v>
      </c>
      <c r="L848" s="149"/>
      <c r="M848" s="149"/>
    </row>
    <row r="849" spans="1:13">
      <c r="A849" s="144" t="s">
        <v>274</v>
      </c>
      <c r="B849" s="145">
        <v>127460878</v>
      </c>
      <c r="C849" s="140" t="s">
        <v>273</v>
      </c>
      <c r="D849" s="146">
        <v>0.62675042397388503</v>
      </c>
      <c r="E849" s="146">
        <v>1.8847426723893801</v>
      </c>
      <c r="F849" s="147">
        <v>2.5944298022645002E-2</v>
      </c>
      <c r="G849" s="147">
        <v>0.99999999999995104</v>
      </c>
      <c r="H849" s="146">
        <v>0.84949478487614105</v>
      </c>
      <c r="I849" s="146">
        <v>0.22274436090225599</v>
      </c>
      <c r="J849" s="146">
        <v>126.333333333333</v>
      </c>
      <c r="K849" s="148">
        <v>127</v>
      </c>
      <c r="L849" s="149"/>
      <c r="M849" s="149"/>
    </row>
    <row r="850" spans="1:13">
      <c r="A850" s="144" t="s">
        <v>290</v>
      </c>
      <c r="B850" s="145">
        <v>99500783</v>
      </c>
      <c r="C850" s="140" t="s">
        <v>273</v>
      </c>
      <c r="D850" s="146">
        <v>0.62666666666666704</v>
      </c>
      <c r="E850" s="146">
        <v>1.3976839325285799</v>
      </c>
      <c r="F850" s="147">
        <v>6.3947094302368497E-7</v>
      </c>
      <c r="G850" s="147">
        <v>2.17794485664082E-4</v>
      </c>
      <c r="H850" s="146">
        <v>1</v>
      </c>
      <c r="I850" s="146">
        <v>0.37333333333333302</v>
      </c>
      <c r="J850" s="146">
        <v>45.6666666666667</v>
      </c>
      <c r="K850" s="148">
        <v>60</v>
      </c>
      <c r="L850" s="149"/>
      <c r="M850" s="149"/>
    </row>
    <row r="851" spans="1:13">
      <c r="A851" s="144" t="s">
        <v>286</v>
      </c>
      <c r="B851" s="145">
        <v>54271367</v>
      </c>
      <c r="C851" s="140" t="s">
        <v>273</v>
      </c>
      <c r="D851" s="146">
        <v>0.62577030812324896</v>
      </c>
      <c r="E851" s="146">
        <v>5.9904337358935997</v>
      </c>
      <c r="F851" s="147">
        <v>4.6810135557367898E-2</v>
      </c>
      <c r="G851" s="147">
        <v>0.99999999999995104</v>
      </c>
      <c r="H851" s="146">
        <v>0.62577030812324896</v>
      </c>
      <c r="I851" s="146">
        <v>0</v>
      </c>
      <c r="J851" s="146">
        <v>44</v>
      </c>
      <c r="K851" s="148">
        <v>19</v>
      </c>
      <c r="L851" s="149"/>
      <c r="M851" s="149"/>
    </row>
    <row r="852" spans="1:13">
      <c r="A852" s="144" t="s">
        <v>279</v>
      </c>
      <c r="B852" s="145">
        <v>120856453</v>
      </c>
      <c r="C852" s="140" t="s">
        <v>273</v>
      </c>
      <c r="D852" s="146">
        <v>0.62566844919786102</v>
      </c>
      <c r="E852" s="146">
        <v>1.39393197191811</v>
      </c>
      <c r="F852" s="147">
        <v>6.6152618983364801E-6</v>
      </c>
      <c r="G852" s="147">
        <v>1.1100043887625299E-3</v>
      </c>
      <c r="H852" s="146">
        <v>1</v>
      </c>
      <c r="I852" s="146">
        <v>0.37433155080213898</v>
      </c>
      <c r="J852" s="146">
        <v>38.6666666666667</v>
      </c>
      <c r="K852" s="148">
        <v>28</v>
      </c>
      <c r="L852" s="149"/>
      <c r="M852" s="149"/>
    </row>
    <row r="853" spans="1:13">
      <c r="A853" s="144" t="s">
        <v>286</v>
      </c>
      <c r="B853" s="145">
        <v>71512516</v>
      </c>
      <c r="C853" s="140" t="s">
        <v>273</v>
      </c>
      <c r="D853" s="146">
        <v>0.62566844919786102</v>
      </c>
      <c r="E853" s="146">
        <v>1.39393197191811</v>
      </c>
      <c r="F853" s="147">
        <v>6.6152618983364801E-6</v>
      </c>
      <c r="G853" s="147">
        <v>1.1100043887625299E-3</v>
      </c>
      <c r="H853" s="146">
        <v>1</v>
      </c>
      <c r="I853" s="146">
        <v>0.37433155080213898</v>
      </c>
      <c r="J853" s="146">
        <v>24.6666666666667</v>
      </c>
      <c r="K853" s="148">
        <v>14</v>
      </c>
      <c r="L853" s="149"/>
      <c r="M853" s="149"/>
    </row>
    <row r="854" spans="1:13">
      <c r="A854" s="144" t="s">
        <v>272</v>
      </c>
      <c r="B854" s="145">
        <v>168440574</v>
      </c>
      <c r="C854" s="140" t="s">
        <v>273</v>
      </c>
      <c r="D854" s="146">
        <v>0.62539211595815403</v>
      </c>
      <c r="E854" s="146">
        <v>5.9895752838707201</v>
      </c>
      <c r="F854" s="147">
        <v>1.2736161731305401E-3</v>
      </c>
      <c r="G854" s="147">
        <v>6.2481390410697397E-2</v>
      </c>
      <c r="H854" s="146">
        <v>0.62539211595815403</v>
      </c>
      <c r="I854" s="146">
        <v>0</v>
      </c>
      <c r="J854" s="146">
        <v>41</v>
      </c>
      <c r="K854" s="148">
        <v>41.5</v>
      </c>
      <c r="L854" s="149"/>
      <c r="M854" s="149"/>
    </row>
    <row r="855" spans="1:13">
      <c r="A855" s="144" t="s">
        <v>278</v>
      </c>
      <c r="B855" s="145">
        <v>41099324</v>
      </c>
      <c r="C855" s="140" t="s">
        <v>273</v>
      </c>
      <c r="D855" s="146">
        <v>0.62517704517704498</v>
      </c>
      <c r="E855" s="146">
        <v>5.9890868703914704</v>
      </c>
      <c r="F855" s="147">
        <v>1.2900064253260699E-3</v>
      </c>
      <c r="G855" s="147">
        <v>6.31749758721427E-2</v>
      </c>
      <c r="H855" s="146">
        <v>0.62517704517704498</v>
      </c>
      <c r="I855" s="146">
        <v>0</v>
      </c>
      <c r="J855" s="146">
        <v>24</v>
      </c>
      <c r="K855" s="148">
        <v>58.5</v>
      </c>
      <c r="L855" s="149"/>
      <c r="M855" s="149"/>
    </row>
    <row r="856" spans="1:13">
      <c r="A856" s="144" t="s">
        <v>292</v>
      </c>
      <c r="B856" s="145">
        <v>173299605</v>
      </c>
      <c r="C856" s="140" t="s">
        <v>273</v>
      </c>
      <c r="D856" s="146">
        <v>0.625</v>
      </c>
      <c r="E856" s="146">
        <v>1.39142494205689</v>
      </c>
      <c r="F856" s="147">
        <v>2.7187250639607301E-2</v>
      </c>
      <c r="G856" s="147">
        <v>0.99999999999995104</v>
      </c>
      <c r="H856" s="146">
        <v>1</v>
      </c>
      <c r="I856" s="146">
        <v>0.375</v>
      </c>
      <c r="J856" s="146">
        <v>20.3333333333333</v>
      </c>
      <c r="K856" s="148">
        <v>28.5</v>
      </c>
      <c r="L856" s="149"/>
      <c r="M856" s="149"/>
    </row>
    <row r="857" spans="1:13">
      <c r="A857" s="144" t="s">
        <v>290</v>
      </c>
      <c r="B857" s="145">
        <v>379190</v>
      </c>
      <c r="C857" s="140" t="s">
        <v>273</v>
      </c>
      <c r="D857" s="146">
        <v>0.625</v>
      </c>
      <c r="E857" s="146">
        <v>1.39142494205689</v>
      </c>
      <c r="F857" s="147">
        <v>8.7017748205778299E-4</v>
      </c>
      <c r="G857" s="147">
        <v>4.48463641869742E-2</v>
      </c>
      <c r="H857" s="146">
        <v>1</v>
      </c>
      <c r="I857" s="146">
        <v>0.375</v>
      </c>
      <c r="J857" s="146">
        <v>22.6666666666667</v>
      </c>
      <c r="K857" s="148">
        <v>13.5</v>
      </c>
      <c r="L857" s="149"/>
      <c r="M857" s="149"/>
    </row>
    <row r="858" spans="1:13">
      <c r="A858" s="144" t="s">
        <v>294</v>
      </c>
      <c r="B858" s="145">
        <v>66441718</v>
      </c>
      <c r="C858" s="140" t="s">
        <v>273</v>
      </c>
      <c r="D858" s="146">
        <v>0.625</v>
      </c>
      <c r="E858" s="146">
        <v>1.39142494205689</v>
      </c>
      <c r="F858" s="147">
        <v>2.7187250639607301E-2</v>
      </c>
      <c r="G858" s="147">
        <v>0.99999999999995104</v>
      </c>
      <c r="H858" s="146">
        <v>1</v>
      </c>
      <c r="I858" s="146">
        <v>0.375</v>
      </c>
      <c r="J858" s="146">
        <v>26.3333333333333</v>
      </c>
      <c r="K858" s="148">
        <v>21</v>
      </c>
      <c r="L858" s="149"/>
      <c r="M858" s="149"/>
    </row>
    <row r="859" spans="1:13">
      <c r="A859" s="144" t="s">
        <v>294</v>
      </c>
      <c r="B859" s="145">
        <v>81497799</v>
      </c>
      <c r="C859" s="140" t="s">
        <v>273</v>
      </c>
      <c r="D859" s="146">
        <v>0.625</v>
      </c>
      <c r="E859" s="146">
        <v>1.39142494205689</v>
      </c>
      <c r="F859" s="147">
        <v>2.7187250639607301E-2</v>
      </c>
      <c r="G859" s="147">
        <v>0.99999999999995104</v>
      </c>
      <c r="H859" s="146">
        <v>1</v>
      </c>
      <c r="I859" s="146">
        <v>0.375</v>
      </c>
      <c r="J859" s="146">
        <v>21</v>
      </c>
      <c r="K859" s="148">
        <v>17.5</v>
      </c>
      <c r="L859" s="149"/>
      <c r="M859" s="149"/>
    </row>
    <row r="860" spans="1:13">
      <c r="A860" s="144" t="s">
        <v>274</v>
      </c>
      <c r="B860" s="145">
        <v>134750574</v>
      </c>
      <c r="C860" s="140" t="s">
        <v>273</v>
      </c>
      <c r="D860" s="146">
        <v>0.625</v>
      </c>
      <c r="E860" s="146">
        <v>1.39142494205689</v>
      </c>
      <c r="F860" s="147">
        <v>2.7187250639607301E-2</v>
      </c>
      <c r="G860" s="147">
        <v>0.99999999999995104</v>
      </c>
      <c r="H860" s="146">
        <v>1</v>
      </c>
      <c r="I860" s="146">
        <v>0.375</v>
      </c>
      <c r="J860" s="146">
        <v>37.3333333333333</v>
      </c>
      <c r="K860" s="148">
        <v>33.5</v>
      </c>
      <c r="L860" s="149"/>
      <c r="M860" s="149"/>
    </row>
    <row r="861" spans="1:13">
      <c r="A861" s="144" t="s">
        <v>283</v>
      </c>
      <c r="B861" s="145">
        <v>12980422</v>
      </c>
      <c r="C861" s="140" t="s">
        <v>273</v>
      </c>
      <c r="D861" s="146">
        <v>0.625</v>
      </c>
      <c r="E861" s="146">
        <v>1.39142494205689</v>
      </c>
      <c r="F861" s="147">
        <v>2.7187250639607301E-2</v>
      </c>
      <c r="G861" s="147">
        <v>0.99999999999995104</v>
      </c>
      <c r="H861" s="146">
        <v>1</v>
      </c>
      <c r="I861" s="146">
        <v>0.375</v>
      </c>
      <c r="J861" s="146">
        <v>25.3333333333333</v>
      </c>
      <c r="K861" s="148">
        <v>26</v>
      </c>
      <c r="L861" s="149"/>
      <c r="M861" s="149"/>
    </row>
    <row r="862" spans="1:13">
      <c r="A862" s="144" t="s">
        <v>276</v>
      </c>
      <c r="B862" s="145">
        <v>39624430</v>
      </c>
      <c r="C862" s="140" t="s">
        <v>273</v>
      </c>
      <c r="D862" s="146">
        <v>0.625</v>
      </c>
      <c r="E862" s="146">
        <v>1.39142494205689</v>
      </c>
      <c r="F862" s="147">
        <v>3.05670442335325E-5</v>
      </c>
      <c r="G862" s="147">
        <v>3.32599762684595E-3</v>
      </c>
      <c r="H862" s="146">
        <v>1</v>
      </c>
      <c r="I862" s="146">
        <v>0.375</v>
      </c>
      <c r="J862" s="146">
        <v>19.3333333333333</v>
      </c>
      <c r="K862" s="148">
        <v>22</v>
      </c>
      <c r="L862" s="149"/>
      <c r="M862" s="149"/>
    </row>
    <row r="863" spans="1:13">
      <c r="A863" s="144" t="s">
        <v>283</v>
      </c>
      <c r="B863" s="145">
        <v>113911525</v>
      </c>
      <c r="C863" s="140" t="s">
        <v>273</v>
      </c>
      <c r="D863" s="146">
        <v>0.62463343108504399</v>
      </c>
      <c r="E863" s="146">
        <v>1.39005196660078</v>
      </c>
      <c r="F863" s="147">
        <v>1.29127957737573E-8</v>
      </c>
      <c r="G863" s="147">
        <v>1.51668703979331E-5</v>
      </c>
      <c r="H863" s="146">
        <v>1</v>
      </c>
      <c r="I863" s="146">
        <v>0.37536656891495601</v>
      </c>
      <c r="J863" s="146">
        <v>29.6666666666667</v>
      </c>
      <c r="K863" s="148">
        <v>21</v>
      </c>
      <c r="L863" s="149"/>
      <c r="M863" s="149"/>
    </row>
    <row r="864" spans="1:13">
      <c r="A864" s="144" t="s">
        <v>276</v>
      </c>
      <c r="B864" s="145">
        <v>11595843</v>
      </c>
      <c r="C864" s="140" t="s">
        <v>273</v>
      </c>
      <c r="D864" s="146">
        <v>0.624608150470219</v>
      </c>
      <c r="E864" s="146">
        <v>1.38995732678426</v>
      </c>
      <c r="F864" s="147">
        <v>2.0084350262720999E-6</v>
      </c>
      <c r="G864" s="147">
        <v>4.7957364302862E-4</v>
      </c>
      <c r="H864" s="146">
        <v>1</v>
      </c>
      <c r="I864" s="146">
        <v>0.375391849529781</v>
      </c>
      <c r="J864" s="146">
        <v>198</v>
      </c>
      <c r="K864" s="148">
        <v>102</v>
      </c>
      <c r="L864" s="149"/>
      <c r="M864" s="149"/>
    </row>
    <row r="865" spans="1:13">
      <c r="A865" s="144" t="s">
        <v>280</v>
      </c>
      <c r="B865" s="145">
        <v>90722936</v>
      </c>
      <c r="C865" s="140" t="s">
        <v>273</v>
      </c>
      <c r="D865" s="146">
        <v>0.62452378203546</v>
      </c>
      <c r="E865" s="146">
        <v>1.77141526342915</v>
      </c>
      <c r="F865" s="147">
        <v>4.4050925784271298E-2</v>
      </c>
      <c r="G865" s="147">
        <v>0.99999999999995104</v>
      </c>
      <c r="H865" s="146">
        <v>0.87324500965694296</v>
      </c>
      <c r="I865" s="146">
        <v>0.24872122762148299</v>
      </c>
      <c r="J865" s="146">
        <v>52</v>
      </c>
      <c r="K865" s="148">
        <v>40</v>
      </c>
      <c r="L865" s="149"/>
      <c r="M865" s="149"/>
    </row>
    <row r="866" spans="1:13">
      <c r="A866" s="144" t="s">
        <v>276</v>
      </c>
      <c r="B866" s="145">
        <v>1037824</v>
      </c>
      <c r="C866" s="140" t="s">
        <v>273</v>
      </c>
      <c r="D866" s="146">
        <v>0.62435897435897403</v>
      </c>
      <c r="E866" s="146">
        <v>1.38902484993641</v>
      </c>
      <c r="F866" s="147">
        <v>6.1225011612962699E-9</v>
      </c>
      <c r="G866" s="147">
        <v>9.2472138212893907E-6</v>
      </c>
      <c r="H866" s="146">
        <v>1</v>
      </c>
      <c r="I866" s="146">
        <v>0.37564102564102603</v>
      </c>
      <c r="J866" s="146">
        <v>29.6666666666667</v>
      </c>
      <c r="K866" s="148">
        <v>34.5</v>
      </c>
      <c r="L866" s="149"/>
      <c r="M866" s="149"/>
    </row>
    <row r="867" spans="1:13">
      <c r="A867" s="144" t="s">
        <v>291</v>
      </c>
      <c r="B867" s="145">
        <v>52791052</v>
      </c>
      <c r="C867" s="140" t="s">
        <v>273</v>
      </c>
      <c r="D867" s="146">
        <v>0.62428842504743798</v>
      </c>
      <c r="E867" s="146">
        <v>1.3887609469117801</v>
      </c>
      <c r="F867" s="147">
        <v>4.6062963072544402E-5</v>
      </c>
      <c r="G867" s="147">
        <v>4.4615708173409898E-3</v>
      </c>
      <c r="H867" s="146">
        <v>1</v>
      </c>
      <c r="I867" s="146">
        <v>0.37571157495256202</v>
      </c>
      <c r="J867" s="146">
        <v>12.6666666666667</v>
      </c>
      <c r="K867" s="148">
        <v>32.5</v>
      </c>
      <c r="L867" s="149"/>
      <c r="M867" s="149"/>
    </row>
    <row r="868" spans="1:13">
      <c r="A868" s="144" t="s">
        <v>288</v>
      </c>
      <c r="B868" s="145">
        <v>43657879</v>
      </c>
      <c r="C868" s="140" t="s">
        <v>273</v>
      </c>
      <c r="D868" s="146">
        <v>0.62411098948091903</v>
      </c>
      <c r="E868" s="146">
        <v>1.8584072963098901</v>
      </c>
      <c r="F868" s="147">
        <v>1.75221212673735E-2</v>
      </c>
      <c r="G868" s="147">
        <v>0.74083219326994498</v>
      </c>
      <c r="H868" s="146">
        <v>0.85177056394900397</v>
      </c>
      <c r="I868" s="146">
        <v>0.22765957446808499</v>
      </c>
      <c r="J868" s="146">
        <v>52.6666666666667</v>
      </c>
      <c r="K868" s="148">
        <v>46</v>
      </c>
      <c r="L868" s="149"/>
      <c r="M868" s="149"/>
    </row>
    <row r="869" spans="1:13">
      <c r="A869" s="144" t="s">
        <v>278</v>
      </c>
      <c r="B869" s="145">
        <v>37127516</v>
      </c>
      <c r="C869" s="140" t="s">
        <v>273</v>
      </c>
      <c r="D869" s="146">
        <v>0.62304921968787497</v>
      </c>
      <c r="E869" s="146">
        <v>5.9842457686943096</v>
      </c>
      <c r="F869" s="147">
        <v>7.5816933981234899E-4</v>
      </c>
      <c r="G869" s="147">
        <v>3.9842444762817002E-2</v>
      </c>
      <c r="H869" s="146">
        <v>0.62304921968787497</v>
      </c>
      <c r="I869" s="146">
        <v>0</v>
      </c>
      <c r="J869" s="146">
        <v>29</v>
      </c>
      <c r="K869" s="148">
        <v>14.5</v>
      </c>
      <c r="L869" s="149"/>
      <c r="M869" s="149"/>
    </row>
    <row r="870" spans="1:13">
      <c r="A870" s="144" t="s">
        <v>286</v>
      </c>
      <c r="B870" s="145">
        <v>43180388</v>
      </c>
      <c r="C870" s="140" t="s">
        <v>273</v>
      </c>
      <c r="D870" s="146">
        <v>0.62264150943396201</v>
      </c>
      <c r="E870" s="146">
        <v>1.3826140252063901</v>
      </c>
      <c r="F870" s="147">
        <v>2.7399905417238999E-2</v>
      </c>
      <c r="G870" s="147">
        <v>0.99999999999995104</v>
      </c>
      <c r="H870" s="146">
        <v>1</v>
      </c>
      <c r="I870" s="146">
        <v>0.37735849056603799</v>
      </c>
      <c r="J870" s="146">
        <v>41.6666666666667</v>
      </c>
      <c r="K870" s="148">
        <v>33</v>
      </c>
      <c r="L870" s="149"/>
      <c r="M870" s="149"/>
    </row>
    <row r="871" spans="1:13">
      <c r="A871" s="144" t="s">
        <v>280</v>
      </c>
      <c r="B871" s="145">
        <v>201127047</v>
      </c>
      <c r="C871" s="140" t="s">
        <v>273</v>
      </c>
      <c r="D871" s="146">
        <v>0.62240842490842496</v>
      </c>
      <c r="E871" s="146">
        <v>2.57199033904894</v>
      </c>
      <c r="F871" s="147">
        <v>4.0920253837814302E-3</v>
      </c>
      <c r="G871" s="147">
        <v>0.18188091772315201</v>
      </c>
      <c r="H871" s="146">
        <v>0.73824175824175797</v>
      </c>
      <c r="I871" s="146">
        <v>0.115833333333333</v>
      </c>
      <c r="J871" s="146">
        <v>62.3333333333333</v>
      </c>
      <c r="K871" s="148">
        <v>65.5</v>
      </c>
      <c r="L871" s="149"/>
      <c r="M871" s="149"/>
    </row>
    <row r="872" spans="1:13">
      <c r="A872" s="144" t="s">
        <v>292</v>
      </c>
      <c r="B872" s="145">
        <v>137889787</v>
      </c>
      <c r="C872" s="140" t="s">
        <v>273</v>
      </c>
      <c r="D872" s="146">
        <v>0.62236842105263201</v>
      </c>
      <c r="E872" s="146">
        <v>5.9826934196862798</v>
      </c>
      <c r="F872" s="147">
        <v>2.5434320958499397E-4</v>
      </c>
      <c r="G872" s="147">
        <v>1.6252870474286099E-2</v>
      </c>
      <c r="H872" s="146">
        <v>0.62236842105263201</v>
      </c>
      <c r="I872" s="146">
        <v>0</v>
      </c>
      <c r="J872" s="146">
        <v>33</v>
      </c>
      <c r="K872" s="148">
        <v>28</v>
      </c>
      <c r="L872" s="149"/>
      <c r="M872" s="149"/>
    </row>
    <row r="873" spans="1:13">
      <c r="A873" s="144" t="s">
        <v>279</v>
      </c>
      <c r="B873" s="145">
        <v>208100692</v>
      </c>
      <c r="C873" s="140" t="s">
        <v>273</v>
      </c>
      <c r="D873" s="146">
        <v>0.62227682227682202</v>
      </c>
      <c r="E873" s="146">
        <v>5.9824844296939697</v>
      </c>
      <c r="F873" s="147">
        <v>1.2914604601628899E-7</v>
      </c>
      <c r="G873" s="147">
        <v>7.1362579559615494E-5</v>
      </c>
      <c r="H873" s="146">
        <v>0.62227682227682202</v>
      </c>
      <c r="I873" s="146">
        <v>0</v>
      </c>
      <c r="J873" s="146">
        <v>44</v>
      </c>
      <c r="K873" s="148">
        <v>25</v>
      </c>
      <c r="L873" s="149"/>
      <c r="M873" s="149"/>
    </row>
    <row r="874" spans="1:13">
      <c r="A874" s="144" t="s">
        <v>285</v>
      </c>
      <c r="B874" s="145">
        <v>39211113</v>
      </c>
      <c r="C874" s="140" t="s">
        <v>273</v>
      </c>
      <c r="D874" s="146">
        <v>0.62219184324447496</v>
      </c>
      <c r="E874" s="146">
        <v>5.9822905161046904</v>
      </c>
      <c r="F874" s="147">
        <v>7.2713770479413304E-6</v>
      </c>
      <c r="G874" s="147">
        <v>1.1872903991024201E-3</v>
      </c>
      <c r="H874" s="146">
        <v>0.62219184324447496</v>
      </c>
      <c r="I874" s="146">
        <v>0</v>
      </c>
      <c r="J874" s="146">
        <v>36.3333333333333</v>
      </c>
      <c r="K874" s="148">
        <v>21</v>
      </c>
      <c r="L874" s="149"/>
      <c r="M874" s="149"/>
    </row>
    <row r="875" spans="1:13">
      <c r="A875" s="144" t="s">
        <v>279</v>
      </c>
      <c r="B875" s="145">
        <v>173760464</v>
      </c>
      <c r="C875" s="140" t="s">
        <v>273</v>
      </c>
      <c r="D875" s="146">
        <v>0.62202199209241504</v>
      </c>
      <c r="E875" s="146">
        <v>2.0301264829472001</v>
      </c>
      <c r="F875" s="147">
        <v>2.2323217008628399E-2</v>
      </c>
      <c r="G875" s="147">
        <v>0.930859659833284</v>
      </c>
      <c r="H875" s="146">
        <v>0.81368865875908103</v>
      </c>
      <c r="I875" s="146">
        <v>0.19166666666666701</v>
      </c>
      <c r="J875" s="146">
        <v>79.6666666666667</v>
      </c>
      <c r="K875" s="148">
        <v>40</v>
      </c>
      <c r="L875" s="149"/>
      <c r="M875" s="149"/>
    </row>
    <row r="876" spans="1:13">
      <c r="A876" s="144" t="s">
        <v>280</v>
      </c>
      <c r="B876" s="145">
        <v>204630660</v>
      </c>
      <c r="C876" s="140" t="s">
        <v>273</v>
      </c>
      <c r="D876" s="146">
        <v>0.621848739495798</v>
      </c>
      <c r="E876" s="146">
        <v>1.3796644152107</v>
      </c>
      <c r="F876" s="147">
        <v>1.06395898871435E-5</v>
      </c>
      <c r="G876" s="147">
        <v>1.54840534307541E-3</v>
      </c>
      <c r="H876" s="146">
        <v>1</v>
      </c>
      <c r="I876" s="146">
        <v>0.378151260504202</v>
      </c>
      <c r="J876" s="146">
        <v>23</v>
      </c>
      <c r="K876" s="148">
        <v>27.5</v>
      </c>
      <c r="L876" s="149"/>
      <c r="M876" s="149"/>
    </row>
    <row r="877" spans="1:13">
      <c r="A877" s="144" t="s">
        <v>286</v>
      </c>
      <c r="B877" s="145">
        <v>43343837</v>
      </c>
      <c r="C877" s="140" t="s">
        <v>273</v>
      </c>
      <c r="D877" s="146">
        <v>0.62175918585463497</v>
      </c>
      <c r="E877" s="146">
        <v>1.7926033003912101</v>
      </c>
      <c r="F877" s="147">
        <v>2.42592745117663E-2</v>
      </c>
      <c r="G877" s="147">
        <v>0.99999999999995104</v>
      </c>
      <c r="H877" s="146">
        <v>0.864056104622142</v>
      </c>
      <c r="I877" s="146">
        <v>0.242296918767507</v>
      </c>
      <c r="J877" s="146">
        <v>48.3333333333333</v>
      </c>
      <c r="K877" s="148">
        <v>27.5</v>
      </c>
      <c r="L877" s="149"/>
      <c r="M877" s="149"/>
    </row>
    <row r="878" spans="1:13">
      <c r="A878" s="144" t="s">
        <v>278</v>
      </c>
      <c r="B878" s="145">
        <v>48336239</v>
      </c>
      <c r="C878" s="140" t="s">
        <v>273</v>
      </c>
      <c r="D878" s="146">
        <v>0.62162162162162204</v>
      </c>
      <c r="E878" s="146">
        <v>1.3788205019234101</v>
      </c>
      <c r="F878" s="147">
        <v>2.7493097668325701E-2</v>
      </c>
      <c r="G878" s="147">
        <v>0.99999999999995104</v>
      </c>
      <c r="H878" s="146">
        <v>1</v>
      </c>
      <c r="I878" s="146">
        <v>0.37837837837837801</v>
      </c>
      <c r="J878" s="146">
        <v>31.3333333333333</v>
      </c>
      <c r="K878" s="148">
        <v>27</v>
      </c>
      <c r="L878" s="149"/>
      <c r="M878" s="149"/>
    </row>
    <row r="879" spans="1:13">
      <c r="A879" s="144" t="s">
        <v>284</v>
      </c>
      <c r="B879" s="145">
        <v>78506212</v>
      </c>
      <c r="C879" s="140" t="s">
        <v>273</v>
      </c>
      <c r="D879" s="146">
        <v>0.62152777777777801</v>
      </c>
      <c r="E879" s="146">
        <v>1.37847194571792</v>
      </c>
      <c r="F879" s="147">
        <v>1.41257352823505E-4</v>
      </c>
      <c r="G879" s="147">
        <v>1.03304468620696E-2</v>
      </c>
      <c r="H879" s="146">
        <v>1</v>
      </c>
      <c r="I879" s="146">
        <v>0.37847222222222199</v>
      </c>
      <c r="J879" s="146">
        <v>43.3333333333333</v>
      </c>
      <c r="K879" s="148">
        <v>60</v>
      </c>
      <c r="L879" s="149"/>
      <c r="M879" s="149"/>
    </row>
    <row r="880" spans="1:13">
      <c r="A880" s="144" t="s">
        <v>277</v>
      </c>
      <c r="B880" s="145">
        <v>61619763</v>
      </c>
      <c r="C880" s="140" t="s">
        <v>273</v>
      </c>
      <c r="D880" s="146">
        <v>0.621442125237192</v>
      </c>
      <c r="E880" s="146">
        <v>1.3781538872629799</v>
      </c>
      <c r="F880" s="147">
        <v>1.7546430105590101E-4</v>
      </c>
      <c r="G880" s="147">
        <v>1.21681104961997E-2</v>
      </c>
      <c r="H880" s="146">
        <v>1</v>
      </c>
      <c r="I880" s="146">
        <v>0.378557874762808</v>
      </c>
      <c r="J880" s="146">
        <v>30.6666666666667</v>
      </c>
      <c r="K880" s="148">
        <v>24</v>
      </c>
      <c r="L880" s="149"/>
      <c r="M880" s="149"/>
    </row>
    <row r="881" spans="1:13">
      <c r="A881" s="144" t="s">
        <v>282</v>
      </c>
      <c r="B881" s="145">
        <v>132276018</v>
      </c>
      <c r="C881" s="140" t="s">
        <v>273</v>
      </c>
      <c r="D881" s="146">
        <v>0.62141099261689903</v>
      </c>
      <c r="E881" s="146">
        <v>1.37803829810484</v>
      </c>
      <c r="F881" s="147">
        <v>5.0323697101287498E-6</v>
      </c>
      <c r="G881" s="147">
        <v>9.1504233214338997E-4</v>
      </c>
      <c r="H881" s="146">
        <v>1</v>
      </c>
      <c r="I881" s="146">
        <v>0.37858900738310097</v>
      </c>
      <c r="J881" s="146">
        <v>43.3333333333333</v>
      </c>
      <c r="K881" s="148">
        <v>64.5</v>
      </c>
      <c r="L881" s="149"/>
      <c r="M881" s="149"/>
    </row>
    <row r="882" spans="1:13">
      <c r="A882" s="144" t="s">
        <v>291</v>
      </c>
      <c r="B882" s="145">
        <v>41850206</v>
      </c>
      <c r="C882" s="140" t="s">
        <v>273</v>
      </c>
      <c r="D882" s="146">
        <v>0.62121212121212099</v>
      </c>
      <c r="E882" s="146">
        <v>1.3773001470205699</v>
      </c>
      <c r="F882" s="147">
        <v>2.75307302575006E-2</v>
      </c>
      <c r="G882" s="147">
        <v>0.99999999999995104</v>
      </c>
      <c r="H882" s="146">
        <v>1</v>
      </c>
      <c r="I882" s="146">
        <v>0.37878787878787901</v>
      </c>
      <c r="J882" s="146">
        <v>20.3333333333333</v>
      </c>
      <c r="K882" s="148">
        <v>22.5</v>
      </c>
      <c r="L882" s="149"/>
      <c r="M882" s="149"/>
    </row>
    <row r="883" spans="1:13">
      <c r="A883" s="144" t="s">
        <v>281</v>
      </c>
      <c r="B883" s="145">
        <v>83935887</v>
      </c>
      <c r="C883" s="140" t="s">
        <v>273</v>
      </c>
      <c r="D883" s="146">
        <v>0.62092765033941499</v>
      </c>
      <c r="E883" s="146">
        <v>5.9794026730255396</v>
      </c>
      <c r="F883" s="147">
        <v>4.3677312833207001E-4</v>
      </c>
      <c r="G883" s="147">
        <v>2.51653480163881E-2</v>
      </c>
      <c r="H883" s="146">
        <v>0.62092765033941499</v>
      </c>
      <c r="I883" s="146">
        <v>0</v>
      </c>
      <c r="J883" s="146">
        <v>32</v>
      </c>
      <c r="K883" s="148">
        <v>20.5</v>
      </c>
      <c r="L883" s="149"/>
      <c r="M883" s="149"/>
    </row>
    <row r="884" spans="1:13">
      <c r="A884" s="144" t="s">
        <v>291</v>
      </c>
      <c r="B884" s="145">
        <v>157048813</v>
      </c>
      <c r="C884" s="140" t="s">
        <v>273</v>
      </c>
      <c r="D884" s="146">
        <v>0.62086956521739101</v>
      </c>
      <c r="E884" s="146">
        <v>1.37602956665719</v>
      </c>
      <c r="F884" s="147">
        <v>1.3497597701196901E-5</v>
      </c>
      <c r="G884" s="147">
        <v>1.84512849707757E-3</v>
      </c>
      <c r="H884" s="146">
        <v>1</v>
      </c>
      <c r="I884" s="146">
        <v>0.37913043478260899</v>
      </c>
      <c r="J884" s="146">
        <v>38</v>
      </c>
      <c r="K884" s="148">
        <v>24</v>
      </c>
      <c r="L884" s="149"/>
      <c r="M884" s="149"/>
    </row>
    <row r="885" spans="1:13">
      <c r="A885" s="144" t="s">
        <v>274</v>
      </c>
      <c r="B885" s="145">
        <v>136526463</v>
      </c>
      <c r="C885" s="140" t="s">
        <v>273</v>
      </c>
      <c r="D885" s="146">
        <v>0.62068965517241403</v>
      </c>
      <c r="E885" s="146">
        <v>1.3753627071063701</v>
      </c>
      <c r="F885" s="147">
        <v>2.7578924858635299E-2</v>
      </c>
      <c r="G885" s="147">
        <v>0.99999999999995104</v>
      </c>
      <c r="H885" s="146">
        <v>1</v>
      </c>
      <c r="I885" s="146">
        <v>0.37931034482758602</v>
      </c>
      <c r="J885" s="146">
        <v>17.6666666666667</v>
      </c>
      <c r="K885" s="148">
        <v>20</v>
      </c>
      <c r="L885" s="149"/>
      <c r="M885" s="149"/>
    </row>
    <row r="886" spans="1:13">
      <c r="A886" s="144" t="s">
        <v>283</v>
      </c>
      <c r="B886" s="145">
        <v>68312218</v>
      </c>
      <c r="C886" s="140" t="s">
        <v>273</v>
      </c>
      <c r="D886" s="146">
        <v>0.62068965517241403</v>
      </c>
      <c r="E886" s="146">
        <v>1.3753627071063701</v>
      </c>
      <c r="F886" s="147">
        <v>2.7578924858635299E-2</v>
      </c>
      <c r="G886" s="147">
        <v>0.99999999999995104</v>
      </c>
      <c r="H886" s="146">
        <v>1</v>
      </c>
      <c r="I886" s="146">
        <v>0.37931034482758602</v>
      </c>
      <c r="J886" s="146">
        <v>31</v>
      </c>
      <c r="K886" s="148">
        <v>21</v>
      </c>
      <c r="L886" s="149"/>
      <c r="M886" s="149"/>
    </row>
    <row r="887" spans="1:13">
      <c r="A887" s="144" t="s">
        <v>283</v>
      </c>
      <c r="B887" s="145">
        <v>55872971</v>
      </c>
      <c r="C887" s="140" t="s">
        <v>273</v>
      </c>
      <c r="D887" s="146">
        <v>0.62062937062937096</v>
      </c>
      <c r="E887" s="146">
        <v>1.37513932368146</v>
      </c>
      <c r="F887" s="147">
        <v>1.6031233778984801E-4</v>
      </c>
      <c r="G887" s="147">
        <v>1.1366931114363699E-2</v>
      </c>
      <c r="H887" s="146">
        <v>1</v>
      </c>
      <c r="I887" s="146">
        <v>0.37937062937062899</v>
      </c>
      <c r="J887" s="146">
        <v>20.6666666666667</v>
      </c>
      <c r="K887" s="148">
        <v>29.5</v>
      </c>
      <c r="L887" s="149"/>
      <c r="M887" s="149"/>
    </row>
    <row r="888" spans="1:13">
      <c r="A888" s="144" t="s">
        <v>282</v>
      </c>
      <c r="B888" s="145">
        <v>132176866</v>
      </c>
      <c r="C888" s="140" t="s">
        <v>273</v>
      </c>
      <c r="D888" s="146">
        <v>0.62053571428571397</v>
      </c>
      <c r="E888" s="146">
        <v>1.3747923501686501</v>
      </c>
      <c r="F888" s="147">
        <v>1.12539789874958E-3</v>
      </c>
      <c r="G888" s="147">
        <v>5.6026638926149397E-2</v>
      </c>
      <c r="H888" s="146">
        <v>1</v>
      </c>
      <c r="I888" s="146">
        <v>0.37946428571428598</v>
      </c>
      <c r="J888" s="146">
        <v>18.3333333333333</v>
      </c>
      <c r="K888" s="148">
        <v>22</v>
      </c>
      <c r="L888" s="149"/>
      <c r="M888" s="149"/>
    </row>
    <row r="889" spans="1:13">
      <c r="A889" s="144" t="s">
        <v>290</v>
      </c>
      <c r="B889" s="145">
        <v>157987544</v>
      </c>
      <c r="C889" s="140" t="s">
        <v>273</v>
      </c>
      <c r="D889" s="146">
        <v>0.62051282051282097</v>
      </c>
      <c r="E889" s="146">
        <v>1.3747075471119601</v>
      </c>
      <c r="F889" s="147">
        <v>1.22637723639892E-3</v>
      </c>
      <c r="G889" s="147">
        <v>6.0462638074913401E-2</v>
      </c>
      <c r="H889" s="146">
        <v>1</v>
      </c>
      <c r="I889" s="146">
        <v>0.37948717948717903</v>
      </c>
      <c r="J889" s="146">
        <v>41.3333333333333</v>
      </c>
      <c r="K889" s="148">
        <v>20.5</v>
      </c>
      <c r="L889" s="149"/>
      <c r="M889" s="149"/>
    </row>
    <row r="890" spans="1:13">
      <c r="A890" s="144" t="s">
        <v>279</v>
      </c>
      <c r="B890" s="145">
        <v>64147936</v>
      </c>
      <c r="C890" s="140" t="s">
        <v>273</v>
      </c>
      <c r="D890" s="146">
        <v>0.62</v>
      </c>
      <c r="E890" s="146">
        <v>1.3728092638895499</v>
      </c>
      <c r="F890" s="147">
        <v>2.76428549663402E-2</v>
      </c>
      <c r="G890" s="147">
        <v>0.99999999999995104</v>
      </c>
      <c r="H890" s="146">
        <v>1</v>
      </c>
      <c r="I890" s="146">
        <v>0.38</v>
      </c>
      <c r="J890" s="146">
        <v>32</v>
      </c>
      <c r="K890" s="148">
        <v>18</v>
      </c>
      <c r="L890" s="149"/>
      <c r="M890" s="149"/>
    </row>
    <row r="891" spans="1:13">
      <c r="A891" s="144" t="s">
        <v>274</v>
      </c>
      <c r="B891" s="145">
        <v>27601916</v>
      </c>
      <c r="C891" s="140" t="s">
        <v>273</v>
      </c>
      <c r="D891" s="146">
        <v>0.62</v>
      </c>
      <c r="E891" s="146">
        <v>1.3728092638895499</v>
      </c>
      <c r="F891" s="147">
        <v>2.76428549663402E-2</v>
      </c>
      <c r="G891" s="147">
        <v>0.99999999999995104</v>
      </c>
      <c r="H891" s="146">
        <v>1</v>
      </c>
      <c r="I891" s="146">
        <v>0.38</v>
      </c>
      <c r="J891" s="146">
        <v>24</v>
      </c>
      <c r="K891" s="148">
        <v>18</v>
      </c>
      <c r="L891" s="149"/>
      <c r="M891" s="149"/>
    </row>
    <row r="892" spans="1:13">
      <c r="A892" s="144" t="s">
        <v>284</v>
      </c>
      <c r="B892" s="145">
        <v>76096841</v>
      </c>
      <c r="C892" s="140" t="s">
        <v>273</v>
      </c>
      <c r="D892" s="146">
        <v>0.62</v>
      </c>
      <c r="E892" s="146">
        <v>1.3728092638895499</v>
      </c>
      <c r="F892" s="147">
        <v>2.76428549663402E-2</v>
      </c>
      <c r="G892" s="147">
        <v>0.99999999999995104</v>
      </c>
      <c r="H892" s="146">
        <v>1</v>
      </c>
      <c r="I892" s="146">
        <v>0.38</v>
      </c>
      <c r="J892" s="146">
        <v>24</v>
      </c>
      <c r="K892" s="148">
        <v>25</v>
      </c>
      <c r="L892" s="149"/>
      <c r="M892" s="149"/>
    </row>
    <row r="893" spans="1:13">
      <c r="A893" s="144" t="s">
        <v>276</v>
      </c>
      <c r="B893" s="145">
        <v>2625161</v>
      </c>
      <c r="C893" s="140" t="s">
        <v>273</v>
      </c>
      <c r="D893" s="146">
        <v>0.62</v>
      </c>
      <c r="E893" s="146">
        <v>1.3728092638895499</v>
      </c>
      <c r="F893" s="147">
        <v>2.76428549663402E-2</v>
      </c>
      <c r="G893" s="147">
        <v>0.99999999999995104</v>
      </c>
      <c r="H893" s="146">
        <v>1</v>
      </c>
      <c r="I893" s="146">
        <v>0.38</v>
      </c>
      <c r="J893" s="146">
        <v>37.3333333333333</v>
      </c>
      <c r="K893" s="148">
        <v>32.5</v>
      </c>
      <c r="L893" s="149"/>
      <c r="M893" s="149"/>
    </row>
    <row r="894" spans="1:13">
      <c r="A894" s="144" t="s">
        <v>294</v>
      </c>
      <c r="B894" s="145">
        <v>123182849</v>
      </c>
      <c r="C894" s="140" t="s">
        <v>273</v>
      </c>
      <c r="D894" s="146">
        <v>0.61991584852734904</v>
      </c>
      <c r="E894" s="146">
        <v>5.9770872044185603</v>
      </c>
      <c r="F894" s="147">
        <v>4.3910258253941001E-2</v>
      </c>
      <c r="G894" s="147">
        <v>0.99999999999995104</v>
      </c>
      <c r="H894" s="146">
        <v>0.61991584852734904</v>
      </c>
      <c r="I894" s="146">
        <v>0</v>
      </c>
      <c r="J894" s="146">
        <v>49.6666666666667</v>
      </c>
      <c r="K894" s="148">
        <v>33</v>
      </c>
      <c r="L894" s="149"/>
      <c r="M894" s="149"/>
    </row>
    <row r="895" spans="1:13">
      <c r="A895" s="144" t="s">
        <v>293</v>
      </c>
      <c r="B895" s="145">
        <v>57598503</v>
      </c>
      <c r="C895" s="140" t="s">
        <v>273</v>
      </c>
      <c r="D895" s="146">
        <v>0.61989795918367296</v>
      </c>
      <c r="E895" s="146">
        <v>5.9770462319077797</v>
      </c>
      <c r="F895" s="147">
        <v>4.94872660547949E-2</v>
      </c>
      <c r="G895" s="147">
        <v>0.99999999999995104</v>
      </c>
      <c r="H895" s="146">
        <v>0.61989795918367296</v>
      </c>
      <c r="I895" s="146">
        <v>0</v>
      </c>
      <c r="J895" s="146">
        <v>48.6666666666667</v>
      </c>
      <c r="K895" s="148">
        <v>40</v>
      </c>
      <c r="L895" s="149"/>
      <c r="M895" s="149"/>
    </row>
    <row r="896" spans="1:13">
      <c r="A896" s="144" t="s">
        <v>277</v>
      </c>
      <c r="B896" s="145">
        <v>50010010</v>
      </c>
      <c r="C896" s="140" t="s">
        <v>273</v>
      </c>
      <c r="D896" s="146">
        <v>0.61967917140330897</v>
      </c>
      <c r="E896" s="146">
        <v>5.9765450414030497</v>
      </c>
      <c r="F896" s="147">
        <v>2.9285523728444099E-3</v>
      </c>
      <c r="G896" s="147">
        <v>0.13273125926835699</v>
      </c>
      <c r="H896" s="146">
        <v>0.61967917140330897</v>
      </c>
      <c r="I896" s="146">
        <v>0</v>
      </c>
      <c r="J896" s="146">
        <v>28</v>
      </c>
      <c r="K896" s="148">
        <v>21.5</v>
      </c>
      <c r="L896" s="149"/>
      <c r="M896" s="149"/>
    </row>
    <row r="897" spans="1:13">
      <c r="A897" s="144" t="s">
        <v>276</v>
      </c>
      <c r="B897" s="145">
        <v>8480933</v>
      </c>
      <c r="C897" s="140" t="s">
        <v>273</v>
      </c>
      <c r="D897" s="146">
        <v>0.61956521739130399</v>
      </c>
      <c r="E897" s="146">
        <v>1.3712018040676599</v>
      </c>
      <c r="F897" s="147">
        <v>2.7683343824558601E-2</v>
      </c>
      <c r="G897" s="147">
        <v>0.99999999999995104</v>
      </c>
      <c r="H897" s="146">
        <v>1</v>
      </c>
      <c r="I897" s="146">
        <v>0.38043478260869601</v>
      </c>
      <c r="J897" s="146">
        <v>29.3333333333333</v>
      </c>
      <c r="K897" s="148">
        <v>28.5</v>
      </c>
      <c r="L897" s="149"/>
      <c r="M897" s="149"/>
    </row>
    <row r="898" spans="1:13">
      <c r="A898" s="144" t="s">
        <v>272</v>
      </c>
      <c r="B898" s="145">
        <v>166244286</v>
      </c>
      <c r="C898" s="140" t="s">
        <v>273</v>
      </c>
      <c r="D898" s="146">
        <v>0.61929273906674998</v>
      </c>
      <c r="E898" s="146">
        <v>5.9756593917257801</v>
      </c>
      <c r="F898" s="147">
        <v>6.6494293599045699E-6</v>
      </c>
      <c r="G898" s="147">
        <v>1.1132801241542499E-3</v>
      </c>
      <c r="H898" s="146">
        <v>0.61929273906674998</v>
      </c>
      <c r="I898" s="146">
        <v>0</v>
      </c>
      <c r="J898" s="146">
        <v>33.6666666666667</v>
      </c>
      <c r="K898" s="148">
        <v>35</v>
      </c>
      <c r="L898" s="149"/>
      <c r="M898" s="149"/>
    </row>
    <row r="899" spans="1:13">
      <c r="A899" s="144" t="s">
        <v>292</v>
      </c>
      <c r="B899" s="145">
        <v>131880012</v>
      </c>
      <c r="C899" s="140" t="s">
        <v>273</v>
      </c>
      <c r="D899" s="146">
        <v>0.61904761904761896</v>
      </c>
      <c r="E899" s="146">
        <v>1.3692904937527499</v>
      </c>
      <c r="F899" s="147">
        <v>2.77317334232649E-2</v>
      </c>
      <c r="G899" s="147">
        <v>0.99999999999995104</v>
      </c>
      <c r="H899" s="146">
        <v>1</v>
      </c>
      <c r="I899" s="146">
        <v>0.38095238095238099</v>
      </c>
      <c r="J899" s="146">
        <v>29</v>
      </c>
      <c r="K899" s="148">
        <v>27</v>
      </c>
      <c r="L899" s="149"/>
      <c r="M899" s="149"/>
    </row>
    <row r="900" spans="1:13">
      <c r="A900" s="144" t="s">
        <v>283</v>
      </c>
      <c r="B900" s="145">
        <v>70202392</v>
      </c>
      <c r="C900" s="140" t="s">
        <v>273</v>
      </c>
      <c r="D900" s="146">
        <v>0.61904761904761896</v>
      </c>
      <c r="E900" s="146">
        <v>1.3692904937527499</v>
      </c>
      <c r="F900" s="147">
        <v>1.123014432531E-6</v>
      </c>
      <c r="G900" s="147">
        <v>3.1887357381255201E-4</v>
      </c>
      <c r="H900" s="146">
        <v>1</v>
      </c>
      <c r="I900" s="146">
        <v>0.38095238095238099</v>
      </c>
      <c r="J900" s="146">
        <v>14.6666666666667</v>
      </c>
      <c r="K900" s="148">
        <v>13</v>
      </c>
      <c r="L900" s="149"/>
      <c r="M900" s="149"/>
    </row>
    <row r="901" spans="1:13">
      <c r="A901" s="144" t="s">
        <v>285</v>
      </c>
      <c r="B901" s="145">
        <v>81314091</v>
      </c>
      <c r="C901" s="140" t="s">
        <v>273</v>
      </c>
      <c r="D901" s="146">
        <v>0.61892585230935704</v>
      </c>
      <c r="E901" s="146">
        <v>1.7219941653208</v>
      </c>
      <c r="F901" s="147">
        <v>1.0157458807763101E-2</v>
      </c>
      <c r="G901" s="147">
        <v>0.43797488688762098</v>
      </c>
      <c r="H901" s="146">
        <v>0.87815036763143395</v>
      </c>
      <c r="I901" s="146">
        <v>0.25922451532207602</v>
      </c>
      <c r="J901" s="146">
        <v>33</v>
      </c>
      <c r="K901" s="148">
        <v>40</v>
      </c>
      <c r="L901" s="149"/>
      <c r="M901" s="149"/>
    </row>
    <row r="902" spans="1:13">
      <c r="A902" s="144" t="s">
        <v>287</v>
      </c>
      <c r="B902" s="145">
        <v>101398466</v>
      </c>
      <c r="C902" s="140" t="s">
        <v>273</v>
      </c>
      <c r="D902" s="146">
        <v>0.61876832844574803</v>
      </c>
      <c r="E902" s="146">
        <v>1.3682602217033</v>
      </c>
      <c r="F902" s="147">
        <v>1.6518324798463801E-4</v>
      </c>
      <c r="G902" s="147">
        <v>1.16215742692808E-2</v>
      </c>
      <c r="H902" s="146">
        <v>1</v>
      </c>
      <c r="I902" s="146">
        <v>0.38123167155425203</v>
      </c>
      <c r="J902" s="146">
        <v>22.6666666666667</v>
      </c>
      <c r="K902" s="148">
        <v>21</v>
      </c>
      <c r="L902" s="149"/>
      <c r="M902" s="149"/>
    </row>
    <row r="903" spans="1:13">
      <c r="A903" s="144" t="s">
        <v>272</v>
      </c>
      <c r="B903" s="145">
        <v>168128117</v>
      </c>
      <c r="C903" s="140" t="s">
        <v>273</v>
      </c>
      <c r="D903" s="146">
        <v>0.61842105263157898</v>
      </c>
      <c r="E903" s="146">
        <v>1.36698018508735</v>
      </c>
      <c r="F903" s="147">
        <v>2.77905873107165E-2</v>
      </c>
      <c r="G903" s="147">
        <v>0.99999999999995104</v>
      </c>
      <c r="H903" s="146">
        <v>1</v>
      </c>
      <c r="I903" s="146">
        <v>0.38157894736842102</v>
      </c>
      <c r="J903" s="146">
        <v>28.6666666666667</v>
      </c>
      <c r="K903" s="148">
        <v>29.5</v>
      </c>
      <c r="L903" s="149"/>
      <c r="M903" s="149"/>
    </row>
    <row r="904" spans="1:13">
      <c r="A904" s="144" t="s">
        <v>286</v>
      </c>
      <c r="B904" s="145">
        <v>111079024</v>
      </c>
      <c r="C904" s="140" t="s">
        <v>273</v>
      </c>
      <c r="D904" s="146">
        <v>0.61777777777777798</v>
      </c>
      <c r="E904" s="146">
        <v>1.3646121109229301</v>
      </c>
      <c r="F904" s="147">
        <v>2.7469603351615901E-6</v>
      </c>
      <c r="G904" s="147">
        <v>5.98775870531846E-4</v>
      </c>
      <c r="H904" s="146">
        <v>1</v>
      </c>
      <c r="I904" s="146">
        <v>0.38222222222222202</v>
      </c>
      <c r="J904" s="146">
        <v>30.6666666666667</v>
      </c>
      <c r="K904" s="148">
        <v>35</v>
      </c>
      <c r="L904" s="149"/>
      <c r="M904" s="149"/>
    </row>
    <row r="905" spans="1:13">
      <c r="A905" s="144" t="s">
        <v>287</v>
      </c>
      <c r="B905" s="145">
        <v>82699946</v>
      </c>
      <c r="C905" s="140" t="s">
        <v>273</v>
      </c>
      <c r="D905" s="146">
        <v>0.61775200713648504</v>
      </c>
      <c r="E905" s="146">
        <v>1.36451732293559</v>
      </c>
      <c r="F905" s="147">
        <v>1.63823702546506E-3</v>
      </c>
      <c r="G905" s="147">
        <v>7.8146433418836606E-2</v>
      </c>
      <c r="H905" s="146">
        <v>1</v>
      </c>
      <c r="I905" s="146">
        <v>0.38224799286351502</v>
      </c>
      <c r="J905" s="146">
        <v>39</v>
      </c>
      <c r="K905" s="148">
        <v>39</v>
      </c>
      <c r="L905" s="149"/>
      <c r="M905" s="149"/>
    </row>
    <row r="906" spans="1:13">
      <c r="A906" s="144" t="s">
        <v>280</v>
      </c>
      <c r="B906" s="145">
        <v>240889018</v>
      </c>
      <c r="C906" s="140" t="s">
        <v>273</v>
      </c>
      <c r="D906" s="146">
        <v>0.61764705882352899</v>
      </c>
      <c r="E906" s="146">
        <v>1.3641313728175499</v>
      </c>
      <c r="F906" s="147">
        <v>2.78637131801623E-2</v>
      </c>
      <c r="G906" s="147">
        <v>0.99999999999995104</v>
      </c>
      <c r="H906" s="146">
        <v>1</v>
      </c>
      <c r="I906" s="146">
        <v>0.38235294117647101</v>
      </c>
      <c r="J906" s="146">
        <v>35.6666666666667</v>
      </c>
      <c r="K906" s="148">
        <v>23</v>
      </c>
      <c r="L906" s="149"/>
      <c r="M906" s="149"/>
    </row>
    <row r="907" spans="1:13">
      <c r="A907" s="144" t="s">
        <v>293</v>
      </c>
      <c r="B907" s="145">
        <v>2970259</v>
      </c>
      <c r="C907" s="140" t="s">
        <v>273</v>
      </c>
      <c r="D907" s="146">
        <v>0.61764705882352899</v>
      </c>
      <c r="E907" s="146">
        <v>1.3641313728175499</v>
      </c>
      <c r="F907" s="147">
        <v>2.78637131801623E-2</v>
      </c>
      <c r="G907" s="147">
        <v>0.99999999999995104</v>
      </c>
      <c r="H907" s="146">
        <v>1</v>
      </c>
      <c r="I907" s="146">
        <v>0.38235294117647101</v>
      </c>
      <c r="J907" s="146">
        <v>16</v>
      </c>
      <c r="K907" s="148">
        <v>16</v>
      </c>
      <c r="L907" s="149"/>
      <c r="M907" s="149"/>
    </row>
    <row r="908" spans="1:13">
      <c r="A908" s="144" t="s">
        <v>294</v>
      </c>
      <c r="B908" s="145">
        <v>30672546</v>
      </c>
      <c r="C908" s="140" t="s">
        <v>273</v>
      </c>
      <c r="D908" s="146">
        <v>0.61764705882352899</v>
      </c>
      <c r="E908" s="146">
        <v>1.3641313728175499</v>
      </c>
      <c r="F908" s="147">
        <v>2.78637131801623E-2</v>
      </c>
      <c r="G908" s="147">
        <v>0.99999999999995104</v>
      </c>
      <c r="H908" s="146">
        <v>1</v>
      </c>
      <c r="I908" s="146">
        <v>0.38235294117647101</v>
      </c>
      <c r="J908" s="146">
        <v>54.6666666666667</v>
      </c>
      <c r="K908" s="148">
        <v>24</v>
      </c>
      <c r="L908" s="149"/>
      <c r="M908" s="149"/>
    </row>
    <row r="909" spans="1:13">
      <c r="A909" s="144" t="s">
        <v>276</v>
      </c>
      <c r="B909" s="145">
        <v>33809042</v>
      </c>
      <c r="C909" s="140" t="s">
        <v>273</v>
      </c>
      <c r="D909" s="146">
        <v>0.61764705882352899</v>
      </c>
      <c r="E909" s="146">
        <v>1.3641313728175499</v>
      </c>
      <c r="F909" s="147">
        <v>2.78637131801623E-2</v>
      </c>
      <c r="G909" s="147">
        <v>0.99999999999995104</v>
      </c>
      <c r="H909" s="146">
        <v>1</v>
      </c>
      <c r="I909" s="146">
        <v>0.38235294117647101</v>
      </c>
      <c r="J909" s="146">
        <v>32.6666666666667</v>
      </c>
      <c r="K909" s="148">
        <v>29.5</v>
      </c>
      <c r="L909" s="149"/>
      <c r="M909" s="149"/>
    </row>
    <row r="910" spans="1:13">
      <c r="A910" s="144" t="s">
        <v>293</v>
      </c>
      <c r="B910" s="145">
        <v>124813109</v>
      </c>
      <c r="C910" s="140" t="s">
        <v>273</v>
      </c>
      <c r="D910" s="146">
        <v>0.61752136752136799</v>
      </c>
      <c r="E910" s="146">
        <v>1.3636692756595099</v>
      </c>
      <c r="F910" s="147">
        <v>2.8223542833555299E-4</v>
      </c>
      <c r="G910" s="147">
        <v>1.7661602283580699E-2</v>
      </c>
      <c r="H910" s="146">
        <v>1</v>
      </c>
      <c r="I910" s="146">
        <v>0.38247863247863301</v>
      </c>
      <c r="J910" s="146">
        <v>13</v>
      </c>
      <c r="K910" s="148">
        <v>15.5</v>
      </c>
      <c r="L910" s="149"/>
      <c r="M910" s="149"/>
    </row>
    <row r="911" spans="1:13">
      <c r="A911" s="144" t="s">
        <v>287</v>
      </c>
      <c r="B911" s="145">
        <v>26888935</v>
      </c>
      <c r="C911" s="140" t="s">
        <v>273</v>
      </c>
      <c r="D911" s="146">
        <v>0.617512437810945</v>
      </c>
      <c r="E911" s="146">
        <v>5.9715721496325802</v>
      </c>
      <c r="F911" s="147">
        <v>4.4280771808342702E-2</v>
      </c>
      <c r="G911" s="147">
        <v>0.99999999999995104</v>
      </c>
      <c r="H911" s="146">
        <v>0.617512437810945</v>
      </c>
      <c r="I911" s="146">
        <v>0</v>
      </c>
      <c r="J911" s="146">
        <v>37.3333333333333</v>
      </c>
      <c r="K911" s="148">
        <v>25.5</v>
      </c>
      <c r="L911" s="149"/>
      <c r="M911" s="149"/>
    </row>
    <row r="912" spans="1:13">
      <c r="A912" s="144" t="s">
        <v>283</v>
      </c>
      <c r="B912" s="145">
        <v>57784792</v>
      </c>
      <c r="C912" s="140" t="s">
        <v>273</v>
      </c>
      <c r="D912" s="146">
        <v>0.617463617463617</v>
      </c>
      <c r="E912" s="146">
        <v>5.9714599038686504</v>
      </c>
      <c r="F912" s="147">
        <v>1.4320198274168201E-6</v>
      </c>
      <c r="G912" s="147">
        <v>3.8010506399141199E-4</v>
      </c>
      <c r="H912" s="146">
        <v>0.617463617463617</v>
      </c>
      <c r="I912" s="146">
        <v>0</v>
      </c>
      <c r="J912" s="146">
        <v>34.3333333333333</v>
      </c>
      <c r="K912" s="148">
        <v>15</v>
      </c>
      <c r="L912" s="149"/>
      <c r="M912" s="149"/>
    </row>
    <row r="913" spans="1:13">
      <c r="A913" s="144" t="s">
        <v>285</v>
      </c>
      <c r="B913" s="145">
        <v>21843401</v>
      </c>
      <c r="C913" s="140" t="s">
        <v>273</v>
      </c>
      <c r="D913" s="146">
        <v>0.61730027147205602</v>
      </c>
      <c r="E913" s="146">
        <v>1.73701065703743</v>
      </c>
      <c r="F913" s="147">
        <v>2.1992472534090399E-2</v>
      </c>
      <c r="G913" s="147">
        <v>0.918107796078098</v>
      </c>
      <c r="H913" s="146">
        <v>0.87184572601750998</v>
      </c>
      <c r="I913" s="146">
        <v>0.25454545454545502</v>
      </c>
      <c r="J913" s="146">
        <v>93.6666666666667</v>
      </c>
      <c r="K913" s="148">
        <v>31</v>
      </c>
      <c r="L913" s="149"/>
      <c r="M913" s="149"/>
    </row>
    <row r="914" spans="1:13">
      <c r="A914" s="144" t="s">
        <v>280</v>
      </c>
      <c r="B914" s="145">
        <v>11701658</v>
      </c>
      <c r="C914" s="140" t="s">
        <v>273</v>
      </c>
      <c r="D914" s="146">
        <v>0.61706349206349198</v>
      </c>
      <c r="E914" s="146">
        <v>1.36198717228955</v>
      </c>
      <c r="F914" s="147">
        <v>2.6380136742363301E-6</v>
      </c>
      <c r="G914" s="147">
        <v>5.8035561893794599E-4</v>
      </c>
      <c r="H914" s="146">
        <v>1</v>
      </c>
      <c r="I914" s="146">
        <v>0.38293650793650802</v>
      </c>
      <c r="J914" s="146">
        <v>34.3333333333333</v>
      </c>
      <c r="K914" s="148">
        <v>73</v>
      </c>
      <c r="L914" s="149"/>
      <c r="M914" s="149"/>
    </row>
    <row r="915" spans="1:13">
      <c r="A915" s="144" t="s">
        <v>281</v>
      </c>
      <c r="B915" s="145">
        <v>34141308</v>
      </c>
      <c r="C915" s="140" t="s">
        <v>273</v>
      </c>
      <c r="D915" s="146">
        <v>0.61684500370941098</v>
      </c>
      <c r="E915" s="146">
        <v>1.67192772623976</v>
      </c>
      <c r="F915" s="147">
        <v>4.7078674504031401E-2</v>
      </c>
      <c r="G915" s="147">
        <v>0.99999999999995104</v>
      </c>
      <c r="H915" s="146">
        <v>0.88897306397306397</v>
      </c>
      <c r="I915" s="146">
        <v>0.27212806026365299</v>
      </c>
      <c r="J915" s="146">
        <v>60</v>
      </c>
      <c r="K915" s="148">
        <v>47.5</v>
      </c>
      <c r="L915" s="149"/>
      <c r="M915" s="149"/>
    </row>
    <row r="916" spans="1:13">
      <c r="A916" s="144" t="s">
        <v>279</v>
      </c>
      <c r="B916" s="145">
        <v>43754391</v>
      </c>
      <c r="C916" s="140" t="s">
        <v>273</v>
      </c>
      <c r="D916" s="146">
        <v>0.61666666666666703</v>
      </c>
      <c r="E916" s="146">
        <v>1.36053093411111</v>
      </c>
      <c r="F916" s="147">
        <v>7.1701695809440102E-4</v>
      </c>
      <c r="G916" s="147">
        <v>3.8013902303075602E-2</v>
      </c>
      <c r="H916" s="146">
        <v>1</v>
      </c>
      <c r="I916" s="146">
        <v>0.38333333333333303</v>
      </c>
      <c r="J916" s="146">
        <v>15.6666666666667</v>
      </c>
      <c r="K916" s="148">
        <v>24</v>
      </c>
      <c r="L916" s="149"/>
      <c r="M916" s="149"/>
    </row>
    <row r="917" spans="1:13">
      <c r="A917" s="144" t="s">
        <v>293</v>
      </c>
      <c r="B917" s="145">
        <v>180829127</v>
      </c>
      <c r="C917" s="140" t="s">
        <v>273</v>
      </c>
      <c r="D917" s="146">
        <v>0.61666666666666703</v>
      </c>
      <c r="E917" s="146">
        <v>5.9696263509564798</v>
      </c>
      <c r="F917" s="147">
        <v>4.5569175129767402E-2</v>
      </c>
      <c r="G917" s="147">
        <v>0.99999999999995104</v>
      </c>
      <c r="H917" s="146">
        <v>0.61666666666666703</v>
      </c>
      <c r="I917" s="146">
        <v>0</v>
      </c>
      <c r="J917" s="146">
        <v>35.3333333333333</v>
      </c>
      <c r="K917" s="148">
        <v>25</v>
      </c>
      <c r="L917" s="149"/>
      <c r="M917" s="149"/>
    </row>
    <row r="918" spans="1:13">
      <c r="A918" s="144" t="s">
        <v>282</v>
      </c>
      <c r="B918" s="145">
        <v>96236617</v>
      </c>
      <c r="C918" s="140" t="s">
        <v>273</v>
      </c>
      <c r="D918" s="146">
        <v>0.61666666666666703</v>
      </c>
      <c r="E918" s="146">
        <v>1.36053093411111</v>
      </c>
      <c r="F918" s="147">
        <v>2.34948198855128E-5</v>
      </c>
      <c r="G918" s="147">
        <v>2.7347984275095699E-3</v>
      </c>
      <c r="H918" s="146">
        <v>1</v>
      </c>
      <c r="I918" s="146">
        <v>0.38333333333333303</v>
      </c>
      <c r="J918" s="146">
        <v>19.6666666666667</v>
      </c>
      <c r="K918" s="148">
        <v>25.5</v>
      </c>
      <c r="L918" s="149"/>
      <c r="M918" s="149"/>
    </row>
    <row r="919" spans="1:13">
      <c r="A919" s="144" t="s">
        <v>285</v>
      </c>
      <c r="B919" s="145">
        <v>38562064</v>
      </c>
      <c r="C919" s="140" t="s">
        <v>273</v>
      </c>
      <c r="D919" s="146">
        <v>0.61661288988169105</v>
      </c>
      <c r="E919" s="146">
        <v>5.9695025421850998</v>
      </c>
      <c r="F919" s="147">
        <v>8.5874987375768304E-7</v>
      </c>
      <c r="G919" s="147">
        <v>2.6699591159511798E-4</v>
      </c>
      <c r="H919" s="146">
        <v>0.61661288988169105</v>
      </c>
      <c r="I919" s="146">
        <v>0</v>
      </c>
      <c r="J919" s="146">
        <v>41</v>
      </c>
      <c r="K919" s="148">
        <v>46.5</v>
      </c>
      <c r="L919" s="149"/>
      <c r="M919" s="149"/>
    </row>
    <row r="920" spans="1:13">
      <c r="A920" s="144" t="s">
        <v>292</v>
      </c>
      <c r="B920" s="145">
        <v>180371648</v>
      </c>
      <c r="C920" s="140" t="s">
        <v>273</v>
      </c>
      <c r="D920" s="146">
        <v>0.61632270168855496</v>
      </c>
      <c r="E920" s="146">
        <v>1.35926986703068</v>
      </c>
      <c r="F920" s="147">
        <v>6.1188051322164303E-5</v>
      </c>
      <c r="G920" s="147">
        <v>5.4967763795845601E-3</v>
      </c>
      <c r="H920" s="146">
        <v>1</v>
      </c>
      <c r="I920" s="146">
        <v>0.38367729831144498</v>
      </c>
      <c r="J920" s="146">
        <v>25.3333333333333</v>
      </c>
      <c r="K920" s="148">
        <v>27</v>
      </c>
      <c r="L920" s="149"/>
      <c r="M920" s="149"/>
    </row>
    <row r="921" spans="1:13">
      <c r="A921" s="144" t="s">
        <v>276</v>
      </c>
      <c r="B921" s="145">
        <v>45913388</v>
      </c>
      <c r="C921" s="140" t="s">
        <v>273</v>
      </c>
      <c r="D921" s="146">
        <v>0.61598589325192099</v>
      </c>
      <c r="E921" s="146">
        <v>5.9680582409193601</v>
      </c>
      <c r="F921" s="147">
        <v>1.3109866671366001E-2</v>
      </c>
      <c r="G921" s="147">
        <v>0.56053922540326495</v>
      </c>
      <c r="H921" s="146">
        <v>0.61598589325192099</v>
      </c>
      <c r="I921" s="146">
        <v>0</v>
      </c>
      <c r="J921" s="146">
        <v>46</v>
      </c>
      <c r="K921" s="148">
        <v>41.5</v>
      </c>
      <c r="L921" s="149"/>
      <c r="M921" s="149"/>
    </row>
    <row r="922" spans="1:13">
      <c r="A922" s="144" t="s">
        <v>285</v>
      </c>
      <c r="B922" s="145">
        <v>2925284</v>
      </c>
      <c r="C922" s="140" t="s">
        <v>273</v>
      </c>
      <c r="D922" s="146">
        <v>0.61598394520941802</v>
      </c>
      <c r="E922" s="146">
        <v>2.01555150425422</v>
      </c>
      <c r="F922" s="147">
        <v>4.4194951429599498E-2</v>
      </c>
      <c r="G922" s="147">
        <v>0.99999999999995104</v>
      </c>
      <c r="H922" s="146">
        <v>0.80838712296512805</v>
      </c>
      <c r="I922" s="146">
        <v>0.19240317775571</v>
      </c>
      <c r="J922" s="146">
        <v>136.666666666667</v>
      </c>
      <c r="K922" s="148">
        <v>72</v>
      </c>
      <c r="L922" s="149"/>
      <c r="M922" s="149"/>
    </row>
    <row r="923" spans="1:13">
      <c r="A923" s="144" t="s">
        <v>291</v>
      </c>
      <c r="B923" s="145">
        <v>146660485</v>
      </c>
      <c r="C923" s="140" t="s">
        <v>273</v>
      </c>
      <c r="D923" s="146">
        <v>0.61594202898550698</v>
      </c>
      <c r="E923" s="146">
        <v>1.3578755035051999</v>
      </c>
      <c r="F923" s="147">
        <v>2.8026488621589501E-2</v>
      </c>
      <c r="G923" s="147">
        <v>0.99999999999995104</v>
      </c>
      <c r="H923" s="146">
        <v>1</v>
      </c>
      <c r="I923" s="146">
        <v>0.38405797101449302</v>
      </c>
      <c r="J923" s="146">
        <v>55.3333333333333</v>
      </c>
      <c r="K923" s="148">
        <v>51</v>
      </c>
      <c r="L923" s="149"/>
      <c r="M923" s="149"/>
    </row>
    <row r="924" spans="1:13">
      <c r="A924" s="144" t="s">
        <v>278</v>
      </c>
      <c r="B924" s="145">
        <v>50549148</v>
      </c>
      <c r="C924" s="140" t="s">
        <v>273</v>
      </c>
      <c r="D924" s="146">
        <v>0.61587301587301602</v>
      </c>
      <c r="E924" s="146">
        <v>5.9677980716079002</v>
      </c>
      <c r="F924" s="147">
        <v>4.4763275627070699E-2</v>
      </c>
      <c r="G924" s="147">
        <v>0.99999999999995104</v>
      </c>
      <c r="H924" s="146">
        <v>0.61587301587301602</v>
      </c>
      <c r="I924" s="146">
        <v>0</v>
      </c>
      <c r="J924" s="146">
        <v>37</v>
      </c>
      <c r="K924" s="148">
        <v>46.5</v>
      </c>
      <c r="L924" s="149"/>
      <c r="M924" s="149"/>
    </row>
    <row r="925" spans="1:13">
      <c r="A925" s="144" t="s">
        <v>292</v>
      </c>
      <c r="B925" s="145">
        <v>135911732</v>
      </c>
      <c r="C925" s="140" t="s">
        <v>273</v>
      </c>
      <c r="D925" s="146">
        <v>0.61583577712610005</v>
      </c>
      <c r="E925" s="146">
        <v>1.35748655472206</v>
      </c>
      <c r="F925" s="147">
        <v>8.4398376696769798E-4</v>
      </c>
      <c r="G925" s="147">
        <v>4.3662595121558997E-2</v>
      </c>
      <c r="H925" s="146">
        <v>1</v>
      </c>
      <c r="I925" s="146">
        <v>0.38416422287390001</v>
      </c>
      <c r="J925" s="146">
        <v>26.6666666666667</v>
      </c>
      <c r="K925" s="148">
        <v>21</v>
      </c>
      <c r="L925" s="149"/>
      <c r="M925" s="149"/>
    </row>
    <row r="926" spans="1:13">
      <c r="A926" s="144" t="s">
        <v>277</v>
      </c>
      <c r="B926" s="145">
        <v>63246746</v>
      </c>
      <c r="C926" s="140" t="s">
        <v>273</v>
      </c>
      <c r="D926" s="146">
        <v>0.61560283687943296</v>
      </c>
      <c r="E926" s="146">
        <v>5.9671751496403802</v>
      </c>
      <c r="F926" s="147">
        <v>4.4302953802679998E-2</v>
      </c>
      <c r="G926" s="147">
        <v>0.99999999999995104</v>
      </c>
      <c r="H926" s="146">
        <v>0.61560283687943296</v>
      </c>
      <c r="I926" s="146">
        <v>0</v>
      </c>
      <c r="J926" s="146">
        <v>30.6666666666667</v>
      </c>
      <c r="K926" s="148">
        <v>11.5</v>
      </c>
      <c r="L926" s="149"/>
      <c r="M926" s="149"/>
    </row>
    <row r="927" spans="1:13">
      <c r="A927" s="144" t="s">
        <v>276</v>
      </c>
      <c r="B927" s="145">
        <v>29610327</v>
      </c>
      <c r="C927" s="140" t="s">
        <v>273</v>
      </c>
      <c r="D927" s="146">
        <v>0.61554603126102603</v>
      </c>
      <c r="E927" s="146">
        <v>2.3137236904648599</v>
      </c>
      <c r="F927" s="147">
        <v>1.41547962287106E-2</v>
      </c>
      <c r="G927" s="147">
        <v>0.60374920764302997</v>
      </c>
      <c r="H927" s="146">
        <v>0.76053113553113505</v>
      </c>
      <c r="I927" s="146">
        <v>0.14498510427010899</v>
      </c>
      <c r="J927" s="146">
        <v>29.3333333333333</v>
      </c>
      <c r="K927" s="148">
        <v>36</v>
      </c>
      <c r="L927" s="149"/>
      <c r="M927" s="149"/>
    </row>
    <row r="928" spans="1:13">
      <c r="A928" s="144" t="s">
        <v>291</v>
      </c>
      <c r="B928" s="145">
        <v>183339588</v>
      </c>
      <c r="C928" s="140" t="s">
        <v>273</v>
      </c>
      <c r="D928" s="146">
        <v>0.61538461538461497</v>
      </c>
      <c r="E928" s="146">
        <v>1.3558361852858301</v>
      </c>
      <c r="F928" s="147">
        <v>2.8080216827762398E-2</v>
      </c>
      <c r="G928" s="147">
        <v>0.99999999999995104</v>
      </c>
      <c r="H928" s="146">
        <v>1</v>
      </c>
      <c r="I928" s="146">
        <v>0.38461538461538503</v>
      </c>
      <c r="J928" s="146">
        <v>26.6666666666667</v>
      </c>
      <c r="K928" s="148">
        <v>25</v>
      </c>
      <c r="L928" s="149"/>
      <c r="M928" s="149"/>
    </row>
    <row r="929" spans="1:13">
      <c r="A929" s="144" t="s">
        <v>276</v>
      </c>
      <c r="B929" s="145">
        <v>38212106</v>
      </c>
      <c r="C929" s="140" t="s">
        <v>273</v>
      </c>
      <c r="D929" s="146">
        <v>0.61536934860329595</v>
      </c>
      <c r="E929" s="146">
        <v>2.4448684385048498</v>
      </c>
      <c r="F929" s="147">
        <v>1.7801357124071999E-2</v>
      </c>
      <c r="G929" s="147">
        <v>0.75223328697271796</v>
      </c>
      <c r="H929" s="146">
        <v>0.74381762446536503</v>
      </c>
      <c r="I929" s="146">
        <v>0.128448275862069</v>
      </c>
      <c r="J929" s="146">
        <v>48.6666666666667</v>
      </c>
      <c r="K929" s="148">
        <v>34.5</v>
      </c>
      <c r="L929" s="149"/>
      <c r="M929" s="149"/>
    </row>
    <row r="930" spans="1:13">
      <c r="A930" s="144" t="s">
        <v>294</v>
      </c>
      <c r="B930" s="145">
        <v>46240842</v>
      </c>
      <c r="C930" s="140" t="s">
        <v>273</v>
      </c>
      <c r="D930" s="146">
        <v>0.61477920227920202</v>
      </c>
      <c r="E930" s="146">
        <v>5.9652745245707601</v>
      </c>
      <c r="F930" s="147">
        <v>2.4618313378326601E-3</v>
      </c>
      <c r="G930" s="147">
        <v>0.113008360802314</v>
      </c>
      <c r="H930" s="146">
        <v>0.61477920227920202</v>
      </c>
      <c r="I930" s="146">
        <v>0</v>
      </c>
      <c r="J930" s="146">
        <v>33</v>
      </c>
      <c r="K930" s="148">
        <v>18.5</v>
      </c>
      <c r="L930" s="149"/>
      <c r="M930" s="149"/>
    </row>
    <row r="931" spans="1:13">
      <c r="A931" s="144" t="s">
        <v>295</v>
      </c>
      <c r="B931" s="145">
        <v>104206587</v>
      </c>
      <c r="C931" s="140" t="s">
        <v>273</v>
      </c>
      <c r="D931" s="146">
        <v>0.61428571428571399</v>
      </c>
      <c r="E931" s="146">
        <v>1.35182423876021</v>
      </c>
      <c r="F931" s="147">
        <v>1.24315354122145E-4</v>
      </c>
      <c r="G931" s="147">
        <v>9.3491256917323604E-3</v>
      </c>
      <c r="H931" s="146">
        <v>1</v>
      </c>
      <c r="I931" s="146">
        <v>0.38571428571428601</v>
      </c>
      <c r="J931" s="146">
        <v>16</v>
      </c>
      <c r="K931" s="148">
        <v>27</v>
      </c>
      <c r="L931" s="149"/>
      <c r="M931" s="149"/>
    </row>
    <row r="932" spans="1:13">
      <c r="A932" s="144" t="s">
        <v>285</v>
      </c>
      <c r="B932" s="145">
        <v>82427887</v>
      </c>
      <c r="C932" s="140" t="s">
        <v>273</v>
      </c>
      <c r="D932" s="146">
        <v>0.61428571428571399</v>
      </c>
      <c r="E932" s="146">
        <v>1.35182423876021</v>
      </c>
      <c r="F932" s="147">
        <v>2.81868951202041E-2</v>
      </c>
      <c r="G932" s="147">
        <v>0.99999999999995104</v>
      </c>
      <c r="H932" s="146">
        <v>1</v>
      </c>
      <c r="I932" s="146">
        <v>0.38571428571428601</v>
      </c>
      <c r="J932" s="146">
        <v>24</v>
      </c>
      <c r="K932" s="148">
        <v>23.5</v>
      </c>
      <c r="L932" s="149"/>
      <c r="M932" s="149"/>
    </row>
    <row r="933" spans="1:13">
      <c r="A933" s="144" t="s">
        <v>279</v>
      </c>
      <c r="B933" s="145">
        <v>231426190</v>
      </c>
      <c r="C933" s="140" t="s">
        <v>273</v>
      </c>
      <c r="D933" s="146">
        <v>0.61420054200541996</v>
      </c>
      <c r="E933" s="146">
        <v>5.9639377048650797</v>
      </c>
      <c r="F933" s="147">
        <v>3.5768393187076601E-4</v>
      </c>
      <c r="G933" s="147">
        <v>2.1368125969860301E-2</v>
      </c>
      <c r="H933" s="146">
        <v>0.61420054200541996</v>
      </c>
      <c r="I933" s="146">
        <v>0</v>
      </c>
      <c r="J933" s="146">
        <v>40</v>
      </c>
      <c r="K933" s="148">
        <v>20.5</v>
      </c>
      <c r="L933" s="149"/>
      <c r="M933" s="149"/>
    </row>
    <row r="934" spans="1:13">
      <c r="A934" s="144" t="s">
        <v>278</v>
      </c>
      <c r="B934" s="145">
        <v>49631897</v>
      </c>
      <c r="C934" s="140" t="s">
        <v>273</v>
      </c>
      <c r="D934" s="146">
        <v>0.61388888888888904</v>
      </c>
      <c r="E934" s="146">
        <v>5.9632172109582902</v>
      </c>
      <c r="F934" s="147">
        <v>9.2666646228816397E-6</v>
      </c>
      <c r="G934" s="147">
        <v>1.40866889068841E-3</v>
      </c>
      <c r="H934" s="146">
        <v>0.61388888888888904</v>
      </c>
      <c r="I934" s="146">
        <v>0</v>
      </c>
      <c r="J934" s="146">
        <v>31.3333333333333</v>
      </c>
      <c r="K934" s="148">
        <v>27</v>
      </c>
      <c r="L934" s="149"/>
      <c r="M934" s="149"/>
    </row>
    <row r="935" spans="1:13">
      <c r="A935" s="144" t="s">
        <v>287</v>
      </c>
      <c r="B935" s="145">
        <v>85854172</v>
      </c>
      <c r="C935" s="140" t="s">
        <v>273</v>
      </c>
      <c r="D935" s="146">
        <v>0.61387096774193595</v>
      </c>
      <c r="E935" s="146">
        <v>1.3503129477684901</v>
      </c>
      <c r="F935" s="147">
        <v>5.1662277813485698E-5</v>
      </c>
      <c r="G935" s="147">
        <v>4.8523124099418202E-3</v>
      </c>
      <c r="H935" s="146">
        <v>1</v>
      </c>
      <c r="I935" s="146">
        <v>0.386129032258064</v>
      </c>
      <c r="J935" s="146">
        <v>47.3333333333333</v>
      </c>
      <c r="K935" s="148">
        <v>43.5</v>
      </c>
      <c r="L935" s="149"/>
      <c r="M935" s="149"/>
    </row>
    <row r="936" spans="1:13">
      <c r="A936" s="144" t="s">
        <v>277</v>
      </c>
      <c r="B936" s="145">
        <v>12404052</v>
      </c>
      <c r="C936" s="140" t="s">
        <v>273</v>
      </c>
      <c r="D936" s="146">
        <v>0.61355311355311404</v>
      </c>
      <c r="E936" s="146">
        <v>1.3491557925340201</v>
      </c>
      <c r="F936" s="147">
        <v>1.4022102726759799E-5</v>
      </c>
      <c r="G936" s="147">
        <v>1.89810742167699E-3</v>
      </c>
      <c r="H936" s="146">
        <v>1</v>
      </c>
      <c r="I936" s="146">
        <v>0.38644688644688602</v>
      </c>
      <c r="J936" s="146">
        <v>28.6666666666667</v>
      </c>
      <c r="K936" s="148">
        <v>30</v>
      </c>
      <c r="L936" s="149"/>
      <c r="M936" s="149"/>
    </row>
    <row r="937" spans="1:13">
      <c r="A937" s="144" t="s">
        <v>295</v>
      </c>
      <c r="B937" s="145">
        <v>58072446</v>
      </c>
      <c r="C937" s="140" t="s">
        <v>273</v>
      </c>
      <c r="D937" s="146">
        <v>0.61329340704340696</v>
      </c>
      <c r="E937" s="146">
        <v>2.05332075236959</v>
      </c>
      <c r="F937" s="147">
        <v>7.7403768698026199E-3</v>
      </c>
      <c r="G937" s="147">
        <v>0.33617776533313998</v>
      </c>
      <c r="H937" s="146">
        <v>0.79795249795249801</v>
      </c>
      <c r="I937" s="146">
        <v>0.18465909090909099</v>
      </c>
      <c r="J937" s="146">
        <v>26.3333333333333</v>
      </c>
      <c r="K937" s="148">
        <v>13.5</v>
      </c>
      <c r="L937" s="149"/>
      <c r="M937" s="149"/>
    </row>
    <row r="938" spans="1:13">
      <c r="A938" s="144" t="s">
        <v>285</v>
      </c>
      <c r="B938" s="145">
        <v>47744329</v>
      </c>
      <c r="C938" s="140" t="s">
        <v>273</v>
      </c>
      <c r="D938" s="146">
        <v>0.61322463768115898</v>
      </c>
      <c r="E938" s="146">
        <v>5.9616803628791004</v>
      </c>
      <c r="F938" s="147">
        <v>4.7365928927934203E-2</v>
      </c>
      <c r="G938" s="147">
        <v>0.99999999999995104</v>
      </c>
      <c r="H938" s="146">
        <v>0.61322463768115898</v>
      </c>
      <c r="I938" s="146">
        <v>0</v>
      </c>
      <c r="J938" s="146">
        <v>20</v>
      </c>
      <c r="K938" s="148">
        <v>17.5</v>
      </c>
      <c r="L938" s="149"/>
      <c r="M938" s="149"/>
    </row>
    <row r="939" spans="1:13">
      <c r="A939" s="144" t="s">
        <v>283</v>
      </c>
      <c r="B939" s="145">
        <v>134643426</v>
      </c>
      <c r="C939" s="140" t="s">
        <v>273</v>
      </c>
      <c r="D939" s="146">
        <v>0.613052076466711</v>
      </c>
      <c r="E939" s="146">
        <v>1.3473336384012899</v>
      </c>
      <c r="F939" s="147">
        <v>9.5150804940350203E-7</v>
      </c>
      <c r="G939" s="147">
        <v>2.85998945670592E-4</v>
      </c>
      <c r="H939" s="146">
        <v>1</v>
      </c>
      <c r="I939" s="146">
        <v>0.386947923533289</v>
      </c>
      <c r="J939" s="146">
        <v>51</v>
      </c>
      <c r="K939" s="148">
        <v>39</v>
      </c>
      <c r="L939" s="149"/>
      <c r="M939" s="149"/>
    </row>
    <row r="940" spans="1:13">
      <c r="A940" s="144" t="s">
        <v>285</v>
      </c>
      <c r="B940" s="145">
        <v>20902655</v>
      </c>
      <c r="C940" s="140" t="s">
        <v>273</v>
      </c>
      <c r="D940" s="146">
        <v>0.61283043197936804</v>
      </c>
      <c r="E940" s="146">
        <v>5.9607675322283802</v>
      </c>
      <c r="F940" s="147">
        <v>1.4376906392836199E-5</v>
      </c>
      <c r="G940" s="147">
        <v>1.9323693973536101E-3</v>
      </c>
      <c r="H940" s="146">
        <v>0.61283043197936804</v>
      </c>
      <c r="I940" s="146">
        <v>0</v>
      </c>
      <c r="J940" s="146">
        <v>48.6666666666667</v>
      </c>
      <c r="K940" s="148">
        <v>29.5</v>
      </c>
      <c r="L940" s="149"/>
      <c r="M940" s="149"/>
    </row>
    <row r="941" spans="1:13">
      <c r="A941" s="144" t="s">
        <v>283</v>
      </c>
      <c r="B941" s="145">
        <v>771024</v>
      </c>
      <c r="C941" s="140" t="s">
        <v>273</v>
      </c>
      <c r="D941" s="146">
        <v>0.61224489795918402</v>
      </c>
      <c r="E941" s="146">
        <v>1.3444029516091101</v>
      </c>
      <c r="F941" s="147">
        <v>2.8387742483132999E-2</v>
      </c>
      <c r="G941" s="147">
        <v>0.99999999999995104</v>
      </c>
      <c r="H941" s="146">
        <v>1</v>
      </c>
      <c r="I941" s="146">
        <v>0.38775510204081598</v>
      </c>
      <c r="J941" s="146">
        <v>32</v>
      </c>
      <c r="K941" s="148">
        <v>37</v>
      </c>
      <c r="L941" s="149"/>
      <c r="M941" s="149"/>
    </row>
    <row r="942" spans="1:13">
      <c r="A942" s="144" t="s">
        <v>292</v>
      </c>
      <c r="B942" s="145">
        <v>141383068</v>
      </c>
      <c r="C942" s="140" t="s">
        <v>273</v>
      </c>
      <c r="D942" s="146">
        <v>0.612179487179487</v>
      </c>
      <c r="E942" s="146">
        <v>5.9592589259019499</v>
      </c>
      <c r="F942" s="147">
        <v>4.4679181421290397E-2</v>
      </c>
      <c r="G942" s="147">
        <v>0.99999999999995104</v>
      </c>
      <c r="H942" s="146">
        <v>0.612179487179487</v>
      </c>
      <c r="I942" s="146">
        <v>0</v>
      </c>
      <c r="J942" s="146">
        <v>16</v>
      </c>
      <c r="K942" s="148">
        <v>34</v>
      </c>
      <c r="L942" s="149"/>
      <c r="M942" s="149"/>
    </row>
    <row r="943" spans="1:13">
      <c r="A943" s="144" t="s">
        <v>272</v>
      </c>
      <c r="B943" s="145">
        <v>94511298</v>
      </c>
      <c r="C943" s="140" t="s">
        <v>273</v>
      </c>
      <c r="D943" s="146">
        <v>0.61216931216931203</v>
      </c>
      <c r="E943" s="146">
        <v>1.34412882090963</v>
      </c>
      <c r="F943" s="147">
        <v>3.4606553602793402E-5</v>
      </c>
      <c r="G943" s="147">
        <v>3.63785684850065E-3</v>
      </c>
      <c r="H943" s="146">
        <v>1</v>
      </c>
      <c r="I943" s="146">
        <v>0.38783068783068803</v>
      </c>
      <c r="J943" s="146">
        <v>37.6666666666667</v>
      </c>
      <c r="K943" s="148">
        <v>31</v>
      </c>
      <c r="L943" s="149"/>
      <c r="M943" s="149"/>
    </row>
    <row r="944" spans="1:13">
      <c r="A944" s="144" t="s">
        <v>285</v>
      </c>
      <c r="B944" s="145">
        <v>68309207</v>
      </c>
      <c r="C944" s="140" t="s">
        <v>273</v>
      </c>
      <c r="D944" s="146">
        <v>0.61145320197044295</v>
      </c>
      <c r="E944" s="146">
        <v>1.3415342500448399</v>
      </c>
      <c r="F944" s="147">
        <v>5.26754430129298E-5</v>
      </c>
      <c r="G944" s="147">
        <v>4.9219661549720298E-3</v>
      </c>
      <c r="H944" s="146">
        <v>1</v>
      </c>
      <c r="I944" s="146">
        <v>0.38854679802955699</v>
      </c>
      <c r="J944" s="146">
        <v>44.3333333333333</v>
      </c>
      <c r="K944" s="148">
        <v>28.5</v>
      </c>
      <c r="L944" s="149"/>
      <c r="M944" s="149"/>
    </row>
    <row r="945" spans="1:13">
      <c r="A945" s="144" t="s">
        <v>290</v>
      </c>
      <c r="B945" s="145">
        <v>105314159</v>
      </c>
      <c r="C945" s="140" t="s">
        <v>273</v>
      </c>
      <c r="D945" s="146">
        <v>0.61143686493419303</v>
      </c>
      <c r="E945" s="146">
        <v>3.17233345748275</v>
      </c>
      <c r="F945" s="147">
        <v>2.6824275931664698E-2</v>
      </c>
      <c r="G945" s="147">
        <v>0.99999999999995104</v>
      </c>
      <c r="H945" s="146">
        <v>0.67772308091312194</v>
      </c>
      <c r="I945" s="146">
        <v>6.6286215978928906E-2</v>
      </c>
      <c r="J945" s="146">
        <v>71.6666666666667</v>
      </c>
      <c r="K945" s="148">
        <v>67.5</v>
      </c>
      <c r="L945" s="149"/>
      <c r="M945" s="149"/>
    </row>
    <row r="946" spans="1:13">
      <c r="A946" s="144" t="s">
        <v>276</v>
      </c>
      <c r="B946" s="145">
        <v>50358605</v>
      </c>
      <c r="C946" s="140" t="s">
        <v>273</v>
      </c>
      <c r="D946" s="146">
        <v>0.61139064564154399</v>
      </c>
      <c r="E946" s="146">
        <v>2.7292207811558602</v>
      </c>
      <c r="F946" s="147">
        <v>3.3621776019624898E-2</v>
      </c>
      <c r="G946" s="147">
        <v>0.99999999999995104</v>
      </c>
      <c r="H946" s="146">
        <v>0.70996700457165596</v>
      </c>
      <c r="I946" s="146">
        <v>9.8576358930112198E-2</v>
      </c>
      <c r="J946" s="146">
        <v>82</v>
      </c>
      <c r="K946" s="148">
        <v>49.5</v>
      </c>
      <c r="L946" s="149"/>
      <c r="M946" s="149"/>
    </row>
    <row r="947" spans="1:13">
      <c r="A947" s="144" t="s">
        <v>287</v>
      </c>
      <c r="B947" s="145">
        <v>23897788</v>
      </c>
      <c r="C947" s="140" t="s">
        <v>273</v>
      </c>
      <c r="D947" s="146">
        <v>0.61126567524026698</v>
      </c>
      <c r="E947" s="146">
        <v>1.88527898458134</v>
      </c>
      <c r="F947" s="147">
        <v>2.4568049307889198E-2</v>
      </c>
      <c r="G947" s="147">
        <v>0.99999999999995104</v>
      </c>
      <c r="H947" s="146">
        <v>0.82814407814407798</v>
      </c>
      <c r="I947" s="146">
        <v>0.216878402903811</v>
      </c>
      <c r="J947" s="146">
        <v>27</v>
      </c>
      <c r="K947" s="148">
        <v>24</v>
      </c>
      <c r="L947" s="149"/>
      <c r="M947" s="149"/>
    </row>
    <row r="948" spans="1:13">
      <c r="A948" s="144" t="s">
        <v>286</v>
      </c>
      <c r="B948" s="145">
        <v>13248943</v>
      </c>
      <c r="C948" s="140" t="s">
        <v>273</v>
      </c>
      <c r="D948" s="146">
        <v>0.61126373626373598</v>
      </c>
      <c r="E948" s="146">
        <v>1.34084856824941</v>
      </c>
      <c r="F948" s="147">
        <v>1.1816358407789199E-9</v>
      </c>
      <c r="G948" s="147">
        <v>4.9023689434478199E-6</v>
      </c>
      <c r="H948" s="146">
        <v>1</v>
      </c>
      <c r="I948" s="146">
        <v>0.38873626373626402</v>
      </c>
      <c r="J948" s="146">
        <v>30</v>
      </c>
      <c r="K948" s="148">
        <v>20.5</v>
      </c>
      <c r="L948" s="149"/>
      <c r="M948" s="149"/>
    </row>
    <row r="949" spans="1:13">
      <c r="A949" s="144" t="s">
        <v>276</v>
      </c>
      <c r="B949" s="145">
        <v>10538819</v>
      </c>
      <c r="C949" s="140" t="s">
        <v>273</v>
      </c>
      <c r="D949" s="146">
        <v>0.61122842299312896</v>
      </c>
      <c r="E949" s="146">
        <v>5.9570519335841698</v>
      </c>
      <c r="F949" s="147">
        <v>6.24236057718929E-6</v>
      </c>
      <c r="G949" s="147">
        <v>1.0637522524197199E-3</v>
      </c>
      <c r="H949" s="146">
        <v>0.61122842299312896</v>
      </c>
      <c r="I949" s="146">
        <v>0</v>
      </c>
      <c r="J949" s="146">
        <v>38</v>
      </c>
      <c r="K949" s="148">
        <v>32</v>
      </c>
      <c r="L949" s="149"/>
      <c r="M949" s="149"/>
    </row>
    <row r="950" spans="1:13">
      <c r="A950" s="144" t="s">
        <v>282</v>
      </c>
      <c r="B950" s="145">
        <v>51230041</v>
      </c>
      <c r="C950" s="140" t="s">
        <v>273</v>
      </c>
      <c r="D950" s="146">
        <v>0.61111111111111105</v>
      </c>
      <c r="E950" s="146">
        <v>1.3402964503710599</v>
      </c>
      <c r="F950" s="147">
        <v>8.2545379570006898E-5</v>
      </c>
      <c r="G950" s="147">
        <v>6.86912211702311E-3</v>
      </c>
      <c r="H950" s="146">
        <v>1</v>
      </c>
      <c r="I950" s="146">
        <v>0.38888888888888901</v>
      </c>
      <c r="J950" s="146">
        <v>39</v>
      </c>
      <c r="K950" s="148">
        <v>27</v>
      </c>
      <c r="L950" s="149"/>
      <c r="M950" s="149"/>
    </row>
    <row r="951" spans="1:13">
      <c r="A951" s="144" t="s">
        <v>277</v>
      </c>
      <c r="B951" s="145">
        <v>33186642</v>
      </c>
      <c r="C951" s="140" t="s">
        <v>273</v>
      </c>
      <c r="D951" s="146">
        <v>0.61111111111111105</v>
      </c>
      <c r="E951" s="146">
        <v>1.3402964503710599</v>
      </c>
      <c r="F951" s="147">
        <v>2.8500902269795202E-2</v>
      </c>
      <c r="G951" s="147">
        <v>0.99999999999995104</v>
      </c>
      <c r="H951" s="146">
        <v>1</v>
      </c>
      <c r="I951" s="146">
        <v>0.38888888888888901</v>
      </c>
      <c r="J951" s="146">
        <v>19.3333333333333</v>
      </c>
      <c r="K951" s="148">
        <v>27.5</v>
      </c>
      <c r="L951" s="149"/>
      <c r="M951" s="149"/>
    </row>
    <row r="952" spans="1:13">
      <c r="A952" s="144" t="s">
        <v>285</v>
      </c>
      <c r="B952" s="145">
        <v>79137652</v>
      </c>
      <c r="C952" s="140" t="s">
        <v>273</v>
      </c>
      <c r="D952" s="146">
        <v>0.61085972850678705</v>
      </c>
      <c r="E952" s="146">
        <v>1.33938754010405</v>
      </c>
      <c r="F952" s="147">
        <v>6.7352475103306902E-6</v>
      </c>
      <c r="G952" s="147">
        <v>1.12294000328445E-3</v>
      </c>
      <c r="H952" s="146">
        <v>1</v>
      </c>
      <c r="I952" s="146">
        <v>0.38914027149321301</v>
      </c>
      <c r="J952" s="146">
        <v>34.3333333333333</v>
      </c>
      <c r="K952" s="148">
        <v>28</v>
      </c>
      <c r="L952" s="149"/>
      <c r="M952" s="149"/>
    </row>
    <row r="953" spans="1:13">
      <c r="A953" s="144" t="s">
        <v>289</v>
      </c>
      <c r="B953" s="145">
        <v>123206314</v>
      </c>
      <c r="C953" s="140" t="s">
        <v>273</v>
      </c>
      <c r="D953" s="146">
        <v>0.61071428571428599</v>
      </c>
      <c r="E953" s="146">
        <v>1.3388619319662101</v>
      </c>
      <c r="F953" s="147">
        <v>3.6257331260120202E-6</v>
      </c>
      <c r="G953" s="147">
        <v>7.2772339523353101E-4</v>
      </c>
      <c r="H953" s="146">
        <v>1</v>
      </c>
      <c r="I953" s="146">
        <v>0.38928571428571401</v>
      </c>
      <c r="J953" s="146">
        <v>14</v>
      </c>
      <c r="K953" s="148">
        <v>31.5</v>
      </c>
      <c r="L953" s="149"/>
      <c r="M953" s="149"/>
    </row>
    <row r="954" spans="1:13">
      <c r="A954" s="144" t="s">
        <v>276</v>
      </c>
      <c r="B954" s="145">
        <v>21569201</v>
      </c>
      <c r="C954" s="140" t="s">
        <v>273</v>
      </c>
      <c r="D954" s="146">
        <v>0.61052631578947403</v>
      </c>
      <c r="E954" s="146">
        <v>5.9554204895361798</v>
      </c>
      <c r="F954" s="147">
        <v>4.7222763364060498E-2</v>
      </c>
      <c r="G954" s="147">
        <v>0.99999999999995104</v>
      </c>
      <c r="H954" s="146">
        <v>0.61052631578947403</v>
      </c>
      <c r="I954" s="146">
        <v>0</v>
      </c>
      <c r="J954" s="146">
        <v>23</v>
      </c>
      <c r="K954" s="148">
        <v>17</v>
      </c>
      <c r="L954" s="149"/>
      <c r="M954" s="149"/>
    </row>
    <row r="955" spans="1:13">
      <c r="A955" s="144" t="s">
        <v>286</v>
      </c>
      <c r="B955" s="145">
        <v>131949137</v>
      </c>
      <c r="C955" s="140" t="s">
        <v>273</v>
      </c>
      <c r="D955" s="146">
        <v>0.61043956043956005</v>
      </c>
      <c r="E955" s="146">
        <v>1.33786963875638</v>
      </c>
      <c r="F955" s="147">
        <v>2.4191040546501001E-5</v>
      </c>
      <c r="G955" s="147">
        <v>2.7940296080612298E-3</v>
      </c>
      <c r="H955" s="146">
        <v>1</v>
      </c>
      <c r="I955" s="146">
        <v>0.38956043956044001</v>
      </c>
      <c r="J955" s="146">
        <v>51.6666666666667</v>
      </c>
      <c r="K955" s="148">
        <v>67.5</v>
      </c>
      <c r="L955" s="149"/>
      <c r="M955" s="149"/>
    </row>
    <row r="956" spans="1:13">
      <c r="A956" s="144" t="s">
        <v>281</v>
      </c>
      <c r="B956" s="145">
        <v>88957126</v>
      </c>
      <c r="C956" s="140" t="s">
        <v>273</v>
      </c>
      <c r="D956" s="146">
        <v>0.61010623026126898</v>
      </c>
      <c r="E956" s="146">
        <v>5.95444347932734</v>
      </c>
      <c r="F956" s="147">
        <v>4.4987887417920397E-2</v>
      </c>
      <c r="G956" s="147">
        <v>0.99999999999995104</v>
      </c>
      <c r="H956" s="146">
        <v>0.61010623026126898</v>
      </c>
      <c r="I956" s="146">
        <v>0</v>
      </c>
      <c r="J956" s="146">
        <v>34.3333333333333</v>
      </c>
      <c r="K956" s="148">
        <v>33</v>
      </c>
      <c r="L956" s="149"/>
      <c r="M956" s="149"/>
    </row>
    <row r="957" spans="1:13">
      <c r="A957" s="144" t="s">
        <v>283</v>
      </c>
      <c r="B957" s="145">
        <v>64853765</v>
      </c>
      <c r="C957" s="140" t="s">
        <v>273</v>
      </c>
      <c r="D957" s="146">
        <v>0.60984126984126996</v>
      </c>
      <c r="E957" s="146">
        <v>5.9538269095294298</v>
      </c>
      <c r="F957" s="147">
        <v>2.2669668715679702E-3</v>
      </c>
      <c r="G957" s="147">
        <v>0.104810630151531</v>
      </c>
      <c r="H957" s="146">
        <v>0.60984126984126996</v>
      </c>
      <c r="I957" s="146">
        <v>0</v>
      </c>
      <c r="J957" s="146">
        <v>50</v>
      </c>
      <c r="K957" s="148">
        <v>45</v>
      </c>
      <c r="L957" s="149"/>
      <c r="M957" s="149"/>
    </row>
    <row r="958" spans="1:13">
      <c r="A958" s="144" t="s">
        <v>286</v>
      </c>
      <c r="B958" s="145">
        <v>102657746</v>
      </c>
      <c r="C958" s="140" t="s">
        <v>273</v>
      </c>
      <c r="D958" s="146">
        <v>0.60969387755102</v>
      </c>
      <c r="E958" s="146">
        <v>1.33517970678991</v>
      </c>
      <c r="F958" s="147">
        <v>4.4242866846147198E-5</v>
      </c>
      <c r="G958" s="147">
        <v>4.3272609205847502E-3</v>
      </c>
      <c r="H958" s="146">
        <v>1</v>
      </c>
      <c r="I958" s="146">
        <v>0.39030612244898</v>
      </c>
      <c r="J958" s="146">
        <v>19</v>
      </c>
      <c r="K958" s="148">
        <v>32.5</v>
      </c>
      <c r="L958" s="149"/>
      <c r="M958" s="149"/>
    </row>
    <row r="959" spans="1:13">
      <c r="A959" s="144" t="s">
        <v>286</v>
      </c>
      <c r="B959" s="145">
        <v>131226372</v>
      </c>
      <c r="C959" s="140" t="s">
        <v>273</v>
      </c>
      <c r="D959" s="146">
        <v>0.609615384615385</v>
      </c>
      <c r="E959" s="146">
        <v>1.3348968475934699</v>
      </c>
      <c r="F959" s="147">
        <v>7.0259752374619196E-5</v>
      </c>
      <c r="G959" s="147">
        <v>6.0973819798344998E-3</v>
      </c>
      <c r="H959" s="146">
        <v>1</v>
      </c>
      <c r="I959" s="146">
        <v>0.390384615384615</v>
      </c>
      <c r="J959" s="146">
        <v>14.3333333333333</v>
      </c>
      <c r="K959" s="148">
        <v>16.5</v>
      </c>
      <c r="L959" s="149"/>
      <c r="M959" s="149"/>
    </row>
    <row r="960" spans="1:13">
      <c r="A960" s="144" t="s">
        <v>276</v>
      </c>
      <c r="B960" s="145">
        <v>290667</v>
      </c>
      <c r="C960" s="140" t="s">
        <v>273</v>
      </c>
      <c r="D960" s="146">
        <v>0.60954886019448395</v>
      </c>
      <c r="E960" s="146">
        <v>5.9531461586586101</v>
      </c>
      <c r="F960" s="147">
        <v>1.63368969251098E-4</v>
      </c>
      <c r="G960" s="147">
        <v>1.15229659995172E-2</v>
      </c>
      <c r="H960" s="146">
        <v>0.60954886019448395</v>
      </c>
      <c r="I960" s="146">
        <v>0</v>
      </c>
      <c r="J960" s="146">
        <v>29.3333333333333</v>
      </c>
      <c r="K960" s="148">
        <v>30.5</v>
      </c>
      <c r="L960" s="149"/>
      <c r="M960" s="149"/>
    </row>
    <row r="961" spans="1:13">
      <c r="A961" s="144" t="s">
        <v>283</v>
      </c>
      <c r="B961" s="145">
        <v>119498113</v>
      </c>
      <c r="C961" s="140" t="s">
        <v>273</v>
      </c>
      <c r="D961" s="146">
        <v>0.60938228438228403</v>
      </c>
      <c r="E961" s="146">
        <v>5.9527582144202302</v>
      </c>
      <c r="F961" s="147">
        <v>3.2481241145606802E-3</v>
      </c>
      <c r="G961" s="147">
        <v>0.14605214875962699</v>
      </c>
      <c r="H961" s="146">
        <v>0.60938228438228403</v>
      </c>
      <c r="I961" s="146">
        <v>0</v>
      </c>
      <c r="J961" s="146">
        <v>25</v>
      </c>
      <c r="K961" s="148">
        <v>23.5</v>
      </c>
      <c r="L961" s="149"/>
      <c r="M961" s="149"/>
    </row>
    <row r="962" spans="1:13">
      <c r="A962" s="144" t="s">
        <v>274</v>
      </c>
      <c r="B962" s="145">
        <v>98706937</v>
      </c>
      <c r="C962" s="140" t="s">
        <v>273</v>
      </c>
      <c r="D962" s="146">
        <v>0.60916179337232002</v>
      </c>
      <c r="E962" s="146">
        <v>5.9522445447080097</v>
      </c>
      <c r="F962" s="147">
        <v>4.6768688452361998E-2</v>
      </c>
      <c r="G962" s="147">
        <v>0.99999999999995104</v>
      </c>
      <c r="H962" s="146">
        <v>0.60916179337232002</v>
      </c>
      <c r="I962" s="146">
        <v>0</v>
      </c>
      <c r="J962" s="146">
        <v>35.6666666666667</v>
      </c>
      <c r="K962" s="148">
        <v>29</v>
      </c>
      <c r="L962" s="149"/>
      <c r="M962" s="149"/>
    </row>
    <row r="963" spans="1:13">
      <c r="A963" s="144" t="s">
        <v>289</v>
      </c>
      <c r="B963" s="145">
        <v>140227208</v>
      </c>
      <c r="C963" s="140" t="s">
        <v>273</v>
      </c>
      <c r="D963" s="146">
        <v>0.60910910910910898</v>
      </c>
      <c r="E963" s="146">
        <v>1.3330737511585899</v>
      </c>
      <c r="F963" s="147">
        <v>1.6757277601936099E-4</v>
      </c>
      <c r="G963" s="147">
        <v>1.1752290381995999E-2</v>
      </c>
      <c r="H963" s="146">
        <v>1</v>
      </c>
      <c r="I963" s="146">
        <v>0.39089089089089102</v>
      </c>
      <c r="J963" s="146">
        <v>25.6666666666667</v>
      </c>
      <c r="K963" s="148">
        <v>32</v>
      </c>
      <c r="L963" s="149"/>
      <c r="M963" s="149"/>
    </row>
    <row r="964" spans="1:13">
      <c r="A964" s="144" t="s">
        <v>281</v>
      </c>
      <c r="B964" s="145">
        <v>67980530</v>
      </c>
      <c r="C964" s="140" t="s">
        <v>273</v>
      </c>
      <c r="D964" s="146">
        <v>0.60896081671926305</v>
      </c>
      <c r="E964" s="146">
        <v>2.96201722965229</v>
      </c>
      <c r="F964" s="147">
        <v>8.5408875280119593E-3</v>
      </c>
      <c r="G964" s="147">
        <v>0.37001770615371499</v>
      </c>
      <c r="H964" s="146">
        <v>0.68861767946436103</v>
      </c>
      <c r="I964" s="146">
        <v>7.9656862745098006E-2</v>
      </c>
      <c r="J964" s="146">
        <v>33.6666666666667</v>
      </c>
      <c r="K964" s="148">
        <v>20.5</v>
      </c>
      <c r="L964" s="149"/>
      <c r="M964" s="149"/>
    </row>
    <row r="965" spans="1:13">
      <c r="A965" s="144" t="s">
        <v>295</v>
      </c>
      <c r="B965" s="145">
        <v>92687034</v>
      </c>
      <c r="C965" s="140" t="s">
        <v>273</v>
      </c>
      <c r="D965" s="146">
        <v>0.60874322493224897</v>
      </c>
      <c r="E965" s="146">
        <v>1.78597288855911</v>
      </c>
      <c r="F965" s="147">
        <v>5.8998509973447596E-3</v>
      </c>
      <c r="G965" s="147">
        <v>0.25837425977498601</v>
      </c>
      <c r="H965" s="146">
        <v>0.84736111111111101</v>
      </c>
      <c r="I965" s="146">
        <v>0.23861788617886201</v>
      </c>
      <c r="J965" s="146">
        <v>54</v>
      </c>
      <c r="K965" s="148">
        <v>50.5</v>
      </c>
      <c r="L965" s="149"/>
      <c r="M965" s="149"/>
    </row>
    <row r="966" spans="1:13">
      <c r="A966" s="144" t="s">
        <v>272</v>
      </c>
      <c r="B966" s="145">
        <v>90418739</v>
      </c>
      <c r="C966" s="140" t="s">
        <v>273</v>
      </c>
      <c r="D966" s="146">
        <v>0.60869565217391297</v>
      </c>
      <c r="E966" s="146">
        <v>1.33158660116303</v>
      </c>
      <c r="F966" s="147">
        <v>2.8745884188283201E-2</v>
      </c>
      <c r="G966" s="147">
        <v>0.99999999999995104</v>
      </c>
      <c r="H966" s="146">
        <v>1</v>
      </c>
      <c r="I966" s="146">
        <v>0.39130434782608697</v>
      </c>
      <c r="J966" s="146">
        <v>18.6666666666667</v>
      </c>
      <c r="K966" s="148">
        <v>20.5</v>
      </c>
      <c r="L966" s="149"/>
      <c r="M966" s="149"/>
    </row>
    <row r="967" spans="1:13">
      <c r="A967" s="144" t="s">
        <v>276</v>
      </c>
      <c r="B967" s="145">
        <v>50920096</v>
      </c>
      <c r="C967" s="140" t="s">
        <v>273</v>
      </c>
      <c r="D967" s="146">
        <v>0.60869565217391297</v>
      </c>
      <c r="E967" s="146">
        <v>1.33158660116303</v>
      </c>
      <c r="F967" s="147">
        <v>2.8745884188283201E-2</v>
      </c>
      <c r="G967" s="147">
        <v>0.99999999999995104</v>
      </c>
      <c r="H967" s="146">
        <v>1</v>
      </c>
      <c r="I967" s="146">
        <v>0.39130434782608697</v>
      </c>
      <c r="J967" s="146">
        <v>38</v>
      </c>
      <c r="K967" s="148">
        <v>22</v>
      </c>
      <c r="L967" s="149"/>
      <c r="M967" s="149"/>
    </row>
    <row r="968" spans="1:13">
      <c r="A968" s="144" t="s">
        <v>289</v>
      </c>
      <c r="B968" s="145">
        <v>84945052</v>
      </c>
      <c r="C968" s="140" t="s">
        <v>273</v>
      </c>
      <c r="D968" s="146">
        <v>0.60869565217391297</v>
      </c>
      <c r="E968" s="146">
        <v>1.33158660116303</v>
      </c>
      <c r="F968" s="147">
        <v>2.8745884188283201E-2</v>
      </c>
      <c r="G968" s="147">
        <v>0.99999999999995104</v>
      </c>
      <c r="H968" s="146">
        <v>1</v>
      </c>
      <c r="I968" s="146">
        <v>0.39130434782608697</v>
      </c>
      <c r="J968" s="146">
        <v>15</v>
      </c>
      <c r="K968" s="148">
        <v>18.5</v>
      </c>
      <c r="L968" s="149"/>
      <c r="M968" s="149"/>
    </row>
    <row r="969" spans="1:13">
      <c r="A969" s="144" t="s">
        <v>293</v>
      </c>
      <c r="B969" s="145">
        <v>71429101</v>
      </c>
      <c r="C969" s="140" t="s">
        <v>273</v>
      </c>
      <c r="D969" s="146">
        <v>0.60865547707653</v>
      </c>
      <c r="E969" s="146">
        <v>1.8208392027081699</v>
      </c>
      <c r="F969" s="147">
        <v>1.1284120041366899E-2</v>
      </c>
      <c r="G969" s="147">
        <v>0.48504588458910902</v>
      </c>
      <c r="H969" s="146">
        <v>0.83895850737956001</v>
      </c>
      <c r="I969" s="146">
        <v>0.23030303030303001</v>
      </c>
      <c r="J969" s="146">
        <v>58.3333333333333</v>
      </c>
      <c r="K969" s="148">
        <v>26</v>
      </c>
      <c r="L969" s="149"/>
      <c r="M969" s="149"/>
    </row>
    <row r="970" spans="1:13">
      <c r="A970" s="144" t="s">
        <v>279</v>
      </c>
      <c r="B970" s="145">
        <v>240169363</v>
      </c>
      <c r="C970" s="140" t="s">
        <v>273</v>
      </c>
      <c r="D970" s="146">
        <v>0.60865384615384599</v>
      </c>
      <c r="E970" s="146">
        <v>1.33143631573305</v>
      </c>
      <c r="F970" s="147">
        <v>7.3441204298736001E-6</v>
      </c>
      <c r="G970" s="147">
        <v>1.19535757344952E-3</v>
      </c>
      <c r="H970" s="146">
        <v>1</v>
      </c>
      <c r="I970" s="146">
        <v>0.39134615384615401</v>
      </c>
      <c r="J970" s="146">
        <v>24.6666666666667</v>
      </c>
      <c r="K970" s="148">
        <v>26.5</v>
      </c>
      <c r="L970" s="149"/>
      <c r="M970" s="149"/>
    </row>
    <row r="971" spans="1:13">
      <c r="A971" s="144" t="s">
        <v>289</v>
      </c>
      <c r="B971" s="145">
        <v>28668509</v>
      </c>
      <c r="C971" s="140" t="s">
        <v>273</v>
      </c>
      <c r="D971" s="146">
        <v>0.60859728506787303</v>
      </c>
      <c r="E971" s="146">
        <v>1.33123301330175</v>
      </c>
      <c r="F971" s="147">
        <v>1.15835369481723E-3</v>
      </c>
      <c r="G971" s="147">
        <v>5.7497223921747401E-2</v>
      </c>
      <c r="H971" s="146">
        <v>1</v>
      </c>
      <c r="I971" s="146">
        <v>0.39140271493212703</v>
      </c>
      <c r="J971" s="146">
        <v>15.6666666666667</v>
      </c>
      <c r="K971" s="148">
        <v>15</v>
      </c>
      <c r="L971" s="149"/>
      <c r="M971" s="149"/>
    </row>
    <row r="972" spans="1:13">
      <c r="A972" s="144" t="s">
        <v>290</v>
      </c>
      <c r="B972" s="145">
        <v>130491018</v>
      </c>
      <c r="C972" s="140" t="s">
        <v>273</v>
      </c>
      <c r="D972" s="146">
        <v>0.60849878091257403</v>
      </c>
      <c r="E972" s="146">
        <v>5.9506988464784696</v>
      </c>
      <c r="F972" s="147">
        <v>3.9685125531880498E-4</v>
      </c>
      <c r="G972" s="147">
        <v>2.32819337245284E-2</v>
      </c>
      <c r="H972" s="146">
        <v>0.60849878091257403</v>
      </c>
      <c r="I972" s="146">
        <v>0</v>
      </c>
      <c r="J972" s="146">
        <v>45</v>
      </c>
      <c r="K972" s="148">
        <v>16.5</v>
      </c>
      <c r="L972" s="149"/>
      <c r="M972" s="149"/>
    </row>
    <row r="973" spans="1:13">
      <c r="A973" s="144" t="s">
        <v>285</v>
      </c>
      <c r="B973" s="145">
        <v>49014012</v>
      </c>
      <c r="C973" s="140" t="s">
        <v>273</v>
      </c>
      <c r="D973" s="146">
        <v>0.60848336061102004</v>
      </c>
      <c r="E973" s="146">
        <v>5.95066287701402</v>
      </c>
      <c r="F973" s="147">
        <v>1.96453885060243E-4</v>
      </c>
      <c r="G973" s="147">
        <v>1.3296528506330899E-2</v>
      </c>
      <c r="H973" s="146">
        <v>0.60848336061102004</v>
      </c>
      <c r="I973" s="146">
        <v>0</v>
      </c>
      <c r="J973" s="146">
        <v>39.6666666666667</v>
      </c>
      <c r="K973" s="148">
        <v>28</v>
      </c>
      <c r="L973" s="149"/>
      <c r="M973" s="149"/>
    </row>
    <row r="974" spans="1:13">
      <c r="A974" s="144" t="s">
        <v>295</v>
      </c>
      <c r="B974" s="145">
        <v>101823292</v>
      </c>
      <c r="C974" s="140" t="s">
        <v>273</v>
      </c>
      <c r="D974" s="146">
        <v>0.60833333333333295</v>
      </c>
      <c r="E974" s="146">
        <v>5.95031287589965</v>
      </c>
      <c r="F974" s="147">
        <v>4.7409248484534899E-2</v>
      </c>
      <c r="G974" s="147">
        <v>0.99999999999995104</v>
      </c>
      <c r="H974" s="146">
        <v>0.60833333333333295</v>
      </c>
      <c r="I974" s="146">
        <v>0</v>
      </c>
      <c r="J974" s="146">
        <v>28</v>
      </c>
      <c r="K974" s="148">
        <v>24.5</v>
      </c>
      <c r="L974" s="149"/>
      <c r="M974" s="149"/>
    </row>
    <row r="975" spans="1:13">
      <c r="A975" s="144" t="s">
        <v>285</v>
      </c>
      <c r="B975" s="145">
        <v>77880076</v>
      </c>
      <c r="C975" s="140" t="s">
        <v>273</v>
      </c>
      <c r="D975" s="146">
        <v>0.60833333333333295</v>
      </c>
      <c r="E975" s="146">
        <v>1.3302846472429899</v>
      </c>
      <c r="F975" s="147">
        <v>2.8783101936711401E-2</v>
      </c>
      <c r="G975" s="147">
        <v>0.99999999999995104</v>
      </c>
      <c r="H975" s="146">
        <v>1</v>
      </c>
      <c r="I975" s="146">
        <v>0.391666666666667</v>
      </c>
      <c r="J975" s="146">
        <v>56.3333333333333</v>
      </c>
      <c r="K975" s="148">
        <v>40.5</v>
      </c>
      <c r="L975" s="149"/>
      <c r="M975" s="149"/>
    </row>
    <row r="976" spans="1:13">
      <c r="A976" s="144" t="s">
        <v>281</v>
      </c>
      <c r="B976" s="145">
        <v>877658</v>
      </c>
      <c r="C976" s="140" t="s">
        <v>273</v>
      </c>
      <c r="D976" s="146">
        <v>0.608108108108108</v>
      </c>
      <c r="E976" s="146">
        <v>1.3294759163283301</v>
      </c>
      <c r="F976" s="147">
        <v>2.8806300434209699E-2</v>
      </c>
      <c r="G976" s="147">
        <v>0.99999999999995104</v>
      </c>
      <c r="H976" s="146">
        <v>1</v>
      </c>
      <c r="I976" s="146">
        <v>0.391891891891892</v>
      </c>
      <c r="J976" s="146">
        <v>26.3333333333333</v>
      </c>
      <c r="K976" s="148">
        <v>24.5</v>
      </c>
      <c r="L976" s="149"/>
      <c r="M976" s="149"/>
    </row>
    <row r="977" spans="1:13">
      <c r="A977" s="144" t="s">
        <v>280</v>
      </c>
      <c r="B977" s="145">
        <v>15090353</v>
      </c>
      <c r="C977" s="140" t="s">
        <v>273</v>
      </c>
      <c r="D977" s="146">
        <v>0.60787102892366096</v>
      </c>
      <c r="E977" s="146">
        <v>5.9492338240362601</v>
      </c>
      <c r="F977" s="147">
        <v>4.56208812021138E-2</v>
      </c>
      <c r="G977" s="147">
        <v>0.99999999999995104</v>
      </c>
      <c r="H977" s="146">
        <v>0.60787102892366096</v>
      </c>
      <c r="I977" s="146">
        <v>0</v>
      </c>
      <c r="J977" s="146">
        <v>22.3333333333333</v>
      </c>
      <c r="K977" s="148">
        <v>18</v>
      </c>
      <c r="L977" s="149"/>
      <c r="M977" s="149"/>
    </row>
    <row r="978" spans="1:13">
      <c r="A978" s="144" t="s">
        <v>282</v>
      </c>
      <c r="B978" s="145">
        <v>9064951</v>
      </c>
      <c r="C978" s="140" t="s">
        <v>273</v>
      </c>
      <c r="D978" s="146">
        <v>0.607809653916211</v>
      </c>
      <c r="E978" s="146">
        <v>5.9490905096344404</v>
      </c>
      <c r="F978" s="147">
        <v>9.4913882033470303E-4</v>
      </c>
      <c r="G978" s="147">
        <v>4.83280549403124E-2</v>
      </c>
      <c r="H978" s="146">
        <v>0.607809653916211</v>
      </c>
      <c r="I978" s="146">
        <v>0</v>
      </c>
      <c r="J978" s="146">
        <v>39</v>
      </c>
      <c r="K978" s="148">
        <v>44.5</v>
      </c>
      <c r="L978" s="149"/>
      <c r="M978" s="149"/>
    </row>
    <row r="979" spans="1:13">
      <c r="A979" s="144" t="s">
        <v>290</v>
      </c>
      <c r="B979" s="145">
        <v>83801559</v>
      </c>
      <c r="C979" s="140" t="s">
        <v>273</v>
      </c>
      <c r="D979" s="146">
        <v>0.60754985754985802</v>
      </c>
      <c r="E979" s="146">
        <v>1.32747332189239</v>
      </c>
      <c r="F979" s="147">
        <v>1.61957118450081E-4</v>
      </c>
      <c r="G979" s="147">
        <v>1.14539111471523E-2</v>
      </c>
      <c r="H979" s="146">
        <v>1</v>
      </c>
      <c r="I979" s="146">
        <v>0.39245014245014198</v>
      </c>
      <c r="J979" s="146">
        <v>20</v>
      </c>
      <c r="K979" s="148">
        <v>26.5</v>
      </c>
      <c r="L979" s="149"/>
      <c r="M979" s="149"/>
    </row>
    <row r="980" spans="1:13">
      <c r="A980" s="144" t="s">
        <v>283</v>
      </c>
      <c r="B980" s="145">
        <v>44613679</v>
      </c>
      <c r="C980" s="140" t="s">
        <v>273</v>
      </c>
      <c r="D980" s="146">
        <v>0.60750309580096795</v>
      </c>
      <c r="E980" s="146">
        <v>2.4007446046629002</v>
      </c>
      <c r="F980" s="147">
        <v>2.6526260070670001E-2</v>
      </c>
      <c r="G980" s="147">
        <v>0.99999999999995104</v>
      </c>
      <c r="H980" s="146">
        <v>0.73941798941798897</v>
      </c>
      <c r="I980" s="146">
        <v>0.131914893617021</v>
      </c>
      <c r="J980" s="146">
        <v>72</v>
      </c>
      <c r="K980" s="148">
        <v>76</v>
      </c>
      <c r="L980" s="149"/>
      <c r="M980" s="149"/>
    </row>
    <row r="981" spans="1:13">
      <c r="A981" s="144" t="s">
        <v>290</v>
      </c>
      <c r="B981" s="145">
        <v>129786668</v>
      </c>
      <c r="C981" s="140" t="s">
        <v>273</v>
      </c>
      <c r="D981" s="146">
        <v>0.60747145549273895</v>
      </c>
      <c r="E981" s="146">
        <v>5.9483005401337996</v>
      </c>
      <c r="F981" s="147">
        <v>4.7671224154156498E-2</v>
      </c>
      <c r="G981" s="147">
        <v>0.99999999999995104</v>
      </c>
      <c r="H981" s="146">
        <v>0.60747145549273895</v>
      </c>
      <c r="I981" s="146">
        <v>0</v>
      </c>
      <c r="J981" s="146">
        <v>46.6666666666667</v>
      </c>
      <c r="K981" s="148">
        <v>20.5</v>
      </c>
      <c r="L981" s="149"/>
      <c r="M981" s="149"/>
    </row>
    <row r="982" spans="1:13">
      <c r="A982" s="144" t="s">
        <v>291</v>
      </c>
      <c r="B982" s="145">
        <v>7286003</v>
      </c>
      <c r="C982" s="140" t="s">
        <v>273</v>
      </c>
      <c r="D982" s="146">
        <v>0.60745614035087703</v>
      </c>
      <c r="E982" s="146">
        <v>1.32713740550426</v>
      </c>
      <c r="F982" s="147">
        <v>1.16813605098486E-7</v>
      </c>
      <c r="G982" s="147">
        <v>6.6642303129515795E-5</v>
      </c>
      <c r="H982" s="146">
        <v>1</v>
      </c>
      <c r="I982" s="146">
        <v>0.39254385964912297</v>
      </c>
      <c r="J982" s="146">
        <v>32.6666666666667</v>
      </c>
      <c r="K982" s="148">
        <v>21.5</v>
      </c>
      <c r="L982" s="149"/>
      <c r="M982" s="149"/>
    </row>
    <row r="983" spans="1:13">
      <c r="A983" s="144" t="s">
        <v>276</v>
      </c>
      <c r="B983" s="145">
        <v>980347</v>
      </c>
      <c r="C983" s="140" t="s">
        <v>273</v>
      </c>
      <c r="D983" s="146">
        <v>0.60742888704777698</v>
      </c>
      <c r="E983" s="146">
        <v>1.32703973447197</v>
      </c>
      <c r="F983" s="147">
        <v>4.3055977039893302E-4</v>
      </c>
      <c r="G983" s="147">
        <v>2.4866948088559E-2</v>
      </c>
      <c r="H983" s="146">
        <v>1</v>
      </c>
      <c r="I983" s="146">
        <v>0.39257111295222302</v>
      </c>
      <c r="J983" s="146">
        <v>30.3333333333333</v>
      </c>
      <c r="K983" s="148">
        <v>61</v>
      </c>
      <c r="L983" s="149"/>
      <c r="M983" s="149"/>
    </row>
    <row r="984" spans="1:13">
      <c r="A984" s="144" t="s">
        <v>290</v>
      </c>
      <c r="B984" s="145">
        <v>63790308</v>
      </c>
      <c r="C984" s="140" t="s">
        <v>273</v>
      </c>
      <c r="D984" s="146">
        <v>0.60714285714285698</v>
      </c>
      <c r="E984" s="146">
        <v>1.32601505241061</v>
      </c>
      <c r="F984" s="147">
        <v>2.8906276784458999E-2</v>
      </c>
      <c r="G984" s="147">
        <v>0.99999999999995104</v>
      </c>
      <c r="H984" s="146">
        <v>1</v>
      </c>
      <c r="I984" s="146">
        <v>0.39285714285714302</v>
      </c>
      <c r="J984" s="146">
        <v>25</v>
      </c>
      <c r="K984" s="148">
        <v>14</v>
      </c>
      <c r="L984" s="149"/>
      <c r="M984" s="149"/>
    </row>
    <row r="985" spans="1:13">
      <c r="A985" s="144" t="s">
        <v>283</v>
      </c>
      <c r="B985" s="145">
        <v>1038003</v>
      </c>
      <c r="C985" s="140" t="s">
        <v>273</v>
      </c>
      <c r="D985" s="146">
        <v>0.60714285714285698</v>
      </c>
      <c r="E985" s="146">
        <v>1.32601505241061</v>
      </c>
      <c r="F985" s="147">
        <v>1.2932062774603E-3</v>
      </c>
      <c r="G985" s="147">
        <v>6.3310626553433197E-2</v>
      </c>
      <c r="H985" s="146">
        <v>1</v>
      </c>
      <c r="I985" s="146">
        <v>0.39285714285714302</v>
      </c>
      <c r="J985" s="146">
        <v>33</v>
      </c>
      <c r="K985" s="148">
        <v>31.5</v>
      </c>
      <c r="L985" s="149"/>
      <c r="M985" s="149"/>
    </row>
    <row r="986" spans="1:13">
      <c r="A986" s="144" t="s">
        <v>283</v>
      </c>
      <c r="B986" s="145">
        <v>64057003</v>
      </c>
      <c r="C986" s="140" t="s">
        <v>273</v>
      </c>
      <c r="D986" s="146">
        <v>0.60714285714285698</v>
      </c>
      <c r="E986" s="146">
        <v>1.32601505241061</v>
      </c>
      <c r="F986" s="147">
        <v>2.8906276784458999E-2</v>
      </c>
      <c r="G986" s="147">
        <v>0.99999999999995104</v>
      </c>
      <c r="H986" s="146">
        <v>1</v>
      </c>
      <c r="I986" s="146">
        <v>0.39285714285714302</v>
      </c>
      <c r="J986" s="146">
        <v>20</v>
      </c>
      <c r="K986" s="148">
        <v>23.5</v>
      </c>
      <c r="L986" s="149"/>
      <c r="M986" s="149"/>
    </row>
    <row r="987" spans="1:13">
      <c r="A987" s="144" t="s">
        <v>282</v>
      </c>
      <c r="B987" s="145">
        <v>4031822</v>
      </c>
      <c r="C987" s="140" t="s">
        <v>273</v>
      </c>
      <c r="D987" s="146">
        <v>0.60714285714285698</v>
      </c>
      <c r="E987" s="146">
        <v>1.32601505241061</v>
      </c>
      <c r="F987" s="147">
        <v>2.8906276784458999E-2</v>
      </c>
      <c r="G987" s="147">
        <v>0.99999999999995104</v>
      </c>
      <c r="H987" s="146">
        <v>1</v>
      </c>
      <c r="I987" s="146">
        <v>0.39285714285714302</v>
      </c>
      <c r="J987" s="146">
        <v>16</v>
      </c>
      <c r="K987" s="148">
        <v>14</v>
      </c>
      <c r="L987" s="149"/>
      <c r="M987" s="149"/>
    </row>
    <row r="988" spans="1:13">
      <c r="A988" s="144" t="s">
        <v>285</v>
      </c>
      <c r="B988" s="145">
        <v>42454085</v>
      </c>
      <c r="C988" s="140" t="s">
        <v>273</v>
      </c>
      <c r="D988" s="146">
        <v>0.60714285714285698</v>
      </c>
      <c r="E988" s="146">
        <v>1.32601505241061</v>
      </c>
      <c r="F988" s="147">
        <v>2.8906276784458999E-2</v>
      </c>
      <c r="G988" s="147">
        <v>0.99999999999995104</v>
      </c>
      <c r="H988" s="146">
        <v>1</v>
      </c>
      <c r="I988" s="146">
        <v>0.39285714285714302</v>
      </c>
      <c r="J988" s="146">
        <v>52.3333333333333</v>
      </c>
      <c r="K988" s="148">
        <v>28.5</v>
      </c>
      <c r="L988" s="149"/>
      <c r="M988" s="149"/>
    </row>
    <row r="989" spans="1:13">
      <c r="A989" s="144" t="s">
        <v>276</v>
      </c>
      <c r="B989" s="145">
        <v>55169577</v>
      </c>
      <c r="C989" s="140" t="s">
        <v>273</v>
      </c>
      <c r="D989" s="146">
        <v>0.60714285714285698</v>
      </c>
      <c r="E989" s="146">
        <v>1.32601505241061</v>
      </c>
      <c r="F989" s="147">
        <v>1.04594265071205E-5</v>
      </c>
      <c r="G989" s="147">
        <v>1.5306948418187701E-3</v>
      </c>
      <c r="H989" s="146">
        <v>1</v>
      </c>
      <c r="I989" s="146">
        <v>0.39285714285714302</v>
      </c>
      <c r="J989" s="146">
        <v>29</v>
      </c>
      <c r="K989" s="148">
        <v>27.5</v>
      </c>
      <c r="L989" s="149"/>
      <c r="M989" s="149"/>
    </row>
    <row r="990" spans="1:13">
      <c r="A990" s="144" t="s">
        <v>290</v>
      </c>
      <c r="B990" s="145">
        <v>152020608</v>
      </c>
      <c r="C990" s="140" t="s">
        <v>273</v>
      </c>
      <c r="D990" s="146">
        <v>0.60683760683760701</v>
      </c>
      <c r="E990" s="146">
        <v>1.3249223168055999</v>
      </c>
      <c r="F990" s="147">
        <v>1.7241450257224501E-3</v>
      </c>
      <c r="G990" s="147">
        <v>8.17676177540448E-2</v>
      </c>
      <c r="H990" s="146">
        <v>1</v>
      </c>
      <c r="I990" s="146">
        <v>0.39316239316239299</v>
      </c>
      <c r="J990" s="146">
        <v>27</v>
      </c>
      <c r="K990" s="148">
        <v>22</v>
      </c>
      <c r="L990" s="149"/>
      <c r="M990" s="149"/>
    </row>
    <row r="991" spans="1:13">
      <c r="A991" s="144" t="s">
        <v>281</v>
      </c>
      <c r="B991" s="145">
        <v>1261170</v>
      </c>
      <c r="C991" s="140" t="s">
        <v>273</v>
      </c>
      <c r="D991" s="146">
        <v>0.60681321778341402</v>
      </c>
      <c r="E991" s="146">
        <v>5.9467617762010496</v>
      </c>
      <c r="F991" s="147">
        <v>4.2929381457473602E-5</v>
      </c>
      <c r="G991" s="147">
        <v>4.2311102111877996E-3</v>
      </c>
      <c r="H991" s="146">
        <v>0.60681321778341402</v>
      </c>
      <c r="I991" s="146">
        <v>0</v>
      </c>
      <c r="J991" s="146">
        <v>64</v>
      </c>
      <c r="K991" s="148">
        <v>47</v>
      </c>
      <c r="L991" s="149"/>
      <c r="M991" s="149"/>
    </row>
    <row r="992" spans="1:13">
      <c r="A992" s="144" t="s">
        <v>293</v>
      </c>
      <c r="B992" s="145">
        <v>128604269</v>
      </c>
      <c r="C992" s="140" t="s">
        <v>273</v>
      </c>
      <c r="D992" s="146">
        <v>0.60627530364372495</v>
      </c>
      <c r="E992" s="146">
        <v>1.3229115468449699</v>
      </c>
      <c r="F992" s="147">
        <v>1.1873769966378E-3</v>
      </c>
      <c r="G992" s="147">
        <v>5.8776882603640501E-2</v>
      </c>
      <c r="H992" s="146">
        <v>1</v>
      </c>
      <c r="I992" s="146">
        <v>0.39372469635627499</v>
      </c>
      <c r="J992" s="146">
        <v>27.6666666666667</v>
      </c>
      <c r="K992" s="148">
        <v>25.5</v>
      </c>
      <c r="L992" s="149"/>
      <c r="M992" s="149"/>
    </row>
    <row r="993" spans="1:13">
      <c r="A993" s="144" t="s">
        <v>280</v>
      </c>
      <c r="B993" s="145">
        <v>155858990</v>
      </c>
      <c r="C993" s="140" t="s">
        <v>273</v>
      </c>
      <c r="D993" s="146">
        <v>0.60606060606060597</v>
      </c>
      <c r="E993" s="146">
        <v>5.9450003804862801</v>
      </c>
      <c r="F993" s="147">
        <v>4.5565391785201699E-2</v>
      </c>
      <c r="G993" s="147">
        <v>0.99999999999995104</v>
      </c>
      <c r="H993" s="146">
        <v>0.60606060606060597</v>
      </c>
      <c r="I993" s="146">
        <v>0</v>
      </c>
      <c r="J993" s="146">
        <v>15.6666666666667</v>
      </c>
      <c r="K993" s="148">
        <v>20.5</v>
      </c>
      <c r="L993" s="149"/>
      <c r="M993" s="149"/>
    </row>
    <row r="994" spans="1:13">
      <c r="A994" s="144" t="s">
        <v>279</v>
      </c>
      <c r="B994" s="145">
        <v>223806428</v>
      </c>
      <c r="C994" s="140" t="s">
        <v>273</v>
      </c>
      <c r="D994" s="146">
        <v>0.60606060606060597</v>
      </c>
      <c r="E994" s="146">
        <v>1.3221445370212701</v>
      </c>
      <c r="F994" s="147">
        <v>2.62197438125169E-5</v>
      </c>
      <c r="G994" s="147">
        <v>2.9675364482052999E-3</v>
      </c>
      <c r="H994" s="146">
        <v>1</v>
      </c>
      <c r="I994" s="146">
        <v>0.39393939393939398</v>
      </c>
      <c r="J994" s="146">
        <v>31.3333333333333</v>
      </c>
      <c r="K994" s="148">
        <v>22</v>
      </c>
      <c r="L994" s="149"/>
      <c r="M994" s="149"/>
    </row>
    <row r="995" spans="1:13">
      <c r="A995" s="144" t="s">
        <v>285</v>
      </c>
      <c r="B995" s="145">
        <v>78342570</v>
      </c>
      <c r="C995" s="140" t="s">
        <v>273</v>
      </c>
      <c r="D995" s="146">
        <v>0.60576923076923095</v>
      </c>
      <c r="E995" s="146">
        <v>1.3211042469307099</v>
      </c>
      <c r="F995" s="147">
        <v>4.8380632463873002E-5</v>
      </c>
      <c r="G995" s="147">
        <v>4.6240870839040996E-3</v>
      </c>
      <c r="H995" s="146">
        <v>1</v>
      </c>
      <c r="I995" s="146">
        <v>0.394230769230769</v>
      </c>
      <c r="J995" s="146">
        <v>12</v>
      </c>
      <c r="K995" s="148">
        <v>20.5</v>
      </c>
      <c r="L995" s="149"/>
      <c r="M995" s="149"/>
    </row>
    <row r="996" spans="1:13">
      <c r="A996" s="144" t="s">
        <v>285</v>
      </c>
      <c r="B996" s="145">
        <v>49926350</v>
      </c>
      <c r="C996" s="140" t="s">
        <v>273</v>
      </c>
      <c r="D996" s="146">
        <v>0.60565476190476197</v>
      </c>
      <c r="E996" s="146">
        <v>1.3206957666821899</v>
      </c>
      <c r="F996" s="147">
        <v>6.7776901385036296E-6</v>
      </c>
      <c r="G996" s="147">
        <v>1.1287383498471901E-3</v>
      </c>
      <c r="H996" s="146">
        <v>1</v>
      </c>
      <c r="I996" s="146">
        <v>0.39434523809523803</v>
      </c>
      <c r="J996" s="146">
        <v>44.6666666666667</v>
      </c>
      <c r="K996" s="148">
        <v>42.5</v>
      </c>
      <c r="L996" s="149"/>
      <c r="M996" s="149"/>
    </row>
    <row r="997" spans="1:13">
      <c r="A997" s="144" t="s">
        <v>276</v>
      </c>
      <c r="B997" s="145">
        <v>15723399</v>
      </c>
      <c r="C997" s="140" t="s">
        <v>273</v>
      </c>
      <c r="D997" s="146">
        <v>0.60557862719062805</v>
      </c>
      <c r="E997" s="146">
        <v>5.9438712372400202</v>
      </c>
      <c r="F997" s="147">
        <v>1.42063072319785E-5</v>
      </c>
      <c r="G997" s="147">
        <v>1.9170947829765699E-3</v>
      </c>
      <c r="H997" s="146">
        <v>0.60557862719062805</v>
      </c>
      <c r="I997" s="146">
        <v>0</v>
      </c>
      <c r="J997" s="146">
        <v>41</v>
      </c>
      <c r="K997" s="148">
        <v>24</v>
      </c>
      <c r="L997" s="149"/>
      <c r="M997" s="149"/>
    </row>
    <row r="998" spans="1:13">
      <c r="A998" s="144" t="s">
        <v>280</v>
      </c>
      <c r="B998" s="145">
        <v>1173574</v>
      </c>
      <c r="C998" s="140" t="s">
        <v>273</v>
      </c>
      <c r="D998" s="146">
        <v>0.60532212885154102</v>
      </c>
      <c r="E998" s="146">
        <v>5.9432699720521702</v>
      </c>
      <c r="F998" s="147">
        <v>9.4342230957184303E-7</v>
      </c>
      <c r="G998" s="147">
        <v>2.8482644952513398E-4</v>
      </c>
      <c r="H998" s="146">
        <v>0.60532212885154102</v>
      </c>
      <c r="I998" s="146">
        <v>0</v>
      </c>
      <c r="J998" s="146">
        <v>34</v>
      </c>
      <c r="K998" s="148">
        <v>23.5</v>
      </c>
      <c r="L998" s="149"/>
      <c r="M998" s="149"/>
    </row>
    <row r="999" spans="1:13">
      <c r="A999" s="144" t="s">
        <v>292</v>
      </c>
      <c r="B999" s="145">
        <v>80345230</v>
      </c>
      <c r="C999" s="140" t="s">
        <v>273</v>
      </c>
      <c r="D999" s="146">
        <v>0.60485933503836298</v>
      </c>
      <c r="E999" s="146">
        <v>1.3178604887346499</v>
      </c>
      <c r="F999" s="147">
        <v>3.74624224239734E-5</v>
      </c>
      <c r="G999" s="147">
        <v>3.8410720558178101E-3</v>
      </c>
      <c r="H999" s="146">
        <v>1</v>
      </c>
      <c r="I999" s="146">
        <v>0.39514066496163702</v>
      </c>
      <c r="J999" s="146">
        <v>15.3333333333333</v>
      </c>
      <c r="K999" s="148">
        <v>31.5</v>
      </c>
      <c r="L999" s="149"/>
      <c r="M999" s="149"/>
    </row>
    <row r="1000" spans="1:13">
      <c r="A1000" s="144" t="s">
        <v>281</v>
      </c>
      <c r="B1000" s="145">
        <v>55324080</v>
      </c>
      <c r="C1000" s="140" t="s">
        <v>273</v>
      </c>
      <c r="D1000" s="146">
        <v>0.60459770114942502</v>
      </c>
      <c r="E1000" s="146">
        <v>5.9415704655498898</v>
      </c>
      <c r="F1000" s="147">
        <v>4.5317690656908299E-2</v>
      </c>
      <c r="G1000" s="147">
        <v>0.99999999999995104</v>
      </c>
      <c r="H1000" s="146">
        <v>0.60459770114942502</v>
      </c>
      <c r="I1000" s="146">
        <v>0</v>
      </c>
      <c r="J1000" s="146">
        <v>33.6666666666667</v>
      </c>
      <c r="K1000" s="148">
        <v>20.5</v>
      </c>
      <c r="L1000" s="149"/>
      <c r="M1000" s="149"/>
    </row>
    <row r="1001" spans="1:13">
      <c r="A1001" s="144" t="s">
        <v>277</v>
      </c>
      <c r="B1001" s="145">
        <v>50285713</v>
      </c>
      <c r="C1001" s="140" t="s">
        <v>273</v>
      </c>
      <c r="D1001" s="146">
        <v>0.604511278195489</v>
      </c>
      <c r="E1001" s="146">
        <v>5.9413675836747002</v>
      </c>
      <c r="F1001" s="147">
        <v>5.2739308761229203E-3</v>
      </c>
      <c r="G1001" s="147">
        <v>0.23186814659640501</v>
      </c>
      <c r="H1001" s="146">
        <v>0.604511278195489</v>
      </c>
      <c r="I1001" s="146">
        <v>0</v>
      </c>
      <c r="J1001" s="146">
        <v>35</v>
      </c>
      <c r="K1001" s="148">
        <v>18.5</v>
      </c>
      <c r="L1001" s="149"/>
      <c r="M1001" s="149"/>
    </row>
    <row r="1002" spans="1:13">
      <c r="A1002" s="144" t="s">
        <v>276</v>
      </c>
      <c r="B1002" s="145">
        <v>35908150</v>
      </c>
      <c r="C1002" s="140" t="s">
        <v>273</v>
      </c>
      <c r="D1002" s="146">
        <v>0.60433087963867704</v>
      </c>
      <c r="E1002" s="146">
        <v>5.9409439977755598</v>
      </c>
      <c r="F1002" s="147">
        <v>6.6616627561216096E-4</v>
      </c>
      <c r="G1002" s="147">
        <v>3.57165838440155E-2</v>
      </c>
      <c r="H1002" s="146">
        <v>0.60433087963867704</v>
      </c>
      <c r="I1002" s="146">
        <v>0</v>
      </c>
      <c r="J1002" s="146">
        <v>40.6666666666667</v>
      </c>
      <c r="K1002" s="148">
        <v>43.5</v>
      </c>
      <c r="L1002" s="149"/>
      <c r="M1002" s="149"/>
    </row>
    <row r="1003" spans="1:13">
      <c r="A1003" s="144" t="s">
        <v>292</v>
      </c>
      <c r="B1003" s="145">
        <v>72421311</v>
      </c>
      <c r="C1003" s="140" t="s">
        <v>273</v>
      </c>
      <c r="D1003" s="146">
        <v>0.60423634336677801</v>
      </c>
      <c r="E1003" s="146">
        <v>1.31564373603521</v>
      </c>
      <c r="F1003" s="147">
        <v>9.8585200272345507E-6</v>
      </c>
      <c r="G1003" s="147">
        <v>1.46925056908324E-3</v>
      </c>
      <c r="H1003" s="146">
        <v>1</v>
      </c>
      <c r="I1003" s="146">
        <v>0.39576365663322199</v>
      </c>
      <c r="J1003" s="146">
        <v>32</v>
      </c>
      <c r="K1003" s="148">
        <v>31</v>
      </c>
      <c r="L1003" s="149"/>
      <c r="M1003" s="149"/>
    </row>
    <row r="1004" spans="1:13">
      <c r="A1004" s="144" t="s">
        <v>295</v>
      </c>
      <c r="B1004" s="145">
        <v>102255540</v>
      </c>
      <c r="C1004" s="140" t="s">
        <v>273</v>
      </c>
      <c r="D1004" s="146">
        <v>0.60416666666666696</v>
      </c>
      <c r="E1004" s="146">
        <v>1.31539602139061</v>
      </c>
      <c r="F1004" s="147">
        <v>2.7242270667792199E-4</v>
      </c>
      <c r="G1004" s="147">
        <v>1.7166083889423402E-2</v>
      </c>
      <c r="H1004" s="146">
        <v>1</v>
      </c>
      <c r="I1004" s="146">
        <v>0.39583333333333298</v>
      </c>
      <c r="J1004" s="146">
        <v>28.3333333333333</v>
      </c>
      <c r="K1004" s="148">
        <v>26</v>
      </c>
      <c r="L1004" s="149"/>
      <c r="M1004" s="149"/>
    </row>
    <row r="1005" spans="1:13">
      <c r="A1005" s="144" t="s">
        <v>284</v>
      </c>
      <c r="B1005" s="145">
        <v>69509554</v>
      </c>
      <c r="C1005" s="140" t="s">
        <v>273</v>
      </c>
      <c r="D1005" s="146">
        <v>0.60416666666666696</v>
      </c>
      <c r="E1005" s="146">
        <v>1.31539602139061</v>
      </c>
      <c r="F1005" s="147">
        <v>2.9220362743572099E-2</v>
      </c>
      <c r="G1005" s="147">
        <v>0.99999999999995104</v>
      </c>
      <c r="H1005" s="146">
        <v>1</v>
      </c>
      <c r="I1005" s="146">
        <v>0.39583333333333298</v>
      </c>
      <c r="J1005" s="146">
        <v>16.3333333333333</v>
      </c>
      <c r="K1005" s="148">
        <v>18.5</v>
      </c>
      <c r="L1005" s="149"/>
      <c r="M1005" s="149"/>
    </row>
    <row r="1006" spans="1:13">
      <c r="A1006" s="144" t="s">
        <v>280</v>
      </c>
      <c r="B1006" s="145">
        <v>1171979</v>
      </c>
      <c r="C1006" s="140" t="s">
        <v>273</v>
      </c>
      <c r="D1006" s="146">
        <v>0.60402362495385797</v>
      </c>
      <c r="E1006" s="146">
        <v>5.9402222601702297</v>
      </c>
      <c r="F1006" s="147">
        <v>4.6929031202918598E-3</v>
      </c>
      <c r="G1006" s="147">
        <v>0.20717375299666599</v>
      </c>
      <c r="H1006" s="146">
        <v>0.60402362495385797</v>
      </c>
      <c r="I1006" s="146">
        <v>0</v>
      </c>
      <c r="J1006" s="146">
        <v>28.6666666666667</v>
      </c>
      <c r="K1006" s="148">
        <v>21.5</v>
      </c>
      <c r="L1006" s="149"/>
      <c r="M1006" s="149"/>
    </row>
    <row r="1007" spans="1:13">
      <c r="A1007" s="144" t="s">
        <v>295</v>
      </c>
      <c r="B1007" s="145">
        <v>101533931</v>
      </c>
      <c r="C1007" s="140" t="s">
        <v>273</v>
      </c>
      <c r="D1007" s="146">
        <v>0.603730921424534</v>
      </c>
      <c r="E1007" s="146">
        <v>1.3138478236484801</v>
      </c>
      <c r="F1007" s="147">
        <v>1.4628998298058499E-6</v>
      </c>
      <c r="G1007" s="147">
        <v>3.8494982041474698E-4</v>
      </c>
      <c r="H1007" s="146">
        <v>1</v>
      </c>
      <c r="I1007" s="146">
        <v>0.396269078575466</v>
      </c>
      <c r="J1007" s="146">
        <v>27.3333333333333</v>
      </c>
      <c r="K1007" s="148">
        <v>45</v>
      </c>
      <c r="L1007" s="149"/>
      <c r="M1007" s="149"/>
    </row>
    <row r="1008" spans="1:13">
      <c r="A1008" s="144" t="s">
        <v>290</v>
      </c>
      <c r="B1008" s="145">
        <v>75688680</v>
      </c>
      <c r="C1008" s="140" t="s">
        <v>273</v>
      </c>
      <c r="D1008" s="146">
        <v>0.60332211825818705</v>
      </c>
      <c r="E1008" s="146">
        <v>1.55999133445205</v>
      </c>
      <c r="F1008" s="147">
        <v>4.7848282648478097E-2</v>
      </c>
      <c r="G1008" s="147">
        <v>0.99999999999995104</v>
      </c>
      <c r="H1008" s="146">
        <v>0.90295296321306795</v>
      </c>
      <c r="I1008" s="146">
        <v>0.29963084495488101</v>
      </c>
      <c r="J1008" s="146">
        <v>69.3333333333333</v>
      </c>
      <c r="K1008" s="148">
        <v>49.5</v>
      </c>
      <c r="L1008" s="149"/>
      <c r="M1008" s="149"/>
    </row>
    <row r="1009" spans="1:13">
      <c r="A1009" s="144" t="s">
        <v>292</v>
      </c>
      <c r="B1009" s="145">
        <v>175445252</v>
      </c>
      <c r="C1009" s="140" t="s">
        <v>273</v>
      </c>
      <c r="D1009" s="146">
        <v>0.60322580645161294</v>
      </c>
      <c r="E1009" s="146">
        <v>5.9383465062616798</v>
      </c>
      <c r="F1009" s="147">
        <v>4.75790643234855E-2</v>
      </c>
      <c r="G1009" s="147">
        <v>0.99999999999995104</v>
      </c>
      <c r="H1009" s="146">
        <v>0.60322580645161294</v>
      </c>
      <c r="I1009" s="146">
        <v>0</v>
      </c>
      <c r="J1009" s="146">
        <v>34.6666666666667</v>
      </c>
      <c r="K1009" s="148">
        <v>19</v>
      </c>
      <c r="L1009" s="149"/>
      <c r="M1009" s="149"/>
    </row>
    <row r="1010" spans="1:13">
      <c r="A1010" s="144" t="s">
        <v>279</v>
      </c>
      <c r="B1010" s="145">
        <v>127025038</v>
      </c>
      <c r="C1010" s="140" t="s">
        <v>273</v>
      </c>
      <c r="D1010" s="146">
        <v>0.60310828877005296</v>
      </c>
      <c r="E1010" s="146">
        <v>2.2557232460152798</v>
      </c>
      <c r="F1010" s="147">
        <v>4.5512827586408202E-4</v>
      </c>
      <c r="G1010" s="147">
        <v>2.6031936440808701E-2</v>
      </c>
      <c r="H1010" s="146">
        <v>0.75284090909090895</v>
      </c>
      <c r="I1010" s="146">
        <v>0.14973262032085599</v>
      </c>
      <c r="J1010" s="146">
        <v>38.3333333333333</v>
      </c>
      <c r="K1010" s="148">
        <v>25</v>
      </c>
      <c r="L1010" s="149"/>
      <c r="M1010" s="149"/>
    </row>
    <row r="1011" spans="1:13">
      <c r="A1011" s="144" t="s">
        <v>293</v>
      </c>
      <c r="B1011" s="145">
        <v>13040957</v>
      </c>
      <c r="C1011" s="140" t="s">
        <v>273</v>
      </c>
      <c r="D1011" s="146">
        <v>0.60303030303030303</v>
      </c>
      <c r="E1011" s="146">
        <v>5.9378864851998303</v>
      </c>
      <c r="F1011" s="147">
        <v>7.8311209220254595E-5</v>
      </c>
      <c r="G1011" s="147">
        <v>6.6120060150453904E-3</v>
      </c>
      <c r="H1011" s="146">
        <v>0.60303030303030303</v>
      </c>
      <c r="I1011" s="146">
        <v>0</v>
      </c>
      <c r="J1011" s="146">
        <v>16.3333333333333</v>
      </c>
      <c r="K1011" s="148">
        <v>27.5</v>
      </c>
      <c r="L1011" s="149"/>
      <c r="M1011" s="149"/>
    </row>
    <row r="1012" spans="1:13">
      <c r="A1012" s="144" t="s">
        <v>288</v>
      </c>
      <c r="B1012" s="145">
        <v>45513486</v>
      </c>
      <c r="C1012" s="140" t="s">
        <v>273</v>
      </c>
      <c r="D1012" s="146">
        <v>0.60286771507863102</v>
      </c>
      <c r="E1012" s="146">
        <v>5.9375038027425697</v>
      </c>
      <c r="F1012" s="147">
        <v>1.6313358534789601E-4</v>
      </c>
      <c r="G1012" s="147">
        <v>1.1509475978834401E-2</v>
      </c>
      <c r="H1012" s="146">
        <v>0.60286771507863102</v>
      </c>
      <c r="I1012" s="146">
        <v>0</v>
      </c>
      <c r="J1012" s="146">
        <v>37.6666666666667</v>
      </c>
      <c r="K1012" s="148">
        <v>20.5</v>
      </c>
      <c r="L1012" s="149"/>
      <c r="M1012" s="149"/>
    </row>
    <row r="1013" spans="1:13">
      <c r="A1013" s="144" t="s">
        <v>283</v>
      </c>
      <c r="B1013" s="145">
        <v>65539655</v>
      </c>
      <c r="C1013" s="140" t="s">
        <v>273</v>
      </c>
      <c r="D1013" s="146">
        <v>0.60285714285714298</v>
      </c>
      <c r="E1013" s="146">
        <v>1.31074829575729</v>
      </c>
      <c r="F1013" s="147">
        <v>1.16927615804275E-3</v>
      </c>
      <c r="G1013" s="147">
        <v>5.7988074201128101E-2</v>
      </c>
      <c r="H1013" s="146">
        <v>1</v>
      </c>
      <c r="I1013" s="146">
        <v>0.39714285714285702</v>
      </c>
      <c r="J1013" s="146">
        <v>22.3333333333333</v>
      </c>
      <c r="K1013" s="148">
        <v>19.5</v>
      </c>
      <c r="L1013" s="149"/>
      <c r="M1013" s="149"/>
    </row>
    <row r="1014" spans="1:13">
      <c r="A1014" s="144" t="s">
        <v>274</v>
      </c>
      <c r="B1014" s="145">
        <v>135252532</v>
      </c>
      <c r="C1014" s="140" t="s">
        <v>273</v>
      </c>
      <c r="D1014" s="146">
        <v>0.60257985257985303</v>
      </c>
      <c r="E1014" s="146">
        <v>1.3097660627780301</v>
      </c>
      <c r="F1014" s="147">
        <v>8.72263741097391E-5</v>
      </c>
      <c r="G1014" s="147">
        <v>7.1569914293823601E-3</v>
      </c>
      <c r="H1014" s="146">
        <v>1</v>
      </c>
      <c r="I1014" s="146">
        <v>0.39742014742014697</v>
      </c>
      <c r="J1014" s="146">
        <v>30.6666666666667</v>
      </c>
      <c r="K1014" s="148">
        <v>29.5</v>
      </c>
      <c r="L1014" s="149"/>
      <c r="M1014" s="149"/>
    </row>
    <row r="1015" spans="1:13">
      <c r="A1015" s="144" t="s">
        <v>277</v>
      </c>
      <c r="B1015" s="145">
        <v>31471210</v>
      </c>
      <c r="C1015" s="140" t="s">
        <v>273</v>
      </c>
      <c r="D1015" s="146">
        <v>0.60256410256410298</v>
      </c>
      <c r="E1015" s="146">
        <v>1.3097102922655199</v>
      </c>
      <c r="F1015" s="147">
        <v>2.9393275892602901E-2</v>
      </c>
      <c r="G1015" s="147">
        <v>0.99999999999995104</v>
      </c>
      <c r="H1015" s="146">
        <v>1</v>
      </c>
      <c r="I1015" s="146">
        <v>0.39743589743589702</v>
      </c>
      <c r="J1015" s="146">
        <v>26.6666666666667</v>
      </c>
      <c r="K1015" s="148">
        <v>25</v>
      </c>
      <c r="L1015" s="149"/>
      <c r="M1015" s="149"/>
    </row>
    <row r="1016" spans="1:13">
      <c r="A1016" s="144" t="s">
        <v>272</v>
      </c>
      <c r="B1016" s="145">
        <v>166244263</v>
      </c>
      <c r="C1016" s="140" t="s">
        <v>273</v>
      </c>
      <c r="D1016" s="146">
        <v>0.60234358652437703</v>
      </c>
      <c r="E1016" s="146">
        <v>5.9362694724500802</v>
      </c>
      <c r="F1016" s="147">
        <v>2.2752598024068999E-6</v>
      </c>
      <c r="G1016" s="147">
        <v>5.2160792468794502E-4</v>
      </c>
      <c r="H1016" s="146">
        <v>0.60234358652437703</v>
      </c>
      <c r="I1016" s="146">
        <v>0</v>
      </c>
      <c r="J1016" s="146">
        <v>33.6666666666667</v>
      </c>
      <c r="K1016" s="148">
        <v>35</v>
      </c>
      <c r="L1016" s="149"/>
      <c r="M1016" s="149"/>
    </row>
    <row r="1017" spans="1:13">
      <c r="A1017" s="144" t="s">
        <v>280</v>
      </c>
      <c r="B1017" s="145">
        <v>1182710</v>
      </c>
      <c r="C1017" s="140" t="s">
        <v>273</v>
      </c>
      <c r="D1017" s="146">
        <v>0.602289526553201</v>
      </c>
      <c r="E1017" s="146">
        <v>5.9361421003391204</v>
      </c>
      <c r="F1017" s="147">
        <v>8.3064638936692403E-5</v>
      </c>
      <c r="G1017" s="147">
        <v>6.8976672419632998E-3</v>
      </c>
      <c r="H1017" s="146">
        <v>0.602289526553201</v>
      </c>
      <c r="I1017" s="146">
        <v>0</v>
      </c>
      <c r="J1017" s="146">
        <v>48.3333333333333</v>
      </c>
      <c r="K1017" s="148">
        <v>32.5</v>
      </c>
      <c r="L1017" s="149"/>
      <c r="M1017" s="149"/>
    </row>
    <row r="1018" spans="1:13">
      <c r="A1018" s="144" t="s">
        <v>292</v>
      </c>
      <c r="B1018" s="145">
        <v>177328198</v>
      </c>
      <c r="C1018" s="140" t="s">
        <v>273</v>
      </c>
      <c r="D1018" s="146">
        <v>0.602288392610973</v>
      </c>
      <c r="E1018" s="146">
        <v>5.93613942850779</v>
      </c>
      <c r="F1018" s="147">
        <v>1.7544874582250099E-3</v>
      </c>
      <c r="G1018" s="147">
        <v>8.3089538399381296E-2</v>
      </c>
      <c r="H1018" s="146">
        <v>0.602288392610973</v>
      </c>
      <c r="I1018" s="146">
        <v>0</v>
      </c>
      <c r="J1018" s="146">
        <v>62.3333333333333</v>
      </c>
      <c r="K1018" s="148">
        <v>44.5</v>
      </c>
      <c r="L1018" s="149"/>
      <c r="M1018" s="149"/>
    </row>
    <row r="1019" spans="1:13">
      <c r="A1019" s="144" t="s">
        <v>286</v>
      </c>
      <c r="B1019" s="145">
        <v>132466260</v>
      </c>
      <c r="C1019" s="140" t="s">
        <v>273</v>
      </c>
      <c r="D1019" s="146">
        <v>0.60227272727272696</v>
      </c>
      <c r="E1019" s="146">
        <v>1.30867892646983</v>
      </c>
      <c r="F1019" s="147">
        <v>5.2307364306567598E-5</v>
      </c>
      <c r="G1019" s="147">
        <v>4.8972837383058701E-3</v>
      </c>
      <c r="H1019" s="146">
        <v>1</v>
      </c>
      <c r="I1019" s="146">
        <v>0.39772727272727298</v>
      </c>
      <c r="J1019" s="146">
        <v>27</v>
      </c>
      <c r="K1019" s="148">
        <v>17.5</v>
      </c>
      <c r="L1019" s="149"/>
      <c r="M1019" s="149"/>
    </row>
    <row r="1020" spans="1:13">
      <c r="A1020" s="144" t="s">
        <v>281</v>
      </c>
      <c r="B1020" s="145">
        <v>20052657</v>
      </c>
      <c r="C1020" s="140" t="s">
        <v>273</v>
      </c>
      <c r="D1020" s="146">
        <v>0.60224089635854305</v>
      </c>
      <c r="E1020" s="146">
        <v>1.3085663009168</v>
      </c>
      <c r="F1020" s="147">
        <v>2.3570053848001401E-4</v>
      </c>
      <c r="G1020" s="147">
        <v>1.53260986494169E-2</v>
      </c>
      <c r="H1020" s="146">
        <v>1</v>
      </c>
      <c r="I1020" s="146">
        <v>0.397759103641457</v>
      </c>
      <c r="J1020" s="146">
        <v>24.3333333333333</v>
      </c>
      <c r="K1020" s="148">
        <v>19</v>
      </c>
      <c r="L1020" s="149"/>
      <c r="M1020" s="149"/>
    </row>
    <row r="1021" spans="1:13">
      <c r="A1021" s="144" t="s">
        <v>277</v>
      </c>
      <c r="B1021" s="145">
        <v>47372303</v>
      </c>
      <c r="C1021" s="140" t="s">
        <v>273</v>
      </c>
      <c r="D1021" s="146">
        <v>0.60216718266253899</v>
      </c>
      <c r="E1021" s="146">
        <v>1.3083055175980201</v>
      </c>
      <c r="F1021" s="147">
        <v>1.7016841073363401E-3</v>
      </c>
      <c r="G1021" s="147">
        <v>8.0809759819063604E-2</v>
      </c>
      <c r="H1021" s="146">
        <v>1</v>
      </c>
      <c r="I1021" s="146">
        <v>0.39783281733746101</v>
      </c>
      <c r="J1021" s="146">
        <v>21.6666666666667</v>
      </c>
      <c r="K1021" s="148">
        <v>18</v>
      </c>
      <c r="L1021" s="149"/>
      <c r="M1021" s="149"/>
    </row>
    <row r="1022" spans="1:13">
      <c r="A1022" s="144" t="s">
        <v>281</v>
      </c>
      <c r="B1022" s="145">
        <v>81789710</v>
      </c>
      <c r="C1022" s="140" t="s">
        <v>273</v>
      </c>
      <c r="D1022" s="146">
        <v>0.60206070732386496</v>
      </c>
      <c r="E1022" s="146">
        <v>5.9356028488044998</v>
      </c>
      <c r="F1022" s="147">
        <v>4.6108294774780199E-2</v>
      </c>
      <c r="G1022" s="147">
        <v>0.99999999999995104</v>
      </c>
      <c r="H1022" s="146">
        <v>0.60206070732386496</v>
      </c>
      <c r="I1022" s="146">
        <v>0</v>
      </c>
      <c r="J1022" s="146">
        <v>48.3333333333333</v>
      </c>
      <c r="K1022" s="148">
        <v>30</v>
      </c>
      <c r="L1022" s="149"/>
      <c r="M1022" s="149"/>
    </row>
    <row r="1023" spans="1:13">
      <c r="A1023" s="144" t="s">
        <v>281</v>
      </c>
      <c r="B1023" s="145">
        <v>31011468</v>
      </c>
      <c r="C1023" s="140" t="s">
        <v>273</v>
      </c>
      <c r="D1023" s="146">
        <v>0.60204081632653095</v>
      </c>
      <c r="E1023" s="146">
        <v>1.3078585701223799</v>
      </c>
      <c r="F1023" s="147">
        <v>2.9450333201034701E-2</v>
      </c>
      <c r="G1023" s="147">
        <v>0.99999999999995104</v>
      </c>
      <c r="H1023" s="146">
        <v>1</v>
      </c>
      <c r="I1023" s="146">
        <v>0.397959183673469</v>
      </c>
      <c r="J1023" s="146">
        <v>32.6666666666667</v>
      </c>
      <c r="K1023" s="148">
        <v>34</v>
      </c>
      <c r="L1023" s="149"/>
      <c r="M1023" s="149"/>
    </row>
    <row r="1024" spans="1:13">
      <c r="A1024" s="144" t="s">
        <v>290</v>
      </c>
      <c r="B1024" s="145">
        <v>1200201</v>
      </c>
      <c r="C1024" s="140" t="s">
        <v>273</v>
      </c>
      <c r="D1024" s="146">
        <v>0.601972715443573</v>
      </c>
      <c r="E1024" s="146">
        <v>2.21158558915528</v>
      </c>
      <c r="F1024" s="147">
        <v>9.5734959686620703E-3</v>
      </c>
      <c r="G1024" s="147">
        <v>0.41341563719223101</v>
      </c>
      <c r="H1024" s="146">
        <v>0.75772137854517696</v>
      </c>
      <c r="I1024" s="146">
        <v>0.15574866310160401</v>
      </c>
      <c r="J1024" s="146">
        <v>51.3333333333333</v>
      </c>
      <c r="K1024" s="148">
        <v>39.5</v>
      </c>
      <c r="L1024" s="149"/>
      <c r="M1024" s="149"/>
    </row>
    <row r="1025" spans="1:13">
      <c r="A1025" s="144" t="s">
        <v>280</v>
      </c>
      <c r="B1025" s="145">
        <v>201889366</v>
      </c>
      <c r="C1025" s="140" t="s">
        <v>273</v>
      </c>
      <c r="D1025" s="146">
        <v>0.60178861788617899</v>
      </c>
      <c r="E1025" s="146">
        <v>5.9349613611951897</v>
      </c>
      <c r="F1025" s="147">
        <v>8.2932293871774705E-4</v>
      </c>
      <c r="G1025" s="147">
        <v>4.3000436347841099E-2</v>
      </c>
      <c r="H1025" s="146">
        <v>0.60178861788617899</v>
      </c>
      <c r="I1025" s="146">
        <v>0</v>
      </c>
      <c r="J1025" s="146">
        <v>37</v>
      </c>
      <c r="K1025" s="148">
        <v>18</v>
      </c>
      <c r="L1025" s="149"/>
      <c r="M1025" s="149"/>
    </row>
    <row r="1026" spans="1:13">
      <c r="A1026" s="144" t="s">
        <v>278</v>
      </c>
      <c r="B1026" s="145">
        <v>42008300</v>
      </c>
      <c r="C1026" s="140" t="s">
        <v>273</v>
      </c>
      <c r="D1026" s="146">
        <v>0.60167051751795197</v>
      </c>
      <c r="E1026" s="146">
        <v>1.4528950022040501</v>
      </c>
      <c r="F1026" s="147">
        <v>5.9281684140027099E-3</v>
      </c>
      <c r="G1026" s="147">
        <v>0.259566129711231</v>
      </c>
      <c r="H1026" s="146">
        <v>0.93794207947395802</v>
      </c>
      <c r="I1026" s="146">
        <v>0.33627156195600599</v>
      </c>
      <c r="J1026" s="146">
        <v>565.33333333333303</v>
      </c>
      <c r="K1026" s="148">
        <v>435.5</v>
      </c>
      <c r="L1026" s="149"/>
      <c r="M1026" s="149"/>
    </row>
    <row r="1027" spans="1:13">
      <c r="A1027" s="144" t="s">
        <v>282</v>
      </c>
      <c r="B1027" s="145">
        <v>42595085</v>
      </c>
      <c r="C1027" s="140" t="s">
        <v>273</v>
      </c>
      <c r="D1027" s="146">
        <v>0.60160427807486605</v>
      </c>
      <c r="E1027" s="146">
        <v>1.3063156342582201</v>
      </c>
      <c r="F1027" s="147">
        <v>9.8894795228375294E-4</v>
      </c>
      <c r="G1027" s="147">
        <v>5.00672431614183E-2</v>
      </c>
      <c r="H1027" s="146">
        <v>1</v>
      </c>
      <c r="I1027" s="146">
        <v>0.39839572192513401</v>
      </c>
      <c r="J1027" s="146">
        <v>22</v>
      </c>
      <c r="K1027" s="148">
        <v>19.5</v>
      </c>
      <c r="L1027" s="149"/>
      <c r="M1027" s="149"/>
    </row>
    <row r="1028" spans="1:13">
      <c r="A1028" s="144" t="s">
        <v>290</v>
      </c>
      <c r="B1028" s="145">
        <v>140559514</v>
      </c>
      <c r="C1028" s="140" t="s">
        <v>273</v>
      </c>
      <c r="D1028" s="146">
        <v>0.60150375939849599</v>
      </c>
      <c r="E1028" s="146">
        <v>1.3059605865816599</v>
      </c>
      <c r="F1028" s="147">
        <v>2.3715763910368999E-7</v>
      </c>
      <c r="G1028" s="147">
        <v>1.09608971750007E-4</v>
      </c>
      <c r="H1028" s="146">
        <v>1</v>
      </c>
      <c r="I1028" s="146">
        <v>0.39849624060150401</v>
      </c>
      <c r="J1028" s="146">
        <v>27.3333333333333</v>
      </c>
      <c r="K1028" s="148">
        <v>16.5</v>
      </c>
      <c r="L1028" s="149"/>
      <c r="M1028" s="149"/>
    </row>
    <row r="1029" spans="1:13">
      <c r="A1029" s="144" t="s">
        <v>283</v>
      </c>
      <c r="B1029" s="145">
        <v>2270326</v>
      </c>
      <c r="C1029" s="140" t="s">
        <v>273</v>
      </c>
      <c r="D1029" s="146">
        <v>0.60144927536231896</v>
      </c>
      <c r="E1029" s="146">
        <v>5.9341609154411801</v>
      </c>
      <c r="F1029" s="147">
        <v>4.6096509044232299E-2</v>
      </c>
      <c r="G1029" s="147">
        <v>0.99999999999995104</v>
      </c>
      <c r="H1029" s="146">
        <v>0.60144927536231896</v>
      </c>
      <c r="I1029" s="146">
        <v>0</v>
      </c>
      <c r="J1029" s="146">
        <v>22.6666666666667</v>
      </c>
      <c r="K1029" s="148">
        <v>27</v>
      </c>
      <c r="L1029" s="149"/>
      <c r="M1029" s="149"/>
    </row>
    <row r="1030" spans="1:13">
      <c r="A1030" s="144" t="s">
        <v>275</v>
      </c>
      <c r="B1030" s="145">
        <v>112767974</v>
      </c>
      <c r="C1030" s="140" t="s">
        <v>273</v>
      </c>
      <c r="D1030" s="146">
        <v>0.60083168642951301</v>
      </c>
      <c r="E1030" s="146">
        <v>5.9327029976721199</v>
      </c>
      <c r="F1030" s="147">
        <v>1.84279881743651E-4</v>
      </c>
      <c r="G1030" s="147">
        <v>1.2651610741867001E-2</v>
      </c>
      <c r="H1030" s="146">
        <v>0.60083168642951301</v>
      </c>
      <c r="I1030" s="146">
        <v>0</v>
      </c>
      <c r="J1030" s="146">
        <v>40.6666666666667</v>
      </c>
      <c r="K1030" s="148">
        <v>14</v>
      </c>
      <c r="L1030" s="149"/>
      <c r="M1030" s="149"/>
    </row>
    <row r="1031" spans="1:13">
      <c r="A1031" s="144" t="s">
        <v>290</v>
      </c>
      <c r="B1031" s="145">
        <v>6935141</v>
      </c>
      <c r="C1031" s="140" t="s">
        <v>273</v>
      </c>
      <c r="D1031" s="146">
        <v>0.60082547169811296</v>
      </c>
      <c r="E1031" s="146">
        <v>1.30356704981035</v>
      </c>
      <c r="F1031" s="147">
        <v>1.6150853131134801E-3</v>
      </c>
      <c r="G1031" s="147">
        <v>7.7170265256914103E-2</v>
      </c>
      <c r="H1031" s="146">
        <v>1</v>
      </c>
      <c r="I1031" s="146">
        <v>0.39917452830188699</v>
      </c>
      <c r="J1031" s="146">
        <v>33.3333333333333</v>
      </c>
      <c r="K1031" s="148">
        <v>34.5</v>
      </c>
      <c r="L1031" s="149"/>
      <c r="M1031" s="149"/>
    </row>
    <row r="1032" spans="1:13">
      <c r="A1032" s="144" t="s">
        <v>285</v>
      </c>
      <c r="B1032" s="145">
        <v>77487339</v>
      </c>
      <c r="C1032" s="140" t="s">
        <v>273</v>
      </c>
      <c r="D1032" s="146">
        <v>0.60042735042734996</v>
      </c>
      <c r="E1032" s="146">
        <v>1.30216400954641</v>
      </c>
      <c r="F1032" s="147">
        <v>1.2642255785586399E-3</v>
      </c>
      <c r="G1032" s="147">
        <v>6.2080163007638599E-2</v>
      </c>
      <c r="H1032" s="146">
        <v>1</v>
      </c>
      <c r="I1032" s="146">
        <v>0.39957264957264998</v>
      </c>
      <c r="J1032" s="146">
        <v>34.3333333333333</v>
      </c>
      <c r="K1032" s="148">
        <v>33.5</v>
      </c>
      <c r="L1032" s="149"/>
      <c r="M1032" s="149"/>
    </row>
    <row r="1033" spans="1:13">
      <c r="A1033" s="144" t="s">
        <v>286</v>
      </c>
      <c r="B1033" s="145">
        <v>130591737</v>
      </c>
      <c r="C1033" s="140" t="s">
        <v>273</v>
      </c>
      <c r="D1033" s="146">
        <v>0.60037878787878796</v>
      </c>
      <c r="E1033" s="146">
        <v>1.3019929610282499</v>
      </c>
      <c r="F1033" s="147">
        <v>1.2335989197151999E-7</v>
      </c>
      <c r="G1033" s="147">
        <v>6.9303022571897202E-5</v>
      </c>
      <c r="H1033" s="146">
        <v>1</v>
      </c>
      <c r="I1033" s="146">
        <v>0.39962121212121199</v>
      </c>
      <c r="J1033" s="146">
        <v>19.6666666666667</v>
      </c>
      <c r="K1033" s="148">
        <v>24.5</v>
      </c>
      <c r="L1033" s="149"/>
      <c r="M1033" s="149"/>
    </row>
    <row r="1034" spans="1:13">
      <c r="A1034" s="144" t="s">
        <v>276</v>
      </c>
      <c r="B1034" s="145">
        <v>38683658</v>
      </c>
      <c r="C1034" s="140" t="s">
        <v>273</v>
      </c>
      <c r="D1034" s="146">
        <v>0.60035373449224005</v>
      </c>
      <c r="E1034" s="146">
        <v>2.6421298253106098</v>
      </c>
      <c r="F1034" s="147">
        <v>6.5979637467535404E-4</v>
      </c>
      <c r="G1034" s="147">
        <v>3.5442807535425398E-2</v>
      </c>
      <c r="H1034" s="146">
        <v>0.70486986352449799</v>
      </c>
      <c r="I1034" s="146">
        <v>0.104516129032258</v>
      </c>
      <c r="J1034" s="146">
        <v>43.6666666666667</v>
      </c>
      <c r="K1034" s="148">
        <v>56</v>
      </c>
      <c r="L1034" s="149"/>
      <c r="M1034" s="149"/>
    </row>
    <row r="1035" spans="1:13">
      <c r="A1035" s="144" t="s">
        <v>290</v>
      </c>
      <c r="B1035" s="145">
        <v>70479708</v>
      </c>
      <c r="C1035" s="140" t="s">
        <v>273</v>
      </c>
      <c r="D1035" s="146">
        <v>0.60034609592390697</v>
      </c>
      <c r="E1035" s="146">
        <v>2.4586619425877299</v>
      </c>
      <c r="F1035" s="147">
        <v>5.87857629570958E-3</v>
      </c>
      <c r="G1035" s="147">
        <v>0.25750000205729801</v>
      </c>
      <c r="H1035" s="146">
        <v>0.72384336368347002</v>
      </c>
      <c r="I1035" s="146">
        <v>0.123497267759563</v>
      </c>
      <c r="J1035" s="146">
        <v>68</v>
      </c>
      <c r="K1035" s="148">
        <v>53</v>
      </c>
      <c r="L1035" s="149"/>
      <c r="M1035" s="149"/>
    </row>
    <row r="1036" spans="1:13">
      <c r="A1036" s="144" t="s">
        <v>279</v>
      </c>
      <c r="B1036" s="145">
        <v>140655835</v>
      </c>
      <c r="C1036" s="140" t="s">
        <v>273</v>
      </c>
      <c r="D1036" s="146">
        <v>0.600326797385621</v>
      </c>
      <c r="E1036" s="146">
        <v>1.30180986097187</v>
      </c>
      <c r="F1036" s="147">
        <v>1.0483054930116001E-3</v>
      </c>
      <c r="G1036" s="147">
        <v>5.2678424191032698E-2</v>
      </c>
      <c r="H1036" s="146">
        <v>1</v>
      </c>
      <c r="I1036" s="146">
        <v>0.399673202614379</v>
      </c>
      <c r="J1036" s="146">
        <v>42</v>
      </c>
      <c r="K1036" s="148">
        <v>39.5</v>
      </c>
      <c r="L1036" s="149"/>
      <c r="M1036" s="149"/>
    </row>
    <row r="1037" spans="1:13">
      <c r="A1037" s="144" t="s">
        <v>294</v>
      </c>
      <c r="B1037" s="145">
        <v>133447683</v>
      </c>
      <c r="C1037" s="140" t="s">
        <v>273</v>
      </c>
      <c r="D1037" s="146">
        <v>0.600145137880987</v>
      </c>
      <c r="E1037" s="146">
        <v>1.30117027513695</v>
      </c>
      <c r="F1037" s="147">
        <v>2.7090981588539001E-8</v>
      </c>
      <c r="G1037" s="147">
        <v>2.42703262697597E-5</v>
      </c>
      <c r="H1037" s="146">
        <v>1</v>
      </c>
      <c r="I1037" s="146">
        <v>0.399854862119013</v>
      </c>
      <c r="J1037" s="146">
        <v>15.3333333333333</v>
      </c>
      <c r="K1037" s="148">
        <v>33</v>
      </c>
      <c r="L1037" s="149"/>
      <c r="M1037" s="149"/>
    </row>
    <row r="1038" spans="1:13">
      <c r="A1038" s="144" t="s">
        <v>280</v>
      </c>
      <c r="B1038" s="145">
        <v>185054858</v>
      </c>
      <c r="C1038" s="140" t="s">
        <v>273</v>
      </c>
      <c r="D1038" s="146">
        <v>0.6</v>
      </c>
      <c r="E1038" s="146">
        <v>1.30065947813371</v>
      </c>
      <c r="F1038" s="147">
        <v>5.05639779073811E-4</v>
      </c>
      <c r="G1038" s="147">
        <v>2.8350218735077901E-2</v>
      </c>
      <c r="H1038" s="146">
        <v>1</v>
      </c>
      <c r="I1038" s="146">
        <v>0.4</v>
      </c>
      <c r="J1038" s="146">
        <v>27.3333333333333</v>
      </c>
      <c r="K1038" s="148">
        <v>33</v>
      </c>
      <c r="L1038" s="149"/>
      <c r="M1038" s="149"/>
    </row>
    <row r="1039" spans="1:13">
      <c r="A1039" s="144" t="s">
        <v>279</v>
      </c>
      <c r="B1039" s="145">
        <v>23594198</v>
      </c>
      <c r="C1039" s="140" t="s">
        <v>273</v>
      </c>
      <c r="D1039" s="146">
        <v>0.6</v>
      </c>
      <c r="E1039" s="146">
        <v>1.30065947813371</v>
      </c>
      <c r="F1039" s="147">
        <v>3.3486967345052899E-6</v>
      </c>
      <c r="G1039" s="147">
        <v>6.8846208799938798E-4</v>
      </c>
      <c r="H1039" s="146">
        <v>1</v>
      </c>
      <c r="I1039" s="146">
        <v>0.4</v>
      </c>
      <c r="J1039" s="146">
        <v>21.3333333333333</v>
      </c>
      <c r="K1039" s="148">
        <v>13.5</v>
      </c>
      <c r="L1039" s="149"/>
      <c r="M1039" s="149"/>
    </row>
    <row r="1040" spans="1:13">
      <c r="A1040" s="144" t="s">
        <v>293</v>
      </c>
      <c r="B1040" s="145">
        <v>101559682</v>
      </c>
      <c r="C1040" s="140" t="s">
        <v>273</v>
      </c>
      <c r="D1040" s="146">
        <v>0.6</v>
      </c>
      <c r="E1040" s="146">
        <v>1.30065947813371</v>
      </c>
      <c r="F1040" s="147">
        <v>2.9675746105776401E-2</v>
      </c>
      <c r="G1040" s="147">
        <v>0.99999999999995104</v>
      </c>
      <c r="H1040" s="146">
        <v>1</v>
      </c>
      <c r="I1040" s="146">
        <v>0.4</v>
      </c>
      <c r="J1040" s="146">
        <v>14.6666666666667</v>
      </c>
      <c r="K1040" s="148">
        <v>23.5</v>
      </c>
      <c r="L1040" s="149"/>
      <c r="M1040" s="149"/>
    </row>
    <row r="1041" spans="1:13">
      <c r="A1041" s="144" t="s">
        <v>272</v>
      </c>
      <c r="B1041" s="145">
        <v>10806652</v>
      </c>
      <c r="C1041" s="140" t="s">
        <v>273</v>
      </c>
      <c r="D1041" s="146">
        <v>0.6</v>
      </c>
      <c r="E1041" s="146">
        <v>1.30065947813371</v>
      </c>
      <c r="F1041" s="147">
        <v>2.9675746105776401E-2</v>
      </c>
      <c r="G1041" s="147">
        <v>0.99999999999995104</v>
      </c>
      <c r="H1041" s="146">
        <v>1</v>
      </c>
      <c r="I1041" s="146">
        <v>0.4</v>
      </c>
      <c r="J1041" s="146">
        <v>19.3333333333333</v>
      </c>
      <c r="K1041" s="148">
        <v>20.5</v>
      </c>
      <c r="L1041" s="149"/>
      <c r="M1041" s="149"/>
    </row>
    <row r="1042" spans="1:13">
      <c r="A1042" s="144" t="s">
        <v>272</v>
      </c>
      <c r="B1042" s="145">
        <v>43257770</v>
      </c>
      <c r="C1042" s="140" t="s">
        <v>273</v>
      </c>
      <c r="D1042" s="146">
        <v>0.6</v>
      </c>
      <c r="E1042" s="146">
        <v>1.30065947813371</v>
      </c>
      <c r="F1042" s="147">
        <v>2.9675746105776401E-2</v>
      </c>
      <c r="G1042" s="147">
        <v>0.99999999999995104</v>
      </c>
      <c r="H1042" s="146">
        <v>1</v>
      </c>
      <c r="I1042" s="146">
        <v>0.4</v>
      </c>
      <c r="J1042" s="146">
        <v>22.3333333333333</v>
      </c>
      <c r="K1042" s="148">
        <v>29</v>
      </c>
      <c r="L1042" s="149"/>
      <c r="M1042" s="149"/>
    </row>
    <row r="1043" spans="1:13">
      <c r="A1043" s="144" t="s">
        <v>274</v>
      </c>
      <c r="B1043" s="145">
        <v>135185195</v>
      </c>
      <c r="C1043" s="140" t="s">
        <v>273</v>
      </c>
      <c r="D1043" s="146">
        <v>0.6</v>
      </c>
      <c r="E1043" s="146">
        <v>1.30065947813371</v>
      </c>
      <c r="F1043" s="147">
        <v>2.9675746105776401E-2</v>
      </c>
      <c r="G1043" s="147">
        <v>0.99999999999995104</v>
      </c>
      <c r="H1043" s="146">
        <v>1</v>
      </c>
      <c r="I1043" s="146">
        <v>0.4</v>
      </c>
      <c r="J1043" s="146">
        <v>23.3333333333333</v>
      </c>
      <c r="K1043" s="148">
        <v>15.5</v>
      </c>
      <c r="L1043" s="149"/>
      <c r="M1043" s="149"/>
    </row>
    <row r="1044" spans="1:13">
      <c r="A1044" s="144" t="s">
        <v>286</v>
      </c>
      <c r="B1044" s="145">
        <v>49735515</v>
      </c>
      <c r="C1044" s="140" t="s">
        <v>273</v>
      </c>
      <c r="D1044" s="146">
        <v>0.6</v>
      </c>
      <c r="E1044" s="146">
        <v>1.30065947813371</v>
      </c>
      <c r="F1044" s="147">
        <v>2.9675746105776401E-2</v>
      </c>
      <c r="G1044" s="147">
        <v>0.99999999999995104</v>
      </c>
      <c r="H1044" s="146">
        <v>1</v>
      </c>
      <c r="I1044" s="146">
        <v>0.4</v>
      </c>
      <c r="J1044" s="146">
        <v>15</v>
      </c>
      <c r="K1044" s="148">
        <v>20.5</v>
      </c>
      <c r="L1044" s="149"/>
      <c r="M1044" s="149"/>
    </row>
    <row r="1045" spans="1:13">
      <c r="A1045" s="144" t="s">
        <v>289</v>
      </c>
      <c r="B1045" s="145">
        <v>153570000</v>
      </c>
      <c r="C1045" s="140" t="s">
        <v>273</v>
      </c>
      <c r="D1045" s="146">
        <v>0.6</v>
      </c>
      <c r="E1045" s="146">
        <v>1.30065947813371</v>
      </c>
      <c r="F1045" s="147">
        <v>3.3486967345053001E-6</v>
      </c>
      <c r="G1045" s="147">
        <v>6.8846208799938798E-4</v>
      </c>
      <c r="H1045" s="146">
        <v>1</v>
      </c>
      <c r="I1045" s="146">
        <v>0.4</v>
      </c>
      <c r="J1045" s="146">
        <v>28.3333333333333</v>
      </c>
      <c r="K1045" s="148">
        <v>16.5</v>
      </c>
      <c r="L1045" s="149"/>
      <c r="M1045" s="149"/>
    </row>
    <row r="1046" spans="1:13">
      <c r="A1046" s="144" t="s">
        <v>276</v>
      </c>
      <c r="B1046" s="145">
        <v>7903092</v>
      </c>
      <c r="C1046" s="140" t="s">
        <v>273</v>
      </c>
      <c r="D1046" s="146">
        <v>0.59977391311344197</v>
      </c>
      <c r="E1046" s="146">
        <v>5.9302025262666698</v>
      </c>
      <c r="F1046" s="147">
        <v>3.7733433327528698E-4</v>
      </c>
      <c r="G1046" s="147">
        <v>2.2325946362142302E-2</v>
      </c>
      <c r="H1046" s="146">
        <v>0.59977391311344197</v>
      </c>
      <c r="I1046" s="146">
        <v>0</v>
      </c>
      <c r="J1046" s="146">
        <v>52.3333333333333</v>
      </c>
      <c r="K1046" s="148">
        <v>50.5</v>
      </c>
      <c r="L1046" s="149"/>
      <c r="M1046" s="149"/>
    </row>
    <row r="1047" spans="1:13">
      <c r="A1047" s="144" t="s">
        <v>293</v>
      </c>
      <c r="B1047" s="145">
        <v>127629118</v>
      </c>
      <c r="C1047" s="140" t="s">
        <v>273</v>
      </c>
      <c r="D1047" s="146">
        <v>0.59961685823754796</v>
      </c>
      <c r="E1047" s="146">
        <v>5.92983089430557</v>
      </c>
      <c r="F1047" s="147">
        <v>4.60126131255017E-2</v>
      </c>
      <c r="G1047" s="147">
        <v>0.99999999999995104</v>
      </c>
      <c r="H1047" s="146">
        <v>0.59961685823754796</v>
      </c>
      <c r="I1047" s="146">
        <v>0</v>
      </c>
      <c r="J1047" s="146">
        <v>50</v>
      </c>
      <c r="K1047" s="148">
        <v>36</v>
      </c>
      <c r="L1047" s="149"/>
      <c r="M1047" s="149"/>
    </row>
    <row r="1048" spans="1:13">
      <c r="A1048" s="144" t="s">
        <v>280</v>
      </c>
      <c r="B1048" s="145">
        <v>4978046</v>
      </c>
      <c r="C1048" s="140" t="s">
        <v>273</v>
      </c>
      <c r="D1048" s="146">
        <v>0.59943181818181801</v>
      </c>
      <c r="E1048" s="146">
        <v>5.9293929193863004</v>
      </c>
      <c r="F1048" s="147">
        <v>4.59649296954339E-2</v>
      </c>
      <c r="G1048" s="147">
        <v>0.99999999999995104</v>
      </c>
      <c r="H1048" s="146">
        <v>0.59943181818181801</v>
      </c>
      <c r="I1048" s="146">
        <v>0</v>
      </c>
      <c r="J1048" s="146">
        <v>40.3333333333333</v>
      </c>
      <c r="K1048" s="148">
        <v>35.5</v>
      </c>
      <c r="L1048" s="149"/>
      <c r="M1048" s="149"/>
    </row>
    <row r="1049" spans="1:13">
      <c r="A1049" s="144" t="s">
        <v>285</v>
      </c>
      <c r="B1049" s="145">
        <v>66835723</v>
      </c>
      <c r="C1049" s="140" t="s">
        <v>273</v>
      </c>
      <c r="D1049" s="146">
        <v>0.59931200550395602</v>
      </c>
      <c r="E1049" s="146">
        <v>5.9291092614864498</v>
      </c>
      <c r="F1049" s="147">
        <v>1.23491106644232E-5</v>
      </c>
      <c r="G1049" s="147">
        <v>1.7278268452609201E-3</v>
      </c>
      <c r="H1049" s="146">
        <v>0.59931200550395602</v>
      </c>
      <c r="I1049" s="146">
        <v>0</v>
      </c>
      <c r="J1049" s="146">
        <v>47.3333333333333</v>
      </c>
      <c r="K1049" s="148">
        <v>33</v>
      </c>
      <c r="L1049" s="149"/>
      <c r="M1049" s="149"/>
    </row>
    <row r="1050" spans="1:13">
      <c r="A1050" s="144" t="s">
        <v>281</v>
      </c>
      <c r="B1050" s="145">
        <v>6344211</v>
      </c>
      <c r="C1050" s="140" t="s">
        <v>273</v>
      </c>
      <c r="D1050" s="146">
        <v>0.59926829268292703</v>
      </c>
      <c r="E1050" s="146">
        <v>1.2980870643034801</v>
      </c>
      <c r="F1050" s="147">
        <v>2.2507145507773301E-6</v>
      </c>
      <c r="G1050" s="147">
        <v>5.1858655418589999E-4</v>
      </c>
      <c r="H1050" s="146">
        <v>1</v>
      </c>
      <c r="I1050" s="146">
        <v>0.40073170731707303</v>
      </c>
      <c r="J1050" s="146">
        <v>33.3333333333333</v>
      </c>
      <c r="K1050" s="148">
        <v>45.5</v>
      </c>
      <c r="L1050" s="149"/>
      <c r="M1050" s="149"/>
    </row>
    <row r="1051" spans="1:13">
      <c r="A1051" s="144" t="s">
        <v>290</v>
      </c>
      <c r="B1051" s="145">
        <v>157044370</v>
      </c>
      <c r="C1051" s="140" t="s">
        <v>273</v>
      </c>
      <c r="D1051" s="146">
        <v>0.59907834101382496</v>
      </c>
      <c r="E1051" s="146">
        <v>1.2974200133373599</v>
      </c>
      <c r="F1051" s="147">
        <v>2.1672177994508799E-5</v>
      </c>
      <c r="G1051" s="147">
        <v>2.5815639851022101E-3</v>
      </c>
      <c r="H1051" s="146">
        <v>1</v>
      </c>
      <c r="I1051" s="146">
        <v>0.40092165898617499</v>
      </c>
      <c r="J1051" s="146">
        <v>29.6666666666667</v>
      </c>
      <c r="K1051" s="148">
        <v>22.5</v>
      </c>
      <c r="L1051" s="149"/>
      <c r="M1051" s="149"/>
    </row>
    <row r="1052" spans="1:13">
      <c r="A1052" s="144" t="s">
        <v>278</v>
      </c>
      <c r="B1052" s="145">
        <v>20429799</v>
      </c>
      <c r="C1052" s="140" t="s">
        <v>273</v>
      </c>
      <c r="D1052" s="146">
        <v>0.59897599570774496</v>
      </c>
      <c r="E1052" s="146">
        <v>2.0023020319054101</v>
      </c>
      <c r="F1052" s="147">
        <v>4.9304783533148003E-2</v>
      </c>
      <c r="G1052" s="147">
        <v>0.99999999999995104</v>
      </c>
      <c r="H1052" s="146">
        <v>0.78821044546851005</v>
      </c>
      <c r="I1052" s="146">
        <v>0.189234449760766</v>
      </c>
      <c r="J1052" s="146">
        <v>47.3333333333333</v>
      </c>
      <c r="K1052" s="148">
        <v>46.5</v>
      </c>
      <c r="L1052" s="149"/>
      <c r="M1052" s="149"/>
    </row>
    <row r="1053" spans="1:13">
      <c r="A1053" s="144" t="s">
        <v>282</v>
      </c>
      <c r="B1053" s="145">
        <v>95446883</v>
      </c>
      <c r="C1053" s="140" t="s">
        <v>273</v>
      </c>
      <c r="D1053" s="146">
        <v>0.598725718725719</v>
      </c>
      <c r="E1053" s="146">
        <v>5.9277204160081904</v>
      </c>
      <c r="F1053" s="147">
        <v>5.0063802820485498E-4</v>
      </c>
      <c r="G1053" s="147">
        <v>2.8132322988681999E-2</v>
      </c>
      <c r="H1053" s="146">
        <v>0.598725718725719</v>
      </c>
      <c r="I1053" s="146">
        <v>0</v>
      </c>
      <c r="J1053" s="146">
        <v>28</v>
      </c>
      <c r="K1053" s="148">
        <v>20</v>
      </c>
      <c r="L1053" s="149"/>
      <c r="M1053" s="149"/>
    </row>
    <row r="1054" spans="1:13">
      <c r="A1054" s="144" t="s">
        <v>275</v>
      </c>
      <c r="B1054" s="145">
        <v>98418907</v>
      </c>
      <c r="C1054" s="140" t="s">
        <v>273</v>
      </c>
      <c r="D1054" s="146">
        <v>0.59868351915011497</v>
      </c>
      <c r="E1054" s="146">
        <v>5.9276203985012001</v>
      </c>
      <c r="F1054" s="147">
        <v>1.11227049993368E-4</v>
      </c>
      <c r="G1054" s="147">
        <v>8.5862603493504202E-3</v>
      </c>
      <c r="H1054" s="146">
        <v>0.59868351915011497</v>
      </c>
      <c r="I1054" s="146">
        <v>0</v>
      </c>
      <c r="J1054" s="146">
        <v>33.6666666666667</v>
      </c>
      <c r="K1054" s="148">
        <v>21</v>
      </c>
      <c r="L1054" s="149"/>
      <c r="M1054" s="149"/>
    </row>
    <row r="1055" spans="1:13">
      <c r="A1055" s="144" t="s">
        <v>294</v>
      </c>
      <c r="B1055" s="145">
        <v>143149038</v>
      </c>
      <c r="C1055" s="140" t="s">
        <v>273</v>
      </c>
      <c r="D1055" s="146">
        <v>0.59801136363636398</v>
      </c>
      <c r="E1055" s="146">
        <v>1.29367884290235</v>
      </c>
      <c r="F1055" s="147">
        <v>3.2331667703831101E-5</v>
      </c>
      <c r="G1055" s="147">
        <v>3.4582760801587001E-3</v>
      </c>
      <c r="H1055" s="146">
        <v>1</v>
      </c>
      <c r="I1055" s="146">
        <v>0.40198863636363602</v>
      </c>
      <c r="J1055" s="146">
        <v>24</v>
      </c>
      <c r="K1055" s="148">
        <v>21.5</v>
      </c>
      <c r="L1055" s="149"/>
      <c r="M1055" s="149"/>
    </row>
    <row r="1056" spans="1:13">
      <c r="A1056" s="144" t="s">
        <v>286</v>
      </c>
      <c r="B1056" s="145">
        <v>78955373</v>
      </c>
      <c r="C1056" s="140" t="s">
        <v>273</v>
      </c>
      <c r="D1056" s="146">
        <v>0.59761904761904805</v>
      </c>
      <c r="E1056" s="146">
        <v>1.29230569080383</v>
      </c>
      <c r="F1056" s="147">
        <v>1.43008562736002E-3</v>
      </c>
      <c r="G1056" s="147">
        <v>6.9215004572878297E-2</v>
      </c>
      <c r="H1056" s="146">
        <v>1</v>
      </c>
      <c r="I1056" s="146">
        <v>0.40238095238095201</v>
      </c>
      <c r="J1056" s="146">
        <v>26.6666666666667</v>
      </c>
      <c r="K1056" s="148">
        <v>21.5</v>
      </c>
      <c r="L1056" s="149"/>
      <c r="M1056" s="149"/>
    </row>
    <row r="1057" spans="1:13">
      <c r="A1057" s="144" t="s">
        <v>279</v>
      </c>
      <c r="B1057" s="145">
        <v>240448238</v>
      </c>
      <c r="C1057" s="140" t="s">
        <v>273</v>
      </c>
      <c r="D1057" s="146">
        <v>0.59722222222222199</v>
      </c>
      <c r="E1057" s="146">
        <v>1.2909180836555101</v>
      </c>
      <c r="F1057" s="147">
        <v>2.9990248062567601E-2</v>
      </c>
      <c r="G1057" s="147">
        <v>0.99999999999995104</v>
      </c>
      <c r="H1057" s="146">
        <v>1</v>
      </c>
      <c r="I1057" s="146">
        <v>0.40277777777777801</v>
      </c>
      <c r="J1057" s="146">
        <v>26.6666666666667</v>
      </c>
      <c r="K1057" s="148">
        <v>28</v>
      </c>
      <c r="L1057" s="149"/>
      <c r="M1057" s="149"/>
    </row>
    <row r="1058" spans="1:13">
      <c r="A1058" s="144" t="s">
        <v>289</v>
      </c>
      <c r="B1058" s="145">
        <v>86040229</v>
      </c>
      <c r="C1058" s="140" t="s">
        <v>273</v>
      </c>
      <c r="D1058" s="146">
        <v>0.59683794466403195</v>
      </c>
      <c r="E1058" s="146">
        <v>1.2895756242043399</v>
      </c>
      <c r="F1058" s="147">
        <v>4.5284531214380801E-5</v>
      </c>
      <c r="G1058" s="147">
        <v>4.4003804839398402E-3</v>
      </c>
      <c r="H1058" s="146">
        <v>1</v>
      </c>
      <c r="I1058" s="146">
        <v>0.40316205533596799</v>
      </c>
      <c r="J1058" s="146">
        <v>27</v>
      </c>
      <c r="K1058" s="148">
        <v>17</v>
      </c>
      <c r="L1058" s="149"/>
      <c r="M1058" s="149"/>
    </row>
    <row r="1059" spans="1:13">
      <c r="A1059" s="144" t="s">
        <v>282</v>
      </c>
      <c r="B1059" s="145">
        <v>2666723</v>
      </c>
      <c r="C1059" s="140" t="s">
        <v>273</v>
      </c>
      <c r="D1059" s="146">
        <v>0.59677419354838701</v>
      </c>
      <c r="E1059" s="146">
        <v>1.28935303279702</v>
      </c>
      <c r="F1059" s="147">
        <v>3.00418378616212E-2</v>
      </c>
      <c r="G1059" s="147">
        <v>0.99999999999995104</v>
      </c>
      <c r="H1059" s="146">
        <v>1</v>
      </c>
      <c r="I1059" s="146">
        <v>0.40322580645161299</v>
      </c>
      <c r="J1059" s="146">
        <v>15.3333333333333</v>
      </c>
      <c r="K1059" s="148">
        <v>22</v>
      </c>
      <c r="L1059" s="149"/>
      <c r="M1059" s="149"/>
    </row>
    <row r="1060" spans="1:13">
      <c r="A1060" s="144" t="s">
        <v>286</v>
      </c>
      <c r="B1060" s="145">
        <v>133197603</v>
      </c>
      <c r="C1060" s="140" t="s">
        <v>273</v>
      </c>
      <c r="D1060" s="146">
        <v>0.59663902630166799</v>
      </c>
      <c r="E1060" s="146">
        <v>1.39348956094307</v>
      </c>
      <c r="F1060" s="147">
        <v>1.28423254245106E-2</v>
      </c>
      <c r="G1060" s="147">
        <v>0.54969846847126203</v>
      </c>
      <c r="H1060" s="146">
        <v>0.95332006078442699</v>
      </c>
      <c r="I1060" s="146">
        <v>0.35668103448275901</v>
      </c>
      <c r="J1060" s="146">
        <v>56.3333333333333</v>
      </c>
      <c r="K1060" s="148">
        <v>22.5</v>
      </c>
      <c r="L1060" s="149"/>
      <c r="M1060" s="149"/>
    </row>
    <row r="1061" spans="1:13">
      <c r="A1061" s="144" t="s">
        <v>290</v>
      </c>
      <c r="B1061" s="145">
        <v>3169256</v>
      </c>
      <c r="C1061" s="140" t="s">
        <v>273</v>
      </c>
      <c r="D1061" s="146">
        <v>0.59653771418477297</v>
      </c>
      <c r="E1061" s="146">
        <v>5.9225254490142101</v>
      </c>
      <c r="F1061" s="147">
        <v>1.61992820200843E-3</v>
      </c>
      <c r="G1061" s="147">
        <v>7.7376464314916502E-2</v>
      </c>
      <c r="H1061" s="146">
        <v>0.59653771418477297</v>
      </c>
      <c r="I1061" s="146">
        <v>0</v>
      </c>
      <c r="J1061" s="146">
        <v>45</v>
      </c>
      <c r="K1061" s="148">
        <v>35.5</v>
      </c>
      <c r="L1061" s="149"/>
      <c r="M1061" s="149"/>
    </row>
    <row r="1062" spans="1:13">
      <c r="A1062" s="144" t="s">
        <v>287</v>
      </c>
      <c r="B1062" s="145">
        <v>99494977</v>
      </c>
      <c r="C1062" s="140" t="s">
        <v>273</v>
      </c>
      <c r="D1062" s="146">
        <v>0.59629629629629599</v>
      </c>
      <c r="E1062" s="146">
        <v>5.9219511043106801</v>
      </c>
      <c r="F1062" s="147">
        <v>3.9608987216026399E-5</v>
      </c>
      <c r="G1062" s="147">
        <v>3.9909984352029101E-3</v>
      </c>
      <c r="H1062" s="146">
        <v>0.59629629629629599</v>
      </c>
      <c r="I1062" s="146">
        <v>0</v>
      </c>
      <c r="J1062" s="146">
        <v>32</v>
      </c>
      <c r="K1062" s="148">
        <v>21.5</v>
      </c>
      <c r="L1062" s="149"/>
      <c r="M1062" s="149"/>
    </row>
    <row r="1063" spans="1:13">
      <c r="A1063" s="144" t="s">
        <v>293</v>
      </c>
      <c r="B1063" s="145">
        <v>100160877</v>
      </c>
      <c r="C1063" s="140" t="s">
        <v>273</v>
      </c>
      <c r="D1063" s="146">
        <v>0.59615384615384603</v>
      </c>
      <c r="E1063" s="146">
        <v>1.28718883833626</v>
      </c>
      <c r="F1063" s="147">
        <v>1.15562800228058E-5</v>
      </c>
      <c r="G1063" s="147">
        <v>1.6470215522220099E-3</v>
      </c>
      <c r="H1063" s="146">
        <v>1</v>
      </c>
      <c r="I1063" s="146">
        <v>0.40384615384615402</v>
      </c>
      <c r="J1063" s="146">
        <v>36.6666666666667</v>
      </c>
      <c r="K1063" s="148">
        <v>19</v>
      </c>
      <c r="L1063" s="149"/>
      <c r="M1063" s="149"/>
    </row>
    <row r="1064" spans="1:13">
      <c r="A1064" s="144" t="s">
        <v>291</v>
      </c>
      <c r="B1064" s="145">
        <v>8725563</v>
      </c>
      <c r="C1064" s="140" t="s">
        <v>273</v>
      </c>
      <c r="D1064" s="146">
        <v>0.59615384615384603</v>
      </c>
      <c r="E1064" s="146">
        <v>5.9216121013152803</v>
      </c>
      <c r="F1064" s="147">
        <v>4.7301125075947803E-2</v>
      </c>
      <c r="G1064" s="147">
        <v>0.99999999999995104</v>
      </c>
      <c r="H1064" s="146">
        <v>0.59615384615384603</v>
      </c>
      <c r="I1064" s="146">
        <v>0</v>
      </c>
      <c r="J1064" s="146">
        <v>26</v>
      </c>
      <c r="K1064" s="148">
        <v>13</v>
      </c>
      <c r="L1064" s="149"/>
      <c r="M1064" s="149"/>
    </row>
    <row r="1065" spans="1:13">
      <c r="A1065" s="144" t="s">
        <v>286</v>
      </c>
      <c r="B1065" s="145">
        <v>48561992</v>
      </c>
      <c r="C1065" s="140" t="s">
        <v>273</v>
      </c>
      <c r="D1065" s="146">
        <v>0.59615384615384603</v>
      </c>
      <c r="E1065" s="146">
        <v>1.28718883833626</v>
      </c>
      <c r="F1065" s="147">
        <v>1.15562800228058E-5</v>
      </c>
      <c r="G1065" s="147">
        <v>1.6470215522220099E-3</v>
      </c>
      <c r="H1065" s="146">
        <v>1</v>
      </c>
      <c r="I1065" s="146">
        <v>0.40384615384615402</v>
      </c>
      <c r="J1065" s="146">
        <v>22</v>
      </c>
      <c r="K1065" s="148">
        <v>12.5</v>
      </c>
      <c r="L1065" s="149"/>
      <c r="M1065" s="149"/>
    </row>
    <row r="1066" spans="1:13">
      <c r="A1066" s="144" t="s">
        <v>276</v>
      </c>
      <c r="B1066" s="145">
        <v>8330919</v>
      </c>
      <c r="C1066" s="140" t="s">
        <v>273</v>
      </c>
      <c r="D1066" s="146">
        <v>0.59593023255813904</v>
      </c>
      <c r="E1066" s="146">
        <v>1.2864095170908301</v>
      </c>
      <c r="F1066" s="147">
        <v>6.0046515740014999E-5</v>
      </c>
      <c r="G1066" s="147">
        <v>5.4260872513289598E-3</v>
      </c>
      <c r="H1066" s="146">
        <v>1</v>
      </c>
      <c r="I1066" s="146">
        <v>0.40406976744186002</v>
      </c>
      <c r="J1066" s="146">
        <v>59.3333333333333</v>
      </c>
      <c r="K1066" s="148">
        <v>35.5</v>
      </c>
      <c r="L1066" s="149"/>
      <c r="M1066" s="149"/>
    </row>
    <row r="1067" spans="1:13">
      <c r="A1067" s="144" t="s">
        <v>288</v>
      </c>
      <c r="B1067" s="145">
        <v>42111018</v>
      </c>
      <c r="C1067" s="140" t="s">
        <v>273</v>
      </c>
      <c r="D1067" s="146">
        <v>0.59574468085106402</v>
      </c>
      <c r="E1067" s="146">
        <v>1.28576316570914</v>
      </c>
      <c r="F1067" s="147">
        <v>3.0161323488704501E-2</v>
      </c>
      <c r="G1067" s="147">
        <v>0.99999999999995104</v>
      </c>
      <c r="H1067" s="146">
        <v>1</v>
      </c>
      <c r="I1067" s="146">
        <v>0.40425531914893598</v>
      </c>
      <c r="J1067" s="146">
        <v>25.6666666666667</v>
      </c>
      <c r="K1067" s="148">
        <v>33</v>
      </c>
      <c r="L1067" s="149"/>
      <c r="M1067" s="149"/>
    </row>
    <row r="1068" spans="1:13">
      <c r="A1068" s="144" t="s">
        <v>277</v>
      </c>
      <c r="B1068" s="145">
        <v>21397298</v>
      </c>
      <c r="C1068" s="140" t="s">
        <v>273</v>
      </c>
      <c r="D1068" s="146">
        <v>0.59560439560439604</v>
      </c>
      <c r="E1068" s="146">
        <v>5.9203037716338098</v>
      </c>
      <c r="F1068" s="147">
        <v>4.9431743203888302E-2</v>
      </c>
      <c r="G1068" s="147">
        <v>0.99999999999995104</v>
      </c>
      <c r="H1068" s="146">
        <v>0.59560439560439604</v>
      </c>
      <c r="I1068" s="146">
        <v>0</v>
      </c>
      <c r="J1068" s="146">
        <v>22.3333333333333</v>
      </c>
      <c r="K1068" s="148">
        <v>21</v>
      </c>
      <c r="L1068" s="149"/>
      <c r="M1068" s="149"/>
    </row>
    <row r="1069" spans="1:13">
      <c r="A1069" s="144" t="s">
        <v>276</v>
      </c>
      <c r="B1069" s="145">
        <v>49712608</v>
      </c>
      <c r="C1069" s="140" t="s">
        <v>273</v>
      </c>
      <c r="D1069" s="146">
        <v>0.59558823529411797</v>
      </c>
      <c r="E1069" s="146">
        <v>1.2852184276925001</v>
      </c>
      <c r="F1069" s="147">
        <v>3.0179596580169402E-2</v>
      </c>
      <c r="G1069" s="147">
        <v>0.99999999999995104</v>
      </c>
      <c r="H1069" s="146">
        <v>1</v>
      </c>
      <c r="I1069" s="146">
        <v>0.40441176470588203</v>
      </c>
      <c r="J1069" s="146">
        <v>40.3333333333333</v>
      </c>
      <c r="K1069" s="148">
        <v>41</v>
      </c>
      <c r="L1069" s="149"/>
      <c r="M1069" s="149"/>
    </row>
    <row r="1070" spans="1:13">
      <c r="A1070" s="144" t="s">
        <v>295</v>
      </c>
      <c r="B1070" s="145">
        <v>93430483</v>
      </c>
      <c r="C1070" s="140" t="s">
        <v>273</v>
      </c>
      <c r="D1070" s="146">
        <v>0.59547083740632101</v>
      </c>
      <c r="E1070" s="146">
        <v>5.9199855688573697</v>
      </c>
      <c r="F1070" s="147">
        <v>2.5104038738418701E-5</v>
      </c>
      <c r="G1070" s="147">
        <v>2.8713581272988798E-3</v>
      </c>
      <c r="H1070" s="146">
        <v>0.59547083740632101</v>
      </c>
      <c r="I1070" s="146">
        <v>0</v>
      </c>
      <c r="J1070" s="146">
        <v>42</v>
      </c>
      <c r="K1070" s="148">
        <v>34</v>
      </c>
      <c r="L1070" s="149"/>
      <c r="M1070" s="149"/>
    </row>
    <row r="1071" spans="1:13">
      <c r="A1071" s="144" t="s">
        <v>274</v>
      </c>
      <c r="B1071" s="145">
        <v>135781057</v>
      </c>
      <c r="C1071" s="140" t="s">
        <v>273</v>
      </c>
      <c r="D1071" s="146">
        <v>0.59537037037036999</v>
      </c>
      <c r="E1071" s="146">
        <v>1.28446017206267</v>
      </c>
      <c r="F1071" s="147">
        <v>4.8732512248232899E-5</v>
      </c>
      <c r="G1071" s="147">
        <v>4.64716218973283E-3</v>
      </c>
      <c r="H1071" s="146">
        <v>1</v>
      </c>
      <c r="I1071" s="146">
        <v>0.40462962962963001</v>
      </c>
      <c r="J1071" s="146">
        <v>25</v>
      </c>
      <c r="K1071" s="148">
        <v>23.5</v>
      </c>
      <c r="L1071" s="149"/>
      <c r="M1071" s="149"/>
    </row>
    <row r="1072" spans="1:13">
      <c r="A1072" s="144" t="s">
        <v>283</v>
      </c>
      <c r="B1072" s="145">
        <v>64853785</v>
      </c>
      <c r="C1072" s="140" t="s">
        <v>273</v>
      </c>
      <c r="D1072" s="146">
        <v>0.59536445536445504</v>
      </c>
      <c r="E1072" s="146">
        <v>5.9197320631236803</v>
      </c>
      <c r="F1072" s="147">
        <v>1.6065841366649199E-3</v>
      </c>
      <c r="G1072" s="147">
        <v>7.6813826000117602E-2</v>
      </c>
      <c r="H1072" s="146">
        <v>0.59536445536445504</v>
      </c>
      <c r="I1072" s="146">
        <v>0</v>
      </c>
      <c r="J1072" s="146">
        <v>52.3333333333333</v>
      </c>
      <c r="K1072" s="148">
        <v>48</v>
      </c>
      <c r="L1072" s="149"/>
      <c r="M1072" s="149"/>
    </row>
    <row r="1073" spans="1:13">
      <c r="A1073" s="144" t="s">
        <v>280</v>
      </c>
      <c r="B1073" s="145">
        <v>20500048</v>
      </c>
      <c r="C1073" s="140" t="s">
        <v>273</v>
      </c>
      <c r="D1073" s="146">
        <v>0.59523809523809501</v>
      </c>
      <c r="E1073" s="146">
        <v>1.28399999693169</v>
      </c>
      <c r="F1073" s="147">
        <v>3.0982638795576102E-4</v>
      </c>
      <c r="G1073" s="147">
        <v>1.9022919495011399E-2</v>
      </c>
      <c r="H1073" s="146">
        <v>1</v>
      </c>
      <c r="I1073" s="146">
        <v>0.40476190476190499</v>
      </c>
      <c r="J1073" s="146">
        <v>35.3333333333333</v>
      </c>
      <c r="K1073" s="148">
        <v>19</v>
      </c>
      <c r="L1073" s="149"/>
      <c r="M1073" s="149"/>
    </row>
    <row r="1074" spans="1:13">
      <c r="A1074" s="144" t="s">
        <v>293</v>
      </c>
      <c r="B1074" s="145">
        <v>83770162</v>
      </c>
      <c r="C1074" s="140" t="s">
        <v>273</v>
      </c>
      <c r="D1074" s="146">
        <v>0.59523809523809501</v>
      </c>
      <c r="E1074" s="146">
        <v>1.28399999693169</v>
      </c>
      <c r="F1074" s="147">
        <v>3.022060568209E-2</v>
      </c>
      <c r="G1074" s="147">
        <v>0.99999999999995104</v>
      </c>
      <c r="H1074" s="146">
        <v>1</v>
      </c>
      <c r="I1074" s="146">
        <v>0.40476190476190499</v>
      </c>
      <c r="J1074" s="146">
        <v>32.6666666666667</v>
      </c>
      <c r="K1074" s="148">
        <v>16.5</v>
      </c>
      <c r="L1074" s="149"/>
      <c r="M1074" s="149"/>
    </row>
    <row r="1075" spans="1:13">
      <c r="A1075" s="144" t="s">
        <v>290</v>
      </c>
      <c r="B1075" s="145">
        <v>125005924</v>
      </c>
      <c r="C1075" s="140" t="s">
        <v>273</v>
      </c>
      <c r="D1075" s="146">
        <v>0.59523809523809501</v>
      </c>
      <c r="E1075" s="146">
        <v>1.28399999693169</v>
      </c>
      <c r="F1075" s="147">
        <v>4.1953766824769901E-6</v>
      </c>
      <c r="G1075" s="147">
        <v>8.0565676580347898E-4</v>
      </c>
      <c r="H1075" s="146">
        <v>1</v>
      </c>
      <c r="I1075" s="146">
        <v>0.40476190476190499</v>
      </c>
      <c r="J1075" s="146">
        <v>22.6666666666667</v>
      </c>
      <c r="K1075" s="148">
        <v>19.5</v>
      </c>
      <c r="L1075" s="149"/>
      <c r="M1075" s="149"/>
    </row>
    <row r="1076" spans="1:13">
      <c r="A1076" s="144" t="s">
        <v>279</v>
      </c>
      <c r="B1076" s="145">
        <v>25202482</v>
      </c>
      <c r="C1076" s="140" t="s">
        <v>273</v>
      </c>
      <c r="D1076" s="146">
        <v>0.59516274864376095</v>
      </c>
      <c r="E1076" s="146">
        <v>5.9192512787391696</v>
      </c>
      <c r="F1076" s="147">
        <v>1.00622288646364E-4</v>
      </c>
      <c r="G1076" s="147">
        <v>7.9793759369919393E-3</v>
      </c>
      <c r="H1076" s="146">
        <v>0.59516274864376095</v>
      </c>
      <c r="I1076" s="146">
        <v>0</v>
      </c>
      <c r="J1076" s="146">
        <v>41.3333333333333</v>
      </c>
      <c r="K1076" s="148">
        <v>43</v>
      </c>
      <c r="L1076" s="149"/>
      <c r="M1076" s="149"/>
    </row>
    <row r="1077" spans="1:13">
      <c r="A1077" s="144" t="s">
        <v>277</v>
      </c>
      <c r="B1077" s="145">
        <v>30488891</v>
      </c>
      <c r="C1077" s="140" t="s">
        <v>273</v>
      </c>
      <c r="D1077" s="146">
        <v>0.594805194805195</v>
      </c>
      <c r="E1077" s="146">
        <v>1.2824949946661801</v>
      </c>
      <c r="F1077" s="147">
        <v>2.3986422019230301E-4</v>
      </c>
      <c r="G1077" s="147">
        <v>1.5540914032076599E-2</v>
      </c>
      <c r="H1077" s="146">
        <v>1</v>
      </c>
      <c r="I1077" s="146">
        <v>0.405194805194805</v>
      </c>
      <c r="J1077" s="146">
        <v>51.3333333333333</v>
      </c>
      <c r="K1077" s="148">
        <v>28.5</v>
      </c>
      <c r="L1077" s="149"/>
      <c r="M1077" s="149"/>
    </row>
    <row r="1078" spans="1:13">
      <c r="A1078" s="144" t="s">
        <v>278</v>
      </c>
      <c r="B1078" s="145">
        <v>20610592</v>
      </c>
      <c r="C1078" s="140" t="s">
        <v>273</v>
      </c>
      <c r="D1078" s="146">
        <v>0.59455128205128205</v>
      </c>
      <c r="E1078" s="146">
        <v>1.28161298289556</v>
      </c>
      <c r="F1078" s="147">
        <v>2.5453313349823002E-3</v>
      </c>
      <c r="G1078" s="147">
        <v>0.116537121206818</v>
      </c>
      <c r="H1078" s="146">
        <v>1</v>
      </c>
      <c r="I1078" s="146">
        <v>0.40544871794871801</v>
      </c>
      <c r="J1078" s="146">
        <v>56.3333333333333</v>
      </c>
      <c r="K1078" s="148">
        <v>31.5</v>
      </c>
      <c r="L1078" s="149"/>
      <c r="M1078" s="149"/>
    </row>
    <row r="1079" spans="1:13">
      <c r="A1079" s="144" t="s">
        <v>274</v>
      </c>
      <c r="B1079" s="145">
        <v>126693149</v>
      </c>
      <c r="C1079" s="140" t="s">
        <v>273</v>
      </c>
      <c r="D1079" s="146">
        <v>0.59440559440559404</v>
      </c>
      <c r="E1079" s="146">
        <v>1.28110715391954</v>
      </c>
      <c r="F1079" s="147">
        <v>3.5388053873871199E-5</v>
      </c>
      <c r="G1079" s="147">
        <v>3.69626167638972E-3</v>
      </c>
      <c r="H1079" s="146">
        <v>1</v>
      </c>
      <c r="I1079" s="146">
        <v>0.40559440559440602</v>
      </c>
      <c r="J1079" s="146">
        <v>61</v>
      </c>
      <c r="K1079" s="148">
        <v>18.5</v>
      </c>
      <c r="L1079" s="149"/>
      <c r="M1079" s="149"/>
    </row>
    <row r="1080" spans="1:13">
      <c r="A1080" s="144" t="s">
        <v>276</v>
      </c>
      <c r="B1080" s="145">
        <v>50358603</v>
      </c>
      <c r="C1080" s="140" t="s">
        <v>273</v>
      </c>
      <c r="D1080" s="146">
        <v>0.59429662854752596</v>
      </c>
      <c r="E1080" s="146">
        <v>2.6945540014098901</v>
      </c>
      <c r="F1080" s="147">
        <v>4.4884308924022599E-2</v>
      </c>
      <c r="G1080" s="147">
        <v>0.99999999999995104</v>
      </c>
      <c r="H1080" s="146">
        <v>0.69287298747763904</v>
      </c>
      <c r="I1080" s="146">
        <v>9.8576358930112198E-2</v>
      </c>
      <c r="J1080" s="146">
        <v>82</v>
      </c>
      <c r="K1080" s="148">
        <v>49.5</v>
      </c>
      <c r="L1080" s="149"/>
      <c r="M1080" s="149"/>
    </row>
    <row r="1081" spans="1:13">
      <c r="A1081" s="144" t="s">
        <v>291</v>
      </c>
      <c r="B1081" s="145">
        <v>7901443</v>
      </c>
      <c r="C1081" s="140" t="s">
        <v>273</v>
      </c>
      <c r="D1081" s="146">
        <v>0.59375</v>
      </c>
      <c r="E1081" s="146">
        <v>5.9158793788357702</v>
      </c>
      <c r="F1081" s="147">
        <v>4.8155890536549999E-2</v>
      </c>
      <c r="G1081" s="147">
        <v>0.99999999999995104</v>
      </c>
      <c r="H1081" s="146">
        <v>0.59375</v>
      </c>
      <c r="I1081" s="146">
        <v>0</v>
      </c>
      <c r="J1081" s="146">
        <v>29.6666666666667</v>
      </c>
      <c r="K1081" s="148">
        <v>15</v>
      </c>
      <c r="L1081" s="149"/>
      <c r="M1081" s="149"/>
    </row>
    <row r="1082" spans="1:13">
      <c r="A1082" s="144" t="s">
        <v>293</v>
      </c>
      <c r="B1082" s="145">
        <v>33055404</v>
      </c>
      <c r="C1082" s="140" t="s">
        <v>273</v>
      </c>
      <c r="D1082" s="146">
        <v>0.59338684543372999</v>
      </c>
      <c r="E1082" s="146">
        <v>5.9150113392102401</v>
      </c>
      <c r="F1082" s="147">
        <v>9.1829555699251102E-3</v>
      </c>
      <c r="G1082" s="147">
        <v>0.39716223843001702</v>
      </c>
      <c r="H1082" s="146">
        <v>0.59338684543372999</v>
      </c>
      <c r="I1082" s="146">
        <v>0</v>
      </c>
      <c r="J1082" s="146">
        <v>173.666666666667</v>
      </c>
      <c r="K1082" s="148">
        <v>60</v>
      </c>
      <c r="L1082" s="149"/>
      <c r="M1082" s="149"/>
    </row>
    <row r="1083" spans="1:13">
      <c r="A1083" s="144" t="s">
        <v>276</v>
      </c>
      <c r="B1083" s="145">
        <v>8490668</v>
      </c>
      <c r="C1083" s="140" t="s">
        <v>273</v>
      </c>
      <c r="D1083" s="146">
        <v>0.59333333333333305</v>
      </c>
      <c r="E1083" s="146">
        <v>1.27738969881086</v>
      </c>
      <c r="F1083" s="147">
        <v>3.0446463359634E-2</v>
      </c>
      <c r="G1083" s="147">
        <v>0.99999999999995104</v>
      </c>
      <c r="H1083" s="146">
        <v>1</v>
      </c>
      <c r="I1083" s="146">
        <v>0.40666666666666701</v>
      </c>
      <c r="J1083" s="146">
        <v>37</v>
      </c>
      <c r="K1083" s="148">
        <v>43</v>
      </c>
      <c r="L1083" s="149"/>
      <c r="M1083" s="149"/>
    </row>
    <row r="1084" spans="1:13">
      <c r="A1084" s="144" t="s">
        <v>281</v>
      </c>
      <c r="B1084" s="145">
        <v>88632354</v>
      </c>
      <c r="C1084" s="140" t="s">
        <v>273</v>
      </c>
      <c r="D1084" s="146">
        <v>0.59312169312169305</v>
      </c>
      <c r="E1084" s="146">
        <v>1.2766570873740799</v>
      </c>
      <c r="F1084" s="147">
        <v>2.31892316900841E-4</v>
      </c>
      <c r="G1084" s="147">
        <v>1.5126736442753501E-2</v>
      </c>
      <c r="H1084" s="146">
        <v>1</v>
      </c>
      <c r="I1084" s="146">
        <v>0.40687830687830701</v>
      </c>
      <c r="J1084" s="146">
        <v>33.6666666666667</v>
      </c>
      <c r="K1084" s="148">
        <v>31</v>
      </c>
      <c r="L1084" s="149"/>
      <c r="M1084" s="149"/>
    </row>
    <row r="1085" spans="1:13">
      <c r="A1085" s="144" t="s">
        <v>279</v>
      </c>
      <c r="B1085" s="145">
        <v>10042373</v>
      </c>
      <c r="C1085" s="140" t="s">
        <v>273</v>
      </c>
      <c r="D1085" s="146">
        <v>0.59299719887955205</v>
      </c>
      <c r="E1085" s="146">
        <v>1.2762263131896801</v>
      </c>
      <c r="F1085" s="147">
        <v>3.76953559054197E-4</v>
      </c>
      <c r="G1085" s="147">
        <v>2.2306777859069898E-2</v>
      </c>
      <c r="H1085" s="146">
        <v>1</v>
      </c>
      <c r="I1085" s="146">
        <v>0.40700280112044801</v>
      </c>
      <c r="J1085" s="146">
        <v>37</v>
      </c>
      <c r="K1085" s="148">
        <v>43</v>
      </c>
      <c r="L1085" s="149"/>
      <c r="M1085" s="149"/>
    </row>
    <row r="1086" spans="1:13">
      <c r="A1086" s="144" t="s">
        <v>280</v>
      </c>
      <c r="B1086" s="145">
        <v>22597858</v>
      </c>
      <c r="C1086" s="140" t="s">
        <v>273</v>
      </c>
      <c r="D1086" s="146">
        <v>0.59265350877193002</v>
      </c>
      <c r="E1086" s="146">
        <v>1.27503774613159</v>
      </c>
      <c r="F1086" s="147">
        <v>1.46621811601997E-4</v>
      </c>
      <c r="G1086" s="147">
        <v>1.0625755008811501E-2</v>
      </c>
      <c r="H1086" s="146">
        <v>1</v>
      </c>
      <c r="I1086" s="146">
        <v>0.40734649122806998</v>
      </c>
      <c r="J1086" s="146">
        <v>21.6666666666667</v>
      </c>
      <c r="K1086" s="148">
        <v>33.5</v>
      </c>
      <c r="L1086" s="149"/>
      <c r="M1086" s="149"/>
    </row>
    <row r="1087" spans="1:13">
      <c r="A1087" s="144" t="s">
        <v>274</v>
      </c>
      <c r="B1087" s="145">
        <v>129597276</v>
      </c>
      <c r="C1087" s="140" t="s">
        <v>273</v>
      </c>
      <c r="D1087" s="146">
        <v>0.59225575306600498</v>
      </c>
      <c r="E1087" s="146">
        <v>5.9123043648042497</v>
      </c>
      <c r="F1087" s="147">
        <v>4.73392596869497E-2</v>
      </c>
      <c r="G1087" s="147">
        <v>0.99999999999995104</v>
      </c>
      <c r="H1087" s="146">
        <v>0.59225575306600498</v>
      </c>
      <c r="I1087" s="146">
        <v>0</v>
      </c>
      <c r="J1087" s="146">
        <v>37</v>
      </c>
      <c r="K1087" s="148">
        <v>40.5</v>
      </c>
      <c r="L1087" s="149"/>
      <c r="M1087" s="149"/>
    </row>
    <row r="1088" spans="1:13">
      <c r="A1088" s="144" t="s">
        <v>285</v>
      </c>
      <c r="B1088" s="145">
        <v>81329865</v>
      </c>
      <c r="C1088" s="140" t="s">
        <v>273</v>
      </c>
      <c r="D1088" s="146">
        <v>0.59219269102990002</v>
      </c>
      <c r="E1088" s="146">
        <v>5.9121532926893998</v>
      </c>
      <c r="F1088" s="147">
        <v>1.6405256997434499E-3</v>
      </c>
      <c r="G1088" s="147">
        <v>7.8239766779299696E-2</v>
      </c>
      <c r="H1088" s="146">
        <v>0.59219269102990002</v>
      </c>
      <c r="I1088" s="146">
        <v>0</v>
      </c>
      <c r="J1088" s="146">
        <v>38</v>
      </c>
      <c r="K1088" s="148">
        <v>30.5</v>
      </c>
      <c r="L1088" s="149"/>
      <c r="M1088" s="149"/>
    </row>
    <row r="1089" spans="1:13">
      <c r="A1089" s="144" t="s">
        <v>288</v>
      </c>
      <c r="B1089" s="145">
        <v>36636963</v>
      </c>
      <c r="C1089" s="140" t="s">
        <v>273</v>
      </c>
      <c r="D1089" s="146">
        <v>0.59219269102990002</v>
      </c>
      <c r="E1089" s="146">
        <v>1.2734456572528901</v>
      </c>
      <c r="F1089" s="147">
        <v>1.5158144258777E-3</v>
      </c>
      <c r="G1089" s="147">
        <v>7.2885116440558506E-2</v>
      </c>
      <c r="H1089" s="146">
        <v>1</v>
      </c>
      <c r="I1089" s="146">
        <v>0.40780730897009998</v>
      </c>
      <c r="J1089" s="146">
        <v>29.3333333333333</v>
      </c>
      <c r="K1089" s="148">
        <v>28.5</v>
      </c>
      <c r="L1089" s="149"/>
      <c r="M1089" s="149"/>
    </row>
    <row r="1090" spans="1:13">
      <c r="A1090" s="144" t="s">
        <v>286</v>
      </c>
      <c r="B1090" s="145">
        <v>93280775</v>
      </c>
      <c r="C1090" s="140" t="s">
        <v>273</v>
      </c>
      <c r="D1090" s="146">
        <v>0.59215135166222099</v>
      </c>
      <c r="E1090" s="146">
        <v>2.79032119630596</v>
      </c>
      <c r="F1090" s="147">
        <v>4.9091433264888899E-2</v>
      </c>
      <c r="G1090" s="147">
        <v>0.99999999999995104</v>
      </c>
      <c r="H1090" s="146">
        <v>0.68221346346346301</v>
      </c>
      <c r="I1090" s="146">
        <v>9.0062111801242198E-2</v>
      </c>
      <c r="J1090" s="146">
        <v>35</v>
      </c>
      <c r="K1090" s="148">
        <v>30</v>
      </c>
      <c r="L1090" s="149"/>
      <c r="M1090" s="149"/>
    </row>
    <row r="1091" spans="1:13">
      <c r="A1091" s="144" t="s">
        <v>277</v>
      </c>
      <c r="B1091" s="145">
        <v>61109633</v>
      </c>
      <c r="C1091" s="140" t="s">
        <v>273</v>
      </c>
      <c r="D1091" s="146">
        <v>0.59193548387096795</v>
      </c>
      <c r="E1091" s="146">
        <v>1.2725577902540499</v>
      </c>
      <c r="F1091" s="147">
        <v>1.7156808661837999E-5</v>
      </c>
      <c r="G1091" s="147">
        <v>2.1890223764034298E-3</v>
      </c>
      <c r="H1091" s="146">
        <v>1</v>
      </c>
      <c r="I1091" s="146">
        <v>0.408064516129032</v>
      </c>
      <c r="J1091" s="146">
        <v>44.3333333333333</v>
      </c>
      <c r="K1091" s="148">
        <v>25.5</v>
      </c>
      <c r="L1091" s="149"/>
      <c r="M1091" s="149"/>
    </row>
    <row r="1092" spans="1:13">
      <c r="A1092" s="144" t="s">
        <v>281</v>
      </c>
      <c r="B1092" s="145">
        <v>77943457</v>
      </c>
      <c r="C1092" s="140" t="s">
        <v>273</v>
      </c>
      <c r="D1092" s="146">
        <v>0.59172077922077904</v>
      </c>
      <c r="E1092" s="146">
        <v>1.2718170581191199</v>
      </c>
      <c r="F1092" s="147">
        <v>2.0251318437117799E-6</v>
      </c>
      <c r="G1092" s="147">
        <v>4.8210443271998302E-4</v>
      </c>
      <c r="H1092" s="146">
        <v>1</v>
      </c>
      <c r="I1092" s="146">
        <v>0.40827922077922102</v>
      </c>
      <c r="J1092" s="146">
        <v>54</v>
      </c>
      <c r="K1092" s="148">
        <v>82.5</v>
      </c>
      <c r="L1092" s="149"/>
      <c r="M1092" s="149"/>
    </row>
    <row r="1093" spans="1:13">
      <c r="A1093" s="144" t="s">
        <v>277</v>
      </c>
      <c r="B1093" s="145">
        <v>22297085</v>
      </c>
      <c r="C1093" s="140" t="s">
        <v>273</v>
      </c>
      <c r="D1093" s="146">
        <v>0.59169801624010698</v>
      </c>
      <c r="E1093" s="146">
        <v>1.64621467550024</v>
      </c>
      <c r="F1093" s="147">
        <v>3.7985249307883003E-2</v>
      </c>
      <c r="G1093" s="147">
        <v>0.99999999999995104</v>
      </c>
      <c r="H1093" s="146">
        <v>0.85947579401788499</v>
      </c>
      <c r="I1093" s="146">
        <v>0.267777777777778</v>
      </c>
      <c r="J1093" s="146">
        <v>40</v>
      </c>
      <c r="K1093" s="148">
        <v>21.5</v>
      </c>
      <c r="L1093" s="149"/>
      <c r="M1093" s="149"/>
    </row>
    <row r="1094" spans="1:13">
      <c r="A1094" s="144" t="s">
        <v>279</v>
      </c>
      <c r="B1094" s="145">
        <v>25167723</v>
      </c>
      <c r="C1094" s="140" t="s">
        <v>273</v>
      </c>
      <c r="D1094" s="146">
        <v>0.59166666666666701</v>
      </c>
      <c r="E1094" s="146">
        <v>1.2716304295221801</v>
      </c>
      <c r="F1094" s="147">
        <v>4.8618817100360197E-9</v>
      </c>
      <c r="G1094" s="147">
        <v>8.0354019321807094E-6</v>
      </c>
      <c r="H1094" s="146">
        <v>1</v>
      </c>
      <c r="I1094" s="146">
        <v>0.40833333333333299</v>
      </c>
      <c r="J1094" s="146">
        <v>23</v>
      </c>
      <c r="K1094" s="148">
        <v>30.5</v>
      </c>
      <c r="L1094" s="149"/>
      <c r="M1094" s="149"/>
    </row>
    <row r="1095" spans="1:13">
      <c r="A1095" s="144" t="s">
        <v>274</v>
      </c>
      <c r="B1095" s="145">
        <v>129341327</v>
      </c>
      <c r="C1095" s="140" t="s">
        <v>273</v>
      </c>
      <c r="D1095" s="146">
        <v>0.59148550724637705</v>
      </c>
      <c r="E1095" s="146">
        <v>1.27100580508462</v>
      </c>
      <c r="F1095" s="147">
        <v>1.55937978916394E-4</v>
      </c>
      <c r="G1095" s="147">
        <v>1.1128434328308699E-2</v>
      </c>
      <c r="H1095" s="146">
        <v>1</v>
      </c>
      <c r="I1095" s="146">
        <v>0.408514492753623</v>
      </c>
      <c r="J1095" s="146">
        <v>34.3333333333333</v>
      </c>
      <c r="K1095" s="148">
        <v>23.5</v>
      </c>
      <c r="L1095" s="149"/>
      <c r="M1095" s="149"/>
    </row>
    <row r="1096" spans="1:13">
      <c r="A1096" s="144" t="s">
        <v>277</v>
      </c>
      <c r="B1096" s="145">
        <v>63730633</v>
      </c>
      <c r="C1096" s="140" t="s">
        <v>273</v>
      </c>
      <c r="D1096" s="146">
        <v>0.59139784946236595</v>
      </c>
      <c r="E1096" s="146">
        <v>1.27070366451254</v>
      </c>
      <c r="F1096" s="147">
        <v>5.08936029387187E-4</v>
      </c>
      <c r="G1096" s="147">
        <v>2.85034419862422E-2</v>
      </c>
      <c r="H1096" s="146">
        <v>1</v>
      </c>
      <c r="I1096" s="146">
        <v>0.40860215053763399</v>
      </c>
      <c r="J1096" s="146">
        <v>28</v>
      </c>
      <c r="K1096" s="148">
        <v>62</v>
      </c>
      <c r="L1096" s="149"/>
      <c r="M1096" s="149"/>
    </row>
    <row r="1097" spans="1:13">
      <c r="A1097" s="144" t="s">
        <v>290</v>
      </c>
      <c r="B1097" s="145">
        <v>156173540</v>
      </c>
      <c r="C1097" s="140" t="s">
        <v>273</v>
      </c>
      <c r="D1097" s="146">
        <v>0.59126984126984095</v>
      </c>
      <c r="E1097" s="146">
        <v>1.27026255700017</v>
      </c>
      <c r="F1097" s="147">
        <v>6.0980842115363999E-8</v>
      </c>
      <c r="G1097" s="147">
        <v>4.2370273397898202E-5</v>
      </c>
      <c r="H1097" s="146">
        <v>1</v>
      </c>
      <c r="I1097" s="146">
        <v>0.408730158730159</v>
      </c>
      <c r="J1097" s="146">
        <v>22</v>
      </c>
      <c r="K1097" s="148">
        <v>16</v>
      </c>
      <c r="L1097" s="149"/>
      <c r="M1097" s="149"/>
    </row>
    <row r="1098" spans="1:13">
      <c r="A1098" s="144" t="s">
        <v>278</v>
      </c>
      <c r="B1098" s="145">
        <v>19813612</v>
      </c>
      <c r="C1098" s="140" t="s">
        <v>273</v>
      </c>
      <c r="D1098" s="146">
        <v>0.59090909090909105</v>
      </c>
      <c r="E1098" s="146">
        <v>1.26902016095975</v>
      </c>
      <c r="F1098" s="147">
        <v>3.0740937785969199E-2</v>
      </c>
      <c r="G1098" s="147">
        <v>0.99999999999995104</v>
      </c>
      <c r="H1098" s="146">
        <v>1</v>
      </c>
      <c r="I1098" s="146">
        <v>0.40909090909090901</v>
      </c>
      <c r="J1098" s="146">
        <v>16</v>
      </c>
      <c r="K1098" s="148">
        <v>16.5</v>
      </c>
      <c r="L1098" s="149"/>
      <c r="M1098" s="149"/>
    </row>
    <row r="1099" spans="1:13">
      <c r="A1099" s="144" t="s">
        <v>294</v>
      </c>
      <c r="B1099" s="145">
        <v>4224532</v>
      </c>
      <c r="C1099" s="140" t="s">
        <v>273</v>
      </c>
      <c r="D1099" s="146">
        <v>0.59034482758620699</v>
      </c>
      <c r="E1099" s="146">
        <v>1.2670790251656401</v>
      </c>
      <c r="F1099" s="147">
        <v>2.4028133938696098E-7</v>
      </c>
      <c r="G1099" s="147">
        <v>1.10574938168628E-4</v>
      </c>
      <c r="H1099" s="146">
        <v>1</v>
      </c>
      <c r="I1099" s="146">
        <v>0.40965517241379301</v>
      </c>
      <c r="J1099" s="146">
        <v>21</v>
      </c>
      <c r="K1099" s="148">
        <v>54</v>
      </c>
      <c r="L1099" s="149"/>
      <c r="M1099" s="149"/>
    </row>
    <row r="1100" spans="1:13">
      <c r="A1100" s="144" t="s">
        <v>285</v>
      </c>
      <c r="B1100" s="145">
        <v>3943793</v>
      </c>
      <c r="C1100" s="140" t="s">
        <v>273</v>
      </c>
      <c r="D1100" s="146">
        <v>0.59033613445378097</v>
      </c>
      <c r="E1100" s="146">
        <v>1.26704914013153</v>
      </c>
      <c r="F1100" s="147">
        <v>2.8143155900065399E-4</v>
      </c>
      <c r="G1100" s="147">
        <v>1.7625341459001902E-2</v>
      </c>
      <c r="H1100" s="146">
        <v>1</v>
      </c>
      <c r="I1100" s="146">
        <v>0.40966386554621897</v>
      </c>
      <c r="J1100" s="146">
        <v>26.3333333333333</v>
      </c>
      <c r="K1100" s="148">
        <v>31</v>
      </c>
      <c r="L1100" s="149"/>
      <c r="M1100" s="149"/>
    </row>
    <row r="1101" spans="1:13">
      <c r="A1101" s="144" t="s">
        <v>275</v>
      </c>
      <c r="B1101" s="145">
        <v>97225962</v>
      </c>
      <c r="C1101" s="140" t="s">
        <v>273</v>
      </c>
      <c r="D1101" s="146">
        <v>0.59009009009008995</v>
      </c>
      <c r="E1101" s="146">
        <v>5.9071072002243303</v>
      </c>
      <c r="F1101" s="147">
        <v>8.13953637116345E-4</v>
      </c>
      <c r="G1101" s="147">
        <v>4.2339569524117299E-2</v>
      </c>
      <c r="H1101" s="146">
        <v>0.59009009009008995</v>
      </c>
      <c r="I1101" s="146">
        <v>0</v>
      </c>
      <c r="J1101" s="146">
        <v>25.6666666666667</v>
      </c>
      <c r="K1101" s="148">
        <v>24.5</v>
      </c>
      <c r="L1101" s="149"/>
      <c r="M1101" s="149"/>
    </row>
    <row r="1102" spans="1:13">
      <c r="A1102" s="144" t="s">
        <v>292</v>
      </c>
      <c r="B1102" s="145">
        <v>54524782</v>
      </c>
      <c r="C1102" s="140" t="s">
        <v>273</v>
      </c>
      <c r="D1102" s="146">
        <v>0.59007642110595604</v>
      </c>
      <c r="E1102" s="146">
        <v>2.4851858408991401</v>
      </c>
      <c r="F1102" s="147">
        <v>9.3982248008006304E-4</v>
      </c>
      <c r="G1102" s="147">
        <v>4.7913742705778098E-2</v>
      </c>
      <c r="H1102" s="146">
        <v>0.70837999253452799</v>
      </c>
      <c r="I1102" s="146">
        <v>0.11830357142857099</v>
      </c>
      <c r="J1102" s="146">
        <v>66</v>
      </c>
      <c r="K1102" s="148">
        <v>49.5</v>
      </c>
      <c r="L1102" s="149"/>
      <c r="M1102" s="149"/>
    </row>
    <row r="1103" spans="1:13">
      <c r="A1103" s="144" t="s">
        <v>294</v>
      </c>
      <c r="B1103" s="145">
        <v>141287127</v>
      </c>
      <c r="C1103" s="140" t="s">
        <v>273</v>
      </c>
      <c r="D1103" s="146">
        <v>0.58963077984817103</v>
      </c>
      <c r="E1103" s="146">
        <v>5.9060025355356904</v>
      </c>
      <c r="F1103" s="147">
        <v>6.5255311618092303E-3</v>
      </c>
      <c r="G1103" s="147">
        <v>0.28471650600940801</v>
      </c>
      <c r="H1103" s="146">
        <v>0.58963077984817103</v>
      </c>
      <c r="I1103" s="146">
        <v>0</v>
      </c>
      <c r="J1103" s="146">
        <v>45.6666666666667</v>
      </c>
      <c r="K1103" s="148">
        <v>30</v>
      </c>
      <c r="L1103" s="149"/>
      <c r="M1103" s="149"/>
    </row>
    <row r="1104" spans="1:13">
      <c r="A1104" s="144" t="s">
        <v>279</v>
      </c>
      <c r="B1104" s="145">
        <v>12277482</v>
      </c>
      <c r="C1104" s="140" t="s">
        <v>273</v>
      </c>
      <c r="D1104" s="146">
        <v>0.58960647195941296</v>
      </c>
      <c r="E1104" s="146">
        <v>5.9059440502434501</v>
      </c>
      <c r="F1104" s="147">
        <v>2.3316137994154398E-3</v>
      </c>
      <c r="G1104" s="147">
        <v>0.10751239031929601</v>
      </c>
      <c r="H1104" s="146">
        <v>0.58960647195941296</v>
      </c>
      <c r="I1104" s="146">
        <v>0</v>
      </c>
      <c r="J1104" s="146">
        <v>23</v>
      </c>
      <c r="K1104" s="148">
        <v>20.5</v>
      </c>
      <c r="L1104" s="149"/>
      <c r="M1104" s="149"/>
    </row>
    <row r="1105" spans="1:13">
      <c r="A1105" s="144" t="s">
        <v>279</v>
      </c>
      <c r="B1105" s="145">
        <v>43039622</v>
      </c>
      <c r="C1105" s="140" t="s">
        <v>273</v>
      </c>
      <c r="D1105" s="146">
        <v>0.58955836045619303</v>
      </c>
      <c r="E1105" s="146">
        <v>5.9058282859627296</v>
      </c>
      <c r="F1105" s="147">
        <v>7.5525424731528505E-5</v>
      </c>
      <c r="G1105" s="147">
        <v>6.4344352035610904E-3</v>
      </c>
      <c r="H1105" s="146">
        <v>0.58955836045619303</v>
      </c>
      <c r="I1105" s="146">
        <v>0</v>
      </c>
      <c r="J1105" s="146">
        <v>57.3333333333333</v>
      </c>
      <c r="K1105" s="148">
        <v>23</v>
      </c>
      <c r="L1105" s="149"/>
      <c r="M1105" s="149"/>
    </row>
    <row r="1106" spans="1:13">
      <c r="A1106" s="144" t="s">
        <v>289</v>
      </c>
      <c r="B1106" s="145">
        <v>2582202</v>
      </c>
      <c r="C1106" s="140" t="s">
        <v>273</v>
      </c>
      <c r="D1106" s="146">
        <v>0.58936651583710398</v>
      </c>
      <c r="E1106" s="146">
        <v>1.2637196887387001</v>
      </c>
      <c r="F1106" s="147">
        <v>1.6916972720502801E-4</v>
      </c>
      <c r="G1106" s="147">
        <v>1.1840323079511401E-2</v>
      </c>
      <c r="H1106" s="146">
        <v>1</v>
      </c>
      <c r="I1106" s="146">
        <v>0.41063348416289602</v>
      </c>
      <c r="J1106" s="146">
        <v>21</v>
      </c>
      <c r="K1106" s="148">
        <v>23.5</v>
      </c>
      <c r="L1106" s="149"/>
      <c r="M1106" s="149"/>
    </row>
    <row r="1107" spans="1:13">
      <c r="A1107" s="144" t="s">
        <v>277</v>
      </c>
      <c r="B1107" s="145">
        <v>57721444</v>
      </c>
      <c r="C1107" s="140" t="s">
        <v>273</v>
      </c>
      <c r="D1107" s="146">
        <v>0.58928571428571397</v>
      </c>
      <c r="E1107" s="146">
        <v>1.26344258097894</v>
      </c>
      <c r="F1107" s="147">
        <v>6.9075241501966495E-5</v>
      </c>
      <c r="G1107" s="147">
        <v>6.0180820799322701E-3</v>
      </c>
      <c r="H1107" s="146">
        <v>1</v>
      </c>
      <c r="I1107" s="146">
        <v>0.41071428571428598</v>
      </c>
      <c r="J1107" s="146">
        <v>38.3333333333333</v>
      </c>
      <c r="K1107" s="148">
        <v>27</v>
      </c>
      <c r="L1107" s="149"/>
      <c r="M1107" s="149"/>
    </row>
    <row r="1108" spans="1:13">
      <c r="A1108" s="144" t="s">
        <v>282</v>
      </c>
      <c r="B1108" s="145">
        <v>42532615</v>
      </c>
      <c r="C1108" s="140" t="s">
        <v>273</v>
      </c>
      <c r="D1108" s="146">
        <v>0.58888888888888902</v>
      </c>
      <c r="E1108" s="146">
        <v>1.26208244602302</v>
      </c>
      <c r="F1108" s="147">
        <v>3.09926525147164E-2</v>
      </c>
      <c r="G1108" s="147">
        <v>0.99999999999995104</v>
      </c>
      <c r="H1108" s="146">
        <v>1</v>
      </c>
      <c r="I1108" s="146">
        <v>0.41111111111111098</v>
      </c>
      <c r="J1108" s="146">
        <v>45</v>
      </c>
      <c r="K1108" s="148">
        <v>29</v>
      </c>
      <c r="L1108" s="149"/>
      <c r="M1108" s="149"/>
    </row>
    <row r="1109" spans="1:13">
      <c r="A1109" s="144" t="s">
        <v>286</v>
      </c>
      <c r="B1109" s="145">
        <v>42900594</v>
      </c>
      <c r="C1109" s="140" t="s">
        <v>273</v>
      </c>
      <c r="D1109" s="146">
        <v>0.58863636363636396</v>
      </c>
      <c r="E1109" s="146">
        <v>1.2612175727635599</v>
      </c>
      <c r="F1109" s="147">
        <v>2.2976612358578501E-3</v>
      </c>
      <c r="G1109" s="147">
        <v>0.106091237508604</v>
      </c>
      <c r="H1109" s="146">
        <v>1</v>
      </c>
      <c r="I1109" s="146">
        <v>0.41136363636363599</v>
      </c>
      <c r="J1109" s="146">
        <v>24.6666666666667</v>
      </c>
      <c r="K1109" s="148">
        <v>21</v>
      </c>
      <c r="L1109" s="149"/>
      <c r="M1109" s="149"/>
    </row>
    <row r="1110" spans="1:13">
      <c r="A1110" s="144" t="s">
        <v>280</v>
      </c>
      <c r="B1110" s="145">
        <v>2835314</v>
      </c>
      <c r="C1110" s="140" t="s">
        <v>273</v>
      </c>
      <c r="D1110" s="146">
        <v>0.58823529411764697</v>
      </c>
      <c r="E1110" s="146">
        <v>1.2598450153002301</v>
      </c>
      <c r="F1110" s="147">
        <v>7.5318786179400302E-4</v>
      </c>
      <c r="G1110" s="147">
        <v>3.9627730178638097E-2</v>
      </c>
      <c r="H1110" s="146">
        <v>1</v>
      </c>
      <c r="I1110" s="146">
        <v>0.41176470588235298</v>
      </c>
      <c r="J1110" s="146">
        <v>47.3333333333333</v>
      </c>
      <c r="K1110" s="148">
        <v>25.5</v>
      </c>
      <c r="L1110" s="149"/>
      <c r="M1110" s="149"/>
    </row>
    <row r="1111" spans="1:13">
      <c r="A1111" s="144" t="s">
        <v>280</v>
      </c>
      <c r="B1111" s="145">
        <v>22739818</v>
      </c>
      <c r="C1111" s="140" t="s">
        <v>273</v>
      </c>
      <c r="D1111" s="146">
        <v>0.58823529411764697</v>
      </c>
      <c r="E1111" s="146">
        <v>1.2598450153002301</v>
      </c>
      <c r="F1111" s="147">
        <v>3.1075371752072499E-2</v>
      </c>
      <c r="G1111" s="147">
        <v>0.99999999999995104</v>
      </c>
      <c r="H1111" s="146">
        <v>1</v>
      </c>
      <c r="I1111" s="146">
        <v>0.41176470588235298</v>
      </c>
      <c r="J1111" s="146">
        <v>16</v>
      </c>
      <c r="K1111" s="148">
        <v>29</v>
      </c>
      <c r="L1111" s="149"/>
      <c r="M1111" s="149"/>
    </row>
    <row r="1112" spans="1:13">
      <c r="A1112" s="144" t="s">
        <v>292</v>
      </c>
      <c r="B1112" s="145">
        <v>10584028</v>
      </c>
      <c r="C1112" s="140" t="s">
        <v>273</v>
      </c>
      <c r="D1112" s="146">
        <v>0.58818493150684903</v>
      </c>
      <c r="E1112" s="146">
        <v>5.9025196637963999</v>
      </c>
      <c r="F1112" s="147">
        <v>2.4373440631146E-5</v>
      </c>
      <c r="G1112" s="147">
        <v>2.8093207312686699E-3</v>
      </c>
      <c r="H1112" s="146">
        <v>0.58818493150684903</v>
      </c>
      <c r="I1112" s="146">
        <v>0</v>
      </c>
      <c r="J1112" s="146">
        <v>64.3333333333333</v>
      </c>
      <c r="K1112" s="148">
        <v>68</v>
      </c>
      <c r="L1112" s="149"/>
      <c r="M1112" s="149"/>
    </row>
    <row r="1113" spans="1:13">
      <c r="A1113" s="144" t="s">
        <v>278</v>
      </c>
      <c r="B1113" s="145">
        <v>43531037</v>
      </c>
      <c r="C1113" s="140" t="s">
        <v>273</v>
      </c>
      <c r="D1113" s="146">
        <v>0.58794755081519801</v>
      </c>
      <c r="E1113" s="146">
        <v>2.1232233842235799</v>
      </c>
      <c r="F1113" s="147">
        <v>1.6762039992564999E-4</v>
      </c>
      <c r="G1113" s="147">
        <v>1.17545685117856E-2</v>
      </c>
      <c r="H1113" s="146">
        <v>0.75310592185592196</v>
      </c>
      <c r="I1113" s="146">
        <v>0.16515837104072401</v>
      </c>
      <c r="J1113" s="146">
        <v>60.6666666666667</v>
      </c>
      <c r="K1113" s="148">
        <v>15</v>
      </c>
      <c r="L1113" s="149"/>
      <c r="M1113" s="149"/>
    </row>
    <row r="1114" spans="1:13">
      <c r="A1114" s="144" t="s">
        <v>289</v>
      </c>
      <c r="B1114" s="145">
        <v>1484652</v>
      </c>
      <c r="C1114" s="140" t="s">
        <v>273</v>
      </c>
      <c r="D1114" s="146">
        <v>0.58750000000000002</v>
      </c>
      <c r="E1114" s="146">
        <v>1.2573320464696101</v>
      </c>
      <c r="F1114" s="147">
        <v>1.94305132480832E-4</v>
      </c>
      <c r="G1114" s="147">
        <v>1.31798688391686E-2</v>
      </c>
      <c r="H1114" s="146">
        <v>1</v>
      </c>
      <c r="I1114" s="146">
        <v>0.41249999999999998</v>
      </c>
      <c r="J1114" s="146">
        <v>23</v>
      </c>
      <c r="K1114" s="148">
        <v>24.5</v>
      </c>
      <c r="L1114" s="149"/>
      <c r="M1114" s="149"/>
    </row>
    <row r="1115" spans="1:13">
      <c r="A1115" s="144" t="s">
        <v>278</v>
      </c>
      <c r="B1115" s="145">
        <v>49463053</v>
      </c>
      <c r="C1115" s="140" t="s">
        <v>273</v>
      </c>
      <c r="D1115" s="146">
        <v>0.58748955722639895</v>
      </c>
      <c r="E1115" s="146">
        <v>5.9008415931366596</v>
      </c>
      <c r="F1115" s="147">
        <v>1.0962399703144E-4</v>
      </c>
      <c r="G1115" s="147">
        <v>8.4931202513997394E-3</v>
      </c>
      <c r="H1115" s="146">
        <v>0.58748955722639895</v>
      </c>
      <c r="I1115" s="146">
        <v>0</v>
      </c>
      <c r="J1115" s="146">
        <v>26</v>
      </c>
      <c r="K1115" s="148">
        <v>25</v>
      </c>
      <c r="L1115" s="149"/>
      <c r="M1115" s="149"/>
    </row>
    <row r="1116" spans="1:13">
      <c r="A1116" s="144" t="s">
        <v>285</v>
      </c>
      <c r="B1116" s="145">
        <v>29158239</v>
      </c>
      <c r="C1116" s="140" t="s">
        <v>273</v>
      </c>
      <c r="D1116" s="146">
        <v>0.58740942028985499</v>
      </c>
      <c r="E1116" s="146">
        <v>5.9006480819473603</v>
      </c>
      <c r="F1116" s="147">
        <v>3.40061444407337E-4</v>
      </c>
      <c r="G1116" s="147">
        <v>2.0542574440294201E-2</v>
      </c>
      <c r="H1116" s="146">
        <v>0.58740942028985499</v>
      </c>
      <c r="I1116" s="146">
        <v>0</v>
      </c>
      <c r="J1116" s="146">
        <v>62.6666666666667</v>
      </c>
      <c r="K1116" s="148">
        <v>42.5</v>
      </c>
      <c r="L1116" s="149"/>
      <c r="M1116" s="149"/>
    </row>
    <row r="1117" spans="1:13">
      <c r="A1117" s="144" t="s">
        <v>282</v>
      </c>
      <c r="B1117" s="145">
        <v>34108066</v>
      </c>
      <c r="C1117" s="140" t="s">
        <v>273</v>
      </c>
      <c r="D1117" s="146">
        <v>0.58735154171818205</v>
      </c>
      <c r="E1117" s="146">
        <v>5.9005083031446599</v>
      </c>
      <c r="F1117" s="147">
        <v>2.21246311860821E-4</v>
      </c>
      <c r="G1117" s="147">
        <v>1.4576755288214E-2</v>
      </c>
      <c r="H1117" s="146">
        <v>0.58735154171818205</v>
      </c>
      <c r="I1117" s="146">
        <v>0</v>
      </c>
      <c r="J1117" s="146">
        <v>43.6666666666667</v>
      </c>
      <c r="K1117" s="148">
        <v>31.5</v>
      </c>
      <c r="L1117" s="149"/>
      <c r="M1117" s="149"/>
    </row>
    <row r="1118" spans="1:13">
      <c r="A1118" s="144" t="s">
        <v>285</v>
      </c>
      <c r="B1118" s="145">
        <v>72751872</v>
      </c>
      <c r="C1118" s="140" t="s">
        <v>273</v>
      </c>
      <c r="D1118" s="146">
        <v>0.58715780998389699</v>
      </c>
      <c r="E1118" s="146">
        <v>2.1122112927111498</v>
      </c>
      <c r="F1118" s="147">
        <v>1.9485352716321701E-2</v>
      </c>
      <c r="G1118" s="147">
        <v>0.819455315560912</v>
      </c>
      <c r="H1118" s="146">
        <v>0.75382447665056396</v>
      </c>
      <c r="I1118" s="146">
        <v>0.16666666666666699</v>
      </c>
      <c r="J1118" s="146">
        <v>30.6666666666667</v>
      </c>
      <c r="K1118" s="148">
        <v>12</v>
      </c>
      <c r="L1118" s="149"/>
      <c r="M1118" s="149"/>
    </row>
    <row r="1119" spans="1:13">
      <c r="A1119" s="144" t="s">
        <v>280</v>
      </c>
      <c r="B1119" s="145">
        <v>201185044</v>
      </c>
      <c r="C1119" s="140" t="s">
        <v>273</v>
      </c>
      <c r="D1119" s="146">
        <v>0.58712121212121204</v>
      </c>
      <c r="E1119" s="146">
        <v>5.89995191477938</v>
      </c>
      <c r="F1119" s="147">
        <v>1.7504279075337399E-3</v>
      </c>
      <c r="G1119" s="147">
        <v>8.29139504421572E-2</v>
      </c>
      <c r="H1119" s="146">
        <v>0.58712121212121204</v>
      </c>
      <c r="I1119" s="146">
        <v>0</v>
      </c>
      <c r="J1119" s="146">
        <v>19.3333333333333</v>
      </c>
      <c r="K1119" s="148">
        <v>17</v>
      </c>
      <c r="L1119" s="149"/>
      <c r="M1119" s="149"/>
    </row>
    <row r="1120" spans="1:13">
      <c r="A1120" s="144" t="s">
        <v>294</v>
      </c>
      <c r="B1120" s="145">
        <v>30250567</v>
      </c>
      <c r="C1120" s="140" t="s">
        <v>273</v>
      </c>
      <c r="D1120" s="146">
        <v>0.58705096073517105</v>
      </c>
      <c r="E1120" s="146">
        <v>5.8997821715402097</v>
      </c>
      <c r="F1120" s="147">
        <v>2.5139022645481702E-4</v>
      </c>
      <c r="G1120" s="147">
        <v>1.6113115067085002E-2</v>
      </c>
      <c r="H1120" s="146">
        <v>0.58705096073517105</v>
      </c>
      <c r="I1120" s="146">
        <v>0</v>
      </c>
      <c r="J1120" s="146">
        <v>31.6666666666667</v>
      </c>
      <c r="K1120" s="148">
        <v>32</v>
      </c>
      <c r="L1120" s="149"/>
      <c r="M1120" s="149"/>
    </row>
    <row r="1121" spans="1:13">
      <c r="A1121" s="144" t="s">
        <v>293</v>
      </c>
      <c r="B1121" s="145">
        <v>127350929</v>
      </c>
      <c r="C1121" s="140" t="s">
        <v>273</v>
      </c>
      <c r="D1121" s="146">
        <v>0.58695652173913004</v>
      </c>
      <c r="E1121" s="146">
        <v>1.2554774440276999</v>
      </c>
      <c r="F1121" s="147">
        <v>1.7378320245691401E-5</v>
      </c>
      <c r="G1121" s="147">
        <v>2.2082988250075901E-3</v>
      </c>
      <c r="H1121" s="146">
        <v>1</v>
      </c>
      <c r="I1121" s="146">
        <v>0.41304347826087001</v>
      </c>
      <c r="J1121" s="146">
        <v>15</v>
      </c>
      <c r="K1121" s="148">
        <v>23</v>
      </c>
      <c r="L1121" s="149"/>
      <c r="M1121" s="149"/>
    </row>
    <row r="1122" spans="1:13">
      <c r="A1122" s="144" t="s">
        <v>281</v>
      </c>
      <c r="B1122" s="145">
        <v>89979476</v>
      </c>
      <c r="C1122" s="140" t="s">
        <v>273</v>
      </c>
      <c r="D1122" s="146">
        <v>0.58695652173913004</v>
      </c>
      <c r="E1122" s="146">
        <v>1.2554774440276999</v>
      </c>
      <c r="F1122" s="147">
        <v>3.1239087088962201E-2</v>
      </c>
      <c r="G1122" s="147">
        <v>0.99999999999995104</v>
      </c>
      <c r="H1122" s="146">
        <v>1</v>
      </c>
      <c r="I1122" s="146">
        <v>0.41304347826087001</v>
      </c>
      <c r="J1122" s="146">
        <v>40</v>
      </c>
      <c r="K1122" s="148">
        <v>18</v>
      </c>
      <c r="L1122" s="149"/>
      <c r="M1122" s="149"/>
    </row>
    <row r="1123" spans="1:13">
      <c r="A1123" s="144" t="s">
        <v>283</v>
      </c>
      <c r="B1123" s="145">
        <v>1392977</v>
      </c>
      <c r="C1123" s="140" t="s">
        <v>273</v>
      </c>
      <c r="D1123" s="146">
        <v>0.58690476190476204</v>
      </c>
      <c r="E1123" s="146">
        <v>1.2553009395018799</v>
      </c>
      <c r="F1123" s="147">
        <v>1.31976462563102E-3</v>
      </c>
      <c r="G1123" s="147">
        <v>6.4468835634055602E-2</v>
      </c>
      <c r="H1123" s="146">
        <v>1</v>
      </c>
      <c r="I1123" s="146">
        <v>0.41309523809523802</v>
      </c>
      <c r="J1123" s="146">
        <v>37.3333333333333</v>
      </c>
      <c r="K1123" s="148">
        <v>23.5</v>
      </c>
      <c r="L1123" s="149"/>
      <c r="M1123" s="149"/>
    </row>
    <row r="1124" spans="1:13">
      <c r="A1124" s="144" t="s">
        <v>275</v>
      </c>
      <c r="B1124" s="145">
        <v>69605221</v>
      </c>
      <c r="C1124" s="140" t="s">
        <v>273</v>
      </c>
      <c r="D1124" s="146">
        <v>0.58680891035963501</v>
      </c>
      <c r="E1124" s="146">
        <v>2.06071842882228</v>
      </c>
      <c r="F1124" s="147">
        <v>2.6507722454413799E-2</v>
      </c>
      <c r="G1124" s="147">
        <v>0.99999999999995104</v>
      </c>
      <c r="H1124" s="146">
        <v>0.76180891035963505</v>
      </c>
      <c r="I1124" s="146">
        <v>0.17499999999999999</v>
      </c>
      <c r="J1124" s="146">
        <v>36.6666666666667</v>
      </c>
      <c r="K1124" s="148">
        <v>30</v>
      </c>
      <c r="L1124" s="149"/>
      <c r="M1124" s="149"/>
    </row>
    <row r="1125" spans="1:13">
      <c r="A1125" s="144" t="s">
        <v>292</v>
      </c>
      <c r="B1125" s="145">
        <v>3319401</v>
      </c>
      <c r="C1125" s="140" t="s">
        <v>273</v>
      </c>
      <c r="D1125" s="146">
        <v>0.58645276292335102</v>
      </c>
      <c r="E1125" s="146">
        <v>1.25376050946194</v>
      </c>
      <c r="F1125" s="147">
        <v>6.4533293444884596E-7</v>
      </c>
      <c r="G1125" s="147">
        <v>2.18841983327625E-4</v>
      </c>
      <c r="H1125" s="146">
        <v>1</v>
      </c>
      <c r="I1125" s="146">
        <v>0.41354723707664898</v>
      </c>
      <c r="J1125" s="146">
        <v>39</v>
      </c>
      <c r="K1125" s="148">
        <v>42</v>
      </c>
      <c r="L1125" s="149"/>
      <c r="M1125" s="149"/>
    </row>
    <row r="1126" spans="1:13">
      <c r="A1126" s="144" t="s">
        <v>283</v>
      </c>
      <c r="B1126" s="145">
        <v>61518656</v>
      </c>
      <c r="C1126" s="140" t="s">
        <v>273</v>
      </c>
      <c r="D1126" s="146">
        <v>0.58625730994152003</v>
      </c>
      <c r="E1126" s="146">
        <v>1.25309490718441</v>
      </c>
      <c r="F1126" s="147">
        <v>9.3747176523819903E-4</v>
      </c>
      <c r="G1126" s="147">
        <v>4.7808381652337299E-2</v>
      </c>
      <c r="H1126" s="146">
        <v>1</v>
      </c>
      <c r="I1126" s="146">
        <v>0.41374269005848002</v>
      </c>
      <c r="J1126" s="146">
        <v>21.6666666666667</v>
      </c>
      <c r="K1126" s="148">
        <v>18.5</v>
      </c>
      <c r="L1126" s="149"/>
      <c r="M1126" s="149"/>
    </row>
    <row r="1127" spans="1:13">
      <c r="A1127" s="144" t="s">
        <v>281</v>
      </c>
      <c r="B1127" s="145">
        <v>88631780</v>
      </c>
      <c r="C1127" s="140" t="s">
        <v>273</v>
      </c>
      <c r="D1127" s="146">
        <v>0.58620703844965505</v>
      </c>
      <c r="E1127" s="146">
        <v>3.6367042047832401</v>
      </c>
      <c r="F1127" s="147">
        <v>2.0854816327175299E-2</v>
      </c>
      <c r="G1127" s="147">
        <v>0.87347715584800301</v>
      </c>
      <c r="H1127" s="146">
        <v>0.62745703844965495</v>
      </c>
      <c r="I1127" s="146">
        <v>4.1250000000000002E-2</v>
      </c>
      <c r="J1127" s="146">
        <v>66.3333333333333</v>
      </c>
      <c r="K1127" s="148">
        <v>49</v>
      </c>
      <c r="L1127" s="149"/>
      <c r="M1127" s="149"/>
    </row>
    <row r="1128" spans="1:13">
      <c r="A1128" s="144" t="s">
        <v>283</v>
      </c>
      <c r="B1128" s="145">
        <v>68312213</v>
      </c>
      <c r="C1128" s="140" t="s">
        <v>273</v>
      </c>
      <c r="D1128" s="146">
        <v>0.58620689655172398</v>
      </c>
      <c r="E1128" s="146">
        <v>1.2529232775067101</v>
      </c>
      <c r="F1128" s="147">
        <v>3.1336237216415E-2</v>
      </c>
      <c r="G1128" s="147">
        <v>0.99999999999995104</v>
      </c>
      <c r="H1128" s="146">
        <v>1</v>
      </c>
      <c r="I1128" s="146">
        <v>0.41379310344827602</v>
      </c>
      <c r="J1128" s="146">
        <v>31</v>
      </c>
      <c r="K1128" s="148">
        <v>21</v>
      </c>
      <c r="L1128" s="149"/>
      <c r="M1128" s="149"/>
    </row>
    <row r="1129" spans="1:13">
      <c r="A1129" s="144" t="s">
        <v>290</v>
      </c>
      <c r="B1129" s="145">
        <v>150857493</v>
      </c>
      <c r="C1129" s="140" t="s">
        <v>273</v>
      </c>
      <c r="D1129" s="146">
        <v>0.58618233618233595</v>
      </c>
      <c r="E1129" s="146">
        <v>1.2528396704443701</v>
      </c>
      <c r="F1129" s="147">
        <v>3.4501435938120999E-6</v>
      </c>
      <c r="G1129" s="147">
        <v>7.0336112329172004E-4</v>
      </c>
      <c r="H1129" s="146">
        <v>1</v>
      </c>
      <c r="I1129" s="146">
        <v>0.41381766381766399</v>
      </c>
      <c r="J1129" s="146">
        <v>23.6666666666667</v>
      </c>
      <c r="K1129" s="148">
        <v>26.5</v>
      </c>
      <c r="L1129" s="149"/>
      <c r="M1129" s="149"/>
    </row>
    <row r="1130" spans="1:13">
      <c r="A1130" s="144" t="s">
        <v>282</v>
      </c>
      <c r="B1130" s="145">
        <v>127280793</v>
      </c>
      <c r="C1130" s="140" t="s">
        <v>273</v>
      </c>
      <c r="D1130" s="146">
        <v>0.58615900383141795</v>
      </c>
      <c r="E1130" s="146">
        <v>5.8976252635698803</v>
      </c>
      <c r="F1130" s="147">
        <v>1.0211912623543601E-4</v>
      </c>
      <c r="G1130" s="147">
        <v>8.0657342434293008E-3</v>
      </c>
      <c r="H1130" s="146">
        <v>0.58615900383141795</v>
      </c>
      <c r="I1130" s="146">
        <v>0</v>
      </c>
      <c r="J1130" s="146">
        <v>30.6666666666667</v>
      </c>
      <c r="K1130" s="148">
        <v>11.5</v>
      </c>
      <c r="L1130" s="149"/>
      <c r="M1130" s="149"/>
    </row>
    <row r="1131" spans="1:13">
      <c r="A1131" s="144" t="s">
        <v>285</v>
      </c>
      <c r="B1131" s="145">
        <v>82238992</v>
      </c>
      <c r="C1131" s="140" t="s">
        <v>273</v>
      </c>
      <c r="D1131" s="146">
        <v>0.58613782051282004</v>
      </c>
      <c r="E1131" s="146">
        <v>5.8975739993744796</v>
      </c>
      <c r="F1131" s="147">
        <v>7.9407437538673194E-3</v>
      </c>
      <c r="G1131" s="147">
        <v>0.34465133202942899</v>
      </c>
      <c r="H1131" s="146">
        <v>0.58613782051282004</v>
      </c>
      <c r="I1131" s="146">
        <v>0</v>
      </c>
      <c r="J1131" s="146">
        <v>35.3333333333333</v>
      </c>
      <c r="K1131" s="148">
        <v>14.5</v>
      </c>
      <c r="L1131" s="149"/>
      <c r="M1131" s="149"/>
    </row>
    <row r="1132" spans="1:13">
      <c r="A1132" s="144" t="s">
        <v>293</v>
      </c>
      <c r="B1132" s="145">
        <v>8656811</v>
      </c>
      <c r="C1132" s="140" t="s">
        <v>273</v>
      </c>
      <c r="D1132" s="146">
        <v>0.58602150537634401</v>
      </c>
      <c r="E1132" s="146">
        <v>1.25229229875201</v>
      </c>
      <c r="F1132" s="147">
        <v>3.8603029862851199E-4</v>
      </c>
      <c r="G1132" s="147">
        <v>2.2730869413693799E-2</v>
      </c>
      <c r="H1132" s="146">
        <v>1</v>
      </c>
      <c r="I1132" s="146">
        <v>0.41397849462365599</v>
      </c>
      <c r="J1132" s="146">
        <v>26.3333333333333</v>
      </c>
      <c r="K1132" s="148">
        <v>29</v>
      </c>
      <c r="L1132" s="149"/>
      <c r="M1132" s="149"/>
    </row>
    <row r="1133" spans="1:13">
      <c r="A1133" s="144" t="s">
        <v>290</v>
      </c>
      <c r="B1133" s="145">
        <v>56092984</v>
      </c>
      <c r="C1133" s="140" t="s">
        <v>273</v>
      </c>
      <c r="D1133" s="146">
        <v>0.58547008547008506</v>
      </c>
      <c r="E1133" s="146">
        <v>1.2504171708979599</v>
      </c>
      <c r="F1133" s="147">
        <v>2.2794348088586701E-7</v>
      </c>
      <c r="G1133" s="147">
        <v>1.0660452389020501E-4</v>
      </c>
      <c r="H1133" s="146">
        <v>1</v>
      </c>
      <c r="I1133" s="146">
        <v>0.414529914529915</v>
      </c>
      <c r="J1133" s="146">
        <v>33.3333333333333</v>
      </c>
      <c r="K1133" s="148">
        <v>15.5</v>
      </c>
      <c r="L1133" s="149"/>
      <c r="M1133" s="149"/>
    </row>
    <row r="1134" spans="1:13">
      <c r="A1134" s="144" t="s">
        <v>283</v>
      </c>
      <c r="B1134" s="145">
        <v>72468505</v>
      </c>
      <c r="C1134" s="140" t="s">
        <v>273</v>
      </c>
      <c r="D1134" s="146">
        <v>0.58546059933407302</v>
      </c>
      <c r="E1134" s="146">
        <v>1.2503849341862201</v>
      </c>
      <c r="F1134" s="147">
        <v>1.8296367844506E-6</v>
      </c>
      <c r="G1134" s="147">
        <v>4.4905576066864202E-4</v>
      </c>
      <c r="H1134" s="146">
        <v>1</v>
      </c>
      <c r="I1134" s="146">
        <v>0.41453940066592698</v>
      </c>
      <c r="J1134" s="146">
        <v>38.6666666666667</v>
      </c>
      <c r="K1134" s="148">
        <v>35</v>
      </c>
      <c r="L1134" s="149"/>
      <c r="M1134" s="149"/>
    </row>
    <row r="1135" spans="1:13">
      <c r="A1135" s="144" t="s">
        <v>274</v>
      </c>
      <c r="B1135" s="145">
        <v>128066964</v>
      </c>
      <c r="C1135" s="140" t="s">
        <v>273</v>
      </c>
      <c r="D1135" s="146">
        <v>0.58477011494252895</v>
      </c>
      <c r="E1135" s="146">
        <v>1.2480403951602399</v>
      </c>
      <c r="F1135" s="147">
        <v>5.3669319243160999E-10</v>
      </c>
      <c r="G1135" s="147">
        <v>4.9023689434478199E-6</v>
      </c>
      <c r="H1135" s="146">
        <v>1</v>
      </c>
      <c r="I1135" s="146">
        <v>0.41522988505747099</v>
      </c>
      <c r="J1135" s="146">
        <v>18.3333333333333</v>
      </c>
      <c r="K1135" s="148">
        <v>20.5</v>
      </c>
      <c r="L1135" s="149"/>
      <c r="M1135" s="149"/>
    </row>
    <row r="1136" spans="1:13">
      <c r="A1136" s="144" t="s">
        <v>285</v>
      </c>
      <c r="B1136" s="145">
        <v>1323487</v>
      </c>
      <c r="C1136" s="140" t="s">
        <v>273</v>
      </c>
      <c r="D1136" s="146">
        <v>0.58459595959596</v>
      </c>
      <c r="E1136" s="146">
        <v>1.2474496520665701</v>
      </c>
      <c r="F1136" s="147">
        <v>2.0666505284565899E-7</v>
      </c>
      <c r="G1136" s="147">
        <v>9.99052108254731E-5</v>
      </c>
      <c r="H1136" s="146">
        <v>1</v>
      </c>
      <c r="I1136" s="146">
        <v>0.41540404040404</v>
      </c>
      <c r="J1136" s="146">
        <v>25.3333333333333</v>
      </c>
      <c r="K1136" s="148">
        <v>44.5</v>
      </c>
      <c r="L1136" s="149"/>
      <c r="M1136" s="149"/>
    </row>
    <row r="1137" spans="1:13">
      <c r="A1137" s="144" t="s">
        <v>285</v>
      </c>
      <c r="B1137" s="145">
        <v>35512426</v>
      </c>
      <c r="C1137" s="140" t="s">
        <v>273</v>
      </c>
      <c r="D1137" s="146">
        <v>0.58447433371582003</v>
      </c>
      <c r="E1137" s="146">
        <v>2.20336514968806</v>
      </c>
      <c r="F1137" s="147">
        <v>9.3431915293815393E-3</v>
      </c>
      <c r="G1137" s="147">
        <v>0.403810763551671</v>
      </c>
      <c r="H1137" s="146">
        <v>0.73657959687371499</v>
      </c>
      <c r="I1137" s="146">
        <v>0.15210526315789499</v>
      </c>
      <c r="J1137" s="146">
        <v>69.3333333333333</v>
      </c>
      <c r="K1137" s="148">
        <v>31.5</v>
      </c>
      <c r="L1137" s="149"/>
      <c r="M1137" s="149"/>
    </row>
    <row r="1138" spans="1:13">
      <c r="A1138" s="144" t="s">
        <v>276</v>
      </c>
      <c r="B1138" s="145">
        <v>50418504</v>
      </c>
      <c r="C1138" s="140" t="s">
        <v>273</v>
      </c>
      <c r="D1138" s="146">
        <v>0.58445945945945998</v>
      </c>
      <c r="E1138" s="146">
        <v>1.24698680624533</v>
      </c>
      <c r="F1138" s="147">
        <v>1.40714373712702E-3</v>
      </c>
      <c r="G1138" s="147">
        <v>6.8239201809298503E-2</v>
      </c>
      <c r="H1138" s="146">
        <v>1</v>
      </c>
      <c r="I1138" s="146">
        <v>0.41554054054054002</v>
      </c>
      <c r="J1138" s="146">
        <v>23.3333333333333</v>
      </c>
      <c r="K1138" s="148">
        <v>28.5</v>
      </c>
      <c r="L1138" s="149"/>
      <c r="M1138" s="149"/>
    </row>
    <row r="1139" spans="1:13">
      <c r="A1139" s="144" t="s">
        <v>291</v>
      </c>
      <c r="B1139" s="145">
        <v>2482975</v>
      </c>
      <c r="C1139" s="140" t="s">
        <v>273</v>
      </c>
      <c r="D1139" s="146">
        <v>0.58424242424242401</v>
      </c>
      <c r="E1139" s="146">
        <v>5.8929797008336999</v>
      </c>
      <c r="F1139" s="147">
        <v>4.7980317735746097E-2</v>
      </c>
      <c r="G1139" s="147">
        <v>0.99999999999995104</v>
      </c>
      <c r="H1139" s="146">
        <v>0.58424242424242401</v>
      </c>
      <c r="I1139" s="146">
        <v>0</v>
      </c>
      <c r="J1139" s="146">
        <v>28.3333333333333</v>
      </c>
      <c r="K1139" s="148">
        <v>24.5</v>
      </c>
      <c r="L1139" s="149"/>
      <c r="M1139" s="149"/>
    </row>
    <row r="1140" spans="1:13">
      <c r="A1140" s="144" t="s">
        <v>275</v>
      </c>
      <c r="B1140" s="145">
        <v>100527037</v>
      </c>
      <c r="C1140" s="140" t="s">
        <v>273</v>
      </c>
      <c r="D1140" s="146">
        <v>0.58413926499032898</v>
      </c>
      <c r="E1140" s="146">
        <v>1.24590167046323</v>
      </c>
      <c r="F1140" s="147">
        <v>1.44171636820825E-6</v>
      </c>
      <c r="G1140" s="147">
        <v>3.8142026221437602E-4</v>
      </c>
      <c r="H1140" s="146">
        <v>1</v>
      </c>
      <c r="I1140" s="146">
        <v>0.41586073500967102</v>
      </c>
      <c r="J1140" s="146">
        <v>43.3333333333333</v>
      </c>
      <c r="K1140" s="148">
        <v>29</v>
      </c>
      <c r="L1140" s="149"/>
      <c r="M1140" s="149"/>
    </row>
    <row r="1141" spans="1:13">
      <c r="A1141" s="144" t="s">
        <v>275</v>
      </c>
      <c r="B1141" s="145">
        <v>23889961</v>
      </c>
      <c r="C1141" s="140" t="s">
        <v>273</v>
      </c>
      <c r="D1141" s="146">
        <v>0.58403361344537796</v>
      </c>
      <c r="E1141" s="146">
        <v>1.2455437974702599</v>
      </c>
      <c r="F1141" s="147">
        <v>7.9307541951379097E-4</v>
      </c>
      <c r="G1141" s="147">
        <v>4.1427124789980098E-2</v>
      </c>
      <c r="H1141" s="146">
        <v>1</v>
      </c>
      <c r="I1141" s="146">
        <v>0.41596638655462198</v>
      </c>
      <c r="J1141" s="146">
        <v>49</v>
      </c>
      <c r="K1141" s="148">
        <v>33</v>
      </c>
      <c r="L1141" s="149"/>
      <c r="M1141" s="149"/>
    </row>
    <row r="1142" spans="1:13">
      <c r="A1142" s="144" t="s">
        <v>282</v>
      </c>
      <c r="B1142" s="145">
        <v>1908088</v>
      </c>
      <c r="C1142" s="140" t="s">
        <v>273</v>
      </c>
      <c r="D1142" s="146">
        <v>0.58396732640774496</v>
      </c>
      <c r="E1142" s="146">
        <v>2.2293224681314099</v>
      </c>
      <c r="F1142" s="147">
        <v>3.5400957636193803E-2</v>
      </c>
      <c r="G1142" s="147">
        <v>0.99999999999995104</v>
      </c>
      <c r="H1142" s="146">
        <v>0.73226107013474395</v>
      </c>
      <c r="I1142" s="146">
        <v>0.14829374372699899</v>
      </c>
      <c r="J1142" s="146">
        <v>90.3333333333333</v>
      </c>
      <c r="K1142" s="148">
        <v>79.5</v>
      </c>
      <c r="L1142" s="149"/>
      <c r="M1142" s="149"/>
    </row>
    <row r="1143" spans="1:13">
      <c r="A1143" s="144" t="s">
        <v>291</v>
      </c>
      <c r="B1143" s="145">
        <v>7755987</v>
      </c>
      <c r="C1143" s="140" t="s">
        <v>273</v>
      </c>
      <c r="D1143" s="146">
        <v>0.58352490421455905</v>
      </c>
      <c r="E1143" s="146">
        <v>5.8912366612887297</v>
      </c>
      <c r="F1143" s="147">
        <v>3.1133852527109799E-3</v>
      </c>
      <c r="G1143" s="147">
        <v>0.14042237616539099</v>
      </c>
      <c r="H1143" s="146">
        <v>0.58352490421455905</v>
      </c>
      <c r="I1143" s="146">
        <v>0</v>
      </c>
      <c r="J1143" s="146">
        <v>24.6666666666667</v>
      </c>
      <c r="K1143" s="148">
        <v>20.5</v>
      </c>
      <c r="L1143" s="149"/>
      <c r="M1143" s="149"/>
    </row>
    <row r="1144" spans="1:13">
      <c r="A1144" s="144" t="s">
        <v>286</v>
      </c>
      <c r="B1144" s="145">
        <v>5548359</v>
      </c>
      <c r="C1144" s="140" t="s">
        <v>273</v>
      </c>
      <c r="D1144" s="146">
        <v>0.58350748867990199</v>
      </c>
      <c r="E1144" s="146">
        <v>5.8911943283151098</v>
      </c>
      <c r="F1144" s="147">
        <v>1.1403206447368E-4</v>
      </c>
      <c r="G1144" s="147">
        <v>8.7506165109090504E-3</v>
      </c>
      <c r="H1144" s="146">
        <v>0.58350748867990199</v>
      </c>
      <c r="I1144" s="146">
        <v>0</v>
      </c>
      <c r="J1144" s="146">
        <v>37</v>
      </c>
      <c r="K1144" s="148">
        <v>21</v>
      </c>
      <c r="L1144" s="149"/>
      <c r="M1144" s="149"/>
    </row>
    <row r="1145" spans="1:13">
      <c r="A1145" s="144" t="s">
        <v>279</v>
      </c>
      <c r="B1145" s="145">
        <v>121262325</v>
      </c>
      <c r="C1145" s="140" t="s">
        <v>273</v>
      </c>
      <c r="D1145" s="146">
        <v>0.58348337759203595</v>
      </c>
      <c r="E1145" s="146">
        <v>1.36936406221675</v>
      </c>
      <c r="F1145" s="147">
        <v>3.91804239844857E-2</v>
      </c>
      <c r="G1145" s="147">
        <v>0.99999999999995104</v>
      </c>
      <c r="H1145" s="146">
        <v>0.941944916053575</v>
      </c>
      <c r="I1145" s="146">
        <v>0.358461538461538</v>
      </c>
      <c r="J1145" s="146">
        <v>27</v>
      </c>
      <c r="K1145" s="148">
        <v>25.5</v>
      </c>
      <c r="L1145" s="149"/>
      <c r="M1145" s="149"/>
    </row>
    <row r="1146" spans="1:13">
      <c r="A1146" s="144" t="s">
        <v>280</v>
      </c>
      <c r="B1146" s="145">
        <v>94552410</v>
      </c>
      <c r="C1146" s="140" t="s">
        <v>273</v>
      </c>
      <c r="D1146" s="146">
        <v>0.58333333333333304</v>
      </c>
      <c r="E1146" s="146">
        <v>1.2431739834729501</v>
      </c>
      <c r="F1146" s="147">
        <v>3.17170660159308E-2</v>
      </c>
      <c r="G1146" s="147">
        <v>0.99999999999995104</v>
      </c>
      <c r="H1146" s="146">
        <v>1</v>
      </c>
      <c r="I1146" s="146">
        <v>0.41666666666666702</v>
      </c>
      <c r="J1146" s="146">
        <v>43.3333333333333</v>
      </c>
      <c r="K1146" s="148">
        <v>21</v>
      </c>
      <c r="L1146" s="149"/>
      <c r="M1146" s="149"/>
    </row>
    <row r="1147" spans="1:13">
      <c r="A1147" s="144" t="s">
        <v>279</v>
      </c>
      <c r="B1147" s="145">
        <v>157845709</v>
      </c>
      <c r="C1147" s="140" t="s">
        <v>273</v>
      </c>
      <c r="D1147" s="146">
        <v>0.58333333333333304</v>
      </c>
      <c r="E1147" s="146">
        <v>1.2431739834729501</v>
      </c>
      <c r="F1147" s="147">
        <v>7.8039568226325994E-5</v>
      </c>
      <c r="G1147" s="147">
        <v>6.5948990271434598E-3</v>
      </c>
      <c r="H1147" s="146">
        <v>1</v>
      </c>
      <c r="I1147" s="146">
        <v>0.41666666666666702</v>
      </c>
      <c r="J1147" s="146">
        <v>37</v>
      </c>
      <c r="K1147" s="148">
        <v>18</v>
      </c>
      <c r="L1147" s="149"/>
      <c r="M1147" s="149"/>
    </row>
    <row r="1148" spans="1:13">
      <c r="A1148" s="144" t="s">
        <v>279</v>
      </c>
      <c r="B1148" s="145">
        <v>206357536</v>
      </c>
      <c r="C1148" s="140" t="s">
        <v>273</v>
      </c>
      <c r="D1148" s="146">
        <v>0.58333333333333304</v>
      </c>
      <c r="E1148" s="146">
        <v>1.2431739834729501</v>
      </c>
      <c r="F1148" s="147">
        <v>6.9616035366228103E-6</v>
      </c>
      <c r="G1148" s="147">
        <v>1.1501810537165901E-3</v>
      </c>
      <c r="H1148" s="146">
        <v>1</v>
      </c>
      <c r="I1148" s="146">
        <v>0.41666666666666702</v>
      </c>
      <c r="J1148" s="146">
        <v>21</v>
      </c>
      <c r="K1148" s="148">
        <v>21.5</v>
      </c>
      <c r="L1148" s="149"/>
      <c r="M1148" s="149"/>
    </row>
    <row r="1149" spans="1:13">
      <c r="A1149" s="144" t="s">
        <v>291</v>
      </c>
      <c r="B1149" s="145">
        <v>1802863</v>
      </c>
      <c r="C1149" s="140" t="s">
        <v>273</v>
      </c>
      <c r="D1149" s="146">
        <v>0.58333333333333304</v>
      </c>
      <c r="E1149" s="146">
        <v>5.8907709302452398</v>
      </c>
      <c r="F1149" s="147">
        <v>4.7443678537804498E-2</v>
      </c>
      <c r="G1149" s="147">
        <v>0.99999999999995104</v>
      </c>
      <c r="H1149" s="146">
        <v>0.58333333333333304</v>
      </c>
      <c r="I1149" s="146">
        <v>0</v>
      </c>
      <c r="J1149" s="146">
        <v>22</v>
      </c>
      <c r="K1149" s="148">
        <v>19</v>
      </c>
      <c r="L1149" s="149"/>
      <c r="M1149" s="149"/>
    </row>
    <row r="1150" spans="1:13">
      <c r="A1150" s="144" t="s">
        <v>292</v>
      </c>
      <c r="B1150" s="145">
        <v>90929595</v>
      </c>
      <c r="C1150" s="140" t="s">
        <v>273</v>
      </c>
      <c r="D1150" s="146">
        <v>0.58333333333333304</v>
      </c>
      <c r="E1150" s="146">
        <v>1.2431739834729501</v>
      </c>
      <c r="F1150" s="147">
        <v>7.8039568226325994E-5</v>
      </c>
      <c r="G1150" s="147">
        <v>6.5948990271434598E-3</v>
      </c>
      <c r="H1150" s="146">
        <v>1</v>
      </c>
      <c r="I1150" s="146">
        <v>0.41666666666666702</v>
      </c>
      <c r="J1150" s="146">
        <v>25.3333333333333</v>
      </c>
      <c r="K1150" s="148">
        <v>24</v>
      </c>
      <c r="L1150" s="149"/>
      <c r="M1150" s="149"/>
    </row>
    <row r="1151" spans="1:13">
      <c r="A1151" s="144" t="s">
        <v>290</v>
      </c>
      <c r="B1151" s="145">
        <v>74360039</v>
      </c>
      <c r="C1151" s="140" t="s">
        <v>273</v>
      </c>
      <c r="D1151" s="146">
        <v>0.58333333333333304</v>
      </c>
      <c r="E1151" s="146">
        <v>1.2431739834729501</v>
      </c>
      <c r="F1151" s="147">
        <v>6.9616035366228103E-6</v>
      </c>
      <c r="G1151" s="147">
        <v>1.1501810537165901E-3</v>
      </c>
      <c r="H1151" s="146">
        <v>1</v>
      </c>
      <c r="I1151" s="146">
        <v>0.41666666666666702</v>
      </c>
      <c r="J1151" s="146">
        <v>17.6666666666667</v>
      </c>
      <c r="K1151" s="148">
        <v>15</v>
      </c>
      <c r="L1151" s="149"/>
      <c r="M1151" s="149"/>
    </row>
    <row r="1152" spans="1:13">
      <c r="A1152" s="144" t="s">
        <v>274</v>
      </c>
      <c r="B1152" s="145">
        <v>136250242</v>
      </c>
      <c r="C1152" s="140" t="s">
        <v>273</v>
      </c>
      <c r="D1152" s="146">
        <v>0.58333333333333304</v>
      </c>
      <c r="E1152" s="146">
        <v>1.2431739834729501</v>
      </c>
      <c r="F1152" s="147">
        <v>3.17170660159308E-2</v>
      </c>
      <c r="G1152" s="147">
        <v>0.99999999999995104</v>
      </c>
      <c r="H1152" s="146">
        <v>1</v>
      </c>
      <c r="I1152" s="146">
        <v>0.41666666666666702</v>
      </c>
      <c r="J1152" s="146">
        <v>26</v>
      </c>
      <c r="K1152" s="148">
        <v>19</v>
      </c>
      <c r="L1152" s="149"/>
      <c r="M1152" s="149"/>
    </row>
    <row r="1153" spans="1:13">
      <c r="A1153" s="144" t="s">
        <v>277</v>
      </c>
      <c r="B1153" s="145">
        <v>34677933</v>
      </c>
      <c r="C1153" s="140" t="s">
        <v>273</v>
      </c>
      <c r="D1153" s="146">
        <v>0.58333333333333304</v>
      </c>
      <c r="E1153" s="146">
        <v>1.2431739834729501</v>
      </c>
      <c r="F1153" s="147">
        <v>6.9616035366228103E-6</v>
      </c>
      <c r="G1153" s="147">
        <v>1.1501810537165901E-3</v>
      </c>
      <c r="H1153" s="146">
        <v>1</v>
      </c>
      <c r="I1153" s="146">
        <v>0.41666666666666702</v>
      </c>
      <c r="J1153" s="146">
        <v>31</v>
      </c>
      <c r="K1153" s="148">
        <v>16</v>
      </c>
      <c r="L1153" s="149"/>
      <c r="M1153" s="149"/>
    </row>
    <row r="1154" spans="1:13">
      <c r="A1154" s="144" t="s">
        <v>291</v>
      </c>
      <c r="B1154" s="145">
        <v>130348566</v>
      </c>
      <c r="C1154" s="140" t="s">
        <v>273</v>
      </c>
      <c r="D1154" s="146">
        <v>0.583125</v>
      </c>
      <c r="E1154" s="146">
        <v>1.2424697144617001</v>
      </c>
      <c r="F1154" s="147">
        <v>9.6889716829377798E-5</v>
      </c>
      <c r="G1154" s="147">
        <v>7.7491053666624296E-3</v>
      </c>
      <c r="H1154" s="146">
        <v>1</v>
      </c>
      <c r="I1154" s="146">
        <v>0.416875</v>
      </c>
      <c r="J1154" s="146">
        <v>19.6666666666667</v>
      </c>
      <c r="K1154" s="148">
        <v>28.5</v>
      </c>
      <c r="L1154" s="149"/>
      <c r="M1154" s="149"/>
    </row>
    <row r="1155" spans="1:13">
      <c r="A1155" s="144" t="s">
        <v>291</v>
      </c>
      <c r="B1155" s="145">
        <v>139043117</v>
      </c>
      <c r="C1155" s="140" t="s">
        <v>273</v>
      </c>
      <c r="D1155" s="146">
        <v>0.582750582750583</v>
      </c>
      <c r="E1155" s="146">
        <v>1.24120486373821</v>
      </c>
      <c r="F1155" s="147">
        <v>1.5350342626001101E-3</v>
      </c>
      <c r="G1155" s="147">
        <v>7.3712992265733801E-2</v>
      </c>
      <c r="H1155" s="146">
        <v>1</v>
      </c>
      <c r="I1155" s="146">
        <v>0.417249417249417</v>
      </c>
      <c r="J1155" s="146">
        <v>39.6666666666667</v>
      </c>
      <c r="K1155" s="148">
        <v>23</v>
      </c>
      <c r="L1155" s="149"/>
      <c r="M1155" s="149"/>
    </row>
    <row r="1156" spans="1:13">
      <c r="A1156" s="144" t="s">
        <v>294</v>
      </c>
      <c r="B1156" s="145">
        <v>22220146</v>
      </c>
      <c r="C1156" s="140" t="s">
        <v>273</v>
      </c>
      <c r="D1156" s="146">
        <v>0.58272058823529405</v>
      </c>
      <c r="E1156" s="146">
        <v>1.2411035846777201</v>
      </c>
      <c r="F1156" s="147">
        <v>5.0796874123784305E-4</v>
      </c>
      <c r="G1156" s="147">
        <v>2.8453326099333601E-2</v>
      </c>
      <c r="H1156" s="146">
        <v>1</v>
      </c>
      <c r="I1156" s="146">
        <v>0.41727941176470601</v>
      </c>
      <c r="J1156" s="146">
        <v>27</v>
      </c>
      <c r="K1156" s="148">
        <v>25</v>
      </c>
      <c r="L1156" s="149"/>
      <c r="M1156" s="149"/>
    </row>
    <row r="1157" spans="1:13">
      <c r="A1157" s="144" t="s">
        <v>286</v>
      </c>
      <c r="B1157" s="145">
        <v>116114017</v>
      </c>
      <c r="C1157" s="140" t="s">
        <v>273</v>
      </c>
      <c r="D1157" s="146">
        <v>0.58269230769230795</v>
      </c>
      <c r="E1157" s="146">
        <v>1.24100809950379</v>
      </c>
      <c r="F1157" s="147">
        <v>2.09878513627706E-4</v>
      </c>
      <c r="G1157" s="147">
        <v>1.39857870200292E-2</v>
      </c>
      <c r="H1157" s="146">
        <v>1</v>
      </c>
      <c r="I1157" s="146">
        <v>0.41730769230769199</v>
      </c>
      <c r="J1157" s="146">
        <v>30.6666666666667</v>
      </c>
      <c r="K1157" s="148">
        <v>33.5</v>
      </c>
      <c r="L1157" s="149"/>
      <c r="M1157" s="149"/>
    </row>
    <row r="1158" spans="1:13">
      <c r="A1158" s="144" t="s">
        <v>285</v>
      </c>
      <c r="B1158" s="145">
        <v>48156384</v>
      </c>
      <c r="C1158" s="140" t="s">
        <v>273</v>
      </c>
      <c r="D1158" s="146">
        <v>0.58260869565217399</v>
      </c>
      <c r="E1158" s="146">
        <v>1.24072583246823</v>
      </c>
      <c r="F1158" s="147">
        <v>3.9909145957242899E-8</v>
      </c>
      <c r="G1158" s="147">
        <v>3.1533527764690197E-5</v>
      </c>
      <c r="H1158" s="146">
        <v>1</v>
      </c>
      <c r="I1158" s="146">
        <v>0.41739130434782601</v>
      </c>
      <c r="J1158" s="146">
        <v>43</v>
      </c>
      <c r="K1158" s="148">
        <v>19</v>
      </c>
      <c r="L1158" s="149"/>
      <c r="M1158" s="149"/>
    </row>
    <row r="1159" spans="1:13">
      <c r="A1159" s="144" t="s">
        <v>280</v>
      </c>
      <c r="B1159" s="145">
        <v>4895790</v>
      </c>
      <c r="C1159" s="140" t="s">
        <v>273</v>
      </c>
      <c r="D1159" s="146">
        <v>0.58257319200715396</v>
      </c>
      <c r="E1159" s="146">
        <v>1.4971210094410701</v>
      </c>
      <c r="F1159" s="147">
        <v>2.9046704093894201E-2</v>
      </c>
      <c r="G1159" s="147">
        <v>0.99999999999995104</v>
      </c>
      <c r="H1159" s="146">
        <v>0.89217868085792595</v>
      </c>
      <c r="I1159" s="146">
        <v>0.30960548885077199</v>
      </c>
      <c r="J1159" s="146">
        <v>36.3333333333333</v>
      </c>
      <c r="K1159" s="148">
        <v>43</v>
      </c>
      <c r="L1159" s="149"/>
      <c r="M1159" s="149"/>
    </row>
    <row r="1160" spans="1:13">
      <c r="A1160" s="144" t="s">
        <v>285</v>
      </c>
      <c r="B1160" s="145">
        <v>79154487</v>
      </c>
      <c r="C1160" s="140" t="s">
        <v>273</v>
      </c>
      <c r="D1160" s="146">
        <v>0.582547699214366</v>
      </c>
      <c r="E1160" s="146">
        <v>5.8888593883922304</v>
      </c>
      <c r="F1160" s="147">
        <v>1.03058317707796E-3</v>
      </c>
      <c r="G1160" s="147">
        <v>5.1900764423883E-2</v>
      </c>
      <c r="H1160" s="146">
        <v>0.582547699214366</v>
      </c>
      <c r="I1160" s="146">
        <v>0</v>
      </c>
      <c r="J1160" s="146">
        <v>32</v>
      </c>
      <c r="K1160" s="148">
        <v>30</v>
      </c>
      <c r="L1160" s="149"/>
      <c r="M1160" s="149"/>
    </row>
    <row r="1161" spans="1:13">
      <c r="A1161" s="144" t="s">
        <v>281</v>
      </c>
      <c r="B1161" s="145">
        <v>88654034</v>
      </c>
      <c r="C1161" s="140" t="s">
        <v>273</v>
      </c>
      <c r="D1161" s="146">
        <v>0.58248766737138802</v>
      </c>
      <c r="E1161" s="146">
        <v>5.8887132195188299</v>
      </c>
      <c r="F1161" s="147">
        <v>9.5026518527668695E-4</v>
      </c>
      <c r="G1161" s="147">
        <v>4.8377043377411798E-2</v>
      </c>
      <c r="H1161" s="146">
        <v>0.58248766737138802</v>
      </c>
      <c r="I1161" s="146">
        <v>0</v>
      </c>
      <c r="J1161" s="146">
        <v>35.6666666666667</v>
      </c>
      <c r="K1161" s="148">
        <v>44</v>
      </c>
      <c r="L1161" s="149"/>
      <c r="M1161" s="149"/>
    </row>
    <row r="1162" spans="1:13">
      <c r="A1162" s="144" t="s">
        <v>294</v>
      </c>
      <c r="B1162" s="145">
        <v>11588165</v>
      </c>
      <c r="C1162" s="140" t="s">
        <v>273</v>
      </c>
      <c r="D1162" s="146">
        <v>0.58241758241758201</v>
      </c>
      <c r="E1162" s="146">
        <v>5.8885425540323997</v>
      </c>
      <c r="F1162" s="147">
        <v>3.0137841160867302E-5</v>
      </c>
      <c r="G1162" s="147">
        <v>3.2887849985826002E-3</v>
      </c>
      <c r="H1162" s="146">
        <v>0.58241758241758201</v>
      </c>
      <c r="I1162" s="146">
        <v>0</v>
      </c>
      <c r="J1162" s="146">
        <v>22.3333333333333</v>
      </c>
      <c r="K1162" s="148">
        <v>20</v>
      </c>
      <c r="L1162" s="149"/>
      <c r="M1162" s="149"/>
    </row>
    <row r="1163" spans="1:13">
      <c r="A1163" s="144" t="s">
        <v>279</v>
      </c>
      <c r="B1163" s="145">
        <v>140655815</v>
      </c>
      <c r="C1163" s="140" t="s">
        <v>273</v>
      </c>
      <c r="D1163" s="146">
        <v>0.58235294117647096</v>
      </c>
      <c r="E1163" s="146">
        <v>1.23986277008254</v>
      </c>
      <c r="F1163" s="147">
        <v>1.08258097785863E-4</v>
      </c>
      <c r="G1163" s="147">
        <v>8.4126424144337301E-3</v>
      </c>
      <c r="H1163" s="146">
        <v>1</v>
      </c>
      <c r="I1163" s="146">
        <v>0.41764705882352898</v>
      </c>
      <c r="J1163" s="146">
        <v>42</v>
      </c>
      <c r="K1163" s="148">
        <v>39.5</v>
      </c>
      <c r="L1163" s="149"/>
      <c r="M1163" s="149"/>
    </row>
    <row r="1164" spans="1:13">
      <c r="A1164" s="144" t="s">
        <v>285</v>
      </c>
      <c r="B1164" s="145">
        <v>66713339</v>
      </c>
      <c r="C1164" s="140" t="s">
        <v>273</v>
      </c>
      <c r="D1164" s="146">
        <v>0.58178880732072202</v>
      </c>
      <c r="E1164" s="146">
        <v>2.1156964653891301</v>
      </c>
      <c r="F1164" s="147">
        <v>4.5331305381236399E-2</v>
      </c>
      <c r="G1164" s="147">
        <v>0.99999999999995104</v>
      </c>
      <c r="H1164" s="146">
        <v>0.74629097182288695</v>
      </c>
      <c r="I1164" s="146">
        <v>0.16450216450216401</v>
      </c>
      <c r="J1164" s="146">
        <v>34.6666666666667</v>
      </c>
      <c r="K1164" s="148">
        <v>40</v>
      </c>
      <c r="L1164" s="149"/>
      <c r="M1164" s="149"/>
    </row>
    <row r="1165" spans="1:13">
      <c r="A1165" s="144" t="s">
        <v>292</v>
      </c>
      <c r="B1165" s="145">
        <v>27403540</v>
      </c>
      <c r="C1165" s="140" t="s">
        <v>273</v>
      </c>
      <c r="D1165" s="146">
        <v>0.58141695702671303</v>
      </c>
      <c r="E1165" s="146">
        <v>1.2460098013116201</v>
      </c>
      <c r="F1165" s="147">
        <v>4.3769591863492899E-2</v>
      </c>
      <c r="G1165" s="147">
        <v>0.99999999999995104</v>
      </c>
      <c r="H1165" s="146">
        <v>0.99523809523809503</v>
      </c>
      <c r="I1165" s="146">
        <v>0.413821138211382</v>
      </c>
      <c r="J1165" s="146">
        <v>61.6666666666667</v>
      </c>
      <c r="K1165" s="148">
        <v>28</v>
      </c>
      <c r="L1165" s="149"/>
      <c r="M1165" s="149"/>
    </row>
    <row r="1166" spans="1:13">
      <c r="A1166" s="144" t="s">
        <v>274</v>
      </c>
      <c r="B1166" s="145">
        <v>98706921</v>
      </c>
      <c r="C1166" s="140" t="s">
        <v>273</v>
      </c>
      <c r="D1166" s="146">
        <v>0.581384015594542</v>
      </c>
      <c r="E1166" s="146">
        <v>5.8860233445442196</v>
      </c>
      <c r="F1166" s="147">
        <v>1.6410550911005301E-3</v>
      </c>
      <c r="G1166" s="147">
        <v>7.8261846212976993E-2</v>
      </c>
      <c r="H1166" s="146">
        <v>0.581384015594542</v>
      </c>
      <c r="I1166" s="146">
        <v>0</v>
      </c>
      <c r="J1166" s="146">
        <v>35.6666666666667</v>
      </c>
      <c r="K1166" s="148">
        <v>29</v>
      </c>
      <c r="L1166" s="149"/>
      <c r="M1166" s="149"/>
    </row>
    <row r="1167" spans="1:13">
      <c r="A1167" s="144" t="s">
        <v>283</v>
      </c>
      <c r="B1167" s="145">
        <v>70486746</v>
      </c>
      <c r="C1167" s="140" t="s">
        <v>273</v>
      </c>
      <c r="D1167" s="146">
        <v>0.58125000000000004</v>
      </c>
      <c r="E1167" s="146">
        <v>1.2361467165789799</v>
      </c>
      <c r="F1167" s="147">
        <v>5.0448283922879001E-8</v>
      </c>
      <c r="G1167" s="147">
        <v>3.7145229103303099E-5</v>
      </c>
      <c r="H1167" s="146">
        <v>1</v>
      </c>
      <c r="I1167" s="146">
        <v>0.41875000000000001</v>
      </c>
      <c r="J1167" s="146">
        <v>27.3333333333333</v>
      </c>
      <c r="K1167" s="148">
        <v>33</v>
      </c>
      <c r="L1167" s="149"/>
      <c r="M1167" s="149"/>
    </row>
    <row r="1168" spans="1:13">
      <c r="A1168" s="144" t="s">
        <v>282</v>
      </c>
      <c r="B1168" s="145">
        <v>127454453</v>
      </c>
      <c r="C1168" s="140" t="s">
        <v>273</v>
      </c>
      <c r="D1168" s="146">
        <v>0.580952380952381</v>
      </c>
      <c r="E1168" s="146">
        <v>1.2351456097170199</v>
      </c>
      <c r="F1168" s="147">
        <v>1.05000688531412E-4</v>
      </c>
      <c r="G1168" s="147">
        <v>8.2318317793657406E-3</v>
      </c>
      <c r="H1168" s="146">
        <v>1</v>
      </c>
      <c r="I1168" s="146">
        <v>0.419047619047619</v>
      </c>
      <c r="J1168" s="146">
        <v>41.6666666666667</v>
      </c>
      <c r="K1168" s="148">
        <v>38</v>
      </c>
      <c r="L1168" s="149"/>
      <c r="M1168" s="149"/>
    </row>
    <row r="1169" spans="1:13">
      <c r="A1169" s="144" t="s">
        <v>285</v>
      </c>
      <c r="B1169" s="145">
        <v>82320449</v>
      </c>
      <c r="C1169" s="140" t="s">
        <v>273</v>
      </c>
      <c r="D1169" s="146">
        <v>0.580952380952381</v>
      </c>
      <c r="E1169" s="146">
        <v>1.2351456097170199</v>
      </c>
      <c r="F1169" s="147">
        <v>5.6342073361838099E-5</v>
      </c>
      <c r="G1169" s="147">
        <v>5.17037416813345E-3</v>
      </c>
      <c r="H1169" s="146">
        <v>1</v>
      </c>
      <c r="I1169" s="146">
        <v>0.419047619047619</v>
      </c>
      <c r="J1169" s="146">
        <v>30.3333333333333</v>
      </c>
      <c r="K1169" s="148">
        <v>21.5</v>
      </c>
      <c r="L1169" s="149"/>
      <c r="M1169" s="149"/>
    </row>
    <row r="1170" spans="1:13">
      <c r="A1170" s="144" t="s">
        <v>272</v>
      </c>
      <c r="B1170" s="145">
        <v>104941048</v>
      </c>
      <c r="C1170" s="140" t="s">
        <v>273</v>
      </c>
      <c r="D1170" s="146">
        <v>0.58089133089133105</v>
      </c>
      <c r="E1170" s="146">
        <v>5.8848209278291996</v>
      </c>
      <c r="F1170" s="147">
        <v>9.8243019152168203E-8</v>
      </c>
      <c r="G1170" s="147">
        <v>5.9020207658277402E-5</v>
      </c>
      <c r="H1170" s="146">
        <v>0.58089133089133105</v>
      </c>
      <c r="I1170" s="146">
        <v>0</v>
      </c>
      <c r="J1170" s="146">
        <v>34</v>
      </c>
      <c r="K1170" s="148">
        <v>19</v>
      </c>
      <c r="L1170" s="149"/>
      <c r="M1170" s="149"/>
    </row>
    <row r="1171" spans="1:13">
      <c r="A1171" s="144" t="s">
        <v>278</v>
      </c>
      <c r="B1171" s="145">
        <v>20426106</v>
      </c>
      <c r="C1171" s="140" t="s">
        <v>273</v>
      </c>
      <c r="D1171" s="146">
        <v>0.58083509513742104</v>
      </c>
      <c r="E1171" s="146">
        <v>2.5806030116110499</v>
      </c>
      <c r="F1171" s="147">
        <v>9.8880195041283498E-3</v>
      </c>
      <c r="G1171" s="147">
        <v>0.42662250347998698</v>
      </c>
      <c r="H1171" s="146">
        <v>0.68742424242424205</v>
      </c>
      <c r="I1171" s="146">
        <v>0.10658914728682201</v>
      </c>
      <c r="J1171" s="146">
        <v>43.6666666666667</v>
      </c>
      <c r="K1171" s="148">
        <v>33.5</v>
      </c>
      <c r="L1171" s="149"/>
      <c r="M1171" s="149"/>
    </row>
    <row r="1172" spans="1:13">
      <c r="A1172" s="144" t="s">
        <v>277</v>
      </c>
      <c r="B1172" s="145">
        <v>61802720</v>
      </c>
      <c r="C1172" s="140" t="s">
        <v>273</v>
      </c>
      <c r="D1172" s="146">
        <v>0.58059467918622798</v>
      </c>
      <c r="E1172" s="146">
        <v>5.8840964538207601</v>
      </c>
      <c r="F1172" s="147">
        <v>4.7772844529132802E-2</v>
      </c>
      <c r="G1172" s="147">
        <v>0.99999999999995104</v>
      </c>
      <c r="H1172" s="146">
        <v>0.58059467918622798</v>
      </c>
      <c r="I1172" s="146">
        <v>0</v>
      </c>
      <c r="J1172" s="146">
        <v>41.3333333333333</v>
      </c>
      <c r="K1172" s="148">
        <v>17.5</v>
      </c>
      <c r="L1172" s="149"/>
      <c r="M1172" s="149"/>
    </row>
    <row r="1173" spans="1:13">
      <c r="A1173" s="144" t="s">
        <v>278</v>
      </c>
      <c r="B1173" s="145">
        <v>50102086</v>
      </c>
      <c r="C1173" s="140" t="s">
        <v>273</v>
      </c>
      <c r="D1173" s="146">
        <v>0.580570291777188</v>
      </c>
      <c r="E1173" s="146">
        <v>5.8840368794260698</v>
      </c>
      <c r="F1173" s="147">
        <v>1.3995994184961301E-5</v>
      </c>
      <c r="G1173" s="147">
        <v>1.8956510324532501E-3</v>
      </c>
      <c r="H1173" s="146">
        <v>0.580570291777188</v>
      </c>
      <c r="I1173" s="146">
        <v>0</v>
      </c>
      <c r="J1173" s="146">
        <v>43.6666666666667</v>
      </c>
      <c r="K1173" s="148">
        <v>20</v>
      </c>
      <c r="L1173" s="149"/>
      <c r="M1173" s="149"/>
    </row>
    <row r="1174" spans="1:13">
      <c r="A1174" s="144" t="s">
        <v>283</v>
      </c>
      <c r="B1174" s="145">
        <v>3110174</v>
      </c>
      <c r="C1174" s="140" t="s">
        <v>273</v>
      </c>
      <c r="D1174" s="146">
        <v>0.58048109372603196</v>
      </c>
      <c r="E1174" s="146">
        <v>5.8838189624278998</v>
      </c>
      <c r="F1174" s="147">
        <v>3.3267987385855102E-3</v>
      </c>
      <c r="G1174" s="147">
        <v>0.14938449809218299</v>
      </c>
      <c r="H1174" s="146">
        <v>0.58048109372603196</v>
      </c>
      <c r="I1174" s="146">
        <v>0</v>
      </c>
      <c r="J1174" s="146">
        <v>55.6666666666667</v>
      </c>
      <c r="K1174" s="148">
        <v>31</v>
      </c>
      <c r="L1174" s="149"/>
      <c r="M1174" s="149"/>
    </row>
    <row r="1175" spans="1:13">
      <c r="A1175" s="144" t="s">
        <v>279</v>
      </c>
      <c r="B1175" s="145">
        <v>152390213</v>
      </c>
      <c r="C1175" s="140" t="s">
        <v>273</v>
      </c>
      <c r="D1175" s="146">
        <v>0.58036449828618497</v>
      </c>
      <c r="E1175" s="146">
        <v>1.7192867623569099</v>
      </c>
      <c r="F1175" s="147">
        <v>1.8676829252128199E-2</v>
      </c>
      <c r="G1175" s="147">
        <v>0.78747691168868195</v>
      </c>
      <c r="H1175" s="146">
        <v>0.82349636641805302</v>
      </c>
      <c r="I1175" s="146">
        <v>0.24313186813186799</v>
      </c>
      <c r="J1175" s="146">
        <v>59.3333333333333</v>
      </c>
      <c r="K1175" s="148">
        <v>33.5</v>
      </c>
      <c r="L1175" s="149"/>
      <c r="M1175" s="149"/>
    </row>
    <row r="1176" spans="1:13">
      <c r="A1176" s="144" t="s">
        <v>290</v>
      </c>
      <c r="B1176" s="145">
        <v>113519710</v>
      </c>
      <c r="C1176" s="140" t="s">
        <v>273</v>
      </c>
      <c r="D1176" s="146">
        <v>0.58035714285714302</v>
      </c>
      <c r="E1176" s="146">
        <v>1.2331454776333199</v>
      </c>
      <c r="F1176" s="147">
        <v>1.68286519315887E-4</v>
      </c>
      <c r="G1176" s="147">
        <v>1.17904147551744E-2</v>
      </c>
      <c r="H1176" s="146">
        <v>1</v>
      </c>
      <c r="I1176" s="146">
        <v>0.41964285714285698</v>
      </c>
      <c r="J1176" s="146">
        <v>34.6666666666667</v>
      </c>
      <c r="K1176" s="148">
        <v>15</v>
      </c>
      <c r="L1176" s="149"/>
      <c r="M1176" s="149"/>
    </row>
    <row r="1177" spans="1:13">
      <c r="A1177" s="144" t="s">
        <v>281</v>
      </c>
      <c r="B1177" s="145">
        <v>87856463</v>
      </c>
      <c r="C1177" s="140" t="s">
        <v>273</v>
      </c>
      <c r="D1177" s="146">
        <v>0.58028526000748204</v>
      </c>
      <c r="E1177" s="146">
        <v>5.2480678937344702</v>
      </c>
      <c r="F1177" s="147">
        <v>4.1917762104311203E-2</v>
      </c>
      <c r="G1177" s="147">
        <v>0.99999999999995104</v>
      </c>
      <c r="H1177" s="146">
        <v>0.58596707818930005</v>
      </c>
      <c r="I1177" s="146">
        <v>5.6818181818181802E-3</v>
      </c>
      <c r="J1177" s="146">
        <v>63.6666666666667</v>
      </c>
      <c r="K1177" s="148">
        <v>75</v>
      </c>
      <c r="L1177" s="149"/>
      <c r="M1177" s="149"/>
    </row>
    <row r="1178" spans="1:13">
      <c r="A1178" s="144" t="s">
        <v>282</v>
      </c>
      <c r="B1178" s="145">
        <v>95446659</v>
      </c>
      <c r="C1178" s="140" t="s">
        <v>273</v>
      </c>
      <c r="D1178" s="146">
        <v>0.58026418026418003</v>
      </c>
      <c r="E1178" s="146">
        <v>5.88328889047059</v>
      </c>
      <c r="F1178" s="147">
        <v>1.10244837819237E-3</v>
      </c>
      <c r="G1178" s="147">
        <v>5.5051623330906997E-2</v>
      </c>
      <c r="H1178" s="146">
        <v>0.58026418026418003</v>
      </c>
      <c r="I1178" s="146">
        <v>0</v>
      </c>
      <c r="J1178" s="146">
        <v>28</v>
      </c>
      <c r="K1178" s="148">
        <v>20</v>
      </c>
      <c r="L1178" s="149"/>
      <c r="M1178" s="149"/>
    </row>
    <row r="1179" spans="1:13">
      <c r="A1179" s="144" t="s">
        <v>289</v>
      </c>
      <c r="B1179" s="145">
        <v>14243901</v>
      </c>
      <c r="C1179" s="140" t="s">
        <v>273</v>
      </c>
      <c r="D1179" s="146">
        <v>0.58025902668759799</v>
      </c>
      <c r="E1179" s="146">
        <v>1.2328160515798401</v>
      </c>
      <c r="F1179" s="147">
        <v>3.3221052887714898E-5</v>
      </c>
      <c r="G1179" s="147">
        <v>3.5309657245780998E-3</v>
      </c>
      <c r="H1179" s="146">
        <v>1</v>
      </c>
      <c r="I1179" s="146">
        <v>0.41974097331240201</v>
      </c>
      <c r="J1179" s="146">
        <v>21.6666666666667</v>
      </c>
      <c r="K1179" s="148">
        <v>50.5</v>
      </c>
      <c r="L1179" s="149"/>
      <c r="M1179" s="149"/>
    </row>
    <row r="1180" spans="1:13">
      <c r="A1180" s="144" t="s">
        <v>281</v>
      </c>
      <c r="B1180" s="145">
        <v>88499908</v>
      </c>
      <c r="C1180" s="140" t="s">
        <v>273</v>
      </c>
      <c r="D1180" s="146">
        <v>0.58010112357938404</v>
      </c>
      <c r="E1180" s="146">
        <v>1.8515566688673399</v>
      </c>
      <c r="F1180" s="147">
        <v>2.2893117368324199E-2</v>
      </c>
      <c r="G1180" s="147">
        <v>0.95317328767846798</v>
      </c>
      <c r="H1180" s="146">
        <v>0.79245633593459697</v>
      </c>
      <c r="I1180" s="146">
        <v>0.21235521235521199</v>
      </c>
      <c r="J1180" s="146">
        <v>54.3333333333333</v>
      </c>
      <c r="K1180" s="148">
        <v>72</v>
      </c>
      <c r="L1180" s="149"/>
      <c r="M1180" s="149"/>
    </row>
    <row r="1181" spans="1:13">
      <c r="A1181" s="144" t="s">
        <v>272</v>
      </c>
      <c r="B1181" s="145">
        <v>109979352</v>
      </c>
      <c r="C1181" s="140" t="s">
        <v>273</v>
      </c>
      <c r="D1181" s="146">
        <v>0.58004179728317695</v>
      </c>
      <c r="E1181" s="146">
        <v>5.8827452503742599</v>
      </c>
      <c r="F1181" s="147">
        <v>9.1151032304823002E-4</v>
      </c>
      <c r="G1181" s="147">
        <v>4.6686519669939301E-2</v>
      </c>
      <c r="H1181" s="146">
        <v>0.58004179728317695</v>
      </c>
      <c r="I1181" s="146">
        <v>0</v>
      </c>
      <c r="J1181" s="146">
        <v>35</v>
      </c>
      <c r="K1181" s="148">
        <v>25.5</v>
      </c>
      <c r="L1181" s="149"/>
      <c r="M1181" s="149"/>
    </row>
    <row r="1182" spans="1:13">
      <c r="A1182" s="144" t="s">
        <v>292</v>
      </c>
      <c r="B1182" s="145">
        <v>141854056</v>
      </c>
      <c r="C1182" s="140" t="s">
        <v>273</v>
      </c>
      <c r="D1182" s="146">
        <v>0.57999999999999996</v>
      </c>
      <c r="E1182" s="146">
        <v>1.2319467280497001</v>
      </c>
      <c r="F1182" s="147">
        <v>3.2176615723019698E-2</v>
      </c>
      <c r="G1182" s="147">
        <v>0.99999999999995104</v>
      </c>
      <c r="H1182" s="146">
        <v>1</v>
      </c>
      <c r="I1182" s="146">
        <v>0.42</v>
      </c>
      <c r="J1182" s="146">
        <v>20</v>
      </c>
      <c r="K1182" s="148">
        <v>34</v>
      </c>
      <c r="L1182" s="149"/>
      <c r="M1182" s="149"/>
    </row>
    <row r="1183" spans="1:13">
      <c r="A1183" s="144" t="s">
        <v>281</v>
      </c>
      <c r="B1183" s="145">
        <v>88632028</v>
      </c>
      <c r="C1183" s="140" t="s">
        <v>273</v>
      </c>
      <c r="D1183" s="146">
        <v>0.57973856209150298</v>
      </c>
      <c r="E1183" s="146">
        <v>1.2310698430259599</v>
      </c>
      <c r="F1183" s="147">
        <v>1.7469522614627699E-5</v>
      </c>
      <c r="G1183" s="147">
        <v>2.2184523606180598E-3</v>
      </c>
      <c r="H1183" s="146">
        <v>1</v>
      </c>
      <c r="I1183" s="146">
        <v>0.42026143790849702</v>
      </c>
      <c r="J1183" s="146">
        <v>28.3333333333333</v>
      </c>
      <c r="K1183" s="148">
        <v>31</v>
      </c>
      <c r="L1183" s="149"/>
      <c r="M1183" s="149"/>
    </row>
    <row r="1184" spans="1:13">
      <c r="A1184" s="144" t="s">
        <v>279</v>
      </c>
      <c r="B1184" s="145">
        <v>1598440</v>
      </c>
      <c r="C1184" s="140" t="s">
        <v>273</v>
      </c>
      <c r="D1184" s="146">
        <v>0.57954545454545503</v>
      </c>
      <c r="E1184" s="146">
        <v>1.23042248592071</v>
      </c>
      <c r="F1184" s="147">
        <v>8.4210880573307598E-5</v>
      </c>
      <c r="G1184" s="147">
        <v>6.9702218127874697E-3</v>
      </c>
      <c r="H1184" s="146">
        <v>1</v>
      </c>
      <c r="I1184" s="146">
        <v>0.42045454545454503</v>
      </c>
      <c r="J1184" s="146">
        <v>21</v>
      </c>
      <c r="K1184" s="148">
        <v>19</v>
      </c>
      <c r="L1184" s="149"/>
      <c r="M1184" s="149"/>
    </row>
    <row r="1185" spans="1:13">
      <c r="A1185" s="144" t="s">
        <v>286</v>
      </c>
      <c r="B1185" s="145">
        <v>1363196</v>
      </c>
      <c r="C1185" s="140" t="s">
        <v>273</v>
      </c>
      <c r="D1185" s="146">
        <v>0.57938785270205595</v>
      </c>
      <c r="E1185" s="146">
        <v>5.8811454216758898</v>
      </c>
      <c r="F1185" s="147">
        <v>4.7940024027838E-2</v>
      </c>
      <c r="G1185" s="147">
        <v>0.99999999999995104</v>
      </c>
      <c r="H1185" s="146">
        <v>0.57938785270205595</v>
      </c>
      <c r="I1185" s="146">
        <v>0</v>
      </c>
      <c r="J1185" s="146">
        <v>34.3333333333333</v>
      </c>
      <c r="K1185" s="148">
        <v>30.5</v>
      </c>
      <c r="L1185" s="149"/>
      <c r="M1185" s="149"/>
    </row>
    <row r="1186" spans="1:13">
      <c r="A1186" s="144" t="s">
        <v>281</v>
      </c>
      <c r="B1186" s="145">
        <v>4680835</v>
      </c>
      <c r="C1186" s="140" t="s">
        <v>273</v>
      </c>
      <c r="D1186" s="146">
        <v>0.57916666666666705</v>
      </c>
      <c r="E1186" s="146">
        <v>1.22915351315802</v>
      </c>
      <c r="F1186" s="147">
        <v>9.2739640142199105E-7</v>
      </c>
      <c r="G1186" s="147">
        <v>2.81585512775574E-4</v>
      </c>
      <c r="H1186" s="146">
        <v>1</v>
      </c>
      <c r="I1186" s="146">
        <v>0.420833333333333</v>
      </c>
      <c r="J1186" s="146">
        <v>33</v>
      </c>
      <c r="K1186" s="148">
        <v>15.5</v>
      </c>
      <c r="L1186" s="149"/>
      <c r="M1186" s="149"/>
    </row>
    <row r="1187" spans="1:13">
      <c r="A1187" s="144" t="s">
        <v>290</v>
      </c>
      <c r="B1187" s="145">
        <v>158570515</v>
      </c>
      <c r="C1187" s="140" t="s">
        <v>273</v>
      </c>
      <c r="D1187" s="146">
        <v>0.57894736842105299</v>
      </c>
      <c r="E1187" s="146">
        <v>1.22841935455437</v>
      </c>
      <c r="F1187" s="147">
        <v>3.2325971519085901E-2</v>
      </c>
      <c r="G1187" s="147">
        <v>0.99999999999995104</v>
      </c>
      <c r="H1187" s="146">
        <v>1</v>
      </c>
      <c r="I1187" s="146">
        <v>0.42105263157894701</v>
      </c>
      <c r="J1187" s="146">
        <v>24.6666666666667</v>
      </c>
      <c r="K1187" s="148">
        <v>18</v>
      </c>
      <c r="L1187" s="149"/>
      <c r="M1187" s="149"/>
    </row>
    <row r="1188" spans="1:13">
      <c r="A1188" s="144" t="s">
        <v>295</v>
      </c>
      <c r="B1188" s="145">
        <v>22113258</v>
      </c>
      <c r="C1188" s="140" t="s">
        <v>273</v>
      </c>
      <c r="D1188" s="146">
        <v>0.57894736842105299</v>
      </c>
      <c r="E1188" s="146">
        <v>1.22841935455437</v>
      </c>
      <c r="F1188" s="147">
        <v>6.3818986713302405E-5</v>
      </c>
      <c r="G1188" s="147">
        <v>5.6751372805621597E-3</v>
      </c>
      <c r="H1188" s="146">
        <v>1</v>
      </c>
      <c r="I1188" s="146">
        <v>0.42105263157894701</v>
      </c>
      <c r="J1188" s="146">
        <v>36.3333333333333</v>
      </c>
      <c r="K1188" s="148">
        <v>19</v>
      </c>
      <c r="L1188" s="149"/>
      <c r="M1188" s="149"/>
    </row>
    <row r="1189" spans="1:13">
      <c r="A1189" s="144" t="s">
        <v>286</v>
      </c>
      <c r="B1189" s="145">
        <v>127983952</v>
      </c>
      <c r="C1189" s="140" t="s">
        <v>273</v>
      </c>
      <c r="D1189" s="146">
        <v>0.57892156862745103</v>
      </c>
      <c r="E1189" s="146">
        <v>5.8800036065549701</v>
      </c>
      <c r="F1189" s="147">
        <v>3.7010363489712499E-3</v>
      </c>
      <c r="G1189" s="147">
        <v>0.16533498183343301</v>
      </c>
      <c r="H1189" s="146">
        <v>0.57892156862745103</v>
      </c>
      <c r="I1189" s="146">
        <v>0</v>
      </c>
      <c r="J1189" s="146">
        <v>54.3333333333333</v>
      </c>
      <c r="K1189" s="148">
        <v>19</v>
      </c>
      <c r="L1189" s="149"/>
      <c r="M1189" s="149"/>
    </row>
    <row r="1190" spans="1:13">
      <c r="A1190" s="144" t="s">
        <v>279</v>
      </c>
      <c r="B1190" s="145">
        <v>234497660</v>
      </c>
      <c r="C1190" s="140" t="s">
        <v>273</v>
      </c>
      <c r="D1190" s="146">
        <v>0.57891081871344996</v>
      </c>
      <c r="E1190" s="146">
        <v>5.8799772719970402</v>
      </c>
      <c r="F1190" s="147">
        <v>5.40385376174539E-4</v>
      </c>
      <c r="G1190" s="147">
        <v>3.0002351943568598E-2</v>
      </c>
      <c r="H1190" s="146">
        <v>0.57891081871344996</v>
      </c>
      <c r="I1190" s="146">
        <v>0</v>
      </c>
      <c r="J1190" s="146">
        <v>33.3333333333333</v>
      </c>
      <c r="K1190" s="148">
        <v>23.5</v>
      </c>
      <c r="L1190" s="149"/>
      <c r="M1190" s="149"/>
    </row>
    <row r="1191" spans="1:13">
      <c r="A1191" s="144" t="s">
        <v>279</v>
      </c>
      <c r="B1191" s="145">
        <v>133762953</v>
      </c>
      <c r="C1191" s="140" t="s">
        <v>273</v>
      </c>
      <c r="D1191" s="146">
        <v>0.57870619946091595</v>
      </c>
      <c r="E1191" s="146">
        <v>1.2276124090881</v>
      </c>
      <c r="F1191" s="147">
        <v>1.6295624136217602E-5</v>
      </c>
      <c r="G1191" s="147">
        <v>2.1107912877017599E-3</v>
      </c>
      <c r="H1191" s="146">
        <v>1</v>
      </c>
      <c r="I1191" s="146">
        <v>0.421293800539084</v>
      </c>
      <c r="J1191" s="146">
        <v>19</v>
      </c>
      <c r="K1191" s="148">
        <v>44</v>
      </c>
      <c r="L1191" s="149"/>
      <c r="M1191" s="149"/>
    </row>
    <row r="1192" spans="1:13">
      <c r="A1192" s="144" t="s">
        <v>282</v>
      </c>
      <c r="B1192" s="145">
        <v>9064846</v>
      </c>
      <c r="C1192" s="140" t="s">
        <v>273</v>
      </c>
      <c r="D1192" s="146">
        <v>0.5784924561725</v>
      </c>
      <c r="E1192" s="146">
        <v>5.8789520165023497</v>
      </c>
      <c r="F1192" s="147">
        <v>1.0572138054026801E-3</v>
      </c>
      <c r="G1192" s="147">
        <v>5.3069484253177403E-2</v>
      </c>
      <c r="H1192" s="146">
        <v>0.5784924561725</v>
      </c>
      <c r="I1192" s="146">
        <v>0</v>
      </c>
      <c r="J1192" s="146">
        <v>49.3333333333333</v>
      </c>
      <c r="K1192" s="148">
        <v>25</v>
      </c>
      <c r="L1192" s="149"/>
      <c r="M1192" s="149"/>
    </row>
    <row r="1193" spans="1:13">
      <c r="A1193" s="144" t="s">
        <v>280</v>
      </c>
      <c r="B1193" s="145">
        <v>18407222</v>
      </c>
      <c r="C1193" s="140" t="s">
        <v>273</v>
      </c>
      <c r="D1193" s="146">
        <v>0.57844126717129196</v>
      </c>
      <c r="E1193" s="146">
        <v>5.8788265207046297</v>
      </c>
      <c r="F1193" s="147">
        <v>4.6606343891432801E-5</v>
      </c>
      <c r="G1193" s="147">
        <v>4.4964568539299504E-3</v>
      </c>
      <c r="H1193" s="146">
        <v>0.57844126717129196</v>
      </c>
      <c r="I1193" s="146">
        <v>0</v>
      </c>
      <c r="J1193" s="146">
        <v>30</v>
      </c>
      <c r="K1193" s="148">
        <v>23</v>
      </c>
      <c r="L1193" s="149"/>
      <c r="M1193" s="149"/>
    </row>
    <row r="1194" spans="1:13">
      <c r="A1194" s="144" t="s">
        <v>293</v>
      </c>
      <c r="B1194" s="145">
        <v>148280841</v>
      </c>
      <c r="C1194" s="140" t="s">
        <v>273</v>
      </c>
      <c r="D1194" s="146">
        <v>0.57843137254902</v>
      </c>
      <c r="E1194" s="146">
        <v>1.22669339483173</v>
      </c>
      <c r="F1194" s="147">
        <v>3.3509945881159001E-4</v>
      </c>
      <c r="G1194" s="147">
        <v>2.0291731993526199E-2</v>
      </c>
      <c r="H1194" s="146">
        <v>1</v>
      </c>
      <c r="I1194" s="146">
        <v>0.42156862745098</v>
      </c>
      <c r="J1194" s="146">
        <v>47</v>
      </c>
      <c r="K1194" s="148">
        <v>23.5</v>
      </c>
      <c r="L1194" s="149"/>
      <c r="M1194" s="149"/>
    </row>
    <row r="1195" spans="1:13">
      <c r="A1195" s="144" t="s">
        <v>290</v>
      </c>
      <c r="B1195" s="145">
        <v>56140650</v>
      </c>
      <c r="C1195" s="140" t="s">
        <v>273</v>
      </c>
      <c r="D1195" s="146">
        <v>0.57843137254902</v>
      </c>
      <c r="E1195" s="146">
        <v>1.22669339483173</v>
      </c>
      <c r="F1195" s="147">
        <v>3.3509945881159001E-4</v>
      </c>
      <c r="G1195" s="147">
        <v>2.0291731993526199E-2</v>
      </c>
      <c r="H1195" s="146">
        <v>1</v>
      </c>
      <c r="I1195" s="146">
        <v>0.42156862745098</v>
      </c>
      <c r="J1195" s="146">
        <v>21.3333333333333</v>
      </c>
      <c r="K1195" s="148">
        <v>16</v>
      </c>
      <c r="L1195" s="149"/>
      <c r="M1195" s="149"/>
    </row>
    <row r="1196" spans="1:13">
      <c r="A1196" s="144" t="s">
        <v>283</v>
      </c>
      <c r="B1196" s="145">
        <v>2778047</v>
      </c>
      <c r="C1196" s="140" t="s">
        <v>273</v>
      </c>
      <c r="D1196" s="146">
        <v>0.57833333333333303</v>
      </c>
      <c r="E1196" s="146">
        <v>5.8785618725500202</v>
      </c>
      <c r="F1196" s="147">
        <v>4.7921424906933699E-2</v>
      </c>
      <c r="G1196" s="147">
        <v>0.99999999999995104</v>
      </c>
      <c r="H1196" s="146">
        <v>0.57833333333333303</v>
      </c>
      <c r="I1196" s="146">
        <v>0</v>
      </c>
      <c r="J1196" s="146">
        <v>23.3333333333333</v>
      </c>
      <c r="K1196" s="148">
        <v>23.5</v>
      </c>
      <c r="L1196" s="149"/>
      <c r="M1196" s="149"/>
    </row>
    <row r="1197" spans="1:13">
      <c r="A1197" s="144" t="s">
        <v>280</v>
      </c>
      <c r="B1197" s="145">
        <v>17622891</v>
      </c>
      <c r="C1197" s="140" t="s">
        <v>273</v>
      </c>
      <c r="D1197" s="146">
        <v>0.57828282828282795</v>
      </c>
      <c r="E1197" s="146">
        <v>1.2261969101715899</v>
      </c>
      <c r="F1197" s="147">
        <v>3.0690151865309499E-7</v>
      </c>
      <c r="G1197" s="147">
        <v>1.3061996950954901E-4</v>
      </c>
      <c r="H1197" s="146">
        <v>1</v>
      </c>
      <c r="I1197" s="146">
        <v>0.42171717171717199</v>
      </c>
      <c r="J1197" s="146">
        <v>22</v>
      </c>
      <c r="K1197" s="148">
        <v>20</v>
      </c>
      <c r="L1197" s="149"/>
      <c r="M1197" s="149"/>
    </row>
    <row r="1198" spans="1:13">
      <c r="A1198" s="144" t="s">
        <v>277</v>
      </c>
      <c r="B1198" s="145">
        <v>765229</v>
      </c>
      <c r="C1198" s="140" t="s">
        <v>273</v>
      </c>
      <c r="D1198" s="146">
        <v>0.578125</v>
      </c>
      <c r="E1198" s="146">
        <v>1.22566958236354</v>
      </c>
      <c r="F1198" s="147">
        <v>3.2444138872769403E-2</v>
      </c>
      <c r="G1198" s="147">
        <v>0.99999999999995104</v>
      </c>
      <c r="H1198" s="146">
        <v>1</v>
      </c>
      <c r="I1198" s="146">
        <v>0.421875</v>
      </c>
      <c r="J1198" s="146">
        <v>44.6666666666667</v>
      </c>
      <c r="K1198" s="148">
        <v>37.5</v>
      </c>
      <c r="L1198" s="149"/>
      <c r="M1198" s="149"/>
    </row>
    <row r="1199" spans="1:13">
      <c r="A1199" s="144" t="s">
        <v>280</v>
      </c>
      <c r="B1199" s="145">
        <v>53425073</v>
      </c>
      <c r="C1199" s="140" t="s">
        <v>273</v>
      </c>
      <c r="D1199" s="146">
        <v>0.57799885734157996</v>
      </c>
      <c r="E1199" s="146">
        <v>1.2371671382332401</v>
      </c>
      <c r="F1199" s="147">
        <v>4.8486593161058501E-2</v>
      </c>
      <c r="G1199" s="147">
        <v>0.99999999999995104</v>
      </c>
      <c r="H1199" s="146">
        <v>0.99382716049382702</v>
      </c>
      <c r="I1199" s="146">
        <v>0.415828303152247</v>
      </c>
      <c r="J1199" s="146">
        <v>105.666666666667</v>
      </c>
      <c r="K1199" s="148">
        <v>46</v>
      </c>
      <c r="L1199" s="149"/>
      <c r="M1199" s="149"/>
    </row>
    <row r="1200" spans="1:13">
      <c r="A1200" s="144" t="s">
        <v>280</v>
      </c>
      <c r="B1200" s="145">
        <v>52842989</v>
      </c>
      <c r="C1200" s="140" t="s">
        <v>273</v>
      </c>
      <c r="D1200" s="146">
        <v>0.577974905494961</v>
      </c>
      <c r="E1200" s="146">
        <v>5.8776826776861801</v>
      </c>
      <c r="F1200" s="147">
        <v>1.46515049044628E-5</v>
      </c>
      <c r="G1200" s="147">
        <v>1.9567184809852899E-3</v>
      </c>
      <c r="H1200" s="146">
        <v>0.577974905494961</v>
      </c>
      <c r="I1200" s="146">
        <v>0</v>
      </c>
      <c r="J1200" s="146">
        <v>48.3333333333333</v>
      </c>
      <c r="K1200" s="148">
        <v>20</v>
      </c>
      <c r="L1200" s="149"/>
      <c r="M1200" s="149"/>
    </row>
    <row r="1201" spans="1:13">
      <c r="A1201" s="144" t="s">
        <v>274</v>
      </c>
      <c r="B1201" s="145">
        <v>131072722</v>
      </c>
      <c r="C1201" s="140" t="s">
        <v>273</v>
      </c>
      <c r="D1201" s="146">
        <v>0.57777777777777795</v>
      </c>
      <c r="E1201" s="146">
        <v>1.2245101392079201</v>
      </c>
      <c r="F1201" s="147">
        <v>1.8536547920339901E-5</v>
      </c>
      <c r="G1201" s="147">
        <v>2.3120835422693101E-3</v>
      </c>
      <c r="H1201" s="146">
        <v>1</v>
      </c>
      <c r="I1201" s="146">
        <v>0.422222222222222</v>
      </c>
      <c r="J1201" s="146">
        <v>38.3333333333333</v>
      </c>
      <c r="K1201" s="148">
        <v>30</v>
      </c>
      <c r="L1201" s="149"/>
      <c r="M1201" s="149"/>
    </row>
    <row r="1202" spans="1:13">
      <c r="A1202" s="144" t="s">
        <v>281</v>
      </c>
      <c r="B1202" s="145">
        <v>70654149</v>
      </c>
      <c r="C1202" s="140" t="s">
        <v>273</v>
      </c>
      <c r="D1202" s="146">
        <v>0.57777777777777795</v>
      </c>
      <c r="E1202" s="146">
        <v>1.2245101392079201</v>
      </c>
      <c r="F1202" s="147">
        <v>8.6279883058980203E-8</v>
      </c>
      <c r="G1202" s="147">
        <v>5.3808912669951703E-5</v>
      </c>
      <c r="H1202" s="146">
        <v>1</v>
      </c>
      <c r="I1202" s="146">
        <v>0.422222222222222</v>
      </c>
      <c r="J1202" s="146">
        <v>24.6666666666667</v>
      </c>
      <c r="K1202" s="148">
        <v>31</v>
      </c>
      <c r="L1202" s="149"/>
      <c r="M1202" s="149"/>
    </row>
    <row r="1203" spans="1:13">
      <c r="A1203" s="144" t="s">
        <v>285</v>
      </c>
      <c r="B1203" s="145">
        <v>35930206</v>
      </c>
      <c r="C1203" s="140" t="s">
        <v>273</v>
      </c>
      <c r="D1203" s="146">
        <v>0.57774562394127604</v>
      </c>
      <c r="E1203" s="146">
        <v>5.1710735580653102</v>
      </c>
      <c r="F1203" s="147">
        <v>4.4028448477263997E-2</v>
      </c>
      <c r="G1203" s="147">
        <v>0.99999999999995104</v>
      </c>
      <c r="H1203" s="146">
        <v>0.58423913043478304</v>
      </c>
      <c r="I1203" s="146">
        <v>6.4935064935064896E-3</v>
      </c>
      <c r="J1203" s="146">
        <v>56</v>
      </c>
      <c r="K1203" s="148">
        <v>47</v>
      </c>
      <c r="L1203" s="149"/>
      <c r="M1203" s="149"/>
    </row>
    <row r="1204" spans="1:13">
      <c r="A1204" s="144" t="s">
        <v>278</v>
      </c>
      <c r="B1204" s="145">
        <v>38267007</v>
      </c>
      <c r="C1204" s="140" t="s">
        <v>273</v>
      </c>
      <c r="D1204" s="146">
        <v>0.57754010695187197</v>
      </c>
      <c r="E1204" s="146">
        <v>1.22371704652223</v>
      </c>
      <c r="F1204" s="147">
        <v>8.5934135297849302E-4</v>
      </c>
      <c r="G1204" s="147">
        <v>4.4371369119200102E-2</v>
      </c>
      <c r="H1204" s="146">
        <v>1</v>
      </c>
      <c r="I1204" s="146">
        <v>0.42245989304812798</v>
      </c>
      <c r="J1204" s="146">
        <v>15.6666666666667</v>
      </c>
      <c r="K1204" s="148">
        <v>30.5</v>
      </c>
      <c r="L1204" s="149"/>
      <c r="M1204" s="149"/>
    </row>
    <row r="1205" spans="1:13">
      <c r="A1205" s="144" t="s">
        <v>295</v>
      </c>
      <c r="B1205" s="145">
        <v>105600501</v>
      </c>
      <c r="C1205" s="140" t="s">
        <v>273</v>
      </c>
      <c r="D1205" s="146">
        <v>0.577380952380952</v>
      </c>
      <c r="E1205" s="146">
        <v>1.2231862012964401</v>
      </c>
      <c r="F1205" s="147">
        <v>2.23475320907E-9</v>
      </c>
      <c r="G1205" s="147">
        <v>5.3472365984272301E-6</v>
      </c>
      <c r="H1205" s="146">
        <v>1</v>
      </c>
      <c r="I1205" s="146">
        <v>0.422619047619048</v>
      </c>
      <c r="J1205" s="146">
        <v>33.3333333333333</v>
      </c>
      <c r="K1205" s="148">
        <v>19</v>
      </c>
      <c r="L1205" s="149"/>
      <c r="M1205" s="149"/>
    </row>
    <row r="1206" spans="1:13">
      <c r="A1206" s="144" t="s">
        <v>283</v>
      </c>
      <c r="B1206" s="145">
        <v>64089112</v>
      </c>
      <c r="C1206" s="140" t="s">
        <v>273</v>
      </c>
      <c r="D1206" s="146">
        <v>0.57736572890025595</v>
      </c>
      <c r="E1206" s="146">
        <v>1.22313543503035</v>
      </c>
      <c r="F1206" s="147">
        <v>1.24983299365208E-5</v>
      </c>
      <c r="G1206" s="147">
        <v>1.7417151966542699E-3</v>
      </c>
      <c r="H1206" s="146">
        <v>1</v>
      </c>
      <c r="I1206" s="146">
        <v>0.422634271099744</v>
      </c>
      <c r="J1206" s="146">
        <v>36.6666666666667</v>
      </c>
      <c r="K1206" s="148">
        <v>28.5</v>
      </c>
      <c r="L1206" s="149"/>
      <c r="M1206" s="149"/>
    </row>
    <row r="1207" spans="1:13">
      <c r="A1207" s="144" t="s">
        <v>276</v>
      </c>
      <c r="B1207" s="145">
        <v>47573157</v>
      </c>
      <c r="C1207" s="140" t="s">
        <v>273</v>
      </c>
      <c r="D1207" s="146">
        <v>0.57728758169934602</v>
      </c>
      <c r="E1207" s="146">
        <v>5.8759952270012903</v>
      </c>
      <c r="F1207" s="147">
        <v>5.6080349190675099E-6</v>
      </c>
      <c r="G1207" s="147">
        <v>9.8873717713703199E-4</v>
      </c>
      <c r="H1207" s="146">
        <v>0.57728758169934602</v>
      </c>
      <c r="I1207" s="146">
        <v>0</v>
      </c>
      <c r="J1207" s="146">
        <v>56</v>
      </c>
      <c r="K1207" s="148">
        <v>51</v>
      </c>
      <c r="L1207" s="149"/>
      <c r="M1207" s="149"/>
    </row>
    <row r="1208" spans="1:13">
      <c r="A1208" s="144" t="s">
        <v>279</v>
      </c>
      <c r="B1208" s="145">
        <v>121807924</v>
      </c>
      <c r="C1208" s="140" t="s">
        <v>273</v>
      </c>
      <c r="D1208" s="146">
        <v>0.57720588235294101</v>
      </c>
      <c r="E1208" s="146">
        <v>1.22260249706174</v>
      </c>
      <c r="F1208" s="147">
        <v>1.0643142592105299E-6</v>
      </c>
      <c r="G1208" s="147">
        <v>3.07920595300107E-4</v>
      </c>
      <c r="H1208" s="146">
        <v>1</v>
      </c>
      <c r="I1208" s="146">
        <v>0.42279411764705899</v>
      </c>
      <c r="J1208" s="146">
        <v>23</v>
      </c>
      <c r="K1208" s="148">
        <v>33.5</v>
      </c>
      <c r="L1208" s="149"/>
      <c r="M1208" s="149"/>
    </row>
    <row r="1209" spans="1:13">
      <c r="A1209" s="144" t="s">
        <v>272</v>
      </c>
      <c r="B1209" s="145">
        <v>162633156</v>
      </c>
      <c r="C1209" s="140" t="s">
        <v>273</v>
      </c>
      <c r="D1209" s="146">
        <v>0.57692307692307698</v>
      </c>
      <c r="E1209" s="146">
        <v>1.2216600888126601</v>
      </c>
      <c r="F1209" s="147">
        <v>3.26192535647978E-2</v>
      </c>
      <c r="G1209" s="147">
        <v>0.99999999999995104</v>
      </c>
      <c r="H1209" s="146">
        <v>1</v>
      </c>
      <c r="I1209" s="146">
        <v>0.42307692307692302</v>
      </c>
      <c r="J1209" s="146">
        <v>16.3333333333333</v>
      </c>
      <c r="K1209" s="148">
        <v>15</v>
      </c>
      <c r="L1209" s="149"/>
      <c r="M1209" s="149"/>
    </row>
    <row r="1210" spans="1:13">
      <c r="A1210" s="144" t="s">
        <v>285</v>
      </c>
      <c r="B1210" s="145">
        <v>42563140</v>
      </c>
      <c r="C1210" s="140" t="s">
        <v>273</v>
      </c>
      <c r="D1210" s="146">
        <v>0.57692307692307698</v>
      </c>
      <c r="E1210" s="146">
        <v>1.2216600888126601</v>
      </c>
      <c r="F1210" s="147">
        <v>5.1689157730142104E-7</v>
      </c>
      <c r="G1210" s="147">
        <v>1.8852700119044701E-4</v>
      </c>
      <c r="H1210" s="146">
        <v>1</v>
      </c>
      <c r="I1210" s="146">
        <v>0.42307692307692302</v>
      </c>
      <c r="J1210" s="146">
        <v>31</v>
      </c>
      <c r="K1210" s="148">
        <v>19.5</v>
      </c>
      <c r="L1210" s="149"/>
      <c r="M1210" s="149"/>
    </row>
    <row r="1211" spans="1:13">
      <c r="A1211" s="144" t="s">
        <v>276</v>
      </c>
      <c r="B1211" s="145">
        <v>18813465</v>
      </c>
      <c r="C1211" s="140" t="s">
        <v>273</v>
      </c>
      <c r="D1211" s="146">
        <v>0.57692307692307698</v>
      </c>
      <c r="E1211" s="146">
        <v>1.2216600888126601</v>
      </c>
      <c r="F1211" s="147">
        <v>3.26192535647978E-2</v>
      </c>
      <c r="G1211" s="147">
        <v>0.99999999999995104</v>
      </c>
      <c r="H1211" s="146">
        <v>1</v>
      </c>
      <c r="I1211" s="146">
        <v>0.42307692307692302</v>
      </c>
      <c r="J1211" s="146">
        <v>15.6666666666667</v>
      </c>
      <c r="K1211" s="148">
        <v>22</v>
      </c>
      <c r="L1211" s="149"/>
      <c r="M1211" s="149"/>
    </row>
    <row r="1212" spans="1:13">
      <c r="A1212" s="144" t="s">
        <v>282</v>
      </c>
      <c r="B1212" s="145">
        <v>52521280</v>
      </c>
      <c r="C1212" s="140" t="s">
        <v>273</v>
      </c>
      <c r="D1212" s="146">
        <v>0.57685762904140703</v>
      </c>
      <c r="E1212" s="146">
        <v>1.2214420808898301</v>
      </c>
      <c r="F1212" s="147">
        <v>2.5056874119725402E-4</v>
      </c>
      <c r="G1212" s="147">
        <v>1.6071828576978701E-2</v>
      </c>
      <c r="H1212" s="146">
        <v>1</v>
      </c>
      <c r="I1212" s="146">
        <v>0.42314237095859297</v>
      </c>
      <c r="J1212" s="146">
        <v>20</v>
      </c>
      <c r="K1212" s="148">
        <v>42</v>
      </c>
      <c r="L1212" s="149"/>
      <c r="M1212" s="149"/>
    </row>
    <row r="1213" spans="1:13">
      <c r="A1213" s="144" t="s">
        <v>285</v>
      </c>
      <c r="B1213" s="145">
        <v>81589357</v>
      </c>
      <c r="C1213" s="140" t="s">
        <v>273</v>
      </c>
      <c r="D1213" s="146">
        <v>0.57643097643097696</v>
      </c>
      <c r="E1213" s="146">
        <v>1.2200217011443799</v>
      </c>
      <c r="F1213" s="147">
        <v>8.1334051232576806E-5</v>
      </c>
      <c r="G1213" s="147">
        <v>6.7922609871929E-3</v>
      </c>
      <c r="H1213" s="146">
        <v>1</v>
      </c>
      <c r="I1213" s="146">
        <v>0.42356902356902398</v>
      </c>
      <c r="J1213" s="146">
        <v>49</v>
      </c>
      <c r="K1213" s="148">
        <v>54.5</v>
      </c>
      <c r="L1213" s="149"/>
      <c r="M1213" s="149"/>
    </row>
    <row r="1214" spans="1:13">
      <c r="A1214" s="144" t="s">
        <v>274</v>
      </c>
      <c r="B1214" s="145">
        <v>78150771</v>
      </c>
      <c r="C1214" s="140" t="s">
        <v>273</v>
      </c>
      <c r="D1214" s="146">
        <v>0.57638888888888895</v>
      </c>
      <c r="E1214" s="146">
        <v>1.2198816622162001</v>
      </c>
      <c r="F1214" s="147">
        <v>3.26980228486091E-2</v>
      </c>
      <c r="G1214" s="147">
        <v>0.99999999999995104</v>
      </c>
      <c r="H1214" s="146">
        <v>1</v>
      </c>
      <c r="I1214" s="146">
        <v>0.42361111111111099</v>
      </c>
      <c r="J1214" s="146">
        <v>29.6666666666667</v>
      </c>
      <c r="K1214" s="148">
        <v>47</v>
      </c>
      <c r="L1214" s="149"/>
      <c r="M1214" s="149"/>
    </row>
    <row r="1215" spans="1:13">
      <c r="A1215" s="144" t="s">
        <v>286</v>
      </c>
      <c r="B1215" s="145">
        <v>48453950</v>
      </c>
      <c r="C1215" s="140" t="s">
        <v>273</v>
      </c>
      <c r="D1215" s="146">
        <v>0.57635467980295596</v>
      </c>
      <c r="E1215" s="146">
        <v>1.2197678474853499</v>
      </c>
      <c r="F1215" s="147">
        <v>5.0223234872122602E-5</v>
      </c>
      <c r="G1215" s="147">
        <v>4.7451471372463401E-3</v>
      </c>
      <c r="H1215" s="146">
        <v>1</v>
      </c>
      <c r="I1215" s="146">
        <v>0.42364532019704398</v>
      </c>
      <c r="J1215" s="146">
        <v>20.6666666666667</v>
      </c>
      <c r="K1215" s="148">
        <v>21.5</v>
      </c>
      <c r="L1215" s="149"/>
      <c r="M1215" s="149"/>
    </row>
    <row r="1216" spans="1:13">
      <c r="A1216" s="144" t="s">
        <v>285</v>
      </c>
      <c r="B1216" s="145">
        <v>42532787</v>
      </c>
      <c r="C1216" s="140" t="s">
        <v>273</v>
      </c>
      <c r="D1216" s="146">
        <v>0.57627217553688104</v>
      </c>
      <c r="E1216" s="146">
        <v>5.8734986829751197</v>
      </c>
      <c r="F1216" s="147">
        <v>1.88164591419124E-3</v>
      </c>
      <c r="G1216" s="147">
        <v>8.8503167118616596E-2</v>
      </c>
      <c r="H1216" s="146">
        <v>0.57627217553688104</v>
      </c>
      <c r="I1216" s="146">
        <v>0</v>
      </c>
      <c r="J1216" s="146">
        <v>30.6666666666667</v>
      </c>
      <c r="K1216" s="148">
        <v>40</v>
      </c>
      <c r="L1216" s="149"/>
      <c r="M1216" s="149"/>
    </row>
    <row r="1217" spans="1:13">
      <c r="A1217" s="144" t="s">
        <v>287</v>
      </c>
      <c r="B1217" s="145">
        <v>29128285</v>
      </c>
      <c r="C1217" s="140" t="s">
        <v>273</v>
      </c>
      <c r="D1217" s="146">
        <v>0.57620320855615004</v>
      </c>
      <c r="E1217" s="146">
        <v>1.2192640056360899</v>
      </c>
      <c r="F1217" s="147">
        <v>3.9749962868426501E-3</v>
      </c>
      <c r="G1217" s="147">
        <v>0.176946287571699</v>
      </c>
      <c r="H1217" s="146">
        <v>1</v>
      </c>
      <c r="I1217" s="146">
        <v>0.42379679144385002</v>
      </c>
      <c r="J1217" s="146">
        <v>27.3333333333333</v>
      </c>
      <c r="K1217" s="148">
        <v>28</v>
      </c>
      <c r="L1217" s="149"/>
      <c r="M1217" s="149"/>
    </row>
    <row r="1218" spans="1:13">
      <c r="A1218" s="144" t="s">
        <v>280</v>
      </c>
      <c r="B1218" s="145">
        <v>28294777</v>
      </c>
      <c r="C1218" s="140" t="s">
        <v>273</v>
      </c>
      <c r="D1218" s="146">
        <v>0.57608695652173902</v>
      </c>
      <c r="E1218" s="146">
        <v>1.21887743347155</v>
      </c>
      <c r="F1218" s="147">
        <v>5.0720674109428597E-6</v>
      </c>
      <c r="G1218" s="147">
        <v>9.1943246472053395E-4</v>
      </c>
      <c r="H1218" s="146">
        <v>1</v>
      </c>
      <c r="I1218" s="146">
        <v>0.42391304347826098</v>
      </c>
      <c r="J1218" s="146">
        <v>19.3333333333333</v>
      </c>
      <c r="K1218" s="148">
        <v>18.5</v>
      </c>
      <c r="L1218" s="149"/>
      <c r="M1218" s="149"/>
    </row>
    <row r="1219" spans="1:13">
      <c r="A1219" s="144" t="s">
        <v>277</v>
      </c>
      <c r="B1219" s="145">
        <v>57106422</v>
      </c>
      <c r="C1219" s="140" t="s">
        <v>273</v>
      </c>
      <c r="D1219" s="146">
        <v>0.57588075880758804</v>
      </c>
      <c r="E1219" s="146">
        <v>1.2181920201971901</v>
      </c>
      <c r="F1219" s="147">
        <v>3.3189582228120598E-5</v>
      </c>
      <c r="G1219" s="147">
        <v>3.5295314117363701E-3</v>
      </c>
      <c r="H1219" s="146">
        <v>1</v>
      </c>
      <c r="I1219" s="146">
        <v>0.42411924119241201</v>
      </c>
      <c r="J1219" s="146">
        <v>19.6666666666667</v>
      </c>
      <c r="K1219" s="148">
        <v>29.5</v>
      </c>
      <c r="L1219" s="149"/>
      <c r="M1219" s="149"/>
    </row>
    <row r="1220" spans="1:13">
      <c r="A1220" s="144" t="s">
        <v>283</v>
      </c>
      <c r="B1220" s="145">
        <v>67449553</v>
      </c>
      <c r="C1220" s="140" t="s">
        <v>273</v>
      </c>
      <c r="D1220" s="146">
        <v>0.57586206896551695</v>
      </c>
      <c r="E1220" s="146">
        <v>1.21812991016035</v>
      </c>
      <c r="F1220" s="147">
        <v>1.12376402973935E-7</v>
      </c>
      <c r="G1220" s="147">
        <v>6.4769547307998296E-5</v>
      </c>
      <c r="H1220" s="146">
        <v>1</v>
      </c>
      <c r="I1220" s="146">
        <v>0.424137931034483</v>
      </c>
      <c r="J1220" s="146">
        <v>37</v>
      </c>
      <c r="K1220" s="148">
        <v>22</v>
      </c>
      <c r="L1220" s="149"/>
      <c r="M1220" s="149"/>
    </row>
    <row r="1221" spans="1:13">
      <c r="A1221" s="144" t="s">
        <v>290</v>
      </c>
      <c r="B1221" s="145">
        <v>1298255</v>
      </c>
      <c r="C1221" s="140" t="s">
        <v>273</v>
      </c>
      <c r="D1221" s="146">
        <v>0.57584973166368503</v>
      </c>
      <c r="E1221" s="146">
        <v>1.21808891233455</v>
      </c>
      <c r="F1221" s="147">
        <v>4.7010338310277598E-5</v>
      </c>
      <c r="G1221" s="147">
        <v>4.52653652703419E-3</v>
      </c>
      <c r="H1221" s="146">
        <v>1</v>
      </c>
      <c r="I1221" s="146">
        <v>0.42415026833631497</v>
      </c>
      <c r="J1221" s="146">
        <v>36.6666666666667</v>
      </c>
      <c r="K1221" s="148">
        <v>54</v>
      </c>
      <c r="L1221" s="149"/>
      <c r="M1221" s="149"/>
    </row>
    <row r="1222" spans="1:13">
      <c r="A1222" s="144" t="s">
        <v>280</v>
      </c>
      <c r="B1222" s="145">
        <v>10327317</v>
      </c>
      <c r="C1222" s="140" t="s">
        <v>273</v>
      </c>
      <c r="D1222" s="146">
        <v>0.57575757575757602</v>
      </c>
      <c r="E1222" s="146">
        <v>1.2177827078481001</v>
      </c>
      <c r="F1222" s="147">
        <v>3.18987740075217E-4</v>
      </c>
      <c r="G1222" s="147">
        <v>1.94823304353005E-2</v>
      </c>
      <c r="H1222" s="146">
        <v>1</v>
      </c>
      <c r="I1222" s="146">
        <v>0.42424242424242398</v>
      </c>
      <c r="J1222" s="146">
        <v>45.3333333333333</v>
      </c>
      <c r="K1222" s="148">
        <v>14.5</v>
      </c>
      <c r="L1222" s="149"/>
      <c r="M1222" s="149"/>
    </row>
    <row r="1223" spans="1:13">
      <c r="A1223" s="144" t="s">
        <v>293</v>
      </c>
      <c r="B1223" s="145">
        <v>189752673</v>
      </c>
      <c r="C1223" s="140" t="s">
        <v>273</v>
      </c>
      <c r="D1223" s="146">
        <v>0.57553891121666101</v>
      </c>
      <c r="E1223" s="146">
        <v>1.66648309773064</v>
      </c>
      <c r="F1223" s="147">
        <v>1.14299776168498E-2</v>
      </c>
      <c r="G1223" s="147">
        <v>0.49110052083396399</v>
      </c>
      <c r="H1223" s="146">
        <v>0.83022774327122195</v>
      </c>
      <c r="I1223" s="146">
        <v>0.254688832054561</v>
      </c>
      <c r="J1223" s="146">
        <v>31.3333333333333</v>
      </c>
      <c r="K1223" s="148">
        <v>51.5</v>
      </c>
      <c r="L1223" s="149"/>
      <c r="M1223" s="149"/>
    </row>
    <row r="1224" spans="1:13">
      <c r="A1224" s="144" t="s">
        <v>291</v>
      </c>
      <c r="B1224" s="145">
        <v>7647864</v>
      </c>
      <c r="C1224" s="140" t="s">
        <v>273</v>
      </c>
      <c r="D1224" s="146">
        <v>0.574814814814815</v>
      </c>
      <c r="E1224" s="146">
        <v>5.86990795369677</v>
      </c>
      <c r="F1224" s="147">
        <v>4.8743066023246899E-2</v>
      </c>
      <c r="G1224" s="147">
        <v>0.99999999999995104</v>
      </c>
      <c r="H1224" s="146">
        <v>0.574814814814815</v>
      </c>
      <c r="I1224" s="146">
        <v>0</v>
      </c>
      <c r="J1224" s="146">
        <v>30.3333333333333</v>
      </c>
      <c r="K1224" s="148">
        <v>17</v>
      </c>
      <c r="L1224" s="149"/>
      <c r="M1224" s="149"/>
    </row>
    <row r="1225" spans="1:13">
      <c r="A1225" s="144" t="s">
        <v>279</v>
      </c>
      <c r="B1225" s="145">
        <v>238221290</v>
      </c>
      <c r="C1225" s="140" t="s">
        <v>273</v>
      </c>
      <c r="D1225" s="146">
        <v>0.57478632478632496</v>
      </c>
      <c r="E1225" s="146">
        <v>1.2145594984338399</v>
      </c>
      <c r="F1225" s="147">
        <v>4.2705213023086698E-7</v>
      </c>
      <c r="G1225" s="147">
        <v>1.6377073855567399E-4</v>
      </c>
      <c r="H1225" s="146">
        <v>1</v>
      </c>
      <c r="I1225" s="146">
        <v>0.42521367521367498</v>
      </c>
      <c r="J1225" s="146">
        <v>30.6666666666667</v>
      </c>
      <c r="K1225" s="148">
        <v>33.5</v>
      </c>
      <c r="L1225" s="149"/>
      <c r="M1225" s="149"/>
    </row>
    <row r="1226" spans="1:13">
      <c r="A1226" s="144" t="s">
        <v>280</v>
      </c>
      <c r="B1226" s="145">
        <v>23407240</v>
      </c>
      <c r="C1226" s="140" t="s">
        <v>273</v>
      </c>
      <c r="D1226" s="146">
        <v>0.57467532467532501</v>
      </c>
      <c r="E1226" s="146">
        <v>1.2141915897473401</v>
      </c>
      <c r="F1226" s="147">
        <v>1.85081210165842E-4</v>
      </c>
      <c r="G1226" s="147">
        <v>1.26982352500277E-2</v>
      </c>
      <c r="H1226" s="146">
        <v>1</v>
      </c>
      <c r="I1226" s="146">
        <v>0.42532467532467499</v>
      </c>
      <c r="J1226" s="146">
        <v>23</v>
      </c>
      <c r="K1226" s="148">
        <v>12.5</v>
      </c>
      <c r="L1226" s="149"/>
      <c r="M1226" s="149"/>
    </row>
    <row r="1227" spans="1:13">
      <c r="A1227" s="144" t="s">
        <v>292</v>
      </c>
      <c r="B1227" s="145">
        <v>603112</v>
      </c>
      <c r="C1227" s="140" t="s">
        <v>273</v>
      </c>
      <c r="D1227" s="146">
        <v>0.57463630613535699</v>
      </c>
      <c r="E1227" s="146">
        <v>5.86946751872006</v>
      </c>
      <c r="F1227" s="147">
        <v>5.6997156215245995E-4</v>
      </c>
      <c r="G1227" s="147">
        <v>3.1337795668940203E-2</v>
      </c>
      <c r="H1227" s="146">
        <v>0.57463630613535699</v>
      </c>
      <c r="I1227" s="146">
        <v>0</v>
      </c>
      <c r="J1227" s="146">
        <v>27.6666666666667</v>
      </c>
      <c r="K1227" s="148">
        <v>18.5</v>
      </c>
      <c r="L1227" s="149"/>
      <c r="M1227" s="149"/>
    </row>
    <row r="1228" spans="1:13">
      <c r="A1228" s="144" t="s">
        <v>276</v>
      </c>
      <c r="B1228" s="145">
        <v>39122647</v>
      </c>
      <c r="C1228" s="140" t="s">
        <v>273</v>
      </c>
      <c r="D1228" s="146">
        <v>0.57462686567164201</v>
      </c>
      <c r="E1228" s="146">
        <v>1.2140310023113901</v>
      </c>
      <c r="F1228" s="147">
        <v>3.2962087176867397E-2</v>
      </c>
      <c r="G1228" s="147">
        <v>0.99999999999995104</v>
      </c>
      <c r="H1228" s="146">
        <v>1</v>
      </c>
      <c r="I1228" s="146">
        <v>0.42537313432835799</v>
      </c>
      <c r="J1228" s="146">
        <v>20</v>
      </c>
      <c r="K1228" s="148">
        <v>39.5</v>
      </c>
      <c r="L1228" s="149"/>
      <c r="M1228" s="149"/>
    </row>
    <row r="1229" spans="1:13">
      <c r="A1229" s="144" t="s">
        <v>291</v>
      </c>
      <c r="B1229" s="145">
        <v>170141875</v>
      </c>
      <c r="C1229" s="140" t="s">
        <v>273</v>
      </c>
      <c r="D1229" s="146">
        <v>0.57456140350877205</v>
      </c>
      <c r="E1229" s="146">
        <v>1.2138140967861799</v>
      </c>
      <c r="F1229" s="147">
        <v>3.1205690125858399E-4</v>
      </c>
      <c r="G1229" s="147">
        <v>1.91324254238469E-2</v>
      </c>
      <c r="H1229" s="146">
        <v>1</v>
      </c>
      <c r="I1229" s="146">
        <v>0.425438596491228</v>
      </c>
      <c r="J1229" s="146">
        <v>31.3333333333333</v>
      </c>
      <c r="K1229" s="148">
        <v>28</v>
      </c>
      <c r="L1229" s="149"/>
      <c r="M1229" s="149"/>
    </row>
    <row r="1230" spans="1:13">
      <c r="A1230" s="144" t="s">
        <v>279</v>
      </c>
      <c r="B1230" s="145">
        <v>467850</v>
      </c>
      <c r="C1230" s="140" t="s">
        <v>273</v>
      </c>
      <c r="D1230" s="146">
        <v>0.57427638605634002</v>
      </c>
      <c r="E1230" s="146">
        <v>3.76640619796515</v>
      </c>
      <c r="F1230" s="147">
        <v>5.4262033487861296E-4</v>
      </c>
      <c r="G1230" s="147">
        <v>3.0105155750940499E-2</v>
      </c>
      <c r="H1230" s="146">
        <v>0.60982417160412505</v>
      </c>
      <c r="I1230" s="146">
        <v>3.55477855477856E-2</v>
      </c>
      <c r="J1230" s="146">
        <v>47.6666666666667</v>
      </c>
      <c r="K1230" s="148">
        <v>30.5</v>
      </c>
      <c r="L1230" s="149"/>
      <c r="M1230" s="149"/>
    </row>
    <row r="1231" spans="1:13">
      <c r="A1231" s="144" t="s">
        <v>292</v>
      </c>
      <c r="B1231" s="145">
        <v>3101500</v>
      </c>
      <c r="C1231" s="140" t="s">
        <v>273</v>
      </c>
      <c r="D1231" s="146">
        <v>0.57393402782983105</v>
      </c>
      <c r="E1231" s="146">
        <v>1.49895987649283</v>
      </c>
      <c r="F1231" s="147">
        <v>4.7655512334539497E-2</v>
      </c>
      <c r="G1231" s="147">
        <v>0.99999999999995104</v>
      </c>
      <c r="H1231" s="146">
        <v>0.87817931084869905</v>
      </c>
      <c r="I1231" s="146">
        <v>0.304245283018868</v>
      </c>
      <c r="J1231" s="146">
        <v>87</v>
      </c>
      <c r="K1231" s="148">
        <v>34.5</v>
      </c>
      <c r="L1231" s="149"/>
      <c r="M1231" s="149"/>
    </row>
    <row r="1232" spans="1:13">
      <c r="A1232" s="144" t="s">
        <v>287</v>
      </c>
      <c r="B1232" s="145">
        <v>28777547</v>
      </c>
      <c r="C1232" s="140" t="s">
        <v>273</v>
      </c>
      <c r="D1232" s="146">
        <v>0.57386882279930396</v>
      </c>
      <c r="E1232" s="146">
        <v>1.7289252009734699</v>
      </c>
      <c r="F1232" s="147">
        <v>2.61893791641057E-2</v>
      </c>
      <c r="G1232" s="147">
        <v>0.99999999999995104</v>
      </c>
      <c r="H1232" s="146">
        <v>0.81178091071139202</v>
      </c>
      <c r="I1232" s="146">
        <v>0.23791208791208801</v>
      </c>
      <c r="J1232" s="146">
        <v>96.3333333333333</v>
      </c>
      <c r="K1232" s="148">
        <v>53.5</v>
      </c>
      <c r="L1232" s="149"/>
      <c r="M1232" s="149"/>
    </row>
    <row r="1233" spans="1:13">
      <c r="A1233" s="144" t="s">
        <v>272</v>
      </c>
      <c r="B1233" s="145">
        <v>125346645</v>
      </c>
      <c r="C1233" s="140" t="s">
        <v>273</v>
      </c>
      <c r="D1233" s="146">
        <v>0.57371794871794901</v>
      </c>
      <c r="E1233" s="146">
        <v>1.2110222656490299</v>
      </c>
      <c r="F1233" s="147">
        <v>1.53512752969611E-3</v>
      </c>
      <c r="G1233" s="147">
        <v>7.37144662844232E-2</v>
      </c>
      <c r="H1233" s="146">
        <v>1</v>
      </c>
      <c r="I1233" s="146">
        <v>0.42628205128205099</v>
      </c>
      <c r="J1233" s="146">
        <v>22.6666666666667</v>
      </c>
      <c r="K1233" s="148">
        <v>19</v>
      </c>
      <c r="L1233" s="149"/>
      <c r="M1233" s="149"/>
    </row>
    <row r="1234" spans="1:13">
      <c r="A1234" s="144" t="s">
        <v>280</v>
      </c>
      <c r="B1234" s="145">
        <v>25506926</v>
      </c>
      <c r="C1234" s="140" t="s">
        <v>273</v>
      </c>
      <c r="D1234" s="146">
        <v>0.57352941176470595</v>
      </c>
      <c r="E1234" s="146">
        <v>1.2103989473813299</v>
      </c>
      <c r="F1234" s="147">
        <v>4.5069694884376099E-6</v>
      </c>
      <c r="G1234" s="147">
        <v>8.4547661620796503E-4</v>
      </c>
      <c r="H1234" s="146">
        <v>1</v>
      </c>
      <c r="I1234" s="146">
        <v>0.42647058823529399</v>
      </c>
      <c r="J1234" s="146">
        <v>35</v>
      </c>
      <c r="K1234" s="148">
        <v>17.5</v>
      </c>
      <c r="L1234" s="149"/>
      <c r="M1234" s="149"/>
    </row>
    <row r="1235" spans="1:13">
      <c r="A1235" s="144" t="s">
        <v>294</v>
      </c>
      <c r="B1235" s="145">
        <v>694861</v>
      </c>
      <c r="C1235" s="140" t="s">
        <v>273</v>
      </c>
      <c r="D1235" s="146">
        <v>0.57352941176470595</v>
      </c>
      <c r="E1235" s="146">
        <v>1.2103989473813299</v>
      </c>
      <c r="F1235" s="147">
        <v>3.3129958012708703E-2</v>
      </c>
      <c r="G1235" s="147">
        <v>0.99999999999995104</v>
      </c>
      <c r="H1235" s="146">
        <v>1</v>
      </c>
      <c r="I1235" s="146">
        <v>0.42647058823529399</v>
      </c>
      <c r="J1235" s="146">
        <v>48</v>
      </c>
      <c r="K1235" s="148">
        <v>39.5</v>
      </c>
      <c r="L1235" s="149"/>
      <c r="M1235" s="149"/>
    </row>
    <row r="1236" spans="1:13">
      <c r="A1236" s="144" t="s">
        <v>278</v>
      </c>
      <c r="B1236" s="145">
        <v>26050293</v>
      </c>
      <c r="C1236" s="140" t="s">
        <v>273</v>
      </c>
      <c r="D1236" s="146">
        <v>0.57342657342657299</v>
      </c>
      <c r="E1236" s="146">
        <v>1.2100590690736901</v>
      </c>
      <c r="F1236" s="147">
        <v>2.3321553468028101E-5</v>
      </c>
      <c r="G1236" s="147">
        <v>2.7189133169967399E-3</v>
      </c>
      <c r="H1236" s="146">
        <v>1</v>
      </c>
      <c r="I1236" s="146">
        <v>0.42657342657342701</v>
      </c>
      <c r="J1236" s="146">
        <v>33</v>
      </c>
      <c r="K1236" s="148">
        <v>40.5</v>
      </c>
      <c r="L1236" s="149"/>
      <c r="M1236" s="149"/>
    </row>
    <row r="1237" spans="1:13">
      <c r="A1237" s="144" t="s">
        <v>272</v>
      </c>
      <c r="B1237" s="145">
        <v>35988071</v>
      </c>
      <c r="C1237" s="140" t="s">
        <v>273</v>
      </c>
      <c r="D1237" s="146">
        <v>0.57333333333333303</v>
      </c>
      <c r="E1237" s="146">
        <v>1.2097509819354999</v>
      </c>
      <c r="F1237" s="147">
        <v>1.01364490649551E-5</v>
      </c>
      <c r="G1237" s="147">
        <v>1.49794262376915E-3</v>
      </c>
      <c r="H1237" s="146">
        <v>1</v>
      </c>
      <c r="I1237" s="146">
        <v>0.42666666666666703</v>
      </c>
      <c r="J1237" s="146">
        <v>16.3333333333333</v>
      </c>
      <c r="K1237" s="148">
        <v>24.5</v>
      </c>
      <c r="L1237" s="149"/>
      <c r="M1237" s="149"/>
    </row>
    <row r="1238" spans="1:13">
      <c r="A1238" s="144" t="s">
        <v>282</v>
      </c>
      <c r="B1238" s="145">
        <v>108931599</v>
      </c>
      <c r="C1238" s="140" t="s">
        <v>273</v>
      </c>
      <c r="D1238" s="146">
        <v>0.57333333333333303</v>
      </c>
      <c r="E1238" s="146">
        <v>1.2097509819354999</v>
      </c>
      <c r="F1238" s="147">
        <v>1.6027523389446801E-5</v>
      </c>
      <c r="G1238" s="147">
        <v>2.0843122742307501E-3</v>
      </c>
      <c r="H1238" s="146">
        <v>1</v>
      </c>
      <c r="I1238" s="146">
        <v>0.42666666666666703</v>
      </c>
      <c r="J1238" s="146">
        <v>31.3333333333333</v>
      </c>
      <c r="K1238" s="148">
        <v>20</v>
      </c>
      <c r="L1238" s="149"/>
      <c r="M1238" s="149"/>
    </row>
    <row r="1239" spans="1:13">
      <c r="A1239" s="144" t="s">
        <v>288</v>
      </c>
      <c r="B1239" s="145">
        <v>46038513</v>
      </c>
      <c r="C1239" s="140" t="s">
        <v>273</v>
      </c>
      <c r="D1239" s="146">
        <v>0.57333333333333303</v>
      </c>
      <c r="E1239" s="146">
        <v>1.2097509819354999</v>
      </c>
      <c r="F1239" s="147">
        <v>1.01364490649551E-5</v>
      </c>
      <c r="G1239" s="147">
        <v>1.49794262376915E-3</v>
      </c>
      <c r="H1239" s="146">
        <v>1</v>
      </c>
      <c r="I1239" s="146">
        <v>0.42666666666666703</v>
      </c>
      <c r="J1239" s="146">
        <v>29.3333333333333</v>
      </c>
      <c r="K1239" s="148">
        <v>18.5</v>
      </c>
      <c r="L1239" s="149"/>
      <c r="M1239" s="149"/>
    </row>
    <row r="1240" spans="1:13">
      <c r="A1240" s="144" t="s">
        <v>280</v>
      </c>
      <c r="B1240" s="145">
        <v>1549473</v>
      </c>
      <c r="C1240" s="140" t="s">
        <v>273</v>
      </c>
      <c r="D1240" s="146">
        <v>0.57317073170731703</v>
      </c>
      <c r="E1240" s="146">
        <v>1.20921386538392</v>
      </c>
      <c r="F1240" s="147">
        <v>3.3185407417178098E-2</v>
      </c>
      <c r="G1240" s="147">
        <v>0.99999999999995104</v>
      </c>
      <c r="H1240" s="146">
        <v>1</v>
      </c>
      <c r="I1240" s="146">
        <v>0.42682926829268297</v>
      </c>
      <c r="J1240" s="146">
        <v>27.3333333333333</v>
      </c>
      <c r="K1240" s="148">
        <v>28</v>
      </c>
      <c r="L1240" s="149"/>
      <c r="M1240" s="149"/>
    </row>
    <row r="1241" spans="1:13">
      <c r="A1241" s="144" t="s">
        <v>284</v>
      </c>
      <c r="B1241" s="145">
        <v>3067626</v>
      </c>
      <c r="C1241" s="140" t="s">
        <v>273</v>
      </c>
      <c r="D1241" s="146">
        <v>0.57305246721974501</v>
      </c>
      <c r="E1241" s="146">
        <v>1.9999037443798</v>
      </c>
      <c r="F1241" s="147">
        <v>9.4892218670574596E-3</v>
      </c>
      <c r="G1241" s="147">
        <v>0.40995672533838401</v>
      </c>
      <c r="H1241" s="146">
        <v>0.75408694997836601</v>
      </c>
      <c r="I1241" s="146">
        <v>0.181034482758621</v>
      </c>
      <c r="J1241" s="146">
        <v>43.6666666666667</v>
      </c>
      <c r="K1241" s="148">
        <v>43.5</v>
      </c>
      <c r="L1241" s="149"/>
      <c r="M1241" s="149"/>
    </row>
    <row r="1242" spans="1:13">
      <c r="A1242" s="144" t="s">
        <v>272</v>
      </c>
      <c r="B1242" s="145">
        <v>31576874</v>
      </c>
      <c r="C1242" s="140" t="s">
        <v>273</v>
      </c>
      <c r="D1242" s="146">
        <v>0.57287800879350204</v>
      </c>
      <c r="E1242" s="146">
        <v>5.8651220666071699</v>
      </c>
      <c r="F1242" s="147">
        <v>6.0320980668571202E-3</v>
      </c>
      <c r="G1242" s="147">
        <v>0.26388133126971303</v>
      </c>
      <c r="H1242" s="146">
        <v>0.57287800879350204</v>
      </c>
      <c r="I1242" s="146">
        <v>0</v>
      </c>
      <c r="J1242" s="146">
        <v>48</v>
      </c>
      <c r="K1242" s="148">
        <v>27.5</v>
      </c>
      <c r="L1242" s="149"/>
      <c r="M1242" s="149"/>
    </row>
    <row r="1243" spans="1:13">
      <c r="A1243" s="144" t="s">
        <v>294</v>
      </c>
      <c r="B1243" s="145">
        <v>144429380</v>
      </c>
      <c r="C1243" s="140" t="s">
        <v>273</v>
      </c>
      <c r="D1243" s="146">
        <v>0.57270531400966196</v>
      </c>
      <c r="E1243" s="146">
        <v>5.8646945623607003</v>
      </c>
      <c r="F1243" s="147">
        <v>5.5675100828599103E-5</v>
      </c>
      <c r="G1243" s="147">
        <v>5.1242188405984501E-3</v>
      </c>
      <c r="H1243" s="146">
        <v>0.57270531400966196</v>
      </c>
      <c r="I1243" s="146">
        <v>0</v>
      </c>
      <c r="J1243" s="146">
        <v>26</v>
      </c>
      <c r="K1243" s="148">
        <v>53</v>
      </c>
      <c r="L1243" s="149"/>
      <c r="M1243" s="149"/>
    </row>
    <row r="1244" spans="1:13">
      <c r="A1244" s="144" t="s">
        <v>294</v>
      </c>
      <c r="B1244" s="145">
        <v>144429395</v>
      </c>
      <c r="C1244" s="140" t="s">
        <v>273</v>
      </c>
      <c r="D1244" s="146">
        <v>0.57270531400966196</v>
      </c>
      <c r="E1244" s="146">
        <v>5.8646945623607003</v>
      </c>
      <c r="F1244" s="147">
        <v>5.5675100828599103E-5</v>
      </c>
      <c r="G1244" s="147">
        <v>5.1242188405984501E-3</v>
      </c>
      <c r="H1244" s="146">
        <v>0.57270531400966196</v>
      </c>
      <c r="I1244" s="146">
        <v>0</v>
      </c>
      <c r="J1244" s="146">
        <v>26</v>
      </c>
      <c r="K1244" s="148">
        <v>53</v>
      </c>
      <c r="L1244" s="149"/>
      <c r="M1244" s="149"/>
    </row>
    <row r="1245" spans="1:13">
      <c r="A1245" s="144" t="s">
        <v>294</v>
      </c>
      <c r="B1245" s="145">
        <v>102117142</v>
      </c>
      <c r="C1245" s="140" t="s">
        <v>273</v>
      </c>
      <c r="D1245" s="146">
        <v>0.57268613739202001</v>
      </c>
      <c r="E1245" s="146">
        <v>5.8646470830160702</v>
      </c>
      <c r="F1245" s="147">
        <v>4.3350233242805898E-5</v>
      </c>
      <c r="G1245" s="147">
        <v>4.2602271806356099E-3</v>
      </c>
      <c r="H1245" s="146">
        <v>0.57268613739202001</v>
      </c>
      <c r="I1245" s="146">
        <v>0</v>
      </c>
      <c r="J1245" s="146">
        <v>47</v>
      </c>
      <c r="K1245" s="148">
        <v>39</v>
      </c>
      <c r="L1245" s="149"/>
      <c r="M1245" s="149"/>
    </row>
    <row r="1246" spans="1:13">
      <c r="A1246" s="144" t="s">
        <v>272</v>
      </c>
      <c r="B1246" s="145">
        <v>166005524</v>
      </c>
      <c r="C1246" s="140" t="s">
        <v>273</v>
      </c>
      <c r="D1246" s="146">
        <v>0.57266970618034496</v>
      </c>
      <c r="E1246" s="146">
        <v>5.8646063997728701</v>
      </c>
      <c r="F1246" s="147">
        <v>7.0659161992655496E-3</v>
      </c>
      <c r="G1246" s="147">
        <v>0.30767879821148603</v>
      </c>
      <c r="H1246" s="146">
        <v>0.57266970618034496</v>
      </c>
      <c r="I1246" s="146">
        <v>0</v>
      </c>
      <c r="J1246" s="146">
        <v>40.6666666666667</v>
      </c>
      <c r="K1246" s="148">
        <v>21.5</v>
      </c>
      <c r="L1246" s="149"/>
      <c r="M1246" s="149"/>
    </row>
    <row r="1247" spans="1:13">
      <c r="A1247" s="144" t="s">
        <v>276</v>
      </c>
      <c r="B1247" s="145">
        <v>42878002</v>
      </c>
      <c r="C1247" s="140" t="s">
        <v>273</v>
      </c>
      <c r="D1247" s="146">
        <v>0.57254901960784299</v>
      </c>
      <c r="E1247" s="146">
        <v>1.2071620264791501</v>
      </c>
      <c r="F1247" s="147">
        <v>6.7593296243309697E-5</v>
      </c>
      <c r="G1247" s="147">
        <v>5.9187340868737497E-3</v>
      </c>
      <c r="H1247" s="146">
        <v>1</v>
      </c>
      <c r="I1247" s="146">
        <v>0.42745098039215701</v>
      </c>
      <c r="J1247" s="146">
        <v>23.3333333333333</v>
      </c>
      <c r="K1247" s="148">
        <v>16</v>
      </c>
      <c r="L1247" s="149"/>
      <c r="M1247" s="149"/>
    </row>
    <row r="1248" spans="1:13">
      <c r="A1248" s="144" t="s">
        <v>282</v>
      </c>
      <c r="B1248" s="145">
        <v>174855</v>
      </c>
      <c r="C1248" s="140" t="s">
        <v>273</v>
      </c>
      <c r="D1248" s="146">
        <v>0.57239819004524894</v>
      </c>
      <c r="E1248" s="146">
        <v>1.20666468262395</v>
      </c>
      <c r="F1248" s="147">
        <v>7.4458628376225198E-7</v>
      </c>
      <c r="G1248" s="147">
        <v>2.4211570664659299E-4</v>
      </c>
      <c r="H1248" s="146">
        <v>1</v>
      </c>
      <c r="I1248" s="146">
        <v>0.427601809954751</v>
      </c>
      <c r="J1248" s="146">
        <v>19.3333333333333</v>
      </c>
      <c r="K1248" s="148">
        <v>15</v>
      </c>
      <c r="L1248" s="149"/>
      <c r="M1248" s="149"/>
    </row>
    <row r="1249" spans="1:13">
      <c r="A1249" s="144" t="s">
        <v>277</v>
      </c>
      <c r="B1249" s="145">
        <v>26209210</v>
      </c>
      <c r="C1249" s="140" t="s">
        <v>273</v>
      </c>
      <c r="D1249" s="146">
        <v>0.57218402961396098</v>
      </c>
      <c r="E1249" s="146">
        <v>5.8634033590942503</v>
      </c>
      <c r="F1249" s="147">
        <v>4.8879383170052602E-2</v>
      </c>
      <c r="G1249" s="147">
        <v>0.99999999999995104</v>
      </c>
      <c r="H1249" s="146">
        <v>0.57218402961396098</v>
      </c>
      <c r="I1249" s="146">
        <v>0</v>
      </c>
      <c r="J1249" s="146">
        <v>35.6666666666667</v>
      </c>
      <c r="K1249" s="148">
        <v>21</v>
      </c>
      <c r="L1249" s="149"/>
      <c r="M1249" s="149"/>
    </row>
    <row r="1250" spans="1:13">
      <c r="A1250" s="144" t="s">
        <v>280</v>
      </c>
      <c r="B1250" s="145">
        <v>2829189</v>
      </c>
      <c r="C1250" s="140" t="s">
        <v>273</v>
      </c>
      <c r="D1250" s="146">
        <v>0.572044334975369</v>
      </c>
      <c r="E1250" s="146">
        <v>1.2054985570482</v>
      </c>
      <c r="F1250" s="147">
        <v>3.7133821915544801E-3</v>
      </c>
      <c r="G1250" s="147">
        <v>0.16585835074072899</v>
      </c>
      <c r="H1250" s="146">
        <v>1</v>
      </c>
      <c r="I1250" s="146">
        <v>0.427955665024631</v>
      </c>
      <c r="J1250" s="146">
        <v>31.3333333333333</v>
      </c>
      <c r="K1250" s="148">
        <v>42.5</v>
      </c>
      <c r="L1250" s="149"/>
      <c r="M1250" s="149"/>
    </row>
    <row r="1251" spans="1:13">
      <c r="A1251" s="144" t="s">
        <v>291</v>
      </c>
      <c r="B1251" s="145">
        <v>97473732</v>
      </c>
      <c r="C1251" s="140" t="s">
        <v>273</v>
      </c>
      <c r="D1251" s="146">
        <v>0.571957671957672</v>
      </c>
      <c r="E1251" s="146">
        <v>1.2052131036401901</v>
      </c>
      <c r="F1251" s="147">
        <v>1.9859522267407098E-6</v>
      </c>
      <c r="G1251" s="147">
        <v>4.7601638434177499E-4</v>
      </c>
      <c r="H1251" s="146">
        <v>1</v>
      </c>
      <c r="I1251" s="146">
        <v>0.428042328042328</v>
      </c>
      <c r="J1251" s="146">
        <v>31.6666666666667</v>
      </c>
      <c r="K1251" s="148">
        <v>31</v>
      </c>
      <c r="L1251" s="149"/>
      <c r="M1251" s="149"/>
    </row>
    <row r="1252" spans="1:13">
      <c r="A1252" s="144" t="s">
        <v>291</v>
      </c>
      <c r="B1252" s="145">
        <v>1003421</v>
      </c>
      <c r="C1252" s="140" t="s">
        <v>273</v>
      </c>
      <c r="D1252" s="146">
        <v>0.57191573858240496</v>
      </c>
      <c r="E1252" s="146">
        <v>5.8627383608558397</v>
      </c>
      <c r="F1252" s="147">
        <v>2.8772372868421498E-3</v>
      </c>
      <c r="G1252" s="147">
        <v>0.130551151173526</v>
      </c>
      <c r="H1252" s="146">
        <v>0.57191573858240496</v>
      </c>
      <c r="I1252" s="146">
        <v>0</v>
      </c>
      <c r="J1252" s="146">
        <v>28.6666666666667</v>
      </c>
      <c r="K1252" s="148">
        <v>48.5</v>
      </c>
      <c r="L1252" s="149"/>
      <c r="M1252" s="149"/>
    </row>
    <row r="1253" spans="1:13">
      <c r="A1253" s="144" t="s">
        <v>279</v>
      </c>
      <c r="B1253" s="145">
        <v>117860052</v>
      </c>
      <c r="C1253" s="140" t="s">
        <v>273</v>
      </c>
      <c r="D1253" s="146">
        <v>0.57173595554475998</v>
      </c>
      <c r="E1253" s="146">
        <v>5.8622925709339597</v>
      </c>
      <c r="F1253" s="147">
        <v>1.15358660322506E-4</v>
      </c>
      <c r="G1253" s="147">
        <v>8.8397494045817405E-3</v>
      </c>
      <c r="H1253" s="146">
        <v>0.57173595554475998</v>
      </c>
      <c r="I1253" s="146">
        <v>0</v>
      </c>
      <c r="J1253" s="146">
        <v>62.6666666666667</v>
      </c>
      <c r="K1253" s="148">
        <v>26.5</v>
      </c>
      <c r="L1253" s="149"/>
      <c r="M1253" s="149"/>
    </row>
    <row r="1254" spans="1:13">
      <c r="A1254" s="144" t="s">
        <v>289</v>
      </c>
      <c r="B1254" s="145">
        <v>34494038</v>
      </c>
      <c r="C1254" s="140" t="s">
        <v>273</v>
      </c>
      <c r="D1254" s="146">
        <v>0.57169117647058798</v>
      </c>
      <c r="E1254" s="146">
        <v>1.20433566603131</v>
      </c>
      <c r="F1254" s="147">
        <v>3.5540487274615997E-5</v>
      </c>
      <c r="G1254" s="147">
        <v>3.7088949376309602E-3</v>
      </c>
      <c r="H1254" s="146">
        <v>1</v>
      </c>
      <c r="I1254" s="146">
        <v>0.42830882352941202</v>
      </c>
      <c r="J1254" s="146">
        <v>61.3333333333333</v>
      </c>
      <c r="K1254" s="148">
        <v>24.5</v>
      </c>
      <c r="L1254" s="149"/>
      <c r="M1254" s="149"/>
    </row>
    <row r="1255" spans="1:13">
      <c r="A1255" s="144" t="s">
        <v>287</v>
      </c>
      <c r="B1255" s="145">
        <v>25900862</v>
      </c>
      <c r="C1255" s="140" t="s">
        <v>273</v>
      </c>
      <c r="D1255" s="146">
        <v>0.57161838958278</v>
      </c>
      <c r="E1255" s="146">
        <v>1.2040961076233301</v>
      </c>
      <c r="F1255" s="147">
        <v>2.5570237342987E-6</v>
      </c>
      <c r="G1255" s="147">
        <v>5.66878303730012E-4</v>
      </c>
      <c r="H1255" s="146">
        <v>1</v>
      </c>
      <c r="I1255" s="146">
        <v>0.42838161041722</v>
      </c>
      <c r="J1255" s="146">
        <v>51.3333333333333</v>
      </c>
      <c r="K1255" s="148">
        <v>62</v>
      </c>
      <c r="L1255" s="149"/>
      <c r="M1255" s="149"/>
    </row>
    <row r="1256" spans="1:13">
      <c r="A1256" s="144" t="s">
        <v>280</v>
      </c>
      <c r="B1256" s="145">
        <v>13596732</v>
      </c>
      <c r="C1256" s="140" t="s">
        <v>273</v>
      </c>
      <c r="D1256" s="146">
        <v>0.57142857142857095</v>
      </c>
      <c r="E1256" s="146">
        <v>1.20347155943922</v>
      </c>
      <c r="F1256" s="147">
        <v>4.0788645098421802E-6</v>
      </c>
      <c r="G1256" s="147">
        <v>7.8878021931773302E-4</v>
      </c>
      <c r="H1256" s="146">
        <v>1</v>
      </c>
      <c r="I1256" s="146">
        <v>0.42857142857142899</v>
      </c>
      <c r="J1256" s="146">
        <v>20</v>
      </c>
      <c r="K1256" s="148">
        <v>13</v>
      </c>
      <c r="L1256" s="149"/>
      <c r="M1256" s="149"/>
    </row>
    <row r="1257" spans="1:13">
      <c r="A1257" s="144" t="s">
        <v>285</v>
      </c>
      <c r="B1257" s="145">
        <v>27866898</v>
      </c>
      <c r="C1257" s="140" t="s">
        <v>273</v>
      </c>
      <c r="D1257" s="146">
        <v>0.57142857142857095</v>
      </c>
      <c r="E1257" s="146">
        <v>1.20347155943922</v>
      </c>
      <c r="F1257" s="147">
        <v>3.34589609925596E-2</v>
      </c>
      <c r="G1257" s="147">
        <v>0.99999999999995104</v>
      </c>
      <c r="H1257" s="146">
        <v>1</v>
      </c>
      <c r="I1257" s="146">
        <v>0.42857142857142899</v>
      </c>
      <c r="J1257" s="146">
        <v>47</v>
      </c>
      <c r="K1257" s="148">
        <v>34</v>
      </c>
      <c r="L1257" s="149"/>
      <c r="M1257" s="149"/>
    </row>
    <row r="1258" spans="1:13">
      <c r="A1258" s="144" t="s">
        <v>276</v>
      </c>
      <c r="B1258" s="145">
        <v>17527405</v>
      </c>
      <c r="C1258" s="140" t="s">
        <v>273</v>
      </c>
      <c r="D1258" s="146">
        <v>0.57142857142857095</v>
      </c>
      <c r="E1258" s="146">
        <v>1.20347155943922</v>
      </c>
      <c r="F1258" s="147">
        <v>1.91009657693253E-3</v>
      </c>
      <c r="G1258" s="147">
        <v>8.9730286539419404E-2</v>
      </c>
      <c r="H1258" s="146">
        <v>1</v>
      </c>
      <c r="I1258" s="146">
        <v>0.42857142857142899</v>
      </c>
      <c r="J1258" s="146">
        <v>25.3333333333333</v>
      </c>
      <c r="K1258" s="148">
        <v>28</v>
      </c>
      <c r="L1258" s="149"/>
      <c r="M1258" s="149"/>
    </row>
    <row r="1259" spans="1:13">
      <c r="A1259" s="144" t="s">
        <v>277</v>
      </c>
      <c r="B1259" s="145">
        <v>49348460</v>
      </c>
      <c r="C1259" s="140" t="s">
        <v>273</v>
      </c>
      <c r="D1259" s="146">
        <v>0.57142857142857095</v>
      </c>
      <c r="E1259" s="146">
        <v>5.8615300622086401</v>
      </c>
      <c r="F1259" s="147">
        <v>4.8996765059176002E-2</v>
      </c>
      <c r="G1259" s="147">
        <v>0.99999999999995104</v>
      </c>
      <c r="H1259" s="146">
        <v>0.57142857142857095</v>
      </c>
      <c r="I1259" s="146">
        <v>0</v>
      </c>
      <c r="J1259" s="146">
        <v>18.6666666666667</v>
      </c>
      <c r="K1259" s="148">
        <v>25</v>
      </c>
      <c r="L1259" s="149"/>
      <c r="M1259" s="149"/>
    </row>
    <row r="1260" spans="1:13">
      <c r="A1260" s="144" t="s">
        <v>285</v>
      </c>
      <c r="B1260" s="145">
        <v>64345462</v>
      </c>
      <c r="C1260" s="140" t="s">
        <v>273</v>
      </c>
      <c r="D1260" s="146">
        <v>0.57101866351092401</v>
      </c>
      <c r="E1260" s="146">
        <v>3.89455728733757</v>
      </c>
      <c r="F1260" s="147">
        <v>2.1587382857701102E-3</v>
      </c>
      <c r="G1260" s="147">
        <v>0.10023718359747399</v>
      </c>
      <c r="H1260" s="146">
        <v>0.60218112849691796</v>
      </c>
      <c r="I1260" s="146">
        <v>3.1162464985994402E-2</v>
      </c>
      <c r="J1260" s="146">
        <v>50.3333333333333</v>
      </c>
      <c r="K1260" s="148">
        <v>44.5</v>
      </c>
      <c r="L1260" s="149"/>
      <c r="M1260" s="149"/>
    </row>
    <row r="1261" spans="1:13">
      <c r="A1261" s="144" t="s">
        <v>274</v>
      </c>
      <c r="B1261" s="145">
        <v>116000855</v>
      </c>
      <c r="C1261" s="140" t="s">
        <v>273</v>
      </c>
      <c r="D1261" s="146">
        <v>0.57092907092907097</v>
      </c>
      <c r="E1261" s="146">
        <v>2.15702164586614</v>
      </c>
      <c r="F1261" s="147">
        <v>6.22056402680326E-4</v>
      </c>
      <c r="G1261" s="147">
        <v>3.3735456297548802E-2</v>
      </c>
      <c r="H1261" s="146">
        <v>0.72594072594072601</v>
      </c>
      <c r="I1261" s="146">
        <v>0.15501165501165501</v>
      </c>
      <c r="J1261" s="146">
        <v>57.3333333333333</v>
      </c>
      <c r="K1261" s="148">
        <v>52.5</v>
      </c>
      <c r="L1261" s="149"/>
      <c r="M1261" s="149"/>
    </row>
    <row r="1262" spans="1:13">
      <c r="A1262" s="144" t="s">
        <v>287</v>
      </c>
      <c r="B1262" s="145">
        <v>96053055</v>
      </c>
      <c r="C1262" s="140" t="s">
        <v>273</v>
      </c>
      <c r="D1262" s="146">
        <v>0.57051282051282004</v>
      </c>
      <c r="E1262" s="146">
        <v>5.8592560239696301</v>
      </c>
      <c r="F1262" s="147">
        <v>6.7507229261917003E-5</v>
      </c>
      <c r="G1262" s="147">
        <v>5.9123880393898197E-3</v>
      </c>
      <c r="H1262" s="146">
        <v>0.57051282051282004</v>
      </c>
      <c r="I1262" s="146">
        <v>0</v>
      </c>
      <c r="J1262" s="146">
        <v>16.3333333333333</v>
      </c>
      <c r="K1262" s="148">
        <v>42</v>
      </c>
      <c r="L1262" s="149"/>
      <c r="M1262" s="149"/>
    </row>
    <row r="1263" spans="1:13">
      <c r="A1263" s="144" t="s">
        <v>287</v>
      </c>
      <c r="B1263" s="145">
        <v>90256220</v>
      </c>
      <c r="C1263" s="140" t="s">
        <v>273</v>
      </c>
      <c r="D1263" s="146">
        <v>0.56999999999999995</v>
      </c>
      <c r="E1263" s="146">
        <v>1.1987798641145</v>
      </c>
      <c r="F1263" s="147">
        <v>3.8054423180619901E-6</v>
      </c>
      <c r="G1263" s="147">
        <v>7.5169928123307501E-4</v>
      </c>
      <c r="H1263" s="146">
        <v>1</v>
      </c>
      <c r="I1263" s="146">
        <v>0.43</v>
      </c>
      <c r="J1263" s="146">
        <v>25.3333333333333</v>
      </c>
      <c r="K1263" s="148">
        <v>19.5</v>
      </c>
      <c r="L1263" s="149"/>
      <c r="M1263" s="149"/>
    </row>
    <row r="1264" spans="1:13">
      <c r="A1264" s="144" t="s">
        <v>289</v>
      </c>
      <c r="B1264" s="145">
        <v>40145288</v>
      </c>
      <c r="C1264" s="140" t="s">
        <v>273</v>
      </c>
      <c r="D1264" s="146">
        <v>0.56996996996996996</v>
      </c>
      <c r="E1264" s="146">
        <v>5.8579062963396096</v>
      </c>
      <c r="F1264" s="147">
        <v>4.97211427207392E-2</v>
      </c>
      <c r="G1264" s="147">
        <v>0.99999999999995104</v>
      </c>
      <c r="H1264" s="146">
        <v>0.56996996996996996</v>
      </c>
      <c r="I1264" s="146">
        <v>0</v>
      </c>
      <c r="J1264" s="146">
        <v>23.6666666666667</v>
      </c>
      <c r="K1264" s="148">
        <v>31.5</v>
      </c>
      <c r="L1264" s="149"/>
      <c r="M1264" s="149"/>
    </row>
    <row r="1265" spans="1:13">
      <c r="A1265" s="144" t="s">
        <v>277</v>
      </c>
      <c r="B1265" s="145">
        <v>63295941</v>
      </c>
      <c r="C1265" s="140" t="s">
        <v>273</v>
      </c>
      <c r="D1265" s="146">
        <v>0.56988795518207302</v>
      </c>
      <c r="E1265" s="146">
        <v>5.8577022673367303</v>
      </c>
      <c r="F1265" s="147">
        <v>3.2207085740623702E-3</v>
      </c>
      <c r="G1265" s="147">
        <v>0.144930040507039</v>
      </c>
      <c r="H1265" s="146">
        <v>0.56988795518207302</v>
      </c>
      <c r="I1265" s="146">
        <v>0</v>
      </c>
      <c r="J1265" s="146">
        <v>55.3333333333333</v>
      </c>
      <c r="K1265" s="148">
        <v>36.5</v>
      </c>
      <c r="L1265" s="149"/>
      <c r="M1265" s="149"/>
    </row>
    <row r="1266" spans="1:13">
      <c r="A1266" s="144" t="s">
        <v>276</v>
      </c>
      <c r="B1266" s="145">
        <v>1297613</v>
      </c>
      <c r="C1266" s="140" t="s">
        <v>273</v>
      </c>
      <c r="D1266" s="146">
        <v>0.56980519480519498</v>
      </c>
      <c r="E1266" s="146">
        <v>1.19814126799597</v>
      </c>
      <c r="F1266" s="147">
        <v>3.4831119861751102E-4</v>
      </c>
      <c r="G1266" s="147">
        <v>2.09407528769915E-2</v>
      </c>
      <c r="H1266" s="146">
        <v>1</v>
      </c>
      <c r="I1266" s="146">
        <v>0.43019480519480502</v>
      </c>
      <c r="J1266" s="146">
        <v>39</v>
      </c>
      <c r="K1266" s="148">
        <v>30.5</v>
      </c>
      <c r="L1266" s="149"/>
      <c r="M1266" s="149"/>
    </row>
    <row r="1267" spans="1:13">
      <c r="A1267" s="144" t="s">
        <v>278</v>
      </c>
      <c r="B1267" s="145">
        <v>19641657</v>
      </c>
      <c r="C1267" s="140" t="s">
        <v>273</v>
      </c>
      <c r="D1267" s="146">
        <v>0.56964285714285701</v>
      </c>
      <c r="E1267" s="146">
        <v>1.1976093204065601</v>
      </c>
      <c r="F1267" s="147">
        <v>1.7279433960659501E-6</v>
      </c>
      <c r="G1267" s="147">
        <v>4.3110211684759599E-4</v>
      </c>
      <c r="H1267" s="146">
        <v>1</v>
      </c>
      <c r="I1267" s="146">
        <v>0.43035714285714299</v>
      </c>
      <c r="J1267" s="146">
        <v>24.6666666666667</v>
      </c>
      <c r="K1267" s="148">
        <v>25.5</v>
      </c>
      <c r="L1267" s="149"/>
      <c r="M1267" s="149"/>
    </row>
    <row r="1268" spans="1:13">
      <c r="A1268" s="144" t="s">
        <v>274</v>
      </c>
      <c r="B1268" s="145">
        <v>93861429</v>
      </c>
      <c r="C1268" s="140" t="s">
        <v>273</v>
      </c>
      <c r="D1268" s="146">
        <v>0.56962962962963004</v>
      </c>
      <c r="E1268" s="146">
        <v>5.8570594396565099</v>
      </c>
      <c r="F1268" s="147">
        <v>7.5033444984192802E-5</v>
      </c>
      <c r="G1268" s="147">
        <v>6.4054910169712197E-3</v>
      </c>
      <c r="H1268" s="146">
        <v>0.56962962962963004</v>
      </c>
      <c r="I1268" s="146">
        <v>0</v>
      </c>
      <c r="J1268" s="146">
        <v>19.3333333333333</v>
      </c>
      <c r="K1268" s="148">
        <v>23.5</v>
      </c>
      <c r="L1268" s="149"/>
      <c r="M1268" s="149"/>
    </row>
    <row r="1269" spans="1:13">
      <c r="A1269" s="144" t="s">
        <v>272</v>
      </c>
      <c r="B1269" s="145">
        <v>132673902</v>
      </c>
      <c r="C1269" s="140" t="s">
        <v>273</v>
      </c>
      <c r="D1269" s="146">
        <v>0.568965517241379</v>
      </c>
      <c r="E1269" s="146">
        <v>1.1953919289977299</v>
      </c>
      <c r="F1269" s="147">
        <v>3.3858246917293201E-2</v>
      </c>
      <c r="G1269" s="147">
        <v>0.99999999999995104</v>
      </c>
      <c r="H1269" s="146">
        <v>1</v>
      </c>
      <c r="I1269" s="146">
        <v>0.431034482758621</v>
      </c>
      <c r="J1269" s="146">
        <v>30</v>
      </c>
      <c r="K1269" s="148">
        <v>20</v>
      </c>
      <c r="L1269" s="149"/>
      <c r="M1269" s="149"/>
    </row>
    <row r="1270" spans="1:13">
      <c r="A1270" s="144" t="s">
        <v>283</v>
      </c>
      <c r="B1270" s="145">
        <v>9244896</v>
      </c>
      <c r="C1270" s="140" t="s">
        <v>273</v>
      </c>
      <c r="D1270" s="146">
        <v>0.56883116883116902</v>
      </c>
      <c r="E1270" s="146">
        <v>1.1949525205675</v>
      </c>
      <c r="F1270" s="147">
        <v>1.4439503113954E-3</v>
      </c>
      <c r="G1270" s="147">
        <v>6.9814339760331995E-2</v>
      </c>
      <c r="H1270" s="146">
        <v>1</v>
      </c>
      <c r="I1270" s="146">
        <v>0.43116883116883098</v>
      </c>
      <c r="J1270" s="146">
        <v>40.3333333333333</v>
      </c>
      <c r="K1270" s="148">
        <v>23</v>
      </c>
      <c r="L1270" s="149"/>
      <c r="M1270" s="149"/>
    </row>
    <row r="1271" spans="1:13">
      <c r="A1271" s="144" t="s">
        <v>276</v>
      </c>
      <c r="B1271" s="145">
        <v>50458703</v>
      </c>
      <c r="C1271" s="140" t="s">
        <v>273</v>
      </c>
      <c r="D1271" s="146">
        <v>0.56882109869334097</v>
      </c>
      <c r="E1271" s="146">
        <v>2.5401239494972598</v>
      </c>
      <c r="F1271" s="147">
        <v>3.06192857822912E-2</v>
      </c>
      <c r="G1271" s="147">
        <v>0.99999999999995104</v>
      </c>
      <c r="H1271" s="146">
        <v>0.67692223388425898</v>
      </c>
      <c r="I1271" s="146">
        <v>0.108101135190918</v>
      </c>
      <c r="J1271" s="146">
        <v>65</v>
      </c>
      <c r="K1271" s="148">
        <v>44.5</v>
      </c>
      <c r="L1271" s="149"/>
      <c r="M1271" s="149"/>
    </row>
    <row r="1272" spans="1:13">
      <c r="A1272" s="144" t="s">
        <v>292</v>
      </c>
      <c r="B1272" s="145">
        <v>181070571</v>
      </c>
      <c r="C1272" s="140" t="s">
        <v>273</v>
      </c>
      <c r="D1272" s="146">
        <v>0.56872452635164505</v>
      </c>
      <c r="E1272" s="146">
        <v>5.8548048817224903</v>
      </c>
      <c r="F1272" s="147">
        <v>1.69558676962455E-4</v>
      </c>
      <c r="G1272" s="147">
        <v>1.18628662435402E-2</v>
      </c>
      <c r="H1272" s="146">
        <v>0.56872452635164505</v>
      </c>
      <c r="I1272" s="146">
        <v>0</v>
      </c>
      <c r="J1272" s="146">
        <v>40.6666666666667</v>
      </c>
      <c r="K1272" s="148">
        <v>30</v>
      </c>
      <c r="L1272" s="149"/>
      <c r="M1272" s="149"/>
    </row>
    <row r="1273" spans="1:13">
      <c r="A1273" s="144" t="s">
        <v>286</v>
      </c>
      <c r="B1273" s="145">
        <v>79700740</v>
      </c>
      <c r="C1273" s="140" t="s">
        <v>273</v>
      </c>
      <c r="D1273" s="146">
        <v>0.56862745098039202</v>
      </c>
      <c r="E1273" s="146">
        <v>1.19428648326913</v>
      </c>
      <c r="F1273" s="147">
        <v>3.3914252224018698E-2</v>
      </c>
      <c r="G1273" s="147">
        <v>0.99999999999995104</v>
      </c>
      <c r="H1273" s="146">
        <v>1</v>
      </c>
      <c r="I1273" s="146">
        <v>0.43137254901960798</v>
      </c>
      <c r="J1273" s="146">
        <v>36.3333333333333</v>
      </c>
      <c r="K1273" s="148">
        <v>57</v>
      </c>
      <c r="L1273" s="149"/>
      <c r="M1273" s="149"/>
    </row>
    <row r="1274" spans="1:13">
      <c r="A1274" s="144" t="s">
        <v>292</v>
      </c>
      <c r="B1274" s="145">
        <v>144664932</v>
      </c>
      <c r="C1274" s="140" t="s">
        <v>273</v>
      </c>
      <c r="D1274" s="146">
        <v>0.56845238095238104</v>
      </c>
      <c r="E1274" s="146">
        <v>1.19371435302755</v>
      </c>
      <c r="F1274" s="147">
        <v>4.1009185945251302E-5</v>
      </c>
      <c r="G1274" s="147">
        <v>4.0953044692982497E-3</v>
      </c>
      <c r="H1274" s="146">
        <v>1</v>
      </c>
      <c r="I1274" s="146">
        <v>0.43154761904761901</v>
      </c>
      <c r="J1274" s="146">
        <v>30.3333333333333</v>
      </c>
      <c r="K1274" s="148">
        <v>43.5</v>
      </c>
      <c r="L1274" s="149"/>
      <c r="M1274" s="149"/>
    </row>
    <row r="1275" spans="1:13">
      <c r="A1275" s="144" t="s">
        <v>295</v>
      </c>
      <c r="B1275" s="145">
        <v>92553705</v>
      </c>
      <c r="C1275" s="140" t="s">
        <v>273</v>
      </c>
      <c r="D1275" s="146">
        <v>0.56837606837606802</v>
      </c>
      <c r="E1275" s="146">
        <v>5.8539359536261601</v>
      </c>
      <c r="F1275" s="147">
        <v>8.3446187579828901E-6</v>
      </c>
      <c r="G1275" s="147">
        <v>1.30825584204466E-3</v>
      </c>
      <c r="H1275" s="146">
        <v>0.56837606837606802</v>
      </c>
      <c r="I1275" s="146">
        <v>0</v>
      </c>
      <c r="J1275" s="146">
        <v>36.3333333333333</v>
      </c>
      <c r="K1275" s="148">
        <v>16.5</v>
      </c>
      <c r="L1275" s="149"/>
      <c r="M1275" s="149"/>
    </row>
    <row r="1276" spans="1:13">
      <c r="A1276" s="144" t="s">
        <v>288</v>
      </c>
      <c r="B1276" s="145">
        <v>31458727</v>
      </c>
      <c r="C1276" s="140" t="s">
        <v>273</v>
      </c>
      <c r="D1276" s="146">
        <v>0.56833333333333302</v>
      </c>
      <c r="E1276" s="146">
        <v>1.19332543402239</v>
      </c>
      <c r="F1276" s="147">
        <v>5.4618232700657101E-5</v>
      </c>
      <c r="G1276" s="147">
        <v>5.0557787795034803E-3</v>
      </c>
      <c r="H1276" s="146">
        <v>1</v>
      </c>
      <c r="I1276" s="146">
        <v>0.43166666666666698</v>
      </c>
      <c r="J1276" s="146">
        <v>30.6666666666667</v>
      </c>
      <c r="K1276" s="148">
        <v>18.5</v>
      </c>
      <c r="L1276" s="149"/>
      <c r="M1276" s="149"/>
    </row>
    <row r="1277" spans="1:13">
      <c r="A1277" s="144" t="s">
        <v>289</v>
      </c>
      <c r="B1277" s="145">
        <v>28164720</v>
      </c>
      <c r="C1277" s="140" t="s">
        <v>273</v>
      </c>
      <c r="D1277" s="146">
        <v>0.56824712643678199</v>
      </c>
      <c r="E1277" s="146">
        <v>1.19304386845388</v>
      </c>
      <c r="F1277" s="147">
        <v>2.28475448844954E-4</v>
      </c>
      <c r="G1277" s="147">
        <v>1.49544582539728E-2</v>
      </c>
      <c r="H1277" s="146">
        <v>1</v>
      </c>
      <c r="I1277" s="146">
        <v>0.43175287356321801</v>
      </c>
      <c r="J1277" s="146">
        <v>34</v>
      </c>
      <c r="K1277" s="148">
        <v>26.5</v>
      </c>
      <c r="L1277" s="149"/>
      <c r="M1277" s="149"/>
    </row>
    <row r="1278" spans="1:13">
      <c r="A1278" s="144" t="s">
        <v>290</v>
      </c>
      <c r="B1278" s="145">
        <v>149827823</v>
      </c>
      <c r="C1278" s="140" t="s">
        <v>273</v>
      </c>
      <c r="D1278" s="146">
        <v>0.56818181818181801</v>
      </c>
      <c r="E1278" s="146">
        <v>1.19283059778331</v>
      </c>
      <c r="F1278" s="147">
        <v>3.3988535814033799E-2</v>
      </c>
      <c r="G1278" s="147">
        <v>0.99999999999995104</v>
      </c>
      <c r="H1278" s="146">
        <v>1</v>
      </c>
      <c r="I1278" s="146">
        <v>0.43181818181818199</v>
      </c>
      <c r="J1278" s="146">
        <v>32</v>
      </c>
      <c r="K1278" s="148">
        <v>38.5</v>
      </c>
      <c r="L1278" s="149"/>
      <c r="M1278" s="149"/>
    </row>
    <row r="1279" spans="1:13">
      <c r="A1279" s="144" t="s">
        <v>274</v>
      </c>
      <c r="B1279" s="145">
        <v>113816815</v>
      </c>
      <c r="C1279" s="140" t="s">
        <v>273</v>
      </c>
      <c r="D1279" s="146">
        <v>0.56815167943323597</v>
      </c>
      <c r="E1279" s="146">
        <v>1.9164402158342599</v>
      </c>
      <c r="F1279" s="147">
        <v>4.1079249121356597E-2</v>
      </c>
      <c r="G1279" s="147">
        <v>0.99999999999995104</v>
      </c>
      <c r="H1279" s="146">
        <v>0.76289805624482998</v>
      </c>
      <c r="I1279" s="146">
        <v>0.19474637681159401</v>
      </c>
      <c r="J1279" s="146">
        <v>40</v>
      </c>
      <c r="K1279" s="148">
        <v>23.5</v>
      </c>
      <c r="L1279" s="149"/>
      <c r="M1279" s="149"/>
    </row>
    <row r="1280" spans="1:13">
      <c r="A1280" s="144" t="s">
        <v>276</v>
      </c>
      <c r="B1280" s="145">
        <v>4652202</v>
      </c>
      <c r="C1280" s="140" t="s">
        <v>273</v>
      </c>
      <c r="D1280" s="146">
        <v>0.56800445930880705</v>
      </c>
      <c r="E1280" s="146">
        <v>1.1922515735761301</v>
      </c>
      <c r="F1280" s="147">
        <v>3.2397607164737002E-3</v>
      </c>
      <c r="G1280" s="147">
        <v>0.14572614652617</v>
      </c>
      <c r="H1280" s="146">
        <v>1</v>
      </c>
      <c r="I1280" s="146">
        <v>0.431995540691193</v>
      </c>
      <c r="J1280" s="146">
        <v>57.3333333333333</v>
      </c>
      <c r="K1280" s="148">
        <v>31</v>
      </c>
      <c r="L1280" s="149"/>
      <c r="M1280" s="149"/>
    </row>
    <row r="1281" spans="1:13">
      <c r="A1281" s="144" t="s">
        <v>289</v>
      </c>
      <c r="B1281" s="145">
        <v>39817257</v>
      </c>
      <c r="C1281" s="140" t="s">
        <v>273</v>
      </c>
      <c r="D1281" s="146">
        <v>0.56794871794871804</v>
      </c>
      <c r="E1281" s="146">
        <v>1.19206964252495</v>
      </c>
      <c r="F1281" s="147">
        <v>1.53362590701794E-4</v>
      </c>
      <c r="G1281" s="147">
        <v>1.0981896891984101E-2</v>
      </c>
      <c r="H1281" s="146">
        <v>1</v>
      </c>
      <c r="I1281" s="146">
        <v>0.43205128205128202</v>
      </c>
      <c r="J1281" s="146">
        <v>27</v>
      </c>
      <c r="K1281" s="148">
        <v>54</v>
      </c>
      <c r="L1281" s="149"/>
      <c r="M1281" s="149"/>
    </row>
    <row r="1282" spans="1:13">
      <c r="A1282" s="144" t="s">
        <v>277</v>
      </c>
      <c r="B1282" s="145">
        <v>61965574</v>
      </c>
      <c r="C1282" s="140" t="s">
        <v>273</v>
      </c>
      <c r="D1282" s="146">
        <v>0.56778309409888394</v>
      </c>
      <c r="E1282" s="146">
        <v>1.19152920759161</v>
      </c>
      <c r="F1282" s="147">
        <v>1.6171691725708499E-4</v>
      </c>
      <c r="G1282" s="147">
        <v>1.1440357561208999E-2</v>
      </c>
      <c r="H1282" s="146">
        <v>1</v>
      </c>
      <c r="I1282" s="146">
        <v>0.432216905901116</v>
      </c>
      <c r="J1282" s="146">
        <v>32</v>
      </c>
      <c r="K1282" s="148">
        <v>45</v>
      </c>
      <c r="L1282" s="149"/>
      <c r="M1282" s="149"/>
    </row>
    <row r="1283" spans="1:13">
      <c r="A1283" s="144" t="s">
        <v>274</v>
      </c>
      <c r="B1283" s="145">
        <v>91949754</v>
      </c>
      <c r="C1283" s="140" t="s">
        <v>273</v>
      </c>
      <c r="D1283" s="146">
        <v>0.56775271512113601</v>
      </c>
      <c r="E1283" s="146">
        <v>5.8523802294722502</v>
      </c>
      <c r="F1283" s="147">
        <v>4.7850708066014401E-5</v>
      </c>
      <c r="G1283" s="147">
        <v>4.5913179192010496E-3</v>
      </c>
      <c r="H1283" s="146">
        <v>0.56775271512113601</v>
      </c>
      <c r="I1283" s="146">
        <v>0</v>
      </c>
      <c r="J1283" s="146">
        <v>29.6666666666667</v>
      </c>
      <c r="K1283" s="148">
        <v>56.5</v>
      </c>
      <c r="L1283" s="149"/>
      <c r="M1283" s="149"/>
    </row>
    <row r="1284" spans="1:13">
      <c r="A1284" s="144" t="s">
        <v>276</v>
      </c>
      <c r="B1284" s="145">
        <v>15222680</v>
      </c>
      <c r="C1284" s="140" t="s">
        <v>273</v>
      </c>
      <c r="D1284" s="146">
        <v>0.56766917293233099</v>
      </c>
      <c r="E1284" s="146">
        <v>1.19115759733968</v>
      </c>
      <c r="F1284" s="147">
        <v>4.8395668530227799E-5</v>
      </c>
      <c r="G1284" s="147">
        <v>4.6247737800481402E-3</v>
      </c>
      <c r="H1284" s="146">
        <v>1</v>
      </c>
      <c r="I1284" s="146">
        <v>0.43233082706766901</v>
      </c>
      <c r="J1284" s="146">
        <v>32.3333333333333</v>
      </c>
      <c r="K1284" s="148">
        <v>33</v>
      </c>
      <c r="L1284" s="149"/>
      <c r="M1284" s="149"/>
    </row>
    <row r="1285" spans="1:13">
      <c r="A1285" s="144" t="s">
        <v>276</v>
      </c>
      <c r="B1285" s="145">
        <v>13905904</v>
      </c>
      <c r="C1285" s="140" t="s">
        <v>273</v>
      </c>
      <c r="D1285" s="146">
        <v>0.56750222018632002</v>
      </c>
      <c r="E1285" s="146">
        <v>2.4099868491736198</v>
      </c>
      <c r="F1285" s="147">
        <v>3.9724279264515903E-2</v>
      </c>
      <c r="G1285" s="147">
        <v>0.99999999999995104</v>
      </c>
      <c r="H1285" s="146">
        <v>0.68902999796409803</v>
      </c>
      <c r="I1285" s="146">
        <v>0.121527777777778</v>
      </c>
      <c r="J1285" s="146">
        <v>68.6666666666667</v>
      </c>
      <c r="K1285" s="148">
        <v>42</v>
      </c>
      <c r="L1285" s="149"/>
      <c r="M1285" s="149"/>
    </row>
    <row r="1286" spans="1:13">
      <c r="A1286" s="144" t="s">
        <v>284</v>
      </c>
      <c r="B1286" s="145">
        <v>70247920</v>
      </c>
      <c r="C1286" s="140" t="s">
        <v>273</v>
      </c>
      <c r="D1286" s="146">
        <v>0.56730769230769196</v>
      </c>
      <c r="E1286" s="146">
        <v>1.18997908276066</v>
      </c>
      <c r="F1286" s="147">
        <v>1.06920202753904E-4</v>
      </c>
      <c r="G1286" s="147">
        <v>8.3351698690664801E-3</v>
      </c>
      <c r="H1286" s="146">
        <v>1</v>
      </c>
      <c r="I1286" s="146">
        <v>0.43269230769230799</v>
      </c>
      <c r="J1286" s="146">
        <v>28.3333333333333</v>
      </c>
      <c r="K1286" s="148">
        <v>12.5</v>
      </c>
      <c r="L1286" s="149"/>
      <c r="M1286" s="149"/>
    </row>
    <row r="1287" spans="1:13">
      <c r="A1287" s="144" t="s">
        <v>280</v>
      </c>
      <c r="B1287" s="145">
        <v>4119104</v>
      </c>
      <c r="C1287" s="140" t="s">
        <v>273</v>
      </c>
      <c r="D1287" s="146">
        <v>0.56695049589786395</v>
      </c>
      <c r="E1287" s="146">
        <v>1.7293594830921499</v>
      </c>
      <c r="F1287" s="147">
        <v>4.46360635115527E-2</v>
      </c>
      <c r="G1287" s="147">
        <v>0.99999999999995104</v>
      </c>
      <c r="H1287" s="146">
        <v>0.80176830966304602</v>
      </c>
      <c r="I1287" s="146">
        <v>0.23481781376518199</v>
      </c>
      <c r="J1287" s="146">
        <v>53.3333333333333</v>
      </c>
      <c r="K1287" s="148">
        <v>48</v>
      </c>
      <c r="L1287" s="149"/>
      <c r="M1287" s="149"/>
    </row>
    <row r="1288" spans="1:13">
      <c r="A1288" s="144" t="s">
        <v>282</v>
      </c>
      <c r="B1288" s="145">
        <v>34108068</v>
      </c>
      <c r="C1288" s="140" t="s">
        <v>273</v>
      </c>
      <c r="D1288" s="146">
        <v>0.566942040388146</v>
      </c>
      <c r="E1288" s="146">
        <v>5.8503544878576204</v>
      </c>
      <c r="F1288" s="147">
        <v>1.2654349917949499E-3</v>
      </c>
      <c r="G1288" s="147">
        <v>6.2129192844707297E-2</v>
      </c>
      <c r="H1288" s="146">
        <v>0.566942040388146</v>
      </c>
      <c r="I1288" s="146">
        <v>0</v>
      </c>
      <c r="J1288" s="146">
        <v>43.6666666666667</v>
      </c>
      <c r="K1288" s="148">
        <v>31.5</v>
      </c>
      <c r="L1288" s="149"/>
      <c r="M1288" s="149"/>
    </row>
    <row r="1289" spans="1:13">
      <c r="A1289" s="144" t="s">
        <v>294</v>
      </c>
      <c r="B1289" s="145">
        <v>37699765</v>
      </c>
      <c r="C1289" s="140" t="s">
        <v>273</v>
      </c>
      <c r="D1289" s="146">
        <v>0.56691297208538605</v>
      </c>
      <c r="E1289" s="146">
        <v>5.8502817981422002</v>
      </c>
      <c r="F1289" s="147">
        <v>1.12642320981984E-4</v>
      </c>
      <c r="G1289" s="147">
        <v>8.6693818980897903E-3</v>
      </c>
      <c r="H1289" s="146">
        <v>0.56691297208538605</v>
      </c>
      <c r="I1289" s="146">
        <v>0</v>
      </c>
      <c r="J1289" s="146">
        <v>23.3333333333333</v>
      </c>
      <c r="K1289" s="148">
        <v>19.5</v>
      </c>
      <c r="L1289" s="149"/>
      <c r="M1289" s="149"/>
    </row>
    <row r="1290" spans="1:13">
      <c r="A1290" s="144" t="s">
        <v>280</v>
      </c>
      <c r="B1290" s="145">
        <v>80188716</v>
      </c>
      <c r="C1290" s="140" t="s">
        <v>273</v>
      </c>
      <c r="D1290" s="146">
        <v>0.56666666666666698</v>
      </c>
      <c r="E1290" s="146">
        <v>1.18789154797176</v>
      </c>
      <c r="F1290" s="147">
        <v>2.7018913073007802E-4</v>
      </c>
      <c r="G1290" s="147">
        <v>1.7055444573548999E-2</v>
      </c>
      <c r="H1290" s="146">
        <v>1</v>
      </c>
      <c r="I1290" s="146">
        <v>0.43333333333333302</v>
      </c>
      <c r="J1290" s="146">
        <v>25</v>
      </c>
      <c r="K1290" s="148">
        <v>27.5</v>
      </c>
      <c r="L1290" s="149"/>
      <c r="M1290" s="149"/>
    </row>
    <row r="1291" spans="1:13">
      <c r="A1291" s="144" t="s">
        <v>276</v>
      </c>
      <c r="B1291" s="145">
        <v>16382105</v>
      </c>
      <c r="C1291" s="140" t="s">
        <v>273</v>
      </c>
      <c r="D1291" s="146">
        <v>0.56666666666666698</v>
      </c>
      <c r="E1291" s="146">
        <v>1.18789154797176</v>
      </c>
      <c r="F1291" s="147">
        <v>3.1974716637452698E-7</v>
      </c>
      <c r="G1291" s="147">
        <v>1.34317251971062E-4</v>
      </c>
      <c r="H1291" s="146">
        <v>1</v>
      </c>
      <c r="I1291" s="146">
        <v>0.43333333333333302</v>
      </c>
      <c r="J1291" s="146">
        <v>33</v>
      </c>
      <c r="K1291" s="148">
        <v>15</v>
      </c>
      <c r="L1291" s="149"/>
      <c r="M1291" s="149"/>
    </row>
    <row r="1292" spans="1:13">
      <c r="A1292" s="144" t="s">
        <v>277</v>
      </c>
      <c r="B1292" s="145">
        <v>56804414</v>
      </c>
      <c r="C1292" s="140" t="s">
        <v>273</v>
      </c>
      <c r="D1292" s="146">
        <v>0.56656656656656701</v>
      </c>
      <c r="E1292" s="146">
        <v>1.18756583906152</v>
      </c>
      <c r="F1292" s="147">
        <v>1.42417882350788E-7</v>
      </c>
      <c r="G1292" s="147">
        <v>7.6263804967830902E-5</v>
      </c>
      <c r="H1292" s="146">
        <v>1</v>
      </c>
      <c r="I1292" s="146">
        <v>0.43343343343343299</v>
      </c>
      <c r="J1292" s="146">
        <v>52</v>
      </c>
      <c r="K1292" s="148">
        <v>32</v>
      </c>
      <c r="L1292" s="149"/>
      <c r="M1292" s="149"/>
    </row>
    <row r="1293" spans="1:13">
      <c r="A1293" s="144" t="s">
        <v>284</v>
      </c>
      <c r="B1293" s="145">
        <v>8912453</v>
      </c>
      <c r="C1293" s="140" t="s">
        <v>273</v>
      </c>
      <c r="D1293" s="146">
        <v>0.566312056737589</v>
      </c>
      <c r="E1293" s="146">
        <v>1.1867380378432399</v>
      </c>
      <c r="F1293" s="147">
        <v>1.4846803437260699E-4</v>
      </c>
      <c r="G1293" s="147">
        <v>1.0720756031575801E-2</v>
      </c>
      <c r="H1293" s="146">
        <v>1</v>
      </c>
      <c r="I1293" s="146">
        <v>0.433687943262411</v>
      </c>
      <c r="J1293" s="146">
        <v>32.3333333333333</v>
      </c>
      <c r="K1293" s="148">
        <v>38.5</v>
      </c>
      <c r="L1293" s="149"/>
      <c r="M1293" s="149"/>
    </row>
    <row r="1294" spans="1:13">
      <c r="A1294" s="144" t="s">
        <v>282</v>
      </c>
      <c r="B1294" s="145">
        <v>101876945</v>
      </c>
      <c r="C1294" s="140" t="s">
        <v>273</v>
      </c>
      <c r="D1294" s="146">
        <v>0.56615382626698096</v>
      </c>
      <c r="E1294" s="146">
        <v>2.9233322349433601</v>
      </c>
      <c r="F1294" s="147">
        <v>1.92229511925214E-2</v>
      </c>
      <c r="G1294" s="147">
        <v>0.80867984772323698</v>
      </c>
      <c r="H1294" s="146">
        <v>0.64211754508784202</v>
      </c>
      <c r="I1294" s="146">
        <v>7.5963718820861698E-2</v>
      </c>
      <c r="J1294" s="146">
        <v>70.6666666666667</v>
      </c>
      <c r="K1294" s="148">
        <v>38</v>
      </c>
      <c r="L1294" s="149"/>
      <c r="M1294" s="149"/>
    </row>
    <row r="1295" spans="1:13">
      <c r="A1295" s="144" t="s">
        <v>291</v>
      </c>
      <c r="B1295" s="145">
        <v>105080256</v>
      </c>
      <c r="C1295" s="140" t="s">
        <v>273</v>
      </c>
      <c r="D1295" s="146">
        <v>0.56613756613756605</v>
      </c>
      <c r="E1295" s="146">
        <v>1.1861707760109701</v>
      </c>
      <c r="F1295" s="147">
        <v>3.8592216684902503E-5</v>
      </c>
      <c r="G1295" s="147">
        <v>3.9197268379371798E-3</v>
      </c>
      <c r="H1295" s="146">
        <v>1</v>
      </c>
      <c r="I1295" s="146">
        <v>0.433862433862434</v>
      </c>
      <c r="J1295" s="146">
        <v>46.3333333333333</v>
      </c>
      <c r="K1295" s="148">
        <v>27.5</v>
      </c>
      <c r="L1295" s="149"/>
      <c r="M1295" s="149"/>
    </row>
    <row r="1296" spans="1:13">
      <c r="A1296" s="144" t="s">
        <v>275</v>
      </c>
      <c r="B1296" s="145">
        <v>29495265</v>
      </c>
      <c r="C1296" s="140" t="s">
        <v>273</v>
      </c>
      <c r="D1296" s="146">
        <v>0.56602647896765501</v>
      </c>
      <c r="E1296" s="146">
        <v>1.4921860882058</v>
      </c>
      <c r="F1296" s="147">
        <v>1.6030597288390201E-2</v>
      </c>
      <c r="G1296" s="147">
        <v>0.68094590990833104</v>
      </c>
      <c r="H1296" s="146">
        <v>0.86820512820512796</v>
      </c>
      <c r="I1296" s="146">
        <v>0.30217864923747301</v>
      </c>
      <c r="J1296" s="146">
        <v>136.666666666667</v>
      </c>
      <c r="K1296" s="148">
        <v>93</v>
      </c>
      <c r="L1296" s="149"/>
      <c r="M1296" s="149"/>
    </row>
    <row r="1297" spans="1:13">
      <c r="A1297" s="144" t="s">
        <v>272</v>
      </c>
      <c r="B1297" s="145">
        <v>119112316</v>
      </c>
      <c r="C1297" s="140" t="s">
        <v>273</v>
      </c>
      <c r="D1297" s="146">
        <v>0.56590909090909103</v>
      </c>
      <c r="E1297" s="146">
        <v>1.1854283494207101</v>
      </c>
      <c r="F1297" s="147">
        <v>3.5267014838414697E-5</v>
      </c>
      <c r="G1297" s="147">
        <v>3.6872152268294101E-3</v>
      </c>
      <c r="H1297" s="146">
        <v>1</v>
      </c>
      <c r="I1297" s="146">
        <v>0.43409090909090903</v>
      </c>
      <c r="J1297" s="146">
        <v>36.3333333333333</v>
      </c>
      <c r="K1297" s="148">
        <v>37</v>
      </c>
      <c r="L1297" s="149"/>
      <c r="M1297" s="149"/>
    </row>
    <row r="1298" spans="1:13">
      <c r="A1298" s="144" t="s">
        <v>282</v>
      </c>
      <c r="B1298" s="145">
        <v>131905834</v>
      </c>
      <c r="C1298" s="140" t="s">
        <v>273</v>
      </c>
      <c r="D1298" s="146">
        <v>0.56589147286821695</v>
      </c>
      <c r="E1298" s="146">
        <v>5.8477250553276798</v>
      </c>
      <c r="F1298" s="147">
        <v>7.4984467899958605E-5</v>
      </c>
      <c r="G1298" s="147">
        <v>6.40266765187897E-3</v>
      </c>
      <c r="H1298" s="146">
        <v>0.56589147286821695</v>
      </c>
      <c r="I1298" s="146">
        <v>0</v>
      </c>
      <c r="J1298" s="146">
        <v>25</v>
      </c>
      <c r="K1298" s="148">
        <v>46.5</v>
      </c>
      <c r="L1298" s="149"/>
      <c r="M1298" s="149"/>
    </row>
    <row r="1299" spans="1:13">
      <c r="A1299" s="144" t="s">
        <v>292</v>
      </c>
      <c r="B1299" s="145">
        <v>179515366</v>
      </c>
      <c r="C1299" s="140" t="s">
        <v>273</v>
      </c>
      <c r="D1299" s="146">
        <v>0.56578947368421095</v>
      </c>
      <c r="E1299" s="146">
        <v>1.1850398074882</v>
      </c>
      <c r="F1299" s="147">
        <v>4.7025777331194803E-4</v>
      </c>
      <c r="G1299" s="147">
        <v>2.6727307452345E-2</v>
      </c>
      <c r="H1299" s="146">
        <v>1</v>
      </c>
      <c r="I1299" s="146">
        <v>0.43421052631578899</v>
      </c>
      <c r="J1299" s="146">
        <v>22</v>
      </c>
      <c r="K1299" s="148">
        <v>37.5</v>
      </c>
      <c r="L1299" s="149"/>
      <c r="M1299" s="149"/>
    </row>
    <row r="1300" spans="1:13">
      <c r="A1300" s="144" t="s">
        <v>294</v>
      </c>
      <c r="B1300" s="145">
        <v>144061699</v>
      </c>
      <c r="C1300" s="140" t="s">
        <v>273</v>
      </c>
      <c r="D1300" s="146">
        <v>0.56578947368421095</v>
      </c>
      <c r="E1300" s="146">
        <v>1.1850398074882</v>
      </c>
      <c r="F1300" s="147">
        <v>3.0777301152856998E-6</v>
      </c>
      <c r="G1300" s="147">
        <v>6.4909195898072997E-4</v>
      </c>
      <c r="H1300" s="146">
        <v>1</v>
      </c>
      <c r="I1300" s="146">
        <v>0.43421052631578899</v>
      </c>
      <c r="J1300" s="146">
        <v>26.3333333333333</v>
      </c>
      <c r="K1300" s="148">
        <v>15.5</v>
      </c>
      <c r="L1300" s="149"/>
      <c r="M1300" s="149"/>
    </row>
    <row r="1301" spans="1:13">
      <c r="A1301" s="144" t="s">
        <v>292</v>
      </c>
      <c r="B1301" s="145">
        <v>140927273</v>
      </c>
      <c r="C1301" s="140" t="s">
        <v>273</v>
      </c>
      <c r="D1301" s="146">
        <v>0.56569954938375999</v>
      </c>
      <c r="E1301" s="146">
        <v>3.1356361543424698</v>
      </c>
      <c r="F1301" s="147">
        <v>8.5937309261574692E-3</v>
      </c>
      <c r="G1301" s="147">
        <v>0.37223860203478998</v>
      </c>
      <c r="H1301" s="146">
        <v>0.62833112833112803</v>
      </c>
      <c r="I1301" s="146">
        <v>6.2631578947368399E-2</v>
      </c>
      <c r="J1301" s="146">
        <v>59.6666666666667</v>
      </c>
      <c r="K1301" s="148">
        <v>63</v>
      </c>
      <c r="L1301" s="149"/>
      <c r="M1301" s="149"/>
    </row>
    <row r="1302" spans="1:13">
      <c r="A1302" s="144" t="s">
        <v>274</v>
      </c>
      <c r="B1302" s="145">
        <v>126618983</v>
      </c>
      <c r="C1302" s="140" t="s">
        <v>273</v>
      </c>
      <c r="D1302" s="146">
        <v>0.56553471591065596</v>
      </c>
      <c r="E1302" s="146">
        <v>5.8468310483735904</v>
      </c>
      <c r="F1302" s="147">
        <v>2.0613076704412801E-5</v>
      </c>
      <c r="G1302" s="147">
        <v>2.49015140169383E-3</v>
      </c>
      <c r="H1302" s="146">
        <v>0.56553471591065596</v>
      </c>
      <c r="I1302" s="146">
        <v>0</v>
      </c>
      <c r="J1302" s="146">
        <v>27</v>
      </c>
      <c r="K1302" s="148">
        <v>34</v>
      </c>
      <c r="L1302" s="149"/>
      <c r="M1302" s="149"/>
    </row>
    <row r="1303" spans="1:13">
      <c r="A1303" s="144" t="s">
        <v>277</v>
      </c>
      <c r="B1303" s="145">
        <v>63168366</v>
      </c>
      <c r="C1303" s="140" t="s">
        <v>273</v>
      </c>
      <c r="D1303" s="146">
        <v>0.565527065527066</v>
      </c>
      <c r="E1303" s="146">
        <v>1.1841878169320299</v>
      </c>
      <c r="F1303" s="147">
        <v>1.9604632116762902E-3</v>
      </c>
      <c r="G1303" s="147">
        <v>9.1858262845629493E-2</v>
      </c>
      <c r="H1303" s="146">
        <v>1</v>
      </c>
      <c r="I1303" s="146">
        <v>0.434472934472934</v>
      </c>
      <c r="J1303" s="146">
        <v>28.6666666666667</v>
      </c>
      <c r="K1303" s="148">
        <v>52.5</v>
      </c>
      <c r="L1303" s="149"/>
      <c r="M1303" s="149"/>
    </row>
    <row r="1304" spans="1:13">
      <c r="A1304" s="144" t="s">
        <v>282</v>
      </c>
      <c r="B1304" s="145">
        <v>109279524</v>
      </c>
      <c r="C1304" s="140" t="s">
        <v>273</v>
      </c>
      <c r="D1304" s="146">
        <v>0.56542617046818699</v>
      </c>
      <c r="E1304" s="146">
        <v>1.1838603632870499</v>
      </c>
      <c r="F1304" s="147">
        <v>4.9850774339273997E-4</v>
      </c>
      <c r="G1304" s="147">
        <v>2.8029996891696999E-2</v>
      </c>
      <c r="H1304" s="146">
        <v>1</v>
      </c>
      <c r="I1304" s="146">
        <v>0.43457382953181301</v>
      </c>
      <c r="J1304" s="146">
        <v>39.3333333333333</v>
      </c>
      <c r="K1304" s="148">
        <v>33</v>
      </c>
      <c r="L1304" s="149"/>
      <c r="M1304" s="149"/>
    </row>
    <row r="1305" spans="1:13">
      <c r="A1305" s="144" t="s">
        <v>276</v>
      </c>
      <c r="B1305" s="145">
        <v>49597825</v>
      </c>
      <c r="C1305" s="140" t="s">
        <v>273</v>
      </c>
      <c r="D1305" s="146">
        <v>0.565180102915952</v>
      </c>
      <c r="E1305" s="146">
        <v>1.1830620656697599</v>
      </c>
      <c r="F1305" s="147">
        <v>5.8512737909968701E-8</v>
      </c>
      <c r="G1305" s="147">
        <v>4.1150902758614198E-5</v>
      </c>
      <c r="H1305" s="146">
        <v>1</v>
      </c>
      <c r="I1305" s="146">
        <v>0.434819897084048</v>
      </c>
      <c r="J1305" s="146">
        <v>35</v>
      </c>
      <c r="K1305" s="148">
        <v>32</v>
      </c>
      <c r="L1305" s="149"/>
      <c r="M1305" s="149"/>
    </row>
    <row r="1306" spans="1:13">
      <c r="A1306" s="144" t="s">
        <v>283</v>
      </c>
      <c r="B1306" s="145">
        <v>70096083</v>
      </c>
      <c r="C1306" s="140" t="s">
        <v>273</v>
      </c>
      <c r="D1306" s="146">
        <v>0.56507936507936496</v>
      </c>
      <c r="E1306" s="146">
        <v>1.18273537721922</v>
      </c>
      <c r="F1306" s="147">
        <v>2.43634499423687E-5</v>
      </c>
      <c r="G1306" s="147">
        <v>2.8089605359124898E-3</v>
      </c>
      <c r="H1306" s="146">
        <v>1</v>
      </c>
      <c r="I1306" s="146">
        <v>0.43492063492063499</v>
      </c>
      <c r="J1306" s="146">
        <v>35.6666666666667</v>
      </c>
      <c r="K1306" s="148">
        <v>26.5</v>
      </c>
      <c r="L1306" s="149"/>
      <c r="M1306" s="149"/>
    </row>
    <row r="1307" spans="1:13">
      <c r="A1307" s="144" t="s">
        <v>293</v>
      </c>
      <c r="B1307" s="145">
        <v>197299783</v>
      </c>
      <c r="C1307" s="140" t="s">
        <v>273</v>
      </c>
      <c r="D1307" s="146">
        <v>0.56507930383142602</v>
      </c>
      <c r="E1307" s="146">
        <v>1.71660141877316</v>
      </c>
      <c r="F1307" s="147">
        <v>2.3017693287869002E-2</v>
      </c>
      <c r="G1307" s="147">
        <v>0.95788615624144802</v>
      </c>
      <c r="H1307" s="146">
        <v>0.80220437457279603</v>
      </c>
      <c r="I1307" s="146">
        <v>0.23712507074136999</v>
      </c>
      <c r="J1307" s="146">
        <v>58.6666666666667</v>
      </c>
      <c r="K1307" s="148">
        <v>59.5</v>
      </c>
      <c r="L1307" s="149"/>
      <c r="M1307" s="149"/>
    </row>
    <row r="1308" spans="1:13">
      <c r="A1308" s="144" t="s">
        <v>293</v>
      </c>
      <c r="B1308" s="145">
        <v>62363274</v>
      </c>
      <c r="C1308" s="140" t="s">
        <v>273</v>
      </c>
      <c r="D1308" s="146">
        <v>0.56490384615384603</v>
      </c>
      <c r="E1308" s="146">
        <v>1.1821663536010001</v>
      </c>
      <c r="F1308" s="147">
        <v>2.9462289396584401E-5</v>
      </c>
      <c r="G1308" s="147">
        <v>3.2311563213345E-3</v>
      </c>
      <c r="H1308" s="146">
        <v>1</v>
      </c>
      <c r="I1308" s="146">
        <v>0.43509615384615402</v>
      </c>
      <c r="J1308" s="146">
        <v>31.6666666666667</v>
      </c>
      <c r="K1308" s="148">
        <v>14.5</v>
      </c>
      <c r="L1308" s="149"/>
      <c r="M1308" s="149"/>
    </row>
    <row r="1309" spans="1:13">
      <c r="A1309" s="144" t="s">
        <v>280</v>
      </c>
      <c r="B1309" s="145">
        <v>157099128</v>
      </c>
      <c r="C1309" s="140" t="s">
        <v>273</v>
      </c>
      <c r="D1309" s="146">
        <v>0.564603174603175</v>
      </c>
      <c r="E1309" s="146">
        <v>5.8444940584706497</v>
      </c>
      <c r="F1309" s="147">
        <v>1.5860891358710099E-3</v>
      </c>
      <c r="G1309" s="147">
        <v>7.5938706804543496E-2</v>
      </c>
      <c r="H1309" s="146">
        <v>0.564603174603175</v>
      </c>
      <c r="I1309" s="146">
        <v>0</v>
      </c>
      <c r="J1309" s="146">
        <v>26</v>
      </c>
      <c r="K1309" s="148">
        <v>21</v>
      </c>
      <c r="L1309" s="149"/>
      <c r="M1309" s="149"/>
    </row>
    <row r="1310" spans="1:13">
      <c r="A1310" s="144" t="s">
        <v>290</v>
      </c>
      <c r="B1310" s="145">
        <v>149804429</v>
      </c>
      <c r="C1310" s="140" t="s">
        <v>273</v>
      </c>
      <c r="D1310" s="146">
        <v>0.56458333333333299</v>
      </c>
      <c r="E1310" s="146">
        <v>1.1811278457524601</v>
      </c>
      <c r="F1310" s="147">
        <v>6.3230065738430603E-10</v>
      </c>
      <c r="G1310" s="147">
        <v>4.9023689434478199E-6</v>
      </c>
      <c r="H1310" s="146">
        <v>1</v>
      </c>
      <c r="I1310" s="146">
        <v>0.43541666666666701</v>
      </c>
      <c r="J1310" s="146">
        <v>21.3333333333333</v>
      </c>
      <c r="K1310" s="148">
        <v>31</v>
      </c>
      <c r="L1310" s="149"/>
      <c r="M1310" s="149"/>
    </row>
    <row r="1311" spans="1:13">
      <c r="A1311" s="144" t="s">
        <v>274</v>
      </c>
      <c r="B1311" s="145">
        <v>134378301</v>
      </c>
      <c r="C1311" s="140" t="s">
        <v>273</v>
      </c>
      <c r="D1311" s="146">
        <v>0.56455026455026502</v>
      </c>
      <c r="E1311" s="146">
        <v>5.8443612075068003</v>
      </c>
      <c r="F1311" s="147">
        <v>8.2136815947491702E-5</v>
      </c>
      <c r="G1311" s="147">
        <v>6.8481352311040898E-3</v>
      </c>
      <c r="H1311" s="146">
        <v>0.56455026455026502</v>
      </c>
      <c r="I1311" s="146">
        <v>0</v>
      </c>
      <c r="J1311" s="146">
        <v>36.3333333333333</v>
      </c>
      <c r="K1311" s="148">
        <v>37</v>
      </c>
      <c r="L1311" s="149"/>
      <c r="M1311" s="149"/>
    </row>
    <row r="1312" spans="1:13">
      <c r="A1312" s="144" t="s">
        <v>289</v>
      </c>
      <c r="B1312" s="145">
        <v>121015522</v>
      </c>
      <c r="C1312" s="140" t="s">
        <v>273</v>
      </c>
      <c r="D1312" s="146">
        <v>0.56451175406871601</v>
      </c>
      <c r="E1312" s="146">
        <v>1.3577883452091</v>
      </c>
      <c r="F1312" s="147">
        <v>1.3893609937022501E-2</v>
      </c>
      <c r="G1312" s="147">
        <v>0.59282337785792105</v>
      </c>
      <c r="H1312" s="146">
        <v>0.91570223025919195</v>
      </c>
      <c r="I1312" s="146">
        <v>0.351190476190476</v>
      </c>
      <c r="J1312" s="146">
        <v>56.6666666666667</v>
      </c>
      <c r="K1312" s="148">
        <v>23</v>
      </c>
      <c r="L1312" s="149"/>
      <c r="M1312" s="149"/>
    </row>
    <row r="1313" spans="1:13">
      <c r="A1313" s="144" t="s">
        <v>280</v>
      </c>
      <c r="B1313" s="145">
        <v>211111544</v>
      </c>
      <c r="C1313" s="140" t="s">
        <v>273</v>
      </c>
      <c r="D1313" s="146">
        <v>0.56437710437710398</v>
      </c>
      <c r="E1313" s="146">
        <v>5.8439263369801804</v>
      </c>
      <c r="F1313" s="147">
        <v>5.5214176338106401E-3</v>
      </c>
      <c r="G1313" s="147">
        <v>0.24238706562557</v>
      </c>
      <c r="H1313" s="146">
        <v>0.56437710437710398</v>
      </c>
      <c r="I1313" s="146">
        <v>0</v>
      </c>
      <c r="J1313" s="146">
        <v>31.3333333333333</v>
      </c>
      <c r="K1313" s="148">
        <v>16</v>
      </c>
      <c r="L1313" s="149"/>
      <c r="M1313" s="149"/>
    </row>
    <row r="1314" spans="1:13">
      <c r="A1314" s="144" t="s">
        <v>278</v>
      </c>
      <c r="B1314" s="145">
        <v>19195777</v>
      </c>
      <c r="C1314" s="140" t="s">
        <v>273</v>
      </c>
      <c r="D1314" s="146">
        <v>0.56434782608695699</v>
      </c>
      <c r="E1314" s="146">
        <v>5.84385279518981</v>
      </c>
      <c r="F1314" s="147">
        <v>4.9732098957537801E-2</v>
      </c>
      <c r="G1314" s="147">
        <v>0.99999999999995104</v>
      </c>
      <c r="H1314" s="146">
        <v>0.56434782608695699</v>
      </c>
      <c r="I1314" s="146">
        <v>0</v>
      </c>
      <c r="J1314" s="146">
        <v>31</v>
      </c>
      <c r="K1314" s="148">
        <v>14</v>
      </c>
      <c r="L1314" s="149"/>
      <c r="M1314" s="149"/>
    </row>
    <row r="1315" spans="1:13">
      <c r="A1315" s="144" t="s">
        <v>283</v>
      </c>
      <c r="B1315" s="145">
        <v>64853791</v>
      </c>
      <c r="C1315" s="140" t="s">
        <v>273</v>
      </c>
      <c r="D1315" s="146">
        <v>0.56410592410592397</v>
      </c>
      <c r="E1315" s="146">
        <v>5.8432450375095097</v>
      </c>
      <c r="F1315" s="147">
        <v>1.2502018926603799E-3</v>
      </c>
      <c r="G1315" s="147">
        <v>6.1488919831119301E-2</v>
      </c>
      <c r="H1315" s="146">
        <v>0.56410592410592397</v>
      </c>
      <c r="I1315" s="146">
        <v>0</v>
      </c>
      <c r="J1315" s="146">
        <v>52.3333333333333</v>
      </c>
      <c r="K1315" s="148">
        <v>48</v>
      </c>
      <c r="L1315" s="149"/>
      <c r="M1315" s="149"/>
    </row>
    <row r="1316" spans="1:13">
      <c r="A1316" s="144" t="s">
        <v>285</v>
      </c>
      <c r="B1316" s="145">
        <v>6951831</v>
      </c>
      <c r="C1316" s="140" t="s">
        <v>273</v>
      </c>
      <c r="D1316" s="146">
        <v>0.56410256410256399</v>
      </c>
      <c r="E1316" s="146">
        <v>1.1795714843074601</v>
      </c>
      <c r="F1316" s="147">
        <v>1.3551138105533601E-7</v>
      </c>
      <c r="G1316" s="147">
        <v>7.3704490004882601E-5</v>
      </c>
      <c r="H1316" s="146">
        <v>1</v>
      </c>
      <c r="I1316" s="146">
        <v>0.43589743589743601</v>
      </c>
      <c r="J1316" s="146">
        <v>34.3333333333333</v>
      </c>
      <c r="K1316" s="148">
        <v>26</v>
      </c>
      <c r="L1316" s="149"/>
      <c r="M1316" s="149"/>
    </row>
    <row r="1317" spans="1:13">
      <c r="A1317" s="144" t="s">
        <v>276</v>
      </c>
      <c r="B1317" s="145">
        <v>13372330</v>
      </c>
      <c r="C1317" s="140" t="s">
        <v>273</v>
      </c>
      <c r="D1317" s="146">
        <v>0.56398809523809501</v>
      </c>
      <c r="E1317" s="146">
        <v>1.1792011693965501</v>
      </c>
      <c r="F1317" s="147">
        <v>6.9591780743343196E-4</v>
      </c>
      <c r="G1317" s="147">
        <v>3.7075490895410602E-2</v>
      </c>
      <c r="H1317" s="146">
        <v>1</v>
      </c>
      <c r="I1317" s="146">
        <v>0.43601190476190499</v>
      </c>
      <c r="J1317" s="146">
        <v>20.3333333333333</v>
      </c>
      <c r="K1317" s="148">
        <v>31</v>
      </c>
      <c r="L1317" s="149"/>
      <c r="M1317" s="149"/>
    </row>
    <row r="1318" spans="1:13">
      <c r="A1318" s="144" t="s">
        <v>283</v>
      </c>
      <c r="B1318" s="145">
        <v>1868974</v>
      </c>
      <c r="C1318" s="140" t="s">
        <v>273</v>
      </c>
      <c r="D1318" s="146">
        <v>0.56388888888888899</v>
      </c>
      <c r="E1318" s="146">
        <v>5.8426995374227504</v>
      </c>
      <c r="F1318" s="147">
        <v>7.0620930395379601E-4</v>
      </c>
      <c r="G1318" s="147">
        <v>3.7523659924608002E-2</v>
      </c>
      <c r="H1318" s="146">
        <v>0.56388888888888899</v>
      </c>
      <c r="I1318" s="146">
        <v>0</v>
      </c>
      <c r="J1318" s="146">
        <v>17</v>
      </c>
      <c r="K1318" s="148">
        <v>13.5</v>
      </c>
      <c r="L1318" s="149"/>
      <c r="M1318" s="149"/>
    </row>
    <row r="1319" spans="1:13">
      <c r="A1319" s="144" t="s">
        <v>274</v>
      </c>
      <c r="B1319" s="145">
        <v>134186532</v>
      </c>
      <c r="C1319" s="140" t="s">
        <v>273</v>
      </c>
      <c r="D1319" s="146">
        <v>0.56385281385281405</v>
      </c>
      <c r="E1319" s="146">
        <v>1.1787636470148199</v>
      </c>
      <c r="F1319" s="147">
        <v>3.8022766446283303E-4</v>
      </c>
      <c r="G1319" s="147">
        <v>2.2456535222775201E-2</v>
      </c>
      <c r="H1319" s="146">
        <v>1</v>
      </c>
      <c r="I1319" s="146">
        <v>0.43614718614718601</v>
      </c>
      <c r="J1319" s="146">
        <v>47</v>
      </c>
      <c r="K1319" s="148">
        <v>32</v>
      </c>
      <c r="L1319" s="149"/>
      <c r="M1319" s="149"/>
    </row>
    <row r="1320" spans="1:13">
      <c r="A1320" s="144" t="s">
        <v>290</v>
      </c>
      <c r="B1320" s="145">
        <v>422797</v>
      </c>
      <c r="C1320" s="140" t="s">
        <v>273</v>
      </c>
      <c r="D1320" s="146">
        <v>0.56349206349206304</v>
      </c>
      <c r="E1320" s="146">
        <v>1.17759756893701</v>
      </c>
      <c r="F1320" s="147">
        <v>3.4803852827038698E-2</v>
      </c>
      <c r="G1320" s="147">
        <v>0.99999999999995104</v>
      </c>
      <c r="H1320" s="146">
        <v>1</v>
      </c>
      <c r="I1320" s="146">
        <v>0.43650793650793701</v>
      </c>
      <c r="J1320" s="146">
        <v>52.6666666666667</v>
      </c>
      <c r="K1320" s="148">
        <v>42</v>
      </c>
      <c r="L1320" s="149"/>
      <c r="M1320" s="149"/>
    </row>
    <row r="1321" spans="1:13">
      <c r="A1321" s="144" t="s">
        <v>287</v>
      </c>
      <c r="B1321" s="145">
        <v>100132037</v>
      </c>
      <c r="C1321" s="140" t="s">
        <v>273</v>
      </c>
      <c r="D1321" s="146">
        <v>0.56308390622245696</v>
      </c>
      <c r="E1321" s="146">
        <v>1.18620135767076</v>
      </c>
      <c r="F1321" s="147">
        <v>4.8119158258205397E-2</v>
      </c>
      <c r="G1321" s="147">
        <v>0.99999999999995104</v>
      </c>
      <c r="H1321" s="146">
        <v>0.99453551912568305</v>
      </c>
      <c r="I1321" s="146">
        <v>0.43145161290322598</v>
      </c>
      <c r="J1321" s="146">
        <v>52</v>
      </c>
      <c r="K1321" s="148">
        <v>35.5</v>
      </c>
      <c r="L1321" s="149"/>
      <c r="M1321" s="149"/>
    </row>
    <row r="1322" spans="1:13">
      <c r="A1322" s="144" t="s">
        <v>292</v>
      </c>
      <c r="B1322" s="145">
        <v>24463234</v>
      </c>
      <c r="C1322" s="140" t="s">
        <v>273</v>
      </c>
      <c r="D1322" s="146">
        <v>0.56299840510366805</v>
      </c>
      <c r="E1322" s="146">
        <v>1.17600340892805</v>
      </c>
      <c r="F1322" s="147">
        <v>1.34433192331285E-4</v>
      </c>
      <c r="G1322" s="147">
        <v>9.9406055352499103E-3</v>
      </c>
      <c r="H1322" s="146">
        <v>1</v>
      </c>
      <c r="I1322" s="146">
        <v>0.437001594896332</v>
      </c>
      <c r="J1322" s="146">
        <v>36</v>
      </c>
      <c r="K1322" s="148">
        <v>35.5</v>
      </c>
      <c r="L1322" s="149"/>
      <c r="M1322" s="149"/>
    </row>
    <row r="1323" spans="1:13">
      <c r="A1323" s="144" t="s">
        <v>282</v>
      </c>
      <c r="B1323" s="145">
        <v>32601654</v>
      </c>
      <c r="C1323" s="140" t="s">
        <v>273</v>
      </c>
      <c r="D1323" s="146">
        <v>0.562962962962963</v>
      </c>
      <c r="E1323" s="146">
        <v>1.17588902416024</v>
      </c>
      <c r="F1323" s="147">
        <v>8.1488349582793803E-4</v>
      </c>
      <c r="G1323" s="147">
        <v>4.23823240997067E-2</v>
      </c>
      <c r="H1323" s="146">
        <v>1</v>
      </c>
      <c r="I1323" s="146">
        <v>0.437037037037037</v>
      </c>
      <c r="J1323" s="146">
        <v>21.3333333333333</v>
      </c>
      <c r="K1323" s="148">
        <v>21</v>
      </c>
      <c r="L1323" s="149"/>
      <c r="M1323" s="149"/>
    </row>
    <row r="1324" spans="1:13">
      <c r="A1324" s="144" t="s">
        <v>275</v>
      </c>
      <c r="B1324" s="145">
        <v>99981956</v>
      </c>
      <c r="C1324" s="140" t="s">
        <v>273</v>
      </c>
      <c r="D1324" s="146">
        <v>0.56290849673202603</v>
      </c>
      <c r="E1324" s="146">
        <v>5.8402328292402199</v>
      </c>
      <c r="F1324" s="147">
        <v>6.4663097327962503E-5</v>
      </c>
      <c r="G1324" s="147">
        <v>5.7264244918900104E-3</v>
      </c>
      <c r="H1324" s="146">
        <v>0.56290849673202603</v>
      </c>
      <c r="I1324" s="146">
        <v>0</v>
      </c>
      <c r="J1324" s="146">
        <v>18.6666666666667</v>
      </c>
      <c r="K1324" s="148">
        <v>12.5</v>
      </c>
      <c r="L1324" s="149"/>
      <c r="M1324" s="149"/>
    </row>
    <row r="1325" spans="1:13">
      <c r="A1325" s="144" t="s">
        <v>272</v>
      </c>
      <c r="B1325" s="145">
        <v>30172382</v>
      </c>
      <c r="C1325" s="140" t="s">
        <v>273</v>
      </c>
      <c r="D1325" s="146">
        <v>0.56278106614052903</v>
      </c>
      <c r="E1325" s="146">
        <v>2.6204437699878098</v>
      </c>
      <c r="F1325" s="147">
        <v>3.15676233412659E-2</v>
      </c>
      <c r="G1325" s="147">
        <v>0.99999999999995104</v>
      </c>
      <c r="H1325" s="146">
        <v>0.66207184628237303</v>
      </c>
      <c r="I1325" s="146">
        <v>9.9290780141844004E-2</v>
      </c>
      <c r="J1325" s="146">
        <v>47</v>
      </c>
      <c r="K1325" s="148">
        <v>59</v>
      </c>
      <c r="L1325" s="149"/>
      <c r="M1325" s="149"/>
    </row>
    <row r="1326" spans="1:13">
      <c r="A1326" s="144" t="s">
        <v>272</v>
      </c>
      <c r="B1326" s="145">
        <v>24602161</v>
      </c>
      <c r="C1326" s="140" t="s">
        <v>273</v>
      </c>
      <c r="D1326" s="146">
        <v>0.5625</v>
      </c>
      <c r="E1326" s="146">
        <v>1.17439570548754</v>
      </c>
      <c r="F1326" s="147">
        <v>1.17130342255564E-4</v>
      </c>
      <c r="G1326" s="147">
        <v>8.9458346357306796E-3</v>
      </c>
      <c r="H1326" s="146">
        <v>1</v>
      </c>
      <c r="I1326" s="146">
        <v>0.4375</v>
      </c>
      <c r="J1326" s="146">
        <v>40</v>
      </c>
      <c r="K1326" s="148">
        <v>24</v>
      </c>
      <c r="L1326" s="149"/>
      <c r="M1326" s="149"/>
    </row>
    <row r="1327" spans="1:13">
      <c r="A1327" s="144" t="s">
        <v>272</v>
      </c>
      <c r="B1327" s="145">
        <v>161272461</v>
      </c>
      <c r="C1327" s="140" t="s">
        <v>273</v>
      </c>
      <c r="D1327" s="146">
        <v>0.5625</v>
      </c>
      <c r="E1327" s="146">
        <v>1.17439570548754</v>
      </c>
      <c r="F1327" s="147">
        <v>9.2952079780669796E-4</v>
      </c>
      <c r="G1327" s="147">
        <v>4.7467807511185699E-2</v>
      </c>
      <c r="H1327" s="146">
        <v>1</v>
      </c>
      <c r="I1327" s="146">
        <v>0.4375</v>
      </c>
      <c r="J1327" s="146">
        <v>31</v>
      </c>
      <c r="K1327" s="148">
        <v>22</v>
      </c>
      <c r="L1327" s="149"/>
      <c r="M1327" s="149"/>
    </row>
    <row r="1328" spans="1:13">
      <c r="A1328" s="144" t="s">
        <v>295</v>
      </c>
      <c r="B1328" s="145">
        <v>103189884</v>
      </c>
      <c r="C1328" s="140" t="s">
        <v>273</v>
      </c>
      <c r="D1328" s="146">
        <v>0.5625</v>
      </c>
      <c r="E1328" s="146">
        <v>1.17439570548754</v>
      </c>
      <c r="F1328" s="147">
        <v>3.4984735505096502E-2</v>
      </c>
      <c r="G1328" s="147">
        <v>0.99999999999995104</v>
      </c>
      <c r="H1328" s="146">
        <v>1</v>
      </c>
      <c r="I1328" s="146">
        <v>0.4375</v>
      </c>
      <c r="J1328" s="146">
        <v>21.6666666666667</v>
      </c>
      <c r="K1328" s="148">
        <v>21.5</v>
      </c>
      <c r="L1328" s="149"/>
      <c r="M1328" s="149"/>
    </row>
    <row r="1329" spans="1:13">
      <c r="A1329" s="144" t="s">
        <v>291</v>
      </c>
      <c r="B1329" s="145">
        <v>10094656</v>
      </c>
      <c r="C1329" s="140" t="s">
        <v>273</v>
      </c>
      <c r="D1329" s="146">
        <v>0.56233647100520201</v>
      </c>
      <c r="E1329" s="146">
        <v>1.41611760242326</v>
      </c>
      <c r="F1329" s="147">
        <v>2.12686728942219E-2</v>
      </c>
      <c r="G1329" s="147">
        <v>0.88946767861517195</v>
      </c>
      <c r="H1329" s="146">
        <v>0.88933452168746296</v>
      </c>
      <c r="I1329" s="146">
        <v>0.32699805068226101</v>
      </c>
      <c r="J1329" s="146">
        <v>51</v>
      </c>
      <c r="K1329" s="148">
        <v>32.5</v>
      </c>
      <c r="L1329" s="149"/>
      <c r="M1329" s="149"/>
    </row>
    <row r="1330" spans="1:13">
      <c r="A1330" s="144" t="s">
        <v>292</v>
      </c>
      <c r="B1330" s="145">
        <v>139661040</v>
      </c>
      <c r="C1330" s="140" t="s">
        <v>273</v>
      </c>
      <c r="D1330" s="146">
        <v>0.56183140778776197</v>
      </c>
      <c r="E1330" s="146">
        <v>5.8375179569257201</v>
      </c>
      <c r="F1330" s="147">
        <v>4.9719202226665399E-2</v>
      </c>
      <c r="G1330" s="147">
        <v>0.99999999999995104</v>
      </c>
      <c r="H1330" s="146">
        <v>0.56183140778776197</v>
      </c>
      <c r="I1330" s="146">
        <v>0</v>
      </c>
      <c r="J1330" s="146">
        <v>29</v>
      </c>
      <c r="K1330" s="148">
        <v>20.5</v>
      </c>
      <c r="L1330" s="149"/>
      <c r="M1330" s="149"/>
    </row>
    <row r="1331" spans="1:13">
      <c r="A1331" s="144" t="s">
        <v>286</v>
      </c>
      <c r="B1331" s="145">
        <v>103837021</v>
      </c>
      <c r="C1331" s="140" t="s">
        <v>273</v>
      </c>
      <c r="D1331" s="146">
        <v>0.56181318681318704</v>
      </c>
      <c r="E1331" s="146">
        <v>1.17218318620457</v>
      </c>
      <c r="F1331" s="147">
        <v>6.2136843203681698E-6</v>
      </c>
      <c r="G1331" s="147">
        <v>1.05957342623331E-3</v>
      </c>
      <c r="H1331" s="146">
        <v>1</v>
      </c>
      <c r="I1331" s="146">
        <v>0.43818681318681302</v>
      </c>
      <c r="J1331" s="146">
        <v>28</v>
      </c>
      <c r="K1331" s="148">
        <v>33</v>
      </c>
      <c r="L1331" s="149"/>
      <c r="M1331" s="149"/>
    </row>
    <row r="1332" spans="1:13">
      <c r="A1332" s="144" t="s">
        <v>277</v>
      </c>
      <c r="B1332" s="145">
        <v>61644982</v>
      </c>
      <c r="C1332" s="140" t="s">
        <v>273</v>
      </c>
      <c r="D1332" s="146">
        <v>0.56170212765957495</v>
      </c>
      <c r="E1332" s="146">
        <v>1.17182573561213</v>
      </c>
      <c r="F1332" s="147">
        <v>6.8310441394301495E-5</v>
      </c>
      <c r="G1332" s="147">
        <v>5.9677794846129499E-3</v>
      </c>
      <c r="H1332" s="146">
        <v>1</v>
      </c>
      <c r="I1332" s="146">
        <v>0.438297872340425</v>
      </c>
      <c r="J1332" s="146">
        <v>37.3333333333333</v>
      </c>
      <c r="K1332" s="148">
        <v>31</v>
      </c>
      <c r="L1332" s="149"/>
      <c r="M1332" s="149"/>
    </row>
    <row r="1333" spans="1:13">
      <c r="A1333" s="144" t="s">
        <v>293</v>
      </c>
      <c r="B1333" s="145">
        <v>161287790</v>
      </c>
      <c r="C1333" s="140" t="s">
        <v>273</v>
      </c>
      <c r="D1333" s="146">
        <v>0.56168580445877003</v>
      </c>
      <c r="E1333" s="146">
        <v>1.4541012806118201</v>
      </c>
      <c r="F1333" s="147">
        <v>3.2420516512097299E-3</v>
      </c>
      <c r="G1333" s="147">
        <v>0.14581805900490299</v>
      </c>
      <c r="H1333" s="146">
        <v>0.87452002905769999</v>
      </c>
      <c r="I1333" s="146">
        <v>0.31283422459893101</v>
      </c>
      <c r="J1333" s="146">
        <v>49.6666666666667</v>
      </c>
      <c r="K1333" s="148">
        <v>22.5</v>
      </c>
      <c r="L1333" s="149"/>
      <c r="M1333" s="149"/>
    </row>
    <row r="1334" spans="1:13">
      <c r="A1334" s="144" t="s">
        <v>292</v>
      </c>
      <c r="B1334" s="145">
        <v>135466898</v>
      </c>
      <c r="C1334" s="140" t="s">
        <v>273</v>
      </c>
      <c r="D1334" s="146">
        <v>0.56153846153846199</v>
      </c>
      <c r="E1334" s="146">
        <v>1.1712991276923901</v>
      </c>
      <c r="F1334" s="147">
        <v>5.1122921408379195E-7</v>
      </c>
      <c r="G1334" s="147">
        <v>1.8692472646614E-4</v>
      </c>
      <c r="H1334" s="146">
        <v>1</v>
      </c>
      <c r="I1334" s="146">
        <v>0.43846153846153801</v>
      </c>
      <c r="J1334" s="146">
        <v>23.6666666666667</v>
      </c>
      <c r="K1334" s="148">
        <v>40</v>
      </c>
      <c r="L1334" s="149"/>
      <c r="M1334" s="149"/>
    </row>
    <row r="1335" spans="1:13">
      <c r="A1335" s="144" t="s">
        <v>276</v>
      </c>
      <c r="B1335" s="145">
        <v>29867630</v>
      </c>
      <c r="C1335" s="140" t="s">
        <v>273</v>
      </c>
      <c r="D1335" s="146">
        <v>0.56097560975609695</v>
      </c>
      <c r="E1335" s="146">
        <v>1.1694895760199699</v>
      </c>
      <c r="F1335" s="147">
        <v>3.5268889254207202E-2</v>
      </c>
      <c r="G1335" s="147">
        <v>0.99999999999995104</v>
      </c>
      <c r="H1335" s="146">
        <v>1</v>
      </c>
      <c r="I1335" s="146">
        <v>0.439024390243903</v>
      </c>
      <c r="J1335" s="146">
        <v>25.6666666666667</v>
      </c>
      <c r="K1335" s="148">
        <v>26.5</v>
      </c>
      <c r="L1335" s="149"/>
      <c r="M1335" s="149"/>
    </row>
    <row r="1336" spans="1:13">
      <c r="A1336" s="144" t="s">
        <v>282</v>
      </c>
      <c r="B1336" s="145">
        <v>33439016</v>
      </c>
      <c r="C1336" s="140" t="s">
        <v>273</v>
      </c>
      <c r="D1336" s="146">
        <v>0.56090067340067296</v>
      </c>
      <c r="E1336" s="146">
        <v>5.8351678589392098</v>
      </c>
      <c r="F1336" s="147">
        <v>3.2478713789778398E-3</v>
      </c>
      <c r="G1336" s="147">
        <v>0.14604635877335401</v>
      </c>
      <c r="H1336" s="146">
        <v>0.56090067340067296</v>
      </c>
      <c r="I1336" s="146">
        <v>0</v>
      </c>
      <c r="J1336" s="146">
        <v>56.3333333333333</v>
      </c>
      <c r="K1336" s="148">
        <v>59</v>
      </c>
      <c r="L1336" s="149"/>
      <c r="M1336" s="149"/>
    </row>
    <row r="1337" spans="1:13">
      <c r="A1337" s="144" t="s">
        <v>290</v>
      </c>
      <c r="B1337" s="145">
        <v>157706981</v>
      </c>
      <c r="C1337" s="140" t="s">
        <v>273</v>
      </c>
      <c r="D1337" s="146">
        <v>0.56078431372548998</v>
      </c>
      <c r="E1337" s="146">
        <v>1.16887508141862</v>
      </c>
      <c r="F1337" s="147">
        <v>1.6883135351842299E-7</v>
      </c>
      <c r="G1337" s="147">
        <v>8.6514869556220898E-5</v>
      </c>
      <c r="H1337" s="146">
        <v>1</v>
      </c>
      <c r="I1337" s="146">
        <v>0.43921568627451002</v>
      </c>
      <c r="J1337" s="146">
        <v>31.6666666666667</v>
      </c>
      <c r="K1337" s="148">
        <v>33</v>
      </c>
      <c r="L1337" s="149"/>
      <c r="M1337" s="149"/>
    </row>
    <row r="1338" spans="1:13">
      <c r="A1338" s="144" t="s">
        <v>290</v>
      </c>
      <c r="B1338" s="145">
        <v>44266963</v>
      </c>
      <c r="C1338" s="140" t="s">
        <v>273</v>
      </c>
      <c r="D1338" s="146">
        <v>0.560606060606061</v>
      </c>
      <c r="E1338" s="146">
        <v>1.1683027196556199</v>
      </c>
      <c r="F1338" s="147">
        <v>3.5338947542303503E-2</v>
      </c>
      <c r="G1338" s="147">
        <v>0.99999999999995104</v>
      </c>
      <c r="H1338" s="146">
        <v>1</v>
      </c>
      <c r="I1338" s="146">
        <v>0.439393939393939</v>
      </c>
      <c r="J1338" s="146">
        <v>45.6666666666667</v>
      </c>
      <c r="K1338" s="148">
        <v>44</v>
      </c>
      <c r="L1338" s="149"/>
      <c r="M1338" s="149"/>
    </row>
    <row r="1339" spans="1:13">
      <c r="A1339" s="144" t="s">
        <v>281</v>
      </c>
      <c r="B1339" s="145">
        <v>86320948</v>
      </c>
      <c r="C1339" s="140" t="s">
        <v>273</v>
      </c>
      <c r="D1339" s="146">
        <v>0.560606060606061</v>
      </c>
      <c r="E1339" s="146">
        <v>1.1683027196556199</v>
      </c>
      <c r="F1339" s="147">
        <v>1.5564915742484899E-5</v>
      </c>
      <c r="G1339" s="147">
        <v>2.0399147583140898E-3</v>
      </c>
      <c r="H1339" s="146">
        <v>1</v>
      </c>
      <c r="I1339" s="146">
        <v>0.439393939393939</v>
      </c>
      <c r="J1339" s="146">
        <v>29.6666666666667</v>
      </c>
      <c r="K1339" s="148">
        <v>24.5</v>
      </c>
      <c r="L1339" s="149"/>
      <c r="M1339" s="149"/>
    </row>
    <row r="1340" spans="1:13">
      <c r="A1340" s="144" t="s">
        <v>274</v>
      </c>
      <c r="B1340" s="145">
        <v>135783748</v>
      </c>
      <c r="C1340" s="140" t="s">
        <v>273</v>
      </c>
      <c r="D1340" s="146">
        <v>0.56043956043956</v>
      </c>
      <c r="E1340" s="146">
        <v>1.16776830106244</v>
      </c>
      <c r="F1340" s="147">
        <v>3.3132774081709702E-5</v>
      </c>
      <c r="G1340" s="147">
        <v>3.5247842273595201E-3</v>
      </c>
      <c r="H1340" s="146">
        <v>1</v>
      </c>
      <c r="I1340" s="146">
        <v>0.43956043956044</v>
      </c>
      <c r="J1340" s="146">
        <v>33.6666666666667</v>
      </c>
      <c r="K1340" s="148">
        <v>17</v>
      </c>
      <c r="L1340" s="149"/>
      <c r="M1340" s="149"/>
    </row>
    <row r="1341" spans="1:13">
      <c r="A1341" s="144" t="s">
        <v>284</v>
      </c>
      <c r="B1341" s="145">
        <v>79616835</v>
      </c>
      <c r="C1341" s="140" t="s">
        <v>273</v>
      </c>
      <c r="D1341" s="146">
        <v>0.56034482758620696</v>
      </c>
      <c r="E1341" s="146">
        <v>1.16746432364829</v>
      </c>
      <c r="F1341" s="147">
        <v>2.2944459529418001E-6</v>
      </c>
      <c r="G1341" s="147">
        <v>5.2466078425299602E-4</v>
      </c>
      <c r="H1341" s="146">
        <v>1</v>
      </c>
      <c r="I1341" s="146">
        <v>0.43965517241379298</v>
      </c>
      <c r="J1341" s="146">
        <v>16.3333333333333</v>
      </c>
      <c r="K1341" s="148">
        <v>27.5</v>
      </c>
      <c r="L1341" s="149"/>
      <c r="M1341" s="149"/>
    </row>
    <row r="1342" spans="1:13">
      <c r="A1342" s="144" t="s">
        <v>294</v>
      </c>
      <c r="B1342" s="145">
        <v>43277191</v>
      </c>
      <c r="C1342" s="140" t="s">
        <v>273</v>
      </c>
      <c r="D1342" s="146">
        <v>0.56027958587565896</v>
      </c>
      <c r="E1342" s="146">
        <v>1.36352951973271</v>
      </c>
      <c r="F1342" s="147">
        <v>3.4435496732620897E-2</v>
      </c>
      <c r="G1342" s="147">
        <v>0.99999999999995104</v>
      </c>
      <c r="H1342" s="146">
        <v>0.90643343202950499</v>
      </c>
      <c r="I1342" s="146">
        <v>0.34615384615384598</v>
      </c>
      <c r="J1342" s="146">
        <v>37.6666666666667</v>
      </c>
      <c r="K1342" s="148">
        <v>47.5</v>
      </c>
      <c r="L1342" s="149"/>
      <c r="M1342" s="149"/>
    </row>
    <row r="1343" spans="1:13">
      <c r="A1343" s="144" t="s">
        <v>289</v>
      </c>
      <c r="B1343" s="145">
        <v>67783132</v>
      </c>
      <c r="C1343" s="140" t="s">
        <v>273</v>
      </c>
      <c r="D1343" s="146">
        <v>0.56024096385542199</v>
      </c>
      <c r="E1343" s="146">
        <v>1.1671311207956501</v>
      </c>
      <c r="F1343" s="147">
        <v>3.5408623323179803E-2</v>
      </c>
      <c r="G1343" s="147">
        <v>0.99999999999995104</v>
      </c>
      <c r="H1343" s="146">
        <v>1</v>
      </c>
      <c r="I1343" s="146">
        <v>0.43975903614457801</v>
      </c>
      <c r="J1343" s="146">
        <v>39</v>
      </c>
      <c r="K1343" s="148">
        <v>47</v>
      </c>
      <c r="L1343" s="149"/>
      <c r="M1343" s="149"/>
    </row>
    <row r="1344" spans="1:13">
      <c r="A1344" s="144" t="s">
        <v>279</v>
      </c>
      <c r="B1344" s="145">
        <v>36602796</v>
      </c>
      <c r="C1344" s="140" t="s">
        <v>273</v>
      </c>
      <c r="D1344" s="146">
        <v>0.56000000000000005</v>
      </c>
      <c r="E1344" s="146">
        <v>1.1663583864221201</v>
      </c>
      <c r="F1344" s="147">
        <v>3.5454863624196802E-2</v>
      </c>
      <c r="G1344" s="147">
        <v>0.99999999999995104</v>
      </c>
      <c r="H1344" s="146">
        <v>1</v>
      </c>
      <c r="I1344" s="146">
        <v>0.44</v>
      </c>
      <c r="J1344" s="146">
        <v>42.3333333333333</v>
      </c>
      <c r="K1344" s="148">
        <v>21</v>
      </c>
      <c r="L1344" s="149"/>
      <c r="M1344" s="149"/>
    </row>
    <row r="1345" spans="1:13">
      <c r="A1345" s="144" t="s">
        <v>291</v>
      </c>
      <c r="B1345" s="145">
        <v>6891527</v>
      </c>
      <c r="C1345" s="140" t="s">
        <v>273</v>
      </c>
      <c r="D1345" s="146">
        <v>0.55959595959595998</v>
      </c>
      <c r="E1345" s="146">
        <v>5.8318670075337602</v>
      </c>
      <c r="F1345" s="147">
        <v>3.9807731786146002E-7</v>
      </c>
      <c r="G1345" s="147">
        <v>1.57003320057857E-4</v>
      </c>
      <c r="H1345" s="146">
        <v>0.55959595959595998</v>
      </c>
      <c r="I1345" s="146">
        <v>0</v>
      </c>
      <c r="J1345" s="146">
        <v>30.6666666666667</v>
      </c>
      <c r="K1345" s="148">
        <v>41</v>
      </c>
      <c r="L1345" s="149"/>
      <c r="M1345" s="149"/>
    </row>
    <row r="1346" spans="1:13">
      <c r="A1346" s="144" t="s">
        <v>286</v>
      </c>
      <c r="B1346" s="145">
        <v>64987558</v>
      </c>
      <c r="C1346" s="140" t="s">
        <v>273</v>
      </c>
      <c r="D1346" s="146">
        <v>0.55952380952380998</v>
      </c>
      <c r="E1346" s="146">
        <v>1.1648325321911599</v>
      </c>
      <c r="F1346" s="147">
        <v>2.3737517256566701E-4</v>
      </c>
      <c r="G1346" s="147">
        <v>1.5414404705766899E-2</v>
      </c>
      <c r="H1346" s="146">
        <v>1</v>
      </c>
      <c r="I1346" s="146">
        <v>0.44047619047619002</v>
      </c>
      <c r="J1346" s="146">
        <v>46.3333333333333</v>
      </c>
      <c r="K1346" s="148">
        <v>24.5</v>
      </c>
      <c r="L1346" s="149"/>
      <c r="M1346" s="149"/>
    </row>
    <row r="1347" spans="1:13">
      <c r="A1347" s="144" t="s">
        <v>281</v>
      </c>
      <c r="B1347" s="145">
        <v>23378594</v>
      </c>
      <c r="C1347" s="140" t="s">
        <v>273</v>
      </c>
      <c r="D1347" s="146">
        <v>0.55952380952380998</v>
      </c>
      <c r="E1347" s="146">
        <v>1.1648325321911599</v>
      </c>
      <c r="F1347" s="147">
        <v>5.1380540579619698E-4</v>
      </c>
      <c r="G1347" s="147">
        <v>2.87488217282077E-2</v>
      </c>
      <c r="H1347" s="146">
        <v>1</v>
      </c>
      <c r="I1347" s="146">
        <v>0.44047619047619002</v>
      </c>
      <c r="J1347" s="146">
        <v>27.3333333333333</v>
      </c>
      <c r="K1347" s="148">
        <v>25</v>
      </c>
      <c r="L1347" s="149"/>
      <c r="M1347" s="149"/>
    </row>
    <row r="1348" spans="1:13">
      <c r="A1348" s="144" t="s">
        <v>274</v>
      </c>
      <c r="B1348" s="145">
        <v>124495448</v>
      </c>
      <c r="C1348" s="140" t="s">
        <v>273</v>
      </c>
      <c r="D1348" s="146">
        <v>0.55951532457089403</v>
      </c>
      <c r="E1348" s="146">
        <v>1.6280987993381599</v>
      </c>
      <c r="F1348" s="147">
        <v>4.4071711335060097E-2</v>
      </c>
      <c r="G1348" s="147">
        <v>0.99999999999995104</v>
      </c>
      <c r="H1348" s="146">
        <v>0.81709108214665205</v>
      </c>
      <c r="I1348" s="146">
        <v>0.25757575757575801</v>
      </c>
      <c r="J1348" s="146">
        <v>56</v>
      </c>
      <c r="K1348" s="148">
        <v>29.5</v>
      </c>
      <c r="L1348" s="149"/>
      <c r="M1348" s="149"/>
    </row>
    <row r="1349" spans="1:13">
      <c r="A1349" s="144" t="s">
        <v>282</v>
      </c>
      <c r="B1349" s="145">
        <v>11436324</v>
      </c>
      <c r="C1349" s="140" t="s">
        <v>273</v>
      </c>
      <c r="D1349" s="146">
        <v>0.55903398926654702</v>
      </c>
      <c r="E1349" s="146">
        <v>1.1632646860781699</v>
      </c>
      <c r="F1349" s="147">
        <v>1.79072994287624E-4</v>
      </c>
      <c r="G1349" s="147">
        <v>1.2368856031621399E-2</v>
      </c>
      <c r="H1349" s="146">
        <v>1</v>
      </c>
      <c r="I1349" s="146">
        <v>0.44096601073345298</v>
      </c>
      <c r="J1349" s="146">
        <v>25</v>
      </c>
      <c r="K1349" s="148">
        <v>28</v>
      </c>
      <c r="L1349" s="149"/>
      <c r="M1349" s="149"/>
    </row>
    <row r="1350" spans="1:13">
      <c r="A1350" s="144" t="s">
        <v>280</v>
      </c>
      <c r="B1350" s="145">
        <v>39884329</v>
      </c>
      <c r="C1350" s="140" t="s">
        <v>273</v>
      </c>
      <c r="D1350" s="146">
        <v>0.55882352941176505</v>
      </c>
      <c r="E1350" s="146">
        <v>1.1625915564992</v>
      </c>
      <c r="F1350" s="147">
        <v>1.6468359659184402E-5</v>
      </c>
      <c r="G1350" s="147">
        <v>2.1271368210014799E-3</v>
      </c>
      <c r="H1350" s="146">
        <v>1</v>
      </c>
      <c r="I1350" s="146">
        <v>0.441176470588235</v>
      </c>
      <c r="J1350" s="146">
        <v>30.6666666666667</v>
      </c>
      <c r="K1350" s="148">
        <v>31.5</v>
      </c>
      <c r="L1350" s="149"/>
      <c r="M1350" s="149"/>
    </row>
    <row r="1351" spans="1:13">
      <c r="A1351" s="144" t="s">
        <v>279</v>
      </c>
      <c r="B1351" s="145">
        <v>120254014</v>
      </c>
      <c r="C1351" s="140" t="s">
        <v>273</v>
      </c>
      <c r="D1351" s="146">
        <v>0.55865384615384595</v>
      </c>
      <c r="E1351" s="146">
        <v>1.16204907436972</v>
      </c>
      <c r="F1351" s="147">
        <v>3.46955412235864E-5</v>
      </c>
      <c r="G1351" s="147">
        <v>3.6449346069545902E-3</v>
      </c>
      <c r="H1351" s="146">
        <v>1</v>
      </c>
      <c r="I1351" s="146">
        <v>0.441346153846154</v>
      </c>
      <c r="J1351" s="146">
        <v>19.3333333333333</v>
      </c>
      <c r="K1351" s="148">
        <v>33</v>
      </c>
      <c r="L1351" s="149"/>
      <c r="M1351" s="149"/>
    </row>
    <row r="1352" spans="1:13">
      <c r="A1352" s="144" t="s">
        <v>292</v>
      </c>
      <c r="B1352" s="145">
        <v>504780</v>
      </c>
      <c r="C1352" s="140" t="s">
        <v>273</v>
      </c>
      <c r="D1352" s="146">
        <v>0.55865384615384595</v>
      </c>
      <c r="E1352" s="146">
        <v>1.16204907436972</v>
      </c>
      <c r="F1352" s="147">
        <v>3.46955412235864E-5</v>
      </c>
      <c r="G1352" s="147">
        <v>3.6449346069545902E-3</v>
      </c>
      <c r="H1352" s="146">
        <v>1</v>
      </c>
      <c r="I1352" s="146">
        <v>0.441346153846154</v>
      </c>
      <c r="J1352" s="146">
        <v>30.3333333333333</v>
      </c>
      <c r="K1352" s="148">
        <v>26.5</v>
      </c>
      <c r="L1352" s="149"/>
      <c r="M1352" s="149"/>
    </row>
    <row r="1353" spans="1:13">
      <c r="A1353" s="144" t="s">
        <v>276</v>
      </c>
      <c r="B1353" s="145">
        <v>58356973</v>
      </c>
      <c r="C1353" s="140" t="s">
        <v>273</v>
      </c>
      <c r="D1353" s="146">
        <v>0.55859214328532603</v>
      </c>
      <c r="E1353" s="146">
        <v>2.0292364872443902</v>
      </c>
      <c r="F1353" s="147">
        <v>9.5877762637435805E-4</v>
      </c>
      <c r="G1353" s="147">
        <v>4.8743000041739801E-2</v>
      </c>
      <c r="H1353" s="146">
        <v>0.72984214328532604</v>
      </c>
      <c r="I1353" s="146">
        <v>0.17125000000000001</v>
      </c>
      <c r="J1353" s="146">
        <v>86.6666666666667</v>
      </c>
      <c r="K1353" s="148">
        <v>65</v>
      </c>
      <c r="L1353" s="149"/>
      <c r="M1353" s="149"/>
    </row>
    <row r="1354" spans="1:13">
      <c r="A1354" s="144" t="s">
        <v>285</v>
      </c>
      <c r="B1354" s="145">
        <v>82435790</v>
      </c>
      <c r="C1354" s="140" t="s">
        <v>273</v>
      </c>
      <c r="D1354" s="146">
        <v>0.55858585858585896</v>
      </c>
      <c r="E1354" s="146">
        <v>1.1618317734363901</v>
      </c>
      <c r="F1354" s="147">
        <v>2.0029905854143599E-5</v>
      </c>
      <c r="G1354" s="147">
        <v>2.4420749597936801E-3</v>
      </c>
      <c r="H1354" s="146">
        <v>1</v>
      </c>
      <c r="I1354" s="146">
        <v>0.44141414141414098</v>
      </c>
      <c r="J1354" s="146">
        <v>44.3333333333333</v>
      </c>
      <c r="K1354" s="148">
        <v>41</v>
      </c>
      <c r="L1354" s="149"/>
      <c r="M1354" s="149"/>
    </row>
    <row r="1355" spans="1:13">
      <c r="A1355" s="144" t="s">
        <v>286</v>
      </c>
      <c r="B1355" s="145">
        <v>688870</v>
      </c>
      <c r="C1355" s="140" t="s">
        <v>273</v>
      </c>
      <c r="D1355" s="146">
        <v>0.55855245323935998</v>
      </c>
      <c r="E1355" s="146">
        <v>5.82922154961165</v>
      </c>
      <c r="F1355" s="147">
        <v>3.6934883043159799E-3</v>
      </c>
      <c r="G1355" s="147">
        <v>0.16501358295688501</v>
      </c>
      <c r="H1355" s="146">
        <v>0.55855245323935998</v>
      </c>
      <c r="I1355" s="146">
        <v>0</v>
      </c>
      <c r="J1355" s="146">
        <v>28.6666666666667</v>
      </c>
      <c r="K1355" s="148">
        <v>32</v>
      </c>
      <c r="L1355" s="149"/>
      <c r="M1355" s="149"/>
    </row>
    <row r="1356" spans="1:13">
      <c r="A1356" s="144" t="s">
        <v>272</v>
      </c>
      <c r="B1356" s="145">
        <v>71687122</v>
      </c>
      <c r="C1356" s="140" t="s">
        <v>273</v>
      </c>
      <c r="D1356" s="146">
        <v>0.55853174603174605</v>
      </c>
      <c r="E1356" s="146">
        <v>1.1616588430216199</v>
      </c>
      <c r="F1356" s="147">
        <v>2.1025254041273999E-4</v>
      </c>
      <c r="G1356" s="147">
        <v>1.4005165898006501E-2</v>
      </c>
      <c r="H1356" s="146">
        <v>1</v>
      </c>
      <c r="I1356" s="146">
        <v>0.44146825396825401</v>
      </c>
      <c r="J1356" s="146">
        <v>45</v>
      </c>
      <c r="K1356" s="148">
        <v>37</v>
      </c>
      <c r="L1356" s="149"/>
      <c r="M1356" s="149"/>
    </row>
    <row r="1357" spans="1:13">
      <c r="A1357" s="144" t="s">
        <v>294</v>
      </c>
      <c r="B1357" s="145">
        <v>122887235</v>
      </c>
      <c r="C1357" s="140" t="s">
        <v>273</v>
      </c>
      <c r="D1357" s="146">
        <v>0.55847069597069599</v>
      </c>
      <c r="E1357" s="146">
        <v>1.9364776584090699</v>
      </c>
      <c r="F1357" s="147">
        <v>1.0845544981202699E-2</v>
      </c>
      <c r="G1357" s="147">
        <v>0.466824035775672</v>
      </c>
      <c r="H1357" s="146">
        <v>0.74597069597069599</v>
      </c>
      <c r="I1357" s="146">
        <v>0.1875</v>
      </c>
      <c r="J1357" s="146">
        <v>33.6666666666667</v>
      </c>
      <c r="K1357" s="148">
        <v>20</v>
      </c>
      <c r="L1357" s="149"/>
      <c r="M1357" s="149"/>
    </row>
    <row r="1358" spans="1:13">
      <c r="A1358" s="144" t="s">
        <v>276</v>
      </c>
      <c r="B1358" s="145">
        <v>36257719</v>
      </c>
      <c r="C1358" s="140" t="s">
        <v>273</v>
      </c>
      <c r="D1358" s="146">
        <v>0.558463074509288</v>
      </c>
      <c r="E1358" s="146">
        <v>5.8289947343259199</v>
      </c>
      <c r="F1358" s="147">
        <v>6.7471162542340302E-6</v>
      </c>
      <c r="G1358" s="147">
        <v>1.1242823836448801E-3</v>
      </c>
      <c r="H1358" s="146">
        <v>0.558463074509288</v>
      </c>
      <c r="I1358" s="146">
        <v>0</v>
      </c>
      <c r="J1358" s="146">
        <v>54.3333333333333</v>
      </c>
      <c r="K1358" s="148">
        <v>42.5</v>
      </c>
      <c r="L1358" s="149"/>
      <c r="M1358" s="149"/>
    </row>
    <row r="1359" spans="1:13">
      <c r="A1359" s="144" t="s">
        <v>283</v>
      </c>
      <c r="B1359" s="145">
        <v>21752527</v>
      </c>
      <c r="C1359" s="140" t="s">
        <v>273</v>
      </c>
      <c r="D1359" s="146">
        <v>0.55842911877394596</v>
      </c>
      <c r="E1359" s="146">
        <v>1.1613309284700699</v>
      </c>
      <c r="F1359" s="147">
        <v>2.9069539038004402E-3</v>
      </c>
      <c r="G1359" s="147">
        <v>0.13179291090085599</v>
      </c>
      <c r="H1359" s="146">
        <v>1</v>
      </c>
      <c r="I1359" s="146">
        <v>0.44157088122605398</v>
      </c>
      <c r="J1359" s="146">
        <v>40.6666666666667</v>
      </c>
      <c r="K1359" s="148">
        <v>23.5</v>
      </c>
      <c r="L1359" s="149"/>
      <c r="M1359" s="149"/>
    </row>
    <row r="1360" spans="1:13">
      <c r="A1360" s="144" t="s">
        <v>283</v>
      </c>
      <c r="B1360" s="145">
        <v>366936</v>
      </c>
      <c r="C1360" s="140" t="s">
        <v>273</v>
      </c>
      <c r="D1360" s="146">
        <v>0.55833333333333302</v>
      </c>
      <c r="E1360" s="146">
        <v>1.1610249421190799</v>
      </c>
      <c r="F1360" s="147">
        <v>4.25719007249637E-5</v>
      </c>
      <c r="G1360" s="147">
        <v>4.2053762926017799E-3</v>
      </c>
      <c r="H1360" s="146">
        <v>1</v>
      </c>
      <c r="I1360" s="146">
        <v>0.44166666666666698</v>
      </c>
      <c r="J1360" s="146">
        <v>21</v>
      </c>
      <c r="K1360" s="148">
        <v>22</v>
      </c>
      <c r="L1360" s="149"/>
      <c r="M1360" s="149"/>
    </row>
    <row r="1361" spans="1:13">
      <c r="A1361" s="144" t="s">
        <v>291</v>
      </c>
      <c r="B1361" s="145">
        <v>48292756</v>
      </c>
      <c r="C1361" s="140" t="s">
        <v>273</v>
      </c>
      <c r="D1361" s="146">
        <v>0.55831608005521005</v>
      </c>
      <c r="E1361" s="146">
        <v>5.8286216307723198</v>
      </c>
      <c r="F1361" s="147">
        <v>1.01666939312724E-3</v>
      </c>
      <c r="G1361" s="147">
        <v>5.1281168093950197E-2</v>
      </c>
      <c r="H1361" s="146">
        <v>0.55831608005521005</v>
      </c>
      <c r="I1361" s="146">
        <v>0</v>
      </c>
      <c r="J1361" s="146">
        <v>30</v>
      </c>
      <c r="K1361" s="148">
        <v>19.5</v>
      </c>
      <c r="L1361" s="149"/>
      <c r="M1361" s="149"/>
    </row>
    <row r="1362" spans="1:13">
      <c r="A1362" s="144" t="s">
        <v>285</v>
      </c>
      <c r="B1362" s="145">
        <v>80424721</v>
      </c>
      <c r="C1362" s="140" t="s">
        <v>273</v>
      </c>
      <c r="D1362" s="146">
        <v>0.55823293172690802</v>
      </c>
      <c r="E1362" s="146">
        <v>5.8284105396889201</v>
      </c>
      <c r="F1362" s="147">
        <v>4.1000625950009402E-5</v>
      </c>
      <c r="G1362" s="147">
        <v>4.0953044692982497E-3</v>
      </c>
      <c r="H1362" s="146">
        <v>0.55823293172690802</v>
      </c>
      <c r="I1362" s="146">
        <v>0</v>
      </c>
      <c r="J1362" s="146">
        <v>47.6666666666667</v>
      </c>
      <c r="K1362" s="148">
        <v>25.5</v>
      </c>
      <c r="L1362" s="149"/>
      <c r="M1362" s="149"/>
    </row>
    <row r="1363" spans="1:13">
      <c r="A1363" s="144" t="s">
        <v>289</v>
      </c>
      <c r="B1363" s="145">
        <v>40073954</v>
      </c>
      <c r="C1363" s="140" t="s">
        <v>273</v>
      </c>
      <c r="D1363" s="146">
        <v>0.55818965517241403</v>
      </c>
      <c r="E1363" s="146">
        <v>1.16056608424145</v>
      </c>
      <c r="F1363" s="147">
        <v>9.8310953150684897E-4</v>
      </c>
      <c r="G1363" s="147">
        <v>4.9812414133730602E-2</v>
      </c>
      <c r="H1363" s="146">
        <v>1</v>
      </c>
      <c r="I1363" s="146">
        <v>0.44181034482758602</v>
      </c>
      <c r="J1363" s="146">
        <v>24.3333333333333</v>
      </c>
      <c r="K1363" s="148">
        <v>26.5</v>
      </c>
      <c r="L1363" s="149"/>
      <c r="M1363" s="149"/>
    </row>
    <row r="1364" spans="1:13">
      <c r="A1364" s="144" t="s">
        <v>290</v>
      </c>
      <c r="B1364" s="145">
        <v>135166701</v>
      </c>
      <c r="C1364" s="140" t="s">
        <v>273</v>
      </c>
      <c r="D1364" s="146">
        <v>0.55813953488372103</v>
      </c>
      <c r="E1364" s="146">
        <v>1.1604060518685499</v>
      </c>
      <c r="F1364" s="147">
        <v>3.5818898084853501E-2</v>
      </c>
      <c r="G1364" s="147">
        <v>0.99999999999995104</v>
      </c>
      <c r="H1364" s="146">
        <v>1</v>
      </c>
      <c r="I1364" s="146">
        <v>0.44186046511627902</v>
      </c>
      <c r="J1364" s="146">
        <v>47</v>
      </c>
      <c r="K1364" s="148">
        <v>29.5</v>
      </c>
      <c r="L1364" s="149"/>
      <c r="M1364" s="149"/>
    </row>
    <row r="1365" spans="1:13">
      <c r="A1365" s="144" t="s">
        <v>290</v>
      </c>
      <c r="B1365" s="145">
        <v>91265978</v>
      </c>
      <c r="C1365" s="140" t="s">
        <v>273</v>
      </c>
      <c r="D1365" s="146">
        <v>0.55790500975927104</v>
      </c>
      <c r="E1365" s="146">
        <v>5.8275777334030501</v>
      </c>
      <c r="F1365" s="147">
        <v>3.7985097139743403E-5</v>
      </c>
      <c r="G1365" s="147">
        <v>3.8774519681028202E-3</v>
      </c>
      <c r="H1365" s="146">
        <v>0.55790500975927104</v>
      </c>
      <c r="I1365" s="146">
        <v>0</v>
      </c>
      <c r="J1365" s="146">
        <v>46.6666666666667</v>
      </c>
      <c r="K1365" s="148">
        <v>37.5</v>
      </c>
      <c r="L1365" s="149"/>
      <c r="M1365" s="149"/>
    </row>
    <row r="1366" spans="1:13">
      <c r="A1366" s="144" t="s">
        <v>291</v>
      </c>
      <c r="B1366" s="145">
        <v>4327784</v>
      </c>
      <c r="C1366" s="140" t="s">
        <v>273</v>
      </c>
      <c r="D1366" s="146">
        <v>0.55786827551533402</v>
      </c>
      <c r="E1366" s="146">
        <v>5.8274844114130602</v>
      </c>
      <c r="F1366" s="147">
        <v>1.0469611668470001E-3</v>
      </c>
      <c r="G1366" s="147">
        <v>5.2622093359142599E-2</v>
      </c>
      <c r="H1366" s="146">
        <v>0.55786827551533402</v>
      </c>
      <c r="I1366" s="146">
        <v>0</v>
      </c>
      <c r="J1366" s="146">
        <v>28</v>
      </c>
      <c r="K1366" s="148">
        <v>16</v>
      </c>
      <c r="L1366" s="149"/>
      <c r="M1366" s="149"/>
    </row>
    <row r="1367" spans="1:13">
      <c r="A1367" s="144" t="s">
        <v>290</v>
      </c>
      <c r="B1367" s="145">
        <v>130491001</v>
      </c>
      <c r="C1367" s="140" t="s">
        <v>273</v>
      </c>
      <c r="D1367" s="146">
        <v>0.55777097356888905</v>
      </c>
      <c r="E1367" s="146">
        <v>5.8272371902359801</v>
      </c>
      <c r="F1367" s="147">
        <v>3.1701697873952E-5</v>
      </c>
      <c r="G1367" s="147">
        <v>3.4110233573691399E-3</v>
      </c>
      <c r="H1367" s="146">
        <v>0.55777097356888905</v>
      </c>
      <c r="I1367" s="146">
        <v>0</v>
      </c>
      <c r="J1367" s="146">
        <v>44.6666666666667</v>
      </c>
      <c r="K1367" s="148">
        <v>16.5</v>
      </c>
      <c r="L1367" s="149"/>
      <c r="M1367" s="149"/>
    </row>
    <row r="1368" spans="1:13">
      <c r="A1368" s="144" t="s">
        <v>286</v>
      </c>
      <c r="B1368" s="145">
        <v>85602447</v>
      </c>
      <c r="C1368" s="140" t="s">
        <v>273</v>
      </c>
      <c r="D1368" s="146">
        <v>0.55731225296442699</v>
      </c>
      <c r="E1368" s="146">
        <v>1.1577671303846</v>
      </c>
      <c r="F1368" s="147">
        <v>5.6977394740661096E-6</v>
      </c>
      <c r="G1368" s="147">
        <v>9.9857503842683401E-4</v>
      </c>
      <c r="H1368" s="146">
        <v>1</v>
      </c>
      <c r="I1368" s="146">
        <v>0.44268774703557301</v>
      </c>
      <c r="J1368" s="146">
        <v>37.3333333333333</v>
      </c>
      <c r="K1368" s="148">
        <v>17</v>
      </c>
      <c r="L1368" s="149"/>
      <c r="M1368" s="149"/>
    </row>
    <row r="1369" spans="1:13">
      <c r="A1369" s="144" t="s">
        <v>283</v>
      </c>
      <c r="B1369" s="145">
        <v>57711438</v>
      </c>
      <c r="C1369" s="140" t="s">
        <v>273</v>
      </c>
      <c r="D1369" s="146">
        <v>0.55714285714285705</v>
      </c>
      <c r="E1369" s="146">
        <v>1.1572273746699899</v>
      </c>
      <c r="F1369" s="147">
        <v>9.8511706894711101E-6</v>
      </c>
      <c r="G1369" s="147">
        <v>1.4692202386733899E-3</v>
      </c>
      <c r="H1369" s="146">
        <v>1</v>
      </c>
      <c r="I1369" s="146">
        <v>0.442857142857143</v>
      </c>
      <c r="J1369" s="146">
        <v>48.3333333333333</v>
      </c>
      <c r="K1369" s="148">
        <v>34</v>
      </c>
      <c r="L1369" s="149"/>
      <c r="M1369" s="149"/>
    </row>
    <row r="1370" spans="1:13">
      <c r="A1370" s="144" t="s">
        <v>281</v>
      </c>
      <c r="B1370" s="145">
        <v>86806895</v>
      </c>
      <c r="C1370" s="140" t="s">
        <v>273</v>
      </c>
      <c r="D1370" s="146">
        <v>0.55714285714285705</v>
      </c>
      <c r="E1370" s="146">
        <v>1.1572273746699899</v>
      </c>
      <c r="F1370" s="147">
        <v>3.6019227110812901E-2</v>
      </c>
      <c r="G1370" s="147">
        <v>0.99999999999995104</v>
      </c>
      <c r="H1370" s="146">
        <v>1</v>
      </c>
      <c r="I1370" s="146">
        <v>0.442857142857143</v>
      </c>
      <c r="J1370" s="146">
        <v>33.3333333333333</v>
      </c>
      <c r="K1370" s="148">
        <v>23</v>
      </c>
      <c r="L1370" s="149"/>
      <c r="M1370" s="149"/>
    </row>
    <row r="1371" spans="1:13">
      <c r="A1371" s="144" t="s">
        <v>281</v>
      </c>
      <c r="B1371" s="145">
        <v>86806944</v>
      </c>
      <c r="C1371" s="140" t="s">
        <v>273</v>
      </c>
      <c r="D1371" s="146">
        <v>0.55714285714285705</v>
      </c>
      <c r="E1371" s="146">
        <v>1.1572273746699899</v>
      </c>
      <c r="F1371" s="147">
        <v>3.6019227110812901E-2</v>
      </c>
      <c r="G1371" s="147">
        <v>0.99999999999995104</v>
      </c>
      <c r="H1371" s="146">
        <v>1</v>
      </c>
      <c r="I1371" s="146">
        <v>0.442857142857143</v>
      </c>
      <c r="J1371" s="146">
        <v>33.3333333333333</v>
      </c>
      <c r="K1371" s="148">
        <v>23</v>
      </c>
      <c r="L1371" s="149"/>
      <c r="M1371" s="149"/>
    </row>
    <row r="1372" spans="1:13">
      <c r="A1372" s="144" t="s">
        <v>276</v>
      </c>
      <c r="B1372" s="145">
        <v>41316425</v>
      </c>
      <c r="C1372" s="140" t="s">
        <v>273</v>
      </c>
      <c r="D1372" s="146">
        <v>0.55681818181818199</v>
      </c>
      <c r="E1372" s="146">
        <v>1.1561934069908999</v>
      </c>
      <c r="F1372" s="147">
        <v>4.2168494922381898E-4</v>
      </c>
      <c r="G1372" s="147">
        <v>2.4434642339596802E-2</v>
      </c>
      <c r="H1372" s="146">
        <v>1</v>
      </c>
      <c r="I1372" s="146">
        <v>0.44318181818181801</v>
      </c>
      <c r="J1372" s="146">
        <v>37.3333333333333</v>
      </c>
      <c r="K1372" s="148">
        <v>27.5</v>
      </c>
      <c r="L1372" s="149"/>
      <c r="M1372" s="149"/>
    </row>
    <row r="1373" spans="1:13">
      <c r="A1373" s="144" t="s">
        <v>288</v>
      </c>
      <c r="B1373" s="145">
        <v>46082494</v>
      </c>
      <c r="C1373" s="140" t="s">
        <v>273</v>
      </c>
      <c r="D1373" s="146">
        <v>0.55681818181818199</v>
      </c>
      <c r="E1373" s="146">
        <v>1.1561934069908999</v>
      </c>
      <c r="F1373" s="147">
        <v>3.6085318296513298E-2</v>
      </c>
      <c r="G1373" s="147">
        <v>0.99999999999995104</v>
      </c>
      <c r="H1373" s="146">
        <v>1</v>
      </c>
      <c r="I1373" s="146">
        <v>0.44318181818181801</v>
      </c>
      <c r="J1373" s="146">
        <v>27</v>
      </c>
      <c r="K1373" s="148">
        <v>28</v>
      </c>
      <c r="L1373" s="149"/>
      <c r="M1373" s="149"/>
    </row>
    <row r="1374" spans="1:13">
      <c r="A1374" s="144" t="s">
        <v>285</v>
      </c>
      <c r="B1374" s="145">
        <v>47744242</v>
      </c>
      <c r="C1374" s="140" t="s">
        <v>273</v>
      </c>
      <c r="D1374" s="146">
        <v>0.55615942028985499</v>
      </c>
      <c r="E1374" s="146">
        <v>1.15409777592519</v>
      </c>
      <c r="F1374" s="147">
        <v>4.0267346639469901E-5</v>
      </c>
      <c r="G1374" s="147">
        <v>4.0400576618770199E-3</v>
      </c>
      <c r="H1374" s="146">
        <v>1</v>
      </c>
      <c r="I1374" s="146">
        <v>0.44384057971014501</v>
      </c>
      <c r="J1374" s="146">
        <v>19</v>
      </c>
      <c r="K1374" s="148">
        <v>17.5</v>
      </c>
      <c r="L1374" s="149"/>
      <c r="M1374" s="149"/>
    </row>
    <row r="1375" spans="1:13">
      <c r="A1375" s="144" t="s">
        <v>283</v>
      </c>
      <c r="B1375" s="145">
        <v>117496306</v>
      </c>
      <c r="C1375" s="140" t="s">
        <v>273</v>
      </c>
      <c r="D1375" s="146">
        <v>0.55602006688963201</v>
      </c>
      <c r="E1375" s="146">
        <v>1.1536548591631799</v>
      </c>
      <c r="F1375" s="147">
        <v>3.61100973507096E-4</v>
      </c>
      <c r="G1375" s="147">
        <v>2.1544749535287601E-2</v>
      </c>
      <c r="H1375" s="146">
        <v>1</v>
      </c>
      <c r="I1375" s="146">
        <v>0.44397993311036799</v>
      </c>
      <c r="J1375" s="146">
        <v>32.6666666666667</v>
      </c>
      <c r="K1375" s="148">
        <v>36</v>
      </c>
      <c r="L1375" s="149"/>
      <c r="M1375" s="149"/>
    </row>
    <row r="1376" spans="1:13">
      <c r="A1376" s="144" t="s">
        <v>292</v>
      </c>
      <c r="B1376" s="145">
        <v>136251671</v>
      </c>
      <c r="C1376" s="140" t="s">
        <v>273</v>
      </c>
      <c r="D1376" s="146">
        <v>0.55580357142857095</v>
      </c>
      <c r="E1376" s="146">
        <v>1.1529670259467699</v>
      </c>
      <c r="F1376" s="147">
        <v>1.3248442809909299E-3</v>
      </c>
      <c r="G1376" s="147">
        <v>6.46794237607725E-2</v>
      </c>
      <c r="H1376" s="146">
        <v>1</v>
      </c>
      <c r="I1376" s="146">
        <v>0.44419642857142899</v>
      </c>
      <c r="J1376" s="146">
        <v>31.3333333333333</v>
      </c>
      <c r="K1376" s="148">
        <v>30</v>
      </c>
      <c r="L1376" s="149"/>
      <c r="M1376" s="149"/>
    </row>
    <row r="1377" spans="1:13">
      <c r="A1377" s="144" t="s">
        <v>274</v>
      </c>
      <c r="B1377" s="145">
        <v>136979352</v>
      </c>
      <c r="C1377" s="140" t="s">
        <v>273</v>
      </c>
      <c r="D1377" s="146">
        <v>0.55574912891986095</v>
      </c>
      <c r="E1377" s="146">
        <v>1.15279410686285</v>
      </c>
      <c r="F1377" s="147">
        <v>2.9120514066388699E-5</v>
      </c>
      <c r="G1377" s="147">
        <v>3.20381404687164E-3</v>
      </c>
      <c r="H1377" s="146">
        <v>1</v>
      </c>
      <c r="I1377" s="146">
        <v>0.444250871080139</v>
      </c>
      <c r="J1377" s="146">
        <v>28.6666666666667</v>
      </c>
      <c r="K1377" s="148">
        <v>27.5</v>
      </c>
      <c r="L1377" s="149"/>
      <c r="M1377" s="149"/>
    </row>
    <row r="1378" spans="1:13">
      <c r="A1378" s="144" t="s">
        <v>289</v>
      </c>
      <c r="B1378" s="145">
        <v>49300317</v>
      </c>
      <c r="C1378" s="140" t="s">
        <v>273</v>
      </c>
      <c r="D1378" s="146">
        <v>0.555725931677019</v>
      </c>
      <c r="E1378" s="146">
        <v>1.62930717408916</v>
      </c>
      <c r="F1378" s="147">
        <v>1.9271898874990801E-2</v>
      </c>
      <c r="G1378" s="147">
        <v>0.81068110355436496</v>
      </c>
      <c r="H1378" s="146">
        <v>0.81116071428571401</v>
      </c>
      <c r="I1378" s="146">
        <v>0.25543478260869601</v>
      </c>
      <c r="J1378" s="146">
        <v>40.6666666666667</v>
      </c>
      <c r="K1378" s="148">
        <v>31</v>
      </c>
      <c r="L1378" s="149"/>
      <c r="M1378" s="149"/>
    </row>
    <row r="1379" spans="1:13">
      <c r="A1379" s="144" t="s">
        <v>294</v>
      </c>
      <c r="B1379" s="145">
        <v>21312017</v>
      </c>
      <c r="C1379" s="140" t="s">
        <v>273</v>
      </c>
      <c r="D1379" s="146">
        <v>0.55555555555555602</v>
      </c>
      <c r="E1379" s="146">
        <v>1.15217945125236</v>
      </c>
      <c r="F1379" s="147">
        <v>3.6346359390537798E-2</v>
      </c>
      <c r="G1379" s="147">
        <v>0.99999999999995104</v>
      </c>
      <c r="H1379" s="146">
        <v>1</v>
      </c>
      <c r="I1379" s="146">
        <v>0.44444444444444398</v>
      </c>
      <c r="J1379" s="146">
        <v>33.6666666666667</v>
      </c>
      <c r="K1379" s="148">
        <v>26</v>
      </c>
      <c r="L1379" s="149"/>
      <c r="M1379" s="149"/>
    </row>
    <row r="1380" spans="1:13">
      <c r="A1380" s="144" t="s">
        <v>286</v>
      </c>
      <c r="B1380" s="145">
        <v>48476633</v>
      </c>
      <c r="C1380" s="140" t="s">
        <v>273</v>
      </c>
      <c r="D1380" s="146">
        <v>0.55555555555555602</v>
      </c>
      <c r="E1380" s="146">
        <v>1.15217945125236</v>
      </c>
      <c r="F1380" s="147">
        <v>1.8225856789526699E-5</v>
      </c>
      <c r="G1380" s="147">
        <v>2.28299930844121E-3</v>
      </c>
      <c r="H1380" s="146">
        <v>1</v>
      </c>
      <c r="I1380" s="146">
        <v>0.44444444444444398</v>
      </c>
      <c r="J1380" s="146">
        <v>20.3333333333333</v>
      </c>
      <c r="K1380" s="148">
        <v>15</v>
      </c>
      <c r="L1380" s="149"/>
      <c r="M1380" s="149"/>
    </row>
    <row r="1381" spans="1:13">
      <c r="A1381" s="144" t="s">
        <v>276</v>
      </c>
      <c r="B1381" s="145">
        <v>22901593</v>
      </c>
      <c r="C1381" s="140" t="s">
        <v>273</v>
      </c>
      <c r="D1381" s="146">
        <v>0.55555555555555602</v>
      </c>
      <c r="E1381" s="146">
        <v>1.15217945125236</v>
      </c>
      <c r="F1381" s="147">
        <v>1.8225856789526699E-5</v>
      </c>
      <c r="G1381" s="147">
        <v>2.28299930844121E-3</v>
      </c>
      <c r="H1381" s="146">
        <v>1</v>
      </c>
      <c r="I1381" s="146">
        <v>0.44444444444444398</v>
      </c>
      <c r="J1381" s="146">
        <v>28.6666666666667</v>
      </c>
      <c r="K1381" s="148">
        <v>33</v>
      </c>
      <c r="L1381" s="149"/>
      <c r="M1381" s="149"/>
    </row>
    <row r="1382" spans="1:13">
      <c r="A1382" s="144" t="s">
        <v>288</v>
      </c>
      <c r="B1382" s="145">
        <v>41639418</v>
      </c>
      <c r="C1382" s="140" t="s">
        <v>273</v>
      </c>
      <c r="D1382" s="146">
        <v>0.55555555555555602</v>
      </c>
      <c r="E1382" s="146">
        <v>1.15217945125236</v>
      </c>
      <c r="F1382" s="147">
        <v>3.6346359390537798E-2</v>
      </c>
      <c r="G1382" s="147">
        <v>0.99999999999995104</v>
      </c>
      <c r="H1382" s="146">
        <v>1</v>
      </c>
      <c r="I1382" s="146">
        <v>0.44444444444444398</v>
      </c>
      <c r="J1382" s="146">
        <v>63.3333333333333</v>
      </c>
      <c r="K1382" s="148">
        <v>20</v>
      </c>
      <c r="L1382" s="149"/>
      <c r="M1382" s="149"/>
    </row>
    <row r="1383" spans="1:13">
      <c r="A1383" s="144" t="s">
        <v>281</v>
      </c>
      <c r="B1383" s="145">
        <v>1899170</v>
      </c>
      <c r="C1383" s="140" t="s">
        <v>273</v>
      </c>
      <c r="D1383" s="146">
        <v>0.55519480519480502</v>
      </c>
      <c r="E1383" s="146">
        <v>1.1510346550131401</v>
      </c>
      <c r="F1383" s="147">
        <v>2.8673122558714501E-5</v>
      </c>
      <c r="G1383" s="147">
        <v>3.1667175016014998E-3</v>
      </c>
      <c r="H1383" s="146">
        <v>1</v>
      </c>
      <c r="I1383" s="146">
        <v>0.44480519480519498</v>
      </c>
      <c r="J1383" s="146">
        <v>34</v>
      </c>
      <c r="K1383" s="148">
        <v>18</v>
      </c>
      <c r="L1383" s="149"/>
      <c r="M1383" s="149"/>
    </row>
    <row r="1384" spans="1:13">
      <c r="A1384" s="144" t="s">
        <v>278</v>
      </c>
      <c r="B1384" s="145">
        <v>49735986</v>
      </c>
      <c r="C1384" s="140" t="s">
        <v>273</v>
      </c>
      <c r="D1384" s="146">
        <v>0.55506790267064199</v>
      </c>
      <c r="E1384" s="146">
        <v>1.5726959373848099</v>
      </c>
      <c r="F1384" s="147">
        <v>3.5769199864996999E-2</v>
      </c>
      <c r="G1384" s="147">
        <v>0.99999999999995104</v>
      </c>
      <c r="H1384" s="146">
        <v>0.82617179877453895</v>
      </c>
      <c r="I1384" s="146">
        <v>0.27110389610389601</v>
      </c>
      <c r="J1384" s="146">
        <v>49.3333333333333</v>
      </c>
      <c r="K1384" s="148">
        <v>36</v>
      </c>
      <c r="L1384" s="149"/>
      <c r="M1384" s="149"/>
    </row>
    <row r="1385" spans="1:13">
      <c r="A1385" s="144" t="s">
        <v>279</v>
      </c>
      <c r="B1385" s="145">
        <v>102024605</v>
      </c>
      <c r="C1385" s="140" t="s">
        <v>273</v>
      </c>
      <c r="D1385" s="146">
        <v>0.55500356125356098</v>
      </c>
      <c r="E1385" s="146">
        <v>2.9436420009681701</v>
      </c>
      <c r="F1385" s="147">
        <v>4.1498466808159799E-4</v>
      </c>
      <c r="G1385" s="147">
        <v>2.4129471037802198E-2</v>
      </c>
      <c r="H1385" s="146">
        <v>0.62792022792022795</v>
      </c>
      <c r="I1385" s="146">
        <v>7.2916666666666699E-2</v>
      </c>
      <c r="J1385" s="146">
        <v>56.6666666666667</v>
      </c>
      <c r="K1385" s="148">
        <v>20</v>
      </c>
      <c r="L1385" s="149"/>
      <c r="M1385" s="149"/>
    </row>
    <row r="1386" spans="1:13">
      <c r="A1386" s="144" t="s">
        <v>280</v>
      </c>
      <c r="B1386" s="145">
        <v>3110847</v>
      </c>
      <c r="C1386" s="140" t="s">
        <v>273</v>
      </c>
      <c r="D1386" s="146">
        <v>0.55498866213151898</v>
      </c>
      <c r="E1386" s="146">
        <v>1.1503808933600499</v>
      </c>
      <c r="F1386" s="147">
        <v>7.6780956464029906E-5</v>
      </c>
      <c r="G1386" s="147">
        <v>6.51464655629854E-3</v>
      </c>
      <c r="H1386" s="146">
        <v>1</v>
      </c>
      <c r="I1386" s="146">
        <v>0.44501133786848102</v>
      </c>
      <c r="J1386" s="146">
        <v>26</v>
      </c>
      <c r="K1386" s="148">
        <v>33.5</v>
      </c>
      <c r="L1386" s="149"/>
      <c r="M1386" s="149"/>
    </row>
    <row r="1387" spans="1:13">
      <c r="A1387" s="144" t="s">
        <v>285</v>
      </c>
      <c r="B1387" s="145">
        <v>80050915</v>
      </c>
      <c r="C1387" s="140" t="s">
        <v>273</v>
      </c>
      <c r="D1387" s="146">
        <v>0.55495689655172398</v>
      </c>
      <c r="E1387" s="146">
        <v>1.1502801784085499</v>
      </c>
      <c r="F1387" s="147">
        <v>2.6941869877959899E-3</v>
      </c>
      <c r="G1387" s="147">
        <v>0.12278932560322001</v>
      </c>
      <c r="H1387" s="146">
        <v>1</v>
      </c>
      <c r="I1387" s="146">
        <v>0.44504310344827602</v>
      </c>
      <c r="J1387" s="146">
        <v>38.6666666666667</v>
      </c>
      <c r="K1387" s="148">
        <v>22.5</v>
      </c>
      <c r="L1387" s="149"/>
      <c r="M1387" s="149"/>
    </row>
    <row r="1388" spans="1:13">
      <c r="A1388" s="144" t="s">
        <v>279</v>
      </c>
      <c r="B1388" s="145">
        <v>231680703</v>
      </c>
      <c r="C1388" s="140" t="s">
        <v>273</v>
      </c>
      <c r="D1388" s="146">
        <v>0.55486542443064202</v>
      </c>
      <c r="E1388" s="146">
        <v>1.14999019903649</v>
      </c>
      <c r="F1388" s="147">
        <v>1.6858628680168001E-4</v>
      </c>
      <c r="G1388" s="147">
        <v>1.18072038337053E-2</v>
      </c>
      <c r="H1388" s="146">
        <v>1</v>
      </c>
      <c r="I1388" s="146">
        <v>0.44513457556935798</v>
      </c>
      <c r="J1388" s="146">
        <v>30.6666666666667</v>
      </c>
      <c r="K1388" s="148">
        <v>22</v>
      </c>
      <c r="L1388" s="149"/>
      <c r="M1388" s="149"/>
    </row>
    <row r="1389" spans="1:13">
      <c r="A1389" s="144" t="s">
        <v>280</v>
      </c>
      <c r="B1389" s="145">
        <v>22598846</v>
      </c>
      <c r="C1389" s="140" t="s">
        <v>273</v>
      </c>
      <c r="D1389" s="146">
        <v>0.55479381402397898</v>
      </c>
      <c r="E1389" s="146">
        <v>5.8196523822822197</v>
      </c>
      <c r="F1389" s="147">
        <v>1.99050488522199E-3</v>
      </c>
      <c r="G1389" s="147">
        <v>9.3139927223527402E-2</v>
      </c>
      <c r="H1389" s="146">
        <v>0.55479381402397898</v>
      </c>
      <c r="I1389" s="146">
        <v>0</v>
      </c>
      <c r="J1389" s="146">
        <v>39.6666666666667</v>
      </c>
      <c r="K1389" s="148">
        <v>15.5</v>
      </c>
      <c r="L1389" s="149"/>
      <c r="M1389" s="149"/>
    </row>
    <row r="1390" spans="1:13">
      <c r="A1390" s="144" t="s">
        <v>276</v>
      </c>
      <c r="B1390" s="145">
        <v>50687047</v>
      </c>
      <c r="C1390" s="140" t="s">
        <v>273</v>
      </c>
      <c r="D1390" s="146">
        <v>0.55471372475575298</v>
      </c>
      <c r="E1390" s="146">
        <v>1.4619527055950501</v>
      </c>
      <c r="F1390" s="147">
        <v>3.3921951171968903E-2</v>
      </c>
      <c r="G1390" s="147">
        <v>0.99999999999995104</v>
      </c>
      <c r="H1390" s="146">
        <v>0.86082418304012398</v>
      </c>
      <c r="I1390" s="146">
        <v>0.306110458284371</v>
      </c>
      <c r="J1390" s="146">
        <v>41</v>
      </c>
      <c r="K1390" s="148">
        <v>30</v>
      </c>
      <c r="L1390" s="149"/>
      <c r="M1390" s="149"/>
    </row>
    <row r="1391" spans="1:13">
      <c r="A1391" s="144" t="s">
        <v>283</v>
      </c>
      <c r="B1391" s="145">
        <v>134843602</v>
      </c>
      <c r="C1391" s="140" t="s">
        <v>273</v>
      </c>
      <c r="D1391" s="146">
        <v>0.55460151647959199</v>
      </c>
      <c r="E1391" s="146">
        <v>1.2972109974236099</v>
      </c>
      <c r="F1391" s="147">
        <v>2.9507178100884799E-2</v>
      </c>
      <c r="G1391" s="147">
        <v>0.99999999999995104</v>
      </c>
      <c r="H1391" s="146">
        <v>0.92510842892198797</v>
      </c>
      <c r="I1391" s="146">
        <v>0.37050691244239597</v>
      </c>
      <c r="J1391" s="146">
        <v>62</v>
      </c>
      <c r="K1391" s="148">
        <v>48.5</v>
      </c>
      <c r="L1391" s="149"/>
      <c r="M1391" s="149"/>
    </row>
    <row r="1392" spans="1:13">
      <c r="A1392" s="144" t="s">
        <v>281</v>
      </c>
      <c r="B1392" s="145">
        <v>50291371</v>
      </c>
      <c r="C1392" s="140" t="s">
        <v>273</v>
      </c>
      <c r="D1392" s="146">
        <v>0.55451127819548895</v>
      </c>
      <c r="E1392" s="146">
        <v>1.1488680554576101</v>
      </c>
      <c r="F1392" s="147">
        <v>6.5149597794565703E-5</v>
      </c>
      <c r="G1392" s="147">
        <v>5.7569579896347804E-3</v>
      </c>
      <c r="H1392" s="146">
        <v>1</v>
      </c>
      <c r="I1392" s="146">
        <v>0.44548872180451099</v>
      </c>
      <c r="J1392" s="146">
        <v>26</v>
      </c>
      <c r="K1392" s="148">
        <v>29.5</v>
      </c>
      <c r="L1392" s="149"/>
      <c r="M1392" s="149"/>
    </row>
    <row r="1393" spans="1:13">
      <c r="A1393" s="144" t="s">
        <v>292</v>
      </c>
      <c r="B1393" s="145">
        <v>175750678</v>
      </c>
      <c r="C1393" s="140" t="s">
        <v>273</v>
      </c>
      <c r="D1393" s="146">
        <v>0.55435614569294001</v>
      </c>
      <c r="E1393" s="146">
        <v>5.8185339799709404</v>
      </c>
      <c r="F1393" s="147">
        <v>1.8920167871611699E-6</v>
      </c>
      <c r="G1393" s="147">
        <v>4.5992993078749399E-4</v>
      </c>
      <c r="H1393" s="146">
        <v>0.55435614569294001</v>
      </c>
      <c r="I1393" s="146">
        <v>0</v>
      </c>
      <c r="J1393" s="146">
        <v>61.6666666666667</v>
      </c>
      <c r="K1393" s="148">
        <v>51.5</v>
      </c>
      <c r="L1393" s="149"/>
      <c r="M1393" s="149"/>
    </row>
    <row r="1394" spans="1:13">
      <c r="A1394" s="144" t="s">
        <v>294</v>
      </c>
      <c r="B1394" s="145">
        <v>27670907</v>
      </c>
      <c r="C1394" s="140" t="s">
        <v>273</v>
      </c>
      <c r="D1394" s="146">
        <v>0.55434782608695699</v>
      </c>
      <c r="E1394" s="146">
        <v>1.14835043727136</v>
      </c>
      <c r="F1394" s="147">
        <v>1.61136451054943E-6</v>
      </c>
      <c r="G1394" s="147">
        <v>4.1115970530877799E-4</v>
      </c>
      <c r="H1394" s="146">
        <v>1</v>
      </c>
      <c r="I1394" s="146">
        <v>0.44565217391304301</v>
      </c>
      <c r="J1394" s="146">
        <v>26.6666666666667</v>
      </c>
      <c r="K1394" s="148">
        <v>22.5</v>
      </c>
      <c r="L1394" s="149"/>
      <c r="M1394" s="149"/>
    </row>
    <row r="1395" spans="1:13">
      <c r="A1395" s="144" t="s">
        <v>286</v>
      </c>
      <c r="B1395" s="145">
        <v>90050398</v>
      </c>
      <c r="C1395" s="140" t="s">
        <v>273</v>
      </c>
      <c r="D1395" s="146">
        <v>0.55434782608695699</v>
      </c>
      <c r="E1395" s="146">
        <v>1.14835043727136</v>
      </c>
      <c r="F1395" s="147">
        <v>3.6602257097868102E-2</v>
      </c>
      <c r="G1395" s="147">
        <v>0.99999999999995104</v>
      </c>
      <c r="H1395" s="146">
        <v>1</v>
      </c>
      <c r="I1395" s="146">
        <v>0.44565217391304301</v>
      </c>
      <c r="J1395" s="146">
        <v>39</v>
      </c>
      <c r="K1395" s="148">
        <v>32</v>
      </c>
      <c r="L1395" s="149"/>
      <c r="M1395" s="149"/>
    </row>
    <row r="1396" spans="1:13">
      <c r="A1396" s="144" t="s">
        <v>275</v>
      </c>
      <c r="B1396" s="145">
        <v>41455934</v>
      </c>
      <c r="C1396" s="140" t="s">
        <v>273</v>
      </c>
      <c r="D1396" s="146">
        <v>0.55434782608695699</v>
      </c>
      <c r="E1396" s="146">
        <v>1.14835043727136</v>
      </c>
      <c r="F1396" s="147">
        <v>3.6602257097868102E-2</v>
      </c>
      <c r="G1396" s="147">
        <v>0.99999999999995104</v>
      </c>
      <c r="H1396" s="146">
        <v>1</v>
      </c>
      <c r="I1396" s="146">
        <v>0.44565217391304301</v>
      </c>
      <c r="J1396" s="146">
        <v>51</v>
      </c>
      <c r="K1396" s="148">
        <v>36.5</v>
      </c>
      <c r="L1396" s="149"/>
      <c r="M1396" s="149"/>
    </row>
    <row r="1397" spans="1:13">
      <c r="A1397" s="144" t="s">
        <v>285</v>
      </c>
      <c r="B1397" s="145">
        <v>52226529</v>
      </c>
      <c r="C1397" s="140" t="s">
        <v>273</v>
      </c>
      <c r="D1397" s="146">
        <v>0.55416666666666703</v>
      </c>
      <c r="E1397" s="146">
        <v>1.14777696068039</v>
      </c>
      <c r="F1397" s="147">
        <v>1.5067749888196199E-3</v>
      </c>
      <c r="G1397" s="147">
        <v>7.2493575624887396E-2</v>
      </c>
      <c r="H1397" s="146">
        <v>1</v>
      </c>
      <c r="I1397" s="146">
        <v>0.44583333333333303</v>
      </c>
      <c r="J1397" s="146">
        <v>37.3333333333333</v>
      </c>
      <c r="K1397" s="148">
        <v>22</v>
      </c>
      <c r="L1397" s="149"/>
      <c r="M1397" s="149"/>
    </row>
    <row r="1398" spans="1:13">
      <c r="A1398" s="144" t="s">
        <v>290</v>
      </c>
      <c r="B1398" s="145">
        <v>4940379</v>
      </c>
      <c r="C1398" s="140" t="s">
        <v>273</v>
      </c>
      <c r="D1398" s="146">
        <v>0.55405405405405395</v>
      </c>
      <c r="E1398" s="146">
        <v>1.14742059009318</v>
      </c>
      <c r="F1398" s="147">
        <v>3.6665453979121201E-2</v>
      </c>
      <c r="G1398" s="147">
        <v>0.99999999999995104</v>
      </c>
      <c r="H1398" s="146">
        <v>1</v>
      </c>
      <c r="I1398" s="146">
        <v>0.445945945945946</v>
      </c>
      <c r="J1398" s="146">
        <v>30.3333333333333</v>
      </c>
      <c r="K1398" s="148">
        <v>26</v>
      </c>
      <c r="L1398" s="149"/>
      <c r="M1398" s="149"/>
    </row>
    <row r="1399" spans="1:13">
      <c r="A1399" s="144" t="s">
        <v>289</v>
      </c>
      <c r="B1399" s="145">
        <v>153540129</v>
      </c>
      <c r="C1399" s="140" t="s">
        <v>273</v>
      </c>
      <c r="D1399" s="146">
        <v>0.55402930402930395</v>
      </c>
      <c r="E1399" s="146">
        <v>1.1473422786854599</v>
      </c>
      <c r="F1399" s="147">
        <v>2.35359201361466E-3</v>
      </c>
      <c r="G1399" s="147">
        <v>0.108419936160132</v>
      </c>
      <c r="H1399" s="146">
        <v>1</v>
      </c>
      <c r="I1399" s="146">
        <v>0.445970695970696</v>
      </c>
      <c r="J1399" s="146">
        <v>43.3333333333333</v>
      </c>
      <c r="K1399" s="148">
        <v>40.5</v>
      </c>
      <c r="L1399" s="149"/>
      <c r="M1399" s="149"/>
    </row>
    <row r="1400" spans="1:13">
      <c r="A1400" s="144" t="s">
        <v>277</v>
      </c>
      <c r="B1400" s="145">
        <v>64227427</v>
      </c>
      <c r="C1400" s="140" t="s">
        <v>273</v>
      </c>
      <c r="D1400" s="146">
        <v>0.553866030610217</v>
      </c>
      <c r="E1400" s="146">
        <v>5.8172805271339998</v>
      </c>
      <c r="F1400" s="147">
        <v>1.22489119131942E-3</v>
      </c>
      <c r="G1400" s="147">
        <v>6.0400399276946702E-2</v>
      </c>
      <c r="H1400" s="146">
        <v>0.553866030610217</v>
      </c>
      <c r="I1400" s="146">
        <v>0</v>
      </c>
      <c r="J1400" s="146">
        <v>49.3333333333333</v>
      </c>
      <c r="K1400" s="148">
        <v>51</v>
      </c>
      <c r="L1400" s="149"/>
      <c r="M1400" s="149"/>
    </row>
    <row r="1401" spans="1:13">
      <c r="A1401" s="144" t="s">
        <v>279</v>
      </c>
      <c r="B1401" s="145">
        <v>85851077</v>
      </c>
      <c r="C1401" s="140" t="s">
        <v>273</v>
      </c>
      <c r="D1401" s="146">
        <v>0.55376344086021501</v>
      </c>
      <c r="E1401" s="146">
        <v>1.1465013305690901</v>
      </c>
      <c r="F1401" s="147">
        <v>2.13877168643771E-4</v>
      </c>
      <c r="G1401" s="147">
        <v>1.41888435759487E-2</v>
      </c>
      <c r="H1401" s="146">
        <v>1</v>
      </c>
      <c r="I1401" s="146">
        <v>0.44623655913978499</v>
      </c>
      <c r="J1401" s="146">
        <v>28</v>
      </c>
      <c r="K1401" s="148">
        <v>21.5</v>
      </c>
      <c r="L1401" s="149"/>
      <c r="M1401" s="149"/>
    </row>
    <row r="1402" spans="1:13">
      <c r="A1402" s="144" t="s">
        <v>280</v>
      </c>
      <c r="B1402" s="145">
        <v>24508740</v>
      </c>
      <c r="C1402" s="140" t="s">
        <v>273</v>
      </c>
      <c r="D1402" s="146">
        <v>0.55357142857142905</v>
      </c>
      <c r="E1402" s="146">
        <v>1.1458942838624</v>
      </c>
      <c r="F1402" s="147">
        <v>8.0073568872896103E-4</v>
      </c>
      <c r="G1402" s="147">
        <v>4.1747862624192701E-2</v>
      </c>
      <c r="H1402" s="146">
        <v>1</v>
      </c>
      <c r="I1402" s="146">
        <v>0.44642857142857101</v>
      </c>
      <c r="J1402" s="146">
        <v>29.3333333333333</v>
      </c>
      <c r="K1402" s="148">
        <v>39</v>
      </c>
      <c r="L1402" s="149"/>
      <c r="M1402" s="149"/>
    </row>
    <row r="1403" spans="1:13">
      <c r="A1403" s="144" t="s">
        <v>291</v>
      </c>
      <c r="B1403" s="145">
        <v>17011567</v>
      </c>
      <c r="C1403" s="140" t="s">
        <v>273</v>
      </c>
      <c r="D1403" s="146">
        <v>0.55357142857142905</v>
      </c>
      <c r="E1403" s="146">
        <v>1.1458942838624</v>
      </c>
      <c r="F1403" s="147">
        <v>3.6770107389195401E-2</v>
      </c>
      <c r="G1403" s="147">
        <v>0.99999999999995104</v>
      </c>
      <c r="H1403" s="146">
        <v>1</v>
      </c>
      <c r="I1403" s="146">
        <v>0.44642857142857101</v>
      </c>
      <c r="J1403" s="146">
        <v>36.6666666666667</v>
      </c>
      <c r="K1403" s="148">
        <v>19.5</v>
      </c>
      <c r="L1403" s="149"/>
      <c r="M1403" s="149"/>
    </row>
    <row r="1404" spans="1:13">
      <c r="A1404" s="144" t="s">
        <v>285</v>
      </c>
      <c r="B1404" s="145">
        <v>6995577</v>
      </c>
      <c r="C1404" s="140" t="s">
        <v>273</v>
      </c>
      <c r="D1404" s="146">
        <v>0.55357142857142905</v>
      </c>
      <c r="E1404" s="146">
        <v>1.1458942838624</v>
      </c>
      <c r="F1404" s="147">
        <v>8.0073568872896103E-4</v>
      </c>
      <c r="G1404" s="147">
        <v>4.1747862624192701E-2</v>
      </c>
      <c r="H1404" s="146">
        <v>1</v>
      </c>
      <c r="I1404" s="146">
        <v>0.44642857142857101</v>
      </c>
      <c r="J1404" s="146">
        <v>38.6666666666667</v>
      </c>
      <c r="K1404" s="148">
        <v>25.5</v>
      </c>
      <c r="L1404" s="149"/>
      <c r="M1404" s="149"/>
    </row>
    <row r="1405" spans="1:13">
      <c r="A1405" s="144" t="s">
        <v>284</v>
      </c>
      <c r="B1405" s="145">
        <v>78867667</v>
      </c>
      <c r="C1405" s="140" t="s">
        <v>273</v>
      </c>
      <c r="D1405" s="146">
        <v>0.55357142857142905</v>
      </c>
      <c r="E1405" s="146">
        <v>1.1458942838624</v>
      </c>
      <c r="F1405" s="147">
        <v>1.3830316878554101E-4</v>
      </c>
      <c r="G1405" s="147">
        <v>1.0161078178903301E-2</v>
      </c>
      <c r="H1405" s="146">
        <v>1</v>
      </c>
      <c r="I1405" s="146">
        <v>0.44642857142857101</v>
      </c>
      <c r="J1405" s="146">
        <v>15.6666666666667</v>
      </c>
      <c r="K1405" s="148">
        <v>26</v>
      </c>
      <c r="L1405" s="149"/>
      <c r="M1405" s="149"/>
    </row>
    <row r="1406" spans="1:13">
      <c r="A1406" s="144" t="s">
        <v>278</v>
      </c>
      <c r="B1406" s="145">
        <v>25150888</v>
      </c>
      <c r="C1406" s="140" t="s">
        <v>273</v>
      </c>
      <c r="D1406" s="146">
        <v>0.553475935828877</v>
      </c>
      <c r="E1406" s="146">
        <v>1.1455924787057099</v>
      </c>
      <c r="F1406" s="147">
        <v>6.6820134486022796E-6</v>
      </c>
      <c r="G1406" s="147">
        <v>1.11690973518681E-3</v>
      </c>
      <c r="H1406" s="146">
        <v>1</v>
      </c>
      <c r="I1406" s="146">
        <v>0.446524064171123</v>
      </c>
      <c r="J1406" s="146">
        <v>29.3333333333333</v>
      </c>
      <c r="K1406" s="148">
        <v>19.5</v>
      </c>
      <c r="L1406" s="149"/>
      <c r="M1406" s="149"/>
    </row>
    <row r="1407" spans="1:13">
      <c r="A1407" s="144" t="s">
        <v>292</v>
      </c>
      <c r="B1407" s="145">
        <v>165226352</v>
      </c>
      <c r="C1407" s="140" t="s">
        <v>273</v>
      </c>
      <c r="D1407" s="146">
        <v>0.55307692307692302</v>
      </c>
      <c r="E1407" s="146">
        <v>1.14433208009212</v>
      </c>
      <c r="F1407" s="147">
        <v>1.6804497630778601E-4</v>
      </c>
      <c r="G1407" s="147">
        <v>1.17779171296899E-2</v>
      </c>
      <c r="H1407" s="146">
        <v>1</v>
      </c>
      <c r="I1407" s="146">
        <v>0.44692307692307698</v>
      </c>
      <c r="J1407" s="146">
        <v>76.6666666666667</v>
      </c>
      <c r="K1407" s="148">
        <v>25.5</v>
      </c>
      <c r="L1407" s="149"/>
      <c r="M1407" s="149"/>
    </row>
    <row r="1408" spans="1:13">
      <c r="A1408" s="144" t="s">
        <v>291</v>
      </c>
      <c r="B1408" s="145">
        <v>177839291</v>
      </c>
      <c r="C1408" s="140" t="s">
        <v>273</v>
      </c>
      <c r="D1408" s="146">
        <v>0.55303030303030298</v>
      </c>
      <c r="E1408" s="146">
        <v>1.14418488884158</v>
      </c>
      <c r="F1408" s="147">
        <v>2.1105740512279399E-4</v>
      </c>
      <c r="G1408" s="147">
        <v>1.4044485038075399E-2</v>
      </c>
      <c r="H1408" s="146">
        <v>1</v>
      </c>
      <c r="I1408" s="146">
        <v>0.44696969696969702</v>
      </c>
      <c r="J1408" s="146">
        <v>34.3333333333333</v>
      </c>
      <c r="K1408" s="148">
        <v>32</v>
      </c>
      <c r="L1408" s="149"/>
      <c r="M1408" s="149"/>
    </row>
    <row r="1409" spans="1:13">
      <c r="A1409" s="144" t="s">
        <v>272</v>
      </c>
      <c r="B1409" s="145">
        <v>2956876</v>
      </c>
      <c r="C1409" s="140" t="s">
        <v>273</v>
      </c>
      <c r="D1409" s="146">
        <v>0.55303030303030298</v>
      </c>
      <c r="E1409" s="146">
        <v>1.14418488884158</v>
      </c>
      <c r="F1409" s="147">
        <v>1.48374160344734E-6</v>
      </c>
      <c r="G1409" s="147">
        <v>3.8894121786424402E-4</v>
      </c>
      <c r="H1409" s="146">
        <v>1</v>
      </c>
      <c r="I1409" s="146">
        <v>0.44696969696969702</v>
      </c>
      <c r="J1409" s="146">
        <v>41.6666666666667</v>
      </c>
      <c r="K1409" s="148">
        <v>26.5</v>
      </c>
      <c r="L1409" s="149"/>
      <c r="M1409" s="149"/>
    </row>
    <row r="1410" spans="1:13">
      <c r="A1410" s="144" t="s">
        <v>282</v>
      </c>
      <c r="B1410" s="145">
        <v>9064738</v>
      </c>
      <c r="C1410" s="140" t="s">
        <v>273</v>
      </c>
      <c r="D1410" s="146">
        <v>0.55297657425317004</v>
      </c>
      <c r="E1410" s="146">
        <v>5.8150029871539504</v>
      </c>
      <c r="F1410" s="147">
        <v>1.78288900904403E-5</v>
      </c>
      <c r="G1410" s="147">
        <v>2.2492983489179998E-3</v>
      </c>
      <c r="H1410" s="146">
        <v>0.55297657425317004</v>
      </c>
      <c r="I1410" s="146">
        <v>0</v>
      </c>
      <c r="J1410" s="146">
        <v>30.6666666666667</v>
      </c>
      <c r="K1410" s="148">
        <v>35.5</v>
      </c>
      <c r="L1410" s="149"/>
      <c r="M1410" s="149"/>
    </row>
    <row r="1411" spans="1:13">
      <c r="A1411" s="144" t="s">
        <v>280</v>
      </c>
      <c r="B1411" s="145">
        <v>17949378</v>
      </c>
      <c r="C1411" s="140" t="s">
        <v>273</v>
      </c>
      <c r="D1411" s="146">
        <v>0.55294117647058805</v>
      </c>
      <c r="E1411" s="146">
        <v>1.14390353559442</v>
      </c>
      <c r="F1411" s="147">
        <v>5.5695420587913002E-5</v>
      </c>
      <c r="G1411" s="147">
        <v>5.1244876260005904E-3</v>
      </c>
      <c r="H1411" s="146">
        <v>1</v>
      </c>
      <c r="I1411" s="146">
        <v>0.44705882352941201</v>
      </c>
      <c r="J1411" s="146">
        <v>33</v>
      </c>
      <c r="K1411" s="148">
        <v>27</v>
      </c>
      <c r="L1411" s="149"/>
      <c r="M1411" s="149"/>
    </row>
    <row r="1412" spans="1:13">
      <c r="A1412" s="144" t="s">
        <v>278</v>
      </c>
      <c r="B1412" s="145">
        <v>50481053</v>
      </c>
      <c r="C1412" s="140" t="s">
        <v>273</v>
      </c>
      <c r="D1412" s="146">
        <v>0.552927927927928</v>
      </c>
      <c r="E1412" s="146">
        <v>5.8148783197206297</v>
      </c>
      <c r="F1412" s="147">
        <v>1.6465428891492399E-4</v>
      </c>
      <c r="G1412" s="147">
        <v>1.1592133722130899E-2</v>
      </c>
      <c r="H1412" s="146">
        <v>0.552927927927928</v>
      </c>
      <c r="I1412" s="146">
        <v>0</v>
      </c>
      <c r="J1412" s="146">
        <v>45.3333333333333</v>
      </c>
      <c r="K1412" s="148">
        <v>57.5</v>
      </c>
      <c r="L1412" s="149"/>
      <c r="M1412" s="149"/>
    </row>
    <row r="1413" spans="1:13">
      <c r="A1413" s="144" t="s">
        <v>286</v>
      </c>
      <c r="B1413" s="145">
        <v>132409168</v>
      </c>
      <c r="C1413" s="140" t="s">
        <v>273</v>
      </c>
      <c r="D1413" s="146">
        <v>0.55263157894736803</v>
      </c>
      <c r="E1413" s="146">
        <v>1.1429266293809801</v>
      </c>
      <c r="F1413" s="147">
        <v>3.6976937159634703E-2</v>
      </c>
      <c r="G1413" s="147">
        <v>0.99999999999995104</v>
      </c>
      <c r="H1413" s="146">
        <v>1</v>
      </c>
      <c r="I1413" s="146">
        <v>0.44736842105263203</v>
      </c>
      <c r="J1413" s="146">
        <v>22.6666666666667</v>
      </c>
      <c r="K1413" s="148">
        <v>17</v>
      </c>
      <c r="L1413" s="149"/>
      <c r="M1413" s="149"/>
    </row>
    <row r="1414" spans="1:13">
      <c r="A1414" s="144" t="s">
        <v>280</v>
      </c>
      <c r="B1414" s="145">
        <v>85061807</v>
      </c>
      <c r="C1414" s="140" t="s">
        <v>273</v>
      </c>
      <c r="D1414" s="146">
        <v>0.55261577398427697</v>
      </c>
      <c r="E1414" s="146">
        <v>1.4770955110835999</v>
      </c>
      <c r="F1414" s="147">
        <v>4.3673186180627599E-2</v>
      </c>
      <c r="G1414" s="147">
        <v>0.99999999999995104</v>
      </c>
      <c r="H1414" s="146">
        <v>0.85239932376782701</v>
      </c>
      <c r="I1414" s="146">
        <v>0.29978354978354999</v>
      </c>
      <c r="J1414" s="146">
        <v>59.6666666666667</v>
      </c>
      <c r="K1414" s="148">
        <v>42.5</v>
      </c>
      <c r="L1414" s="149"/>
      <c r="M1414" s="149"/>
    </row>
    <row r="1415" spans="1:13">
      <c r="A1415" s="144" t="s">
        <v>286</v>
      </c>
      <c r="B1415" s="145">
        <v>79311059</v>
      </c>
      <c r="C1415" s="140" t="s">
        <v>273</v>
      </c>
      <c r="D1415" s="146">
        <v>0.55256410256410304</v>
      </c>
      <c r="E1415" s="146">
        <v>1.1427138016937399</v>
      </c>
      <c r="F1415" s="147">
        <v>2.0683026828536999E-8</v>
      </c>
      <c r="G1415" s="147">
        <v>2.0641385554524499E-5</v>
      </c>
      <c r="H1415" s="146">
        <v>1</v>
      </c>
      <c r="I1415" s="146">
        <v>0.44743589743589701</v>
      </c>
      <c r="J1415" s="146">
        <v>24</v>
      </c>
      <c r="K1415" s="148">
        <v>21.5</v>
      </c>
      <c r="L1415" s="149"/>
      <c r="M1415" s="149"/>
    </row>
    <row r="1416" spans="1:13">
      <c r="A1416" s="144" t="s">
        <v>272</v>
      </c>
      <c r="B1416" s="145">
        <v>30172371</v>
      </c>
      <c r="C1416" s="140" t="s">
        <v>273</v>
      </c>
      <c r="D1416" s="146">
        <v>0.55255603547876797</v>
      </c>
      <c r="E1416" s="146">
        <v>1.91330288856541</v>
      </c>
      <c r="F1416" s="147">
        <v>5.2311062070133198E-3</v>
      </c>
      <c r="G1416" s="147">
        <v>0.23007981168151201</v>
      </c>
      <c r="H1416" s="146">
        <v>0.74227234753550497</v>
      </c>
      <c r="I1416" s="146">
        <v>0.189716312056738</v>
      </c>
      <c r="J1416" s="146">
        <v>47</v>
      </c>
      <c r="K1416" s="148">
        <v>59</v>
      </c>
      <c r="L1416" s="149"/>
      <c r="M1416" s="149"/>
    </row>
    <row r="1417" spans="1:13">
      <c r="A1417" s="144" t="s">
        <v>292</v>
      </c>
      <c r="B1417" s="145">
        <v>140786474</v>
      </c>
      <c r="C1417" s="140" t="s">
        <v>273</v>
      </c>
      <c r="D1417" s="146">
        <v>0.55254621829862705</v>
      </c>
      <c r="E1417" s="146">
        <v>5.8138997266321697</v>
      </c>
      <c r="F1417" s="147">
        <v>1.8041328263970899E-5</v>
      </c>
      <c r="G1417" s="147">
        <v>2.2695374487837899E-3</v>
      </c>
      <c r="H1417" s="146">
        <v>0.55254621829862705</v>
      </c>
      <c r="I1417" s="146">
        <v>0</v>
      </c>
      <c r="J1417" s="146">
        <v>54.6666666666667</v>
      </c>
      <c r="K1417" s="148">
        <v>49.5</v>
      </c>
      <c r="L1417" s="149"/>
      <c r="M1417" s="149"/>
    </row>
    <row r="1418" spans="1:13">
      <c r="A1418" s="144" t="s">
        <v>282</v>
      </c>
      <c r="B1418" s="145">
        <v>124371830</v>
      </c>
      <c r="C1418" s="140" t="s">
        <v>273</v>
      </c>
      <c r="D1418" s="146">
        <v>0.55253623188405798</v>
      </c>
      <c r="E1418" s="146">
        <v>1.1426259037669799</v>
      </c>
      <c r="F1418" s="147">
        <v>2.4508713948544298E-7</v>
      </c>
      <c r="G1418" s="147">
        <v>1.1191220260492501E-4</v>
      </c>
      <c r="H1418" s="146">
        <v>1</v>
      </c>
      <c r="I1418" s="146">
        <v>0.44746376811594202</v>
      </c>
      <c r="J1418" s="146">
        <v>34</v>
      </c>
      <c r="K1418" s="148">
        <v>17.5</v>
      </c>
      <c r="L1418" s="149"/>
      <c r="M1418" s="149"/>
    </row>
    <row r="1419" spans="1:13">
      <c r="A1419" s="144" t="s">
        <v>276</v>
      </c>
      <c r="B1419" s="145">
        <v>58606340</v>
      </c>
      <c r="C1419" s="140" t="s">
        <v>273</v>
      </c>
      <c r="D1419" s="146">
        <v>0.55234103058392503</v>
      </c>
      <c r="E1419" s="146">
        <v>1.3228641649308399</v>
      </c>
      <c r="F1419" s="147">
        <v>4.5541017230686702E-2</v>
      </c>
      <c r="G1419" s="147">
        <v>0.99999999999995104</v>
      </c>
      <c r="H1419" s="146">
        <v>0.91017048794826605</v>
      </c>
      <c r="I1419" s="146">
        <v>0.35782945736434102</v>
      </c>
      <c r="J1419" s="146">
        <v>50.3333333333333</v>
      </c>
      <c r="K1419" s="148">
        <v>59</v>
      </c>
      <c r="L1419" s="149"/>
      <c r="M1419" s="149"/>
    </row>
    <row r="1420" spans="1:13">
      <c r="A1420" s="144" t="s">
        <v>290</v>
      </c>
      <c r="B1420" s="145">
        <v>5237114</v>
      </c>
      <c r="C1420" s="140" t="s">
        <v>273</v>
      </c>
      <c r="D1420" s="146">
        <v>0.55227272727272703</v>
      </c>
      <c r="E1420" s="146">
        <v>1.14179513338231</v>
      </c>
      <c r="F1420" s="147">
        <v>1.5439395601741499E-3</v>
      </c>
      <c r="G1420" s="147">
        <v>7.4104381207894393E-2</v>
      </c>
      <c r="H1420" s="146">
        <v>1</v>
      </c>
      <c r="I1420" s="146">
        <v>0.44772727272727297</v>
      </c>
      <c r="J1420" s="146">
        <v>30.3333333333333</v>
      </c>
      <c r="K1420" s="148">
        <v>32</v>
      </c>
      <c r="L1420" s="149"/>
      <c r="M1420" s="149"/>
    </row>
    <row r="1421" spans="1:13">
      <c r="A1421" s="144" t="s">
        <v>286</v>
      </c>
      <c r="B1421" s="145">
        <v>26391931</v>
      </c>
      <c r="C1421" s="140" t="s">
        <v>273</v>
      </c>
      <c r="D1421" s="146">
        <v>0.55216926312098702</v>
      </c>
      <c r="E1421" s="146">
        <v>3.20935750331547</v>
      </c>
      <c r="F1421" s="147">
        <v>6.6503400978486999E-3</v>
      </c>
      <c r="G1421" s="147">
        <v>0.29007611959621199</v>
      </c>
      <c r="H1421" s="146">
        <v>0.60910385728962402</v>
      </c>
      <c r="I1421" s="146">
        <v>5.69345941686367E-2</v>
      </c>
      <c r="J1421" s="146">
        <v>69.6666666666667</v>
      </c>
      <c r="K1421" s="148">
        <v>50.5</v>
      </c>
      <c r="L1421" s="149"/>
      <c r="M1421" s="149"/>
    </row>
    <row r="1422" spans="1:13">
      <c r="A1422" s="144" t="s">
        <v>290</v>
      </c>
      <c r="B1422" s="145">
        <v>32428272</v>
      </c>
      <c r="C1422" s="140" t="s">
        <v>273</v>
      </c>
      <c r="D1422" s="146">
        <v>0.55208333333333304</v>
      </c>
      <c r="E1422" s="146">
        <v>1.1411983125237199</v>
      </c>
      <c r="F1422" s="147">
        <v>3.7099488127124103E-2</v>
      </c>
      <c r="G1422" s="147">
        <v>0.99999999999995104</v>
      </c>
      <c r="H1422" s="146">
        <v>1</v>
      </c>
      <c r="I1422" s="146">
        <v>0.44791666666666702</v>
      </c>
      <c r="J1422" s="146">
        <v>35.6666666666667</v>
      </c>
      <c r="K1422" s="148">
        <v>33</v>
      </c>
      <c r="L1422" s="149"/>
      <c r="M1422" s="149"/>
    </row>
    <row r="1423" spans="1:13">
      <c r="A1423" s="144" t="s">
        <v>285</v>
      </c>
      <c r="B1423" s="145">
        <v>79686742</v>
      </c>
      <c r="C1423" s="140" t="s">
        <v>273</v>
      </c>
      <c r="D1423" s="146">
        <v>0.55178337267243605</v>
      </c>
      <c r="E1423" s="146">
        <v>5.8119420199604104</v>
      </c>
      <c r="F1423" s="147">
        <v>7.8655930189711103E-5</v>
      </c>
      <c r="G1423" s="147">
        <v>6.6330258781349899E-3</v>
      </c>
      <c r="H1423" s="146">
        <v>0.55178337267243605</v>
      </c>
      <c r="I1423" s="146">
        <v>0</v>
      </c>
      <c r="J1423" s="146">
        <v>30.6666666666667</v>
      </c>
      <c r="K1423" s="148">
        <v>25.5</v>
      </c>
      <c r="L1423" s="149"/>
      <c r="M1423" s="149"/>
    </row>
    <row r="1424" spans="1:13">
      <c r="A1424" s="144" t="s">
        <v>292</v>
      </c>
      <c r="B1424" s="145">
        <v>176674846</v>
      </c>
      <c r="C1424" s="140" t="s">
        <v>273</v>
      </c>
      <c r="D1424" s="146">
        <v>0.55155677655677704</v>
      </c>
      <c r="E1424" s="146">
        <v>5.8113599894917201</v>
      </c>
      <c r="F1424" s="147">
        <v>8.9401159092045805E-5</v>
      </c>
      <c r="G1424" s="147">
        <v>7.2887311078860002E-3</v>
      </c>
      <c r="H1424" s="146">
        <v>0.55155677655677704</v>
      </c>
      <c r="I1424" s="146">
        <v>0</v>
      </c>
      <c r="J1424" s="146">
        <v>40</v>
      </c>
      <c r="K1424" s="148">
        <v>16</v>
      </c>
      <c r="L1424" s="149"/>
      <c r="M1424" s="149"/>
    </row>
    <row r="1425" spans="1:13">
      <c r="A1425" s="144" t="s">
        <v>284</v>
      </c>
      <c r="B1425" s="145">
        <v>47748781</v>
      </c>
      <c r="C1425" s="140" t="s">
        <v>273</v>
      </c>
      <c r="D1425" s="146">
        <v>0.55141908212560398</v>
      </c>
      <c r="E1425" s="146">
        <v>1.1474686531101199</v>
      </c>
      <c r="F1425" s="147">
        <v>4.7709681474179103E-2</v>
      </c>
      <c r="G1425" s="147">
        <v>0.99999999999995104</v>
      </c>
      <c r="H1425" s="146">
        <v>0.99516908212560395</v>
      </c>
      <c r="I1425" s="146">
        <v>0.44374999999999998</v>
      </c>
      <c r="J1425" s="146">
        <v>45.3333333333333</v>
      </c>
      <c r="K1425" s="148">
        <v>28.5</v>
      </c>
      <c r="L1425" s="149"/>
      <c r="M1425" s="149"/>
    </row>
    <row r="1426" spans="1:13">
      <c r="A1426" s="144" t="s">
        <v>295</v>
      </c>
      <c r="B1426" s="145">
        <v>60416713</v>
      </c>
      <c r="C1426" s="140" t="s">
        <v>273</v>
      </c>
      <c r="D1426" s="146">
        <v>0.55130784708249503</v>
      </c>
      <c r="E1426" s="146">
        <v>1.1387571611592699</v>
      </c>
      <c r="F1426" s="147">
        <v>4.4828685672507998E-4</v>
      </c>
      <c r="G1426" s="147">
        <v>2.57030233905177E-2</v>
      </c>
      <c r="H1426" s="146">
        <v>1</v>
      </c>
      <c r="I1426" s="146">
        <v>0.44869215291750503</v>
      </c>
      <c r="J1426" s="146">
        <v>39.6666666666667</v>
      </c>
      <c r="K1426" s="148">
        <v>53</v>
      </c>
      <c r="L1426" s="149"/>
      <c r="M1426" s="149"/>
    </row>
    <row r="1427" spans="1:13">
      <c r="A1427" s="144" t="s">
        <v>286</v>
      </c>
      <c r="B1427" s="145">
        <v>114683494</v>
      </c>
      <c r="C1427" s="140" t="s">
        <v>273</v>
      </c>
      <c r="D1427" s="146">
        <v>0.55128205128205099</v>
      </c>
      <c r="E1427" s="146">
        <v>1.1386760295621301</v>
      </c>
      <c r="F1427" s="147">
        <v>3.7281201013691798E-2</v>
      </c>
      <c r="G1427" s="147">
        <v>0.99999999999995104</v>
      </c>
      <c r="H1427" s="146">
        <v>1</v>
      </c>
      <c r="I1427" s="146">
        <v>0.44871794871794901</v>
      </c>
      <c r="J1427" s="146">
        <v>32.6666666666667</v>
      </c>
      <c r="K1427" s="148">
        <v>30</v>
      </c>
      <c r="L1427" s="149"/>
      <c r="M1427" s="149"/>
    </row>
    <row r="1428" spans="1:13">
      <c r="A1428" s="144" t="s">
        <v>279</v>
      </c>
      <c r="B1428" s="145">
        <v>241871933</v>
      </c>
      <c r="C1428" s="140" t="s">
        <v>273</v>
      </c>
      <c r="D1428" s="146">
        <v>0.55116076221148702</v>
      </c>
      <c r="E1428" s="146">
        <v>5.8103422304632204</v>
      </c>
      <c r="F1428" s="147">
        <v>8.31032501311102E-4</v>
      </c>
      <c r="G1428" s="147">
        <v>4.3073911052271999E-2</v>
      </c>
      <c r="H1428" s="146">
        <v>0.55116076221148702</v>
      </c>
      <c r="I1428" s="146">
        <v>0</v>
      </c>
      <c r="J1428" s="146">
        <v>35</v>
      </c>
      <c r="K1428" s="148">
        <v>12.5</v>
      </c>
      <c r="L1428" s="149"/>
      <c r="M1428" s="149"/>
    </row>
    <row r="1429" spans="1:13">
      <c r="A1429" s="144" t="s">
        <v>292</v>
      </c>
      <c r="B1429" s="145">
        <v>107539619</v>
      </c>
      <c r="C1429" s="140" t="s">
        <v>273</v>
      </c>
      <c r="D1429" s="146">
        <v>0.55109645111498295</v>
      </c>
      <c r="E1429" s="146">
        <v>1.6191501537436099</v>
      </c>
      <c r="F1429" s="147">
        <v>3.0980709467400901E-2</v>
      </c>
      <c r="G1429" s="147">
        <v>0.99999999999995104</v>
      </c>
      <c r="H1429" s="146">
        <v>0.80707731235900204</v>
      </c>
      <c r="I1429" s="146">
        <v>0.25598086124401898</v>
      </c>
      <c r="J1429" s="146">
        <v>49.6666666666667</v>
      </c>
      <c r="K1429" s="148">
        <v>20.5</v>
      </c>
      <c r="L1429" s="149"/>
      <c r="M1429" s="149"/>
    </row>
    <row r="1430" spans="1:13">
      <c r="A1430" s="144" t="s">
        <v>274</v>
      </c>
      <c r="B1430" s="145">
        <v>137311580</v>
      </c>
      <c r="C1430" s="140" t="s">
        <v>273</v>
      </c>
      <c r="D1430" s="146">
        <v>0.55099933418243796</v>
      </c>
      <c r="E1430" s="146">
        <v>2.3769125287989001</v>
      </c>
      <c r="F1430" s="147">
        <v>3.35015812712047E-2</v>
      </c>
      <c r="G1430" s="147">
        <v>0.99999999999995104</v>
      </c>
      <c r="H1430" s="146">
        <v>0.67236983360171798</v>
      </c>
      <c r="I1430" s="146">
        <v>0.12137049941928001</v>
      </c>
      <c r="J1430" s="146">
        <v>41.3333333333333</v>
      </c>
      <c r="K1430" s="148">
        <v>72.5</v>
      </c>
      <c r="L1430" s="149"/>
      <c r="M1430" s="149"/>
    </row>
    <row r="1431" spans="1:13">
      <c r="A1431" s="144" t="s">
        <v>276</v>
      </c>
      <c r="B1431" s="145">
        <v>418232</v>
      </c>
      <c r="C1431" s="140" t="s">
        <v>273</v>
      </c>
      <c r="D1431" s="146">
        <v>0.55098039215686301</v>
      </c>
      <c r="E1431" s="146">
        <v>1.1377276056112799</v>
      </c>
      <c r="F1431" s="147">
        <v>9.5553434489277196E-4</v>
      </c>
      <c r="G1431" s="147">
        <v>4.8613779525954498E-2</v>
      </c>
      <c r="H1431" s="146">
        <v>1</v>
      </c>
      <c r="I1431" s="146">
        <v>0.44901960784313699</v>
      </c>
      <c r="J1431" s="146">
        <v>44</v>
      </c>
      <c r="K1431" s="148">
        <v>24.5</v>
      </c>
      <c r="L1431" s="149"/>
      <c r="M1431" s="149"/>
    </row>
    <row r="1432" spans="1:13">
      <c r="A1432" s="144" t="s">
        <v>276</v>
      </c>
      <c r="B1432" s="145">
        <v>49890507</v>
      </c>
      <c r="C1432" s="140" t="s">
        <v>273</v>
      </c>
      <c r="D1432" s="146">
        <v>0.550836980441609</v>
      </c>
      <c r="E1432" s="146">
        <v>5.8095095757279402</v>
      </c>
      <c r="F1432" s="147">
        <v>7.2623832011679698E-5</v>
      </c>
      <c r="G1432" s="147">
        <v>6.2496016899546902E-3</v>
      </c>
      <c r="H1432" s="146">
        <v>0.550836980441609</v>
      </c>
      <c r="I1432" s="146">
        <v>0</v>
      </c>
      <c r="J1432" s="146">
        <v>56</v>
      </c>
      <c r="K1432" s="148">
        <v>37</v>
      </c>
      <c r="L1432" s="149"/>
      <c r="M1432" s="149"/>
    </row>
    <row r="1433" spans="1:13">
      <c r="A1433" s="144" t="s">
        <v>279</v>
      </c>
      <c r="B1433" s="145">
        <v>24175068</v>
      </c>
      <c r="C1433" s="140" t="s">
        <v>273</v>
      </c>
      <c r="D1433" s="146">
        <v>0.55077982117455804</v>
      </c>
      <c r="E1433" s="146">
        <v>2.1973143218111302</v>
      </c>
      <c r="F1433" s="147">
        <v>3.49634260901572E-2</v>
      </c>
      <c r="G1433" s="147">
        <v>0.99999999999995104</v>
      </c>
      <c r="H1433" s="146">
        <v>0.69436090225563896</v>
      </c>
      <c r="I1433" s="146">
        <v>0.143581081081081</v>
      </c>
      <c r="J1433" s="146">
        <v>48</v>
      </c>
      <c r="K1433" s="148">
        <v>38.5</v>
      </c>
      <c r="L1433" s="149"/>
      <c r="M1433" s="149"/>
    </row>
    <row r="1434" spans="1:13">
      <c r="A1434" s="144" t="s">
        <v>281</v>
      </c>
      <c r="B1434" s="145">
        <v>17344264</v>
      </c>
      <c r="C1434" s="140" t="s">
        <v>273</v>
      </c>
      <c r="D1434" s="146">
        <v>0.55068902237193096</v>
      </c>
      <c r="E1434" s="146">
        <v>1.8840023667004799</v>
      </c>
      <c r="F1434" s="147">
        <v>1.5063142550367399E-4</v>
      </c>
      <c r="G1434" s="147">
        <v>1.0837746411586101E-2</v>
      </c>
      <c r="H1434" s="146">
        <v>0.74533187951478796</v>
      </c>
      <c r="I1434" s="146">
        <v>0.19464285714285701</v>
      </c>
      <c r="J1434" s="146">
        <v>49.6666666666667</v>
      </c>
      <c r="K1434" s="148">
        <v>47</v>
      </c>
      <c r="L1434" s="149"/>
      <c r="M1434" s="149"/>
    </row>
    <row r="1435" spans="1:13">
      <c r="A1435" s="144" t="s">
        <v>285</v>
      </c>
      <c r="B1435" s="145">
        <v>9084461</v>
      </c>
      <c r="C1435" s="140" t="s">
        <v>273</v>
      </c>
      <c r="D1435" s="146">
        <v>0.55059523809523803</v>
      </c>
      <c r="E1435" s="146">
        <v>1.1365175769892999</v>
      </c>
      <c r="F1435" s="147">
        <v>9.6153438076337893E-6</v>
      </c>
      <c r="G1435" s="147">
        <v>1.4441634614682599E-3</v>
      </c>
      <c r="H1435" s="146">
        <v>1</v>
      </c>
      <c r="I1435" s="146">
        <v>0.44940476190476197</v>
      </c>
      <c r="J1435" s="146">
        <v>29.6666666666667</v>
      </c>
      <c r="K1435" s="148">
        <v>19</v>
      </c>
      <c r="L1435" s="149"/>
      <c r="M1435" s="149"/>
    </row>
    <row r="1436" spans="1:13">
      <c r="A1436" s="144" t="s">
        <v>295</v>
      </c>
      <c r="B1436" s="145">
        <v>56513156</v>
      </c>
      <c r="C1436" s="140" t="s">
        <v>273</v>
      </c>
      <c r="D1436" s="146">
        <v>0.55039525691699598</v>
      </c>
      <c r="E1436" s="146">
        <v>1.1358897013098701</v>
      </c>
      <c r="F1436" s="147">
        <v>4.6352029251820002E-4</v>
      </c>
      <c r="G1436" s="147">
        <v>2.64310892454649E-2</v>
      </c>
      <c r="H1436" s="146">
        <v>1</v>
      </c>
      <c r="I1436" s="146">
        <v>0.44960474308300402</v>
      </c>
      <c r="J1436" s="146">
        <v>37.3333333333333</v>
      </c>
      <c r="K1436" s="148">
        <v>28.5</v>
      </c>
      <c r="L1436" s="149"/>
      <c r="M1436" s="149"/>
    </row>
    <row r="1437" spans="1:13">
      <c r="A1437" s="144" t="s">
        <v>294</v>
      </c>
      <c r="B1437" s="145">
        <v>8703302</v>
      </c>
      <c r="C1437" s="140" t="s">
        <v>273</v>
      </c>
      <c r="D1437" s="146">
        <v>0.55021367521367504</v>
      </c>
      <c r="E1437" s="146">
        <v>1.13531983058682</v>
      </c>
      <c r="F1437" s="147">
        <v>3.20876208455121E-4</v>
      </c>
      <c r="G1437" s="147">
        <v>1.9574329330874701E-2</v>
      </c>
      <c r="H1437" s="146">
        <v>1</v>
      </c>
      <c r="I1437" s="146">
        <v>0.44978632478632502</v>
      </c>
      <c r="J1437" s="146">
        <v>22</v>
      </c>
      <c r="K1437" s="148">
        <v>37.5</v>
      </c>
      <c r="L1437" s="149"/>
      <c r="M1437" s="149"/>
    </row>
    <row r="1438" spans="1:13">
      <c r="A1438" s="144" t="s">
        <v>286</v>
      </c>
      <c r="B1438" s="145">
        <v>133528214</v>
      </c>
      <c r="C1438" s="140" t="s">
        <v>273</v>
      </c>
      <c r="D1438" s="146">
        <v>0.55019786415135297</v>
      </c>
      <c r="E1438" s="146">
        <v>5.8078645777925901</v>
      </c>
      <c r="F1438" s="147">
        <v>4.5569646588888699E-4</v>
      </c>
      <c r="G1438" s="147">
        <v>2.6058109456203699E-2</v>
      </c>
      <c r="H1438" s="146">
        <v>0.55019786415135297</v>
      </c>
      <c r="I1438" s="146">
        <v>0</v>
      </c>
      <c r="J1438" s="146">
        <v>33.3333333333333</v>
      </c>
      <c r="K1438" s="148">
        <v>46</v>
      </c>
      <c r="L1438" s="149"/>
      <c r="M1438" s="149"/>
    </row>
    <row r="1439" spans="1:13">
      <c r="A1439" s="144" t="s">
        <v>291</v>
      </c>
      <c r="B1439" s="145">
        <v>183339603</v>
      </c>
      <c r="C1439" s="140" t="s">
        <v>273</v>
      </c>
      <c r="D1439" s="146">
        <v>0.55000000000000004</v>
      </c>
      <c r="E1439" s="146">
        <v>1.13464952669478</v>
      </c>
      <c r="F1439" s="147">
        <v>3.7578607047409097E-2</v>
      </c>
      <c r="G1439" s="147">
        <v>0.99999999999995104</v>
      </c>
      <c r="H1439" s="146">
        <v>1</v>
      </c>
      <c r="I1439" s="146">
        <v>0.45</v>
      </c>
      <c r="J1439" s="146">
        <v>19.3333333333333</v>
      </c>
      <c r="K1439" s="148">
        <v>24</v>
      </c>
      <c r="L1439" s="149"/>
      <c r="M1439" s="149"/>
    </row>
    <row r="1440" spans="1:13">
      <c r="A1440" s="144" t="s">
        <v>292</v>
      </c>
      <c r="B1440" s="145">
        <v>1862669</v>
      </c>
      <c r="C1440" s="140" t="s">
        <v>273</v>
      </c>
      <c r="D1440" s="146">
        <v>0.55000000000000004</v>
      </c>
      <c r="E1440" s="146">
        <v>1.13464952669478</v>
      </c>
      <c r="F1440" s="147">
        <v>3.7578607047409097E-2</v>
      </c>
      <c r="G1440" s="147">
        <v>0.99999999999995104</v>
      </c>
      <c r="H1440" s="146">
        <v>1</v>
      </c>
      <c r="I1440" s="146">
        <v>0.45</v>
      </c>
      <c r="J1440" s="146">
        <v>32.3333333333333</v>
      </c>
      <c r="K1440" s="148">
        <v>15.5</v>
      </c>
      <c r="L1440" s="149"/>
      <c r="M1440" s="149"/>
    </row>
    <row r="1441" spans="1:13">
      <c r="A1441" s="144" t="s">
        <v>272</v>
      </c>
      <c r="B1441" s="145">
        <v>8955402</v>
      </c>
      <c r="C1441" s="140" t="s">
        <v>273</v>
      </c>
      <c r="D1441" s="146">
        <v>0.55000000000000004</v>
      </c>
      <c r="E1441" s="146">
        <v>1.13464952669478</v>
      </c>
      <c r="F1441" s="147">
        <v>3.7578607047409097E-2</v>
      </c>
      <c r="G1441" s="147">
        <v>0.99999999999995104</v>
      </c>
      <c r="H1441" s="146">
        <v>1</v>
      </c>
      <c r="I1441" s="146">
        <v>0.45</v>
      </c>
      <c r="J1441" s="146">
        <v>21.6666666666667</v>
      </c>
      <c r="K1441" s="148">
        <v>22.5</v>
      </c>
      <c r="L1441" s="149"/>
      <c r="M1441" s="149"/>
    </row>
    <row r="1442" spans="1:13">
      <c r="A1442" s="144" t="s">
        <v>283</v>
      </c>
      <c r="B1442" s="145">
        <v>70240546</v>
      </c>
      <c r="C1442" s="140" t="s">
        <v>273</v>
      </c>
      <c r="D1442" s="146">
        <v>0.55000000000000004</v>
      </c>
      <c r="E1442" s="146">
        <v>1.13464952669478</v>
      </c>
      <c r="F1442" s="147">
        <v>5.19247857084301E-5</v>
      </c>
      <c r="G1442" s="147">
        <v>4.87269485194487E-3</v>
      </c>
      <c r="H1442" s="146">
        <v>1</v>
      </c>
      <c r="I1442" s="146">
        <v>0.45</v>
      </c>
      <c r="J1442" s="146">
        <v>22.6666666666667</v>
      </c>
      <c r="K1442" s="148">
        <v>25</v>
      </c>
      <c r="L1442" s="149"/>
      <c r="M1442" s="149"/>
    </row>
    <row r="1443" spans="1:13">
      <c r="A1443" s="144" t="s">
        <v>277</v>
      </c>
      <c r="B1443" s="145">
        <v>17617936</v>
      </c>
      <c r="C1443" s="140" t="s">
        <v>273</v>
      </c>
      <c r="D1443" s="146">
        <v>0.55000000000000004</v>
      </c>
      <c r="E1443" s="146">
        <v>1.13464952669478</v>
      </c>
      <c r="F1443" s="147">
        <v>3.4982678693316302E-4</v>
      </c>
      <c r="G1443" s="147">
        <v>2.10000351737149E-2</v>
      </c>
      <c r="H1443" s="146">
        <v>1</v>
      </c>
      <c r="I1443" s="146">
        <v>0.45</v>
      </c>
      <c r="J1443" s="146">
        <v>30.3333333333333</v>
      </c>
      <c r="K1443" s="148">
        <v>22.5</v>
      </c>
      <c r="L1443" s="149"/>
      <c r="M1443" s="149"/>
    </row>
    <row r="1444" spans="1:13">
      <c r="A1444" s="144" t="s">
        <v>278</v>
      </c>
      <c r="B1444" s="145">
        <v>29227893</v>
      </c>
      <c r="C1444" s="140" t="s">
        <v>273</v>
      </c>
      <c r="D1444" s="146">
        <v>0.55000000000000004</v>
      </c>
      <c r="E1444" s="146">
        <v>1.13464952669478</v>
      </c>
      <c r="F1444" s="147">
        <v>1.59014828732488E-3</v>
      </c>
      <c r="G1444" s="147">
        <v>7.6123769558825397E-2</v>
      </c>
      <c r="H1444" s="146">
        <v>1</v>
      </c>
      <c r="I1444" s="146">
        <v>0.45</v>
      </c>
      <c r="J1444" s="146">
        <v>40.3333333333333</v>
      </c>
      <c r="K1444" s="148">
        <v>32.5</v>
      </c>
      <c r="L1444" s="149"/>
      <c r="M1444" s="149"/>
    </row>
    <row r="1445" spans="1:13">
      <c r="A1445" s="144" t="s">
        <v>278</v>
      </c>
      <c r="B1445" s="145">
        <v>46539308</v>
      </c>
      <c r="C1445" s="140" t="s">
        <v>273</v>
      </c>
      <c r="D1445" s="146">
        <v>0.55000000000000004</v>
      </c>
      <c r="E1445" s="146">
        <v>1.13464952669478</v>
      </c>
      <c r="F1445" s="147">
        <v>1.242516726527E-7</v>
      </c>
      <c r="G1445" s="147">
        <v>6.9565506695208498E-5</v>
      </c>
      <c r="H1445" s="146">
        <v>1</v>
      </c>
      <c r="I1445" s="146">
        <v>0.45</v>
      </c>
      <c r="J1445" s="146">
        <v>47</v>
      </c>
      <c r="K1445" s="148">
        <v>40</v>
      </c>
      <c r="L1445" s="149"/>
      <c r="M1445" s="149"/>
    </row>
    <row r="1446" spans="1:13">
      <c r="A1446" s="144" t="s">
        <v>280</v>
      </c>
      <c r="B1446" s="145">
        <v>32889270</v>
      </c>
      <c r="C1446" s="140" t="s">
        <v>273</v>
      </c>
      <c r="D1446" s="146">
        <v>0.54984093319194105</v>
      </c>
      <c r="E1446" s="146">
        <v>1.1341507327237801</v>
      </c>
      <c r="F1446" s="147">
        <v>2.6351819467579601E-4</v>
      </c>
      <c r="G1446" s="147">
        <v>1.6720658878376399E-2</v>
      </c>
      <c r="H1446" s="146">
        <v>1</v>
      </c>
      <c r="I1446" s="146">
        <v>0.45015906680805901</v>
      </c>
      <c r="J1446" s="146">
        <v>42.6666666666667</v>
      </c>
      <c r="K1446" s="148">
        <v>32</v>
      </c>
      <c r="L1446" s="149"/>
      <c r="M1446" s="149"/>
    </row>
    <row r="1447" spans="1:13">
      <c r="A1447" s="144" t="s">
        <v>277</v>
      </c>
      <c r="B1447" s="145">
        <v>62749797</v>
      </c>
      <c r="C1447" s="140" t="s">
        <v>273</v>
      </c>
      <c r="D1447" s="146">
        <v>0.54945077387971297</v>
      </c>
      <c r="E1447" s="146">
        <v>1.9098293746727399</v>
      </c>
      <c r="F1447" s="147">
        <v>3.7646056960137998E-3</v>
      </c>
      <c r="G1447" s="147">
        <v>0.168031579199379</v>
      </c>
      <c r="H1447" s="146">
        <v>0.73869703768738004</v>
      </c>
      <c r="I1447" s="146">
        <v>0.18924626380766699</v>
      </c>
      <c r="J1447" s="146">
        <v>74.6666666666667</v>
      </c>
      <c r="K1447" s="148">
        <v>78.5</v>
      </c>
      <c r="L1447" s="149"/>
      <c r="M1447" s="149"/>
    </row>
    <row r="1448" spans="1:13">
      <c r="A1448" s="144" t="s">
        <v>278</v>
      </c>
      <c r="B1448" s="145">
        <v>34701729</v>
      </c>
      <c r="C1448" s="140" t="s">
        <v>273</v>
      </c>
      <c r="D1448" s="146">
        <v>0.54878872293648795</v>
      </c>
      <c r="E1448" s="146">
        <v>1.4902391772972401</v>
      </c>
      <c r="F1448" s="147">
        <v>1.50342527288612E-2</v>
      </c>
      <c r="G1448" s="147">
        <v>0.64012532531282196</v>
      </c>
      <c r="H1448" s="146">
        <v>0.84209491922775903</v>
      </c>
      <c r="I1448" s="146">
        <v>0.29330619629127103</v>
      </c>
      <c r="J1448" s="146">
        <v>120.333333333333</v>
      </c>
      <c r="K1448" s="148">
        <v>66.5</v>
      </c>
      <c r="L1448" s="149"/>
      <c r="M1448" s="149"/>
    </row>
    <row r="1449" spans="1:13">
      <c r="A1449" s="144" t="s">
        <v>284</v>
      </c>
      <c r="B1449" s="145">
        <v>77088124</v>
      </c>
      <c r="C1449" s="140" t="s">
        <v>273</v>
      </c>
      <c r="D1449" s="146">
        <v>0.54868154158214999</v>
      </c>
      <c r="E1449" s="146">
        <v>1.13052036874262</v>
      </c>
      <c r="F1449" s="147">
        <v>9.2085466767681296E-4</v>
      </c>
      <c r="G1449" s="147">
        <v>4.7093465496181597E-2</v>
      </c>
      <c r="H1449" s="146">
        <v>1</v>
      </c>
      <c r="I1449" s="146">
        <v>0.45131845841785001</v>
      </c>
      <c r="J1449" s="146">
        <v>41.6666666666667</v>
      </c>
      <c r="K1449" s="148">
        <v>40</v>
      </c>
      <c r="L1449" s="149"/>
      <c r="M1449" s="149"/>
    </row>
    <row r="1450" spans="1:13">
      <c r="A1450" s="144" t="s">
        <v>286</v>
      </c>
      <c r="B1450" s="145">
        <v>639395</v>
      </c>
      <c r="C1450" s="140" t="s">
        <v>273</v>
      </c>
      <c r="D1450" s="146">
        <v>0.54866900341038305</v>
      </c>
      <c r="E1450" s="146">
        <v>1.26755836001525</v>
      </c>
      <c r="F1450" s="147">
        <v>3.4859067639069399E-3</v>
      </c>
      <c r="G1450" s="147">
        <v>0.15614807870560099</v>
      </c>
      <c r="H1450" s="146">
        <v>0.92847669571807501</v>
      </c>
      <c r="I1450" s="146">
        <v>0.37980769230769201</v>
      </c>
      <c r="J1450" s="146">
        <v>59</v>
      </c>
      <c r="K1450" s="148">
        <v>26.5</v>
      </c>
      <c r="L1450" s="149"/>
      <c r="M1450" s="149"/>
    </row>
    <row r="1451" spans="1:13">
      <c r="A1451" s="144" t="s">
        <v>293</v>
      </c>
      <c r="B1451" s="145">
        <v>143075527</v>
      </c>
      <c r="C1451" s="140" t="s">
        <v>273</v>
      </c>
      <c r="D1451" s="146">
        <v>0.54843403547671798</v>
      </c>
      <c r="E1451" s="146">
        <v>5.8033149685930301</v>
      </c>
      <c r="F1451" s="147">
        <v>1.6685334679345201E-4</v>
      </c>
      <c r="G1451" s="147">
        <v>1.1713689592823101E-2</v>
      </c>
      <c r="H1451" s="146">
        <v>0.54843403547671798</v>
      </c>
      <c r="I1451" s="146">
        <v>0</v>
      </c>
      <c r="J1451" s="146">
        <v>42.3333333333333</v>
      </c>
      <c r="K1451" s="148">
        <v>46.5</v>
      </c>
      <c r="L1451" s="149"/>
      <c r="M1451" s="149"/>
    </row>
    <row r="1452" spans="1:13">
      <c r="A1452" s="144" t="s">
        <v>291</v>
      </c>
      <c r="B1452" s="145">
        <v>66657421</v>
      </c>
      <c r="C1452" s="140" t="s">
        <v>273</v>
      </c>
      <c r="D1452" s="146">
        <v>0.54827797159033098</v>
      </c>
      <c r="E1452" s="146">
        <v>1.2716096038640901</v>
      </c>
      <c r="F1452" s="147">
        <v>1.2841052290365E-2</v>
      </c>
      <c r="G1452" s="147">
        <v>0.54966394475309499</v>
      </c>
      <c r="H1452" s="146">
        <v>0.92594321679289004</v>
      </c>
      <c r="I1452" s="146">
        <v>0.37766524520255901</v>
      </c>
      <c r="J1452" s="146">
        <v>113</v>
      </c>
      <c r="K1452" s="148">
        <v>109</v>
      </c>
      <c r="L1452" s="149"/>
      <c r="M1452" s="149"/>
    </row>
    <row r="1453" spans="1:13">
      <c r="A1453" s="144" t="s">
        <v>295</v>
      </c>
      <c r="B1453" s="145">
        <v>101330974</v>
      </c>
      <c r="C1453" s="140" t="s">
        <v>273</v>
      </c>
      <c r="D1453" s="146">
        <v>0.54824561403508798</v>
      </c>
      <c r="E1453" s="146">
        <v>1.1291577231812999</v>
      </c>
      <c r="F1453" s="147">
        <v>6.0319856998310997E-4</v>
      </c>
      <c r="G1453" s="147">
        <v>3.2853406718379698E-2</v>
      </c>
      <c r="H1453" s="146">
        <v>1</v>
      </c>
      <c r="I1453" s="146">
        <v>0.45175438596491202</v>
      </c>
      <c r="J1453" s="146">
        <v>31.6666666666667</v>
      </c>
      <c r="K1453" s="148">
        <v>18.5</v>
      </c>
      <c r="L1453" s="149"/>
      <c r="M1453" s="149"/>
    </row>
    <row r="1454" spans="1:13">
      <c r="A1454" s="144" t="s">
        <v>284</v>
      </c>
      <c r="B1454" s="145">
        <v>12777035</v>
      </c>
      <c r="C1454" s="140" t="s">
        <v>273</v>
      </c>
      <c r="D1454" s="146">
        <v>0.54805194805194801</v>
      </c>
      <c r="E1454" s="146">
        <v>1.1285527643848501</v>
      </c>
      <c r="F1454" s="147">
        <v>2.02804616680887E-3</v>
      </c>
      <c r="G1454" s="147">
        <v>9.4738521290496397E-2</v>
      </c>
      <c r="H1454" s="146">
        <v>1</v>
      </c>
      <c r="I1454" s="146">
        <v>0.45194805194805199</v>
      </c>
      <c r="J1454" s="146">
        <v>38</v>
      </c>
      <c r="K1454" s="148">
        <v>28.5</v>
      </c>
      <c r="L1454" s="149"/>
      <c r="M1454" s="149"/>
    </row>
    <row r="1455" spans="1:13">
      <c r="A1455" s="144" t="s">
        <v>279</v>
      </c>
      <c r="B1455" s="145">
        <v>156329505</v>
      </c>
      <c r="C1455" s="140" t="s">
        <v>273</v>
      </c>
      <c r="D1455" s="146">
        <v>0.54782224778743205</v>
      </c>
      <c r="E1455" s="146">
        <v>2.1133281359957699</v>
      </c>
      <c r="F1455" s="147">
        <v>2.5630413002906801E-2</v>
      </c>
      <c r="G1455" s="147">
        <v>0.99999999999995104</v>
      </c>
      <c r="H1455" s="146">
        <v>0.70248756218905495</v>
      </c>
      <c r="I1455" s="146">
        <v>0.15466531440162301</v>
      </c>
      <c r="J1455" s="146">
        <v>32.3333333333333</v>
      </c>
      <c r="K1455" s="148">
        <v>46</v>
      </c>
      <c r="L1455" s="149"/>
      <c r="M1455" s="149"/>
    </row>
    <row r="1456" spans="1:13">
      <c r="A1456" s="144" t="s">
        <v>279</v>
      </c>
      <c r="B1456" s="145">
        <v>221525250</v>
      </c>
      <c r="C1456" s="140" t="s">
        <v>273</v>
      </c>
      <c r="D1456" s="146">
        <v>0.54765662213938104</v>
      </c>
      <c r="E1456" s="146">
        <v>5.8013051487988498</v>
      </c>
      <c r="F1456" s="147">
        <v>5.5601862141928198E-8</v>
      </c>
      <c r="G1456" s="147">
        <v>3.9771535981465403E-5</v>
      </c>
      <c r="H1456" s="146">
        <v>0.54765662213938104</v>
      </c>
      <c r="I1456" s="146">
        <v>0</v>
      </c>
      <c r="J1456" s="146">
        <v>66.3333333333333</v>
      </c>
      <c r="K1456" s="148">
        <v>32.5</v>
      </c>
      <c r="L1456" s="149"/>
      <c r="M1456" s="149"/>
    </row>
    <row r="1457" spans="1:13">
      <c r="A1457" s="144" t="s">
        <v>291</v>
      </c>
      <c r="B1457" s="145">
        <v>110041326</v>
      </c>
      <c r="C1457" s="140" t="s">
        <v>273</v>
      </c>
      <c r="D1457" s="146">
        <v>0.547619047619048</v>
      </c>
      <c r="E1457" s="146">
        <v>1.12720142011136</v>
      </c>
      <c r="F1457" s="147">
        <v>4.0317795239152797E-6</v>
      </c>
      <c r="G1457" s="147">
        <v>7.8262958978937702E-4</v>
      </c>
      <c r="H1457" s="146">
        <v>1</v>
      </c>
      <c r="I1457" s="146">
        <v>0.452380952380952</v>
      </c>
      <c r="J1457" s="146">
        <v>16.6666666666667</v>
      </c>
      <c r="K1457" s="148">
        <v>21</v>
      </c>
      <c r="L1457" s="149"/>
      <c r="M1457" s="149"/>
    </row>
    <row r="1458" spans="1:13">
      <c r="A1458" s="144" t="s">
        <v>272</v>
      </c>
      <c r="B1458" s="145">
        <v>169237087</v>
      </c>
      <c r="C1458" s="140" t="s">
        <v>273</v>
      </c>
      <c r="D1458" s="146">
        <v>0.547619047619048</v>
      </c>
      <c r="E1458" s="146">
        <v>1.12720142011136</v>
      </c>
      <c r="F1458" s="147">
        <v>1.0346631972707399E-6</v>
      </c>
      <c r="G1458" s="147">
        <v>3.0238680048541198E-4</v>
      </c>
      <c r="H1458" s="146">
        <v>1</v>
      </c>
      <c r="I1458" s="146">
        <v>0.452380952380952</v>
      </c>
      <c r="J1458" s="146">
        <v>28</v>
      </c>
      <c r="K1458" s="148">
        <v>33</v>
      </c>
      <c r="L1458" s="149"/>
      <c r="M1458" s="149"/>
    </row>
    <row r="1459" spans="1:13">
      <c r="A1459" s="144" t="s">
        <v>283</v>
      </c>
      <c r="B1459" s="145">
        <v>133841555</v>
      </c>
      <c r="C1459" s="140" t="s">
        <v>273</v>
      </c>
      <c r="D1459" s="146">
        <v>0.547619047619048</v>
      </c>
      <c r="E1459" s="146">
        <v>1.12720142011136</v>
      </c>
      <c r="F1459" s="147">
        <v>1.91338513466737E-4</v>
      </c>
      <c r="G1459" s="147">
        <v>1.3031161558414901E-2</v>
      </c>
      <c r="H1459" s="146">
        <v>1</v>
      </c>
      <c r="I1459" s="146">
        <v>0.452380952380952</v>
      </c>
      <c r="J1459" s="146">
        <v>36.3333333333333</v>
      </c>
      <c r="K1459" s="148">
        <v>40.5</v>
      </c>
      <c r="L1459" s="149"/>
      <c r="M1459" s="149"/>
    </row>
    <row r="1460" spans="1:13">
      <c r="A1460" s="144" t="s">
        <v>275</v>
      </c>
      <c r="B1460" s="145">
        <v>70153499</v>
      </c>
      <c r="C1460" s="140" t="s">
        <v>273</v>
      </c>
      <c r="D1460" s="146">
        <v>0.547619047619048</v>
      </c>
      <c r="E1460" s="146">
        <v>1.12720142011136</v>
      </c>
      <c r="F1460" s="147">
        <v>3.8154157318194201E-2</v>
      </c>
      <c r="G1460" s="147">
        <v>0.99999999999995104</v>
      </c>
      <c r="H1460" s="146">
        <v>1</v>
      </c>
      <c r="I1460" s="146">
        <v>0.452380952380952</v>
      </c>
      <c r="J1460" s="146">
        <v>30.6666666666667</v>
      </c>
      <c r="K1460" s="148">
        <v>16.5</v>
      </c>
      <c r="L1460" s="149"/>
      <c r="M1460" s="149"/>
    </row>
    <row r="1461" spans="1:13">
      <c r="A1461" s="144" t="s">
        <v>287</v>
      </c>
      <c r="B1461" s="145">
        <v>51666320</v>
      </c>
      <c r="C1461" s="140" t="s">
        <v>273</v>
      </c>
      <c r="D1461" s="146">
        <v>0.547619047619048</v>
      </c>
      <c r="E1461" s="146">
        <v>1.12720142011136</v>
      </c>
      <c r="F1461" s="147">
        <v>3.8154157318194201E-2</v>
      </c>
      <c r="G1461" s="147">
        <v>0.99999999999995104</v>
      </c>
      <c r="H1461" s="146">
        <v>1</v>
      </c>
      <c r="I1461" s="146">
        <v>0.452380952380952</v>
      </c>
      <c r="J1461" s="146">
        <v>17.3333333333333</v>
      </c>
      <c r="K1461" s="148">
        <v>28.5</v>
      </c>
      <c r="L1461" s="149"/>
      <c r="M1461" s="149"/>
    </row>
    <row r="1462" spans="1:13">
      <c r="A1462" s="144" t="s">
        <v>289</v>
      </c>
      <c r="B1462" s="145">
        <v>48842070</v>
      </c>
      <c r="C1462" s="140" t="s">
        <v>273</v>
      </c>
      <c r="D1462" s="146">
        <v>0.547619047619048</v>
      </c>
      <c r="E1462" s="146">
        <v>1.12720142011136</v>
      </c>
      <c r="F1462" s="147">
        <v>1.06128023666051E-7</v>
      </c>
      <c r="G1462" s="147">
        <v>6.2233863992344207E-5</v>
      </c>
      <c r="H1462" s="146">
        <v>1</v>
      </c>
      <c r="I1462" s="146">
        <v>0.452380952380952</v>
      </c>
      <c r="J1462" s="146">
        <v>33.3333333333333</v>
      </c>
      <c r="K1462" s="148">
        <v>24.5</v>
      </c>
      <c r="L1462" s="149"/>
      <c r="M1462" s="149"/>
    </row>
    <row r="1463" spans="1:13">
      <c r="A1463" s="144" t="s">
        <v>285</v>
      </c>
      <c r="B1463" s="145">
        <v>30962667</v>
      </c>
      <c r="C1463" s="140" t="s">
        <v>273</v>
      </c>
      <c r="D1463" s="146">
        <v>0.54760032264569503</v>
      </c>
      <c r="E1463" s="146">
        <v>5.8011594908842499</v>
      </c>
      <c r="F1463" s="147">
        <v>1.39047117798651E-3</v>
      </c>
      <c r="G1463" s="147">
        <v>6.7489009464330896E-2</v>
      </c>
      <c r="H1463" s="146">
        <v>0.54760032264569503</v>
      </c>
      <c r="I1463" s="146">
        <v>0</v>
      </c>
      <c r="J1463" s="146">
        <v>45.3333333333333</v>
      </c>
      <c r="K1463" s="148">
        <v>21.5</v>
      </c>
      <c r="L1463" s="149"/>
      <c r="M1463" s="149"/>
    </row>
    <row r="1464" spans="1:13">
      <c r="A1464" s="144" t="s">
        <v>293</v>
      </c>
      <c r="B1464" s="145">
        <v>134371060</v>
      </c>
      <c r="C1464" s="140" t="s">
        <v>273</v>
      </c>
      <c r="D1464" s="146">
        <v>0.54739229024943303</v>
      </c>
      <c r="E1464" s="146">
        <v>1.12649407795124</v>
      </c>
      <c r="F1464" s="147">
        <v>1.9480128109931999E-3</v>
      </c>
      <c r="G1464" s="147">
        <v>9.1345138902339501E-2</v>
      </c>
      <c r="H1464" s="146">
        <v>1</v>
      </c>
      <c r="I1464" s="146">
        <v>0.45260770975056702</v>
      </c>
      <c r="J1464" s="146">
        <v>47.6666666666667</v>
      </c>
      <c r="K1464" s="148">
        <v>47</v>
      </c>
      <c r="L1464" s="149"/>
      <c r="M1464" s="149"/>
    </row>
    <row r="1465" spans="1:13">
      <c r="A1465" s="144" t="s">
        <v>278</v>
      </c>
      <c r="B1465" s="145">
        <v>45990268</v>
      </c>
      <c r="C1465" s="140" t="s">
        <v>273</v>
      </c>
      <c r="D1465" s="146">
        <v>0.547178538390379</v>
      </c>
      <c r="E1465" s="146">
        <v>1.12582762229571</v>
      </c>
      <c r="F1465" s="147">
        <v>1.8916612476366001E-5</v>
      </c>
      <c r="G1465" s="147">
        <v>2.3441019679414799E-3</v>
      </c>
      <c r="H1465" s="146">
        <v>1</v>
      </c>
      <c r="I1465" s="146">
        <v>0.452821461609621</v>
      </c>
      <c r="J1465" s="146">
        <v>41.3333333333333</v>
      </c>
      <c r="K1465" s="148">
        <v>35</v>
      </c>
      <c r="L1465" s="149"/>
      <c r="M1465" s="149"/>
    </row>
    <row r="1466" spans="1:13">
      <c r="A1466" s="144" t="s">
        <v>285</v>
      </c>
      <c r="B1466" s="145">
        <v>76870039</v>
      </c>
      <c r="C1466" s="140" t="s">
        <v>273</v>
      </c>
      <c r="D1466" s="146">
        <v>0.54717348927875198</v>
      </c>
      <c r="E1466" s="146">
        <v>5.80005470997662</v>
      </c>
      <c r="F1466" s="147">
        <v>2.52522866240399E-5</v>
      </c>
      <c r="G1466" s="147">
        <v>2.8829673502744498E-3</v>
      </c>
      <c r="H1466" s="146">
        <v>0.54717348927875198</v>
      </c>
      <c r="I1466" s="146">
        <v>0</v>
      </c>
      <c r="J1466" s="146">
        <v>41.6666666666667</v>
      </c>
      <c r="K1466" s="148">
        <v>21.5</v>
      </c>
      <c r="L1466" s="149"/>
      <c r="M1466" s="149"/>
    </row>
    <row r="1467" spans="1:13">
      <c r="A1467" s="144" t="s">
        <v>281</v>
      </c>
      <c r="B1467" s="145">
        <v>7964640</v>
      </c>
      <c r="C1467" s="140" t="s">
        <v>273</v>
      </c>
      <c r="D1467" s="146">
        <v>0.54704301075268802</v>
      </c>
      <c r="E1467" s="146">
        <v>1.1254052209058001</v>
      </c>
      <c r="F1467" s="147">
        <v>3.1670104650504598E-5</v>
      </c>
      <c r="G1467" s="147">
        <v>3.4094698398227301E-3</v>
      </c>
      <c r="H1467" s="146">
        <v>1</v>
      </c>
      <c r="I1467" s="146">
        <v>0.45295698924731198</v>
      </c>
      <c r="J1467" s="146">
        <v>21.3333333333333</v>
      </c>
      <c r="K1467" s="148">
        <v>27.5</v>
      </c>
      <c r="L1467" s="149"/>
      <c r="M1467" s="149"/>
    </row>
    <row r="1468" spans="1:13">
      <c r="A1468" s="144" t="s">
        <v>274</v>
      </c>
      <c r="B1468" s="145">
        <v>93912341</v>
      </c>
      <c r="C1468" s="140" t="s">
        <v>273</v>
      </c>
      <c r="D1468" s="146">
        <v>0.546998037063953</v>
      </c>
      <c r="E1468" s="146">
        <v>2.2605420222008901</v>
      </c>
      <c r="F1468" s="147">
        <v>3.5786759640141497E-2</v>
      </c>
      <c r="G1468" s="147">
        <v>0.99999999999995104</v>
      </c>
      <c r="H1468" s="146">
        <v>0.68125942684766205</v>
      </c>
      <c r="I1468" s="146">
        <v>0.134261389783709</v>
      </c>
      <c r="J1468" s="146">
        <v>63</v>
      </c>
      <c r="K1468" s="148">
        <v>67.5</v>
      </c>
      <c r="L1468" s="149"/>
      <c r="M1468" s="149"/>
    </row>
    <row r="1469" spans="1:13">
      <c r="A1469" s="144" t="s">
        <v>275</v>
      </c>
      <c r="B1469" s="145">
        <v>110462283</v>
      </c>
      <c r="C1469" s="140" t="s">
        <v>273</v>
      </c>
      <c r="D1469" s="146">
        <v>0.546875</v>
      </c>
      <c r="E1469" s="146">
        <v>1.1248817504459601</v>
      </c>
      <c r="F1469" s="147">
        <v>3.8340626221236497E-2</v>
      </c>
      <c r="G1469" s="147">
        <v>0.99999999999995104</v>
      </c>
      <c r="H1469" s="146">
        <v>1</v>
      </c>
      <c r="I1469" s="146">
        <v>0.453125</v>
      </c>
      <c r="J1469" s="146">
        <v>19</v>
      </c>
      <c r="K1469" s="148">
        <v>21.5</v>
      </c>
      <c r="L1469" s="149"/>
      <c r="M1469" s="149"/>
    </row>
    <row r="1470" spans="1:13">
      <c r="A1470" s="144" t="s">
        <v>289</v>
      </c>
      <c r="B1470" s="145">
        <v>69529831</v>
      </c>
      <c r="C1470" s="140" t="s">
        <v>273</v>
      </c>
      <c r="D1470" s="146">
        <v>0.546875</v>
      </c>
      <c r="E1470" s="146">
        <v>1.1248817504459601</v>
      </c>
      <c r="F1470" s="147">
        <v>9.8167964623982099E-7</v>
      </c>
      <c r="G1470" s="147">
        <v>2.9248914163895799E-4</v>
      </c>
      <c r="H1470" s="146">
        <v>1</v>
      </c>
      <c r="I1470" s="146">
        <v>0.453125</v>
      </c>
      <c r="J1470" s="146">
        <v>31</v>
      </c>
      <c r="K1470" s="148">
        <v>24</v>
      </c>
      <c r="L1470" s="149"/>
      <c r="M1470" s="149"/>
    </row>
    <row r="1471" spans="1:13">
      <c r="A1471" s="144" t="s">
        <v>281</v>
      </c>
      <c r="B1471" s="145">
        <v>31357267</v>
      </c>
      <c r="C1471" s="140" t="s">
        <v>273</v>
      </c>
      <c r="D1471" s="146">
        <v>0.54681220810253095</v>
      </c>
      <c r="E1471" s="146">
        <v>5.7991189374962397</v>
      </c>
      <c r="F1471" s="147">
        <v>2.70768290645411E-3</v>
      </c>
      <c r="G1471" s="147">
        <v>0.123375773229549</v>
      </c>
      <c r="H1471" s="146">
        <v>0.54681220810253095</v>
      </c>
      <c r="I1471" s="146">
        <v>0</v>
      </c>
      <c r="J1471" s="146">
        <v>27.3333333333333</v>
      </c>
      <c r="K1471" s="148">
        <v>27.5</v>
      </c>
      <c r="L1471" s="149"/>
      <c r="M1471" s="149"/>
    </row>
    <row r="1472" spans="1:13">
      <c r="A1472" s="144" t="s">
        <v>281</v>
      </c>
      <c r="B1472" s="145">
        <v>48774162</v>
      </c>
      <c r="C1472" s="140" t="s">
        <v>273</v>
      </c>
      <c r="D1472" s="146">
        <v>0.54671717171717205</v>
      </c>
      <c r="E1472" s="146">
        <v>1.1243901784272501</v>
      </c>
      <c r="F1472" s="147">
        <v>4.03496338719052E-3</v>
      </c>
      <c r="G1472" s="147">
        <v>0.179486854025009</v>
      </c>
      <c r="H1472" s="146">
        <v>1</v>
      </c>
      <c r="I1472" s="146">
        <v>0.45328282828282801</v>
      </c>
      <c r="J1472" s="146">
        <v>25</v>
      </c>
      <c r="K1472" s="148">
        <v>29</v>
      </c>
      <c r="L1472" s="149"/>
      <c r="M1472" s="149"/>
    </row>
    <row r="1473" spans="1:13">
      <c r="A1473" s="144" t="s">
        <v>280</v>
      </c>
      <c r="B1473" s="145">
        <v>64268595</v>
      </c>
      <c r="C1473" s="140" t="s">
        <v>273</v>
      </c>
      <c r="D1473" s="146">
        <v>0.54666666666666697</v>
      </c>
      <c r="E1473" s="146">
        <v>1.12423291074944</v>
      </c>
      <c r="F1473" s="147">
        <v>1.8805748692465299E-4</v>
      </c>
      <c r="G1473" s="147">
        <v>1.28530315300591E-2</v>
      </c>
      <c r="H1473" s="146">
        <v>1</v>
      </c>
      <c r="I1473" s="146">
        <v>0.45333333333333298</v>
      </c>
      <c r="J1473" s="146">
        <v>41.3333333333333</v>
      </c>
      <c r="K1473" s="148">
        <v>29</v>
      </c>
      <c r="L1473" s="149"/>
      <c r="M1473" s="149"/>
    </row>
    <row r="1474" spans="1:13">
      <c r="A1474" s="144" t="s">
        <v>280</v>
      </c>
      <c r="B1474" s="145">
        <v>39626757</v>
      </c>
      <c r="C1474" s="140" t="s">
        <v>273</v>
      </c>
      <c r="D1474" s="146">
        <v>0.54647435897435903</v>
      </c>
      <c r="E1474" s="146">
        <v>1.12363424069138</v>
      </c>
      <c r="F1474" s="147">
        <v>6.8055195999401494E-5</v>
      </c>
      <c r="G1474" s="147">
        <v>5.9494512896226598E-3</v>
      </c>
      <c r="H1474" s="146">
        <v>1</v>
      </c>
      <c r="I1474" s="146">
        <v>0.45352564102564102</v>
      </c>
      <c r="J1474" s="146">
        <v>32</v>
      </c>
      <c r="K1474" s="148">
        <v>18.5</v>
      </c>
      <c r="L1474" s="149"/>
      <c r="M1474" s="149"/>
    </row>
    <row r="1475" spans="1:13">
      <c r="A1475" s="144" t="s">
        <v>294</v>
      </c>
      <c r="B1475" s="145">
        <v>112851262</v>
      </c>
      <c r="C1475" s="140" t="s">
        <v>273</v>
      </c>
      <c r="D1475" s="146">
        <v>0.54621848739495804</v>
      </c>
      <c r="E1475" s="146">
        <v>1.1228380758680401</v>
      </c>
      <c r="F1475" s="147">
        <v>8.8556370248041305E-4</v>
      </c>
      <c r="G1475" s="147">
        <v>4.55556226556324E-2</v>
      </c>
      <c r="H1475" s="146">
        <v>1</v>
      </c>
      <c r="I1475" s="146">
        <v>0.45378151260504201</v>
      </c>
      <c r="J1475" s="146">
        <v>71.6666666666667</v>
      </c>
      <c r="K1475" s="148">
        <v>33</v>
      </c>
      <c r="L1475" s="149"/>
      <c r="M1475" s="149"/>
    </row>
    <row r="1476" spans="1:13">
      <c r="A1476" s="144" t="s">
        <v>282</v>
      </c>
      <c r="B1476" s="145">
        <v>13615982</v>
      </c>
      <c r="C1476" s="140" t="s">
        <v>273</v>
      </c>
      <c r="D1476" s="146">
        <v>0.54595588235294101</v>
      </c>
      <c r="E1476" s="146">
        <v>1.1220214159492099</v>
      </c>
      <c r="F1476" s="147">
        <v>3.3604017375336998E-8</v>
      </c>
      <c r="G1476" s="147">
        <v>2.8080384454365101E-5</v>
      </c>
      <c r="H1476" s="146">
        <v>1</v>
      </c>
      <c r="I1476" s="146">
        <v>0.45404411764705899</v>
      </c>
      <c r="J1476" s="146">
        <v>28.6666666666667</v>
      </c>
      <c r="K1476" s="148">
        <v>16.5</v>
      </c>
      <c r="L1476" s="149"/>
      <c r="M1476" s="149"/>
    </row>
    <row r="1477" spans="1:13">
      <c r="A1477" s="144" t="s">
        <v>279</v>
      </c>
      <c r="B1477" s="145">
        <v>135181258</v>
      </c>
      <c r="C1477" s="140" t="s">
        <v>273</v>
      </c>
      <c r="D1477" s="146">
        <v>0.54583333333333295</v>
      </c>
      <c r="E1477" s="146">
        <v>1.12164046613292</v>
      </c>
      <c r="F1477" s="147">
        <v>5.7084289639387704E-6</v>
      </c>
      <c r="G1477" s="147">
        <v>9.9985348438623293E-4</v>
      </c>
      <c r="H1477" s="146">
        <v>1</v>
      </c>
      <c r="I1477" s="146">
        <v>0.454166666666667</v>
      </c>
      <c r="J1477" s="146">
        <v>21.6666666666667</v>
      </c>
      <c r="K1477" s="148">
        <v>15.5</v>
      </c>
      <c r="L1477" s="149"/>
      <c r="M1477" s="149"/>
    </row>
    <row r="1478" spans="1:13">
      <c r="A1478" s="144" t="s">
        <v>279</v>
      </c>
      <c r="B1478" s="145">
        <v>42425132</v>
      </c>
      <c r="C1478" s="140" t="s">
        <v>273</v>
      </c>
      <c r="D1478" s="146">
        <v>0.54567307692307698</v>
      </c>
      <c r="E1478" s="146">
        <v>1.1211424527202301</v>
      </c>
      <c r="F1478" s="147">
        <v>3.0335924031720698E-3</v>
      </c>
      <c r="G1478" s="147">
        <v>0.13705436824248199</v>
      </c>
      <c r="H1478" s="146">
        <v>1</v>
      </c>
      <c r="I1478" s="146">
        <v>0.45432692307692302</v>
      </c>
      <c r="J1478" s="146">
        <v>33.3333333333333</v>
      </c>
      <c r="K1478" s="148">
        <v>14.5</v>
      </c>
      <c r="L1478" s="149"/>
      <c r="M1478" s="149"/>
    </row>
    <row r="1479" spans="1:13">
      <c r="A1479" s="144" t="s">
        <v>274</v>
      </c>
      <c r="B1479" s="145">
        <v>131053032</v>
      </c>
      <c r="C1479" s="140" t="s">
        <v>273</v>
      </c>
      <c r="D1479" s="146">
        <v>0.54567307692307698</v>
      </c>
      <c r="E1479" s="146">
        <v>1.1211424527202301</v>
      </c>
      <c r="F1479" s="147">
        <v>1.65729196459515E-5</v>
      </c>
      <c r="G1479" s="147">
        <v>2.1382442274779099E-3</v>
      </c>
      <c r="H1479" s="146">
        <v>1</v>
      </c>
      <c r="I1479" s="146">
        <v>0.45432692307692302</v>
      </c>
      <c r="J1479" s="146">
        <v>25.6666666666667</v>
      </c>
      <c r="K1479" s="148">
        <v>21</v>
      </c>
      <c r="L1479" s="149"/>
      <c r="M1479" s="149"/>
    </row>
    <row r="1480" spans="1:13">
      <c r="A1480" s="144" t="s">
        <v>272</v>
      </c>
      <c r="B1480" s="145">
        <v>15251114</v>
      </c>
      <c r="C1480" s="140" t="s">
        <v>273</v>
      </c>
      <c r="D1480" s="146">
        <v>0.54558053745360202</v>
      </c>
      <c r="E1480" s="146">
        <v>1.41376577765988</v>
      </c>
      <c r="F1480" s="147">
        <v>1.8782459818074498E-2</v>
      </c>
      <c r="G1480" s="147">
        <v>0.79156235868842695</v>
      </c>
      <c r="H1480" s="146">
        <v>0.86339099496994198</v>
      </c>
      <c r="I1480" s="146">
        <v>0.31781045751634002</v>
      </c>
      <c r="J1480" s="146">
        <v>50.3333333333333</v>
      </c>
      <c r="K1480" s="148">
        <v>61.5</v>
      </c>
      <c r="L1480" s="149"/>
      <c r="M1480" s="149"/>
    </row>
    <row r="1481" spans="1:13">
      <c r="A1481" s="144" t="s">
        <v>292</v>
      </c>
      <c r="B1481" s="145">
        <v>179321948</v>
      </c>
      <c r="C1481" s="140" t="s">
        <v>273</v>
      </c>
      <c r="D1481" s="146">
        <v>0.54545454545454497</v>
      </c>
      <c r="E1481" s="146">
        <v>1.12046362045147</v>
      </c>
      <c r="F1481" s="147">
        <v>1.9375658647447201E-3</v>
      </c>
      <c r="G1481" s="147">
        <v>9.0904710544316605E-2</v>
      </c>
      <c r="H1481" s="146">
        <v>1</v>
      </c>
      <c r="I1481" s="146">
        <v>0.45454545454545497</v>
      </c>
      <c r="J1481" s="146">
        <v>31.6666666666667</v>
      </c>
      <c r="K1481" s="148">
        <v>11</v>
      </c>
      <c r="L1481" s="149"/>
      <c r="M1481" s="149"/>
    </row>
    <row r="1482" spans="1:13">
      <c r="A1482" s="144" t="s">
        <v>289</v>
      </c>
      <c r="B1482" s="145">
        <v>15253126</v>
      </c>
      <c r="C1482" s="140" t="s">
        <v>273</v>
      </c>
      <c r="D1482" s="146">
        <v>0.54545454545454497</v>
      </c>
      <c r="E1482" s="146">
        <v>1.12046362045147</v>
      </c>
      <c r="F1482" s="147">
        <v>8.8596679028039203E-7</v>
      </c>
      <c r="G1482" s="147">
        <v>2.7293787093268898E-4</v>
      </c>
      <c r="H1482" s="146">
        <v>1</v>
      </c>
      <c r="I1482" s="146">
        <v>0.45454545454545497</v>
      </c>
      <c r="J1482" s="146">
        <v>36</v>
      </c>
      <c r="K1482" s="148">
        <v>27</v>
      </c>
      <c r="L1482" s="149"/>
      <c r="M1482" s="149"/>
    </row>
    <row r="1483" spans="1:13">
      <c r="A1483" s="144" t="s">
        <v>288</v>
      </c>
      <c r="B1483" s="145">
        <v>31998810</v>
      </c>
      <c r="C1483" s="140" t="s">
        <v>273</v>
      </c>
      <c r="D1483" s="146">
        <v>0.545204402515723</v>
      </c>
      <c r="E1483" s="146">
        <v>1.1196869841772401</v>
      </c>
      <c r="F1483" s="147">
        <v>4.4211918173918596E-3</v>
      </c>
      <c r="G1483" s="147">
        <v>0.19581712704207299</v>
      </c>
      <c r="H1483" s="146">
        <v>1</v>
      </c>
      <c r="I1483" s="146">
        <v>0.454795597484277</v>
      </c>
      <c r="J1483" s="146">
        <v>52</v>
      </c>
      <c r="K1483" s="148">
        <v>50.5</v>
      </c>
      <c r="L1483" s="149"/>
      <c r="M1483" s="149"/>
    </row>
    <row r="1484" spans="1:13">
      <c r="A1484" s="144" t="s">
        <v>279</v>
      </c>
      <c r="B1484" s="145">
        <v>118752353</v>
      </c>
      <c r="C1484" s="140" t="s">
        <v>273</v>
      </c>
      <c r="D1484" s="146">
        <v>0.54511865643450996</v>
      </c>
      <c r="E1484" s="146">
        <v>1.3647010421012</v>
      </c>
      <c r="F1484" s="147">
        <v>2.0855172113805599E-2</v>
      </c>
      <c r="G1484" s="147">
        <v>0.87347715584800301</v>
      </c>
      <c r="H1484" s="146">
        <v>0.88117530131468402</v>
      </c>
      <c r="I1484" s="146">
        <v>0.336056644880174</v>
      </c>
      <c r="J1484" s="146">
        <v>93</v>
      </c>
      <c r="K1484" s="148">
        <v>64.5</v>
      </c>
      <c r="L1484" s="149"/>
      <c r="M1484" s="149"/>
    </row>
    <row r="1485" spans="1:13">
      <c r="A1485" s="144" t="s">
        <v>279</v>
      </c>
      <c r="B1485" s="145">
        <v>217789854</v>
      </c>
      <c r="C1485" s="140" t="s">
        <v>273</v>
      </c>
      <c r="D1485" s="146">
        <v>0.54501311603505098</v>
      </c>
      <c r="E1485" s="146">
        <v>5.7944499604314297</v>
      </c>
      <c r="F1485" s="147">
        <v>8.0954756630689605E-5</v>
      </c>
      <c r="G1485" s="147">
        <v>6.7730689912126902E-3</v>
      </c>
      <c r="H1485" s="146">
        <v>0.54501311603505098</v>
      </c>
      <c r="I1485" s="146">
        <v>0</v>
      </c>
      <c r="J1485" s="146">
        <v>34</v>
      </c>
      <c r="K1485" s="148">
        <v>33</v>
      </c>
      <c r="L1485" s="149"/>
      <c r="M1485" s="149"/>
    </row>
    <row r="1486" spans="1:13">
      <c r="A1486" s="144" t="s">
        <v>291</v>
      </c>
      <c r="B1486" s="145">
        <v>137563130</v>
      </c>
      <c r="C1486" s="140" t="s">
        <v>273</v>
      </c>
      <c r="D1486" s="146">
        <v>0.54495614035087703</v>
      </c>
      <c r="E1486" s="146">
        <v>1.11891660043019</v>
      </c>
      <c r="F1486" s="147">
        <v>7.7485800487714194E-6</v>
      </c>
      <c r="G1486" s="147">
        <v>1.24088631194485E-3</v>
      </c>
      <c r="H1486" s="146">
        <v>1</v>
      </c>
      <c r="I1486" s="146">
        <v>0.45504385964912297</v>
      </c>
      <c r="J1486" s="146">
        <v>48</v>
      </c>
      <c r="K1486" s="148">
        <v>21.5</v>
      </c>
      <c r="L1486" s="149"/>
      <c r="M1486" s="149"/>
    </row>
    <row r="1487" spans="1:13">
      <c r="A1487" s="144" t="s">
        <v>272</v>
      </c>
      <c r="B1487" s="145">
        <v>156722013</v>
      </c>
      <c r="C1487" s="140" t="s">
        <v>273</v>
      </c>
      <c r="D1487" s="146">
        <v>0.54482758620689697</v>
      </c>
      <c r="E1487" s="146">
        <v>1.1185178449311</v>
      </c>
      <c r="F1487" s="147">
        <v>4.5802728906120398E-5</v>
      </c>
      <c r="G1487" s="147">
        <v>4.4418856051826397E-3</v>
      </c>
      <c r="H1487" s="146">
        <v>1</v>
      </c>
      <c r="I1487" s="146">
        <v>0.45517241379310303</v>
      </c>
      <c r="J1487" s="146">
        <v>43.6666666666667</v>
      </c>
      <c r="K1487" s="148">
        <v>27</v>
      </c>
      <c r="L1487" s="149"/>
      <c r="M1487" s="149"/>
    </row>
    <row r="1488" spans="1:13">
      <c r="A1488" s="144" t="s">
        <v>274</v>
      </c>
      <c r="B1488" s="145">
        <v>33385711</v>
      </c>
      <c r="C1488" s="140" t="s">
        <v>273</v>
      </c>
      <c r="D1488" s="146">
        <v>0.54481792717086797</v>
      </c>
      <c r="E1488" s="146">
        <v>1.1184878885143199</v>
      </c>
      <c r="F1488" s="147">
        <v>4.5899767043473101E-6</v>
      </c>
      <c r="G1488" s="147">
        <v>8.5630063559801698E-4</v>
      </c>
      <c r="H1488" s="146">
        <v>1</v>
      </c>
      <c r="I1488" s="146">
        <v>0.45518207282913198</v>
      </c>
      <c r="J1488" s="146">
        <v>42.3333333333333</v>
      </c>
      <c r="K1488" s="148">
        <v>19</v>
      </c>
      <c r="L1488" s="149"/>
      <c r="M1488" s="149"/>
    </row>
    <row r="1489" spans="1:13">
      <c r="A1489" s="144" t="s">
        <v>293</v>
      </c>
      <c r="B1489" s="145">
        <v>156816465</v>
      </c>
      <c r="C1489" s="140" t="s">
        <v>273</v>
      </c>
      <c r="D1489" s="146">
        <v>0.54466248037676601</v>
      </c>
      <c r="E1489" s="146">
        <v>5.7935382338983104</v>
      </c>
      <c r="F1489" s="147">
        <v>1.79751850447821E-3</v>
      </c>
      <c r="G1489" s="147">
        <v>8.4898752649970294E-2</v>
      </c>
      <c r="H1489" s="146">
        <v>0.54466248037676601</v>
      </c>
      <c r="I1489" s="146">
        <v>0</v>
      </c>
      <c r="J1489" s="146">
        <v>42</v>
      </c>
      <c r="K1489" s="148">
        <v>32.5</v>
      </c>
      <c r="L1489" s="149"/>
      <c r="M1489" s="149"/>
    </row>
    <row r="1490" spans="1:13">
      <c r="A1490" s="144" t="s">
        <v>281</v>
      </c>
      <c r="B1490" s="145">
        <v>81401404</v>
      </c>
      <c r="C1490" s="140" t="s">
        <v>273</v>
      </c>
      <c r="D1490" s="146">
        <v>0.54432920709267296</v>
      </c>
      <c r="E1490" s="146">
        <v>1.1169729893848599</v>
      </c>
      <c r="F1490" s="147">
        <v>9.3927594876737006E-5</v>
      </c>
      <c r="G1490" s="147">
        <v>7.5728641260854601E-3</v>
      </c>
      <c r="H1490" s="146">
        <v>1</v>
      </c>
      <c r="I1490" s="146">
        <v>0.45567079290732698</v>
      </c>
      <c r="J1490" s="146">
        <v>60</v>
      </c>
      <c r="K1490" s="148">
        <v>55</v>
      </c>
      <c r="L1490" s="149"/>
      <c r="M1490" s="149"/>
    </row>
    <row r="1491" spans="1:13">
      <c r="A1491" s="144" t="s">
        <v>278</v>
      </c>
      <c r="B1491" s="145">
        <v>47606538</v>
      </c>
      <c r="C1491" s="140" t="s">
        <v>273</v>
      </c>
      <c r="D1491" s="146">
        <v>0.54416809605488803</v>
      </c>
      <c r="E1491" s="146">
        <v>1.11647393748013</v>
      </c>
      <c r="F1491" s="147">
        <v>3.5835751050278703E-5</v>
      </c>
      <c r="G1491" s="147">
        <v>3.7295847168603499E-3</v>
      </c>
      <c r="H1491" s="146">
        <v>1</v>
      </c>
      <c r="I1491" s="146">
        <v>0.45583190394511203</v>
      </c>
      <c r="J1491" s="146">
        <v>16.3333333333333</v>
      </c>
      <c r="K1491" s="148">
        <v>37.5</v>
      </c>
      <c r="L1491" s="149"/>
      <c r="M1491" s="149"/>
    </row>
    <row r="1492" spans="1:13">
      <c r="A1492" s="144" t="s">
        <v>282</v>
      </c>
      <c r="B1492" s="145">
        <v>62097946</v>
      </c>
      <c r="C1492" s="140" t="s">
        <v>273</v>
      </c>
      <c r="D1492" s="146">
        <v>0.54411764705882404</v>
      </c>
      <c r="E1492" s="146">
        <v>1.1163177039225201</v>
      </c>
      <c r="F1492" s="147">
        <v>8.0216474200586404E-7</v>
      </c>
      <c r="G1492" s="147">
        <v>2.5472666364592401E-4</v>
      </c>
      <c r="H1492" s="146">
        <v>1</v>
      </c>
      <c r="I1492" s="146">
        <v>0.45588235294117602</v>
      </c>
      <c r="J1492" s="146">
        <v>45.3333333333333</v>
      </c>
      <c r="K1492" s="148">
        <v>16.5</v>
      </c>
      <c r="L1492" s="149"/>
      <c r="M1492" s="149"/>
    </row>
    <row r="1493" spans="1:13">
      <c r="A1493" s="144" t="s">
        <v>280</v>
      </c>
      <c r="B1493" s="145">
        <v>4151459</v>
      </c>
      <c r="C1493" s="140" t="s">
        <v>273</v>
      </c>
      <c r="D1493" s="146">
        <v>0.54390243902438995</v>
      </c>
      <c r="E1493" s="146">
        <v>1.11565142439242</v>
      </c>
      <c r="F1493" s="147">
        <v>1.78844424677029E-6</v>
      </c>
      <c r="G1493" s="147">
        <v>4.4179898101412798E-4</v>
      </c>
      <c r="H1493" s="146">
        <v>1</v>
      </c>
      <c r="I1493" s="146">
        <v>0.45609756097560999</v>
      </c>
      <c r="J1493" s="146">
        <v>40</v>
      </c>
      <c r="K1493" s="148">
        <v>30.5</v>
      </c>
      <c r="L1493" s="149"/>
      <c r="M1493" s="149"/>
    </row>
    <row r="1494" spans="1:13">
      <c r="A1494" s="144" t="s">
        <v>278</v>
      </c>
      <c r="B1494" s="145">
        <v>12602544</v>
      </c>
      <c r="C1494" s="140" t="s">
        <v>273</v>
      </c>
      <c r="D1494" s="146">
        <v>0.54390096618357497</v>
      </c>
      <c r="E1494" s="146">
        <v>1.29238657300355</v>
      </c>
      <c r="F1494" s="147">
        <v>1.1033303509162699E-2</v>
      </c>
      <c r="G1494" s="147">
        <v>0.47457626655197199</v>
      </c>
      <c r="H1494" s="146">
        <v>0.90917874396135301</v>
      </c>
      <c r="I1494" s="146">
        <v>0.36527777777777798</v>
      </c>
      <c r="J1494" s="146">
        <v>56</v>
      </c>
      <c r="K1494" s="148">
        <v>38</v>
      </c>
      <c r="L1494" s="149"/>
      <c r="M1494" s="149"/>
    </row>
    <row r="1495" spans="1:13">
      <c r="A1495" s="144" t="s">
        <v>280</v>
      </c>
      <c r="B1495" s="145">
        <v>159766137</v>
      </c>
      <c r="C1495" s="140" t="s">
        <v>273</v>
      </c>
      <c r="D1495" s="146">
        <v>0.54374999999999996</v>
      </c>
      <c r="E1495" s="146">
        <v>1.11517966249656</v>
      </c>
      <c r="F1495" s="147">
        <v>4.4604495947169998E-5</v>
      </c>
      <c r="G1495" s="147">
        <v>4.3518350033403602E-3</v>
      </c>
      <c r="H1495" s="146">
        <v>1</v>
      </c>
      <c r="I1495" s="146">
        <v>0.45624999999999999</v>
      </c>
      <c r="J1495" s="146">
        <v>23.3333333333333</v>
      </c>
      <c r="K1495" s="148">
        <v>18</v>
      </c>
      <c r="L1495" s="149"/>
      <c r="M1495" s="149"/>
    </row>
    <row r="1496" spans="1:13">
      <c r="A1496" s="144" t="s">
        <v>283</v>
      </c>
      <c r="B1496" s="145">
        <v>315795</v>
      </c>
      <c r="C1496" s="140" t="s">
        <v>273</v>
      </c>
      <c r="D1496" s="146">
        <v>0.54365881032547703</v>
      </c>
      <c r="E1496" s="146">
        <v>5.7909252908579703</v>
      </c>
      <c r="F1496" s="147">
        <v>6.5046087401419896E-4</v>
      </c>
      <c r="G1496" s="147">
        <v>3.50167539896514E-2</v>
      </c>
      <c r="H1496" s="146">
        <v>0.54365881032547703</v>
      </c>
      <c r="I1496" s="146">
        <v>0</v>
      </c>
      <c r="J1496" s="146">
        <v>31</v>
      </c>
      <c r="K1496" s="148">
        <v>65</v>
      </c>
      <c r="L1496" s="149"/>
      <c r="M1496" s="149"/>
    </row>
    <row r="1497" spans="1:13">
      <c r="A1497" s="144" t="s">
        <v>286</v>
      </c>
      <c r="B1497" s="145">
        <v>122509561</v>
      </c>
      <c r="C1497" s="140" t="s">
        <v>273</v>
      </c>
      <c r="D1497" s="146">
        <v>0.54358974358974399</v>
      </c>
      <c r="E1497" s="146">
        <v>1.11468387396256</v>
      </c>
      <c r="F1497" s="147">
        <v>2.9108945124094602E-3</v>
      </c>
      <c r="G1497" s="147">
        <v>0.13195633221686501</v>
      </c>
      <c r="H1497" s="146">
        <v>1</v>
      </c>
      <c r="I1497" s="146">
        <v>0.45641025641025601</v>
      </c>
      <c r="J1497" s="146">
        <v>22.3333333333333</v>
      </c>
      <c r="K1497" s="148">
        <v>20.5</v>
      </c>
      <c r="L1497" s="149"/>
      <c r="M1497" s="149"/>
    </row>
    <row r="1498" spans="1:13">
      <c r="A1498" s="144" t="s">
        <v>285</v>
      </c>
      <c r="B1498" s="145">
        <v>40178400</v>
      </c>
      <c r="C1498" s="140" t="s">
        <v>273</v>
      </c>
      <c r="D1498" s="146">
        <v>0.54344561953257597</v>
      </c>
      <c r="E1498" s="146">
        <v>5.7903696625085797</v>
      </c>
      <c r="F1498" s="147">
        <v>8.8189915927035299E-5</v>
      </c>
      <c r="G1498" s="147">
        <v>7.2107008035198301E-3</v>
      </c>
      <c r="H1498" s="146">
        <v>0.54344561953257597</v>
      </c>
      <c r="I1498" s="146">
        <v>0</v>
      </c>
      <c r="J1498" s="146">
        <v>28</v>
      </c>
      <c r="K1498" s="148">
        <v>25.5</v>
      </c>
      <c r="L1498" s="149"/>
      <c r="M1498" s="149"/>
    </row>
    <row r="1499" spans="1:13">
      <c r="A1499" s="144" t="s">
        <v>285</v>
      </c>
      <c r="B1499" s="145">
        <v>1588991</v>
      </c>
      <c r="C1499" s="140" t="s">
        <v>273</v>
      </c>
      <c r="D1499" s="146">
        <v>0.543417366946779</v>
      </c>
      <c r="E1499" s="146">
        <v>1.1141507789441301</v>
      </c>
      <c r="F1499" s="147">
        <v>6.8937594371617199E-5</v>
      </c>
      <c r="G1499" s="147">
        <v>6.0105347739258901E-3</v>
      </c>
      <c r="H1499" s="146">
        <v>1</v>
      </c>
      <c r="I1499" s="146">
        <v>0.456582633053221</v>
      </c>
      <c r="J1499" s="146">
        <v>43.6666666666667</v>
      </c>
      <c r="K1499" s="148">
        <v>27.5</v>
      </c>
      <c r="L1499" s="149"/>
      <c r="M1499" s="149"/>
    </row>
    <row r="1500" spans="1:13">
      <c r="A1500" s="144" t="s">
        <v>272</v>
      </c>
      <c r="B1500" s="145">
        <v>41478505</v>
      </c>
      <c r="C1500" s="140" t="s">
        <v>273</v>
      </c>
      <c r="D1500" s="146">
        <v>0.54319105691056901</v>
      </c>
      <c r="E1500" s="146">
        <v>1.1134511875150099</v>
      </c>
      <c r="F1500" s="147">
        <v>1.25606264512163E-3</v>
      </c>
      <c r="G1500" s="147">
        <v>6.1725631388567202E-2</v>
      </c>
      <c r="H1500" s="146">
        <v>1</v>
      </c>
      <c r="I1500" s="146">
        <v>0.45680894308943099</v>
      </c>
      <c r="J1500" s="146">
        <v>33</v>
      </c>
      <c r="K1500" s="148">
        <v>32.5</v>
      </c>
      <c r="L1500" s="149"/>
      <c r="M1500" s="149"/>
    </row>
    <row r="1501" spans="1:13">
      <c r="A1501" s="144" t="s">
        <v>274</v>
      </c>
      <c r="B1501" s="145">
        <v>137439448</v>
      </c>
      <c r="C1501" s="140" t="s">
        <v>273</v>
      </c>
      <c r="D1501" s="146">
        <v>0.54310344827586199</v>
      </c>
      <c r="E1501" s="146">
        <v>1.11318045430437</v>
      </c>
      <c r="F1501" s="147">
        <v>3.9339732978951603E-2</v>
      </c>
      <c r="G1501" s="147">
        <v>0.99999999999995104</v>
      </c>
      <c r="H1501" s="146">
        <v>1</v>
      </c>
      <c r="I1501" s="146">
        <v>0.45689655172413801</v>
      </c>
      <c r="J1501" s="146">
        <v>41.6666666666667</v>
      </c>
      <c r="K1501" s="148">
        <v>41</v>
      </c>
      <c r="L1501" s="149"/>
      <c r="M1501" s="149"/>
    </row>
    <row r="1502" spans="1:13">
      <c r="A1502" s="144" t="s">
        <v>285</v>
      </c>
      <c r="B1502" s="145">
        <v>81196798</v>
      </c>
      <c r="C1502" s="140" t="s">
        <v>273</v>
      </c>
      <c r="D1502" s="146">
        <v>0.54270833333333302</v>
      </c>
      <c r="E1502" s="146">
        <v>1.1119600783866801</v>
      </c>
      <c r="F1502" s="147">
        <v>1.0695066773809801E-3</v>
      </c>
      <c r="G1502" s="147">
        <v>5.3611924925308599E-2</v>
      </c>
      <c r="H1502" s="146">
        <v>1</v>
      </c>
      <c r="I1502" s="146">
        <v>0.45729166666666698</v>
      </c>
      <c r="J1502" s="146">
        <v>36.6666666666667</v>
      </c>
      <c r="K1502" s="148">
        <v>23.5</v>
      </c>
      <c r="L1502" s="149"/>
      <c r="M1502" s="149"/>
    </row>
    <row r="1503" spans="1:13">
      <c r="A1503" s="144" t="s">
        <v>272</v>
      </c>
      <c r="B1503" s="145">
        <v>21332481</v>
      </c>
      <c r="C1503" s="140" t="s">
        <v>273</v>
      </c>
      <c r="D1503" s="146">
        <v>0.54260935143288103</v>
      </c>
      <c r="E1503" s="146">
        <v>5.7881880709930504</v>
      </c>
      <c r="F1503" s="147">
        <v>4.7246337864219399E-4</v>
      </c>
      <c r="G1503" s="147">
        <v>2.68332458866938E-2</v>
      </c>
      <c r="H1503" s="146">
        <v>0.54260935143288103</v>
      </c>
      <c r="I1503" s="146">
        <v>0</v>
      </c>
      <c r="J1503" s="146">
        <v>36</v>
      </c>
      <c r="K1503" s="148">
        <v>25.5</v>
      </c>
      <c r="L1503" s="149"/>
      <c r="M1503" s="149"/>
    </row>
    <row r="1504" spans="1:13">
      <c r="A1504" s="144" t="s">
        <v>274</v>
      </c>
      <c r="B1504" s="145">
        <v>111974137</v>
      </c>
      <c r="C1504" s="140" t="s">
        <v>273</v>
      </c>
      <c r="D1504" s="146">
        <v>0.54260869565217396</v>
      </c>
      <c r="E1504" s="146">
        <v>1.1116524943319901</v>
      </c>
      <c r="F1504" s="147">
        <v>8.9869303929470902E-8</v>
      </c>
      <c r="G1504" s="147">
        <v>5.5315401734457002E-5</v>
      </c>
      <c r="H1504" s="146">
        <v>1</v>
      </c>
      <c r="I1504" s="146">
        <v>0.45739130434782599</v>
      </c>
      <c r="J1504" s="146">
        <v>21.3333333333333</v>
      </c>
      <c r="K1504" s="148">
        <v>24</v>
      </c>
      <c r="L1504" s="149"/>
      <c r="M1504" s="149"/>
    </row>
    <row r="1505" spans="1:13">
      <c r="A1505" s="144" t="s">
        <v>280</v>
      </c>
      <c r="B1505" s="145">
        <v>47726026</v>
      </c>
      <c r="C1505" s="140" t="s">
        <v>273</v>
      </c>
      <c r="D1505" s="146">
        <v>0.54257246376811596</v>
      </c>
      <c r="E1505" s="146">
        <v>5.7880917652986996</v>
      </c>
      <c r="F1505" s="147">
        <v>6.0515621294952903E-5</v>
      </c>
      <c r="G1505" s="147">
        <v>5.4513339740988398E-3</v>
      </c>
      <c r="H1505" s="146">
        <v>0.54257246376811596</v>
      </c>
      <c r="I1505" s="146">
        <v>0</v>
      </c>
      <c r="J1505" s="146">
        <v>31.3333333333333</v>
      </c>
      <c r="K1505" s="148">
        <v>23</v>
      </c>
      <c r="L1505" s="149"/>
      <c r="M1505" s="149"/>
    </row>
    <row r="1506" spans="1:13">
      <c r="A1506" s="144" t="s">
        <v>280</v>
      </c>
      <c r="B1506" s="145">
        <v>18191881</v>
      </c>
      <c r="C1506" s="140" t="s">
        <v>273</v>
      </c>
      <c r="D1506" s="146">
        <v>0.54222222222222205</v>
      </c>
      <c r="E1506" s="146">
        <v>1.11046006112771</v>
      </c>
      <c r="F1506" s="147">
        <v>1.17130657508366E-5</v>
      </c>
      <c r="G1506" s="147">
        <v>1.66393187809891E-3</v>
      </c>
      <c r="H1506" s="146">
        <v>1</v>
      </c>
      <c r="I1506" s="146">
        <v>0.45777777777777801</v>
      </c>
      <c r="J1506" s="146">
        <v>23.6666666666667</v>
      </c>
      <c r="K1506" s="148">
        <v>21.5</v>
      </c>
      <c r="L1506" s="149"/>
      <c r="M1506" s="149"/>
    </row>
    <row r="1507" spans="1:13">
      <c r="A1507" s="144" t="s">
        <v>280</v>
      </c>
      <c r="B1507" s="145">
        <v>43329093</v>
      </c>
      <c r="C1507" s="140" t="s">
        <v>273</v>
      </c>
      <c r="D1507" s="146">
        <v>0.54206112341281298</v>
      </c>
      <c r="E1507" s="146">
        <v>5.78675610385213</v>
      </c>
      <c r="F1507" s="147">
        <v>9.3753714274464103E-3</v>
      </c>
      <c r="G1507" s="147">
        <v>0.40515698059877497</v>
      </c>
      <c r="H1507" s="146">
        <v>0.54206112341281298</v>
      </c>
      <c r="I1507" s="146">
        <v>0</v>
      </c>
      <c r="J1507" s="146">
        <v>71.3333333333333</v>
      </c>
      <c r="K1507" s="148">
        <v>44</v>
      </c>
      <c r="L1507" s="149"/>
      <c r="M1507" s="149"/>
    </row>
    <row r="1508" spans="1:13">
      <c r="A1508" s="144" t="s">
        <v>281</v>
      </c>
      <c r="B1508" s="145">
        <v>88977762</v>
      </c>
      <c r="C1508" s="140" t="s">
        <v>273</v>
      </c>
      <c r="D1508" s="146">
        <v>0.54197154471544695</v>
      </c>
      <c r="E1508" s="146">
        <v>1.5806829440361301</v>
      </c>
      <c r="F1508" s="147">
        <v>4.2906898514355397E-2</v>
      </c>
      <c r="G1508" s="147">
        <v>0.99999999999995104</v>
      </c>
      <c r="H1508" s="146">
        <v>0.80416666666666703</v>
      </c>
      <c r="I1508" s="146">
        <v>0.26219512195122002</v>
      </c>
      <c r="J1508" s="146">
        <v>51.3333333333333</v>
      </c>
      <c r="K1508" s="148">
        <v>61.5</v>
      </c>
      <c r="L1508" s="149"/>
      <c r="M1508" s="149"/>
    </row>
    <row r="1509" spans="1:13">
      <c r="A1509" s="144" t="s">
        <v>280</v>
      </c>
      <c r="B1509" s="145">
        <v>70073972</v>
      </c>
      <c r="C1509" s="140" t="s">
        <v>273</v>
      </c>
      <c r="D1509" s="146">
        <v>0.54166666666666696</v>
      </c>
      <c r="E1509" s="146">
        <v>1.1087476632520299</v>
      </c>
      <c r="F1509" s="147">
        <v>3.9746434599360503E-2</v>
      </c>
      <c r="G1509" s="147">
        <v>0.99999999999995104</v>
      </c>
      <c r="H1509" s="146">
        <v>1</v>
      </c>
      <c r="I1509" s="146">
        <v>0.45833333333333298</v>
      </c>
      <c r="J1509" s="146">
        <v>29.6666666666667</v>
      </c>
      <c r="K1509" s="148">
        <v>12.5</v>
      </c>
      <c r="L1509" s="149"/>
      <c r="M1509" s="149"/>
    </row>
    <row r="1510" spans="1:13">
      <c r="A1510" s="144" t="s">
        <v>279</v>
      </c>
      <c r="B1510" s="145">
        <v>192778739</v>
      </c>
      <c r="C1510" s="140" t="s">
        <v>273</v>
      </c>
      <c r="D1510" s="146">
        <v>0.54166666666666696</v>
      </c>
      <c r="E1510" s="146">
        <v>1.1087476632520199</v>
      </c>
      <c r="F1510" s="147">
        <v>1.7169167264351499E-4</v>
      </c>
      <c r="G1510" s="147">
        <v>1.19755704065421E-2</v>
      </c>
      <c r="H1510" s="146">
        <v>1</v>
      </c>
      <c r="I1510" s="146">
        <v>0.45833333333333298</v>
      </c>
      <c r="J1510" s="146">
        <v>38.3333333333333</v>
      </c>
      <c r="K1510" s="148">
        <v>25.5</v>
      </c>
      <c r="L1510" s="149"/>
      <c r="M1510" s="149"/>
    </row>
    <row r="1511" spans="1:13">
      <c r="A1511" s="144" t="s">
        <v>276</v>
      </c>
      <c r="B1511" s="145">
        <v>3353127</v>
      </c>
      <c r="C1511" s="140" t="s">
        <v>273</v>
      </c>
      <c r="D1511" s="146">
        <v>0.54166666666666696</v>
      </c>
      <c r="E1511" s="146">
        <v>1.1087476632520199</v>
      </c>
      <c r="F1511" s="147">
        <v>2.2905571806294202E-3</v>
      </c>
      <c r="G1511" s="147">
        <v>0.10580044519073099</v>
      </c>
      <c r="H1511" s="146">
        <v>1</v>
      </c>
      <c r="I1511" s="146">
        <v>0.45833333333333298</v>
      </c>
      <c r="J1511" s="146">
        <v>26.6666666666667</v>
      </c>
      <c r="K1511" s="148">
        <v>21</v>
      </c>
      <c r="L1511" s="149"/>
      <c r="M1511" s="149"/>
    </row>
    <row r="1512" spans="1:13">
      <c r="A1512" s="144" t="s">
        <v>275</v>
      </c>
      <c r="B1512" s="145">
        <v>20502802</v>
      </c>
      <c r="C1512" s="140" t="s">
        <v>273</v>
      </c>
      <c r="D1512" s="146">
        <v>0.54130605822187305</v>
      </c>
      <c r="E1512" s="146">
        <v>1.10763724084596</v>
      </c>
      <c r="F1512" s="147">
        <v>7.2211609329810304E-4</v>
      </c>
      <c r="G1512" s="147">
        <v>3.8249815106024702E-2</v>
      </c>
      <c r="H1512" s="146">
        <v>1</v>
      </c>
      <c r="I1512" s="146">
        <v>0.458693941778127</v>
      </c>
      <c r="J1512" s="146">
        <v>28</v>
      </c>
      <c r="K1512" s="148">
        <v>36</v>
      </c>
      <c r="L1512" s="149"/>
      <c r="M1512" s="149"/>
    </row>
    <row r="1513" spans="1:13">
      <c r="A1513" s="144" t="s">
        <v>289</v>
      </c>
      <c r="B1513" s="145">
        <v>15500821</v>
      </c>
      <c r="C1513" s="140" t="s">
        <v>273</v>
      </c>
      <c r="D1513" s="146">
        <v>0.54122990915443703</v>
      </c>
      <c r="E1513" s="146">
        <v>5.7845822641671099</v>
      </c>
      <c r="F1513" s="147">
        <v>2.2051232137816901E-3</v>
      </c>
      <c r="G1513" s="147">
        <v>0.10223622909516</v>
      </c>
      <c r="H1513" s="146">
        <v>0.54122990915443703</v>
      </c>
      <c r="I1513" s="146">
        <v>0</v>
      </c>
      <c r="J1513" s="146">
        <v>44.6666666666667</v>
      </c>
      <c r="K1513" s="148">
        <v>59</v>
      </c>
      <c r="L1513" s="149"/>
      <c r="M1513" s="149"/>
    </row>
    <row r="1514" spans="1:13">
      <c r="A1514" s="144" t="s">
        <v>287</v>
      </c>
      <c r="B1514" s="145">
        <v>73951842</v>
      </c>
      <c r="C1514" s="140" t="s">
        <v>273</v>
      </c>
      <c r="D1514" s="146">
        <v>0.54117647058823504</v>
      </c>
      <c r="E1514" s="146">
        <v>1.1072384100116599</v>
      </c>
      <c r="F1514" s="147">
        <v>1.37565125300821E-3</v>
      </c>
      <c r="G1514" s="147">
        <v>6.6862652016684204E-2</v>
      </c>
      <c r="H1514" s="146">
        <v>1</v>
      </c>
      <c r="I1514" s="146">
        <v>0.45882352941176502</v>
      </c>
      <c r="J1514" s="146">
        <v>24.6666666666667</v>
      </c>
      <c r="K1514" s="148">
        <v>33</v>
      </c>
      <c r="L1514" s="149"/>
      <c r="M1514" s="149"/>
    </row>
    <row r="1515" spans="1:13">
      <c r="A1515" s="144" t="s">
        <v>293</v>
      </c>
      <c r="B1515" s="145">
        <v>74614871</v>
      </c>
      <c r="C1515" s="140" t="s">
        <v>273</v>
      </c>
      <c r="D1515" s="146">
        <v>0.54116500401330103</v>
      </c>
      <c r="E1515" s="146">
        <v>5.7844123825317002</v>
      </c>
      <c r="F1515" s="147">
        <v>2.7703816146779801E-3</v>
      </c>
      <c r="G1515" s="147">
        <v>0.12597441039554999</v>
      </c>
      <c r="H1515" s="146">
        <v>0.54116500401330103</v>
      </c>
      <c r="I1515" s="146">
        <v>0</v>
      </c>
      <c r="J1515" s="146">
        <v>23.6666666666667</v>
      </c>
      <c r="K1515" s="148">
        <v>51.5</v>
      </c>
      <c r="L1515" s="149"/>
      <c r="M1515" s="149"/>
    </row>
    <row r="1516" spans="1:13">
      <c r="A1516" s="144" t="s">
        <v>276</v>
      </c>
      <c r="B1516" s="145">
        <v>13208765</v>
      </c>
      <c r="C1516" s="140" t="s">
        <v>273</v>
      </c>
      <c r="D1516" s="146">
        <v>0.54112554112554101</v>
      </c>
      <c r="E1516" s="146">
        <v>5.7843090832468702</v>
      </c>
      <c r="F1516" s="147">
        <v>2.5681886558203402E-4</v>
      </c>
      <c r="G1516" s="147">
        <v>1.63799714828223E-2</v>
      </c>
      <c r="H1516" s="146">
        <v>0.54112554112554101</v>
      </c>
      <c r="I1516" s="146">
        <v>0</v>
      </c>
      <c r="J1516" s="146">
        <v>21.6666666666667</v>
      </c>
      <c r="K1516" s="148">
        <v>22</v>
      </c>
      <c r="L1516" s="149"/>
      <c r="M1516" s="149"/>
    </row>
    <row r="1517" spans="1:13">
      <c r="A1517" s="144" t="s">
        <v>281</v>
      </c>
      <c r="B1517" s="145">
        <v>84230875</v>
      </c>
      <c r="C1517" s="140" t="s">
        <v>273</v>
      </c>
      <c r="D1517" s="146">
        <v>0.54102564102564099</v>
      </c>
      <c r="E1517" s="146">
        <v>1.10677434186533</v>
      </c>
      <c r="F1517" s="147">
        <v>4.6167713044780303E-6</v>
      </c>
      <c r="G1517" s="147">
        <v>8.5945827027813398E-4</v>
      </c>
      <c r="H1517" s="146">
        <v>1</v>
      </c>
      <c r="I1517" s="146">
        <v>0.45897435897435901</v>
      </c>
      <c r="J1517" s="146">
        <v>19</v>
      </c>
      <c r="K1517" s="148">
        <v>21.5</v>
      </c>
      <c r="L1517" s="149"/>
      <c r="M1517" s="149"/>
    </row>
    <row r="1518" spans="1:13">
      <c r="A1518" s="144" t="s">
        <v>281</v>
      </c>
      <c r="B1518" s="145">
        <v>84230877</v>
      </c>
      <c r="C1518" s="140" t="s">
        <v>273</v>
      </c>
      <c r="D1518" s="146">
        <v>0.54102564102564099</v>
      </c>
      <c r="E1518" s="146">
        <v>1.10677434186533</v>
      </c>
      <c r="F1518" s="147">
        <v>4.6167713044780303E-6</v>
      </c>
      <c r="G1518" s="147">
        <v>8.5945827027813398E-4</v>
      </c>
      <c r="H1518" s="146">
        <v>1</v>
      </c>
      <c r="I1518" s="146">
        <v>0.45897435897435901</v>
      </c>
      <c r="J1518" s="146">
        <v>19</v>
      </c>
      <c r="K1518" s="148">
        <v>21.5</v>
      </c>
      <c r="L1518" s="149"/>
      <c r="M1518" s="149"/>
    </row>
    <row r="1519" spans="1:13">
      <c r="A1519" s="144" t="s">
        <v>280</v>
      </c>
      <c r="B1519" s="145">
        <v>90719819</v>
      </c>
      <c r="C1519" s="140" t="s">
        <v>273</v>
      </c>
      <c r="D1519" s="146">
        <v>0.54095004095004096</v>
      </c>
      <c r="E1519" s="146">
        <v>5.78384959890818</v>
      </c>
      <c r="F1519" s="147">
        <v>1.4097989490606999E-3</v>
      </c>
      <c r="G1519" s="147">
        <v>6.8351084197052298E-2</v>
      </c>
      <c r="H1519" s="146">
        <v>0.54095004095004096</v>
      </c>
      <c r="I1519" s="146">
        <v>0</v>
      </c>
      <c r="J1519" s="146">
        <v>39.3333333333333</v>
      </c>
      <c r="K1519" s="148">
        <v>63</v>
      </c>
      <c r="L1519" s="149"/>
      <c r="M1519" s="149"/>
    </row>
    <row r="1520" spans="1:13">
      <c r="A1520" s="144" t="s">
        <v>293</v>
      </c>
      <c r="B1520" s="145">
        <v>197036570</v>
      </c>
      <c r="C1520" s="140" t="s">
        <v>273</v>
      </c>
      <c r="D1520" s="146">
        <v>0.54093567251462005</v>
      </c>
      <c r="E1520" s="146">
        <v>1.10649760034718</v>
      </c>
      <c r="F1520" s="147">
        <v>2.3053860025347601E-8</v>
      </c>
      <c r="G1520" s="147">
        <v>2.1960958646873299E-5</v>
      </c>
      <c r="H1520" s="146">
        <v>1</v>
      </c>
      <c r="I1520" s="146">
        <v>0.45906432748538001</v>
      </c>
      <c r="J1520" s="146">
        <v>37.6666666666667</v>
      </c>
      <c r="K1520" s="148">
        <v>23</v>
      </c>
      <c r="L1520" s="149"/>
      <c r="M1520" s="149"/>
    </row>
    <row r="1521" spans="1:13">
      <c r="A1521" s="144" t="s">
        <v>283</v>
      </c>
      <c r="B1521" s="145">
        <v>69816472</v>
      </c>
      <c r="C1521" s="140" t="s">
        <v>273</v>
      </c>
      <c r="D1521" s="146">
        <v>0.54086538461538503</v>
      </c>
      <c r="E1521" s="146">
        <v>1.10628143296686</v>
      </c>
      <c r="F1521" s="147">
        <v>2.4383746665409401E-4</v>
      </c>
      <c r="G1521" s="147">
        <v>1.5732584583120001E-2</v>
      </c>
      <c r="H1521" s="146">
        <v>1</v>
      </c>
      <c r="I1521" s="146">
        <v>0.45913461538461497</v>
      </c>
      <c r="J1521" s="146">
        <v>20.3333333333333</v>
      </c>
      <c r="K1521" s="148">
        <v>14.5</v>
      </c>
      <c r="L1521" s="149"/>
      <c r="M1521" s="149"/>
    </row>
    <row r="1522" spans="1:13">
      <c r="A1522" s="144" t="s">
        <v>283</v>
      </c>
      <c r="B1522" s="145">
        <v>119508012</v>
      </c>
      <c r="C1522" s="140" t="s">
        <v>273</v>
      </c>
      <c r="D1522" s="146">
        <v>0.54083484573502705</v>
      </c>
      <c r="E1522" s="146">
        <v>1.1061875220597299</v>
      </c>
      <c r="F1522" s="147">
        <v>1.3663770948887599E-4</v>
      </c>
      <c r="G1522" s="147">
        <v>1.00613060805802E-2</v>
      </c>
      <c r="H1522" s="146">
        <v>1</v>
      </c>
      <c r="I1522" s="146">
        <v>0.45916515426497301</v>
      </c>
      <c r="J1522" s="146">
        <v>53</v>
      </c>
      <c r="K1522" s="148">
        <v>24</v>
      </c>
      <c r="L1522" s="149"/>
      <c r="M1522" s="149"/>
    </row>
    <row r="1523" spans="1:13">
      <c r="A1523" s="144" t="s">
        <v>286</v>
      </c>
      <c r="B1523" s="145">
        <v>17837105</v>
      </c>
      <c r="C1523" s="140" t="s">
        <v>273</v>
      </c>
      <c r="D1523" s="146">
        <v>0.54067901234567906</v>
      </c>
      <c r="E1523" s="146">
        <v>5.7831397199699497</v>
      </c>
      <c r="F1523" s="147">
        <v>1.10327858060352E-2</v>
      </c>
      <c r="G1523" s="147">
        <v>0.47457132562811899</v>
      </c>
      <c r="H1523" s="146">
        <v>0.54067901234567906</v>
      </c>
      <c r="I1523" s="146">
        <v>0</v>
      </c>
      <c r="J1523" s="146">
        <v>25.3333333333333</v>
      </c>
      <c r="K1523" s="148">
        <v>23.5</v>
      </c>
      <c r="L1523" s="149"/>
      <c r="M1523" s="149"/>
    </row>
    <row r="1524" spans="1:13">
      <c r="A1524" s="144" t="s">
        <v>287</v>
      </c>
      <c r="B1524" s="145">
        <v>40474943</v>
      </c>
      <c r="C1524" s="140" t="s">
        <v>273</v>
      </c>
      <c r="D1524" s="146">
        <v>0.54067321178120598</v>
      </c>
      <c r="E1524" s="146">
        <v>1.10569057904858</v>
      </c>
      <c r="F1524" s="147">
        <v>1.1705457159712401E-7</v>
      </c>
      <c r="G1524" s="147">
        <v>6.6715159641992104E-5</v>
      </c>
      <c r="H1524" s="146">
        <v>1</v>
      </c>
      <c r="I1524" s="146">
        <v>0.45932678821879402</v>
      </c>
      <c r="J1524" s="146">
        <v>45</v>
      </c>
      <c r="K1524" s="148">
        <v>54</v>
      </c>
      <c r="L1524" s="149"/>
      <c r="M1524" s="149"/>
    </row>
    <row r="1525" spans="1:13">
      <c r="A1525" s="144" t="s">
        <v>286</v>
      </c>
      <c r="B1525" s="145">
        <v>118594471</v>
      </c>
      <c r="C1525" s="140" t="s">
        <v>273</v>
      </c>
      <c r="D1525" s="146">
        <v>0.54065307860850098</v>
      </c>
      <c r="E1525" s="146">
        <v>1.3286614678794799</v>
      </c>
      <c r="F1525" s="147">
        <v>3.36704566433551E-2</v>
      </c>
      <c r="G1525" s="147">
        <v>0.99999999999995104</v>
      </c>
      <c r="H1525" s="146">
        <v>0.88829993535875895</v>
      </c>
      <c r="I1525" s="146">
        <v>0.34764685675025803</v>
      </c>
      <c r="J1525" s="146">
        <v>46.3333333333333</v>
      </c>
      <c r="K1525" s="148">
        <v>56</v>
      </c>
      <c r="L1525" s="149"/>
      <c r="M1525" s="149"/>
    </row>
    <row r="1526" spans="1:13">
      <c r="A1526" s="144" t="s">
        <v>276</v>
      </c>
      <c r="B1526" s="145">
        <v>11059715</v>
      </c>
      <c r="C1526" s="140" t="s">
        <v>273</v>
      </c>
      <c r="D1526" s="146">
        <v>0.54057971014492801</v>
      </c>
      <c r="E1526" s="146">
        <v>1.10540318673478</v>
      </c>
      <c r="F1526" s="147">
        <v>1.2841207550789399E-4</v>
      </c>
      <c r="G1526" s="147">
        <v>9.5917030164036094E-3</v>
      </c>
      <c r="H1526" s="146">
        <v>1</v>
      </c>
      <c r="I1526" s="146">
        <v>0.45942028985507199</v>
      </c>
      <c r="J1526" s="146">
        <v>19</v>
      </c>
      <c r="K1526" s="148">
        <v>19</v>
      </c>
      <c r="L1526" s="149"/>
      <c r="M1526" s="149"/>
    </row>
    <row r="1527" spans="1:13">
      <c r="A1527" s="144" t="s">
        <v>294</v>
      </c>
      <c r="B1527" s="145">
        <v>47739261</v>
      </c>
      <c r="C1527" s="140" t="s">
        <v>273</v>
      </c>
      <c r="D1527" s="146">
        <v>0.54046592041775798</v>
      </c>
      <c r="E1527" s="146">
        <v>5.7825813435703397</v>
      </c>
      <c r="F1527" s="147">
        <v>6.3912847830393301E-5</v>
      </c>
      <c r="G1527" s="147">
        <v>5.6809089585233797E-3</v>
      </c>
      <c r="H1527" s="146">
        <v>0.54046592041775798</v>
      </c>
      <c r="I1527" s="146">
        <v>0</v>
      </c>
      <c r="J1527" s="146">
        <v>53.3333333333333</v>
      </c>
      <c r="K1527" s="148">
        <v>32</v>
      </c>
      <c r="L1527" s="149"/>
      <c r="M1527" s="149"/>
    </row>
    <row r="1528" spans="1:13">
      <c r="A1528" s="144" t="s">
        <v>283</v>
      </c>
      <c r="B1528" s="145">
        <v>9927359</v>
      </c>
      <c r="C1528" s="140" t="s">
        <v>273</v>
      </c>
      <c r="D1528" s="146">
        <v>0.54044117647058798</v>
      </c>
      <c r="E1528" s="146">
        <v>1.1049774864320401</v>
      </c>
      <c r="F1528" s="147">
        <v>7.3566676405508203E-5</v>
      </c>
      <c r="G1528" s="147">
        <v>6.3076999980482603E-3</v>
      </c>
      <c r="H1528" s="146">
        <v>1</v>
      </c>
      <c r="I1528" s="146">
        <v>0.45955882352941202</v>
      </c>
      <c r="J1528" s="146">
        <v>31.6666666666667</v>
      </c>
      <c r="K1528" s="148">
        <v>32.5</v>
      </c>
      <c r="L1528" s="149"/>
      <c r="M1528" s="149"/>
    </row>
    <row r="1529" spans="1:13">
      <c r="A1529" s="144" t="s">
        <v>294</v>
      </c>
      <c r="B1529" s="145">
        <v>80911571</v>
      </c>
      <c r="C1529" s="140" t="s">
        <v>273</v>
      </c>
      <c r="D1529" s="146">
        <v>0.54040404040404</v>
      </c>
      <c r="E1529" s="146">
        <v>1.10486339231244</v>
      </c>
      <c r="F1529" s="147">
        <v>1.0984908952342299E-5</v>
      </c>
      <c r="G1529" s="147">
        <v>1.5830160811156099E-3</v>
      </c>
      <c r="H1529" s="146">
        <v>1</v>
      </c>
      <c r="I1529" s="146">
        <v>0.45959595959596</v>
      </c>
      <c r="J1529" s="146">
        <v>12.6666666666667</v>
      </c>
      <c r="K1529" s="148">
        <v>14.5</v>
      </c>
      <c r="L1529" s="149"/>
      <c r="M1529" s="149"/>
    </row>
    <row r="1530" spans="1:13">
      <c r="A1530" s="144" t="s">
        <v>282</v>
      </c>
      <c r="B1530" s="145">
        <v>132277663</v>
      </c>
      <c r="C1530" s="140" t="s">
        <v>273</v>
      </c>
      <c r="D1530" s="146">
        <v>0.54040404040404</v>
      </c>
      <c r="E1530" s="146">
        <v>1.10486339231244</v>
      </c>
      <c r="F1530" s="147">
        <v>1.0984908952342299E-5</v>
      </c>
      <c r="G1530" s="147">
        <v>1.5830160811156099E-3</v>
      </c>
      <c r="H1530" s="146">
        <v>1</v>
      </c>
      <c r="I1530" s="146">
        <v>0.45959595959596</v>
      </c>
      <c r="J1530" s="146">
        <v>40</v>
      </c>
      <c r="K1530" s="148">
        <v>33.5</v>
      </c>
      <c r="L1530" s="149"/>
      <c r="M1530" s="149"/>
    </row>
    <row r="1531" spans="1:13">
      <c r="A1531" s="144" t="s">
        <v>287</v>
      </c>
      <c r="B1531" s="145">
        <v>92145179</v>
      </c>
      <c r="C1531" s="140" t="s">
        <v>273</v>
      </c>
      <c r="D1531" s="146">
        <v>0.54017857142857095</v>
      </c>
      <c r="E1531" s="146">
        <v>1.1041708716435099</v>
      </c>
      <c r="F1531" s="147">
        <v>4.8638132654550902E-5</v>
      </c>
      <c r="G1531" s="147">
        <v>4.6419195162294702E-3</v>
      </c>
      <c r="H1531" s="146">
        <v>1</v>
      </c>
      <c r="I1531" s="146">
        <v>0.45982142857142899</v>
      </c>
      <c r="J1531" s="146">
        <v>15.3333333333333</v>
      </c>
      <c r="K1531" s="148">
        <v>22</v>
      </c>
      <c r="L1531" s="149"/>
      <c r="M1531" s="149"/>
    </row>
    <row r="1532" spans="1:13">
      <c r="A1532" s="144" t="s">
        <v>272</v>
      </c>
      <c r="B1532" s="145">
        <v>165835651</v>
      </c>
      <c r="C1532" s="140" t="s">
        <v>273</v>
      </c>
      <c r="D1532" s="146">
        <v>0.54012125834159697</v>
      </c>
      <c r="E1532" s="146">
        <v>2.4024447350577902</v>
      </c>
      <c r="F1532" s="147">
        <v>2.6622967820920801E-2</v>
      </c>
      <c r="G1532" s="147">
        <v>0.99999999999995104</v>
      </c>
      <c r="H1532" s="146">
        <v>0.65611224933258805</v>
      </c>
      <c r="I1532" s="146">
        <v>0.115990990990991</v>
      </c>
      <c r="J1532" s="146">
        <v>42.3333333333333</v>
      </c>
      <c r="K1532" s="148">
        <v>43</v>
      </c>
      <c r="L1532" s="149"/>
      <c r="M1532" s="149"/>
    </row>
    <row r="1533" spans="1:13">
      <c r="A1533" s="144" t="s">
        <v>281</v>
      </c>
      <c r="B1533" s="145">
        <v>1761880</v>
      </c>
      <c r="C1533" s="140" t="s">
        <v>273</v>
      </c>
      <c r="D1533" s="146">
        <v>0.54</v>
      </c>
      <c r="E1533" s="146">
        <v>1.1036226310741599</v>
      </c>
      <c r="F1533" s="147">
        <v>4.0238445454988801E-2</v>
      </c>
      <c r="G1533" s="147">
        <v>0.99999999999995104</v>
      </c>
      <c r="H1533" s="146">
        <v>1</v>
      </c>
      <c r="I1533" s="146">
        <v>0.46</v>
      </c>
      <c r="J1533" s="146">
        <v>23.6666666666667</v>
      </c>
      <c r="K1533" s="148">
        <v>21.5</v>
      </c>
      <c r="L1533" s="149"/>
      <c r="M1533" s="149"/>
    </row>
    <row r="1534" spans="1:13">
      <c r="A1534" s="144" t="s">
        <v>292</v>
      </c>
      <c r="B1534" s="145">
        <v>69043482</v>
      </c>
      <c r="C1534" s="140" t="s">
        <v>273</v>
      </c>
      <c r="D1534" s="146">
        <v>0.53991130820399102</v>
      </c>
      <c r="E1534" s="146">
        <v>1.10335041162132</v>
      </c>
      <c r="F1534" s="147">
        <v>2.0877127728389099E-3</v>
      </c>
      <c r="G1534" s="147">
        <v>9.7275079180110899E-2</v>
      </c>
      <c r="H1534" s="146">
        <v>1</v>
      </c>
      <c r="I1534" s="146">
        <v>0.46008869179600898</v>
      </c>
      <c r="J1534" s="146">
        <v>61</v>
      </c>
      <c r="K1534" s="148">
        <v>26</v>
      </c>
      <c r="L1534" s="149"/>
      <c r="M1534" s="149"/>
    </row>
    <row r="1535" spans="1:13">
      <c r="A1535" s="144" t="s">
        <v>292</v>
      </c>
      <c r="B1535" s="145">
        <v>135565775</v>
      </c>
      <c r="C1535" s="140" t="s">
        <v>273</v>
      </c>
      <c r="D1535" s="146">
        <v>0.53983918128654995</v>
      </c>
      <c r="E1535" s="146">
        <v>1.1031290721892899</v>
      </c>
      <c r="F1535" s="147">
        <v>5.2252414757752302E-4</v>
      </c>
      <c r="G1535" s="147">
        <v>2.9167394475189099E-2</v>
      </c>
      <c r="H1535" s="146">
        <v>1</v>
      </c>
      <c r="I1535" s="146">
        <v>0.46016081871344999</v>
      </c>
      <c r="J1535" s="146">
        <v>36</v>
      </c>
      <c r="K1535" s="148">
        <v>55</v>
      </c>
      <c r="L1535" s="149"/>
      <c r="M1535" s="149"/>
    </row>
    <row r="1536" spans="1:13">
      <c r="A1536" s="144" t="s">
        <v>292</v>
      </c>
      <c r="B1536" s="145">
        <v>17202299</v>
      </c>
      <c r="C1536" s="140" t="s">
        <v>273</v>
      </c>
      <c r="D1536" s="146">
        <v>0.53978779840848801</v>
      </c>
      <c r="E1536" s="146">
        <v>1.1029714117251099</v>
      </c>
      <c r="F1536" s="147">
        <v>2.4829126051180401E-4</v>
      </c>
      <c r="G1536" s="147">
        <v>1.5954413092617501E-2</v>
      </c>
      <c r="H1536" s="146">
        <v>1</v>
      </c>
      <c r="I1536" s="146">
        <v>0.46021220159151199</v>
      </c>
      <c r="J1536" s="146">
        <v>40.3333333333333</v>
      </c>
      <c r="K1536" s="148">
        <v>27.5</v>
      </c>
      <c r="L1536" s="149"/>
      <c r="M1536" s="149"/>
    </row>
    <row r="1537" spans="1:13">
      <c r="A1537" s="144" t="s">
        <v>283</v>
      </c>
      <c r="B1537" s="145">
        <v>30414280</v>
      </c>
      <c r="C1537" s="140" t="s">
        <v>273</v>
      </c>
      <c r="D1537" s="146">
        <v>0.53977272727272696</v>
      </c>
      <c r="E1537" s="146">
        <v>1.10292517152908</v>
      </c>
      <c r="F1537" s="147">
        <v>7.3318587873853802E-6</v>
      </c>
      <c r="G1537" s="147">
        <v>1.19430675426367E-3</v>
      </c>
      <c r="H1537" s="146">
        <v>1</v>
      </c>
      <c r="I1537" s="146">
        <v>0.46022727272727298</v>
      </c>
      <c r="J1537" s="146">
        <v>38.6666666666667</v>
      </c>
      <c r="K1537" s="148">
        <v>13.5</v>
      </c>
      <c r="L1537" s="149"/>
      <c r="M1537" s="149"/>
    </row>
    <row r="1538" spans="1:13">
      <c r="A1538" s="144" t="s">
        <v>278</v>
      </c>
      <c r="B1538" s="145">
        <v>25178807</v>
      </c>
      <c r="C1538" s="140" t="s">
        <v>273</v>
      </c>
      <c r="D1538" s="146">
        <v>0.53977272727272696</v>
      </c>
      <c r="E1538" s="146">
        <v>1.10292517152908</v>
      </c>
      <c r="F1538" s="147">
        <v>7.3318587873853802E-6</v>
      </c>
      <c r="G1538" s="147">
        <v>1.19430675426367E-3</v>
      </c>
      <c r="H1538" s="146">
        <v>1</v>
      </c>
      <c r="I1538" s="146">
        <v>0.46022727272727298</v>
      </c>
      <c r="J1538" s="146">
        <v>26.6666666666667</v>
      </c>
      <c r="K1538" s="148">
        <v>45</v>
      </c>
      <c r="L1538" s="149"/>
      <c r="M1538" s="149"/>
    </row>
    <row r="1539" spans="1:13">
      <c r="A1539" s="144" t="s">
        <v>281</v>
      </c>
      <c r="B1539" s="145">
        <v>29151839</v>
      </c>
      <c r="C1539" s="140" t="s">
        <v>273</v>
      </c>
      <c r="D1539" s="146">
        <v>0.53968253968253999</v>
      </c>
      <c r="E1539" s="146">
        <v>1.1026484952904301</v>
      </c>
      <c r="F1539" s="147">
        <v>9.6995397112948495E-4</v>
      </c>
      <c r="G1539" s="147">
        <v>4.9236824546625299E-2</v>
      </c>
      <c r="H1539" s="146">
        <v>1</v>
      </c>
      <c r="I1539" s="146">
        <v>0.46031746031746001</v>
      </c>
      <c r="J1539" s="146">
        <v>20.6666666666667</v>
      </c>
      <c r="K1539" s="148">
        <v>16</v>
      </c>
      <c r="L1539" s="149"/>
      <c r="M1539" s="149"/>
    </row>
    <row r="1540" spans="1:13">
      <c r="A1540" s="144" t="s">
        <v>284</v>
      </c>
      <c r="B1540" s="145">
        <v>11178465</v>
      </c>
      <c r="C1540" s="140" t="s">
        <v>273</v>
      </c>
      <c r="D1540" s="146">
        <v>0.53968253968253999</v>
      </c>
      <c r="E1540" s="146">
        <v>1.1026484952904301</v>
      </c>
      <c r="F1540" s="147">
        <v>9.6995397112948495E-4</v>
      </c>
      <c r="G1540" s="147">
        <v>4.9236824546625299E-2</v>
      </c>
      <c r="H1540" s="146">
        <v>1</v>
      </c>
      <c r="I1540" s="146">
        <v>0.46031746031746001</v>
      </c>
      <c r="J1540" s="146">
        <v>22.6666666666667</v>
      </c>
      <c r="K1540" s="148">
        <v>25</v>
      </c>
      <c r="L1540" s="149"/>
      <c r="M1540" s="149"/>
    </row>
    <row r="1541" spans="1:13">
      <c r="A1541" s="144" t="s">
        <v>291</v>
      </c>
      <c r="B1541" s="145">
        <v>153006411</v>
      </c>
      <c r="C1541" s="140" t="s">
        <v>273</v>
      </c>
      <c r="D1541" s="146">
        <v>0.53967952040167499</v>
      </c>
      <c r="E1541" s="146">
        <v>1.4236824826115599</v>
      </c>
      <c r="F1541" s="147">
        <v>2.08792984328772E-2</v>
      </c>
      <c r="G1541" s="147">
        <v>0.87439437966286804</v>
      </c>
      <c r="H1541" s="146">
        <v>0.85040303461356104</v>
      </c>
      <c r="I1541" s="146">
        <v>0.31072351421188599</v>
      </c>
      <c r="J1541" s="146">
        <v>43.3333333333333</v>
      </c>
      <c r="K1541" s="148">
        <v>30.5</v>
      </c>
      <c r="L1541" s="149"/>
      <c r="M1541" s="149"/>
    </row>
    <row r="1542" spans="1:13">
      <c r="A1542" s="144" t="s">
        <v>281</v>
      </c>
      <c r="B1542" s="145">
        <v>81170996</v>
      </c>
      <c r="C1542" s="140" t="s">
        <v>273</v>
      </c>
      <c r="D1542" s="146">
        <v>0.53960784313725496</v>
      </c>
      <c r="E1542" s="146">
        <v>5.7803306870610003</v>
      </c>
      <c r="F1542" s="147">
        <v>2.96301842081003E-3</v>
      </c>
      <c r="G1542" s="147">
        <v>0.134148862698589</v>
      </c>
      <c r="H1542" s="146">
        <v>0.53960784313725496</v>
      </c>
      <c r="I1542" s="146">
        <v>0</v>
      </c>
      <c r="J1542" s="146">
        <v>59.3333333333333</v>
      </c>
      <c r="K1542" s="148">
        <v>47.5</v>
      </c>
      <c r="L1542" s="149"/>
      <c r="M1542" s="149"/>
    </row>
    <row r="1543" spans="1:13">
      <c r="A1543" s="144" t="s">
        <v>276</v>
      </c>
      <c r="B1543" s="145">
        <v>14460431</v>
      </c>
      <c r="C1543" s="140" t="s">
        <v>273</v>
      </c>
      <c r="D1543" s="146">
        <v>0.53939393939393898</v>
      </c>
      <c r="E1543" s="146">
        <v>1.1017634877229501</v>
      </c>
      <c r="F1543" s="147">
        <v>2.3351369102025901E-9</v>
      </c>
      <c r="G1543" s="147">
        <v>5.4260153192426499E-6</v>
      </c>
      <c r="H1543" s="146">
        <v>1</v>
      </c>
      <c r="I1543" s="146">
        <v>0.46060606060606102</v>
      </c>
      <c r="J1543" s="146">
        <v>52</v>
      </c>
      <c r="K1543" s="148">
        <v>18.5</v>
      </c>
      <c r="L1543" s="149"/>
      <c r="M1543" s="149"/>
    </row>
    <row r="1544" spans="1:13">
      <c r="A1544" s="144" t="s">
        <v>279</v>
      </c>
      <c r="B1544" s="145">
        <v>97718338</v>
      </c>
      <c r="C1544" s="140" t="s">
        <v>273</v>
      </c>
      <c r="D1544" s="146">
        <v>0.53931623931623895</v>
      </c>
      <c r="E1544" s="146">
        <v>5.7795650374532102</v>
      </c>
      <c r="F1544" s="147">
        <v>5.8329566731847903E-3</v>
      </c>
      <c r="G1544" s="147">
        <v>0.25558724846867897</v>
      </c>
      <c r="H1544" s="146">
        <v>0.53931623931623895</v>
      </c>
      <c r="I1544" s="146">
        <v>0</v>
      </c>
      <c r="J1544" s="146">
        <v>68</v>
      </c>
      <c r="K1544" s="148">
        <v>37.5</v>
      </c>
      <c r="L1544" s="149"/>
      <c r="M1544" s="149"/>
    </row>
    <row r="1545" spans="1:13">
      <c r="A1545" s="144" t="s">
        <v>285</v>
      </c>
      <c r="B1545" s="145">
        <v>14331690</v>
      </c>
      <c r="C1545" s="140" t="s">
        <v>273</v>
      </c>
      <c r="D1545" s="146">
        <v>0.53928571428571404</v>
      </c>
      <c r="E1545" s="146">
        <v>1.1014317498013499</v>
      </c>
      <c r="F1545" s="147">
        <v>1.0034765259193999E-9</v>
      </c>
      <c r="G1545" s="147">
        <v>4.9023689434478199E-6</v>
      </c>
      <c r="H1545" s="146">
        <v>1</v>
      </c>
      <c r="I1545" s="146">
        <v>0.46071428571428602</v>
      </c>
      <c r="J1545" s="146">
        <v>24</v>
      </c>
      <c r="K1545" s="148">
        <v>31.5</v>
      </c>
      <c r="L1545" s="149"/>
      <c r="M1545" s="149"/>
    </row>
    <row r="1546" spans="1:13">
      <c r="A1546" s="144" t="s">
        <v>284</v>
      </c>
      <c r="B1546" s="145">
        <v>78088391</v>
      </c>
      <c r="C1546" s="140" t="s">
        <v>273</v>
      </c>
      <c r="D1546" s="146">
        <v>0.53913043478260902</v>
      </c>
      <c r="E1546" s="146">
        <v>1.1009559112004801</v>
      </c>
      <c r="F1546" s="147">
        <v>2.3521899959724801E-6</v>
      </c>
      <c r="G1546" s="147">
        <v>5.34338555997924E-4</v>
      </c>
      <c r="H1546" s="146">
        <v>1</v>
      </c>
      <c r="I1546" s="146">
        <v>0.46086956521739098</v>
      </c>
      <c r="J1546" s="146">
        <v>48.6666666666667</v>
      </c>
      <c r="K1546" s="148">
        <v>21.5</v>
      </c>
      <c r="L1546" s="149"/>
      <c r="M1546" s="149"/>
    </row>
    <row r="1547" spans="1:13">
      <c r="A1547" s="144" t="s">
        <v>272</v>
      </c>
      <c r="B1547" s="145">
        <v>29850514</v>
      </c>
      <c r="C1547" s="140" t="s">
        <v>273</v>
      </c>
      <c r="D1547" s="146">
        <v>0.53909502262443398</v>
      </c>
      <c r="E1547" s="146">
        <v>5.7789839286470599</v>
      </c>
      <c r="F1547" s="147">
        <v>1.2363868647672499E-4</v>
      </c>
      <c r="G1547" s="147">
        <v>9.3115418478536601E-3</v>
      </c>
      <c r="H1547" s="146">
        <v>0.53909502262443398</v>
      </c>
      <c r="I1547" s="146">
        <v>0</v>
      </c>
      <c r="J1547" s="146">
        <v>69.3333333333333</v>
      </c>
      <c r="K1547" s="148">
        <v>51</v>
      </c>
      <c r="L1547" s="149"/>
      <c r="M1547" s="149"/>
    </row>
    <row r="1548" spans="1:13">
      <c r="A1548" s="144" t="s">
        <v>276</v>
      </c>
      <c r="B1548" s="145">
        <v>39136842</v>
      </c>
      <c r="C1548" s="140" t="s">
        <v>273</v>
      </c>
      <c r="D1548" s="146">
        <v>0.53904923599320897</v>
      </c>
      <c r="E1548" s="146">
        <v>1.10070714806074</v>
      </c>
      <c r="F1548" s="147">
        <v>8.2227674726823699E-5</v>
      </c>
      <c r="G1548" s="147">
        <v>6.8542553018149099E-3</v>
      </c>
      <c r="H1548" s="146">
        <v>1</v>
      </c>
      <c r="I1548" s="146">
        <v>0.46095076400679103</v>
      </c>
      <c r="J1548" s="146">
        <v>30.6666666666667</v>
      </c>
      <c r="K1548" s="148">
        <v>25</v>
      </c>
      <c r="L1548" s="149"/>
      <c r="M1548" s="149"/>
    </row>
    <row r="1549" spans="1:13">
      <c r="A1549" s="144" t="s">
        <v>294</v>
      </c>
      <c r="B1549" s="145">
        <v>6287861</v>
      </c>
      <c r="C1549" s="140" t="s">
        <v>273</v>
      </c>
      <c r="D1549" s="146">
        <v>0.53888888888888897</v>
      </c>
      <c r="E1549" s="146">
        <v>1.10021602963091</v>
      </c>
      <c r="F1549" s="147">
        <v>4.1531452932467802E-4</v>
      </c>
      <c r="G1549" s="147">
        <v>2.4145297722061799E-2</v>
      </c>
      <c r="H1549" s="146">
        <v>1</v>
      </c>
      <c r="I1549" s="146">
        <v>0.46111111111111103</v>
      </c>
      <c r="J1549" s="146">
        <v>32</v>
      </c>
      <c r="K1549" s="148">
        <v>26.5</v>
      </c>
      <c r="L1549" s="149"/>
      <c r="M1549" s="149"/>
    </row>
    <row r="1550" spans="1:13">
      <c r="A1550" s="144" t="s">
        <v>272</v>
      </c>
      <c r="B1550" s="145">
        <v>168440563</v>
      </c>
      <c r="C1550" s="140" t="s">
        <v>273</v>
      </c>
      <c r="D1550" s="146">
        <v>0.53873006316101502</v>
      </c>
      <c r="E1550" s="146">
        <v>2.3611286776450902</v>
      </c>
      <c r="F1550" s="147">
        <v>2.39274334650851E-2</v>
      </c>
      <c r="G1550" s="147">
        <v>0.99321907098815498</v>
      </c>
      <c r="H1550" s="146">
        <v>0.65892975594135295</v>
      </c>
      <c r="I1550" s="146">
        <v>0.120199692780338</v>
      </c>
      <c r="J1550" s="146">
        <v>62.3333333333333</v>
      </c>
      <c r="K1550" s="148">
        <v>52</v>
      </c>
      <c r="L1550" s="149"/>
      <c r="M1550" s="149"/>
    </row>
    <row r="1551" spans="1:13">
      <c r="A1551" s="144" t="s">
        <v>292</v>
      </c>
      <c r="B1551" s="145">
        <v>1881984</v>
      </c>
      <c r="C1551" s="140" t="s">
        <v>273</v>
      </c>
      <c r="D1551" s="146">
        <v>0.53872053872053904</v>
      </c>
      <c r="E1551" s="146">
        <v>5.7779996720724203</v>
      </c>
      <c r="F1551" s="147">
        <v>9.9315660790778209E-4</v>
      </c>
      <c r="G1551" s="147">
        <v>5.0245765800353802E-2</v>
      </c>
      <c r="H1551" s="146">
        <v>0.53872053872053904</v>
      </c>
      <c r="I1551" s="146">
        <v>0</v>
      </c>
      <c r="J1551" s="146">
        <v>20.6666666666667</v>
      </c>
      <c r="K1551" s="148">
        <v>13.5</v>
      </c>
      <c r="L1551" s="149"/>
      <c r="M1551" s="149"/>
    </row>
    <row r="1552" spans="1:13">
      <c r="A1552" s="144" t="s">
        <v>272</v>
      </c>
      <c r="B1552" s="145">
        <v>147903764</v>
      </c>
      <c r="C1552" s="140" t="s">
        <v>273</v>
      </c>
      <c r="D1552" s="146">
        <v>0.53860294117647101</v>
      </c>
      <c r="E1552" s="146">
        <v>1.0993406306211699</v>
      </c>
      <c r="F1552" s="147">
        <v>2.3455460903789999E-4</v>
      </c>
      <c r="G1552" s="147">
        <v>1.5263216227817801E-2</v>
      </c>
      <c r="H1552" s="146">
        <v>1</v>
      </c>
      <c r="I1552" s="146">
        <v>0.46139705882352899</v>
      </c>
      <c r="J1552" s="146">
        <v>24.3333333333333</v>
      </c>
      <c r="K1552" s="148">
        <v>24.5</v>
      </c>
      <c r="L1552" s="149"/>
      <c r="M1552" s="149"/>
    </row>
    <row r="1553" spans="1:13">
      <c r="A1553" s="144" t="s">
        <v>272</v>
      </c>
      <c r="B1553" s="145">
        <v>13425720</v>
      </c>
      <c r="C1553" s="140" t="s">
        <v>273</v>
      </c>
      <c r="D1553" s="146">
        <v>0.53859934623264105</v>
      </c>
      <c r="E1553" s="146">
        <v>1.6058895741197401</v>
      </c>
      <c r="F1553" s="147">
        <v>4.9504744829691701E-2</v>
      </c>
      <c r="G1553" s="147">
        <v>0.99999999999995104</v>
      </c>
      <c r="H1553" s="146">
        <v>0.79212339266713505</v>
      </c>
      <c r="I1553" s="146">
        <v>0.253524046434494</v>
      </c>
      <c r="J1553" s="146">
        <v>188.666666666667</v>
      </c>
      <c r="K1553" s="148">
        <v>103</v>
      </c>
      <c r="L1553" s="149"/>
      <c r="M1553" s="149"/>
    </row>
    <row r="1554" spans="1:13">
      <c r="A1554" s="144" t="s">
        <v>285</v>
      </c>
      <c r="B1554" s="145">
        <v>38711867</v>
      </c>
      <c r="C1554" s="140" t="s">
        <v>273</v>
      </c>
      <c r="D1554" s="146">
        <v>0.53853955375253504</v>
      </c>
      <c r="E1554" s="146">
        <v>1.0991466485574699</v>
      </c>
      <c r="F1554" s="147">
        <v>1.11693399392409E-4</v>
      </c>
      <c r="G1554" s="147">
        <v>8.6166143948140893E-3</v>
      </c>
      <c r="H1554" s="146">
        <v>1</v>
      </c>
      <c r="I1554" s="146">
        <v>0.46146044624746502</v>
      </c>
      <c r="J1554" s="146">
        <v>43.6666666666667</v>
      </c>
      <c r="K1554" s="148">
        <v>71.5</v>
      </c>
      <c r="L1554" s="149"/>
      <c r="M1554" s="149"/>
    </row>
    <row r="1555" spans="1:13">
      <c r="A1555" s="144" t="s">
        <v>280</v>
      </c>
      <c r="B1555" s="145">
        <v>231163507</v>
      </c>
      <c r="C1555" s="140" t="s">
        <v>273</v>
      </c>
      <c r="D1555" s="146">
        <v>0.53847243764797903</v>
      </c>
      <c r="E1555" s="146">
        <v>1.8919674053416999</v>
      </c>
      <c r="F1555" s="147">
        <v>1.22757518616493E-2</v>
      </c>
      <c r="G1555" s="147">
        <v>0.52628840685363798</v>
      </c>
      <c r="H1555" s="146">
        <v>0.72706742218937304</v>
      </c>
      <c r="I1555" s="146">
        <v>0.18859498454139501</v>
      </c>
      <c r="J1555" s="146">
        <v>40.3333333333333</v>
      </c>
      <c r="K1555" s="148">
        <v>56</v>
      </c>
      <c r="L1555" s="149"/>
      <c r="M1555" s="149"/>
    </row>
    <row r="1556" spans="1:13">
      <c r="A1556" s="144" t="s">
        <v>290</v>
      </c>
      <c r="B1556" s="145">
        <v>65695771</v>
      </c>
      <c r="C1556" s="140" t="s">
        <v>273</v>
      </c>
      <c r="D1556" s="146">
        <v>0.53846153846153899</v>
      </c>
      <c r="E1556" s="146">
        <v>1.09890793720211</v>
      </c>
      <c r="F1556" s="147">
        <v>5.1788299381247199E-6</v>
      </c>
      <c r="G1556" s="147">
        <v>9.3331832150155404E-4</v>
      </c>
      <c r="H1556" s="146">
        <v>1</v>
      </c>
      <c r="I1556" s="146">
        <v>0.46153846153846201</v>
      </c>
      <c r="J1556" s="146">
        <v>24.3333333333333</v>
      </c>
      <c r="K1556" s="148">
        <v>26</v>
      </c>
      <c r="L1556" s="149"/>
      <c r="M1556" s="149"/>
    </row>
    <row r="1557" spans="1:13">
      <c r="A1557" s="144" t="s">
        <v>280</v>
      </c>
      <c r="B1557" s="145">
        <v>18058741</v>
      </c>
      <c r="C1557" s="140" t="s">
        <v>273</v>
      </c>
      <c r="D1557" s="146">
        <v>0.53846153846153799</v>
      </c>
      <c r="E1557" s="146">
        <v>1.09890793720211</v>
      </c>
      <c r="F1557" s="147">
        <v>4.0713561136566899E-2</v>
      </c>
      <c r="G1557" s="147">
        <v>0.99999999999995104</v>
      </c>
      <c r="H1557" s="146">
        <v>1</v>
      </c>
      <c r="I1557" s="146">
        <v>0.46153846153846201</v>
      </c>
      <c r="J1557" s="146">
        <v>19</v>
      </c>
      <c r="K1557" s="148">
        <v>18.5</v>
      </c>
      <c r="L1557" s="149"/>
      <c r="M1557" s="149"/>
    </row>
    <row r="1558" spans="1:13">
      <c r="A1558" s="144" t="s">
        <v>280</v>
      </c>
      <c r="B1558" s="145">
        <v>40838220</v>
      </c>
      <c r="C1558" s="140" t="s">
        <v>273</v>
      </c>
      <c r="D1558" s="146">
        <v>0.53846153846153799</v>
      </c>
      <c r="E1558" s="146">
        <v>1.09890793720211</v>
      </c>
      <c r="F1558" s="147">
        <v>4.0713561136566899E-2</v>
      </c>
      <c r="G1558" s="147">
        <v>0.99999999999995104</v>
      </c>
      <c r="H1558" s="146">
        <v>1</v>
      </c>
      <c r="I1558" s="146">
        <v>0.46153846153846201</v>
      </c>
      <c r="J1558" s="146">
        <v>55.6666666666667</v>
      </c>
      <c r="K1558" s="148">
        <v>31</v>
      </c>
      <c r="L1558" s="149"/>
      <c r="M1558" s="149"/>
    </row>
    <row r="1559" spans="1:13">
      <c r="A1559" s="144" t="s">
        <v>276</v>
      </c>
      <c r="B1559" s="145">
        <v>2360540</v>
      </c>
      <c r="C1559" s="140" t="s">
        <v>273</v>
      </c>
      <c r="D1559" s="146">
        <v>0.538333333333333</v>
      </c>
      <c r="E1559" s="146">
        <v>2.1856923173006302</v>
      </c>
      <c r="F1559" s="147">
        <v>3.98764095004991E-3</v>
      </c>
      <c r="G1559" s="147">
        <v>0.17748233739996</v>
      </c>
      <c r="H1559" s="146">
        <v>0.68</v>
      </c>
      <c r="I1559" s="146">
        <v>0.141666666666667</v>
      </c>
      <c r="J1559" s="146">
        <v>21.6666666666667</v>
      </c>
      <c r="K1559" s="148">
        <v>16</v>
      </c>
      <c r="L1559" s="149"/>
      <c r="M1559" s="149"/>
    </row>
    <row r="1560" spans="1:13">
      <c r="A1560" s="144" t="s">
        <v>290</v>
      </c>
      <c r="B1560" s="145">
        <v>54544822</v>
      </c>
      <c r="C1560" s="140" t="s">
        <v>273</v>
      </c>
      <c r="D1560" s="146">
        <v>0.53830050939405205</v>
      </c>
      <c r="E1560" s="146">
        <v>1.7618293973038099</v>
      </c>
      <c r="F1560" s="147">
        <v>4.0039366780744304E-3</v>
      </c>
      <c r="G1560" s="147">
        <v>0.178167242356537</v>
      </c>
      <c r="H1560" s="146">
        <v>0.75341039950394195</v>
      </c>
      <c r="I1560" s="146">
        <v>0.21510989010989001</v>
      </c>
      <c r="J1560" s="146">
        <v>48</v>
      </c>
      <c r="K1560" s="148">
        <v>61</v>
      </c>
      <c r="L1560" s="149"/>
      <c r="M1560" s="149"/>
    </row>
    <row r="1561" spans="1:13">
      <c r="A1561" s="144" t="s">
        <v>291</v>
      </c>
      <c r="B1561" s="145">
        <v>190017564</v>
      </c>
      <c r="C1561" s="140" t="s">
        <v>273</v>
      </c>
      <c r="D1561" s="146">
        <v>0.53809523809523796</v>
      </c>
      <c r="E1561" s="146">
        <v>5.7763546953534703</v>
      </c>
      <c r="F1561" s="147">
        <v>1.16456898095317E-3</v>
      </c>
      <c r="G1561" s="147">
        <v>5.77789533765517E-2</v>
      </c>
      <c r="H1561" s="146">
        <v>0.53809523809523796</v>
      </c>
      <c r="I1561" s="146">
        <v>0</v>
      </c>
      <c r="J1561" s="146">
        <v>22</v>
      </c>
      <c r="K1561" s="148">
        <v>36</v>
      </c>
      <c r="L1561" s="149"/>
      <c r="M1561" s="149"/>
    </row>
    <row r="1562" spans="1:13">
      <c r="A1562" s="144" t="s">
        <v>282</v>
      </c>
      <c r="B1562" s="145">
        <v>32523834</v>
      </c>
      <c r="C1562" s="140" t="s">
        <v>273</v>
      </c>
      <c r="D1562" s="146">
        <v>0.537974683544304</v>
      </c>
      <c r="E1562" s="146">
        <v>1.0974191491552601</v>
      </c>
      <c r="F1562" s="147">
        <v>4.0868395676781903E-2</v>
      </c>
      <c r="G1562" s="147">
        <v>0.99999999999995104</v>
      </c>
      <c r="H1562" s="146">
        <v>1</v>
      </c>
      <c r="I1562" s="146">
        <v>0.462025316455696</v>
      </c>
      <c r="J1562" s="146">
        <v>34</v>
      </c>
      <c r="K1562" s="148">
        <v>45</v>
      </c>
      <c r="L1562" s="149"/>
      <c r="M1562" s="149"/>
    </row>
    <row r="1563" spans="1:13">
      <c r="A1563" s="144" t="s">
        <v>292</v>
      </c>
      <c r="B1563" s="145">
        <v>3182956</v>
      </c>
      <c r="C1563" s="140" t="s">
        <v>273</v>
      </c>
      <c r="D1563" s="146">
        <v>0.53790412486064698</v>
      </c>
      <c r="E1563" s="146">
        <v>1.09720351017988</v>
      </c>
      <c r="F1563" s="147">
        <v>1.4059509804647699E-5</v>
      </c>
      <c r="G1563" s="147">
        <v>1.90164151644184E-3</v>
      </c>
      <c r="H1563" s="146">
        <v>1</v>
      </c>
      <c r="I1563" s="146">
        <v>0.46209587513935302</v>
      </c>
      <c r="J1563" s="146">
        <v>38.3333333333333</v>
      </c>
      <c r="K1563" s="148">
        <v>31</v>
      </c>
      <c r="L1563" s="149"/>
      <c r="M1563" s="149"/>
    </row>
    <row r="1564" spans="1:13">
      <c r="A1564" s="144" t="s">
        <v>293</v>
      </c>
      <c r="B1564" s="145">
        <v>66195617</v>
      </c>
      <c r="C1564" s="140" t="s">
        <v>273</v>
      </c>
      <c r="D1564" s="146">
        <v>0.53785103785103805</v>
      </c>
      <c r="E1564" s="146">
        <v>5.7757117687888098</v>
      </c>
      <c r="F1564" s="147">
        <v>6.1115489723461599E-5</v>
      </c>
      <c r="G1564" s="147">
        <v>5.4919330061681303E-3</v>
      </c>
      <c r="H1564" s="146">
        <v>0.53785103785103805</v>
      </c>
      <c r="I1564" s="146">
        <v>0</v>
      </c>
      <c r="J1564" s="146">
        <v>29</v>
      </c>
      <c r="K1564" s="148">
        <v>18.5</v>
      </c>
      <c r="L1564" s="149"/>
      <c r="M1564" s="149"/>
    </row>
    <row r="1565" spans="1:13">
      <c r="A1565" s="144" t="s">
        <v>290</v>
      </c>
      <c r="B1565" s="145">
        <v>63054370</v>
      </c>
      <c r="C1565" s="140" t="s">
        <v>273</v>
      </c>
      <c r="D1565" s="146">
        <v>0.53773584905660399</v>
      </c>
      <c r="E1565" s="146">
        <v>1.09668936162666</v>
      </c>
      <c r="F1565" s="147">
        <v>4.0945173995714998E-2</v>
      </c>
      <c r="G1565" s="147">
        <v>0.99999999999995104</v>
      </c>
      <c r="H1565" s="146">
        <v>1</v>
      </c>
      <c r="I1565" s="146">
        <v>0.46226415094339601</v>
      </c>
      <c r="J1565" s="146">
        <v>23.6666666666667</v>
      </c>
      <c r="K1565" s="148">
        <v>32.5</v>
      </c>
      <c r="L1565" s="149"/>
      <c r="M1565" s="149"/>
    </row>
    <row r="1566" spans="1:13">
      <c r="A1566" s="144" t="s">
        <v>280</v>
      </c>
      <c r="B1566" s="145">
        <v>110163964</v>
      </c>
      <c r="C1566" s="140" t="s">
        <v>273</v>
      </c>
      <c r="D1566" s="146">
        <v>0.53763440860215095</v>
      </c>
      <c r="E1566" s="146">
        <v>1.0963795097670599</v>
      </c>
      <c r="F1566" s="147">
        <v>1.59476853609928E-4</v>
      </c>
      <c r="G1566" s="147">
        <v>1.13226836066445E-2</v>
      </c>
      <c r="H1566" s="146">
        <v>1</v>
      </c>
      <c r="I1566" s="146">
        <v>0.462365591397849</v>
      </c>
      <c r="J1566" s="146">
        <v>57</v>
      </c>
      <c r="K1566" s="148">
        <v>24.5</v>
      </c>
      <c r="L1566" s="149"/>
      <c r="M1566" s="149"/>
    </row>
    <row r="1567" spans="1:13">
      <c r="A1567" s="144" t="s">
        <v>276</v>
      </c>
      <c r="B1567" s="145">
        <v>1917128</v>
      </c>
      <c r="C1567" s="140" t="s">
        <v>273</v>
      </c>
      <c r="D1567" s="146">
        <v>0.53738059326294596</v>
      </c>
      <c r="E1567" s="146">
        <v>5.7744723814360102</v>
      </c>
      <c r="F1567" s="147">
        <v>4.8999220528105005E-4</v>
      </c>
      <c r="G1567" s="147">
        <v>2.7632956781164501E-2</v>
      </c>
      <c r="H1567" s="146">
        <v>0.53738059326294596</v>
      </c>
      <c r="I1567" s="146">
        <v>0</v>
      </c>
      <c r="J1567" s="146">
        <v>35.6666666666667</v>
      </c>
      <c r="K1567" s="148">
        <v>27</v>
      </c>
      <c r="L1567" s="149"/>
      <c r="M1567" s="149"/>
    </row>
    <row r="1568" spans="1:13">
      <c r="A1568" s="144" t="s">
        <v>292</v>
      </c>
      <c r="B1568" s="145">
        <v>6465706</v>
      </c>
      <c r="C1568" s="140" t="s">
        <v>273</v>
      </c>
      <c r="D1568" s="146">
        <v>0.53730272596843598</v>
      </c>
      <c r="E1568" s="146">
        <v>1.0953668429319601</v>
      </c>
      <c r="F1568" s="147">
        <v>3.1184884235238802E-4</v>
      </c>
      <c r="G1568" s="147">
        <v>1.9124645676351502E-2</v>
      </c>
      <c r="H1568" s="146">
        <v>1</v>
      </c>
      <c r="I1568" s="146">
        <v>0.46269727403156402</v>
      </c>
      <c r="J1568" s="146">
        <v>42.3333333333333</v>
      </c>
      <c r="K1568" s="148">
        <v>29</v>
      </c>
      <c r="L1568" s="149"/>
      <c r="M1568" s="149"/>
    </row>
    <row r="1569" spans="1:13">
      <c r="A1569" s="144" t="s">
        <v>288</v>
      </c>
      <c r="B1569" s="145">
        <v>44456693</v>
      </c>
      <c r="C1569" s="140" t="s">
        <v>273</v>
      </c>
      <c r="D1569" s="146">
        <v>0.53717502599214995</v>
      </c>
      <c r="E1569" s="146">
        <v>2.2550606277294598</v>
      </c>
      <c r="F1569" s="147">
        <v>1.9032061079863601E-2</v>
      </c>
      <c r="G1569" s="147">
        <v>0.80139344046290495</v>
      </c>
      <c r="H1569" s="146">
        <v>0.66952796716862095</v>
      </c>
      <c r="I1569" s="146">
        <v>0.13235294117647101</v>
      </c>
      <c r="J1569" s="146">
        <v>28.3333333333333</v>
      </c>
      <c r="K1569" s="148">
        <v>25.5</v>
      </c>
      <c r="L1569" s="149"/>
      <c r="M1569" s="149"/>
    </row>
    <row r="1570" spans="1:13">
      <c r="A1570" s="144" t="s">
        <v>276</v>
      </c>
      <c r="B1570" s="145">
        <v>3113566</v>
      </c>
      <c r="C1570" s="140" t="s">
        <v>273</v>
      </c>
      <c r="D1570" s="146">
        <v>0.53668478260869601</v>
      </c>
      <c r="E1570" s="146">
        <v>1.09348208146099</v>
      </c>
      <c r="F1570" s="147">
        <v>5.2105581083116E-4</v>
      </c>
      <c r="G1570" s="147">
        <v>2.9102658476073899E-2</v>
      </c>
      <c r="H1570" s="146">
        <v>1</v>
      </c>
      <c r="I1570" s="146">
        <v>0.46331521739130399</v>
      </c>
      <c r="J1570" s="146">
        <v>24.6666666666667</v>
      </c>
      <c r="K1570" s="148">
        <v>31</v>
      </c>
      <c r="L1570" s="149"/>
      <c r="M1570" s="149"/>
    </row>
    <row r="1571" spans="1:13">
      <c r="A1571" s="144" t="s">
        <v>279</v>
      </c>
      <c r="B1571" s="145">
        <v>85811257</v>
      </c>
      <c r="C1571" s="140" t="s">
        <v>273</v>
      </c>
      <c r="D1571" s="146">
        <v>0.53667105841018903</v>
      </c>
      <c r="E1571" s="146">
        <v>5.7726010939965899</v>
      </c>
      <c r="F1571" s="147">
        <v>2.5043579002291499E-3</v>
      </c>
      <c r="G1571" s="147">
        <v>0.114772797068</v>
      </c>
      <c r="H1571" s="146">
        <v>0.53667105841018903</v>
      </c>
      <c r="I1571" s="146">
        <v>0</v>
      </c>
      <c r="J1571" s="146">
        <v>37</v>
      </c>
      <c r="K1571" s="148">
        <v>27.5</v>
      </c>
      <c r="L1571" s="149"/>
      <c r="M1571" s="149"/>
    </row>
    <row r="1572" spans="1:13">
      <c r="A1572" s="144" t="s">
        <v>292</v>
      </c>
      <c r="B1572" s="145">
        <v>155069100</v>
      </c>
      <c r="C1572" s="140" t="s">
        <v>273</v>
      </c>
      <c r="D1572" s="146">
        <v>0.53663793103448298</v>
      </c>
      <c r="E1572" s="146">
        <v>1.0933392819351</v>
      </c>
      <c r="F1572" s="147">
        <v>8.2934753123238593E-6</v>
      </c>
      <c r="G1572" s="147">
        <v>1.3023752150518599E-3</v>
      </c>
      <c r="H1572" s="146">
        <v>1</v>
      </c>
      <c r="I1572" s="146">
        <v>0.46336206896551702</v>
      </c>
      <c r="J1572" s="146">
        <v>39</v>
      </c>
      <c r="K1572" s="148">
        <v>22.5</v>
      </c>
      <c r="L1572" s="149"/>
      <c r="M1572" s="149"/>
    </row>
    <row r="1573" spans="1:13">
      <c r="A1573" s="144" t="s">
        <v>277</v>
      </c>
      <c r="B1573" s="145">
        <v>56981180</v>
      </c>
      <c r="C1573" s="140" t="s">
        <v>273</v>
      </c>
      <c r="D1573" s="146">
        <v>0.53663793103448298</v>
      </c>
      <c r="E1573" s="146">
        <v>1.0933392819351</v>
      </c>
      <c r="F1573" s="147">
        <v>8.2934753123238593E-6</v>
      </c>
      <c r="G1573" s="147">
        <v>1.3023752150518599E-3</v>
      </c>
      <c r="H1573" s="146">
        <v>1</v>
      </c>
      <c r="I1573" s="146">
        <v>0.46336206896551702</v>
      </c>
      <c r="J1573" s="146">
        <v>21.3333333333333</v>
      </c>
      <c r="K1573" s="148">
        <v>22.5</v>
      </c>
      <c r="L1573" s="149"/>
      <c r="M1573" s="149"/>
    </row>
    <row r="1574" spans="1:13">
      <c r="A1574" s="144" t="s">
        <v>286</v>
      </c>
      <c r="B1574" s="145">
        <v>132398784</v>
      </c>
      <c r="C1574" s="140" t="s">
        <v>273</v>
      </c>
      <c r="D1574" s="146">
        <v>0.536480089111668</v>
      </c>
      <c r="E1574" s="146">
        <v>1.6716115248191501</v>
      </c>
      <c r="F1574" s="147">
        <v>6.4065578916247699E-3</v>
      </c>
      <c r="G1574" s="147">
        <v>0.27968093655060999</v>
      </c>
      <c r="H1574" s="146">
        <v>0.77192982456140302</v>
      </c>
      <c r="I1574" s="146">
        <v>0.23544973544973499</v>
      </c>
      <c r="J1574" s="146">
        <v>33.6666666666667</v>
      </c>
      <c r="K1574" s="148">
        <v>20.5</v>
      </c>
      <c r="L1574" s="149"/>
      <c r="M1574" s="149"/>
    </row>
    <row r="1575" spans="1:13">
      <c r="A1575" s="144" t="s">
        <v>277</v>
      </c>
      <c r="B1575" s="145">
        <v>58889911</v>
      </c>
      <c r="C1575" s="140" t="s">
        <v>273</v>
      </c>
      <c r="D1575" s="146">
        <v>0.53630952380952401</v>
      </c>
      <c r="E1575" s="146">
        <v>1.4489171863754999</v>
      </c>
      <c r="F1575" s="147">
        <v>4.5672067057099898E-2</v>
      </c>
      <c r="G1575" s="147">
        <v>0.99999999999995104</v>
      </c>
      <c r="H1575" s="146">
        <v>0.83630952380952395</v>
      </c>
      <c r="I1575" s="146">
        <v>0.3</v>
      </c>
      <c r="J1575" s="146">
        <v>34</v>
      </c>
      <c r="K1575" s="148">
        <v>38</v>
      </c>
      <c r="L1575" s="149"/>
      <c r="M1575" s="149"/>
    </row>
    <row r="1576" spans="1:13">
      <c r="A1576" s="144" t="s">
        <v>276</v>
      </c>
      <c r="B1576" s="145">
        <v>1291086</v>
      </c>
      <c r="C1576" s="140" t="s">
        <v>273</v>
      </c>
      <c r="D1576" s="146">
        <v>0.53623188405797095</v>
      </c>
      <c r="E1576" s="146">
        <v>1.0921022777627001</v>
      </c>
      <c r="F1576" s="147">
        <v>1.5542019333940099E-4</v>
      </c>
      <c r="G1576" s="147">
        <v>1.10986944876594E-2</v>
      </c>
      <c r="H1576" s="146">
        <v>1</v>
      </c>
      <c r="I1576" s="146">
        <v>0.46376811594202899</v>
      </c>
      <c r="J1576" s="146">
        <v>36.6666666666667</v>
      </c>
      <c r="K1576" s="148">
        <v>32.5</v>
      </c>
      <c r="L1576" s="149"/>
      <c r="M1576" s="149"/>
    </row>
    <row r="1577" spans="1:13">
      <c r="A1577" s="144" t="s">
        <v>276</v>
      </c>
      <c r="B1577" s="145">
        <v>591250</v>
      </c>
      <c r="C1577" s="140" t="s">
        <v>273</v>
      </c>
      <c r="D1577" s="146">
        <v>0.53622878334046498</v>
      </c>
      <c r="E1577" s="146">
        <v>5.7714334333194603</v>
      </c>
      <c r="F1577" s="147">
        <v>2.0156204919693301E-4</v>
      </c>
      <c r="G1577" s="147">
        <v>1.3554333284872599E-2</v>
      </c>
      <c r="H1577" s="146">
        <v>0.53622878334046498</v>
      </c>
      <c r="I1577" s="146">
        <v>0</v>
      </c>
      <c r="J1577" s="146">
        <v>45.3333333333333</v>
      </c>
      <c r="K1577" s="148">
        <v>27.5</v>
      </c>
      <c r="L1577" s="149"/>
      <c r="M1577" s="149"/>
    </row>
    <row r="1578" spans="1:13">
      <c r="A1578" s="144" t="s">
        <v>292</v>
      </c>
      <c r="B1578" s="145">
        <v>141215782</v>
      </c>
      <c r="C1578" s="140" t="s">
        <v>273</v>
      </c>
      <c r="D1578" s="146">
        <v>0.53622540250447204</v>
      </c>
      <c r="E1578" s="146">
        <v>1.0920825405942101</v>
      </c>
      <c r="F1578" s="147">
        <v>2.2132372425615399E-5</v>
      </c>
      <c r="G1578" s="147">
        <v>2.6207474086874199E-3</v>
      </c>
      <c r="H1578" s="146">
        <v>1</v>
      </c>
      <c r="I1578" s="146">
        <v>0.46377459749552802</v>
      </c>
      <c r="J1578" s="146">
        <v>19.6666666666667</v>
      </c>
      <c r="K1578" s="148">
        <v>34.5</v>
      </c>
      <c r="L1578" s="149"/>
      <c r="M1578" s="149"/>
    </row>
    <row r="1579" spans="1:13">
      <c r="A1579" s="144" t="s">
        <v>295</v>
      </c>
      <c r="B1579" s="145">
        <v>103103505</v>
      </c>
      <c r="C1579" s="140" t="s">
        <v>273</v>
      </c>
      <c r="D1579" s="146">
        <v>0.53620374384900904</v>
      </c>
      <c r="E1579" s="146">
        <v>3.40808424561255</v>
      </c>
      <c r="F1579" s="147">
        <v>4.9720538830006402E-3</v>
      </c>
      <c r="G1579" s="147">
        <v>0.21902935716841099</v>
      </c>
      <c r="H1579" s="146">
        <v>0.58196895424836603</v>
      </c>
      <c r="I1579" s="146">
        <v>4.5765210399356701E-2</v>
      </c>
      <c r="J1579" s="146">
        <v>103.666666666667</v>
      </c>
      <c r="K1579" s="148">
        <v>86.5</v>
      </c>
      <c r="L1579" s="149"/>
      <c r="M1579" s="149"/>
    </row>
    <row r="1580" spans="1:13">
      <c r="A1580" s="144" t="s">
        <v>293</v>
      </c>
      <c r="B1580" s="145">
        <v>13549410</v>
      </c>
      <c r="C1580" s="140" t="s">
        <v>273</v>
      </c>
      <c r="D1580" s="146">
        <v>0.53580146918204996</v>
      </c>
      <c r="E1580" s="146">
        <v>5.7703043729343797</v>
      </c>
      <c r="F1580" s="147">
        <v>1.46635024744816E-4</v>
      </c>
      <c r="G1580" s="147">
        <v>1.0625755008811501E-2</v>
      </c>
      <c r="H1580" s="146">
        <v>0.53580146918204996</v>
      </c>
      <c r="I1580" s="146">
        <v>0</v>
      </c>
      <c r="J1580" s="146">
        <v>54.3333333333333</v>
      </c>
      <c r="K1580" s="148">
        <v>43</v>
      </c>
      <c r="L1580" s="149"/>
      <c r="M1580" s="149"/>
    </row>
    <row r="1581" spans="1:13">
      <c r="A1581" s="144" t="s">
        <v>280</v>
      </c>
      <c r="B1581" s="145">
        <v>155969471</v>
      </c>
      <c r="C1581" s="140" t="s">
        <v>273</v>
      </c>
      <c r="D1581" s="146">
        <v>0.53571428571428603</v>
      </c>
      <c r="E1581" s="146">
        <v>1.0905269734624701</v>
      </c>
      <c r="F1581" s="147">
        <v>4.1617903297097802E-2</v>
      </c>
      <c r="G1581" s="147">
        <v>0.99999999999995104</v>
      </c>
      <c r="H1581" s="146">
        <v>1</v>
      </c>
      <c r="I1581" s="146">
        <v>0.46428571428571402</v>
      </c>
      <c r="J1581" s="146">
        <v>26.3333333333333</v>
      </c>
      <c r="K1581" s="148">
        <v>28</v>
      </c>
      <c r="L1581" s="149"/>
      <c r="M1581" s="149"/>
    </row>
    <row r="1582" spans="1:13">
      <c r="A1582" s="144" t="s">
        <v>290</v>
      </c>
      <c r="B1582" s="145">
        <v>40998174</v>
      </c>
      <c r="C1582" s="140" t="s">
        <v>273</v>
      </c>
      <c r="D1582" s="146">
        <v>0.53571428571428603</v>
      </c>
      <c r="E1582" s="146">
        <v>1.0905269734624701</v>
      </c>
      <c r="F1582" s="147">
        <v>4.1617903297097802E-2</v>
      </c>
      <c r="G1582" s="147">
        <v>0.99999999999995104</v>
      </c>
      <c r="H1582" s="146">
        <v>1</v>
      </c>
      <c r="I1582" s="146">
        <v>0.46428571428571402</v>
      </c>
      <c r="J1582" s="146">
        <v>25</v>
      </c>
      <c r="K1582" s="148">
        <v>12.5</v>
      </c>
      <c r="L1582" s="149"/>
      <c r="M1582" s="149"/>
    </row>
    <row r="1583" spans="1:13">
      <c r="A1583" s="144" t="s">
        <v>274</v>
      </c>
      <c r="B1583" s="145">
        <v>85781016</v>
      </c>
      <c r="C1583" s="140" t="s">
        <v>273</v>
      </c>
      <c r="D1583" s="146">
        <v>0.53571428571428603</v>
      </c>
      <c r="E1583" s="146">
        <v>1.0905269734624701</v>
      </c>
      <c r="F1583" s="147">
        <v>4.1617903297097802E-2</v>
      </c>
      <c r="G1583" s="147">
        <v>0.99999999999995104</v>
      </c>
      <c r="H1583" s="146">
        <v>1</v>
      </c>
      <c r="I1583" s="146">
        <v>0.46428571428571402</v>
      </c>
      <c r="J1583" s="146">
        <v>28</v>
      </c>
      <c r="K1583" s="148">
        <v>14</v>
      </c>
      <c r="L1583" s="149"/>
      <c r="M1583" s="149"/>
    </row>
    <row r="1584" spans="1:13">
      <c r="A1584" s="144" t="s">
        <v>281</v>
      </c>
      <c r="B1584" s="145">
        <v>84482744</v>
      </c>
      <c r="C1584" s="140" t="s">
        <v>273</v>
      </c>
      <c r="D1584" s="146">
        <v>0.53571428571428603</v>
      </c>
      <c r="E1584" s="146">
        <v>1.0905269734624701</v>
      </c>
      <c r="F1584" s="147">
        <v>3.2156087572851899E-5</v>
      </c>
      <c r="G1584" s="147">
        <v>3.4476341853169998E-3</v>
      </c>
      <c r="H1584" s="146">
        <v>1</v>
      </c>
      <c r="I1584" s="146">
        <v>0.46428571428571402</v>
      </c>
      <c r="J1584" s="146">
        <v>28.6666666666667</v>
      </c>
      <c r="K1584" s="148">
        <v>33</v>
      </c>
      <c r="L1584" s="149"/>
      <c r="M1584" s="149"/>
    </row>
    <row r="1585" spans="1:13">
      <c r="A1585" s="144" t="s">
        <v>278</v>
      </c>
      <c r="B1585" s="145">
        <v>27791979</v>
      </c>
      <c r="C1585" s="140" t="s">
        <v>273</v>
      </c>
      <c r="D1585" s="146">
        <v>0.53571428571428603</v>
      </c>
      <c r="E1585" s="146">
        <v>1.0905269734624701</v>
      </c>
      <c r="F1585" s="147">
        <v>4.1617903297097802E-2</v>
      </c>
      <c r="G1585" s="147">
        <v>0.99999999999995104</v>
      </c>
      <c r="H1585" s="146">
        <v>1</v>
      </c>
      <c r="I1585" s="146">
        <v>0.46428571428571402</v>
      </c>
      <c r="J1585" s="146">
        <v>21</v>
      </c>
      <c r="K1585" s="148">
        <v>20</v>
      </c>
      <c r="L1585" s="149"/>
      <c r="M1585" s="149"/>
    </row>
    <row r="1586" spans="1:13">
      <c r="A1586" s="144" t="s">
        <v>276</v>
      </c>
      <c r="B1586" s="145">
        <v>10293862</v>
      </c>
      <c r="C1586" s="140" t="s">
        <v>273</v>
      </c>
      <c r="D1586" s="146">
        <v>0.53561955286093199</v>
      </c>
      <c r="E1586" s="146">
        <v>5.7698234406974898</v>
      </c>
      <c r="F1586" s="147">
        <v>2.3049965841130198E-3</v>
      </c>
      <c r="G1586" s="147">
        <v>0.10637685199180399</v>
      </c>
      <c r="H1586" s="146">
        <v>0.53561955286093199</v>
      </c>
      <c r="I1586" s="146">
        <v>0</v>
      </c>
      <c r="J1586" s="146">
        <v>23.3333333333333</v>
      </c>
      <c r="K1586" s="148">
        <v>13.5</v>
      </c>
      <c r="L1586" s="149"/>
      <c r="M1586" s="149"/>
    </row>
    <row r="1587" spans="1:13">
      <c r="A1587" s="144" t="s">
        <v>283</v>
      </c>
      <c r="B1587" s="145">
        <v>69818797</v>
      </c>
      <c r="C1587" s="140" t="s">
        <v>273</v>
      </c>
      <c r="D1587" s="146">
        <v>0.535586635586636</v>
      </c>
      <c r="E1587" s="146">
        <v>5.76973640015665</v>
      </c>
      <c r="F1587" s="147">
        <v>8.7210864132334005E-4</v>
      </c>
      <c r="G1587" s="147">
        <v>4.4930166122071402E-2</v>
      </c>
      <c r="H1587" s="146">
        <v>0.535586635586636</v>
      </c>
      <c r="I1587" s="146">
        <v>0</v>
      </c>
      <c r="J1587" s="146">
        <v>36</v>
      </c>
      <c r="K1587" s="148">
        <v>43</v>
      </c>
      <c r="L1587" s="149"/>
      <c r="M1587" s="149"/>
    </row>
    <row r="1588" spans="1:13">
      <c r="A1588" s="144" t="s">
        <v>283</v>
      </c>
      <c r="B1588" s="145">
        <v>65625358</v>
      </c>
      <c r="C1588" s="140" t="s">
        <v>273</v>
      </c>
      <c r="D1588" s="146">
        <v>0.53554720133667499</v>
      </c>
      <c r="E1588" s="146">
        <v>2.5048630574509598</v>
      </c>
      <c r="F1588" s="147">
        <v>1.05643905030821E-2</v>
      </c>
      <c r="G1588" s="147">
        <v>0.455038206494221</v>
      </c>
      <c r="H1588" s="146">
        <v>0.64007936507936503</v>
      </c>
      <c r="I1588" s="146">
        <v>0.10453216374269</v>
      </c>
      <c r="J1588" s="146">
        <v>37.6666666666667</v>
      </c>
      <c r="K1588" s="148">
        <v>46.5</v>
      </c>
      <c r="L1588" s="149"/>
      <c r="M1588" s="149"/>
    </row>
    <row r="1589" spans="1:13">
      <c r="A1589" s="144" t="s">
        <v>289</v>
      </c>
      <c r="B1589" s="145">
        <v>100490840</v>
      </c>
      <c r="C1589" s="140" t="s">
        <v>273</v>
      </c>
      <c r="D1589" s="146">
        <v>0.53529411764705903</v>
      </c>
      <c r="E1589" s="146">
        <v>1.0892494607243499</v>
      </c>
      <c r="F1589" s="147">
        <v>4.1763136025160803E-2</v>
      </c>
      <c r="G1589" s="147">
        <v>0.99999999999995104</v>
      </c>
      <c r="H1589" s="146">
        <v>1</v>
      </c>
      <c r="I1589" s="146">
        <v>0.46470588235294102</v>
      </c>
      <c r="J1589" s="146">
        <v>52.6666666666667</v>
      </c>
      <c r="K1589" s="148">
        <v>48.5</v>
      </c>
      <c r="L1589" s="149"/>
      <c r="M1589" s="149"/>
    </row>
    <row r="1590" spans="1:13">
      <c r="A1590" s="144" t="s">
        <v>285</v>
      </c>
      <c r="B1590" s="145">
        <v>58254879</v>
      </c>
      <c r="C1590" s="140" t="s">
        <v>273</v>
      </c>
      <c r="D1590" s="146">
        <v>0.53518518518518499</v>
      </c>
      <c r="E1590" s="146">
        <v>1.08891843829652</v>
      </c>
      <c r="F1590" s="147">
        <v>7.2593225920442904E-5</v>
      </c>
      <c r="G1590" s="147">
        <v>6.2478806661663503E-3</v>
      </c>
      <c r="H1590" s="146">
        <v>1</v>
      </c>
      <c r="I1590" s="146">
        <v>0.46481481481481501</v>
      </c>
      <c r="J1590" s="146">
        <v>27.6666666666667</v>
      </c>
      <c r="K1590" s="148">
        <v>23.5</v>
      </c>
      <c r="L1590" s="149"/>
      <c r="M1590" s="149"/>
    </row>
    <row r="1591" spans="1:13">
      <c r="A1591" s="144" t="s">
        <v>286</v>
      </c>
      <c r="B1591" s="145">
        <v>124094852</v>
      </c>
      <c r="C1591" s="140" t="s">
        <v>273</v>
      </c>
      <c r="D1591" s="146">
        <v>0.53508771929824595</v>
      </c>
      <c r="E1591" s="146">
        <v>1.0886223247015701</v>
      </c>
      <c r="F1591" s="147">
        <v>1.5218111400977201E-4</v>
      </c>
      <c r="G1591" s="147">
        <v>1.09198615969182E-2</v>
      </c>
      <c r="H1591" s="146">
        <v>1</v>
      </c>
      <c r="I1591" s="146">
        <v>0.464912280701754</v>
      </c>
      <c r="J1591" s="146">
        <v>23.6666666666667</v>
      </c>
      <c r="K1591" s="148">
        <v>18.5</v>
      </c>
      <c r="L1591" s="149"/>
      <c r="M1591" s="149"/>
    </row>
    <row r="1592" spans="1:13">
      <c r="A1592" s="144" t="s">
        <v>279</v>
      </c>
      <c r="B1592" s="145">
        <v>219852359</v>
      </c>
      <c r="C1592" s="140" t="s">
        <v>273</v>
      </c>
      <c r="D1592" s="146">
        <v>0.535026737967914</v>
      </c>
      <c r="E1592" s="146">
        <v>1.0884370866723201</v>
      </c>
      <c r="F1592" s="147">
        <v>4.8043087223708102E-5</v>
      </c>
      <c r="G1592" s="147">
        <v>4.6010930225166497E-3</v>
      </c>
      <c r="H1592" s="146">
        <v>1</v>
      </c>
      <c r="I1592" s="146">
        <v>0.464973262032086</v>
      </c>
      <c r="J1592" s="146">
        <v>41</v>
      </c>
      <c r="K1592" s="148">
        <v>53.5</v>
      </c>
      <c r="L1592" s="149"/>
      <c r="M1592" s="149"/>
    </row>
    <row r="1593" spans="1:13">
      <c r="A1593" s="144" t="s">
        <v>280</v>
      </c>
      <c r="B1593" s="145">
        <v>214168743</v>
      </c>
      <c r="C1593" s="140" t="s">
        <v>273</v>
      </c>
      <c r="D1593" s="146">
        <v>0.53500000000000003</v>
      </c>
      <c r="E1593" s="146">
        <v>1.0883558744208499</v>
      </c>
      <c r="F1593" s="147">
        <v>1.93402705859671E-4</v>
      </c>
      <c r="G1593" s="147">
        <v>1.3135294980554E-2</v>
      </c>
      <c r="H1593" s="146">
        <v>1</v>
      </c>
      <c r="I1593" s="146">
        <v>0.46500000000000002</v>
      </c>
      <c r="J1593" s="146">
        <v>44.3333333333333</v>
      </c>
      <c r="K1593" s="148">
        <v>20.5</v>
      </c>
      <c r="L1593" s="149"/>
      <c r="M1593" s="149"/>
    </row>
    <row r="1594" spans="1:13">
      <c r="A1594" s="144" t="s">
        <v>286</v>
      </c>
      <c r="B1594" s="145">
        <v>6562229</v>
      </c>
      <c r="C1594" s="140" t="s">
        <v>273</v>
      </c>
      <c r="D1594" s="146">
        <v>0.534965034965035</v>
      </c>
      <c r="E1594" s="146">
        <v>1.08824968068182</v>
      </c>
      <c r="F1594" s="147">
        <v>6.02392931267267E-6</v>
      </c>
      <c r="G1594" s="147">
        <v>1.03722606903244E-3</v>
      </c>
      <c r="H1594" s="146">
        <v>1</v>
      </c>
      <c r="I1594" s="146">
        <v>0.465034965034965</v>
      </c>
      <c r="J1594" s="146">
        <v>26</v>
      </c>
      <c r="K1594" s="148">
        <v>17.5</v>
      </c>
      <c r="L1594" s="149"/>
      <c r="M1594" s="149"/>
    </row>
    <row r="1595" spans="1:13">
      <c r="A1595" s="144" t="s">
        <v>279</v>
      </c>
      <c r="B1595" s="145">
        <v>70258658</v>
      </c>
      <c r="C1595" s="140" t="s">
        <v>273</v>
      </c>
      <c r="D1595" s="146">
        <v>0.53489378207423299</v>
      </c>
      <c r="E1595" s="146">
        <v>5.7679031229244799</v>
      </c>
      <c r="F1595" s="147">
        <v>2.9920367231685602E-3</v>
      </c>
      <c r="G1595" s="147">
        <v>0.13533782234647801</v>
      </c>
      <c r="H1595" s="146">
        <v>0.53489378207423299</v>
      </c>
      <c r="I1595" s="146">
        <v>0</v>
      </c>
      <c r="J1595" s="146">
        <v>30.6666666666667</v>
      </c>
      <c r="K1595" s="148">
        <v>22.5</v>
      </c>
      <c r="L1595" s="149"/>
      <c r="M1595" s="149"/>
    </row>
    <row r="1596" spans="1:13">
      <c r="A1596" s="144" t="s">
        <v>292</v>
      </c>
      <c r="B1596" s="145">
        <v>1005320</v>
      </c>
      <c r="C1596" s="140" t="s">
        <v>273</v>
      </c>
      <c r="D1596" s="146">
        <v>0.53485280428676696</v>
      </c>
      <c r="E1596" s="146">
        <v>2.21006125746844</v>
      </c>
      <c r="F1596" s="147">
        <v>3.7878885693023098E-2</v>
      </c>
      <c r="G1596" s="147">
        <v>0.99999999999995104</v>
      </c>
      <c r="H1596" s="146">
        <v>0.67231911156439506</v>
      </c>
      <c r="I1596" s="146">
        <v>0.13746630727762801</v>
      </c>
      <c r="J1596" s="146">
        <v>55</v>
      </c>
      <c r="K1596" s="148">
        <v>47.5</v>
      </c>
      <c r="L1596" s="149"/>
      <c r="M1596" s="149"/>
    </row>
    <row r="1597" spans="1:13">
      <c r="A1597" s="144" t="s">
        <v>281</v>
      </c>
      <c r="B1597" s="145">
        <v>27067314</v>
      </c>
      <c r="C1597" s="140" t="s">
        <v>273</v>
      </c>
      <c r="D1597" s="146">
        <v>0.53467908902691497</v>
      </c>
      <c r="E1597" s="146">
        <v>1.08738151579801</v>
      </c>
      <c r="F1597" s="147">
        <v>1.6058499140614101E-8</v>
      </c>
      <c r="G1597" s="147">
        <v>1.7404118638519102E-5</v>
      </c>
      <c r="H1597" s="146">
        <v>1</v>
      </c>
      <c r="I1597" s="146">
        <v>0.46532091097308498</v>
      </c>
      <c r="J1597" s="146">
        <v>21.6666666666667</v>
      </c>
      <c r="K1597" s="148">
        <v>32.5</v>
      </c>
      <c r="L1597" s="149"/>
      <c r="M1597" s="149"/>
    </row>
    <row r="1598" spans="1:13">
      <c r="A1598" s="144" t="s">
        <v>279</v>
      </c>
      <c r="B1598" s="145">
        <v>7089676</v>
      </c>
      <c r="C1598" s="140" t="s">
        <v>273</v>
      </c>
      <c r="D1598" s="146">
        <v>0.53448275862068995</v>
      </c>
      <c r="E1598" s="146">
        <v>1.0867857363653901</v>
      </c>
      <c r="F1598" s="147">
        <v>4.2049211030267999E-2</v>
      </c>
      <c r="G1598" s="147">
        <v>0.99999999999995104</v>
      </c>
      <c r="H1598" s="146">
        <v>1</v>
      </c>
      <c r="I1598" s="146">
        <v>0.46551724137931</v>
      </c>
      <c r="J1598" s="146">
        <v>29.3333333333333</v>
      </c>
      <c r="K1598" s="148">
        <v>21.5</v>
      </c>
      <c r="L1598" s="149"/>
      <c r="M1598" s="149"/>
    </row>
    <row r="1599" spans="1:13">
      <c r="A1599" s="144" t="s">
        <v>281</v>
      </c>
      <c r="B1599" s="145">
        <v>29155218</v>
      </c>
      <c r="C1599" s="140" t="s">
        <v>273</v>
      </c>
      <c r="D1599" s="146">
        <v>0.53448275862068995</v>
      </c>
      <c r="E1599" s="146">
        <v>1.0867857363653901</v>
      </c>
      <c r="F1599" s="147">
        <v>4.2049211030267999E-2</v>
      </c>
      <c r="G1599" s="147">
        <v>0.99999999999995104</v>
      </c>
      <c r="H1599" s="146">
        <v>1</v>
      </c>
      <c r="I1599" s="146">
        <v>0.46551724137931</v>
      </c>
      <c r="J1599" s="146">
        <v>19.3333333333333</v>
      </c>
      <c r="K1599" s="148">
        <v>24.5</v>
      </c>
      <c r="L1599" s="149"/>
      <c r="M1599" s="149"/>
    </row>
    <row r="1600" spans="1:13">
      <c r="A1600" s="144" t="s">
        <v>285</v>
      </c>
      <c r="B1600" s="145">
        <v>77475764</v>
      </c>
      <c r="C1600" s="140" t="s">
        <v>273</v>
      </c>
      <c r="D1600" s="146">
        <v>0.53448275862068995</v>
      </c>
      <c r="E1600" s="146">
        <v>1.0867857363653901</v>
      </c>
      <c r="F1600" s="147">
        <v>4.2049211030267999E-2</v>
      </c>
      <c r="G1600" s="147">
        <v>0.99999999999995104</v>
      </c>
      <c r="H1600" s="146">
        <v>1</v>
      </c>
      <c r="I1600" s="146">
        <v>0.46551724137931</v>
      </c>
      <c r="J1600" s="146">
        <v>24.3333333333333</v>
      </c>
      <c r="K1600" s="148">
        <v>24.5</v>
      </c>
      <c r="L1600" s="149"/>
      <c r="M1600" s="149"/>
    </row>
    <row r="1601" spans="1:13">
      <c r="A1601" s="144" t="s">
        <v>276</v>
      </c>
      <c r="B1601" s="145">
        <v>53686981</v>
      </c>
      <c r="C1601" s="140" t="s">
        <v>273</v>
      </c>
      <c r="D1601" s="146">
        <v>0.53448275862068995</v>
      </c>
      <c r="E1601" s="146">
        <v>1.0867857363653901</v>
      </c>
      <c r="F1601" s="147">
        <v>4.2049211030267999E-2</v>
      </c>
      <c r="G1601" s="147">
        <v>0.99999999999995104</v>
      </c>
      <c r="H1601" s="146">
        <v>1</v>
      </c>
      <c r="I1601" s="146">
        <v>0.46551724137931</v>
      </c>
      <c r="J1601" s="146">
        <v>28.6666666666667</v>
      </c>
      <c r="K1601" s="148">
        <v>21.5</v>
      </c>
      <c r="L1601" s="149"/>
      <c r="M1601" s="149"/>
    </row>
    <row r="1602" spans="1:13">
      <c r="A1602" s="144" t="s">
        <v>295</v>
      </c>
      <c r="B1602" s="145">
        <v>104099833</v>
      </c>
      <c r="C1602" s="140" t="s">
        <v>273</v>
      </c>
      <c r="D1602" s="146">
        <v>0.53412424885118404</v>
      </c>
      <c r="E1602" s="146">
        <v>3.5187051723348302</v>
      </c>
      <c r="F1602" s="147">
        <v>1.11132584553862E-2</v>
      </c>
      <c r="G1602" s="147">
        <v>0.47787579251062801</v>
      </c>
      <c r="H1602" s="146">
        <v>0.57518115942029002</v>
      </c>
      <c r="I1602" s="146">
        <v>4.1056910569105702E-2</v>
      </c>
      <c r="J1602" s="146">
        <v>36.6666666666667</v>
      </c>
      <c r="K1602" s="148">
        <v>35.5</v>
      </c>
      <c r="L1602" s="149"/>
      <c r="M1602" s="149"/>
    </row>
    <row r="1603" spans="1:13">
      <c r="A1603" s="144" t="s">
        <v>280</v>
      </c>
      <c r="B1603" s="145">
        <v>116579535</v>
      </c>
      <c r="C1603" s="140" t="s">
        <v>273</v>
      </c>
      <c r="D1603" s="146">
        <v>0.53409090909090895</v>
      </c>
      <c r="E1603" s="146">
        <v>1.0855973744582801</v>
      </c>
      <c r="F1603" s="147">
        <v>5.9050138934669302E-4</v>
      </c>
      <c r="G1603" s="147">
        <v>3.2278249316467097E-2</v>
      </c>
      <c r="H1603" s="146">
        <v>1</v>
      </c>
      <c r="I1603" s="146">
        <v>0.46590909090909099</v>
      </c>
      <c r="J1603" s="146">
        <v>14</v>
      </c>
      <c r="K1603" s="148">
        <v>21.5</v>
      </c>
      <c r="L1603" s="149"/>
      <c r="M1603" s="149"/>
    </row>
    <row r="1604" spans="1:13">
      <c r="A1604" s="144" t="s">
        <v>279</v>
      </c>
      <c r="B1604" s="145">
        <v>167756648</v>
      </c>
      <c r="C1604" s="140" t="s">
        <v>273</v>
      </c>
      <c r="D1604" s="146">
        <v>0.53409090909090895</v>
      </c>
      <c r="E1604" s="146">
        <v>1.0855973744582801</v>
      </c>
      <c r="F1604" s="147">
        <v>1.96551160997615E-4</v>
      </c>
      <c r="G1604" s="147">
        <v>1.33015840133201E-2</v>
      </c>
      <c r="H1604" s="146">
        <v>1</v>
      </c>
      <c r="I1604" s="146">
        <v>0.46590909090909099</v>
      </c>
      <c r="J1604" s="146">
        <v>51.6666666666667</v>
      </c>
      <c r="K1604" s="148">
        <v>17</v>
      </c>
      <c r="L1604" s="149"/>
      <c r="M1604" s="149"/>
    </row>
    <row r="1605" spans="1:13">
      <c r="A1605" s="144" t="s">
        <v>286</v>
      </c>
      <c r="B1605" s="145">
        <v>107984427</v>
      </c>
      <c r="C1605" s="140" t="s">
        <v>273</v>
      </c>
      <c r="D1605" s="146">
        <v>0.53409090909090895</v>
      </c>
      <c r="E1605" s="146">
        <v>1.0855973744582801</v>
      </c>
      <c r="F1605" s="147">
        <v>4.2190117537511299E-2</v>
      </c>
      <c r="G1605" s="147">
        <v>0.99999999999995104</v>
      </c>
      <c r="H1605" s="146">
        <v>1</v>
      </c>
      <c r="I1605" s="146">
        <v>0.46590909090909099</v>
      </c>
      <c r="J1605" s="146">
        <v>63.6666666666667</v>
      </c>
      <c r="K1605" s="148">
        <v>36</v>
      </c>
      <c r="L1605" s="149"/>
      <c r="M1605" s="149"/>
    </row>
    <row r="1606" spans="1:13">
      <c r="A1606" s="144" t="s">
        <v>276</v>
      </c>
      <c r="B1606" s="145">
        <v>48307845</v>
      </c>
      <c r="C1606" s="140" t="s">
        <v>273</v>
      </c>
      <c r="D1606" s="146">
        <v>0.53405017921147002</v>
      </c>
      <c r="E1606" s="146">
        <v>1.0854739091118999</v>
      </c>
      <c r="F1606" s="147">
        <v>3.14616856189011E-4</v>
      </c>
      <c r="G1606" s="147">
        <v>1.9265315194315201E-2</v>
      </c>
      <c r="H1606" s="146">
        <v>1</v>
      </c>
      <c r="I1606" s="146">
        <v>0.46594982078852998</v>
      </c>
      <c r="J1606" s="146">
        <v>34.3333333333333</v>
      </c>
      <c r="K1606" s="148">
        <v>24.5</v>
      </c>
      <c r="L1606" s="149"/>
      <c r="M1606" s="149"/>
    </row>
    <row r="1607" spans="1:13">
      <c r="A1607" s="144" t="s">
        <v>281</v>
      </c>
      <c r="B1607" s="145">
        <v>11315345</v>
      </c>
      <c r="C1607" s="140" t="s">
        <v>273</v>
      </c>
      <c r="D1607" s="146">
        <v>0.53364969801553097</v>
      </c>
      <c r="E1607" s="146">
        <v>1.0842604843614601</v>
      </c>
      <c r="F1607" s="147">
        <v>3.5485616990316901E-9</v>
      </c>
      <c r="G1607" s="147">
        <v>6.62667803012151E-6</v>
      </c>
      <c r="H1607" s="146">
        <v>1</v>
      </c>
      <c r="I1607" s="146">
        <v>0.46635030198446897</v>
      </c>
      <c r="J1607" s="146">
        <v>24.6666666666667</v>
      </c>
      <c r="K1607" s="148">
        <v>49.5</v>
      </c>
      <c r="L1607" s="149"/>
      <c r="M1607" s="149"/>
    </row>
    <row r="1608" spans="1:13">
      <c r="A1608" s="144" t="s">
        <v>294</v>
      </c>
      <c r="B1608" s="145">
        <v>143311051</v>
      </c>
      <c r="C1608" s="140" t="s">
        <v>273</v>
      </c>
      <c r="D1608" s="146">
        <v>0.53361344537815103</v>
      </c>
      <c r="E1608" s="146">
        <v>1.0841506922403099</v>
      </c>
      <c r="F1608" s="147">
        <v>1.01267825202987E-4</v>
      </c>
      <c r="G1608" s="147">
        <v>8.0192314212718507E-3</v>
      </c>
      <c r="H1608" s="146">
        <v>1</v>
      </c>
      <c r="I1608" s="146">
        <v>0.46638655462184903</v>
      </c>
      <c r="J1608" s="146">
        <v>24.6666666666667</v>
      </c>
      <c r="K1608" s="148">
        <v>22.5</v>
      </c>
      <c r="L1608" s="149"/>
      <c r="M1608" s="149"/>
    </row>
    <row r="1609" spans="1:13">
      <c r="A1609" s="144" t="s">
        <v>289</v>
      </c>
      <c r="B1609" s="145">
        <v>54098781</v>
      </c>
      <c r="C1609" s="140" t="s">
        <v>273</v>
      </c>
      <c r="D1609" s="146">
        <v>0.533496732026144</v>
      </c>
      <c r="E1609" s="146">
        <v>1.0837972793462001</v>
      </c>
      <c r="F1609" s="147">
        <v>8.5382094053658704E-5</v>
      </c>
      <c r="G1609" s="147">
        <v>7.0409746796307199E-3</v>
      </c>
      <c r="H1609" s="146">
        <v>1</v>
      </c>
      <c r="I1609" s="146">
        <v>0.466503267973856</v>
      </c>
      <c r="J1609" s="146">
        <v>31.6666666666667</v>
      </c>
      <c r="K1609" s="148">
        <v>26.5</v>
      </c>
      <c r="L1609" s="149"/>
      <c r="M1609" s="149"/>
    </row>
    <row r="1610" spans="1:13">
      <c r="A1610" s="144" t="s">
        <v>283</v>
      </c>
      <c r="B1610" s="145">
        <v>118659860</v>
      </c>
      <c r="C1610" s="140" t="s">
        <v>273</v>
      </c>
      <c r="D1610" s="146">
        <v>0.53349282296650702</v>
      </c>
      <c r="E1610" s="146">
        <v>1.0837854440489401</v>
      </c>
      <c r="F1610" s="147">
        <v>2.2833806447240799E-3</v>
      </c>
      <c r="G1610" s="147">
        <v>0.10549084262116699</v>
      </c>
      <c r="H1610" s="146">
        <v>1</v>
      </c>
      <c r="I1610" s="146">
        <v>0.46650717703349298</v>
      </c>
      <c r="J1610" s="146">
        <v>13.3333333333333</v>
      </c>
      <c r="K1610" s="148">
        <v>15</v>
      </c>
      <c r="L1610" s="149"/>
      <c r="M1610" s="149"/>
    </row>
    <row r="1611" spans="1:13">
      <c r="A1611" s="144" t="s">
        <v>279</v>
      </c>
      <c r="B1611" s="145">
        <v>143222527</v>
      </c>
      <c r="C1611" s="140" t="s">
        <v>273</v>
      </c>
      <c r="D1611" s="146">
        <v>0.53340777486996505</v>
      </c>
      <c r="E1611" s="146">
        <v>1.47236539684648</v>
      </c>
      <c r="F1611" s="147">
        <v>3.6610816457151702E-3</v>
      </c>
      <c r="G1611" s="147">
        <v>0.16367748360944001</v>
      </c>
      <c r="H1611" s="146">
        <v>0.82395905221992205</v>
      </c>
      <c r="I1611" s="146">
        <v>0.290551277349957</v>
      </c>
      <c r="J1611" s="146">
        <v>61</v>
      </c>
      <c r="K1611" s="148">
        <v>91</v>
      </c>
      <c r="L1611" s="149"/>
      <c r="M1611" s="149"/>
    </row>
    <row r="1612" spans="1:13">
      <c r="A1612" s="144" t="s">
        <v>274</v>
      </c>
      <c r="B1612" s="145">
        <v>131298305</v>
      </c>
      <c r="C1612" s="140" t="s">
        <v>273</v>
      </c>
      <c r="D1612" s="146">
        <v>0.53333333333333299</v>
      </c>
      <c r="E1612" s="146">
        <v>1.0833026466945599</v>
      </c>
      <c r="F1612" s="147">
        <v>3.4263779927926401E-5</v>
      </c>
      <c r="G1612" s="147">
        <v>3.6118150658903999E-3</v>
      </c>
      <c r="H1612" s="146">
        <v>1</v>
      </c>
      <c r="I1612" s="146">
        <v>0.46666666666666701</v>
      </c>
      <c r="J1612" s="146">
        <v>35</v>
      </c>
      <c r="K1612" s="148">
        <v>16.5</v>
      </c>
      <c r="L1612" s="149"/>
      <c r="M1612" s="149"/>
    </row>
    <row r="1613" spans="1:13">
      <c r="A1613" s="144" t="s">
        <v>286</v>
      </c>
      <c r="B1613" s="145">
        <v>14523531</v>
      </c>
      <c r="C1613" s="140" t="s">
        <v>273</v>
      </c>
      <c r="D1613" s="146">
        <v>0.53333333333333299</v>
      </c>
      <c r="E1613" s="146">
        <v>1.0833026466945599</v>
      </c>
      <c r="F1613" s="147">
        <v>4.2467821101375001E-2</v>
      </c>
      <c r="G1613" s="147">
        <v>0.99999999999995104</v>
      </c>
      <c r="H1613" s="146">
        <v>1</v>
      </c>
      <c r="I1613" s="146">
        <v>0.46666666666666701</v>
      </c>
      <c r="J1613" s="146">
        <v>40</v>
      </c>
      <c r="K1613" s="148">
        <v>41</v>
      </c>
      <c r="L1613" s="149"/>
      <c r="M1613" s="149"/>
    </row>
    <row r="1614" spans="1:13">
      <c r="A1614" s="144" t="s">
        <v>295</v>
      </c>
      <c r="B1614" s="145">
        <v>102957374</v>
      </c>
      <c r="C1614" s="140" t="s">
        <v>273</v>
      </c>
      <c r="D1614" s="146">
        <v>0.53333333333333299</v>
      </c>
      <c r="E1614" s="146">
        <v>1.0833026466945599</v>
      </c>
      <c r="F1614" s="147">
        <v>4.2467821101375001E-2</v>
      </c>
      <c r="G1614" s="147">
        <v>0.99999999999995104</v>
      </c>
      <c r="H1614" s="146">
        <v>1</v>
      </c>
      <c r="I1614" s="146">
        <v>0.46666666666666701</v>
      </c>
      <c r="J1614" s="146">
        <v>21.3333333333333</v>
      </c>
      <c r="K1614" s="148">
        <v>30</v>
      </c>
      <c r="L1614" s="149"/>
      <c r="M1614" s="149"/>
    </row>
    <row r="1615" spans="1:13">
      <c r="A1615" s="144" t="s">
        <v>278</v>
      </c>
      <c r="B1615" s="145">
        <v>15613164</v>
      </c>
      <c r="C1615" s="140" t="s">
        <v>273</v>
      </c>
      <c r="D1615" s="146">
        <v>0.53333333333333299</v>
      </c>
      <c r="E1615" s="146">
        <v>1.0833026466945599</v>
      </c>
      <c r="F1615" s="147">
        <v>1.47333885306964E-4</v>
      </c>
      <c r="G1615" s="147">
        <v>1.06583874898283E-2</v>
      </c>
      <c r="H1615" s="146">
        <v>1</v>
      </c>
      <c r="I1615" s="146">
        <v>0.46666666666666701</v>
      </c>
      <c r="J1615" s="146">
        <v>31.3333333333333</v>
      </c>
      <c r="K1615" s="148">
        <v>54</v>
      </c>
      <c r="L1615" s="149"/>
      <c r="M1615" s="149"/>
    </row>
    <row r="1616" spans="1:13">
      <c r="A1616" s="144" t="s">
        <v>275</v>
      </c>
      <c r="B1616" s="145">
        <v>42559779</v>
      </c>
      <c r="C1616" s="140" t="s">
        <v>273</v>
      </c>
      <c r="D1616" s="146">
        <v>0.533329745641548</v>
      </c>
      <c r="E1616" s="146">
        <v>1.3364559489458201</v>
      </c>
      <c r="F1616" s="147">
        <v>4.1238146596698701E-2</v>
      </c>
      <c r="G1616" s="147">
        <v>0.99999999999995104</v>
      </c>
      <c r="H1616" s="146">
        <v>0.87298491805534095</v>
      </c>
      <c r="I1616" s="146">
        <v>0.33965517241379301</v>
      </c>
      <c r="J1616" s="146">
        <v>48.3333333333333</v>
      </c>
      <c r="K1616" s="148">
        <v>68.5</v>
      </c>
      <c r="L1616" s="149"/>
      <c r="M1616" s="149"/>
    </row>
    <row r="1617" spans="1:13">
      <c r="A1617" s="144" t="s">
        <v>290</v>
      </c>
      <c r="B1617" s="145">
        <v>99283793</v>
      </c>
      <c r="C1617" s="140" t="s">
        <v>273</v>
      </c>
      <c r="D1617" s="146">
        <v>0.53324808184143202</v>
      </c>
      <c r="E1617" s="146">
        <v>1.0830446447909301</v>
      </c>
      <c r="F1617" s="147">
        <v>1.67469275331249E-6</v>
      </c>
      <c r="G1617" s="147">
        <v>4.2274060687511202E-4</v>
      </c>
      <c r="H1617" s="146">
        <v>1</v>
      </c>
      <c r="I1617" s="146">
        <v>0.46675191815856798</v>
      </c>
      <c r="J1617" s="146">
        <v>44.3333333333333</v>
      </c>
      <c r="K1617" s="148">
        <v>28.5</v>
      </c>
      <c r="L1617" s="149"/>
      <c r="M1617" s="149"/>
    </row>
    <row r="1618" spans="1:13">
      <c r="A1618" s="144" t="s">
        <v>275</v>
      </c>
      <c r="B1618" s="145">
        <v>45934114</v>
      </c>
      <c r="C1618" s="140" t="s">
        <v>273</v>
      </c>
      <c r="D1618" s="146">
        <v>0.53318077803203701</v>
      </c>
      <c r="E1618" s="146">
        <v>1.08284099166402</v>
      </c>
      <c r="F1618" s="147">
        <v>1.1982271724836499E-5</v>
      </c>
      <c r="G1618" s="147">
        <v>1.6907575260455101E-3</v>
      </c>
      <c r="H1618" s="146">
        <v>1</v>
      </c>
      <c r="I1618" s="146">
        <v>0.46681922196796299</v>
      </c>
      <c r="J1618" s="146">
        <v>17</v>
      </c>
      <c r="K1618" s="148">
        <v>21</v>
      </c>
      <c r="L1618" s="149"/>
      <c r="M1618" s="149"/>
    </row>
    <row r="1619" spans="1:13">
      <c r="A1619" s="144" t="s">
        <v>280</v>
      </c>
      <c r="B1619" s="145">
        <v>3496041</v>
      </c>
      <c r="C1619" s="140" t="s">
        <v>273</v>
      </c>
      <c r="D1619" s="146">
        <v>0.533149964071017</v>
      </c>
      <c r="E1619" s="146">
        <v>2.52323678197373</v>
      </c>
      <c r="F1619" s="147">
        <v>8.78880683998709E-3</v>
      </c>
      <c r="G1619" s="147">
        <v>0.38057639881225402</v>
      </c>
      <c r="H1619" s="146">
        <v>0.63542269134374396</v>
      </c>
      <c r="I1619" s="146">
        <v>0.102272727272727</v>
      </c>
      <c r="J1619" s="146">
        <v>67.3333333333333</v>
      </c>
      <c r="K1619" s="148">
        <v>33</v>
      </c>
      <c r="L1619" s="149"/>
      <c r="M1619" s="149"/>
    </row>
    <row r="1620" spans="1:13">
      <c r="A1620" s="144" t="s">
        <v>283</v>
      </c>
      <c r="B1620" s="145">
        <v>45412435</v>
      </c>
      <c r="C1620" s="140" t="s">
        <v>273</v>
      </c>
      <c r="D1620" s="146">
        <v>0.53288288288288299</v>
      </c>
      <c r="E1620" s="146">
        <v>1.08193994229468</v>
      </c>
      <c r="F1620" s="147">
        <v>1.2861124816042401E-5</v>
      </c>
      <c r="G1620" s="147">
        <v>1.7804498118180799E-3</v>
      </c>
      <c r="H1620" s="146">
        <v>1</v>
      </c>
      <c r="I1620" s="146">
        <v>0.46711711711711701</v>
      </c>
      <c r="J1620" s="146">
        <v>32.3333333333333</v>
      </c>
      <c r="K1620" s="148">
        <v>33.5</v>
      </c>
      <c r="L1620" s="149"/>
      <c r="M1620" s="149"/>
    </row>
    <row r="1621" spans="1:13">
      <c r="A1621" s="144" t="s">
        <v>285</v>
      </c>
      <c r="B1621" s="145">
        <v>29932402</v>
      </c>
      <c r="C1621" s="140" t="s">
        <v>273</v>
      </c>
      <c r="D1621" s="146">
        <v>0.53272405755164398</v>
      </c>
      <c r="E1621" s="146">
        <v>1.18458062529048</v>
      </c>
      <c r="F1621" s="147">
        <v>1.10833936631114E-2</v>
      </c>
      <c r="G1621" s="147">
        <v>0.47662638523842099</v>
      </c>
      <c r="H1621" s="146">
        <v>0.94121212121212094</v>
      </c>
      <c r="I1621" s="146">
        <v>0.40848806366047702</v>
      </c>
      <c r="J1621" s="146">
        <v>19.3333333333333</v>
      </c>
      <c r="K1621" s="148">
        <v>21</v>
      </c>
      <c r="L1621" s="149"/>
      <c r="M1621" s="149"/>
    </row>
    <row r="1622" spans="1:13">
      <c r="A1622" s="144" t="s">
        <v>286</v>
      </c>
      <c r="B1622" s="145">
        <v>90748923</v>
      </c>
      <c r="C1622" s="140" t="s">
        <v>273</v>
      </c>
      <c r="D1622" s="146">
        <v>0.53271889400921701</v>
      </c>
      <c r="E1622" s="146">
        <v>1.08144416195604</v>
      </c>
      <c r="F1622" s="147">
        <v>1.77399828934202E-4</v>
      </c>
      <c r="G1622" s="147">
        <v>1.2269113389101201E-2</v>
      </c>
      <c r="H1622" s="146">
        <v>1</v>
      </c>
      <c r="I1622" s="146">
        <v>0.46728110599078299</v>
      </c>
      <c r="J1622" s="146">
        <v>36</v>
      </c>
      <c r="K1622" s="148">
        <v>33</v>
      </c>
      <c r="L1622" s="149"/>
      <c r="M1622" s="149"/>
    </row>
    <row r="1623" spans="1:13">
      <c r="A1623" s="144" t="s">
        <v>290</v>
      </c>
      <c r="B1623" s="145">
        <v>3169312</v>
      </c>
      <c r="C1623" s="140" t="s">
        <v>273</v>
      </c>
      <c r="D1623" s="146">
        <v>0.53267456787175005</v>
      </c>
      <c r="E1623" s="146">
        <v>5.7620153940872196</v>
      </c>
      <c r="F1623" s="147">
        <v>3.0657651614349299E-4</v>
      </c>
      <c r="G1623" s="147">
        <v>1.8857264920425301E-2</v>
      </c>
      <c r="H1623" s="146">
        <v>0.53267456787175005</v>
      </c>
      <c r="I1623" s="146">
        <v>0</v>
      </c>
      <c r="J1623" s="146">
        <v>40.6666666666667</v>
      </c>
      <c r="K1623" s="148">
        <v>38</v>
      </c>
      <c r="L1623" s="149"/>
      <c r="M1623" s="149"/>
    </row>
    <row r="1624" spans="1:13">
      <c r="A1624" s="144" t="s">
        <v>280</v>
      </c>
      <c r="B1624" s="145">
        <v>2432825</v>
      </c>
      <c r="C1624" s="140" t="s">
        <v>273</v>
      </c>
      <c r="D1624" s="146">
        <v>0.53260869565217395</v>
      </c>
      <c r="E1624" s="146">
        <v>1.08111109980361</v>
      </c>
      <c r="F1624" s="147">
        <v>2.9579350677857102E-7</v>
      </c>
      <c r="G1624" s="147">
        <v>1.2769142302427E-4</v>
      </c>
      <c r="H1624" s="146">
        <v>1</v>
      </c>
      <c r="I1624" s="146">
        <v>0.467391304347826</v>
      </c>
      <c r="J1624" s="146">
        <v>43.3333333333333</v>
      </c>
      <c r="K1624" s="148">
        <v>18.5</v>
      </c>
      <c r="L1624" s="149"/>
      <c r="M1624" s="149"/>
    </row>
    <row r="1625" spans="1:13">
      <c r="A1625" s="144" t="s">
        <v>280</v>
      </c>
      <c r="B1625" s="145">
        <v>11898339</v>
      </c>
      <c r="C1625" s="140" t="s">
        <v>273</v>
      </c>
      <c r="D1625" s="146">
        <v>0.53255183714627896</v>
      </c>
      <c r="E1625" s="146">
        <v>5.7616890787507398</v>
      </c>
      <c r="F1625" s="147">
        <v>9.6680676010606599E-5</v>
      </c>
      <c r="G1625" s="147">
        <v>7.7355375032569602E-3</v>
      </c>
      <c r="H1625" s="146">
        <v>0.53255183714627896</v>
      </c>
      <c r="I1625" s="146">
        <v>0</v>
      </c>
      <c r="J1625" s="146">
        <v>42</v>
      </c>
      <c r="K1625" s="148">
        <v>26.5</v>
      </c>
      <c r="L1625" s="149"/>
      <c r="M1625" s="149"/>
    </row>
    <row r="1626" spans="1:13">
      <c r="A1626" s="144" t="s">
        <v>287</v>
      </c>
      <c r="B1626" s="145">
        <v>81804990</v>
      </c>
      <c r="C1626" s="140" t="s">
        <v>273</v>
      </c>
      <c r="D1626" s="146">
        <v>0.53246753246753298</v>
      </c>
      <c r="E1626" s="146">
        <v>1.0806845622434</v>
      </c>
      <c r="F1626" s="147">
        <v>1.4440273764686401E-5</v>
      </c>
      <c r="G1626" s="147">
        <v>1.93779131086349E-3</v>
      </c>
      <c r="H1626" s="146">
        <v>1</v>
      </c>
      <c r="I1626" s="146">
        <v>0.46753246753246802</v>
      </c>
      <c r="J1626" s="146">
        <v>23</v>
      </c>
      <c r="K1626" s="148">
        <v>12.5</v>
      </c>
      <c r="L1626" s="149"/>
      <c r="M1626" s="149"/>
    </row>
    <row r="1627" spans="1:13">
      <c r="A1627" s="144" t="s">
        <v>285</v>
      </c>
      <c r="B1627" s="145">
        <v>17514494</v>
      </c>
      <c r="C1627" s="140" t="s">
        <v>273</v>
      </c>
      <c r="D1627" s="146">
        <v>0.53230932203389802</v>
      </c>
      <c r="E1627" s="146">
        <v>1.08020666467322</v>
      </c>
      <c r="F1627" s="147">
        <v>1.05549417721272E-5</v>
      </c>
      <c r="G1627" s="147">
        <v>1.5393457405235499E-3</v>
      </c>
      <c r="H1627" s="146">
        <v>1</v>
      </c>
      <c r="I1627" s="146">
        <v>0.46769067796610198</v>
      </c>
      <c r="J1627" s="146">
        <v>34</v>
      </c>
      <c r="K1627" s="148">
        <v>45.5</v>
      </c>
      <c r="L1627" s="149"/>
      <c r="M1627" s="149"/>
    </row>
    <row r="1628" spans="1:13">
      <c r="A1628" s="144" t="s">
        <v>287</v>
      </c>
      <c r="B1628" s="145">
        <v>97875822</v>
      </c>
      <c r="C1628" s="140" t="s">
        <v>273</v>
      </c>
      <c r="D1628" s="146">
        <v>0.532258064516129</v>
      </c>
      <c r="E1628" s="146">
        <v>1.0800518678498201</v>
      </c>
      <c r="F1628" s="147">
        <v>4.2874530837560702E-2</v>
      </c>
      <c r="G1628" s="147">
        <v>0.99999999999995104</v>
      </c>
      <c r="H1628" s="146">
        <v>1</v>
      </c>
      <c r="I1628" s="146">
        <v>0.467741935483871</v>
      </c>
      <c r="J1628" s="146">
        <v>33.3333333333333</v>
      </c>
      <c r="K1628" s="148">
        <v>49.5</v>
      </c>
      <c r="L1628" s="149"/>
      <c r="M1628" s="149"/>
    </row>
    <row r="1629" spans="1:13">
      <c r="A1629" s="144" t="s">
        <v>285</v>
      </c>
      <c r="B1629" s="145">
        <v>2076588</v>
      </c>
      <c r="C1629" s="140" t="s">
        <v>273</v>
      </c>
      <c r="D1629" s="146">
        <v>0.53218390804597704</v>
      </c>
      <c r="E1629" s="146">
        <v>1.0798279459761499</v>
      </c>
      <c r="F1629" s="147">
        <v>1.3172962936424E-5</v>
      </c>
      <c r="G1629" s="147">
        <v>1.81125934184839E-3</v>
      </c>
      <c r="H1629" s="146">
        <v>1</v>
      </c>
      <c r="I1629" s="146">
        <v>0.46781609195402302</v>
      </c>
      <c r="J1629" s="146">
        <v>19.6666666666667</v>
      </c>
      <c r="K1629" s="148">
        <v>44</v>
      </c>
      <c r="L1629" s="149"/>
      <c r="M1629" s="149"/>
    </row>
    <row r="1630" spans="1:13">
      <c r="A1630" s="144" t="s">
        <v>295</v>
      </c>
      <c r="B1630" s="145">
        <v>99545197</v>
      </c>
      <c r="C1630" s="140" t="s">
        <v>273</v>
      </c>
      <c r="D1630" s="146">
        <v>0.53209242618742003</v>
      </c>
      <c r="E1630" s="146">
        <v>1.07955175646907</v>
      </c>
      <c r="F1630" s="147">
        <v>1.0269708223036901E-3</v>
      </c>
      <c r="G1630" s="147">
        <v>5.1738749623402303E-2</v>
      </c>
      <c r="H1630" s="146">
        <v>1</v>
      </c>
      <c r="I1630" s="146">
        <v>0.46790757381258002</v>
      </c>
      <c r="J1630" s="146">
        <v>18</v>
      </c>
      <c r="K1630" s="148">
        <v>30</v>
      </c>
      <c r="L1630" s="149"/>
      <c r="M1630" s="149"/>
    </row>
    <row r="1631" spans="1:13">
      <c r="A1631" s="144" t="s">
        <v>291</v>
      </c>
      <c r="B1631" s="145">
        <v>20004019</v>
      </c>
      <c r="C1631" s="140" t="s">
        <v>273</v>
      </c>
      <c r="D1631" s="146">
        <v>0.53160391576259103</v>
      </c>
      <c r="E1631" s="146">
        <v>1.21552223195591</v>
      </c>
      <c r="F1631" s="147">
        <v>4.9112979623750896E-3</v>
      </c>
      <c r="G1631" s="147">
        <v>0.21645005648889501</v>
      </c>
      <c r="H1631" s="146">
        <v>0.92364937030804595</v>
      </c>
      <c r="I1631" s="146">
        <v>0.39204545454545497</v>
      </c>
      <c r="J1631" s="146">
        <v>98.3333333333333</v>
      </c>
      <c r="K1631" s="148">
        <v>41</v>
      </c>
      <c r="L1631" s="149"/>
      <c r="M1631" s="149"/>
    </row>
    <row r="1632" spans="1:13">
      <c r="A1632" s="144" t="s">
        <v>277</v>
      </c>
      <c r="B1632" s="145">
        <v>25148321</v>
      </c>
      <c r="C1632" s="140" t="s">
        <v>273</v>
      </c>
      <c r="D1632" s="146">
        <v>0.53128815628815595</v>
      </c>
      <c r="E1632" s="146">
        <v>5.7583249162462602</v>
      </c>
      <c r="F1632" s="147">
        <v>3.0990299490626602E-4</v>
      </c>
      <c r="G1632" s="147">
        <v>1.90261123432252E-2</v>
      </c>
      <c r="H1632" s="146">
        <v>0.53128815628815595</v>
      </c>
      <c r="I1632" s="146">
        <v>0</v>
      </c>
      <c r="J1632" s="146">
        <v>57</v>
      </c>
      <c r="K1632" s="148">
        <v>50</v>
      </c>
      <c r="L1632" s="149"/>
      <c r="M1632" s="149"/>
    </row>
    <row r="1633" spans="1:13">
      <c r="A1633" s="144" t="s">
        <v>279</v>
      </c>
      <c r="B1633" s="145">
        <v>100971273</v>
      </c>
      <c r="C1633" s="140" t="s">
        <v>273</v>
      </c>
      <c r="D1633" s="146">
        <v>0.53125</v>
      </c>
      <c r="E1633" s="146">
        <v>1.07701090082684</v>
      </c>
      <c r="F1633" s="147">
        <v>4.3270062369480299E-2</v>
      </c>
      <c r="G1633" s="147">
        <v>0.99999999999995104</v>
      </c>
      <c r="H1633" s="146">
        <v>1</v>
      </c>
      <c r="I1633" s="146">
        <v>0.46875</v>
      </c>
      <c r="J1633" s="146">
        <v>40.6666666666667</v>
      </c>
      <c r="K1633" s="148">
        <v>30.5</v>
      </c>
      <c r="L1633" s="149"/>
      <c r="M1633" s="149"/>
    </row>
    <row r="1634" spans="1:13">
      <c r="A1634" s="144" t="s">
        <v>293</v>
      </c>
      <c r="B1634" s="145">
        <v>127222820</v>
      </c>
      <c r="C1634" s="140" t="s">
        <v>273</v>
      </c>
      <c r="D1634" s="146">
        <v>0.53125</v>
      </c>
      <c r="E1634" s="146">
        <v>1.07701090082684</v>
      </c>
      <c r="F1634" s="147">
        <v>4.3270062369480299E-2</v>
      </c>
      <c r="G1634" s="147">
        <v>0.99999999999995104</v>
      </c>
      <c r="H1634" s="146">
        <v>1</v>
      </c>
      <c r="I1634" s="146">
        <v>0.46875</v>
      </c>
      <c r="J1634" s="146">
        <v>20.3333333333333</v>
      </c>
      <c r="K1634" s="148">
        <v>14.5</v>
      </c>
      <c r="L1634" s="149"/>
      <c r="M1634" s="149"/>
    </row>
    <row r="1635" spans="1:13">
      <c r="A1635" s="144" t="s">
        <v>294</v>
      </c>
      <c r="B1635" s="145">
        <v>10518564</v>
      </c>
      <c r="C1635" s="140" t="s">
        <v>273</v>
      </c>
      <c r="D1635" s="146">
        <v>0.53120704988277101</v>
      </c>
      <c r="E1635" s="146">
        <v>5.7581087271890103</v>
      </c>
      <c r="F1635" s="147">
        <v>1.07664400195031E-3</v>
      </c>
      <c r="G1635" s="147">
        <v>5.3923493353460798E-2</v>
      </c>
      <c r="H1635" s="146">
        <v>0.53120704988277101</v>
      </c>
      <c r="I1635" s="146">
        <v>0</v>
      </c>
      <c r="J1635" s="146">
        <v>21.3333333333333</v>
      </c>
      <c r="K1635" s="148">
        <v>21.5</v>
      </c>
      <c r="L1635" s="149"/>
      <c r="M1635" s="149"/>
    </row>
    <row r="1636" spans="1:13">
      <c r="A1636" s="144" t="s">
        <v>283</v>
      </c>
      <c r="B1636" s="145">
        <v>126134008</v>
      </c>
      <c r="C1636" s="140" t="s">
        <v>273</v>
      </c>
      <c r="D1636" s="146">
        <v>0.53115942028985497</v>
      </c>
      <c r="E1636" s="146">
        <v>1.07673796811052</v>
      </c>
      <c r="F1636" s="147">
        <v>1.2582129678950201E-3</v>
      </c>
      <c r="G1636" s="147">
        <v>6.1815831531031297E-2</v>
      </c>
      <c r="H1636" s="146">
        <v>1</v>
      </c>
      <c r="I1636" s="146">
        <v>0.46884057971014498</v>
      </c>
      <c r="J1636" s="146">
        <v>23</v>
      </c>
      <c r="K1636" s="148">
        <v>30.5</v>
      </c>
      <c r="L1636" s="149"/>
      <c r="M1636" s="149"/>
    </row>
    <row r="1637" spans="1:13">
      <c r="A1637" s="144" t="s">
        <v>277</v>
      </c>
      <c r="B1637" s="145">
        <v>41950648</v>
      </c>
      <c r="C1637" s="140" t="s">
        <v>273</v>
      </c>
      <c r="D1637" s="146">
        <v>0.53111557858971103</v>
      </c>
      <c r="E1637" s="146">
        <v>1.4598214213384799</v>
      </c>
      <c r="F1637" s="147">
        <v>3.4647297119903102E-2</v>
      </c>
      <c r="G1637" s="147">
        <v>0.99999999999995104</v>
      </c>
      <c r="H1637" s="146">
        <v>0.82448137286847001</v>
      </c>
      <c r="I1637" s="146">
        <v>0.29336579427875797</v>
      </c>
      <c r="J1637" s="146">
        <v>77.6666666666667</v>
      </c>
      <c r="K1637" s="148">
        <v>42</v>
      </c>
      <c r="L1637" s="149"/>
      <c r="M1637" s="149"/>
    </row>
    <row r="1638" spans="1:13">
      <c r="A1638" s="144" t="s">
        <v>285</v>
      </c>
      <c r="B1638" s="145">
        <v>67992492</v>
      </c>
      <c r="C1638" s="140" t="s">
        <v>273</v>
      </c>
      <c r="D1638" s="146">
        <v>0.53106060606060601</v>
      </c>
      <c r="E1638" s="146">
        <v>1.3486734698507099</v>
      </c>
      <c r="F1638" s="147">
        <v>2.53965116152827E-2</v>
      </c>
      <c r="G1638" s="147">
        <v>0.99999999999995104</v>
      </c>
      <c r="H1638" s="146">
        <v>0.86439393939393905</v>
      </c>
      <c r="I1638" s="146">
        <v>0.33333333333333298</v>
      </c>
      <c r="J1638" s="146">
        <v>20.6666666666667</v>
      </c>
      <c r="K1638" s="148">
        <v>14</v>
      </c>
      <c r="L1638" s="149"/>
      <c r="M1638" s="149"/>
    </row>
    <row r="1639" spans="1:13">
      <c r="A1639" s="144" t="s">
        <v>274</v>
      </c>
      <c r="B1639" s="145">
        <v>129869383</v>
      </c>
      <c r="C1639" s="140" t="s">
        <v>273</v>
      </c>
      <c r="D1639" s="146">
        <v>0.53079954954955</v>
      </c>
      <c r="E1639" s="146">
        <v>5.7570220448378899</v>
      </c>
      <c r="F1639" s="147">
        <v>1.5489133853107101E-3</v>
      </c>
      <c r="G1639" s="147">
        <v>7.4315859963092396E-2</v>
      </c>
      <c r="H1639" s="146">
        <v>0.53079954954955</v>
      </c>
      <c r="I1639" s="146">
        <v>0</v>
      </c>
      <c r="J1639" s="146">
        <v>55.3333333333333</v>
      </c>
      <c r="K1639" s="148">
        <v>41</v>
      </c>
      <c r="L1639" s="149"/>
      <c r="M1639" s="149"/>
    </row>
    <row r="1640" spans="1:13">
      <c r="A1640" s="144" t="s">
        <v>281</v>
      </c>
      <c r="B1640" s="145">
        <v>554905</v>
      </c>
      <c r="C1640" s="140" t="s">
        <v>273</v>
      </c>
      <c r="D1640" s="146">
        <v>0.530612244897959</v>
      </c>
      <c r="E1640" s="146">
        <v>1.0750903288548099</v>
      </c>
      <c r="F1640" s="147">
        <v>4.3527866482706602E-2</v>
      </c>
      <c r="G1640" s="147">
        <v>0.99999999999995104</v>
      </c>
      <c r="H1640" s="146">
        <v>1</v>
      </c>
      <c r="I1640" s="146">
        <v>0.469387755102041</v>
      </c>
      <c r="J1640" s="146">
        <v>24.6666666666667</v>
      </c>
      <c r="K1640" s="148">
        <v>32</v>
      </c>
      <c r="L1640" s="149"/>
      <c r="M1640" s="149"/>
    </row>
    <row r="1641" spans="1:13">
      <c r="A1641" s="144" t="s">
        <v>283</v>
      </c>
      <c r="B1641" s="145">
        <v>288301</v>
      </c>
      <c r="C1641" s="140" t="s">
        <v>273</v>
      </c>
      <c r="D1641" s="146">
        <v>0.53060690199951799</v>
      </c>
      <c r="E1641" s="146">
        <v>2.3049532314520502</v>
      </c>
      <c r="F1641" s="147">
        <v>1.6772516525840601E-2</v>
      </c>
      <c r="G1641" s="147">
        <v>0.71069489376488004</v>
      </c>
      <c r="H1641" s="146">
        <v>0.65522696278979198</v>
      </c>
      <c r="I1641" s="146">
        <v>0.124620060790274</v>
      </c>
      <c r="J1641" s="146">
        <v>93.3333333333333</v>
      </c>
      <c r="K1641" s="148">
        <v>41</v>
      </c>
      <c r="L1641" s="149"/>
      <c r="M1641" s="149"/>
    </row>
    <row r="1642" spans="1:13">
      <c r="A1642" s="144" t="s">
        <v>276</v>
      </c>
      <c r="B1642" s="145">
        <v>55182297</v>
      </c>
      <c r="C1642" s="140" t="s">
        <v>273</v>
      </c>
      <c r="D1642" s="146">
        <v>0.53052631578947396</v>
      </c>
      <c r="E1642" s="146">
        <v>1.07483175239333</v>
      </c>
      <c r="F1642" s="147">
        <v>1.7295737651900299E-5</v>
      </c>
      <c r="G1642" s="147">
        <v>2.2001780684201499E-3</v>
      </c>
      <c r="H1642" s="146">
        <v>1</v>
      </c>
      <c r="I1642" s="146">
        <v>0.46947368421052599</v>
      </c>
      <c r="J1642" s="146">
        <v>36.6666666666667</v>
      </c>
      <c r="K1642" s="148">
        <v>22</v>
      </c>
      <c r="L1642" s="149"/>
      <c r="M1642" s="149"/>
    </row>
    <row r="1643" spans="1:13">
      <c r="A1643" s="144" t="s">
        <v>277</v>
      </c>
      <c r="B1643" s="145">
        <v>56925279</v>
      </c>
      <c r="C1643" s="140" t="s">
        <v>273</v>
      </c>
      <c r="D1643" s="146">
        <v>0.53045808966861596</v>
      </c>
      <c r="E1643" s="146">
        <v>5.7561108420396101</v>
      </c>
      <c r="F1643" s="147">
        <v>4.4567841341706404E-6</v>
      </c>
      <c r="G1643" s="147">
        <v>8.3953798156450601E-4</v>
      </c>
      <c r="H1643" s="146">
        <v>0.53045808966861596</v>
      </c>
      <c r="I1643" s="146">
        <v>0</v>
      </c>
      <c r="J1643" s="146">
        <v>32.6666666666667</v>
      </c>
      <c r="K1643" s="148">
        <v>42</v>
      </c>
      <c r="L1643" s="149"/>
      <c r="M1643" s="149"/>
    </row>
    <row r="1644" spans="1:13">
      <c r="A1644" s="144" t="s">
        <v>292</v>
      </c>
      <c r="B1644" s="145">
        <v>79343362</v>
      </c>
      <c r="C1644" s="140" t="s">
        <v>273</v>
      </c>
      <c r="D1644" s="146">
        <v>0.53042596348884397</v>
      </c>
      <c r="E1644" s="146">
        <v>1.07452983255376</v>
      </c>
      <c r="F1644" s="147">
        <v>2.1525119995845899E-5</v>
      </c>
      <c r="G1644" s="147">
        <v>2.5720645869713502E-3</v>
      </c>
      <c r="H1644" s="146">
        <v>1</v>
      </c>
      <c r="I1644" s="146">
        <v>0.46957403651115598</v>
      </c>
      <c r="J1644" s="146">
        <v>42</v>
      </c>
      <c r="K1644" s="148">
        <v>23</v>
      </c>
      <c r="L1644" s="149"/>
      <c r="M1644" s="149"/>
    </row>
    <row r="1645" spans="1:13">
      <c r="A1645" s="144" t="s">
        <v>286</v>
      </c>
      <c r="B1645" s="145">
        <v>95291559</v>
      </c>
      <c r="C1645" s="140" t="s">
        <v>273</v>
      </c>
      <c r="D1645" s="146">
        <v>0.53041415012942195</v>
      </c>
      <c r="E1645" s="146">
        <v>1.07449429504787</v>
      </c>
      <c r="F1645" s="147">
        <v>8.5208032498757803E-8</v>
      </c>
      <c r="G1645" s="147">
        <v>5.33425326647479E-5</v>
      </c>
      <c r="H1645" s="146">
        <v>1</v>
      </c>
      <c r="I1645" s="146">
        <v>0.469585849870578</v>
      </c>
      <c r="J1645" s="146">
        <v>52</v>
      </c>
      <c r="K1645" s="148">
        <v>49.5</v>
      </c>
      <c r="L1645" s="149"/>
      <c r="M1645" s="149"/>
    </row>
    <row r="1646" spans="1:13">
      <c r="A1646" s="144" t="s">
        <v>279</v>
      </c>
      <c r="B1646" s="145">
        <v>240741427</v>
      </c>
      <c r="C1646" s="140" t="s">
        <v>273</v>
      </c>
      <c r="D1646" s="146">
        <v>0.53040194572452604</v>
      </c>
      <c r="E1646" s="146">
        <v>5.75596096400335</v>
      </c>
      <c r="F1646" s="147">
        <v>3.0003355056795701E-3</v>
      </c>
      <c r="G1646" s="147">
        <v>0.13569756811304201</v>
      </c>
      <c r="H1646" s="146">
        <v>0.53040194572452604</v>
      </c>
      <c r="I1646" s="146">
        <v>0</v>
      </c>
      <c r="J1646" s="146">
        <v>25.3333333333333</v>
      </c>
      <c r="K1646" s="148">
        <v>19</v>
      </c>
      <c r="L1646" s="149"/>
      <c r="M1646" s="149"/>
    </row>
    <row r="1647" spans="1:13">
      <c r="A1647" s="144" t="s">
        <v>280</v>
      </c>
      <c r="B1647" s="145">
        <v>74512970</v>
      </c>
      <c r="C1647" s="140" t="s">
        <v>273</v>
      </c>
      <c r="D1647" s="146">
        <v>0.53036437246963597</v>
      </c>
      <c r="E1647" s="146">
        <v>1.07434456115497</v>
      </c>
      <c r="F1647" s="147">
        <v>6.8230677829791904E-5</v>
      </c>
      <c r="G1647" s="147">
        <v>5.9616953267900598E-3</v>
      </c>
      <c r="H1647" s="146">
        <v>1</v>
      </c>
      <c r="I1647" s="146">
        <v>0.46963562753036397</v>
      </c>
      <c r="J1647" s="146">
        <v>45.3333333333333</v>
      </c>
      <c r="K1647" s="148">
        <v>22.5</v>
      </c>
      <c r="L1647" s="149"/>
      <c r="M1647" s="149"/>
    </row>
    <row r="1648" spans="1:13">
      <c r="A1648" s="144" t="s">
        <v>286</v>
      </c>
      <c r="B1648" s="145">
        <v>24068108</v>
      </c>
      <c r="C1648" s="140" t="s">
        <v>273</v>
      </c>
      <c r="D1648" s="146">
        <v>0.53035714285714297</v>
      </c>
      <c r="E1648" s="146">
        <v>1.07432281538196</v>
      </c>
      <c r="F1648" s="147">
        <v>1.85047913760065E-9</v>
      </c>
      <c r="G1648" s="147">
        <v>5.12946285840063E-6</v>
      </c>
      <c r="H1648" s="146">
        <v>1</v>
      </c>
      <c r="I1648" s="146">
        <v>0.46964285714285697</v>
      </c>
      <c r="J1648" s="146">
        <v>36</v>
      </c>
      <c r="K1648" s="148">
        <v>48</v>
      </c>
      <c r="L1648" s="149"/>
      <c r="M1648" s="149"/>
    </row>
    <row r="1649" spans="1:13">
      <c r="A1649" s="144" t="s">
        <v>292</v>
      </c>
      <c r="B1649" s="145">
        <v>141447328</v>
      </c>
      <c r="C1649" s="140" t="s">
        <v>273</v>
      </c>
      <c r="D1649" s="146">
        <v>0.53030303030303005</v>
      </c>
      <c r="E1649" s="146">
        <v>1.07416006197307</v>
      </c>
      <c r="F1649" s="147">
        <v>2.39080189970288E-3</v>
      </c>
      <c r="G1649" s="147">
        <v>0.110022181875448</v>
      </c>
      <c r="H1649" s="146">
        <v>1</v>
      </c>
      <c r="I1649" s="146">
        <v>0.46969696969697</v>
      </c>
      <c r="J1649" s="146">
        <v>33</v>
      </c>
      <c r="K1649" s="148">
        <v>27.5</v>
      </c>
      <c r="L1649" s="149"/>
      <c r="M1649" s="149"/>
    </row>
    <row r="1650" spans="1:13">
      <c r="A1650" s="144" t="s">
        <v>282</v>
      </c>
      <c r="B1650" s="145">
        <v>112897271</v>
      </c>
      <c r="C1650" s="140" t="s">
        <v>273</v>
      </c>
      <c r="D1650" s="146">
        <v>0.53017241379310298</v>
      </c>
      <c r="E1650" s="146">
        <v>1.0737672845477599</v>
      </c>
      <c r="F1650" s="147">
        <v>2.1067560131842101E-4</v>
      </c>
      <c r="G1650" s="147">
        <v>1.4026208860085499E-2</v>
      </c>
      <c r="H1650" s="146">
        <v>1</v>
      </c>
      <c r="I1650" s="146">
        <v>0.46982758620689702</v>
      </c>
      <c r="J1650" s="146">
        <v>23</v>
      </c>
      <c r="K1650" s="148">
        <v>22.5</v>
      </c>
      <c r="L1650" s="149"/>
      <c r="M1650" s="149"/>
    </row>
    <row r="1651" spans="1:13">
      <c r="A1651" s="144" t="s">
        <v>289</v>
      </c>
      <c r="B1651" s="145">
        <v>153530585</v>
      </c>
      <c r="C1651" s="140" t="s">
        <v>273</v>
      </c>
      <c r="D1651" s="146">
        <v>0.53015350877193002</v>
      </c>
      <c r="E1651" s="146">
        <v>1.0737104440412999</v>
      </c>
      <c r="F1651" s="147">
        <v>4.0382315058855599E-4</v>
      </c>
      <c r="G1651" s="147">
        <v>2.3611929579478601E-2</v>
      </c>
      <c r="H1651" s="146">
        <v>1</v>
      </c>
      <c r="I1651" s="146">
        <v>0.46984649122806998</v>
      </c>
      <c r="J1651" s="146">
        <v>28.6666666666667</v>
      </c>
      <c r="K1651" s="148">
        <v>33.5</v>
      </c>
      <c r="L1651" s="149"/>
      <c r="M1651" s="149"/>
    </row>
    <row r="1652" spans="1:13">
      <c r="A1652" s="144" t="s">
        <v>288</v>
      </c>
      <c r="B1652" s="145">
        <v>43707040</v>
      </c>
      <c r="C1652" s="140" t="s">
        <v>273</v>
      </c>
      <c r="D1652" s="146">
        <v>0.53010763376616998</v>
      </c>
      <c r="E1652" s="146">
        <v>1.16273004565095</v>
      </c>
      <c r="F1652" s="147">
        <v>1.10344705494878E-2</v>
      </c>
      <c r="G1652" s="147">
        <v>0.47460913608227001</v>
      </c>
      <c r="H1652" s="146">
        <v>0.94802555168408797</v>
      </c>
      <c r="I1652" s="146">
        <v>0.41791791791791799</v>
      </c>
      <c r="J1652" s="146">
        <v>60.3333333333333</v>
      </c>
      <c r="K1652" s="148">
        <v>32</v>
      </c>
      <c r="L1652" s="149"/>
      <c r="M1652" s="149"/>
    </row>
    <row r="1653" spans="1:13">
      <c r="A1653" s="144" t="s">
        <v>272</v>
      </c>
      <c r="B1653" s="145">
        <v>168555792</v>
      </c>
      <c r="C1653" s="140" t="s">
        <v>273</v>
      </c>
      <c r="D1653" s="146">
        <v>0.53007518796992503</v>
      </c>
      <c r="E1653" s="146">
        <v>1.0734749857971999</v>
      </c>
      <c r="F1653" s="147">
        <v>1.33405398767486E-5</v>
      </c>
      <c r="G1653" s="147">
        <v>1.82811328611136E-3</v>
      </c>
      <c r="H1653" s="146">
        <v>1</v>
      </c>
      <c r="I1653" s="146">
        <v>0.46992481203007502</v>
      </c>
      <c r="J1653" s="146">
        <v>44.6666666666667</v>
      </c>
      <c r="K1653" s="148">
        <v>34</v>
      </c>
      <c r="L1653" s="149"/>
      <c r="M1653" s="149"/>
    </row>
    <row r="1654" spans="1:13">
      <c r="A1654" s="144" t="s">
        <v>272</v>
      </c>
      <c r="B1654" s="145">
        <v>36936502</v>
      </c>
      <c r="C1654" s="140" t="s">
        <v>273</v>
      </c>
      <c r="D1654" s="146">
        <v>0.53</v>
      </c>
      <c r="E1654" s="146">
        <v>1.0732489820306399</v>
      </c>
      <c r="F1654" s="147">
        <v>2.2527032539255601E-7</v>
      </c>
      <c r="G1654" s="147">
        <v>1.0581638539860199E-4</v>
      </c>
      <c r="H1654" s="146">
        <v>1</v>
      </c>
      <c r="I1654" s="146">
        <v>0.47</v>
      </c>
      <c r="J1654" s="146">
        <v>27.6666666666667</v>
      </c>
      <c r="K1654" s="148">
        <v>33</v>
      </c>
      <c r="L1654" s="149"/>
      <c r="M1654" s="149"/>
    </row>
    <row r="1655" spans="1:13">
      <c r="A1655" s="144" t="s">
        <v>290</v>
      </c>
      <c r="B1655" s="145">
        <v>149398008</v>
      </c>
      <c r="C1655" s="140" t="s">
        <v>273</v>
      </c>
      <c r="D1655" s="146">
        <v>0.52997687876204502</v>
      </c>
      <c r="E1655" s="146">
        <v>1.9889281417381801</v>
      </c>
      <c r="F1655" s="147">
        <v>2.5812284760135602E-2</v>
      </c>
      <c r="G1655" s="147">
        <v>0.99999999999995104</v>
      </c>
      <c r="H1655" s="146">
        <v>0.69845513963160999</v>
      </c>
      <c r="I1655" s="146">
        <v>0.16847826086956499</v>
      </c>
      <c r="J1655" s="146">
        <v>35.3333333333333</v>
      </c>
      <c r="K1655" s="148">
        <v>27.5</v>
      </c>
      <c r="L1655" s="149"/>
      <c r="M1655" s="149"/>
    </row>
    <row r="1656" spans="1:13">
      <c r="A1656" s="144" t="s">
        <v>286</v>
      </c>
      <c r="B1656" s="145">
        <v>507012</v>
      </c>
      <c r="C1656" s="140" t="s">
        <v>273</v>
      </c>
      <c r="D1656" s="146">
        <v>0.52993836239834202</v>
      </c>
      <c r="E1656" s="146">
        <v>1.37319598578805</v>
      </c>
      <c r="F1656" s="147">
        <v>4.8679140253680697E-2</v>
      </c>
      <c r="G1656" s="147">
        <v>0.99999999999995104</v>
      </c>
      <c r="H1656" s="146">
        <v>0.85314116777531401</v>
      </c>
      <c r="I1656" s="146">
        <v>0.32320280537697299</v>
      </c>
      <c r="J1656" s="146">
        <v>44.3333333333333</v>
      </c>
      <c r="K1656" s="148">
        <v>58.5</v>
      </c>
      <c r="L1656" s="149"/>
      <c r="M1656" s="149"/>
    </row>
    <row r="1657" spans="1:13">
      <c r="A1657" s="144" t="s">
        <v>281</v>
      </c>
      <c r="B1657" s="145">
        <v>48057626</v>
      </c>
      <c r="C1657" s="140" t="s">
        <v>273</v>
      </c>
      <c r="D1657" s="146">
        <v>0.52991452991453003</v>
      </c>
      <c r="E1657" s="146">
        <v>1.07299211475659</v>
      </c>
      <c r="F1657" s="147">
        <v>7.4182413686856102E-6</v>
      </c>
      <c r="G1657" s="147">
        <v>1.20459254070682E-3</v>
      </c>
      <c r="H1657" s="146">
        <v>1</v>
      </c>
      <c r="I1657" s="146">
        <v>0.47008547008547003</v>
      </c>
      <c r="J1657" s="146">
        <v>28.3333333333333</v>
      </c>
      <c r="K1657" s="148">
        <v>20</v>
      </c>
      <c r="L1657" s="149"/>
      <c r="M1657" s="149"/>
    </row>
    <row r="1658" spans="1:13">
      <c r="A1658" s="144" t="s">
        <v>280</v>
      </c>
      <c r="B1658" s="145">
        <v>35558838</v>
      </c>
      <c r="C1658" s="140" t="s">
        <v>273</v>
      </c>
      <c r="D1658" s="146">
        <v>0.52989130434782605</v>
      </c>
      <c r="E1658" s="146">
        <v>1.0729223217686501</v>
      </c>
      <c r="F1658" s="147">
        <v>1.0677282864632401E-5</v>
      </c>
      <c r="G1658" s="147">
        <v>1.55159082072043E-3</v>
      </c>
      <c r="H1658" s="146">
        <v>1</v>
      </c>
      <c r="I1658" s="146">
        <v>0.470108695652174</v>
      </c>
      <c r="J1658" s="146">
        <v>18.3333333333333</v>
      </c>
      <c r="K1658" s="148">
        <v>19.5</v>
      </c>
      <c r="L1658" s="149"/>
      <c r="M1658" s="149"/>
    </row>
    <row r="1659" spans="1:13">
      <c r="A1659" s="144" t="s">
        <v>295</v>
      </c>
      <c r="B1659" s="145">
        <v>20468534</v>
      </c>
      <c r="C1659" s="140" t="s">
        <v>273</v>
      </c>
      <c r="D1659" s="146">
        <v>0.52976190476190499</v>
      </c>
      <c r="E1659" s="146">
        <v>1.0725335369175899</v>
      </c>
      <c r="F1659" s="147">
        <v>2.7094854547234501E-3</v>
      </c>
      <c r="G1659" s="147">
        <v>0.123453131649438</v>
      </c>
      <c r="H1659" s="146">
        <v>1</v>
      </c>
      <c r="I1659" s="146">
        <v>0.47023809523809501</v>
      </c>
      <c r="J1659" s="146">
        <v>64.3333333333333</v>
      </c>
      <c r="K1659" s="148">
        <v>20</v>
      </c>
      <c r="L1659" s="149"/>
      <c r="M1659" s="149"/>
    </row>
    <row r="1660" spans="1:13">
      <c r="A1660" s="144" t="s">
        <v>292</v>
      </c>
      <c r="B1660" s="145">
        <v>78682056</v>
      </c>
      <c r="C1660" s="140" t="s">
        <v>273</v>
      </c>
      <c r="D1660" s="146">
        <v>0.52965517241379301</v>
      </c>
      <c r="E1660" s="146">
        <v>1.07221293527811</v>
      </c>
      <c r="F1660" s="147">
        <v>5.2362077601888997E-5</v>
      </c>
      <c r="G1660" s="147">
        <v>4.8997416186997399E-3</v>
      </c>
      <c r="H1660" s="146">
        <v>1</v>
      </c>
      <c r="I1660" s="146">
        <v>0.47034482758620699</v>
      </c>
      <c r="J1660" s="146">
        <v>34.6666666666667</v>
      </c>
      <c r="K1660" s="148">
        <v>27</v>
      </c>
      <c r="L1660" s="149"/>
      <c r="M1660" s="149"/>
    </row>
    <row r="1661" spans="1:13">
      <c r="A1661" s="144" t="s">
        <v>278</v>
      </c>
      <c r="B1661" s="145">
        <v>29480124</v>
      </c>
      <c r="C1661" s="140" t="s">
        <v>273</v>
      </c>
      <c r="D1661" s="146">
        <v>0.52962454212454202</v>
      </c>
      <c r="E1661" s="146">
        <v>5.7538840584370803</v>
      </c>
      <c r="F1661" s="147">
        <v>3.86131575324637E-4</v>
      </c>
      <c r="G1661" s="147">
        <v>2.2735696567189399E-2</v>
      </c>
      <c r="H1661" s="146">
        <v>0.52962454212454202</v>
      </c>
      <c r="I1661" s="146">
        <v>0</v>
      </c>
      <c r="J1661" s="146">
        <v>31</v>
      </c>
      <c r="K1661" s="148">
        <v>18.5</v>
      </c>
      <c r="L1661" s="149"/>
      <c r="M1661" s="149"/>
    </row>
    <row r="1662" spans="1:13">
      <c r="A1662" s="144" t="s">
        <v>272</v>
      </c>
      <c r="B1662" s="145">
        <v>1619024</v>
      </c>
      <c r="C1662" s="140" t="s">
        <v>273</v>
      </c>
      <c r="D1662" s="146">
        <v>0.52947368421052599</v>
      </c>
      <c r="E1662" s="146">
        <v>1.07166794621116</v>
      </c>
      <c r="F1662" s="147">
        <v>1.1778458061903401E-6</v>
      </c>
      <c r="G1662" s="147">
        <v>3.30381542044226E-4</v>
      </c>
      <c r="H1662" s="146">
        <v>1</v>
      </c>
      <c r="I1662" s="146">
        <v>0.47052631578947401</v>
      </c>
      <c r="J1662" s="146">
        <v>44</v>
      </c>
      <c r="K1662" s="148">
        <v>53.5</v>
      </c>
      <c r="L1662" s="149"/>
      <c r="M1662" s="149"/>
    </row>
    <row r="1663" spans="1:13">
      <c r="A1663" s="144" t="s">
        <v>293</v>
      </c>
      <c r="B1663" s="145">
        <v>17324409</v>
      </c>
      <c r="C1663" s="140" t="s">
        <v>273</v>
      </c>
      <c r="D1663" s="146">
        <v>0.52941176470588203</v>
      </c>
      <c r="E1663" s="146">
        <v>1.07148205585645</v>
      </c>
      <c r="F1663" s="147">
        <v>1.62316357358249E-3</v>
      </c>
      <c r="G1663" s="147">
        <v>7.7502721946416095E-2</v>
      </c>
      <c r="H1663" s="146">
        <v>1</v>
      </c>
      <c r="I1663" s="146">
        <v>0.47058823529411797</v>
      </c>
      <c r="J1663" s="146">
        <v>39.3333333333333</v>
      </c>
      <c r="K1663" s="148">
        <v>25.5</v>
      </c>
      <c r="L1663" s="149"/>
      <c r="M1663" s="149"/>
    </row>
    <row r="1664" spans="1:13">
      <c r="A1664" s="144" t="s">
        <v>272</v>
      </c>
      <c r="B1664" s="145">
        <v>6058430</v>
      </c>
      <c r="C1664" s="140" t="s">
        <v>273</v>
      </c>
      <c r="D1664" s="146">
        <v>0.52941176470588203</v>
      </c>
      <c r="E1664" s="146">
        <v>1.07148205585645</v>
      </c>
      <c r="F1664" s="147">
        <v>2.7409599763800999E-4</v>
      </c>
      <c r="G1664" s="147">
        <v>1.7247536768367398E-2</v>
      </c>
      <c r="H1664" s="146">
        <v>1</v>
      </c>
      <c r="I1664" s="146">
        <v>0.47058823529411797</v>
      </c>
      <c r="J1664" s="146">
        <v>25.3333333333333</v>
      </c>
      <c r="K1664" s="148">
        <v>17</v>
      </c>
      <c r="L1664" s="149"/>
      <c r="M1664" s="149"/>
    </row>
    <row r="1665" spans="1:13">
      <c r="A1665" s="144" t="s">
        <v>285</v>
      </c>
      <c r="B1665" s="145">
        <v>21401123</v>
      </c>
      <c r="C1665" s="140" t="s">
        <v>273</v>
      </c>
      <c r="D1665" s="146">
        <v>0.52941176470588203</v>
      </c>
      <c r="E1665" s="146">
        <v>1.07148205585645</v>
      </c>
      <c r="F1665" s="147">
        <v>4.4030157847244199E-2</v>
      </c>
      <c r="G1665" s="147">
        <v>0.99999999999995104</v>
      </c>
      <c r="H1665" s="146">
        <v>1</v>
      </c>
      <c r="I1665" s="146">
        <v>0.47058823529411797</v>
      </c>
      <c r="J1665" s="146">
        <v>18</v>
      </c>
      <c r="K1665" s="148">
        <v>22.5</v>
      </c>
      <c r="L1665" s="149"/>
      <c r="M1665" s="149"/>
    </row>
    <row r="1666" spans="1:13">
      <c r="A1666" s="144" t="s">
        <v>285</v>
      </c>
      <c r="B1666" s="145">
        <v>36457964</v>
      </c>
      <c r="C1666" s="140" t="s">
        <v>273</v>
      </c>
      <c r="D1666" s="146">
        <v>0.52941176470588203</v>
      </c>
      <c r="E1666" s="146">
        <v>1.07148205585645</v>
      </c>
      <c r="F1666" s="147">
        <v>4.4030157847244199E-2</v>
      </c>
      <c r="G1666" s="147">
        <v>0.99999999999995104</v>
      </c>
      <c r="H1666" s="146">
        <v>1</v>
      </c>
      <c r="I1666" s="146">
        <v>0.47058823529411797</v>
      </c>
      <c r="J1666" s="146">
        <v>28.3333333333333</v>
      </c>
      <c r="K1666" s="148">
        <v>17.5</v>
      </c>
      <c r="L1666" s="149"/>
      <c r="M1666" s="149"/>
    </row>
    <row r="1667" spans="1:13">
      <c r="A1667" s="144" t="s">
        <v>287</v>
      </c>
      <c r="B1667" s="145">
        <v>43225908</v>
      </c>
      <c r="C1667" s="140" t="s">
        <v>273</v>
      </c>
      <c r="D1667" s="146">
        <v>0.52922077922077904</v>
      </c>
      <c r="E1667" s="146">
        <v>1.07090884357612</v>
      </c>
      <c r="F1667" s="147">
        <v>2.7123697666564001E-9</v>
      </c>
      <c r="G1667" s="147">
        <v>5.7483631060248203E-6</v>
      </c>
      <c r="H1667" s="146">
        <v>1</v>
      </c>
      <c r="I1667" s="146">
        <v>0.47077922077922102</v>
      </c>
      <c r="J1667" s="146">
        <v>44.6666666666667</v>
      </c>
      <c r="K1667" s="148">
        <v>36</v>
      </c>
      <c r="L1667" s="149"/>
      <c r="M1667" s="149"/>
    </row>
    <row r="1668" spans="1:13">
      <c r="A1668" s="144" t="s">
        <v>290</v>
      </c>
      <c r="B1668" s="145">
        <v>47330147</v>
      </c>
      <c r="C1668" s="140" t="s">
        <v>273</v>
      </c>
      <c r="D1668" s="146">
        <v>0.52916666666666701</v>
      </c>
      <c r="E1668" s="146">
        <v>1.07074647482747</v>
      </c>
      <c r="F1668" s="147">
        <v>7.9603362904663805E-4</v>
      </c>
      <c r="G1668" s="147">
        <v>4.1552301202443902E-2</v>
      </c>
      <c r="H1668" s="146">
        <v>1</v>
      </c>
      <c r="I1668" s="146">
        <v>0.47083333333333299</v>
      </c>
      <c r="J1668" s="146">
        <v>40.6666666666667</v>
      </c>
      <c r="K1668" s="148">
        <v>35</v>
      </c>
      <c r="L1668" s="149"/>
      <c r="M1668" s="149"/>
    </row>
    <row r="1669" spans="1:13">
      <c r="A1669" s="144" t="s">
        <v>290</v>
      </c>
      <c r="B1669" s="145">
        <v>1093534</v>
      </c>
      <c r="C1669" s="140" t="s">
        <v>273</v>
      </c>
      <c r="D1669" s="146">
        <v>0.529126213592233</v>
      </c>
      <c r="E1669" s="146">
        <v>1.0706251043006001</v>
      </c>
      <c r="F1669" s="147">
        <v>4.4153077128763797E-2</v>
      </c>
      <c r="G1669" s="147">
        <v>0.99999999999995104</v>
      </c>
      <c r="H1669" s="146">
        <v>1</v>
      </c>
      <c r="I1669" s="146">
        <v>0.470873786407767</v>
      </c>
      <c r="J1669" s="146">
        <v>59.3333333333333</v>
      </c>
      <c r="K1669" s="148">
        <v>68</v>
      </c>
      <c r="L1669" s="149"/>
      <c r="M1669" s="149"/>
    </row>
    <row r="1670" spans="1:13">
      <c r="A1670" s="144" t="s">
        <v>274</v>
      </c>
      <c r="B1670" s="145">
        <v>136520352</v>
      </c>
      <c r="C1670" s="140" t="s">
        <v>273</v>
      </c>
      <c r="D1670" s="146">
        <v>0.52906976744186096</v>
      </c>
      <c r="E1670" s="146">
        <v>1.0704557671389601</v>
      </c>
      <c r="F1670" s="147">
        <v>4.4177537697978497E-2</v>
      </c>
      <c r="G1670" s="147">
        <v>0.99999999999995104</v>
      </c>
      <c r="H1670" s="146">
        <v>1</v>
      </c>
      <c r="I1670" s="146">
        <v>0.47093023255813998</v>
      </c>
      <c r="J1670" s="146">
        <v>37</v>
      </c>
      <c r="K1670" s="148">
        <v>48.5</v>
      </c>
      <c r="L1670" s="149"/>
      <c r="M1670" s="149"/>
    </row>
    <row r="1671" spans="1:13">
      <c r="A1671" s="144" t="s">
        <v>274</v>
      </c>
      <c r="B1671" s="145">
        <v>72725851</v>
      </c>
      <c r="C1671" s="140" t="s">
        <v>273</v>
      </c>
      <c r="D1671" s="146">
        <v>0.52901785714285698</v>
      </c>
      <c r="E1671" s="146">
        <v>1.0703000549702999</v>
      </c>
      <c r="F1671" s="147">
        <v>1.11149291823329E-4</v>
      </c>
      <c r="G1671" s="147">
        <v>8.5825072725756492E-3</v>
      </c>
      <c r="H1671" s="146">
        <v>1</v>
      </c>
      <c r="I1671" s="146">
        <v>0.47098214285714302</v>
      </c>
      <c r="J1671" s="146">
        <v>30.3333333333333</v>
      </c>
      <c r="K1671" s="148">
        <v>33.5</v>
      </c>
      <c r="L1671" s="149"/>
      <c r="M1671" s="149"/>
    </row>
    <row r="1672" spans="1:13">
      <c r="A1672" s="144" t="s">
        <v>274</v>
      </c>
      <c r="B1672" s="145">
        <v>19103634</v>
      </c>
      <c r="C1672" s="140" t="s">
        <v>273</v>
      </c>
      <c r="D1672" s="146">
        <v>0.52898550724637705</v>
      </c>
      <c r="E1672" s="146">
        <v>1.0702030254516599</v>
      </c>
      <c r="F1672" s="147">
        <v>3.83933197341034E-5</v>
      </c>
      <c r="G1672" s="147">
        <v>3.9065982103084398E-3</v>
      </c>
      <c r="H1672" s="146">
        <v>1</v>
      </c>
      <c r="I1672" s="146">
        <v>0.471014492753623</v>
      </c>
      <c r="J1672" s="146">
        <v>35.6666666666667</v>
      </c>
      <c r="K1672" s="148">
        <v>20.5</v>
      </c>
      <c r="L1672" s="149"/>
      <c r="M1672" s="149"/>
    </row>
    <row r="1673" spans="1:13">
      <c r="A1673" s="144" t="s">
        <v>277</v>
      </c>
      <c r="B1673" s="145">
        <v>53204656</v>
      </c>
      <c r="C1673" s="140" t="s">
        <v>273</v>
      </c>
      <c r="D1673" s="146">
        <v>0.52898550724637705</v>
      </c>
      <c r="E1673" s="146">
        <v>1.0702030254516599</v>
      </c>
      <c r="F1673" s="147">
        <v>3.83933197341034E-5</v>
      </c>
      <c r="G1673" s="147">
        <v>3.9065982103084398E-3</v>
      </c>
      <c r="H1673" s="146">
        <v>1</v>
      </c>
      <c r="I1673" s="146">
        <v>0.471014492753623</v>
      </c>
      <c r="J1673" s="146">
        <v>21</v>
      </c>
      <c r="K1673" s="148">
        <v>22</v>
      </c>
      <c r="L1673" s="149"/>
      <c r="M1673" s="149"/>
    </row>
    <row r="1674" spans="1:13">
      <c r="A1674" s="144" t="s">
        <v>274</v>
      </c>
      <c r="B1674" s="145">
        <v>134842131</v>
      </c>
      <c r="C1674" s="140" t="s">
        <v>273</v>
      </c>
      <c r="D1674" s="146">
        <v>0.52857142857142903</v>
      </c>
      <c r="E1674" s="146">
        <v>1.0689616236275401</v>
      </c>
      <c r="F1674" s="147">
        <v>1.5116727226006901E-9</v>
      </c>
      <c r="G1674" s="147">
        <v>4.9023689434478199E-6</v>
      </c>
      <c r="H1674" s="146">
        <v>1</v>
      </c>
      <c r="I1674" s="146">
        <v>0.47142857142857097</v>
      </c>
      <c r="J1674" s="146">
        <v>24.6666666666667</v>
      </c>
      <c r="K1674" s="148">
        <v>18</v>
      </c>
      <c r="L1674" s="149"/>
      <c r="M1674" s="149"/>
    </row>
    <row r="1675" spans="1:13">
      <c r="A1675" s="144" t="s">
        <v>283</v>
      </c>
      <c r="B1675" s="145">
        <v>67480746</v>
      </c>
      <c r="C1675" s="140" t="s">
        <v>273</v>
      </c>
      <c r="D1675" s="146">
        <v>0.528412698412698</v>
      </c>
      <c r="E1675" s="146">
        <v>1.0754996101118099</v>
      </c>
      <c r="F1675" s="147">
        <v>4.7850931668376E-2</v>
      </c>
      <c r="G1675" s="147">
        <v>0.99999999999995104</v>
      </c>
      <c r="H1675" s="146">
        <v>0.99555555555555597</v>
      </c>
      <c r="I1675" s="146">
        <v>0.46714285714285703</v>
      </c>
      <c r="J1675" s="146">
        <v>65.6666666666667</v>
      </c>
      <c r="K1675" s="148">
        <v>32</v>
      </c>
      <c r="L1675" s="149"/>
      <c r="M1675" s="149"/>
    </row>
    <row r="1676" spans="1:13">
      <c r="A1676" s="144" t="s">
        <v>272</v>
      </c>
      <c r="B1676" s="145">
        <v>158564934</v>
      </c>
      <c r="C1676" s="140" t="s">
        <v>273</v>
      </c>
      <c r="D1676" s="146">
        <v>0.52838827838827795</v>
      </c>
      <c r="E1676" s="146">
        <v>5.7505750952977204</v>
      </c>
      <c r="F1676" s="147">
        <v>2.5080017258160501E-5</v>
      </c>
      <c r="G1676" s="147">
        <v>2.8702537528249501E-3</v>
      </c>
      <c r="H1676" s="146">
        <v>0.52838827838827795</v>
      </c>
      <c r="I1676" s="146">
        <v>0</v>
      </c>
      <c r="J1676" s="146">
        <v>35.3333333333333</v>
      </c>
      <c r="K1676" s="148">
        <v>48</v>
      </c>
      <c r="L1676" s="149"/>
      <c r="M1676" s="149"/>
    </row>
    <row r="1677" spans="1:13">
      <c r="A1677" s="144" t="s">
        <v>279</v>
      </c>
      <c r="B1677" s="145">
        <v>48673523</v>
      </c>
      <c r="C1677" s="140" t="s">
        <v>273</v>
      </c>
      <c r="D1677" s="146">
        <v>0.52833333333333299</v>
      </c>
      <c r="E1677" s="146">
        <v>1.0682483009722701</v>
      </c>
      <c r="F1677" s="147">
        <v>2.7675033521625402E-3</v>
      </c>
      <c r="G1677" s="147">
        <v>0.12585324583619301</v>
      </c>
      <c r="H1677" s="146">
        <v>1</v>
      </c>
      <c r="I1677" s="146">
        <v>0.47166666666666701</v>
      </c>
      <c r="J1677" s="146">
        <v>35</v>
      </c>
      <c r="K1677" s="148">
        <v>31</v>
      </c>
      <c r="L1677" s="149"/>
      <c r="M1677" s="149"/>
    </row>
    <row r="1678" spans="1:13">
      <c r="A1678" s="144" t="s">
        <v>290</v>
      </c>
      <c r="B1678" s="145">
        <v>130491036</v>
      </c>
      <c r="C1678" s="140" t="s">
        <v>273</v>
      </c>
      <c r="D1678" s="146">
        <v>0.52830940988835695</v>
      </c>
      <c r="E1678" s="146">
        <v>5.7503637394173097</v>
      </c>
      <c r="F1678" s="147">
        <v>4.9587549337794503E-5</v>
      </c>
      <c r="G1678" s="147">
        <v>4.7024348435656203E-3</v>
      </c>
      <c r="H1678" s="146">
        <v>0.52830940988835695</v>
      </c>
      <c r="I1678" s="146">
        <v>0</v>
      </c>
      <c r="J1678" s="146">
        <v>44.6666666666667</v>
      </c>
      <c r="K1678" s="148">
        <v>16.5</v>
      </c>
      <c r="L1678" s="149"/>
      <c r="M1678" s="149"/>
    </row>
    <row r="1679" spans="1:13">
      <c r="A1679" s="144" t="s">
        <v>292</v>
      </c>
      <c r="B1679" s="145">
        <v>139868752</v>
      </c>
      <c r="C1679" s="140" t="s">
        <v>273</v>
      </c>
      <c r="D1679" s="146">
        <v>0.52828054298642502</v>
      </c>
      <c r="E1679" s="146">
        <v>1.0680901912177401</v>
      </c>
      <c r="F1679" s="147">
        <v>7.9165436982010003E-6</v>
      </c>
      <c r="G1679" s="147">
        <v>1.2598083726455701E-3</v>
      </c>
      <c r="H1679" s="146">
        <v>1</v>
      </c>
      <c r="I1679" s="146">
        <v>0.47171945701357498</v>
      </c>
      <c r="J1679" s="146">
        <v>16.3333333333333</v>
      </c>
      <c r="K1679" s="148">
        <v>23.5</v>
      </c>
      <c r="L1679" s="149"/>
      <c r="M1679" s="149"/>
    </row>
    <row r="1680" spans="1:13">
      <c r="A1680" s="144" t="s">
        <v>274</v>
      </c>
      <c r="B1680" s="145">
        <v>127460780</v>
      </c>
      <c r="C1680" s="140" t="s">
        <v>273</v>
      </c>
      <c r="D1680" s="146">
        <v>0.52822310100293601</v>
      </c>
      <c r="E1680" s="146">
        <v>1.76484065883124</v>
      </c>
      <c r="F1680" s="147">
        <v>2.70102020355458E-3</v>
      </c>
      <c r="G1680" s="147">
        <v>0.12309599174098999</v>
      </c>
      <c r="H1680" s="146">
        <v>0.73846613362742397</v>
      </c>
      <c r="I1680" s="146">
        <v>0.21024303262448801</v>
      </c>
      <c r="J1680" s="146">
        <v>119.333333333333</v>
      </c>
      <c r="K1680" s="148">
        <v>123.5</v>
      </c>
      <c r="L1680" s="149"/>
      <c r="M1680" s="149"/>
    </row>
    <row r="1681" spans="1:13">
      <c r="A1681" s="144" t="s">
        <v>275</v>
      </c>
      <c r="B1681" s="145">
        <v>67596189</v>
      </c>
      <c r="C1681" s="140" t="s">
        <v>273</v>
      </c>
      <c r="D1681" s="146">
        <v>0.52806629048757703</v>
      </c>
      <c r="E1681" s="146">
        <v>1.4181544227486</v>
      </c>
      <c r="F1681" s="147">
        <v>2.5662912164423901E-2</v>
      </c>
      <c r="G1681" s="147">
        <v>0.99999999999995104</v>
      </c>
      <c r="H1681" s="146">
        <v>0.83381341692435895</v>
      </c>
      <c r="I1681" s="146">
        <v>0.30574712643678198</v>
      </c>
      <c r="J1681" s="146">
        <v>46.6666666666667</v>
      </c>
      <c r="K1681" s="148">
        <v>36.5</v>
      </c>
      <c r="L1681" s="149"/>
      <c r="M1681" s="149"/>
    </row>
    <row r="1682" spans="1:13">
      <c r="A1682" s="144" t="s">
        <v>280</v>
      </c>
      <c r="B1682" s="145">
        <v>225455891</v>
      </c>
      <c r="C1682" s="140" t="s">
        <v>273</v>
      </c>
      <c r="D1682" s="146">
        <v>0.52792494292062297</v>
      </c>
      <c r="E1682" s="146">
        <v>1.4483545142259999</v>
      </c>
      <c r="F1682" s="147">
        <v>4.4364622707231897E-2</v>
      </c>
      <c r="G1682" s="147">
        <v>0.99999999999995104</v>
      </c>
      <c r="H1682" s="146">
        <v>0.82326633694622697</v>
      </c>
      <c r="I1682" s="146">
        <v>0.295341394025605</v>
      </c>
      <c r="J1682" s="146">
        <v>40</v>
      </c>
      <c r="K1682" s="148">
        <v>75</v>
      </c>
      <c r="L1682" s="149"/>
      <c r="M1682" s="149"/>
    </row>
    <row r="1683" spans="1:13">
      <c r="A1683" s="144" t="s">
        <v>290</v>
      </c>
      <c r="B1683" s="145">
        <v>3169204</v>
      </c>
      <c r="C1683" s="140" t="s">
        <v>273</v>
      </c>
      <c r="D1683" s="146">
        <v>0.52791026320438095</v>
      </c>
      <c r="E1683" s="146">
        <v>5.7492936103677099</v>
      </c>
      <c r="F1683" s="147">
        <v>1.2944965546475399E-3</v>
      </c>
      <c r="G1683" s="147">
        <v>6.3371160339993599E-2</v>
      </c>
      <c r="H1683" s="146">
        <v>0.52791026320438095</v>
      </c>
      <c r="I1683" s="146">
        <v>0</v>
      </c>
      <c r="J1683" s="146">
        <v>45</v>
      </c>
      <c r="K1683" s="148">
        <v>35.5</v>
      </c>
      <c r="L1683" s="149"/>
      <c r="M1683" s="149"/>
    </row>
    <row r="1684" spans="1:13">
      <c r="A1684" s="144" t="s">
        <v>279</v>
      </c>
      <c r="B1684" s="145">
        <v>124139626</v>
      </c>
      <c r="C1684" s="140" t="s">
        <v>273</v>
      </c>
      <c r="D1684" s="146">
        <v>0.52777777777777801</v>
      </c>
      <c r="E1684" s="146">
        <v>1.0665852517496299</v>
      </c>
      <c r="F1684" s="147">
        <v>4.4752701313616201E-2</v>
      </c>
      <c r="G1684" s="147">
        <v>0.99999999999995104</v>
      </c>
      <c r="H1684" s="146">
        <v>1</v>
      </c>
      <c r="I1684" s="146">
        <v>0.47222222222222199</v>
      </c>
      <c r="J1684" s="146">
        <v>29</v>
      </c>
      <c r="K1684" s="148">
        <v>18</v>
      </c>
      <c r="L1684" s="149"/>
      <c r="M1684" s="149"/>
    </row>
    <row r="1685" spans="1:13">
      <c r="A1685" s="144" t="s">
        <v>294</v>
      </c>
      <c r="B1685" s="145">
        <v>105954983</v>
      </c>
      <c r="C1685" s="140" t="s">
        <v>273</v>
      </c>
      <c r="D1685" s="146">
        <v>0.52777777777777801</v>
      </c>
      <c r="E1685" s="146">
        <v>1.0665852517496299</v>
      </c>
      <c r="F1685" s="147">
        <v>1.75412873898588E-7</v>
      </c>
      <c r="G1685" s="147">
        <v>8.8691534569449899E-5</v>
      </c>
      <c r="H1685" s="146">
        <v>1</v>
      </c>
      <c r="I1685" s="146">
        <v>0.47222222222222199</v>
      </c>
      <c r="J1685" s="146">
        <v>17.6666666666667</v>
      </c>
      <c r="K1685" s="148">
        <v>22</v>
      </c>
      <c r="L1685" s="149"/>
      <c r="M1685" s="149"/>
    </row>
    <row r="1686" spans="1:13">
      <c r="A1686" s="144" t="s">
        <v>276</v>
      </c>
      <c r="B1686" s="145">
        <v>948400</v>
      </c>
      <c r="C1686" s="140" t="s">
        <v>273</v>
      </c>
      <c r="D1686" s="146">
        <v>0.52777777777777801</v>
      </c>
      <c r="E1686" s="146">
        <v>1.0665852517496299</v>
      </c>
      <c r="F1686" s="147">
        <v>4.4752701313616201E-2</v>
      </c>
      <c r="G1686" s="147">
        <v>0.99999999999995104</v>
      </c>
      <c r="H1686" s="146">
        <v>1</v>
      </c>
      <c r="I1686" s="146">
        <v>0.47222222222222199</v>
      </c>
      <c r="J1686" s="146">
        <v>35.6666666666667</v>
      </c>
      <c r="K1686" s="148">
        <v>26.5</v>
      </c>
      <c r="L1686" s="149"/>
      <c r="M1686" s="149"/>
    </row>
    <row r="1687" spans="1:13">
      <c r="A1687" s="144" t="s">
        <v>278</v>
      </c>
      <c r="B1687" s="145">
        <v>38112125</v>
      </c>
      <c r="C1687" s="140" t="s">
        <v>273</v>
      </c>
      <c r="D1687" s="146">
        <v>0.52777777777777801</v>
      </c>
      <c r="E1687" s="146">
        <v>1.0665852517496299</v>
      </c>
      <c r="F1687" s="147">
        <v>1.32888489125262E-4</v>
      </c>
      <c r="G1687" s="147">
        <v>9.8508645353839099E-3</v>
      </c>
      <c r="H1687" s="146">
        <v>1</v>
      </c>
      <c r="I1687" s="146">
        <v>0.47222222222222199</v>
      </c>
      <c r="J1687" s="146">
        <v>40</v>
      </c>
      <c r="K1687" s="148">
        <v>25.5</v>
      </c>
      <c r="L1687" s="149"/>
      <c r="M1687" s="149"/>
    </row>
    <row r="1688" spans="1:13">
      <c r="A1688" s="144" t="s">
        <v>289</v>
      </c>
      <c r="B1688" s="145">
        <v>931600</v>
      </c>
      <c r="C1688" s="140" t="s">
        <v>273</v>
      </c>
      <c r="D1688" s="146">
        <v>0.52777777777777801</v>
      </c>
      <c r="E1688" s="146">
        <v>1.0665852517496299</v>
      </c>
      <c r="F1688" s="147">
        <v>4.4752701313616201E-2</v>
      </c>
      <c r="G1688" s="147">
        <v>0.99999999999995104</v>
      </c>
      <c r="H1688" s="146">
        <v>1</v>
      </c>
      <c r="I1688" s="146">
        <v>0.47222222222222199</v>
      </c>
      <c r="J1688" s="146">
        <v>17.3333333333333</v>
      </c>
      <c r="K1688" s="148">
        <v>14.5</v>
      </c>
      <c r="L1688" s="149"/>
      <c r="M1688" s="149"/>
    </row>
    <row r="1689" spans="1:13">
      <c r="A1689" s="144" t="s">
        <v>285</v>
      </c>
      <c r="B1689" s="145">
        <v>39812970</v>
      </c>
      <c r="C1689" s="140" t="s">
        <v>273</v>
      </c>
      <c r="D1689" s="146">
        <v>0.52762923351158597</v>
      </c>
      <c r="E1689" s="146">
        <v>1.06614091080917</v>
      </c>
      <c r="F1689" s="147">
        <v>1.58081518715681E-3</v>
      </c>
      <c r="G1689" s="147">
        <v>7.5723130022022994E-2</v>
      </c>
      <c r="H1689" s="146">
        <v>1</v>
      </c>
      <c r="I1689" s="146">
        <v>0.47237076648841397</v>
      </c>
      <c r="J1689" s="146">
        <v>31</v>
      </c>
      <c r="K1689" s="148">
        <v>25</v>
      </c>
      <c r="L1689" s="149"/>
      <c r="M1689" s="149"/>
    </row>
    <row r="1690" spans="1:13">
      <c r="A1690" s="144" t="s">
        <v>283</v>
      </c>
      <c r="B1690" s="145">
        <v>2896280</v>
      </c>
      <c r="C1690" s="140" t="s">
        <v>273</v>
      </c>
      <c r="D1690" s="146">
        <v>0.52730616864742497</v>
      </c>
      <c r="E1690" s="146">
        <v>5.74767249616702</v>
      </c>
      <c r="F1690" s="147">
        <v>2.0388026838384201E-4</v>
      </c>
      <c r="G1690" s="147">
        <v>1.36741858076826E-2</v>
      </c>
      <c r="H1690" s="146">
        <v>0.52730616864742497</v>
      </c>
      <c r="I1690" s="146">
        <v>0</v>
      </c>
      <c r="J1690" s="146">
        <v>27.3333333333333</v>
      </c>
      <c r="K1690" s="148">
        <v>27</v>
      </c>
      <c r="L1690" s="149"/>
      <c r="M1690" s="149"/>
    </row>
    <row r="1691" spans="1:13">
      <c r="A1691" s="144" t="s">
        <v>281</v>
      </c>
      <c r="B1691" s="145">
        <v>448552</v>
      </c>
      <c r="C1691" s="140" t="s">
        <v>273</v>
      </c>
      <c r="D1691" s="146">
        <v>0.527272727272727</v>
      </c>
      <c r="E1691" s="146">
        <v>1.06507505058494</v>
      </c>
      <c r="F1691" s="147">
        <v>4.2968734666842904E-6</v>
      </c>
      <c r="G1691" s="147">
        <v>8.1733589865498797E-4</v>
      </c>
      <c r="H1691" s="146">
        <v>1</v>
      </c>
      <c r="I1691" s="146">
        <v>0.472727272727273</v>
      </c>
      <c r="J1691" s="146">
        <v>20.3333333333333</v>
      </c>
      <c r="K1691" s="148">
        <v>18.5</v>
      </c>
      <c r="L1691" s="149"/>
      <c r="M1691" s="149"/>
    </row>
    <row r="1692" spans="1:13">
      <c r="A1692" s="144" t="s">
        <v>294</v>
      </c>
      <c r="B1692" s="145">
        <v>144267054</v>
      </c>
      <c r="C1692" s="140" t="s">
        <v>273</v>
      </c>
      <c r="D1692" s="146">
        <v>0.52718951565300398</v>
      </c>
      <c r="E1692" s="146">
        <v>1.25249167511544</v>
      </c>
      <c r="F1692" s="147">
        <v>3.9759716014647499E-2</v>
      </c>
      <c r="G1692" s="147">
        <v>0.99999999999995104</v>
      </c>
      <c r="H1692" s="146">
        <v>0.89851304506476903</v>
      </c>
      <c r="I1692" s="146">
        <v>0.371323529411765</v>
      </c>
      <c r="J1692" s="146">
        <v>43.6666666666667</v>
      </c>
      <c r="K1692" s="148">
        <v>41</v>
      </c>
      <c r="L1692" s="149"/>
      <c r="M1692" s="149"/>
    </row>
    <row r="1693" spans="1:13">
      <c r="A1693" s="144" t="s">
        <v>285</v>
      </c>
      <c r="B1693" s="145">
        <v>83153044</v>
      </c>
      <c r="C1693" s="140" t="s">
        <v>273</v>
      </c>
      <c r="D1693" s="146">
        <v>0.52713275402297199</v>
      </c>
      <c r="E1693" s="146">
        <v>1.2814259466071101</v>
      </c>
      <c r="F1693" s="147">
        <v>1.9968081316946999E-2</v>
      </c>
      <c r="G1693" s="147">
        <v>0.83840961858562502</v>
      </c>
      <c r="H1693" s="146">
        <v>0.88555322733062203</v>
      </c>
      <c r="I1693" s="146">
        <v>0.35842047330764998</v>
      </c>
      <c r="J1693" s="146">
        <v>73</v>
      </c>
      <c r="K1693" s="148">
        <v>62.5</v>
      </c>
      <c r="L1693" s="149"/>
      <c r="M1693" s="149"/>
    </row>
    <row r="1694" spans="1:13">
      <c r="A1694" s="144" t="s">
        <v>283</v>
      </c>
      <c r="B1694" s="145">
        <v>69765867</v>
      </c>
      <c r="C1694" s="140" t="s">
        <v>273</v>
      </c>
      <c r="D1694" s="146">
        <v>0.52702702702702697</v>
      </c>
      <c r="E1694" s="146">
        <v>1.0643409293392501</v>
      </c>
      <c r="F1694" s="147">
        <v>4.5101121576924398E-2</v>
      </c>
      <c r="G1694" s="147">
        <v>0.99999999999995104</v>
      </c>
      <c r="H1694" s="146">
        <v>1</v>
      </c>
      <c r="I1694" s="146">
        <v>0.47297297297297303</v>
      </c>
      <c r="J1694" s="146">
        <v>32</v>
      </c>
      <c r="K1694" s="148">
        <v>45.5</v>
      </c>
      <c r="L1694" s="149"/>
      <c r="M1694" s="149"/>
    </row>
    <row r="1695" spans="1:13">
      <c r="A1695" s="144" t="s">
        <v>279</v>
      </c>
      <c r="B1695" s="145">
        <v>100975595</v>
      </c>
      <c r="C1695" s="140" t="s">
        <v>273</v>
      </c>
      <c r="D1695" s="146">
        <v>0.52693602693602704</v>
      </c>
      <c r="E1695" s="146">
        <v>1.0640691273529399</v>
      </c>
      <c r="F1695" s="147">
        <v>6.3476115043256997E-3</v>
      </c>
      <c r="G1695" s="147">
        <v>0.27717950624832399</v>
      </c>
      <c r="H1695" s="146">
        <v>1</v>
      </c>
      <c r="I1695" s="146">
        <v>0.47306397306397302</v>
      </c>
      <c r="J1695" s="146">
        <v>38.6666666666667</v>
      </c>
      <c r="K1695" s="148">
        <v>35.5</v>
      </c>
      <c r="L1695" s="149"/>
      <c r="M1695" s="149"/>
    </row>
    <row r="1696" spans="1:13">
      <c r="A1696" s="144" t="s">
        <v>290</v>
      </c>
      <c r="B1696" s="145">
        <v>151861778</v>
      </c>
      <c r="C1696" s="140" t="s">
        <v>273</v>
      </c>
      <c r="D1696" s="146">
        <v>0.52685421994884896</v>
      </c>
      <c r="E1696" s="146">
        <v>1.06382482732468</v>
      </c>
      <c r="F1696" s="147">
        <v>9.8146844831522304E-5</v>
      </c>
      <c r="G1696" s="147">
        <v>7.8289204207017404E-3</v>
      </c>
      <c r="H1696" s="146">
        <v>1</v>
      </c>
      <c r="I1696" s="146">
        <v>0.47314578005115099</v>
      </c>
      <c r="J1696" s="146">
        <v>28.3333333333333</v>
      </c>
      <c r="K1696" s="148">
        <v>20</v>
      </c>
      <c r="L1696" s="149"/>
      <c r="M1696" s="149"/>
    </row>
    <row r="1697" spans="1:13">
      <c r="A1697" s="144" t="s">
        <v>280</v>
      </c>
      <c r="B1697" s="145">
        <v>32610399</v>
      </c>
      <c r="C1697" s="140" t="s">
        <v>273</v>
      </c>
      <c r="D1697" s="146">
        <v>0.52682648401826504</v>
      </c>
      <c r="E1697" s="146">
        <v>1.06374200896499</v>
      </c>
      <c r="F1697" s="147">
        <v>2.8308270047759801E-3</v>
      </c>
      <c r="G1697" s="147">
        <v>0.12857409329638</v>
      </c>
      <c r="H1697" s="146">
        <v>1</v>
      </c>
      <c r="I1697" s="146">
        <v>0.47317351598173502</v>
      </c>
      <c r="J1697" s="146">
        <v>29.6666666666667</v>
      </c>
      <c r="K1697" s="148">
        <v>42.5</v>
      </c>
      <c r="L1697" s="149"/>
      <c r="M1697" s="149"/>
    </row>
    <row r="1698" spans="1:13">
      <c r="A1698" s="144" t="s">
        <v>281</v>
      </c>
      <c r="B1698" s="145">
        <v>1180116</v>
      </c>
      <c r="C1698" s="140" t="s">
        <v>273</v>
      </c>
      <c r="D1698" s="146">
        <v>0.52678571428571397</v>
      </c>
      <c r="E1698" s="146">
        <v>1.0636202808328601</v>
      </c>
      <c r="F1698" s="147">
        <v>1.19319014078916E-5</v>
      </c>
      <c r="G1698" s="147">
        <v>1.68607341611083E-3</v>
      </c>
      <c r="H1698" s="146">
        <v>1</v>
      </c>
      <c r="I1698" s="146">
        <v>0.47321428571428598</v>
      </c>
      <c r="J1698" s="146">
        <v>20.3333333333333</v>
      </c>
      <c r="K1698" s="148">
        <v>30.5</v>
      </c>
      <c r="L1698" s="149"/>
      <c r="M1698" s="149"/>
    </row>
    <row r="1699" spans="1:13">
      <c r="A1699" s="144" t="s">
        <v>279</v>
      </c>
      <c r="B1699" s="145">
        <v>121752318</v>
      </c>
      <c r="C1699" s="140" t="s">
        <v>273</v>
      </c>
      <c r="D1699" s="146">
        <v>0.52648601398601402</v>
      </c>
      <c r="E1699" s="146">
        <v>1.2232173011907299</v>
      </c>
      <c r="F1699" s="147">
        <v>3.7768546997866699E-2</v>
      </c>
      <c r="G1699" s="147">
        <v>0.99999999999995104</v>
      </c>
      <c r="H1699" s="146">
        <v>0.91095571095571104</v>
      </c>
      <c r="I1699" s="146">
        <v>0.38446969696969702</v>
      </c>
      <c r="J1699" s="146">
        <v>80</v>
      </c>
      <c r="K1699" s="148">
        <v>53</v>
      </c>
      <c r="L1699" s="149"/>
      <c r="M1699" s="149"/>
    </row>
    <row r="1700" spans="1:13">
      <c r="A1700" s="144" t="s">
        <v>292</v>
      </c>
      <c r="B1700" s="145">
        <v>141864684</v>
      </c>
      <c r="C1700" s="140" t="s">
        <v>273</v>
      </c>
      <c r="D1700" s="146">
        <v>0.52571428571428602</v>
      </c>
      <c r="E1700" s="146">
        <v>1.06042494167305</v>
      </c>
      <c r="F1700" s="147">
        <v>9.0656771929874803E-7</v>
      </c>
      <c r="G1700" s="147">
        <v>2.7720539392747201E-4</v>
      </c>
      <c r="H1700" s="146">
        <v>1</v>
      </c>
      <c r="I1700" s="146">
        <v>0.47428571428571398</v>
      </c>
      <c r="J1700" s="146">
        <v>29.6666666666667</v>
      </c>
      <c r="K1700" s="148">
        <v>19.5</v>
      </c>
      <c r="L1700" s="149"/>
      <c r="M1700" s="149"/>
    </row>
    <row r="1701" spans="1:13">
      <c r="A1701" s="144" t="s">
        <v>290</v>
      </c>
      <c r="B1701" s="145">
        <v>130490991</v>
      </c>
      <c r="C1701" s="140" t="s">
        <v>273</v>
      </c>
      <c r="D1701" s="146">
        <v>0.52568791361894796</v>
      </c>
      <c r="E1701" s="146">
        <v>5.74332084071398</v>
      </c>
      <c r="F1701" s="147">
        <v>5.19573658539164E-5</v>
      </c>
      <c r="G1701" s="147">
        <v>4.8738110798639302E-3</v>
      </c>
      <c r="H1701" s="146">
        <v>0.52568791361894796</v>
      </c>
      <c r="I1701" s="146">
        <v>0</v>
      </c>
      <c r="J1701" s="146">
        <v>45</v>
      </c>
      <c r="K1701" s="148">
        <v>16.5</v>
      </c>
      <c r="L1701" s="149"/>
      <c r="M1701" s="149"/>
    </row>
    <row r="1702" spans="1:13">
      <c r="A1702" s="144" t="s">
        <v>290</v>
      </c>
      <c r="B1702" s="145">
        <v>130490995</v>
      </c>
      <c r="C1702" s="140" t="s">
        <v>273</v>
      </c>
      <c r="D1702" s="146">
        <v>0.52568791361894796</v>
      </c>
      <c r="E1702" s="146">
        <v>5.74332084071398</v>
      </c>
      <c r="F1702" s="147">
        <v>5.19573658539164E-5</v>
      </c>
      <c r="G1702" s="147">
        <v>4.8738110798639302E-3</v>
      </c>
      <c r="H1702" s="146">
        <v>0.52568791361894796</v>
      </c>
      <c r="I1702" s="146">
        <v>0</v>
      </c>
      <c r="J1702" s="146">
        <v>45</v>
      </c>
      <c r="K1702" s="148">
        <v>16.5</v>
      </c>
      <c r="L1702" s="149"/>
      <c r="M1702" s="149"/>
    </row>
    <row r="1703" spans="1:13">
      <c r="A1703" s="144" t="s">
        <v>275</v>
      </c>
      <c r="B1703" s="145">
        <v>109327548</v>
      </c>
      <c r="C1703" s="140" t="s">
        <v>273</v>
      </c>
      <c r="D1703" s="146">
        <v>0.52564102564102599</v>
      </c>
      <c r="E1703" s="146">
        <v>1.06020671522567</v>
      </c>
      <c r="F1703" s="147">
        <v>4.5774387638257398E-2</v>
      </c>
      <c r="G1703" s="147">
        <v>0.99999999999995104</v>
      </c>
      <c r="H1703" s="146">
        <v>1</v>
      </c>
      <c r="I1703" s="146">
        <v>0.47435897435897401</v>
      </c>
      <c r="J1703" s="146">
        <v>35.6666666666667</v>
      </c>
      <c r="K1703" s="148">
        <v>26</v>
      </c>
      <c r="L1703" s="149"/>
      <c r="M1703" s="149"/>
    </row>
    <row r="1704" spans="1:13">
      <c r="A1704" s="144" t="s">
        <v>283</v>
      </c>
      <c r="B1704" s="145">
        <v>90217832</v>
      </c>
      <c r="C1704" s="140" t="s">
        <v>273</v>
      </c>
      <c r="D1704" s="146">
        <v>0.52551020408163296</v>
      </c>
      <c r="E1704" s="146">
        <v>1.0598171072250999</v>
      </c>
      <c r="F1704" s="147">
        <v>1.3320144496689499E-7</v>
      </c>
      <c r="G1704" s="147">
        <v>7.2885566323188205E-5</v>
      </c>
      <c r="H1704" s="146">
        <v>1</v>
      </c>
      <c r="I1704" s="146">
        <v>0.47448979591836699</v>
      </c>
      <c r="J1704" s="146">
        <v>40</v>
      </c>
      <c r="K1704" s="148">
        <v>35.5</v>
      </c>
      <c r="L1704" s="149"/>
      <c r="M1704" s="149"/>
    </row>
    <row r="1705" spans="1:13">
      <c r="A1705" s="144" t="s">
        <v>280</v>
      </c>
      <c r="B1705" s="145">
        <v>155325405</v>
      </c>
      <c r="C1705" s="140" t="s">
        <v>273</v>
      </c>
      <c r="D1705" s="146">
        <v>0.52548840048840095</v>
      </c>
      <c r="E1705" s="146">
        <v>1.73617990514694</v>
      </c>
      <c r="F1705" s="147">
        <v>8.7418957968788704E-4</v>
      </c>
      <c r="G1705" s="147">
        <v>4.5025559873501701E-2</v>
      </c>
      <c r="H1705" s="146">
        <v>0.74087301587301602</v>
      </c>
      <c r="I1705" s="146">
        <v>0.21538461538461501</v>
      </c>
      <c r="J1705" s="146">
        <v>43.6666666666667</v>
      </c>
      <c r="K1705" s="148">
        <v>44.5</v>
      </c>
      <c r="L1705" s="149"/>
      <c r="M1705" s="149"/>
    </row>
    <row r="1706" spans="1:13">
      <c r="A1706" s="144" t="s">
        <v>280</v>
      </c>
      <c r="B1706" s="145">
        <v>25001390</v>
      </c>
      <c r="C1706" s="140" t="s">
        <v>273</v>
      </c>
      <c r="D1706" s="146">
        <v>0.52548725911298999</v>
      </c>
      <c r="E1706" s="146">
        <v>1.5732088012593399</v>
      </c>
      <c r="F1706" s="147">
        <v>3.49179926810744E-2</v>
      </c>
      <c r="G1706" s="147">
        <v>0.99999999999995104</v>
      </c>
      <c r="H1706" s="146">
        <v>0.78146812035700897</v>
      </c>
      <c r="I1706" s="146">
        <v>0.25598086124401898</v>
      </c>
      <c r="J1706" s="146">
        <v>73.3333333333333</v>
      </c>
      <c r="K1706" s="148">
        <v>31.5</v>
      </c>
      <c r="L1706" s="149"/>
      <c r="M1706" s="149"/>
    </row>
    <row r="1707" spans="1:13">
      <c r="A1707" s="144" t="s">
        <v>280</v>
      </c>
      <c r="B1707" s="145">
        <v>65038261</v>
      </c>
      <c r="C1707" s="140" t="s">
        <v>273</v>
      </c>
      <c r="D1707" s="146">
        <v>0.52541813380281699</v>
      </c>
      <c r="E1707" s="146">
        <v>1.05954296994454</v>
      </c>
      <c r="F1707" s="147">
        <v>7.3633903220972001E-9</v>
      </c>
      <c r="G1707" s="147">
        <v>1.0379103124636601E-5</v>
      </c>
      <c r="H1707" s="146">
        <v>1</v>
      </c>
      <c r="I1707" s="146">
        <v>0.47458186619718301</v>
      </c>
      <c r="J1707" s="146">
        <v>165</v>
      </c>
      <c r="K1707" s="148">
        <v>167</v>
      </c>
      <c r="L1707" s="149"/>
      <c r="M1707" s="149"/>
    </row>
    <row r="1708" spans="1:13">
      <c r="A1708" s="144" t="s">
        <v>284</v>
      </c>
      <c r="B1708" s="145">
        <v>37243961</v>
      </c>
      <c r="C1708" s="140" t="s">
        <v>273</v>
      </c>
      <c r="D1708" s="146">
        <v>0.52529618783117404</v>
      </c>
      <c r="E1708" s="146">
        <v>5.7422654732704297</v>
      </c>
      <c r="F1708" s="147">
        <v>4.2446281693597898E-5</v>
      </c>
      <c r="G1708" s="147">
        <v>4.1971905127582898E-3</v>
      </c>
      <c r="H1708" s="146">
        <v>0.52529618783117404</v>
      </c>
      <c r="I1708" s="146">
        <v>0</v>
      </c>
      <c r="J1708" s="146">
        <v>46.3333333333333</v>
      </c>
      <c r="K1708" s="148">
        <v>37.5</v>
      </c>
      <c r="L1708" s="149"/>
      <c r="M1708" s="149"/>
    </row>
    <row r="1709" spans="1:13">
      <c r="A1709" s="144" t="s">
        <v>281</v>
      </c>
      <c r="B1709" s="145">
        <v>642783</v>
      </c>
      <c r="C1709" s="140" t="s">
        <v>273</v>
      </c>
      <c r="D1709" s="146">
        <v>0.52522794783224602</v>
      </c>
      <c r="E1709" s="146">
        <v>2.5869697192762899</v>
      </c>
      <c r="F1709" s="147">
        <v>9.6475706549279793E-3</v>
      </c>
      <c r="G1709" s="147">
        <v>0.41655335440758001</v>
      </c>
      <c r="H1709" s="146">
        <v>0.62009832841691204</v>
      </c>
      <c r="I1709" s="146">
        <v>9.4870380584666306E-2</v>
      </c>
      <c r="J1709" s="146">
        <v>79.3333333333333</v>
      </c>
      <c r="K1709" s="148">
        <v>61.5</v>
      </c>
      <c r="L1709" s="149"/>
      <c r="M1709" s="149"/>
    </row>
    <row r="1710" spans="1:13">
      <c r="A1710" s="144" t="s">
        <v>281</v>
      </c>
      <c r="B1710" s="145">
        <v>21152566</v>
      </c>
      <c r="C1710" s="140" t="s">
        <v>273</v>
      </c>
      <c r="D1710" s="146">
        <v>0.52512370670265396</v>
      </c>
      <c r="E1710" s="146">
        <v>1.06412388943333</v>
      </c>
      <c r="F1710" s="147">
        <v>4.1406234336226401E-2</v>
      </c>
      <c r="G1710" s="147">
        <v>0.99999999999995104</v>
      </c>
      <c r="H1710" s="146">
        <v>0.99649122807017498</v>
      </c>
      <c r="I1710" s="146">
        <v>0.47136752136752103</v>
      </c>
      <c r="J1710" s="146">
        <v>58.3333333333333</v>
      </c>
      <c r="K1710" s="148">
        <v>35.5</v>
      </c>
      <c r="L1710" s="149"/>
      <c r="M1710" s="149"/>
    </row>
    <row r="1711" spans="1:13">
      <c r="A1711" s="144" t="s">
        <v>279</v>
      </c>
      <c r="B1711" s="145">
        <v>1839412</v>
      </c>
      <c r="C1711" s="140" t="s">
        <v>273</v>
      </c>
      <c r="D1711" s="146">
        <v>0.52500000000000002</v>
      </c>
      <c r="E1711" s="146">
        <v>1.0582986405646699</v>
      </c>
      <c r="F1711" s="147">
        <v>1.0802002033725401E-3</v>
      </c>
      <c r="G1711" s="147">
        <v>5.4078176805632497E-2</v>
      </c>
      <c r="H1711" s="146">
        <v>1</v>
      </c>
      <c r="I1711" s="146">
        <v>0.47499999999999998</v>
      </c>
      <c r="J1711" s="146">
        <v>40</v>
      </c>
      <c r="K1711" s="148">
        <v>30</v>
      </c>
      <c r="L1711" s="149"/>
      <c r="M1711" s="149"/>
    </row>
    <row r="1712" spans="1:13">
      <c r="A1712" s="144" t="s">
        <v>274</v>
      </c>
      <c r="B1712" s="145">
        <v>128414004</v>
      </c>
      <c r="C1712" s="140" t="s">
        <v>273</v>
      </c>
      <c r="D1712" s="146">
        <v>0.52500000000000002</v>
      </c>
      <c r="E1712" s="146">
        <v>1.0582986405646699</v>
      </c>
      <c r="F1712" s="147">
        <v>5.15420893605284E-4</v>
      </c>
      <c r="G1712" s="147">
        <v>2.88227855623952E-2</v>
      </c>
      <c r="H1712" s="146">
        <v>1</v>
      </c>
      <c r="I1712" s="146">
        <v>0.47499999999999998</v>
      </c>
      <c r="J1712" s="146">
        <v>40.3333333333333</v>
      </c>
      <c r="K1712" s="148">
        <v>28</v>
      </c>
      <c r="L1712" s="149"/>
      <c r="M1712" s="149"/>
    </row>
    <row r="1713" spans="1:13">
      <c r="A1713" s="144" t="s">
        <v>286</v>
      </c>
      <c r="B1713" s="145">
        <v>57178657</v>
      </c>
      <c r="C1713" s="140" t="s">
        <v>273</v>
      </c>
      <c r="D1713" s="146">
        <v>0.52500000000000002</v>
      </c>
      <c r="E1713" s="146">
        <v>1.0582986405646699</v>
      </c>
      <c r="F1713" s="147">
        <v>5.15420893605284E-4</v>
      </c>
      <c r="G1713" s="147">
        <v>2.88227855623952E-2</v>
      </c>
      <c r="H1713" s="146">
        <v>1</v>
      </c>
      <c r="I1713" s="146">
        <v>0.47499999999999998</v>
      </c>
      <c r="J1713" s="146">
        <v>37</v>
      </c>
      <c r="K1713" s="148">
        <v>18</v>
      </c>
      <c r="L1713" s="149"/>
      <c r="M1713" s="149"/>
    </row>
    <row r="1714" spans="1:13">
      <c r="A1714" s="144" t="s">
        <v>275</v>
      </c>
      <c r="B1714" s="145">
        <v>19345274</v>
      </c>
      <c r="C1714" s="140" t="s">
        <v>273</v>
      </c>
      <c r="D1714" s="146">
        <v>0.52500000000000002</v>
      </c>
      <c r="E1714" s="146">
        <v>1.0582986405646699</v>
      </c>
      <c r="F1714" s="147">
        <v>1.2481226077114E-7</v>
      </c>
      <c r="G1714" s="147">
        <v>6.9653932842524301E-5</v>
      </c>
      <c r="H1714" s="146">
        <v>1</v>
      </c>
      <c r="I1714" s="146">
        <v>0.47499999999999998</v>
      </c>
      <c r="J1714" s="146">
        <v>51.3333333333333</v>
      </c>
      <c r="K1714" s="148">
        <v>28</v>
      </c>
      <c r="L1714" s="149"/>
      <c r="M1714" s="149"/>
    </row>
    <row r="1715" spans="1:13">
      <c r="A1715" s="144" t="s">
        <v>280</v>
      </c>
      <c r="B1715" s="145">
        <v>36585696</v>
      </c>
      <c r="C1715" s="140" t="s">
        <v>273</v>
      </c>
      <c r="D1715" s="146">
        <v>0.52474030364496904</v>
      </c>
      <c r="E1715" s="146">
        <v>5.74076651237091</v>
      </c>
      <c r="F1715" s="147">
        <v>6.4946478418195994E-5</v>
      </c>
      <c r="G1715" s="147">
        <v>5.7441795816291601E-3</v>
      </c>
      <c r="H1715" s="146">
        <v>0.52474030364496904</v>
      </c>
      <c r="I1715" s="146">
        <v>0</v>
      </c>
      <c r="J1715" s="146">
        <v>19</v>
      </c>
      <c r="K1715" s="148">
        <v>21</v>
      </c>
      <c r="L1715" s="149"/>
      <c r="M1715" s="149"/>
    </row>
    <row r="1716" spans="1:13">
      <c r="A1716" s="144" t="s">
        <v>279</v>
      </c>
      <c r="B1716" s="145">
        <v>130252054</v>
      </c>
      <c r="C1716" s="140" t="s">
        <v>273</v>
      </c>
      <c r="D1716" s="146">
        <v>0.52456140350877201</v>
      </c>
      <c r="E1716" s="146">
        <v>5.7402837705217404</v>
      </c>
      <c r="F1716" s="147">
        <v>3.2388743052174299E-6</v>
      </c>
      <c r="G1716" s="147">
        <v>6.7318124154466699E-4</v>
      </c>
      <c r="H1716" s="146">
        <v>0.52456140350877201</v>
      </c>
      <c r="I1716" s="146">
        <v>0</v>
      </c>
      <c r="J1716" s="146">
        <v>20.3333333333333</v>
      </c>
      <c r="K1716" s="148">
        <v>21.5</v>
      </c>
      <c r="L1716" s="149"/>
      <c r="M1716" s="149"/>
    </row>
    <row r="1717" spans="1:13">
      <c r="A1717" s="144" t="s">
        <v>280</v>
      </c>
      <c r="B1717" s="145">
        <v>99381185</v>
      </c>
      <c r="C1717" s="140" t="s">
        <v>273</v>
      </c>
      <c r="D1717" s="146">
        <v>0.52450980392156898</v>
      </c>
      <c r="E1717" s="146">
        <v>1.05684122550903</v>
      </c>
      <c r="F1717" s="147">
        <v>1.17114008278688E-7</v>
      </c>
      <c r="G1717" s="147">
        <v>6.6716758434718406E-5</v>
      </c>
      <c r="H1717" s="146">
        <v>1</v>
      </c>
      <c r="I1717" s="146">
        <v>0.47549019607843102</v>
      </c>
      <c r="J1717" s="146">
        <v>30.3333333333333</v>
      </c>
      <c r="K1717" s="148">
        <v>32.5</v>
      </c>
      <c r="L1717" s="149"/>
      <c r="M1717" s="149"/>
    </row>
    <row r="1718" spans="1:13">
      <c r="A1718" s="144" t="s">
        <v>295</v>
      </c>
      <c r="B1718" s="145">
        <v>106839218</v>
      </c>
      <c r="C1718" s="140" t="s">
        <v>273</v>
      </c>
      <c r="D1718" s="146">
        <v>0.52447552447552503</v>
      </c>
      <c r="E1718" s="146">
        <v>1.0567393634295399</v>
      </c>
      <c r="F1718" s="147">
        <v>6.8292549752116101E-4</v>
      </c>
      <c r="G1718" s="147">
        <v>3.6483959946817399E-2</v>
      </c>
      <c r="H1718" s="146">
        <v>1</v>
      </c>
      <c r="I1718" s="146">
        <v>0.47552447552447502</v>
      </c>
      <c r="J1718" s="146">
        <v>36.6666666666667</v>
      </c>
      <c r="K1718" s="148">
        <v>12</v>
      </c>
      <c r="L1718" s="149"/>
      <c r="M1718" s="149"/>
    </row>
    <row r="1719" spans="1:13">
      <c r="A1719" s="144" t="s">
        <v>293</v>
      </c>
      <c r="B1719" s="145">
        <v>50475901</v>
      </c>
      <c r="C1719" s="140" t="s">
        <v>273</v>
      </c>
      <c r="D1719" s="146">
        <v>0.52419354838709697</v>
      </c>
      <c r="E1719" s="146">
        <v>1.05590173846674</v>
      </c>
      <c r="F1719" s="147">
        <v>1.1233118049116E-7</v>
      </c>
      <c r="G1719" s="147">
        <v>6.4769547307998296E-5</v>
      </c>
      <c r="H1719" s="146">
        <v>1</v>
      </c>
      <c r="I1719" s="146">
        <v>0.47580645161290303</v>
      </c>
      <c r="J1719" s="146">
        <v>22</v>
      </c>
      <c r="K1719" s="148">
        <v>31.5</v>
      </c>
      <c r="L1719" s="149"/>
      <c r="M1719" s="149"/>
    </row>
    <row r="1720" spans="1:13">
      <c r="A1720" s="144" t="s">
        <v>278</v>
      </c>
      <c r="B1720" s="145">
        <v>19729118</v>
      </c>
      <c r="C1720" s="140" t="s">
        <v>273</v>
      </c>
      <c r="D1720" s="146">
        <v>0.52399394586894599</v>
      </c>
      <c r="E1720" s="146">
        <v>1.3138943576386499</v>
      </c>
      <c r="F1720" s="147">
        <v>2.3999220153011602E-2</v>
      </c>
      <c r="G1720" s="147">
        <v>0.99581294991408598</v>
      </c>
      <c r="H1720" s="146">
        <v>0.86658653846153799</v>
      </c>
      <c r="I1720" s="146">
        <v>0.342592592592593</v>
      </c>
      <c r="J1720" s="146">
        <v>42.3333333333333</v>
      </c>
      <c r="K1720" s="148">
        <v>49.5</v>
      </c>
      <c r="L1720" s="149"/>
      <c r="M1720" s="149"/>
    </row>
    <row r="1721" spans="1:13">
      <c r="A1721" s="144" t="s">
        <v>276</v>
      </c>
      <c r="B1721" s="145">
        <v>23074886</v>
      </c>
      <c r="C1721" s="140" t="s">
        <v>273</v>
      </c>
      <c r="D1721" s="146">
        <v>0.52390517097185396</v>
      </c>
      <c r="E1721" s="146">
        <v>1.5977352868419901</v>
      </c>
      <c r="F1721" s="147">
        <v>7.2212434966296797E-3</v>
      </c>
      <c r="G1721" s="147">
        <v>0.31425653447330998</v>
      </c>
      <c r="H1721" s="146">
        <v>0.77240954280802498</v>
      </c>
      <c r="I1721" s="146">
        <v>0.248504371836171</v>
      </c>
      <c r="J1721" s="146">
        <v>58</v>
      </c>
      <c r="K1721" s="148">
        <v>47</v>
      </c>
      <c r="L1721" s="149"/>
      <c r="M1721" s="149"/>
    </row>
    <row r="1722" spans="1:13">
      <c r="A1722" s="144" t="s">
        <v>286</v>
      </c>
      <c r="B1722" s="145">
        <v>133279359</v>
      </c>
      <c r="C1722" s="140" t="s">
        <v>273</v>
      </c>
      <c r="D1722" s="146">
        <v>0.52389219750696203</v>
      </c>
      <c r="E1722" s="146">
        <v>5.73847655997844</v>
      </c>
      <c r="F1722" s="147">
        <v>2.65868740605648E-3</v>
      </c>
      <c r="G1722" s="147">
        <v>0.12129341101979001</v>
      </c>
      <c r="H1722" s="146">
        <v>0.52389219750696203</v>
      </c>
      <c r="I1722" s="146">
        <v>0</v>
      </c>
      <c r="J1722" s="146">
        <v>60.3333333333333</v>
      </c>
      <c r="K1722" s="148">
        <v>40</v>
      </c>
      <c r="L1722" s="149"/>
      <c r="M1722" s="149"/>
    </row>
    <row r="1723" spans="1:13">
      <c r="A1723" s="144" t="s">
        <v>291</v>
      </c>
      <c r="B1723" s="145">
        <v>138266441</v>
      </c>
      <c r="C1723" s="140" t="s">
        <v>273</v>
      </c>
      <c r="D1723" s="146">
        <v>0.52380952380952395</v>
      </c>
      <c r="E1723" s="146">
        <v>1.0547617546527499</v>
      </c>
      <c r="F1723" s="147">
        <v>1.2335545069054799E-4</v>
      </c>
      <c r="G1723" s="147">
        <v>9.2959256781663304E-3</v>
      </c>
      <c r="H1723" s="146">
        <v>1</v>
      </c>
      <c r="I1723" s="146">
        <v>0.476190476190476</v>
      </c>
      <c r="J1723" s="146">
        <v>25.6666666666667</v>
      </c>
      <c r="K1723" s="148">
        <v>16</v>
      </c>
      <c r="L1723" s="149"/>
      <c r="M1723" s="149"/>
    </row>
    <row r="1724" spans="1:13">
      <c r="A1724" s="144" t="s">
        <v>290</v>
      </c>
      <c r="B1724" s="145">
        <v>150831662</v>
      </c>
      <c r="C1724" s="140" t="s">
        <v>273</v>
      </c>
      <c r="D1724" s="146">
        <v>0.52380952380952395</v>
      </c>
      <c r="E1724" s="146">
        <v>1.0547617546527499</v>
      </c>
      <c r="F1724" s="147">
        <v>4.6730818019026697E-2</v>
      </c>
      <c r="G1724" s="147">
        <v>0.99999999999995104</v>
      </c>
      <c r="H1724" s="146">
        <v>1</v>
      </c>
      <c r="I1724" s="146">
        <v>0.476190476190476</v>
      </c>
      <c r="J1724" s="146">
        <v>39.3333333333333</v>
      </c>
      <c r="K1724" s="148">
        <v>17</v>
      </c>
      <c r="L1724" s="149"/>
      <c r="M1724" s="149"/>
    </row>
    <row r="1725" spans="1:13">
      <c r="A1725" s="144" t="s">
        <v>285</v>
      </c>
      <c r="B1725" s="145">
        <v>6893802</v>
      </c>
      <c r="C1725" s="140" t="s">
        <v>273</v>
      </c>
      <c r="D1725" s="146">
        <v>0.52380952380952395</v>
      </c>
      <c r="E1725" s="146">
        <v>1.0547617546527499</v>
      </c>
      <c r="F1725" s="147">
        <v>1.2335545069054799E-4</v>
      </c>
      <c r="G1725" s="147">
        <v>9.2959256781663304E-3</v>
      </c>
      <c r="H1725" s="146">
        <v>1</v>
      </c>
      <c r="I1725" s="146">
        <v>0.476190476190476</v>
      </c>
      <c r="J1725" s="146">
        <v>44</v>
      </c>
      <c r="K1725" s="148">
        <v>63</v>
      </c>
      <c r="L1725" s="149"/>
      <c r="M1725" s="149"/>
    </row>
    <row r="1726" spans="1:13">
      <c r="A1726" s="144" t="s">
        <v>285</v>
      </c>
      <c r="B1726" s="145">
        <v>79271468</v>
      </c>
      <c r="C1726" s="140" t="s">
        <v>273</v>
      </c>
      <c r="D1726" s="146">
        <v>0.52380952380952395</v>
      </c>
      <c r="E1726" s="146">
        <v>1.0547617546527499</v>
      </c>
      <c r="F1726" s="147">
        <v>4.9788024267360095E-10</v>
      </c>
      <c r="G1726" s="147">
        <v>4.9023689434478199E-6</v>
      </c>
      <c r="H1726" s="146">
        <v>1</v>
      </c>
      <c r="I1726" s="146">
        <v>0.476190476190476</v>
      </c>
      <c r="J1726" s="146">
        <v>24</v>
      </c>
      <c r="K1726" s="148">
        <v>21</v>
      </c>
      <c r="L1726" s="149"/>
      <c r="M1726" s="149"/>
    </row>
    <row r="1727" spans="1:13">
      <c r="A1727" s="144" t="s">
        <v>277</v>
      </c>
      <c r="B1727" s="145">
        <v>12403857</v>
      </c>
      <c r="C1727" s="140" t="s">
        <v>273</v>
      </c>
      <c r="D1727" s="146">
        <v>0.52380952380952395</v>
      </c>
      <c r="E1727" s="146">
        <v>1.0547617546527499</v>
      </c>
      <c r="F1727" s="147">
        <v>1.2335545069054799E-4</v>
      </c>
      <c r="G1727" s="147">
        <v>9.2959256781663304E-3</v>
      </c>
      <c r="H1727" s="146">
        <v>1</v>
      </c>
      <c r="I1727" s="146">
        <v>0.476190476190476</v>
      </c>
      <c r="J1727" s="146">
        <v>29</v>
      </c>
      <c r="K1727" s="148">
        <v>30</v>
      </c>
      <c r="L1727" s="149"/>
      <c r="M1727" s="149"/>
    </row>
    <row r="1728" spans="1:13">
      <c r="A1728" s="144" t="s">
        <v>292</v>
      </c>
      <c r="B1728" s="145">
        <v>180127208</v>
      </c>
      <c r="C1728" s="140" t="s">
        <v>273</v>
      </c>
      <c r="D1728" s="146">
        <v>0.52374905517762704</v>
      </c>
      <c r="E1728" s="146">
        <v>5.7380897058185996</v>
      </c>
      <c r="F1728" s="147">
        <v>3.0891349789318998E-3</v>
      </c>
      <c r="G1728" s="147">
        <v>0.139414020136952</v>
      </c>
      <c r="H1728" s="146">
        <v>0.52374905517762704</v>
      </c>
      <c r="I1728" s="146">
        <v>0</v>
      </c>
      <c r="J1728" s="146">
        <v>63</v>
      </c>
      <c r="K1728" s="148">
        <v>44</v>
      </c>
      <c r="L1728" s="149"/>
      <c r="M1728" s="149"/>
    </row>
    <row r="1729" spans="1:13">
      <c r="A1729" s="144" t="s">
        <v>276</v>
      </c>
      <c r="B1729" s="145">
        <v>1254090</v>
      </c>
      <c r="C1729" s="140" t="s">
        <v>273</v>
      </c>
      <c r="D1729" s="146">
        <v>0.52370026611280596</v>
      </c>
      <c r="E1729" s="146">
        <v>1.6002630142605501</v>
      </c>
      <c r="F1729" s="147">
        <v>1.6281187529638402E-2</v>
      </c>
      <c r="G1729" s="147">
        <v>0.69082019848204701</v>
      </c>
      <c r="H1729" s="146">
        <v>0.77142857142857102</v>
      </c>
      <c r="I1729" s="146">
        <v>0.24772830531576601</v>
      </c>
      <c r="J1729" s="146">
        <v>27.6666666666667</v>
      </c>
      <c r="K1729" s="148">
        <v>66.5</v>
      </c>
      <c r="L1729" s="149"/>
      <c r="M1729" s="149"/>
    </row>
    <row r="1730" spans="1:13">
      <c r="A1730" s="144" t="s">
        <v>292</v>
      </c>
      <c r="B1730" s="145">
        <v>1881970</v>
      </c>
      <c r="C1730" s="140" t="s">
        <v>273</v>
      </c>
      <c r="D1730" s="146">
        <v>0.52356902356902402</v>
      </c>
      <c r="E1730" s="146">
        <v>5.7376030079605398</v>
      </c>
      <c r="F1730" s="147">
        <v>1.11300336357977E-3</v>
      </c>
      <c r="G1730" s="147">
        <v>5.5498711909882197E-2</v>
      </c>
      <c r="H1730" s="146">
        <v>0.52356902356902402</v>
      </c>
      <c r="I1730" s="146">
        <v>0</v>
      </c>
      <c r="J1730" s="146">
        <v>20.6666666666667</v>
      </c>
      <c r="K1730" s="148">
        <v>13.5</v>
      </c>
      <c r="L1730" s="149"/>
      <c r="M1730" s="149"/>
    </row>
    <row r="1731" spans="1:13">
      <c r="A1731" s="144" t="s">
        <v>278</v>
      </c>
      <c r="B1731" s="145">
        <v>12602369</v>
      </c>
      <c r="C1731" s="140" t="s">
        <v>273</v>
      </c>
      <c r="D1731" s="146">
        <v>0.52355196075596799</v>
      </c>
      <c r="E1731" s="146">
        <v>2.5867477977728899</v>
      </c>
      <c r="F1731" s="147">
        <v>1.0993829498667E-2</v>
      </c>
      <c r="G1731" s="147">
        <v>0.473068362368949</v>
      </c>
      <c r="H1731" s="146">
        <v>0.61810699588477402</v>
      </c>
      <c r="I1731" s="146">
        <v>9.4555035128805601E-2</v>
      </c>
      <c r="J1731" s="146">
        <v>85.3333333333333</v>
      </c>
      <c r="K1731" s="148">
        <v>58.5</v>
      </c>
      <c r="L1731" s="149"/>
      <c r="M1731" s="149"/>
    </row>
    <row r="1732" spans="1:13">
      <c r="A1732" s="144" t="s">
        <v>284</v>
      </c>
      <c r="B1732" s="145">
        <v>60994708</v>
      </c>
      <c r="C1732" s="140" t="s">
        <v>273</v>
      </c>
      <c r="D1732" s="146">
        <v>0.52352941176470602</v>
      </c>
      <c r="E1732" s="146">
        <v>1.05393080483086</v>
      </c>
      <c r="F1732" s="147">
        <v>2.6348602152668499E-5</v>
      </c>
      <c r="G1732" s="147">
        <v>2.9781050696127899E-3</v>
      </c>
      <c r="H1732" s="146">
        <v>1</v>
      </c>
      <c r="I1732" s="146">
        <v>0.47647058823529398</v>
      </c>
      <c r="J1732" s="146">
        <v>25.3333333333333</v>
      </c>
      <c r="K1732" s="148">
        <v>34.5</v>
      </c>
      <c r="L1732" s="149"/>
      <c r="M1732" s="149"/>
    </row>
    <row r="1733" spans="1:13">
      <c r="A1733" s="144" t="s">
        <v>276</v>
      </c>
      <c r="B1733" s="145">
        <v>2334750</v>
      </c>
      <c r="C1733" s="140" t="s">
        <v>273</v>
      </c>
      <c r="D1733" s="146">
        <v>0.52331002331002296</v>
      </c>
      <c r="E1733" s="146">
        <v>1.0532803250387901</v>
      </c>
      <c r="F1733" s="147">
        <v>1.93858157018663E-5</v>
      </c>
      <c r="G1733" s="147">
        <v>2.3826957424239099E-3</v>
      </c>
      <c r="H1733" s="146">
        <v>1</v>
      </c>
      <c r="I1733" s="146">
        <v>0.47668997668997698</v>
      </c>
      <c r="J1733" s="146">
        <v>20.3333333333333</v>
      </c>
      <c r="K1733" s="148">
        <v>25</v>
      </c>
      <c r="L1733" s="149"/>
      <c r="M1733" s="149"/>
    </row>
    <row r="1734" spans="1:13">
      <c r="A1734" s="144" t="s">
        <v>278</v>
      </c>
      <c r="B1734" s="145">
        <v>49934851</v>
      </c>
      <c r="C1734" s="140" t="s">
        <v>273</v>
      </c>
      <c r="D1734" s="146">
        <v>0.52328628713965497</v>
      </c>
      <c r="E1734" s="146">
        <v>5.7368383260960298</v>
      </c>
      <c r="F1734" s="147">
        <v>1.9100538445576299E-4</v>
      </c>
      <c r="G1734" s="147">
        <v>1.3009977934006E-2</v>
      </c>
      <c r="H1734" s="146">
        <v>0.52328628713965497</v>
      </c>
      <c r="I1734" s="146">
        <v>0</v>
      </c>
      <c r="J1734" s="146">
        <v>22.3333333333333</v>
      </c>
      <c r="K1734" s="148">
        <v>13</v>
      </c>
      <c r="L1734" s="149"/>
      <c r="M1734" s="149"/>
    </row>
    <row r="1735" spans="1:13">
      <c r="A1735" s="144" t="s">
        <v>272</v>
      </c>
      <c r="B1735" s="145">
        <v>109979333</v>
      </c>
      <c r="C1735" s="140" t="s">
        <v>273</v>
      </c>
      <c r="D1735" s="146">
        <v>0.52318945422393703</v>
      </c>
      <c r="E1735" s="146">
        <v>5.7365763410132597</v>
      </c>
      <c r="F1735" s="147">
        <v>1.5522535826119001E-3</v>
      </c>
      <c r="G1735" s="147">
        <v>7.4457925971960007E-2</v>
      </c>
      <c r="H1735" s="146">
        <v>0.52318945422393703</v>
      </c>
      <c r="I1735" s="146">
        <v>0</v>
      </c>
      <c r="J1735" s="146">
        <v>35.3333333333333</v>
      </c>
      <c r="K1735" s="148">
        <v>25.5</v>
      </c>
      <c r="L1735" s="149"/>
      <c r="M1735" s="149"/>
    </row>
    <row r="1736" spans="1:13">
      <c r="A1736" s="144" t="s">
        <v>276</v>
      </c>
      <c r="B1736" s="145">
        <v>49690336</v>
      </c>
      <c r="C1736" s="140" t="s">
        <v>273</v>
      </c>
      <c r="D1736" s="146">
        <v>0.52307692307692299</v>
      </c>
      <c r="E1736" s="146">
        <v>1.05258951146455</v>
      </c>
      <c r="F1736" s="147">
        <v>1.0511614119965999E-3</v>
      </c>
      <c r="G1736" s="147">
        <v>5.2808421835906998E-2</v>
      </c>
      <c r="H1736" s="146">
        <v>1</v>
      </c>
      <c r="I1736" s="146">
        <v>0.47692307692307701</v>
      </c>
      <c r="J1736" s="146">
        <v>27.3333333333333</v>
      </c>
      <c r="K1736" s="148">
        <v>31.5</v>
      </c>
      <c r="L1736" s="149"/>
      <c r="M1736" s="149"/>
    </row>
    <row r="1737" spans="1:13">
      <c r="A1737" s="144" t="s">
        <v>272</v>
      </c>
      <c r="B1737" s="145">
        <v>45402656</v>
      </c>
      <c r="C1737" s="140" t="s">
        <v>273</v>
      </c>
      <c r="D1737" s="146">
        <v>0.52298850574712596</v>
      </c>
      <c r="E1737" s="146">
        <v>1.05232756523663</v>
      </c>
      <c r="F1737" s="147">
        <v>4.4731415951300302E-5</v>
      </c>
      <c r="G1737" s="147">
        <v>4.3603414004209397E-3</v>
      </c>
      <c r="H1737" s="146">
        <v>1</v>
      </c>
      <c r="I1737" s="146">
        <v>0.47701149425287398</v>
      </c>
      <c r="J1737" s="146">
        <v>35</v>
      </c>
      <c r="K1737" s="148">
        <v>25</v>
      </c>
      <c r="L1737" s="149"/>
      <c r="M1737" s="149"/>
    </row>
    <row r="1738" spans="1:13">
      <c r="A1738" s="144" t="s">
        <v>274</v>
      </c>
      <c r="B1738" s="145">
        <v>135770561</v>
      </c>
      <c r="C1738" s="140" t="s">
        <v>273</v>
      </c>
      <c r="D1738" s="146">
        <v>0.52298850574712596</v>
      </c>
      <c r="E1738" s="146">
        <v>1.05232756523663</v>
      </c>
      <c r="F1738" s="147">
        <v>4.4731415951300302E-5</v>
      </c>
      <c r="G1738" s="147">
        <v>4.3603414004209397E-3</v>
      </c>
      <c r="H1738" s="146">
        <v>1</v>
      </c>
      <c r="I1738" s="146">
        <v>0.47701149425287398</v>
      </c>
      <c r="J1738" s="146">
        <v>37.3333333333333</v>
      </c>
      <c r="K1738" s="148">
        <v>23.5</v>
      </c>
      <c r="L1738" s="149"/>
      <c r="M1738" s="149"/>
    </row>
    <row r="1739" spans="1:13">
      <c r="A1739" s="144" t="s">
        <v>287</v>
      </c>
      <c r="B1739" s="145">
        <v>82012486</v>
      </c>
      <c r="C1739" s="140" t="s">
        <v>273</v>
      </c>
      <c r="D1739" s="146">
        <v>0.52280701754386005</v>
      </c>
      <c r="E1739" s="146">
        <v>1.0517900350976901</v>
      </c>
      <c r="F1739" s="147">
        <v>1.8028664820750701E-6</v>
      </c>
      <c r="G1739" s="147">
        <v>4.4442978856150102E-4</v>
      </c>
      <c r="H1739" s="146">
        <v>1</v>
      </c>
      <c r="I1739" s="146">
        <v>0.47719298245614</v>
      </c>
      <c r="J1739" s="146">
        <v>29.3333333333333</v>
      </c>
      <c r="K1739" s="148">
        <v>17</v>
      </c>
      <c r="L1739" s="149"/>
      <c r="M1739" s="149"/>
    </row>
    <row r="1740" spans="1:13">
      <c r="A1740" s="144" t="s">
        <v>276</v>
      </c>
      <c r="B1740" s="145">
        <v>53563891</v>
      </c>
      <c r="C1740" s="140" t="s">
        <v>273</v>
      </c>
      <c r="D1740" s="146">
        <v>0.52272727272727304</v>
      </c>
      <c r="E1740" s="146">
        <v>1.0515539109313199</v>
      </c>
      <c r="F1740" s="147">
        <v>9.1961824140399797E-8</v>
      </c>
      <c r="G1740" s="147">
        <v>5.6155494632673599E-5</v>
      </c>
      <c r="H1740" s="146">
        <v>1</v>
      </c>
      <c r="I1740" s="146">
        <v>0.47727272727272702</v>
      </c>
      <c r="J1740" s="146">
        <v>35.3333333333333</v>
      </c>
      <c r="K1740" s="148">
        <v>20.5</v>
      </c>
      <c r="L1740" s="149"/>
      <c r="M1740" s="149"/>
    </row>
    <row r="1741" spans="1:13">
      <c r="A1741" s="144" t="s">
        <v>291</v>
      </c>
      <c r="B1741" s="145">
        <v>57224574</v>
      </c>
      <c r="C1741" s="140" t="s">
        <v>273</v>
      </c>
      <c r="D1741" s="146">
        <v>0.52256944444444398</v>
      </c>
      <c r="E1741" s="146">
        <v>1.05108669575528</v>
      </c>
      <c r="F1741" s="147">
        <v>1.9780227182409002E-3</v>
      </c>
      <c r="G1741" s="147">
        <v>9.2607355800931102E-2</v>
      </c>
      <c r="H1741" s="146">
        <v>1</v>
      </c>
      <c r="I1741" s="146">
        <v>0.47743055555555602</v>
      </c>
      <c r="J1741" s="146">
        <v>37.6666666666667</v>
      </c>
      <c r="K1741" s="148">
        <v>25</v>
      </c>
      <c r="L1741" s="149"/>
      <c r="M1741" s="149"/>
    </row>
    <row r="1742" spans="1:13">
      <c r="A1742" s="144" t="s">
        <v>284</v>
      </c>
      <c r="B1742" s="145">
        <v>79803775</v>
      </c>
      <c r="C1742" s="140" t="s">
        <v>273</v>
      </c>
      <c r="D1742" s="146">
        <v>0.52254901960784295</v>
      </c>
      <c r="E1742" s="146">
        <v>1.05102624367081</v>
      </c>
      <c r="F1742" s="147">
        <v>1.8083411179675401E-5</v>
      </c>
      <c r="G1742" s="147">
        <v>2.2727899783743198E-3</v>
      </c>
      <c r="H1742" s="146">
        <v>1</v>
      </c>
      <c r="I1742" s="146">
        <v>0.477450980392157</v>
      </c>
      <c r="J1742" s="146">
        <v>37</v>
      </c>
      <c r="K1742" s="148">
        <v>32</v>
      </c>
      <c r="L1742" s="149"/>
      <c r="M1742" s="149"/>
    </row>
    <row r="1743" spans="1:13">
      <c r="A1743" s="144" t="s">
        <v>276</v>
      </c>
      <c r="B1743" s="145">
        <v>12751982</v>
      </c>
      <c r="C1743" s="140" t="s">
        <v>273</v>
      </c>
      <c r="D1743" s="146">
        <v>0.52248243026109897</v>
      </c>
      <c r="E1743" s="146">
        <v>1.3354117486163799</v>
      </c>
      <c r="F1743" s="147">
        <v>2.35115242530512E-2</v>
      </c>
      <c r="G1743" s="147">
        <v>0.97715988321653402</v>
      </c>
      <c r="H1743" s="146">
        <v>0.85543683218101796</v>
      </c>
      <c r="I1743" s="146">
        <v>0.33295440191991899</v>
      </c>
      <c r="J1743" s="146">
        <v>41</v>
      </c>
      <c r="K1743" s="148">
        <v>89</v>
      </c>
      <c r="L1743" s="149"/>
      <c r="M1743" s="149"/>
    </row>
    <row r="1744" spans="1:13">
      <c r="A1744" s="144" t="s">
        <v>283</v>
      </c>
      <c r="B1744" s="145">
        <v>2381320</v>
      </c>
      <c r="C1744" s="140" t="s">
        <v>273</v>
      </c>
      <c r="D1744" s="146">
        <v>0.52238502238502205</v>
      </c>
      <c r="E1744" s="146">
        <v>5.7343980792949401</v>
      </c>
      <c r="F1744" s="147">
        <v>2.4064524296561599E-5</v>
      </c>
      <c r="G1744" s="147">
        <v>2.7846041750235599E-3</v>
      </c>
      <c r="H1744" s="146">
        <v>0.52238502238502205</v>
      </c>
      <c r="I1744" s="146">
        <v>0</v>
      </c>
      <c r="J1744" s="146">
        <v>23.6666666666667</v>
      </c>
      <c r="K1744" s="148">
        <v>13</v>
      </c>
      <c r="L1744" s="149"/>
      <c r="M1744" s="149"/>
    </row>
    <row r="1745" spans="1:13">
      <c r="A1745" s="144" t="s">
        <v>277</v>
      </c>
      <c r="B1745" s="145">
        <v>2015660</v>
      </c>
      <c r="C1745" s="140" t="s">
        <v>273</v>
      </c>
      <c r="D1745" s="146">
        <v>0.52222222222222203</v>
      </c>
      <c r="E1745" s="146">
        <v>1.05005935465875</v>
      </c>
      <c r="F1745" s="147">
        <v>4.76305122221959E-2</v>
      </c>
      <c r="G1745" s="147">
        <v>0.99999999999995104</v>
      </c>
      <c r="H1745" s="146">
        <v>1</v>
      </c>
      <c r="I1745" s="146">
        <v>0.47777777777777802</v>
      </c>
      <c r="J1745" s="146">
        <v>35.3333333333333</v>
      </c>
      <c r="K1745" s="148">
        <v>28.5</v>
      </c>
      <c r="L1745" s="149"/>
      <c r="M1745" s="149"/>
    </row>
    <row r="1746" spans="1:13">
      <c r="A1746" s="144" t="s">
        <v>279</v>
      </c>
      <c r="B1746" s="145">
        <v>241851055</v>
      </c>
      <c r="C1746" s="140" t="s">
        <v>273</v>
      </c>
      <c r="D1746" s="146">
        <v>0.52205882352941202</v>
      </c>
      <c r="E1746" s="146">
        <v>1.0495761530462699</v>
      </c>
      <c r="F1746" s="147">
        <v>2.4302365547324299E-4</v>
      </c>
      <c r="G1746" s="147">
        <v>1.56946893519458E-2</v>
      </c>
      <c r="H1746" s="146">
        <v>1</v>
      </c>
      <c r="I1746" s="146">
        <v>0.47794117647058798</v>
      </c>
      <c r="J1746" s="146">
        <v>39.3333333333333</v>
      </c>
      <c r="K1746" s="148">
        <v>18.5</v>
      </c>
      <c r="L1746" s="149"/>
      <c r="M1746" s="149"/>
    </row>
    <row r="1747" spans="1:13">
      <c r="A1747" s="144" t="s">
        <v>276</v>
      </c>
      <c r="B1747" s="145">
        <v>2556601</v>
      </c>
      <c r="C1747" s="140" t="s">
        <v>273</v>
      </c>
      <c r="D1747" s="146">
        <v>0.52197090587393802</v>
      </c>
      <c r="E1747" s="146">
        <v>2.1004932001545402</v>
      </c>
      <c r="F1747" s="147">
        <v>2.6078397367653099E-2</v>
      </c>
      <c r="G1747" s="147">
        <v>0.99999999999995104</v>
      </c>
      <c r="H1747" s="146">
        <v>0.67069416329284703</v>
      </c>
      <c r="I1747" s="146">
        <v>0.14872325741890999</v>
      </c>
      <c r="J1747" s="146">
        <v>70.3333333333333</v>
      </c>
      <c r="K1747" s="148">
        <v>54.5</v>
      </c>
      <c r="L1747" s="149"/>
      <c r="M1747" s="149"/>
    </row>
    <row r="1748" spans="1:13">
      <c r="A1748" s="144" t="s">
        <v>283</v>
      </c>
      <c r="B1748" s="145">
        <v>133841401</v>
      </c>
      <c r="C1748" s="140" t="s">
        <v>273</v>
      </c>
      <c r="D1748" s="146">
        <v>0.52183908045977001</v>
      </c>
      <c r="E1748" s="146">
        <v>1.04892658525312</v>
      </c>
      <c r="F1748" s="147">
        <v>1.8253011455988301E-4</v>
      </c>
      <c r="G1748" s="147">
        <v>1.2557579421354799E-2</v>
      </c>
      <c r="H1748" s="146">
        <v>1</v>
      </c>
      <c r="I1748" s="146">
        <v>0.47816091954022999</v>
      </c>
      <c r="J1748" s="146">
        <v>32.3333333333333</v>
      </c>
      <c r="K1748" s="148">
        <v>29.5</v>
      </c>
      <c r="L1748" s="149"/>
      <c r="M1748" s="149"/>
    </row>
    <row r="1749" spans="1:13">
      <c r="A1749" s="144" t="s">
        <v>276</v>
      </c>
      <c r="B1749" s="145">
        <v>2530134</v>
      </c>
      <c r="C1749" s="140" t="s">
        <v>273</v>
      </c>
      <c r="D1749" s="146">
        <v>0.52182952182952203</v>
      </c>
      <c r="E1749" s="146">
        <v>1.0488983362620701</v>
      </c>
      <c r="F1749" s="147">
        <v>8.2391011324779294E-5</v>
      </c>
      <c r="G1749" s="147">
        <v>6.8630145355690203E-3</v>
      </c>
      <c r="H1749" s="146">
        <v>1</v>
      </c>
      <c r="I1749" s="146">
        <v>0.47817047817047797</v>
      </c>
      <c r="J1749" s="146">
        <v>19.6666666666667</v>
      </c>
      <c r="K1749" s="148">
        <v>25</v>
      </c>
      <c r="L1749" s="149"/>
      <c r="M1749" s="149"/>
    </row>
    <row r="1750" spans="1:13">
      <c r="A1750" s="144" t="s">
        <v>282</v>
      </c>
      <c r="B1750" s="145">
        <v>3033405</v>
      </c>
      <c r="C1750" s="140" t="s">
        <v>273</v>
      </c>
      <c r="D1750" s="146">
        <v>0.52173913043478304</v>
      </c>
      <c r="E1750" s="146">
        <v>1.04863122640821</v>
      </c>
      <c r="F1750" s="147">
        <v>4.7919034667854098E-2</v>
      </c>
      <c r="G1750" s="147">
        <v>0.99999999999995104</v>
      </c>
      <c r="H1750" s="146">
        <v>1</v>
      </c>
      <c r="I1750" s="146">
        <v>0.47826086956521702</v>
      </c>
      <c r="J1750" s="146">
        <v>39.3333333333333</v>
      </c>
      <c r="K1750" s="148">
        <v>17</v>
      </c>
      <c r="L1750" s="149"/>
      <c r="M1750" s="149"/>
    </row>
    <row r="1751" spans="1:13">
      <c r="A1751" s="144" t="s">
        <v>277</v>
      </c>
      <c r="B1751" s="145">
        <v>3673827</v>
      </c>
      <c r="C1751" s="140" t="s">
        <v>273</v>
      </c>
      <c r="D1751" s="146">
        <v>0.52167277167277204</v>
      </c>
      <c r="E1751" s="146">
        <v>5.7324666790840801</v>
      </c>
      <c r="F1751" s="147">
        <v>2.5716231542021102E-3</v>
      </c>
      <c r="G1751" s="147">
        <v>0.117685998664421</v>
      </c>
      <c r="H1751" s="146">
        <v>0.52167277167277204</v>
      </c>
      <c r="I1751" s="146">
        <v>0</v>
      </c>
      <c r="J1751" s="146">
        <v>31</v>
      </c>
      <c r="K1751" s="148">
        <v>13</v>
      </c>
      <c r="L1751" s="149"/>
      <c r="M1751" s="149"/>
    </row>
    <row r="1752" spans="1:13">
      <c r="A1752" s="144" t="s">
        <v>280</v>
      </c>
      <c r="B1752" s="145">
        <v>104890894</v>
      </c>
      <c r="C1752" s="140" t="s">
        <v>273</v>
      </c>
      <c r="D1752" s="146">
        <v>0.52140968760187301</v>
      </c>
      <c r="E1752" s="146">
        <v>1.4775615119471901</v>
      </c>
      <c r="F1752" s="147">
        <v>1.6972932181328799E-3</v>
      </c>
      <c r="G1752" s="147">
        <v>8.0630496426633294E-2</v>
      </c>
      <c r="H1752" s="146">
        <v>0.80355254474473004</v>
      </c>
      <c r="I1752" s="146">
        <v>0.28214285714285697</v>
      </c>
      <c r="J1752" s="146">
        <v>76.3333333333333</v>
      </c>
      <c r="K1752" s="148">
        <v>43.5</v>
      </c>
      <c r="L1752" s="149"/>
      <c r="M1752" s="149"/>
    </row>
    <row r="1753" spans="1:13">
      <c r="A1753" s="144" t="s">
        <v>280</v>
      </c>
      <c r="B1753" s="145">
        <v>3204912</v>
      </c>
      <c r="C1753" s="140" t="s">
        <v>273</v>
      </c>
      <c r="D1753" s="146">
        <v>0.52129253904385198</v>
      </c>
      <c r="E1753" s="146">
        <v>2.103365573679</v>
      </c>
      <c r="F1753" s="147">
        <v>1.6827582686946198E-2</v>
      </c>
      <c r="G1753" s="147">
        <v>0.71282308258426397</v>
      </c>
      <c r="H1753" s="146">
        <v>0.669398599649912</v>
      </c>
      <c r="I1753" s="146">
        <v>0.14810606060606099</v>
      </c>
      <c r="J1753" s="146">
        <v>52.3333333333333</v>
      </c>
      <c r="K1753" s="148">
        <v>53</v>
      </c>
      <c r="L1753" s="149"/>
      <c r="M1753" s="149"/>
    </row>
    <row r="1754" spans="1:13">
      <c r="A1754" s="144" t="s">
        <v>294</v>
      </c>
      <c r="B1754" s="145">
        <v>142177718</v>
      </c>
      <c r="C1754" s="140" t="s">
        <v>273</v>
      </c>
      <c r="D1754" s="146">
        <v>0.52123552123552097</v>
      </c>
      <c r="E1754" s="146">
        <v>1.0471439475778099</v>
      </c>
      <c r="F1754" s="147">
        <v>2.7613738319007101E-4</v>
      </c>
      <c r="G1754" s="147">
        <v>1.7361882637291201E-2</v>
      </c>
      <c r="H1754" s="146">
        <v>1</v>
      </c>
      <c r="I1754" s="146">
        <v>0.47876447876447897</v>
      </c>
      <c r="J1754" s="146">
        <v>63</v>
      </c>
      <c r="K1754" s="148">
        <v>46.5</v>
      </c>
      <c r="L1754" s="149"/>
      <c r="M1754" s="149"/>
    </row>
    <row r="1755" spans="1:13">
      <c r="A1755" s="144" t="s">
        <v>281</v>
      </c>
      <c r="B1755" s="145">
        <v>19446001</v>
      </c>
      <c r="C1755" s="140" t="s">
        <v>273</v>
      </c>
      <c r="D1755" s="146">
        <v>0.52094017094017098</v>
      </c>
      <c r="E1755" s="146">
        <v>1.0462724200120199</v>
      </c>
      <c r="F1755" s="147">
        <v>1.7725555692656801E-4</v>
      </c>
      <c r="G1755" s="147">
        <v>1.22612948612434E-2</v>
      </c>
      <c r="H1755" s="146">
        <v>1</v>
      </c>
      <c r="I1755" s="146">
        <v>0.47905982905982902</v>
      </c>
      <c r="J1755" s="146">
        <v>26</v>
      </c>
      <c r="K1755" s="148">
        <v>35.5</v>
      </c>
      <c r="L1755" s="149"/>
      <c r="M1755" s="149"/>
    </row>
    <row r="1756" spans="1:13">
      <c r="A1756" s="144" t="s">
        <v>272</v>
      </c>
      <c r="B1756" s="145">
        <v>109283529</v>
      </c>
      <c r="C1756" s="140" t="s">
        <v>273</v>
      </c>
      <c r="D1756" s="146">
        <v>0.52087912087912103</v>
      </c>
      <c r="E1756" s="146">
        <v>1.0460923374982201</v>
      </c>
      <c r="F1756" s="147">
        <v>3.7170123092444703E-5</v>
      </c>
      <c r="G1756" s="147">
        <v>3.8210789235045999E-3</v>
      </c>
      <c r="H1756" s="146">
        <v>1</v>
      </c>
      <c r="I1756" s="146">
        <v>0.47912087912087897</v>
      </c>
      <c r="J1756" s="146">
        <v>31</v>
      </c>
      <c r="K1756" s="148">
        <v>43.5</v>
      </c>
      <c r="L1756" s="149"/>
      <c r="M1756" s="149"/>
    </row>
    <row r="1757" spans="1:13">
      <c r="A1757" s="144" t="s">
        <v>285</v>
      </c>
      <c r="B1757" s="145">
        <v>31559851</v>
      </c>
      <c r="C1757" s="140" t="s">
        <v>273</v>
      </c>
      <c r="D1757" s="146">
        <v>0.52083869583869602</v>
      </c>
      <c r="E1757" s="146">
        <v>1.5991263105435101</v>
      </c>
      <c r="F1757" s="147">
        <v>5.5385474899484598E-3</v>
      </c>
      <c r="G1757" s="147">
        <v>0.24308470753654501</v>
      </c>
      <c r="H1757" s="146">
        <v>0.76746031746031695</v>
      </c>
      <c r="I1757" s="146">
        <v>0.24662162162162199</v>
      </c>
      <c r="J1757" s="146">
        <v>27</v>
      </c>
      <c r="K1757" s="148">
        <v>46.5</v>
      </c>
      <c r="L1757" s="149"/>
      <c r="M1757" s="149"/>
    </row>
    <row r="1758" spans="1:13">
      <c r="A1758" s="144" t="s">
        <v>290</v>
      </c>
      <c r="B1758" s="145">
        <v>20336284</v>
      </c>
      <c r="C1758" s="140" t="s">
        <v>273</v>
      </c>
      <c r="D1758" s="146">
        <v>0.52083333333333304</v>
      </c>
      <c r="E1758" s="146">
        <v>1.0459572903629</v>
      </c>
      <c r="F1758" s="147">
        <v>4.72051000574173E-5</v>
      </c>
      <c r="G1758" s="147">
        <v>4.5415778114448703E-3</v>
      </c>
      <c r="H1758" s="146">
        <v>1</v>
      </c>
      <c r="I1758" s="146">
        <v>0.47916666666666702</v>
      </c>
      <c r="J1758" s="146">
        <v>31</v>
      </c>
      <c r="K1758" s="148">
        <v>41.5</v>
      </c>
      <c r="L1758" s="149"/>
      <c r="M1758" s="149"/>
    </row>
    <row r="1759" spans="1:13">
      <c r="A1759" s="144" t="s">
        <v>282</v>
      </c>
      <c r="B1759" s="145">
        <v>111789919</v>
      </c>
      <c r="C1759" s="140" t="s">
        <v>273</v>
      </c>
      <c r="D1759" s="146">
        <v>0.52083333333333304</v>
      </c>
      <c r="E1759" s="146">
        <v>1.0459572903629</v>
      </c>
      <c r="F1759" s="147">
        <v>4.8480379149817898E-2</v>
      </c>
      <c r="G1759" s="147">
        <v>0.99999999999995104</v>
      </c>
      <c r="H1759" s="146">
        <v>1</v>
      </c>
      <c r="I1759" s="146">
        <v>0.47916666666666702</v>
      </c>
      <c r="J1759" s="146">
        <v>32</v>
      </c>
      <c r="K1759" s="148">
        <v>32</v>
      </c>
      <c r="L1759" s="149"/>
      <c r="M1759" s="149"/>
    </row>
    <row r="1760" spans="1:13">
      <c r="A1760" s="144" t="s">
        <v>283</v>
      </c>
      <c r="B1760" s="145">
        <v>366986</v>
      </c>
      <c r="C1760" s="140" t="s">
        <v>273</v>
      </c>
      <c r="D1760" s="146">
        <v>0.52065217391304297</v>
      </c>
      <c r="E1760" s="146">
        <v>1.0454230973546501</v>
      </c>
      <c r="F1760" s="147">
        <v>3.0981365294588801E-5</v>
      </c>
      <c r="G1760" s="147">
        <v>3.3555835003287299E-3</v>
      </c>
      <c r="H1760" s="146">
        <v>1</v>
      </c>
      <c r="I1760" s="146">
        <v>0.47934782608695697</v>
      </c>
      <c r="J1760" s="146">
        <v>21</v>
      </c>
      <c r="K1760" s="148">
        <v>21.5</v>
      </c>
      <c r="L1760" s="149"/>
      <c r="M1760" s="149"/>
    </row>
    <row r="1761" spans="1:13">
      <c r="A1761" s="144" t="s">
        <v>276</v>
      </c>
      <c r="B1761" s="145">
        <v>18778193</v>
      </c>
      <c r="C1761" s="140" t="s">
        <v>273</v>
      </c>
      <c r="D1761" s="146">
        <v>0.52048243286622997</v>
      </c>
      <c r="E1761" s="146">
        <v>5.7292330714064699</v>
      </c>
      <c r="F1761" s="147">
        <v>3.8042082552064102E-4</v>
      </c>
      <c r="G1761" s="147">
        <v>2.2465690923529201E-2</v>
      </c>
      <c r="H1761" s="146">
        <v>0.52048243286622997</v>
      </c>
      <c r="I1761" s="146">
        <v>0</v>
      </c>
      <c r="J1761" s="146">
        <v>49.3333333333333</v>
      </c>
      <c r="K1761" s="148">
        <v>38.5</v>
      </c>
      <c r="L1761" s="149"/>
      <c r="M1761" s="149"/>
    </row>
    <row r="1762" spans="1:13">
      <c r="A1762" s="144" t="s">
        <v>278</v>
      </c>
      <c r="B1762" s="145">
        <v>23746015</v>
      </c>
      <c r="C1762" s="140" t="s">
        <v>273</v>
      </c>
      <c r="D1762" s="146">
        <v>0.52022988505747103</v>
      </c>
      <c r="E1762" s="146">
        <v>1.0441786424223001</v>
      </c>
      <c r="F1762" s="147">
        <v>1.5776384684707099E-5</v>
      </c>
      <c r="G1762" s="147">
        <v>2.0594053937162998E-3</v>
      </c>
      <c r="H1762" s="146">
        <v>1</v>
      </c>
      <c r="I1762" s="146">
        <v>0.47977011494252902</v>
      </c>
      <c r="J1762" s="146">
        <v>42.6666666666667</v>
      </c>
      <c r="K1762" s="148">
        <v>52</v>
      </c>
      <c r="L1762" s="149"/>
      <c r="M1762" s="149"/>
    </row>
    <row r="1763" spans="1:13">
      <c r="A1763" s="144" t="s">
        <v>285</v>
      </c>
      <c r="B1763" s="145">
        <v>40797011</v>
      </c>
      <c r="C1763" s="140" t="s">
        <v>273</v>
      </c>
      <c r="D1763" s="146">
        <v>0.52010914493329197</v>
      </c>
      <c r="E1763" s="146">
        <v>1.1737934787968001</v>
      </c>
      <c r="F1763" s="147">
        <v>4.4138670078152104E-3</v>
      </c>
      <c r="G1763" s="147">
        <v>0.19551475838103399</v>
      </c>
      <c r="H1763" s="146">
        <v>0.92419516643866895</v>
      </c>
      <c r="I1763" s="146">
        <v>0.40408602150537598</v>
      </c>
      <c r="J1763" s="146">
        <v>39.6666666666667</v>
      </c>
      <c r="K1763" s="148">
        <v>68.5</v>
      </c>
      <c r="L1763" s="149"/>
      <c r="M1763" s="149"/>
    </row>
    <row r="1764" spans="1:13">
      <c r="A1764" s="144" t="s">
        <v>279</v>
      </c>
      <c r="B1764" s="145">
        <v>131039935</v>
      </c>
      <c r="C1764" s="140" t="s">
        <v>273</v>
      </c>
      <c r="D1764" s="146">
        <v>0.52003598740440804</v>
      </c>
      <c r="E1764" s="146">
        <v>2.8234116139720999</v>
      </c>
      <c r="F1764" s="147">
        <v>2.6102118572047001E-2</v>
      </c>
      <c r="G1764" s="147">
        <v>0.99999999999995104</v>
      </c>
      <c r="H1764" s="146">
        <v>0.59559154295996397</v>
      </c>
      <c r="I1764" s="146">
        <v>7.5555555555555598E-2</v>
      </c>
      <c r="J1764" s="146">
        <v>62</v>
      </c>
      <c r="K1764" s="148">
        <v>35</v>
      </c>
      <c r="L1764" s="149"/>
      <c r="M1764" s="149"/>
    </row>
    <row r="1765" spans="1:13">
      <c r="A1765" s="144" t="s">
        <v>280</v>
      </c>
      <c r="B1765" s="145">
        <v>2023334</v>
      </c>
      <c r="C1765" s="140" t="s">
        <v>273</v>
      </c>
      <c r="D1765" s="146">
        <v>0.52</v>
      </c>
      <c r="E1765" s="146">
        <v>1.0435016386365901</v>
      </c>
      <c r="F1765" s="147">
        <v>1.48149879900061E-4</v>
      </c>
      <c r="G1765" s="147">
        <v>1.07029589294207E-2</v>
      </c>
      <c r="H1765" s="146">
        <v>1</v>
      </c>
      <c r="I1765" s="146">
        <v>0.48</v>
      </c>
      <c r="J1765" s="146">
        <v>23</v>
      </c>
      <c r="K1765" s="148">
        <v>25</v>
      </c>
      <c r="L1765" s="149"/>
      <c r="M1765" s="149"/>
    </row>
    <row r="1766" spans="1:13">
      <c r="A1766" s="144" t="s">
        <v>274</v>
      </c>
      <c r="B1766" s="145">
        <v>130552386</v>
      </c>
      <c r="C1766" s="140" t="s">
        <v>273</v>
      </c>
      <c r="D1766" s="146">
        <v>0.52</v>
      </c>
      <c r="E1766" s="146">
        <v>1.0435016386365901</v>
      </c>
      <c r="F1766" s="147">
        <v>5.83729016074578E-7</v>
      </c>
      <c r="G1766" s="147">
        <v>2.03922090225266E-4</v>
      </c>
      <c r="H1766" s="146">
        <v>1</v>
      </c>
      <c r="I1766" s="146">
        <v>0.48</v>
      </c>
      <c r="J1766" s="146">
        <v>27.3333333333333</v>
      </c>
      <c r="K1766" s="148">
        <v>25</v>
      </c>
      <c r="L1766" s="149"/>
      <c r="M1766" s="149"/>
    </row>
    <row r="1767" spans="1:13">
      <c r="A1767" s="144" t="s">
        <v>274</v>
      </c>
      <c r="B1767" s="145">
        <v>135770762</v>
      </c>
      <c r="C1767" s="140" t="s">
        <v>273</v>
      </c>
      <c r="D1767" s="146">
        <v>0.51984797297297303</v>
      </c>
      <c r="E1767" s="146">
        <v>1.0430540985944601</v>
      </c>
      <c r="F1767" s="147">
        <v>5.17309078692398E-3</v>
      </c>
      <c r="G1767" s="147">
        <v>0.22758759652376301</v>
      </c>
      <c r="H1767" s="146">
        <v>1</v>
      </c>
      <c r="I1767" s="146">
        <v>0.48015202702702697</v>
      </c>
      <c r="J1767" s="146">
        <v>31.3333333333333</v>
      </c>
      <c r="K1767" s="148">
        <v>34.5</v>
      </c>
      <c r="L1767" s="149"/>
      <c r="M1767" s="149"/>
    </row>
    <row r="1768" spans="1:13">
      <c r="A1768" s="144" t="s">
        <v>285</v>
      </c>
      <c r="B1768" s="145">
        <v>66690448</v>
      </c>
      <c r="C1768" s="140" t="s">
        <v>273</v>
      </c>
      <c r="D1768" s="146">
        <v>0.51984126984126999</v>
      </c>
      <c r="E1768" s="146">
        <v>1.0430343689836299</v>
      </c>
      <c r="F1768" s="147">
        <v>9.3223657200391101E-6</v>
      </c>
      <c r="G1768" s="147">
        <v>1.41345421097713E-3</v>
      </c>
      <c r="H1768" s="146">
        <v>1</v>
      </c>
      <c r="I1768" s="146">
        <v>0.48015873015873001</v>
      </c>
      <c r="J1768" s="146">
        <v>25</v>
      </c>
      <c r="K1768" s="148">
        <v>16</v>
      </c>
      <c r="L1768" s="149"/>
      <c r="M1768" s="149"/>
    </row>
    <row r="1769" spans="1:13">
      <c r="A1769" s="144" t="s">
        <v>281</v>
      </c>
      <c r="B1769" s="145">
        <v>31352399</v>
      </c>
      <c r="C1769" s="140" t="s">
        <v>273</v>
      </c>
      <c r="D1769" s="146">
        <v>0.51976284584980204</v>
      </c>
      <c r="E1769" s="146">
        <v>1.04280356037737</v>
      </c>
      <c r="F1769" s="147">
        <v>2.80621876395347E-3</v>
      </c>
      <c r="G1769" s="147">
        <v>0.12752031755186599</v>
      </c>
      <c r="H1769" s="146">
        <v>1</v>
      </c>
      <c r="I1769" s="146">
        <v>0.48023715415019802</v>
      </c>
      <c r="J1769" s="146">
        <v>43</v>
      </c>
      <c r="K1769" s="148">
        <v>40</v>
      </c>
      <c r="L1769" s="149"/>
      <c r="M1769" s="149"/>
    </row>
    <row r="1770" spans="1:13">
      <c r="A1770" s="144" t="s">
        <v>277</v>
      </c>
      <c r="B1770" s="145">
        <v>44750142</v>
      </c>
      <c r="C1770" s="140" t="s">
        <v>273</v>
      </c>
      <c r="D1770" s="146">
        <v>0.51973026973027003</v>
      </c>
      <c r="E1770" s="146">
        <v>1.0427076968870399</v>
      </c>
      <c r="F1770" s="147">
        <v>7.00566529297091E-3</v>
      </c>
      <c r="G1770" s="147">
        <v>0.30515674024512501</v>
      </c>
      <c r="H1770" s="146">
        <v>1</v>
      </c>
      <c r="I1770" s="146">
        <v>0.48026973026973002</v>
      </c>
      <c r="J1770" s="146">
        <v>29</v>
      </c>
      <c r="K1770" s="148">
        <v>51.5</v>
      </c>
      <c r="L1770" s="149"/>
      <c r="M1770" s="149"/>
    </row>
    <row r="1771" spans="1:13">
      <c r="A1771" s="144" t="s">
        <v>292</v>
      </c>
      <c r="B1771" s="145">
        <v>180475384</v>
      </c>
      <c r="C1771" s="140" t="s">
        <v>273</v>
      </c>
      <c r="D1771" s="146">
        <v>0.51957325303002599</v>
      </c>
      <c r="E1771" s="146">
        <v>1.59513276149301</v>
      </c>
      <c r="F1771" s="147">
        <v>1.6434760754148601E-2</v>
      </c>
      <c r="G1771" s="147">
        <v>0.69706023628496505</v>
      </c>
      <c r="H1771" s="146">
        <v>0.76663207655943699</v>
      </c>
      <c r="I1771" s="146">
        <v>0.247058823529412</v>
      </c>
      <c r="J1771" s="146">
        <v>68.6666666666667</v>
      </c>
      <c r="K1771" s="148">
        <v>21</v>
      </c>
      <c r="L1771" s="149"/>
      <c r="M1771" s="149"/>
    </row>
    <row r="1772" spans="1:13">
      <c r="A1772" s="144" t="s">
        <v>295</v>
      </c>
      <c r="B1772" s="145">
        <v>76377017</v>
      </c>
      <c r="C1772" s="140" t="s">
        <v>273</v>
      </c>
      <c r="D1772" s="146">
        <v>0.51953748006379596</v>
      </c>
      <c r="E1772" s="146">
        <v>5.7266608950417801</v>
      </c>
      <c r="F1772" s="147">
        <v>3.1759078825362001E-4</v>
      </c>
      <c r="G1772" s="147">
        <v>1.9409858691441399E-2</v>
      </c>
      <c r="H1772" s="146">
        <v>0.51953748006379596</v>
      </c>
      <c r="I1772" s="146">
        <v>0</v>
      </c>
      <c r="J1772" s="146">
        <v>14</v>
      </c>
      <c r="K1772" s="148">
        <v>14.5</v>
      </c>
      <c r="L1772" s="149"/>
      <c r="M1772" s="149"/>
    </row>
    <row r="1773" spans="1:13">
      <c r="A1773" s="144" t="s">
        <v>280</v>
      </c>
      <c r="B1773" s="145">
        <v>224445297</v>
      </c>
      <c r="C1773" s="140" t="s">
        <v>273</v>
      </c>
      <c r="D1773" s="146">
        <v>0.51948051948051899</v>
      </c>
      <c r="E1773" s="146">
        <v>1.04197295500652</v>
      </c>
      <c r="F1773" s="147">
        <v>1.3017342903998E-3</v>
      </c>
      <c r="G1773" s="147">
        <v>6.3685782454553502E-2</v>
      </c>
      <c r="H1773" s="146">
        <v>1</v>
      </c>
      <c r="I1773" s="146">
        <v>0.48051948051948101</v>
      </c>
      <c r="J1773" s="146">
        <v>43.3333333333333</v>
      </c>
      <c r="K1773" s="148">
        <v>16</v>
      </c>
      <c r="L1773" s="149"/>
      <c r="M1773" s="149"/>
    </row>
    <row r="1774" spans="1:13">
      <c r="A1774" s="144" t="s">
        <v>295</v>
      </c>
      <c r="B1774" s="145">
        <v>96097753</v>
      </c>
      <c r="C1774" s="140" t="s">
        <v>273</v>
      </c>
      <c r="D1774" s="146">
        <v>0.51944444444444404</v>
      </c>
      <c r="E1774" s="146">
        <v>1.0418668565456399</v>
      </c>
      <c r="F1774" s="147">
        <v>2.4526244777099198E-3</v>
      </c>
      <c r="G1774" s="147">
        <v>0.11261205502466599</v>
      </c>
      <c r="H1774" s="146">
        <v>1</v>
      </c>
      <c r="I1774" s="146">
        <v>0.48055555555555601</v>
      </c>
      <c r="J1774" s="146">
        <v>53.3333333333333</v>
      </c>
      <c r="K1774" s="148">
        <v>38</v>
      </c>
      <c r="L1774" s="149"/>
      <c r="M1774" s="149"/>
    </row>
    <row r="1775" spans="1:13">
      <c r="A1775" s="144" t="s">
        <v>283</v>
      </c>
      <c r="B1775" s="145">
        <v>2700889</v>
      </c>
      <c r="C1775" s="140" t="s">
        <v>273</v>
      </c>
      <c r="D1775" s="146">
        <v>0.51927907840951304</v>
      </c>
      <c r="E1775" s="146">
        <v>1.87028995187719</v>
      </c>
      <c r="F1775" s="147">
        <v>2.9563138415332601E-2</v>
      </c>
      <c r="G1775" s="147">
        <v>0.99999999999995104</v>
      </c>
      <c r="H1775" s="146">
        <v>0.70478632478632497</v>
      </c>
      <c r="I1775" s="146">
        <v>0.18550724637681201</v>
      </c>
      <c r="J1775" s="146">
        <v>42</v>
      </c>
      <c r="K1775" s="148">
        <v>19</v>
      </c>
      <c r="L1775" s="149"/>
      <c r="M1775" s="149"/>
    </row>
    <row r="1776" spans="1:13">
      <c r="A1776" s="144" t="s">
        <v>272</v>
      </c>
      <c r="B1776" s="145">
        <v>1624303</v>
      </c>
      <c r="C1776" s="140" t="s">
        <v>273</v>
      </c>
      <c r="D1776" s="146">
        <v>0.51924554734578199</v>
      </c>
      <c r="E1776" s="146">
        <v>2.1512886571000598</v>
      </c>
      <c r="F1776" s="147">
        <v>7.2096479052801603E-3</v>
      </c>
      <c r="G1776" s="147">
        <v>0.31376350397088998</v>
      </c>
      <c r="H1776" s="146">
        <v>0.66009061776831701</v>
      </c>
      <c r="I1776" s="146">
        <v>0.140845070422535</v>
      </c>
      <c r="J1776" s="146">
        <v>77.3333333333333</v>
      </c>
      <c r="K1776" s="148">
        <v>71</v>
      </c>
      <c r="L1776" s="149"/>
      <c r="M1776" s="149"/>
    </row>
    <row r="1777" spans="1:13">
      <c r="A1777" s="144" t="s">
        <v>279</v>
      </c>
      <c r="B1777" s="145">
        <v>74565048</v>
      </c>
      <c r="C1777" s="140" t="s">
        <v>273</v>
      </c>
      <c r="D1777" s="146">
        <v>0.51923076923076905</v>
      </c>
      <c r="E1777" s="146">
        <v>1.0412385871280201</v>
      </c>
      <c r="F1777" s="147">
        <v>3.5010799444675102E-4</v>
      </c>
      <c r="G1777" s="147">
        <v>2.1013703721102599E-2</v>
      </c>
      <c r="H1777" s="146">
        <v>1</v>
      </c>
      <c r="I1777" s="146">
        <v>0.480769230769231</v>
      </c>
      <c r="J1777" s="146">
        <v>23</v>
      </c>
      <c r="K1777" s="148">
        <v>26</v>
      </c>
      <c r="L1777" s="149"/>
      <c r="M1777" s="149"/>
    </row>
    <row r="1778" spans="1:13">
      <c r="A1778" s="144" t="s">
        <v>293</v>
      </c>
      <c r="B1778" s="145">
        <v>66910220</v>
      </c>
      <c r="C1778" s="140" t="s">
        <v>273</v>
      </c>
      <c r="D1778" s="146">
        <v>0.51923076923076905</v>
      </c>
      <c r="E1778" s="146">
        <v>1.0412385871280201</v>
      </c>
      <c r="F1778" s="147">
        <v>5.4205351197950598E-8</v>
      </c>
      <c r="G1778" s="147">
        <v>3.9009475361100599E-5</v>
      </c>
      <c r="H1778" s="146">
        <v>1</v>
      </c>
      <c r="I1778" s="146">
        <v>0.480769230769231</v>
      </c>
      <c r="J1778" s="146">
        <v>26.6666666666667</v>
      </c>
      <c r="K1778" s="148">
        <v>16.5</v>
      </c>
      <c r="L1778" s="149"/>
      <c r="M1778" s="149"/>
    </row>
    <row r="1779" spans="1:13">
      <c r="A1779" s="144" t="s">
        <v>293</v>
      </c>
      <c r="B1779" s="145">
        <v>130013336</v>
      </c>
      <c r="C1779" s="140" t="s">
        <v>273</v>
      </c>
      <c r="D1779" s="146">
        <v>0.51923076923076905</v>
      </c>
      <c r="E1779" s="146">
        <v>1.0412385871280201</v>
      </c>
      <c r="F1779" s="147">
        <v>4.9545711896833003E-2</v>
      </c>
      <c r="G1779" s="147">
        <v>0.99999999999995104</v>
      </c>
      <c r="H1779" s="146">
        <v>1</v>
      </c>
      <c r="I1779" s="146">
        <v>0.480769230769231</v>
      </c>
      <c r="J1779" s="146">
        <v>29</v>
      </c>
      <c r="K1779" s="148">
        <v>23.5</v>
      </c>
      <c r="L1779" s="149"/>
      <c r="M1779" s="149"/>
    </row>
    <row r="1780" spans="1:13">
      <c r="A1780" s="144" t="s">
        <v>274</v>
      </c>
      <c r="B1780" s="145">
        <v>109699936</v>
      </c>
      <c r="C1780" s="140" t="s">
        <v>273</v>
      </c>
      <c r="D1780" s="146">
        <v>0.51923076923076905</v>
      </c>
      <c r="E1780" s="146">
        <v>1.0412385871280201</v>
      </c>
      <c r="F1780" s="147">
        <v>4.9545711896833003E-2</v>
      </c>
      <c r="G1780" s="147">
        <v>0.99999999999995104</v>
      </c>
      <c r="H1780" s="146">
        <v>1</v>
      </c>
      <c r="I1780" s="146">
        <v>0.480769230769231</v>
      </c>
      <c r="J1780" s="146">
        <v>33</v>
      </c>
      <c r="K1780" s="148">
        <v>22</v>
      </c>
      <c r="L1780" s="149"/>
      <c r="M1780" s="149"/>
    </row>
    <row r="1781" spans="1:13">
      <c r="A1781" s="144" t="s">
        <v>277</v>
      </c>
      <c r="B1781" s="145">
        <v>56724015</v>
      </c>
      <c r="C1781" s="140" t="s">
        <v>273</v>
      </c>
      <c r="D1781" s="146">
        <v>0.51923076923076905</v>
      </c>
      <c r="E1781" s="146">
        <v>1.0412385871280201</v>
      </c>
      <c r="F1781" s="147">
        <v>4.9545711896833003E-2</v>
      </c>
      <c r="G1781" s="147">
        <v>0.99999999999995104</v>
      </c>
      <c r="H1781" s="146">
        <v>1</v>
      </c>
      <c r="I1781" s="146">
        <v>0.480769230769231</v>
      </c>
      <c r="J1781" s="146">
        <v>24</v>
      </c>
      <c r="K1781" s="148">
        <v>20.5</v>
      </c>
      <c r="L1781" s="149"/>
      <c r="M1781" s="149"/>
    </row>
    <row r="1782" spans="1:13">
      <c r="A1782" s="144" t="s">
        <v>283</v>
      </c>
      <c r="B1782" s="145">
        <v>1663214</v>
      </c>
      <c r="C1782" s="140" t="s">
        <v>273</v>
      </c>
      <c r="D1782" s="146">
        <v>0.51914610217171298</v>
      </c>
      <c r="E1782" s="146">
        <v>1.4052184320785599</v>
      </c>
      <c r="F1782" s="147">
        <v>2.7567418914839398E-2</v>
      </c>
      <c r="G1782" s="147">
        <v>0.99999999999995104</v>
      </c>
      <c r="H1782" s="146">
        <v>0.82405134185956097</v>
      </c>
      <c r="I1782" s="146">
        <v>0.304905239687848</v>
      </c>
      <c r="J1782" s="146">
        <v>65</v>
      </c>
      <c r="K1782" s="148">
        <v>31</v>
      </c>
      <c r="L1782" s="149"/>
      <c r="M1782" s="149"/>
    </row>
    <row r="1783" spans="1:13">
      <c r="A1783" s="144" t="s">
        <v>281</v>
      </c>
      <c r="B1783" s="145">
        <v>54932556</v>
      </c>
      <c r="C1783" s="140" t="s">
        <v>273</v>
      </c>
      <c r="D1783" s="146">
        <v>0.51911687420047103</v>
      </c>
      <c r="E1783" s="146">
        <v>3.3710830014119599</v>
      </c>
      <c r="F1783" s="147">
        <v>2.61765356943831E-2</v>
      </c>
      <c r="G1783" s="147">
        <v>0.99999999999995104</v>
      </c>
      <c r="H1783" s="146">
        <v>0.56465767116441801</v>
      </c>
      <c r="I1783" s="146">
        <v>4.5540796963946903E-2</v>
      </c>
      <c r="J1783" s="146">
        <v>43</v>
      </c>
      <c r="K1783" s="148">
        <v>32.5</v>
      </c>
      <c r="L1783" s="149"/>
      <c r="M1783" s="149"/>
    </row>
    <row r="1784" spans="1:13">
      <c r="A1784" s="144" t="s">
        <v>287</v>
      </c>
      <c r="B1784" s="145">
        <v>25612956</v>
      </c>
      <c r="C1784" s="140" t="s">
        <v>273</v>
      </c>
      <c r="D1784" s="146">
        <v>0.51898389617687901</v>
      </c>
      <c r="E1784" s="146">
        <v>2.2813814411375399</v>
      </c>
      <c r="F1784" s="147">
        <v>5.8248356151917296E-3</v>
      </c>
      <c r="G1784" s="147">
        <v>0.25525988415441497</v>
      </c>
      <c r="H1784" s="146">
        <v>0.64338581005247697</v>
      </c>
      <c r="I1784" s="146">
        <v>0.124401913875598</v>
      </c>
      <c r="J1784" s="146">
        <v>34</v>
      </c>
      <c r="K1784" s="148">
        <v>31.5</v>
      </c>
      <c r="L1784" s="149"/>
      <c r="M1784" s="149"/>
    </row>
    <row r="1785" spans="1:13">
      <c r="A1785" s="144" t="s">
        <v>280</v>
      </c>
      <c r="B1785" s="145">
        <v>5563307</v>
      </c>
      <c r="C1785" s="140" t="s">
        <v>273</v>
      </c>
      <c r="D1785" s="146">
        <v>0.51871657754010703</v>
      </c>
      <c r="E1785" s="146">
        <v>1.0397278292933201</v>
      </c>
      <c r="F1785" s="147">
        <v>3.2834878011684402E-4</v>
      </c>
      <c r="G1785" s="147">
        <v>1.9955776548903799E-2</v>
      </c>
      <c r="H1785" s="146">
        <v>1</v>
      </c>
      <c r="I1785" s="146">
        <v>0.48128342245989297</v>
      </c>
      <c r="J1785" s="146">
        <v>61.6666666666667</v>
      </c>
      <c r="K1785" s="148">
        <v>25</v>
      </c>
      <c r="L1785" s="149"/>
      <c r="M1785" s="149"/>
    </row>
    <row r="1786" spans="1:13">
      <c r="A1786" s="144" t="s">
        <v>289</v>
      </c>
      <c r="B1786" s="145">
        <v>153499808</v>
      </c>
      <c r="C1786" s="140" t="s">
        <v>273</v>
      </c>
      <c r="D1786" s="146">
        <v>0.51857585139318896</v>
      </c>
      <c r="E1786" s="146">
        <v>1.0393146343172199</v>
      </c>
      <c r="F1786" s="147">
        <v>7.4416889785386403E-5</v>
      </c>
      <c r="G1786" s="147">
        <v>6.3676221384962898E-3</v>
      </c>
      <c r="H1786" s="146">
        <v>1</v>
      </c>
      <c r="I1786" s="146">
        <v>0.48142414860681099</v>
      </c>
      <c r="J1786" s="146">
        <v>27</v>
      </c>
      <c r="K1786" s="148">
        <v>18</v>
      </c>
      <c r="L1786" s="149"/>
      <c r="M1786" s="149"/>
    </row>
    <row r="1787" spans="1:13">
      <c r="A1787" s="144" t="s">
        <v>280</v>
      </c>
      <c r="B1787" s="145">
        <v>26142152</v>
      </c>
      <c r="C1787" s="140" t="s">
        <v>273</v>
      </c>
      <c r="D1787" s="146">
        <v>0.51856856580319299</v>
      </c>
      <c r="E1787" s="146">
        <v>1.23839068563275</v>
      </c>
      <c r="F1787" s="147">
        <v>4.5402425548530301E-2</v>
      </c>
      <c r="G1787" s="147">
        <v>0.99999999999995104</v>
      </c>
      <c r="H1787" s="146">
        <v>0.89005074216341795</v>
      </c>
      <c r="I1787" s="146">
        <v>0.37148217636022501</v>
      </c>
      <c r="J1787" s="146">
        <v>50.3333333333333</v>
      </c>
      <c r="K1787" s="148">
        <v>27</v>
      </c>
      <c r="L1787" s="149"/>
      <c r="M1787" s="149"/>
    </row>
    <row r="1788" spans="1:13">
      <c r="A1788" s="144" t="s">
        <v>287</v>
      </c>
      <c r="B1788" s="145">
        <v>93995070</v>
      </c>
      <c r="C1788" s="140" t="s">
        <v>273</v>
      </c>
      <c r="D1788" s="146">
        <v>0.51856763925729399</v>
      </c>
      <c r="E1788" s="146">
        <v>1.03929052579758</v>
      </c>
      <c r="F1788" s="147">
        <v>8.8423558949764705E-5</v>
      </c>
      <c r="G1788" s="147">
        <v>7.2255301689209701E-3</v>
      </c>
      <c r="H1788" s="146">
        <v>1</v>
      </c>
      <c r="I1788" s="146">
        <v>0.48143236074270601</v>
      </c>
      <c r="J1788" s="146">
        <v>18.6666666666667</v>
      </c>
      <c r="K1788" s="148">
        <v>21</v>
      </c>
      <c r="L1788" s="149"/>
      <c r="M1788" s="149"/>
    </row>
    <row r="1789" spans="1:13">
      <c r="A1789" s="144" t="s">
        <v>277</v>
      </c>
      <c r="B1789" s="145">
        <v>62449304</v>
      </c>
      <c r="C1789" s="140" t="s">
        <v>273</v>
      </c>
      <c r="D1789" s="146">
        <v>0.51854577795151402</v>
      </c>
      <c r="E1789" s="146">
        <v>1.31385869177993</v>
      </c>
      <c r="F1789" s="147">
        <v>3.8690797430372798E-3</v>
      </c>
      <c r="G1789" s="147">
        <v>0.17245298358276501</v>
      </c>
      <c r="H1789" s="146">
        <v>0.85748675974963895</v>
      </c>
      <c r="I1789" s="146">
        <v>0.33894098179812499</v>
      </c>
      <c r="J1789" s="146">
        <v>55</v>
      </c>
      <c r="K1789" s="148">
        <v>43</v>
      </c>
      <c r="L1789" s="149"/>
      <c r="M1789" s="149"/>
    </row>
    <row r="1790" spans="1:13">
      <c r="A1790" s="144" t="s">
        <v>277</v>
      </c>
      <c r="B1790" s="145">
        <v>42085577</v>
      </c>
      <c r="C1790" s="140" t="s">
        <v>273</v>
      </c>
      <c r="D1790" s="146">
        <v>0.51851851851851904</v>
      </c>
      <c r="E1790" s="146">
        <v>1.03914632954507</v>
      </c>
      <c r="F1790" s="147">
        <v>1.11575848713799E-4</v>
      </c>
      <c r="G1790" s="147">
        <v>8.6098011221586203E-3</v>
      </c>
      <c r="H1790" s="146">
        <v>1</v>
      </c>
      <c r="I1790" s="146">
        <v>0.48148148148148101</v>
      </c>
      <c r="J1790" s="146">
        <v>36.3333333333333</v>
      </c>
      <c r="K1790" s="148">
        <v>28.5</v>
      </c>
      <c r="L1790" s="149"/>
      <c r="M1790" s="149"/>
    </row>
    <row r="1791" spans="1:13">
      <c r="A1791" s="144" t="s">
        <v>276</v>
      </c>
      <c r="B1791" s="145">
        <v>1126379</v>
      </c>
      <c r="C1791" s="140" t="s">
        <v>273</v>
      </c>
      <c r="D1791" s="146">
        <v>0.518421052631579</v>
      </c>
      <c r="E1791" s="146">
        <v>1.0388602564857199</v>
      </c>
      <c r="F1791" s="147">
        <v>2.06768912995096E-4</v>
      </c>
      <c r="G1791" s="147">
        <v>1.3822354585815599E-2</v>
      </c>
      <c r="H1791" s="146">
        <v>1</v>
      </c>
      <c r="I1791" s="146">
        <v>0.481578947368421</v>
      </c>
      <c r="J1791" s="146">
        <v>25.3333333333333</v>
      </c>
      <c r="K1791" s="148">
        <v>29</v>
      </c>
      <c r="L1791" s="149"/>
      <c r="M1791" s="149"/>
    </row>
    <row r="1792" spans="1:13">
      <c r="A1792" s="144" t="s">
        <v>286</v>
      </c>
      <c r="B1792" s="145">
        <v>53036187</v>
      </c>
      <c r="C1792" s="140" t="s">
        <v>273</v>
      </c>
      <c r="D1792" s="146">
        <v>0.51839464882943098</v>
      </c>
      <c r="E1792" s="146">
        <v>1.0387827681969299</v>
      </c>
      <c r="F1792" s="147">
        <v>3.4904798040127603E-5</v>
      </c>
      <c r="G1792" s="147">
        <v>3.6600639963599202E-3</v>
      </c>
      <c r="H1792" s="146">
        <v>1</v>
      </c>
      <c r="I1792" s="146">
        <v>0.48160535117056902</v>
      </c>
      <c r="J1792" s="146">
        <v>43</v>
      </c>
      <c r="K1792" s="148">
        <v>18</v>
      </c>
      <c r="L1792" s="149"/>
      <c r="M1792" s="149"/>
    </row>
    <row r="1793" spans="1:13">
      <c r="A1793" s="144" t="s">
        <v>288</v>
      </c>
      <c r="B1793" s="145">
        <v>45505997</v>
      </c>
      <c r="C1793" s="140" t="s">
        <v>273</v>
      </c>
      <c r="D1793" s="146">
        <v>0.51831501831501803</v>
      </c>
      <c r="E1793" s="146">
        <v>1.0385490985580501</v>
      </c>
      <c r="F1793" s="147">
        <v>1.1296327487751499E-3</v>
      </c>
      <c r="G1793" s="147">
        <v>5.6212897561730001E-2</v>
      </c>
      <c r="H1793" s="146">
        <v>1</v>
      </c>
      <c r="I1793" s="146">
        <v>0.48168498168498203</v>
      </c>
      <c r="J1793" s="146">
        <v>42.3333333333333</v>
      </c>
      <c r="K1793" s="148">
        <v>34</v>
      </c>
      <c r="L1793" s="149"/>
      <c r="M1793" s="149"/>
    </row>
    <row r="1794" spans="1:13">
      <c r="A1794" s="144" t="s">
        <v>290</v>
      </c>
      <c r="B1794" s="145">
        <v>5442505</v>
      </c>
      <c r="C1794" s="140" t="s">
        <v>273</v>
      </c>
      <c r="D1794" s="146">
        <v>0.518139643695817</v>
      </c>
      <c r="E1794" s="146">
        <v>1.9992358105402701</v>
      </c>
      <c r="F1794" s="147">
        <v>4.5812114022017302E-3</v>
      </c>
      <c r="G1794" s="147">
        <v>0.20244022636019601</v>
      </c>
      <c r="H1794" s="146">
        <v>0.68097489273796297</v>
      </c>
      <c r="I1794" s="146">
        <v>0.162835249042146</v>
      </c>
      <c r="J1794" s="146">
        <v>68.3333333333333</v>
      </c>
      <c r="K1794" s="148">
        <v>38</v>
      </c>
      <c r="L1794" s="149"/>
      <c r="M1794" s="149"/>
    </row>
    <row r="1795" spans="1:13">
      <c r="A1795" s="144" t="s">
        <v>287</v>
      </c>
      <c r="B1795" s="145">
        <v>58865131</v>
      </c>
      <c r="C1795" s="140" t="s">
        <v>273</v>
      </c>
      <c r="D1795" s="146">
        <v>0.51801478898253095</v>
      </c>
      <c r="E1795" s="146">
        <v>2.01588207990627</v>
      </c>
      <c r="F1795" s="147">
        <v>5.9872697752550996E-3</v>
      </c>
      <c r="G1795" s="147">
        <v>0.26201755992501502</v>
      </c>
      <c r="H1795" s="146">
        <v>0.67817494914269105</v>
      </c>
      <c r="I1795" s="146">
        <v>0.16016016016015999</v>
      </c>
      <c r="J1795" s="146">
        <v>37.6666666666667</v>
      </c>
      <c r="K1795" s="148">
        <v>32</v>
      </c>
      <c r="L1795" s="149"/>
      <c r="M1795" s="149"/>
    </row>
    <row r="1796" spans="1:13">
      <c r="A1796" s="144" t="s">
        <v>280</v>
      </c>
      <c r="B1796" s="145">
        <v>34738668</v>
      </c>
      <c r="C1796" s="140" t="s">
        <v>273</v>
      </c>
      <c r="D1796" s="146">
        <v>0.51795977011494299</v>
      </c>
      <c r="E1796" s="146">
        <v>1.0375071107492899</v>
      </c>
      <c r="F1796" s="147">
        <v>8.6672760866900297E-4</v>
      </c>
      <c r="G1796" s="147">
        <v>4.4701812225673002E-2</v>
      </c>
      <c r="H1796" s="146">
        <v>1</v>
      </c>
      <c r="I1796" s="146">
        <v>0.48204022988505701</v>
      </c>
      <c r="J1796" s="146">
        <v>20.3333333333333</v>
      </c>
      <c r="K1796" s="148">
        <v>26.5</v>
      </c>
      <c r="L1796" s="149"/>
      <c r="M1796" s="149"/>
    </row>
    <row r="1797" spans="1:13">
      <c r="A1797" s="144" t="s">
        <v>280</v>
      </c>
      <c r="B1797" s="145">
        <v>904381</v>
      </c>
      <c r="C1797" s="140" t="s">
        <v>273</v>
      </c>
      <c r="D1797" s="146">
        <v>0.51780913978494603</v>
      </c>
      <c r="E1797" s="146">
        <v>1.5434249115818199</v>
      </c>
      <c r="F1797" s="147">
        <v>1.18164229402413E-2</v>
      </c>
      <c r="G1797" s="147">
        <v>0.50722356055945195</v>
      </c>
      <c r="H1797" s="146">
        <v>0.77822580645161299</v>
      </c>
      <c r="I1797" s="146">
        <v>0.26041666666666702</v>
      </c>
      <c r="J1797" s="146">
        <v>25</v>
      </c>
      <c r="K1797" s="148">
        <v>28</v>
      </c>
      <c r="L1797" s="149"/>
      <c r="M1797" s="149"/>
    </row>
    <row r="1798" spans="1:13">
      <c r="A1798" s="144" t="s">
        <v>282</v>
      </c>
      <c r="B1798" s="145">
        <v>53050043</v>
      </c>
      <c r="C1798" s="140" t="s">
        <v>273</v>
      </c>
      <c r="D1798" s="146">
        <v>0.51764571948998195</v>
      </c>
      <c r="E1798" s="146">
        <v>5.7214976716522603</v>
      </c>
      <c r="F1798" s="147">
        <v>1.56730620710499E-4</v>
      </c>
      <c r="G1798" s="147">
        <v>1.1172818183451999E-2</v>
      </c>
      <c r="H1798" s="146">
        <v>0.51764571948998195</v>
      </c>
      <c r="I1798" s="146">
        <v>0</v>
      </c>
      <c r="J1798" s="146">
        <v>33.6666666666667</v>
      </c>
      <c r="K1798" s="148">
        <v>13</v>
      </c>
      <c r="L1798" s="149"/>
      <c r="M1798" s="149"/>
    </row>
    <row r="1799" spans="1:13">
      <c r="A1799" s="144" t="s">
        <v>274</v>
      </c>
      <c r="B1799" s="145">
        <v>130001200</v>
      </c>
      <c r="C1799" s="140" t="s">
        <v>273</v>
      </c>
      <c r="D1799" s="146">
        <v>0.51763381786902596</v>
      </c>
      <c r="E1799" s="146">
        <v>1.31705250698702</v>
      </c>
      <c r="F1799" s="147">
        <v>4.7143479554305E-2</v>
      </c>
      <c r="G1799" s="147">
        <v>0.99999999999995104</v>
      </c>
      <c r="H1799" s="146">
        <v>0.85467443682453803</v>
      </c>
      <c r="I1799" s="146">
        <v>0.33704061895551302</v>
      </c>
      <c r="J1799" s="146">
        <v>47.6666666666667</v>
      </c>
      <c r="K1799" s="148">
        <v>45.5</v>
      </c>
      <c r="L1799" s="149"/>
      <c r="M1799" s="149"/>
    </row>
    <row r="1800" spans="1:13">
      <c r="A1800" s="144" t="s">
        <v>294</v>
      </c>
      <c r="B1800" s="145">
        <v>47998455</v>
      </c>
      <c r="C1800" s="140" t="s">
        <v>273</v>
      </c>
      <c r="D1800" s="146">
        <v>0.51754385964912297</v>
      </c>
      <c r="E1800" s="146">
        <v>1.0362881484040101</v>
      </c>
      <c r="F1800" s="147">
        <v>5.1194677013458002E-5</v>
      </c>
      <c r="G1800" s="147">
        <v>4.8191515037474802E-3</v>
      </c>
      <c r="H1800" s="146">
        <v>1</v>
      </c>
      <c r="I1800" s="146">
        <v>0.48245614035087703</v>
      </c>
      <c r="J1800" s="146">
        <v>34.3333333333333</v>
      </c>
      <c r="K1800" s="148">
        <v>36.5</v>
      </c>
      <c r="L1800" s="149"/>
      <c r="M1800" s="149"/>
    </row>
    <row r="1801" spans="1:13">
      <c r="A1801" s="144" t="s">
        <v>293</v>
      </c>
      <c r="B1801" s="145">
        <v>58577262</v>
      </c>
      <c r="C1801" s="140" t="s">
        <v>273</v>
      </c>
      <c r="D1801" s="146">
        <v>0.51743679163033995</v>
      </c>
      <c r="E1801" s="146">
        <v>1.03597451700064</v>
      </c>
      <c r="F1801" s="147">
        <v>2.5115650875725901E-7</v>
      </c>
      <c r="G1801" s="147">
        <v>1.13889036035141E-4</v>
      </c>
      <c r="H1801" s="146">
        <v>1</v>
      </c>
      <c r="I1801" s="146">
        <v>0.48256320836965999</v>
      </c>
      <c r="J1801" s="146">
        <v>30.3333333333333</v>
      </c>
      <c r="K1801" s="148">
        <v>34</v>
      </c>
      <c r="L1801" s="149"/>
      <c r="M1801" s="149"/>
    </row>
    <row r="1802" spans="1:13">
      <c r="A1802" s="144" t="s">
        <v>281</v>
      </c>
      <c r="B1802" s="145">
        <v>1952940</v>
      </c>
      <c r="C1802" s="140" t="s">
        <v>273</v>
      </c>
      <c r="D1802" s="146">
        <v>0.51739563118873499</v>
      </c>
      <c r="E1802" s="146">
        <v>1.5211033621604699</v>
      </c>
      <c r="F1802" s="147">
        <v>2.1323793681103601E-2</v>
      </c>
      <c r="G1802" s="147">
        <v>0.89174120474256802</v>
      </c>
      <c r="H1802" s="146">
        <v>0.78406229785540105</v>
      </c>
      <c r="I1802" s="146">
        <v>0.266666666666667</v>
      </c>
      <c r="J1802" s="146">
        <v>64.6666666666667</v>
      </c>
      <c r="K1802" s="148">
        <v>26</v>
      </c>
      <c r="L1802" s="149"/>
      <c r="M1802" s="149"/>
    </row>
    <row r="1803" spans="1:13">
      <c r="A1803" s="144" t="s">
        <v>276</v>
      </c>
      <c r="B1803" s="145">
        <v>3868797</v>
      </c>
      <c r="C1803" s="140" t="s">
        <v>273</v>
      </c>
      <c r="D1803" s="146">
        <v>0.51710483798001705</v>
      </c>
      <c r="E1803" s="146">
        <v>2.0225419307512902</v>
      </c>
      <c r="F1803" s="147">
        <v>2.6050025501669901E-2</v>
      </c>
      <c r="G1803" s="147">
        <v>0.99999999999995104</v>
      </c>
      <c r="H1803" s="146">
        <v>0.67592836739178197</v>
      </c>
      <c r="I1803" s="146">
        <v>0.158823529411765</v>
      </c>
      <c r="J1803" s="146">
        <v>58.3333333333333</v>
      </c>
      <c r="K1803" s="148">
        <v>65.5</v>
      </c>
      <c r="L1803" s="149"/>
      <c r="M1803" s="149"/>
    </row>
    <row r="1804" spans="1:13">
      <c r="A1804" s="144" t="s">
        <v>280</v>
      </c>
      <c r="B1804" s="145">
        <v>20445005</v>
      </c>
      <c r="C1804" s="140" t="s">
        <v>273</v>
      </c>
      <c r="D1804" s="146">
        <v>0.51666666666666705</v>
      </c>
      <c r="E1804" s="146">
        <v>1.0337206178439999</v>
      </c>
      <c r="F1804" s="147">
        <v>3.4762279576547802E-8</v>
      </c>
      <c r="G1804" s="147">
        <v>2.8678515500656399E-5</v>
      </c>
      <c r="H1804" s="146">
        <v>1</v>
      </c>
      <c r="I1804" s="146">
        <v>0.483333333333333</v>
      </c>
      <c r="J1804" s="146">
        <v>33.3333333333333</v>
      </c>
      <c r="K1804" s="148">
        <v>18.5</v>
      </c>
      <c r="L1804" s="149"/>
      <c r="M1804" s="149"/>
    </row>
    <row r="1805" spans="1:13">
      <c r="A1805" s="144" t="s">
        <v>279</v>
      </c>
      <c r="B1805" s="145">
        <v>106586356</v>
      </c>
      <c r="C1805" s="140" t="s">
        <v>273</v>
      </c>
      <c r="D1805" s="146">
        <v>0.51666666666666705</v>
      </c>
      <c r="E1805" s="146">
        <v>1.0337206178439999</v>
      </c>
      <c r="F1805" s="147">
        <v>1.56110903191018E-3</v>
      </c>
      <c r="G1805" s="147">
        <v>7.4855758856640101E-2</v>
      </c>
      <c r="H1805" s="146">
        <v>1</v>
      </c>
      <c r="I1805" s="146">
        <v>0.483333333333333</v>
      </c>
      <c r="J1805" s="146">
        <v>39</v>
      </c>
      <c r="K1805" s="148">
        <v>36</v>
      </c>
      <c r="L1805" s="149"/>
      <c r="M1805" s="149"/>
    </row>
    <row r="1806" spans="1:13">
      <c r="A1806" s="144" t="s">
        <v>277</v>
      </c>
      <c r="B1806" s="145">
        <v>2693827</v>
      </c>
      <c r="C1806" s="140" t="s">
        <v>273</v>
      </c>
      <c r="D1806" s="146">
        <v>0.51653846153846195</v>
      </c>
      <c r="E1806" s="146">
        <v>1.99198055166388</v>
      </c>
      <c r="F1806" s="147">
        <v>4.3068987192374897E-2</v>
      </c>
      <c r="G1806" s="147">
        <v>0.99999999999995104</v>
      </c>
      <c r="H1806" s="146">
        <v>0.68</v>
      </c>
      <c r="I1806" s="146">
        <v>0.16346153846153799</v>
      </c>
      <c r="J1806" s="146">
        <v>31</v>
      </c>
      <c r="K1806" s="148">
        <v>22.5</v>
      </c>
      <c r="L1806" s="149"/>
      <c r="M1806" s="149"/>
    </row>
    <row r="1807" spans="1:13">
      <c r="A1807" s="144" t="s">
        <v>278</v>
      </c>
      <c r="B1807" s="145">
        <v>41909964</v>
      </c>
      <c r="C1807" s="140" t="s">
        <v>273</v>
      </c>
      <c r="D1807" s="146">
        <v>0.51644044263344402</v>
      </c>
      <c r="E1807" s="146">
        <v>1.99692215974749</v>
      </c>
      <c r="F1807" s="147">
        <v>3.2725003023897303E-2</v>
      </c>
      <c r="G1807" s="147">
        <v>0.99999999999995104</v>
      </c>
      <c r="H1807" s="146">
        <v>0.67907780527080597</v>
      </c>
      <c r="I1807" s="146">
        <v>0.162637362637363</v>
      </c>
      <c r="J1807" s="146">
        <v>27.3333333333333</v>
      </c>
      <c r="K1807" s="148">
        <v>30.5</v>
      </c>
      <c r="L1807" s="149"/>
      <c r="M1807" s="149"/>
    </row>
    <row r="1808" spans="1:13">
      <c r="A1808" s="144" t="s">
        <v>291</v>
      </c>
      <c r="B1808" s="145">
        <v>9781307</v>
      </c>
      <c r="C1808" s="140" t="s">
        <v>273</v>
      </c>
      <c r="D1808" s="146">
        <v>0.51639870610910499</v>
      </c>
      <c r="E1808" s="146">
        <v>1.2020813987668599</v>
      </c>
      <c r="F1808" s="147">
        <v>8.5797213294067608E-3</v>
      </c>
      <c r="G1808" s="147">
        <v>0.37165910436660399</v>
      </c>
      <c r="H1808" s="146">
        <v>0.90341055341055299</v>
      </c>
      <c r="I1808" s="146">
        <v>0.387011847301448</v>
      </c>
      <c r="J1808" s="146">
        <v>57.6666666666667</v>
      </c>
      <c r="K1808" s="148">
        <v>48</v>
      </c>
      <c r="L1808" s="149"/>
      <c r="M1808" s="149"/>
    </row>
    <row r="1809" spans="1:13">
      <c r="A1809" s="144" t="s">
        <v>280</v>
      </c>
      <c r="B1809" s="145">
        <v>224951841</v>
      </c>
      <c r="C1809" s="140" t="s">
        <v>273</v>
      </c>
      <c r="D1809" s="146">
        <v>0.51633393829401097</v>
      </c>
      <c r="E1809" s="146">
        <v>1.03274792101401</v>
      </c>
      <c r="F1809" s="147">
        <v>2.37870249165879E-3</v>
      </c>
      <c r="G1809" s="147">
        <v>0.109516715838903</v>
      </c>
      <c r="H1809" s="146">
        <v>1</v>
      </c>
      <c r="I1809" s="146">
        <v>0.48366606170598903</v>
      </c>
      <c r="J1809" s="146">
        <v>31.3333333333333</v>
      </c>
      <c r="K1809" s="148">
        <v>24</v>
      </c>
      <c r="L1809" s="149"/>
      <c r="M1809" s="149"/>
    </row>
    <row r="1810" spans="1:13">
      <c r="A1810" s="144" t="s">
        <v>279</v>
      </c>
      <c r="B1810" s="145">
        <v>231641854</v>
      </c>
      <c r="C1810" s="140" t="s">
        <v>273</v>
      </c>
      <c r="D1810" s="146">
        <v>0.51626016260162599</v>
      </c>
      <c r="E1810" s="146">
        <v>1.03253233424096</v>
      </c>
      <c r="F1810" s="147">
        <v>5.2824643945253099E-5</v>
      </c>
      <c r="G1810" s="147">
        <v>4.9343419491154096E-3</v>
      </c>
      <c r="H1810" s="146">
        <v>1</v>
      </c>
      <c r="I1810" s="146">
        <v>0.48373983739837401</v>
      </c>
      <c r="J1810" s="146">
        <v>38</v>
      </c>
      <c r="K1810" s="148">
        <v>28</v>
      </c>
      <c r="L1810" s="149"/>
      <c r="M1810" s="149"/>
    </row>
    <row r="1811" spans="1:13">
      <c r="A1811" s="144" t="s">
        <v>291</v>
      </c>
      <c r="B1811" s="145">
        <v>188818066</v>
      </c>
      <c r="C1811" s="140" t="s">
        <v>273</v>
      </c>
      <c r="D1811" s="146">
        <v>0.51623376623376604</v>
      </c>
      <c r="E1811" s="146">
        <v>1.0324552067981401</v>
      </c>
      <c r="F1811" s="147">
        <v>7.7549090485581602E-4</v>
      </c>
      <c r="G1811" s="147">
        <v>4.0618628963500998E-2</v>
      </c>
      <c r="H1811" s="146">
        <v>1</v>
      </c>
      <c r="I1811" s="146">
        <v>0.48376623376623401</v>
      </c>
      <c r="J1811" s="146">
        <v>27.6666666666667</v>
      </c>
      <c r="K1811" s="148">
        <v>33.5</v>
      </c>
      <c r="L1811" s="149"/>
      <c r="M1811" s="149"/>
    </row>
    <row r="1812" spans="1:13">
      <c r="A1812" s="144" t="s">
        <v>291</v>
      </c>
      <c r="B1812" s="145">
        <v>8270457</v>
      </c>
      <c r="C1812" s="140" t="s">
        <v>273</v>
      </c>
      <c r="D1812" s="146">
        <v>0.51620795107033601</v>
      </c>
      <c r="E1812" s="146">
        <v>5.7175611428649002</v>
      </c>
      <c r="F1812" s="147">
        <v>6.5112978745075E-5</v>
      </c>
      <c r="G1812" s="147">
        <v>5.7541537442721202E-3</v>
      </c>
      <c r="H1812" s="146">
        <v>0.51620795107033601</v>
      </c>
      <c r="I1812" s="146">
        <v>0</v>
      </c>
      <c r="J1812" s="146">
        <v>50.3333333333333</v>
      </c>
      <c r="K1812" s="148">
        <v>56</v>
      </c>
      <c r="L1812" s="149"/>
      <c r="M1812" s="149"/>
    </row>
    <row r="1813" spans="1:13">
      <c r="A1813" s="144" t="s">
        <v>284</v>
      </c>
      <c r="B1813" s="145">
        <v>31040881</v>
      </c>
      <c r="C1813" s="140" t="s">
        <v>273</v>
      </c>
      <c r="D1813" s="146">
        <v>0.51592809977989695</v>
      </c>
      <c r="E1813" s="146">
        <v>1.89865415112382</v>
      </c>
      <c r="F1813" s="147">
        <v>1.07271086745975E-2</v>
      </c>
      <c r="G1813" s="147">
        <v>0.46184430884453997</v>
      </c>
      <c r="H1813" s="146">
        <v>0.69500611396429401</v>
      </c>
      <c r="I1813" s="146">
        <v>0.17907801418439701</v>
      </c>
      <c r="J1813" s="146">
        <v>33.6666666666667</v>
      </c>
      <c r="K1813" s="148">
        <v>59</v>
      </c>
      <c r="L1813" s="149"/>
      <c r="M1813" s="149"/>
    </row>
    <row r="1814" spans="1:13">
      <c r="A1814" s="144" t="s">
        <v>281</v>
      </c>
      <c r="B1814" s="145">
        <v>681262</v>
      </c>
      <c r="C1814" s="140" t="s">
        <v>273</v>
      </c>
      <c r="D1814" s="146">
        <v>0.515448603683898</v>
      </c>
      <c r="E1814" s="146">
        <v>5.7154777499660403</v>
      </c>
      <c r="F1814" s="147">
        <v>2.3082367774431701E-3</v>
      </c>
      <c r="G1814" s="147">
        <v>0.106518043164799</v>
      </c>
      <c r="H1814" s="146">
        <v>0.515448603683898</v>
      </c>
      <c r="I1814" s="146">
        <v>0</v>
      </c>
      <c r="J1814" s="146">
        <v>19</v>
      </c>
      <c r="K1814" s="148">
        <v>15.5</v>
      </c>
      <c r="L1814" s="149"/>
      <c r="M1814" s="149"/>
    </row>
    <row r="1815" spans="1:13">
      <c r="A1815" s="144" t="s">
        <v>279</v>
      </c>
      <c r="B1815" s="145">
        <v>232351363</v>
      </c>
      <c r="C1815" s="140" t="s">
        <v>273</v>
      </c>
      <c r="D1815" s="146">
        <v>0.51515151515151503</v>
      </c>
      <c r="E1815" s="146">
        <v>5.7146618198017203</v>
      </c>
      <c r="F1815" s="147">
        <v>4.6183555950891702E-4</v>
      </c>
      <c r="G1815" s="147">
        <v>2.6354155733788399E-2</v>
      </c>
      <c r="H1815" s="146">
        <v>0.51515151515151503</v>
      </c>
      <c r="I1815" s="146">
        <v>0</v>
      </c>
      <c r="J1815" s="146">
        <v>22.6666666666667</v>
      </c>
      <c r="K1815" s="148">
        <v>31.5</v>
      </c>
      <c r="L1815" s="149"/>
      <c r="M1815" s="149"/>
    </row>
    <row r="1816" spans="1:13">
      <c r="A1816" s="144" t="s">
        <v>279</v>
      </c>
      <c r="B1816" s="145">
        <v>113199167</v>
      </c>
      <c r="C1816" s="140" t="s">
        <v>273</v>
      </c>
      <c r="D1816" s="146">
        <v>0.515064935064935</v>
      </c>
      <c r="E1816" s="146">
        <v>5.7144239475767904</v>
      </c>
      <c r="F1816" s="147">
        <v>3.2556418531892701E-4</v>
      </c>
      <c r="G1816" s="147">
        <v>1.9817210047610199E-2</v>
      </c>
      <c r="H1816" s="146">
        <v>0.515064935064935</v>
      </c>
      <c r="I1816" s="146">
        <v>0</v>
      </c>
      <c r="J1816" s="146">
        <v>38.3333333333333</v>
      </c>
      <c r="K1816" s="148">
        <v>21.5</v>
      </c>
      <c r="L1816" s="149"/>
      <c r="M1816" s="149"/>
    </row>
    <row r="1817" spans="1:13">
      <c r="A1817" s="144" t="s">
        <v>294</v>
      </c>
      <c r="B1817" s="145">
        <v>138168014</v>
      </c>
      <c r="C1817" s="140" t="s">
        <v>273</v>
      </c>
      <c r="D1817" s="146">
        <v>0.51503635161929895</v>
      </c>
      <c r="E1817" s="146">
        <v>1.02896081464527</v>
      </c>
      <c r="F1817" s="147">
        <v>5.5203373848038302E-4</v>
      </c>
      <c r="G1817" s="147">
        <v>3.0534539672558099E-2</v>
      </c>
      <c r="H1817" s="146">
        <v>1</v>
      </c>
      <c r="I1817" s="146">
        <v>0.484963648380701</v>
      </c>
      <c r="J1817" s="146">
        <v>44.3333333333333</v>
      </c>
      <c r="K1817" s="148">
        <v>61.5</v>
      </c>
      <c r="L1817" s="149"/>
      <c r="M1817" s="149"/>
    </row>
    <row r="1818" spans="1:13">
      <c r="A1818" s="144" t="s">
        <v>292</v>
      </c>
      <c r="B1818" s="145">
        <v>38446602</v>
      </c>
      <c r="C1818" s="140" t="s">
        <v>273</v>
      </c>
      <c r="D1818" s="146">
        <v>0.51502957197466104</v>
      </c>
      <c r="E1818" s="146">
        <v>1.24029297816707</v>
      </c>
      <c r="F1818" s="147">
        <v>1.8929693915032901E-2</v>
      </c>
      <c r="G1818" s="147">
        <v>0.797282487429534</v>
      </c>
      <c r="H1818" s="146">
        <v>0.88304262787021404</v>
      </c>
      <c r="I1818" s="146">
        <v>0.368013055895553</v>
      </c>
      <c r="J1818" s="146">
        <v>65.3333333333333</v>
      </c>
      <c r="K1818" s="148">
        <v>74</v>
      </c>
      <c r="L1818" s="149"/>
      <c r="M1818" s="149"/>
    </row>
    <row r="1819" spans="1:13">
      <c r="A1819" s="144" t="s">
        <v>274</v>
      </c>
      <c r="B1819" s="145">
        <v>110173513</v>
      </c>
      <c r="C1819" s="140" t="s">
        <v>273</v>
      </c>
      <c r="D1819" s="146">
        <v>0.51499295809761603</v>
      </c>
      <c r="E1819" s="146">
        <v>5.7142261664551102</v>
      </c>
      <c r="F1819" s="147">
        <v>1.84404091795077E-3</v>
      </c>
      <c r="G1819" s="147">
        <v>8.6894002032879794E-2</v>
      </c>
      <c r="H1819" s="146">
        <v>0.51499295809761603</v>
      </c>
      <c r="I1819" s="146">
        <v>0</v>
      </c>
      <c r="J1819" s="146">
        <v>149.333333333333</v>
      </c>
      <c r="K1819" s="148">
        <v>118</v>
      </c>
      <c r="L1819" s="149"/>
      <c r="M1819" s="149"/>
    </row>
    <row r="1820" spans="1:13">
      <c r="A1820" s="144" t="s">
        <v>277</v>
      </c>
      <c r="B1820" s="145">
        <v>18504992</v>
      </c>
      <c r="C1820" s="140" t="s">
        <v>273</v>
      </c>
      <c r="D1820" s="146">
        <v>0.51499000666222505</v>
      </c>
      <c r="E1820" s="146">
        <v>1.0288257370291201</v>
      </c>
      <c r="F1820" s="147">
        <v>5.1480529349967705E-4</v>
      </c>
      <c r="G1820" s="147">
        <v>2.8793827763973202E-2</v>
      </c>
      <c r="H1820" s="146">
        <v>1</v>
      </c>
      <c r="I1820" s="146">
        <v>0.485009993337775</v>
      </c>
      <c r="J1820" s="146">
        <v>41</v>
      </c>
      <c r="K1820" s="148">
        <v>49</v>
      </c>
      <c r="L1820" s="149"/>
      <c r="M1820" s="149"/>
    </row>
    <row r="1821" spans="1:13">
      <c r="A1821" s="144" t="s">
        <v>286</v>
      </c>
      <c r="B1821" s="145">
        <v>99499703</v>
      </c>
      <c r="C1821" s="140" t="s">
        <v>273</v>
      </c>
      <c r="D1821" s="146">
        <v>0.51484410050440199</v>
      </c>
      <c r="E1821" s="146">
        <v>1.48715104716119</v>
      </c>
      <c r="F1821" s="147">
        <v>1.3095151691030101E-2</v>
      </c>
      <c r="G1821" s="147">
        <v>0.55997102649463404</v>
      </c>
      <c r="H1821" s="146">
        <v>0.79033752155703396</v>
      </c>
      <c r="I1821" s="146">
        <v>0.27549342105263203</v>
      </c>
      <c r="J1821" s="146">
        <v>70.6666666666667</v>
      </c>
      <c r="K1821" s="148">
        <v>51</v>
      </c>
      <c r="L1821" s="149"/>
      <c r="M1821" s="149"/>
    </row>
    <row r="1822" spans="1:13">
      <c r="A1822" s="144" t="s">
        <v>279</v>
      </c>
      <c r="B1822" s="145">
        <v>25015269</v>
      </c>
      <c r="C1822" s="140" t="s">
        <v>273</v>
      </c>
      <c r="D1822" s="146">
        <v>0.51470588235294101</v>
      </c>
      <c r="E1822" s="146">
        <v>1.0279979009357401</v>
      </c>
      <c r="F1822" s="147">
        <v>2.37642743990183E-8</v>
      </c>
      <c r="G1822" s="147">
        <v>2.24150001644256E-5</v>
      </c>
      <c r="H1822" s="146">
        <v>1</v>
      </c>
      <c r="I1822" s="146">
        <v>0.48529411764705899</v>
      </c>
      <c r="J1822" s="146">
        <v>24</v>
      </c>
      <c r="K1822" s="148">
        <v>17.5</v>
      </c>
      <c r="L1822" s="149"/>
      <c r="M1822" s="149"/>
    </row>
    <row r="1823" spans="1:13">
      <c r="A1823" s="144" t="s">
        <v>290</v>
      </c>
      <c r="B1823" s="145">
        <v>157398040</v>
      </c>
      <c r="C1823" s="140" t="s">
        <v>273</v>
      </c>
      <c r="D1823" s="146">
        <v>0.51470588235294101</v>
      </c>
      <c r="E1823" s="146">
        <v>1.0279979009357401</v>
      </c>
      <c r="F1823" s="147">
        <v>2.37642743990183E-8</v>
      </c>
      <c r="G1823" s="147">
        <v>2.24150001644256E-5</v>
      </c>
      <c r="H1823" s="146">
        <v>1</v>
      </c>
      <c r="I1823" s="146">
        <v>0.48529411764705899</v>
      </c>
      <c r="J1823" s="146">
        <v>49.3333333333333</v>
      </c>
      <c r="K1823" s="148">
        <v>24.5</v>
      </c>
      <c r="L1823" s="149"/>
      <c r="M1823" s="149"/>
    </row>
    <row r="1824" spans="1:13">
      <c r="A1824" s="144" t="s">
        <v>278</v>
      </c>
      <c r="B1824" s="145">
        <v>39219218</v>
      </c>
      <c r="C1824" s="140" t="s">
        <v>273</v>
      </c>
      <c r="D1824" s="146">
        <v>0.51470588235294101</v>
      </c>
      <c r="E1824" s="146">
        <v>1.0279979009357401</v>
      </c>
      <c r="F1824" s="147">
        <v>2.3764274399018099E-8</v>
      </c>
      <c r="G1824" s="147">
        <v>2.24150001644256E-5</v>
      </c>
      <c r="H1824" s="146">
        <v>1</v>
      </c>
      <c r="I1824" s="146">
        <v>0.48529411764705899</v>
      </c>
      <c r="J1824" s="146">
        <v>39.6666666666667</v>
      </c>
      <c r="K1824" s="148">
        <v>31.5</v>
      </c>
      <c r="L1824" s="149"/>
      <c r="M1824" s="149"/>
    </row>
    <row r="1825" spans="1:13">
      <c r="A1825" s="144" t="s">
        <v>279</v>
      </c>
      <c r="B1825" s="145">
        <v>128346150</v>
      </c>
      <c r="C1825" s="140" t="s">
        <v>273</v>
      </c>
      <c r="D1825" s="146">
        <v>0.51428571428571401</v>
      </c>
      <c r="E1825" s="146">
        <v>1.02677455223114</v>
      </c>
      <c r="F1825" s="147">
        <v>6.4398620231135597E-4</v>
      </c>
      <c r="G1825" s="147">
        <v>3.4727305474030801E-2</v>
      </c>
      <c r="H1825" s="146">
        <v>1</v>
      </c>
      <c r="I1825" s="146">
        <v>0.48571428571428599</v>
      </c>
      <c r="J1825" s="146">
        <v>30.6666666666667</v>
      </c>
      <c r="K1825" s="148">
        <v>48</v>
      </c>
      <c r="L1825" s="149"/>
      <c r="M1825" s="149"/>
    </row>
    <row r="1826" spans="1:13">
      <c r="A1826" s="144" t="s">
        <v>281</v>
      </c>
      <c r="B1826" s="145">
        <v>743377</v>
      </c>
      <c r="C1826" s="140" t="s">
        <v>273</v>
      </c>
      <c r="D1826" s="146">
        <v>0.51424501424501401</v>
      </c>
      <c r="E1826" s="146">
        <v>1.0266561063072901</v>
      </c>
      <c r="F1826" s="147">
        <v>3.8057019110185602E-4</v>
      </c>
      <c r="G1826" s="147">
        <v>2.24733851420666E-2</v>
      </c>
      <c r="H1826" s="146">
        <v>1</v>
      </c>
      <c r="I1826" s="146">
        <v>0.48575498575498599</v>
      </c>
      <c r="J1826" s="146">
        <v>21.6666666666667</v>
      </c>
      <c r="K1826" s="148">
        <v>20</v>
      </c>
      <c r="L1826" s="149"/>
      <c r="M1826" s="149"/>
    </row>
    <row r="1827" spans="1:13">
      <c r="A1827" s="144" t="s">
        <v>288</v>
      </c>
      <c r="B1827" s="145">
        <v>36386241</v>
      </c>
      <c r="C1827" s="140" t="s">
        <v>273</v>
      </c>
      <c r="D1827" s="146">
        <v>0.51417004048583004</v>
      </c>
      <c r="E1827" s="146">
        <v>1.0264379419003</v>
      </c>
      <c r="F1827" s="147">
        <v>3.8511414098607402E-3</v>
      </c>
      <c r="G1827" s="147">
        <v>0.17169890735073401</v>
      </c>
      <c r="H1827" s="146">
        <v>1</v>
      </c>
      <c r="I1827" s="146">
        <v>0.48582995951417002</v>
      </c>
      <c r="J1827" s="146">
        <v>39.6666666666667</v>
      </c>
      <c r="K1827" s="148">
        <v>16</v>
      </c>
      <c r="L1827" s="149"/>
      <c r="M1827" s="149"/>
    </row>
    <row r="1828" spans="1:13">
      <c r="A1828" s="144" t="s">
        <v>287</v>
      </c>
      <c r="B1828" s="145">
        <v>45863573</v>
      </c>
      <c r="C1828" s="140" t="s">
        <v>273</v>
      </c>
      <c r="D1828" s="146">
        <v>0.514132553606238</v>
      </c>
      <c r="E1828" s="146">
        <v>1.02632887206713</v>
      </c>
      <c r="F1828" s="147">
        <v>4.50964640695354E-5</v>
      </c>
      <c r="G1828" s="147">
        <v>4.3870741431344899E-3</v>
      </c>
      <c r="H1828" s="146">
        <v>1</v>
      </c>
      <c r="I1828" s="146">
        <v>0.485867446393762</v>
      </c>
      <c r="J1828" s="146">
        <v>48</v>
      </c>
      <c r="K1828" s="148">
        <v>32.5</v>
      </c>
      <c r="L1828" s="149"/>
      <c r="M1828" s="149"/>
    </row>
    <row r="1829" spans="1:13">
      <c r="A1829" s="144" t="s">
        <v>292</v>
      </c>
      <c r="B1829" s="145">
        <v>100688923</v>
      </c>
      <c r="C1829" s="140" t="s">
        <v>273</v>
      </c>
      <c r="D1829" s="146">
        <v>0.51393188854489202</v>
      </c>
      <c r="E1829" s="146">
        <v>1.0257451678324301</v>
      </c>
      <c r="F1829" s="147">
        <v>3.5600366700347201E-4</v>
      </c>
      <c r="G1829" s="147">
        <v>2.12909786172178E-2</v>
      </c>
      <c r="H1829" s="146">
        <v>1</v>
      </c>
      <c r="I1829" s="146">
        <v>0.48606811145510798</v>
      </c>
      <c r="J1829" s="146">
        <v>33.3333333333333</v>
      </c>
      <c r="K1829" s="148">
        <v>18</v>
      </c>
      <c r="L1829" s="149"/>
      <c r="M1829" s="149"/>
    </row>
    <row r="1830" spans="1:13">
      <c r="A1830" s="144" t="s">
        <v>276</v>
      </c>
      <c r="B1830" s="145">
        <v>1287149</v>
      </c>
      <c r="C1830" s="140" t="s">
        <v>273</v>
      </c>
      <c r="D1830" s="146">
        <v>0.51390990030108197</v>
      </c>
      <c r="E1830" s="146">
        <v>1.31205432102499</v>
      </c>
      <c r="F1830" s="147">
        <v>1.15111194951109E-2</v>
      </c>
      <c r="G1830" s="147">
        <v>0.49446062897971599</v>
      </c>
      <c r="H1830" s="146">
        <v>0.85045592705167194</v>
      </c>
      <c r="I1830" s="146">
        <v>0.33654602675058998</v>
      </c>
      <c r="J1830" s="146">
        <v>65.6666666666667</v>
      </c>
      <c r="K1830" s="148">
        <v>51.5</v>
      </c>
      <c r="L1830" s="149"/>
      <c r="M1830" s="149"/>
    </row>
    <row r="1831" spans="1:13">
      <c r="A1831" s="144" t="s">
        <v>296</v>
      </c>
      <c r="B1831" s="145">
        <v>56887099</v>
      </c>
      <c r="C1831" s="140" t="s">
        <v>273</v>
      </c>
      <c r="D1831" s="146">
        <v>0.51388888888888895</v>
      </c>
      <c r="E1831" s="146">
        <v>1.02562011907288</v>
      </c>
      <c r="F1831" s="147">
        <v>3.70679680104815E-6</v>
      </c>
      <c r="G1831" s="147">
        <v>7.3902888972221395E-4</v>
      </c>
      <c r="H1831" s="146">
        <v>1</v>
      </c>
      <c r="I1831" s="146">
        <v>0.48611111111111099</v>
      </c>
      <c r="J1831" s="146">
        <v>47.3333333333333</v>
      </c>
      <c r="K1831" s="148">
        <v>27</v>
      </c>
      <c r="L1831" s="149"/>
      <c r="M1831" s="149"/>
    </row>
    <row r="1832" spans="1:13">
      <c r="A1832" s="144" t="s">
        <v>276</v>
      </c>
      <c r="B1832" s="145">
        <v>54916790</v>
      </c>
      <c r="C1832" s="140" t="s">
        <v>273</v>
      </c>
      <c r="D1832" s="146">
        <v>0.51372690296740897</v>
      </c>
      <c r="E1832" s="146">
        <v>5.71074281038835</v>
      </c>
      <c r="F1832" s="147">
        <v>6.9140479498318102E-4</v>
      </c>
      <c r="G1832" s="147">
        <v>3.68684025663224E-2</v>
      </c>
      <c r="H1832" s="146">
        <v>0.51372690296740897</v>
      </c>
      <c r="I1832" s="146">
        <v>0</v>
      </c>
      <c r="J1832" s="146">
        <v>119.666666666667</v>
      </c>
      <c r="K1832" s="148">
        <v>75.5</v>
      </c>
      <c r="L1832" s="149"/>
      <c r="M1832" s="149"/>
    </row>
    <row r="1833" spans="1:13">
      <c r="A1833" s="144" t="s">
        <v>285</v>
      </c>
      <c r="B1833" s="145">
        <v>77255564</v>
      </c>
      <c r="C1833" s="140" t="s">
        <v>273</v>
      </c>
      <c r="D1833" s="146">
        <v>0.513237400822803</v>
      </c>
      <c r="E1833" s="146">
        <v>5.7093937627361404</v>
      </c>
      <c r="F1833" s="147">
        <v>2.8502670777861899E-4</v>
      </c>
      <c r="G1833" s="147">
        <v>1.7801287654846801E-2</v>
      </c>
      <c r="H1833" s="146">
        <v>0.513237400822803</v>
      </c>
      <c r="I1833" s="146">
        <v>0</v>
      </c>
      <c r="J1833" s="146">
        <v>62.6666666666667</v>
      </c>
      <c r="K1833" s="148">
        <v>39.5</v>
      </c>
      <c r="L1833" s="149"/>
      <c r="M1833" s="149"/>
    </row>
    <row r="1834" spans="1:13">
      <c r="A1834" s="144" t="s">
        <v>279</v>
      </c>
      <c r="B1834" s="145">
        <v>162838605</v>
      </c>
      <c r="C1834" s="140" t="s">
        <v>273</v>
      </c>
      <c r="D1834" s="146">
        <v>0.51323175621491601</v>
      </c>
      <c r="E1834" s="146">
        <v>1.02371043652445</v>
      </c>
      <c r="F1834" s="147">
        <v>1.8178747823363801E-4</v>
      </c>
      <c r="G1834" s="147">
        <v>1.2521112096285999E-2</v>
      </c>
      <c r="H1834" s="146">
        <v>1</v>
      </c>
      <c r="I1834" s="146">
        <v>0.48676824378508399</v>
      </c>
      <c r="J1834" s="146">
        <v>28.3333333333333</v>
      </c>
      <c r="K1834" s="148">
        <v>36</v>
      </c>
      <c r="L1834" s="149"/>
      <c r="M1834" s="149"/>
    </row>
    <row r="1835" spans="1:13">
      <c r="A1835" s="144" t="s">
        <v>275</v>
      </c>
      <c r="B1835" s="145">
        <v>26698353</v>
      </c>
      <c r="C1835" s="140" t="s">
        <v>273</v>
      </c>
      <c r="D1835" s="146">
        <v>0.51322115384615397</v>
      </c>
      <c r="E1835" s="146">
        <v>1.02367964586542</v>
      </c>
      <c r="F1835" s="147">
        <v>1.64933001298204E-4</v>
      </c>
      <c r="G1835" s="147">
        <v>1.16072338610749E-2</v>
      </c>
      <c r="H1835" s="146">
        <v>1</v>
      </c>
      <c r="I1835" s="146">
        <v>0.48677884615384598</v>
      </c>
      <c r="J1835" s="146">
        <v>32.3333333333333</v>
      </c>
      <c r="K1835" s="148">
        <v>22.5</v>
      </c>
      <c r="L1835" s="149"/>
      <c r="M1835" s="149"/>
    </row>
    <row r="1836" spans="1:13">
      <c r="A1836" s="144" t="s">
        <v>276</v>
      </c>
      <c r="B1836" s="145">
        <v>3543679</v>
      </c>
      <c r="C1836" s="140" t="s">
        <v>273</v>
      </c>
      <c r="D1836" s="146">
        <v>0.51319936958234802</v>
      </c>
      <c r="E1836" s="146">
        <v>1.02361638358977</v>
      </c>
      <c r="F1836" s="147">
        <v>1.07897416894954E-7</v>
      </c>
      <c r="G1836" s="147">
        <v>6.2833578043841999E-5</v>
      </c>
      <c r="H1836" s="146">
        <v>1</v>
      </c>
      <c r="I1836" s="146">
        <v>0.48680063041765198</v>
      </c>
      <c r="J1836" s="146">
        <v>33</v>
      </c>
      <c r="K1836" s="148">
        <v>77.5</v>
      </c>
      <c r="L1836" s="149"/>
      <c r="M1836" s="149"/>
    </row>
    <row r="1837" spans="1:13">
      <c r="A1837" s="144" t="s">
        <v>272</v>
      </c>
      <c r="B1837" s="145">
        <v>25723246</v>
      </c>
      <c r="C1837" s="140" t="s">
        <v>273</v>
      </c>
      <c r="D1837" s="146">
        <v>0.51315789473684204</v>
      </c>
      <c r="E1837" s="146">
        <v>1.0234959468335401</v>
      </c>
      <c r="F1837" s="147">
        <v>1.7082670373375599E-8</v>
      </c>
      <c r="G1837" s="147">
        <v>1.8196055810866399E-5</v>
      </c>
      <c r="H1837" s="146">
        <v>1</v>
      </c>
      <c r="I1837" s="146">
        <v>0.48684210526315802</v>
      </c>
      <c r="J1837" s="146">
        <v>30</v>
      </c>
      <c r="K1837" s="148">
        <v>15.5</v>
      </c>
      <c r="L1837" s="149"/>
      <c r="M1837" s="149"/>
    </row>
    <row r="1838" spans="1:13">
      <c r="A1838" s="144" t="s">
        <v>286</v>
      </c>
      <c r="B1838" s="145">
        <v>24360207</v>
      </c>
      <c r="C1838" s="140" t="s">
        <v>273</v>
      </c>
      <c r="D1838" s="146">
        <v>0.51315789473684204</v>
      </c>
      <c r="E1838" s="146">
        <v>1.0234959468335401</v>
      </c>
      <c r="F1838" s="147">
        <v>1.7082670373375599E-8</v>
      </c>
      <c r="G1838" s="147">
        <v>1.8196055810866399E-5</v>
      </c>
      <c r="H1838" s="146">
        <v>1</v>
      </c>
      <c r="I1838" s="146">
        <v>0.48684210526315802</v>
      </c>
      <c r="J1838" s="146">
        <v>34.3333333333333</v>
      </c>
      <c r="K1838" s="148">
        <v>31</v>
      </c>
      <c r="L1838" s="149"/>
      <c r="M1838" s="149"/>
    </row>
    <row r="1839" spans="1:13">
      <c r="A1839" s="144" t="s">
        <v>295</v>
      </c>
      <c r="B1839" s="145">
        <v>22937094</v>
      </c>
      <c r="C1839" s="140" t="s">
        <v>273</v>
      </c>
      <c r="D1839" s="146">
        <v>0.51306990881459003</v>
      </c>
      <c r="E1839" s="146">
        <v>1.0232404821415599</v>
      </c>
      <c r="F1839" s="147">
        <v>8.6795003440625495E-5</v>
      </c>
      <c r="G1839" s="147">
        <v>7.1295420184318298E-3</v>
      </c>
      <c r="H1839" s="146">
        <v>1</v>
      </c>
      <c r="I1839" s="146">
        <v>0.48693009118540997</v>
      </c>
      <c r="J1839" s="146">
        <v>43</v>
      </c>
      <c r="K1839" s="148">
        <v>41</v>
      </c>
      <c r="L1839" s="149"/>
      <c r="M1839" s="149"/>
    </row>
    <row r="1840" spans="1:13">
      <c r="A1840" s="144" t="s">
        <v>287</v>
      </c>
      <c r="B1840" s="145">
        <v>89953765</v>
      </c>
      <c r="C1840" s="140" t="s">
        <v>273</v>
      </c>
      <c r="D1840" s="146">
        <v>0.51306620209059195</v>
      </c>
      <c r="E1840" s="146">
        <v>1.0232297207638901</v>
      </c>
      <c r="F1840" s="147">
        <v>4.3060866282517403E-3</v>
      </c>
      <c r="G1840" s="147">
        <v>0.19090565857990999</v>
      </c>
      <c r="H1840" s="146">
        <v>1</v>
      </c>
      <c r="I1840" s="146">
        <v>0.48693379790940799</v>
      </c>
      <c r="J1840" s="146">
        <v>18.3333333333333</v>
      </c>
      <c r="K1840" s="148">
        <v>27.5</v>
      </c>
      <c r="L1840" s="149"/>
      <c r="M1840" s="149"/>
    </row>
    <row r="1841" spans="1:13">
      <c r="A1841" s="144" t="s">
        <v>274</v>
      </c>
      <c r="B1841" s="145">
        <v>124423875</v>
      </c>
      <c r="C1841" s="140" t="s">
        <v>273</v>
      </c>
      <c r="D1841" s="146">
        <v>0.51298701298701299</v>
      </c>
      <c r="E1841" s="146">
        <v>1.0229998377781999</v>
      </c>
      <c r="F1841" s="147">
        <v>2.0766568022383502E-6</v>
      </c>
      <c r="G1841" s="147">
        <v>4.9037446960612701E-4</v>
      </c>
      <c r="H1841" s="146">
        <v>1</v>
      </c>
      <c r="I1841" s="146">
        <v>0.48701298701298701</v>
      </c>
      <c r="J1841" s="146">
        <v>20.3333333333333</v>
      </c>
      <c r="K1841" s="148">
        <v>34.5</v>
      </c>
      <c r="L1841" s="149"/>
      <c r="M1841" s="149"/>
    </row>
    <row r="1842" spans="1:13">
      <c r="A1842" s="144" t="s">
        <v>277</v>
      </c>
      <c r="B1842" s="145">
        <v>61454402</v>
      </c>
      <c r="C1842" s="140" t="s">
        <v>273</v>
      </c>
      <c r="D1842" s="146">
        <v>0.51294117647058801</v>
      </c>
      <c r="E1842" s="146">
        <v>1.0228667928325901</v>
      </c>
      <c r="F1842" s="147">
        <v>1.3035690539505099E-4</v>
      </c>
      <c r="G1842" s="147">
        <v>9.7080419048187899E-3</v>
      </c>
      <c r="H1842" s="146">
        <v>1</v>
      </c>
      <c r="I1842" s="146">
        <v>0.48705882352941199</v>
      </c>
      <c r="J1842" s="146">
        <v>42.3333333333333</v>
      </c>
      <c r="K1842" s="148">
        <v>21</v>
      </c>
      <c r="L1842" s="149"/>
      <c r="M1842" s="149"/>
    </row>
    <row r="1843" spans="1:13">
      <c r="A1843" s="144" t="s">
        <v>277</v>
      </c>
      <c r="B1843" s="145">
        <v>62252565</v>
      </c>
      <c r="C1843" s="140" t="s">
        <v>273</v>
      </c>
      <c r="D1843" s="146">
        <v>0.51290322580645198</v>
      </c>
      <c r="E1843" s="146">
        <v>1.3925358970793</v>
      </c>
      <c r="F1843" s="147">
        <v>3.5363261698892097E-2</v>
      </c>
      <c r="G1843" s="147">
        <v>0.99999999999995104</v>
      </c>
      <c r="H1843" s="146">
        <v>0.818458781362007</v>
      </c>
      <c r="I1843" s="146">
        <v>0.30555555555555602</v>
      </c>
      <c r="J1843" s="146">
        <v>40.3333333333333</v>
      </c>
      <c r="K1843" s="148">
        <v>23</v>
      </c>
      <c r="L1843" s="149"/>
      <c r="M1843" s="149"/>
    </row>
    <row r="1844" spans="1:13">
      <c r="A1844" s="144" t="s">
        <v>291</v>
      </c>
      <c r="B1844" s="145">
        <v>2831270</v>
      </c>
      <c r="C1844" s="140" t="s">
        <v>273</v>
      </c>
      <c r="D1844" s="146">
        <v>0.512820512820513</v>
      </c>
      <c r="E1844" s="146">
        <v>1.0225166135072501</v>
      </c>
      <c r="F1844" s="147">
        <v>5.74044981876453E-5</v>
      </c>
      <c r="G1844" s="147">
        <v>5.2456855606106204E-3</v>
      </c>
      <c r="H1844" s="146">
        <v>1</v>
      </c>
      <c r="I1844" s="146">
        <v>0.487179487179487</v>
      </c>
      <c r="J1844" s="146">
        <v>32.3333333333333</v>
      </c>
      <c r="K1844" s="148">
        <v>25.5</v>
      </c>
      <c r="L1844" s="149"/>
      <c r="M1844" s="149"/>
    </row>
    <row r="1845" spans="1:13">
      <c r="A1845" s="144" t="s">
        <v>279</v>
      </c>
      <c r="B1845" s="145">
        <v>144513730</v>
      </c>
      <c r="C1845" s="140" t="s">
        <v>273</v>
      </c>
      <c r="D1845" s="146">
        <v>0.51280903665814104</v>
      </c>
      <c r="E1845" s="146">
        <v>5.7082121729549398</v>
      </c>
      <c r="F1845" s="147">
        <v>3.3209055521213199E-3</v>
      </c>
      <c r="G1845" s="147">
        <v>0.14914261273905299</v>
      </c>
      <c r="H1845" s="146">
        <v>0.51280903665814104</v>
      </c>
      <c r="I1845" s="146">
        <v>0</v>
      </c>
      <c r="J1845" s="146">
        <v>51.6666666666667</v>
      </c>
      <c r="K1845" s="148">
        <v>24.5</v>
      </c>
      <c r="L1845" s="149"/>
      <c r="M1845" s="149"/>
    </row>
    <row r="1846" spans="1:13">
      <c r="A1846" s="144" t="s">
        <v>286</v>
      </c>
      <c r="B1846" s="145">
        <v>57337119</v>
      </c>
      <c r="C1846" s="140" t="s">
        <v>273</v>
      </c>
      <c r="D1846" s="146">
        <v>0.51275435514565904</v>
      </c>
      <c r="E1846" s="146">
        <v>1.6586489521326599</v>
      </c>
      <c r="F1846" s="147">
        <v>4.6796265058539399E-2</v>
      </c>
      <c r="G1846" s="147">
        <v>0.99999999999995104</v>
      </c>
      <c r="H1846" s="146">
        <v>0.74044795783926198</v>
      </c>
      <c r="I1846" s="146">
        <v>0.227693602693603</v>
      </c>
      <c r="J1846" s="146">
        <v>41.6666666666667</v>
      </c>
      <c r="K1846" s="148">
        <v>35.5</v>
      </c>
      <c r="L1846" s="149"/>
      <c r="M1846" s="149"/>
    </row>
    <row r="1847" spans="1:13">
      <c r="A1847" s="144" t="s">
        <v>287</v>
      </c>
      <c r="B1847" s="145">
        <v>72184364</v>
      </c>
      <c r="C1847" s="140" t="s">
        <v>273</v>
      </c>
      <c r="D1847" s="146">
        <v>0.51270604395604402</v>
      </c>
      <c r="E1847" s="146">
        <v>5.7079279359050803</v>
      </c>
      <c r="F1847" s="147">
        <v>7.3771278000208903E-4</v>
      </c>
      <c r="G1847" s="147">
        <v>3.89376505568442E-2</v>
      </c>
      <c r="H1847" s="146">
        <v>0.51270604395604402</v>
      </c>
      <c r="I1847" s="146">
        <v>0</v>
      </c>
      <c r="J1847" s="146">
        <v>22</v>
      </c>
      <c r="K1847" s="148">
        <v>38.5</v>
      </c>
      <c r="L1847" s="149"/>
      <c r="M1847" s="149"/>
    </row>
    <row r="1848" spans="1:13">
      <c r="A1848" s="144" t="s">
        <v>288</v>
      </c>
      <c r="B1848" s="145">
        <v>45609770</v>
      </c>
      <c r="C1848" s="140" t="s">
        <v>273</v>
      </c>
      <c r="D1848" s="146">
        <v>0.5125598415921</v>
      </c>
      <c r="E1848" s="146">
        <v>1.3071597848162699</v>
      </c>
      <c r="F1848" s="147">
        <v>3.3445743281726399E-2</v>
      </c>
      <c r="G1848" s="147">
        <v>0.99999999999995104</v>
      </c>
      <c r="H1848" s="146">
        <v>0.85016667919893696</v>
      </c>
      <c r="I1848" s="146">
        <v>0.33760683760683802</v>
      </c>
      <c r="J1848" s="146">
        <v>52</v>
      </c>
      <c r="K1848" s="148">
        <v>15.5</v>
      </c>
      <c r="L1848" s="149"/>
      <c r="M1848" s="149"/>
    </row>
    <row r="1849" spans="1:13">
      <c r="A1849" s="144" t="s">
        <v>280</v>
      </c>
      <c r="B1849" s="145">
        <v>62170905</v>
      </c>
      <c r="C1849" s="140" t="s">
        <v>273</v>
      </c>
      <c r="D1849" s="146">
        <v>0.51253918495297801</v>
      </c>
      <c r="E1849" s="146">
        <v>1.0217004987182701</v>
      </c>
      <c r="F1849" s="147">
        <v>8.2173816020917299E-4</v>
      </c>
      <c r="G1849" s="147">
        <v>4.2667257281943802E-2</v>
      </c>
      <c r="H1849" s="146">
        <v>1</v>
      </c>
      <c r="I1849" s="146">
        <v>0.48746081504702199</v>
      </c>
      <c r="J1849" s="146">
        <v>48.3333333333333</v>
      </c>
      <c r="K1849" s="148">
        <v>31</v>
      </c>
      <c r="L1849" s="149"/>
      <c r="M1849" s="149"/>
    </row>
    <row r="1850" spans="1:13">
      <c r="A1850" s="144" t="s">
        <v>274</v>
      </c>
      <c r="B1850" s="145">
        <v>81808995</v>
      </c>
      <c r="C1850" s="140" t="s">
        <v>273</v>
      </c>
      <c r="D1850" s="146">
        <v>0.51253918495297801</v>
      </c>
      <c r="E1850" s="146">
        <v>1.0217004987182701</v>
      </c>
      <c r="F1850" s="147">
        <v>8.2173816020917299E-4</v>
      </c>
      <c r="G1850" s="147">
        <v>4.2667257281943802E-2</v>
      </c>
      <c r="H1850" s="146">
        <v>1</v>
      </c>
      <c r="I1850" s="146">
        <v>0.48746081504702199</v>
      </c>
      <c r="J1850" s="146">
        <v>49.3333333333333</v>
      </c>
      <c r="K1850" s="148">
        <v>20</v>
      </c>
      <c r="L1850" s="149"/>
      <c r="M1850" s="149"/>
    </row>
    <row r="1851" spans="1:13">
      <c r="A1851" s="144" t="s">
        <v>286</v>
      </c>
      <c r="B1851" s="145">
        <v>100385756</v>
      </c>
      <c r="C1851" s="140" t="s">
        <v>273</v>
      </c>
      <c r="D1851" s="146">
        <v>0.51253918495297801</v>
      </c>
      <c r="E1851" s="146">
        <v>1.0217004987182701</v>
      </c>
      <c r="F1851" s="147">
        <v>8.2173816020917299E-4</v>
      </c>
      <c r="G1851" s="147">
        <v>4.2667257281943802E-2</v>
      </c>
      <c r="H1851" s="146">
        <v>1</v>
      </c>
      <c r="I1851" s="146">
        <v>0.48746081504702199</v>
      </c>
      <c r="J1851" s="146">
        <v>26.6666666666667</v>
      </c>
      <c r="K1851" s="148">
        <v>20</v>
      </c>
      <c r="L1851" s="149"/>
      <c r="M1851" s="149"/>
    </row>
    <row r="1852" spans="1:13">
      <c r="A1852" s="144" t="s">
        <v>274</v>
      </c>
      <c r="B1852" s="145">
        <v>133979591</v>
      </c>
      <c r="C1852" s="140" t="s">
        <v>273</v>
      </c>
      <c r="D1852" s="146">
        <v>0.51253132832080195</v>
      </c>
      <c r="E1852" s="146">
        <v>1.0216777137381701</v>
      </c>
      <c r="F1852" s="147">
        <v>3.4857494392231101E-4</v>
      </c>
      <c r="G1852" s="147">
        <v>2.09505082807365E-2</v>
      </c>
      <c r="H1852" s="146">
        <v>1</v>
      </c>
      <c r="I1852" s="146">
        <v>0.487468671679198</v>
      </c>
      <c r="J1852" s="146">
        <v>16.6666666666667</v>
      </c>
      <c r="K1852" s="148">
        <v>20</v>
      </c>
      <c r="L1852" s="149"/>
      <c r="M1852" s="149"/>
    </row>
    <row r="1853" spans="1:13">
      <c r="A1853" s="144" t="s">
        <v>287</v>
      </c>
      <c r="B1853" s="145">
        <v>70354621</v>
      </c>
      <c r="C1853" s="140" t="s">
        <v>273</v>
      </c>
      <c r="D1853" s="146">
        <v>0.51249999999999996</v>
      </c>
      <c r="E1853" s="146">
        <v>1.0215868622081501</v>
      </c>
      <c r="F1853" s="147">
        <v>1.3069418990176601E-3</v>
      </c>
      <c r="G1853" s="147">
        <v>6.3914016069083507E-2</v>
      </c>
      <c r="H1853" s="146">
        <v>1</v>
      </c>
      <c r="I1853" s="146">
        <v>0.48749999999999999</v>
      </c>
      <c r="J1853" s="146">
        <v>42</v>
      </c>
      <c r="K1853" s="148">
        <v>30</v>
      </c>
      <c r="L1853" s="149"/>
      <c r="M1853" s="149"/>
    </row>
    <row r="1854" spans="1:13">
      <c r="A1854" s="144" t="s">
        <v>293</v>
      </c>
      <c r="B1854" s="145">
        <v>13933034</v>
      </c>
      <c r="C1854" s="140" t="s">
        <v>273</v>
      </c>
      <c r="D1854" s="146">
        <v>0.51238184412341703</v>
      </c>
      <c r="E1854" s="146">
        <v>5.7070328504082104</v>
      </c>
      <c r="F1854" s="147">
        <v>7.2565311393149698E-4</v>
      </c>
      <c r="G1854" s="147">
        <v>3.8400909564548898E-2</v>
      </c>
      <c r="H1854" s="146">
        <v>0.51238184412341703</v>
      </c>
      <c r="I1854" s="146">
        <v>0</v>
      </c>
      <c r="J1854" s="146">
        <v>64</v>
      </c>
      <c r="K1854" s="148">
        <v>33.5</v>
      </c>
      <c r="L1854" s="149"/>
      <c r="M1854" s="149"/>
    </row>
    <row r="1855" spans="1:13">
      <c r="A1855" s="144" t="s">
        <v>272</v>
      </c>
      <c r="B1855" s="145">
        <v>65512173</v>
      </c>
      <c r="C1855" s="140" t="s">
        <v>273</v>
      </c>
      <c r="D1855" s="146">
        <v>0.512133468149646</v>
      </c>
      <c r="E1855" s="146">
        <v>1.0205243516860101</v>
      </c>
      <c r="F1855" s="147">
        <v>4.1185420759859002E-5</v>
      </c>
      <c r="G1855" s="147">
        <v>4.1083764958406901E-3</v>
      </c>
      <c r="H1855" s="146">
        <v>1</v>
      </c>
      <c r="I1855" s="146">
        <v>0.487866531850354</v>
      </c>
      <c r="J1855" s="146">
        <v>39</v>
      </c>
      <c r="K1855" s="148">
        <v>33</v>
      </c>
      <c r="L1855" s="149"/>
      <c r="M1855" s="149"/>
    </row>
    <row r="1856" spans="1:13">
      <c r="A1856" s="144" t="s">
        <v>295</v>
      </c>
      <c r="B1856" s="145">
        <v>104881365</v>
      </c>
      <c r="C1856" s="140" t="s">
        <v>273</v>
      </c>
      <c r="D1856" s="146">
        <v>0.51212121212121198</v>
      </c>
      <c r="E1856" s="146">
        <v>1.0204888371601699</v>
      </c>
      <c r="F1856" s="147">
        <v>8.2413875524007001E-6</v>
      </c>
      <c r="G1856" s="147">
        <v>1.2960959891429699E-3</v>
      </c>
      <c r="H1856" s="146">
        <v>1</v>
      </c>
      <c r="I1856" s="146">
        <v>0.48787878787878802</v>
      </c>
      <c r="J1856" s="146">
        <v>30.6666666666667</v>
      </c>
      <c r="K1856" s="148">
        <v>24</v>
      </c>
      <c r="L1856" s="149"/>
      <c r="M1856" s="149"/>
    </row>
    <row r="1857" spans="1:13">
      <c r="A1857" s="144" t="s">
        <v>290</v>
      </c>
      <c r="B1857" s="145">
        <v>101144627</v>
      </c>
      <c r="C1857" s="140" t="s">
        <v>273</v>
      </c>
      <c r="D1857" s="146">
        <v>0.51207729468598995</v>
      </c>
      <c r="E1857" s="146">
        <v>1.0203615839546401</v>
      </c>
      <c r="F1857" s="147">
        <v>3.3958293627817798E-6</v>
      </c>
      <c r="G1857" s="147">
        <v>6.95027038716604E-4</v>
      </c>
      <c r="H1857" s="146">
        <v>1</v>
      </c>
      <c r="I1857" s="146">
        <v>0.48792270531401</v>
      </c>
      <c r="J1857" s="146">
        <v>32</v>
      </c>
      <c r="K1857" s="148">
        <v>43.5</v>
      </c>
      <c r="L1857" s="149"/>
      <c r="M1857" s="149"/>
    </row>
    <row r="1858" spans="1:13">
      <c r="A1858" s="144" t="s">
        <v>280</v>
      </c>
      <c r="B1858" s="145">
        <v>246941167</v>
      </c>
      <c r="C1858" s="140" t="s">
        <v>273</v>
      </c>
      <c r="D1858" s="146">
        <v>0.51206896551724101</v>
      </c>
      <c r="E1858" s="146">
        <v>1.0203374509922001</v>
      </c>
      <c r="F1858" s="147">
        <v>1.85810131850797E-4</v>
      </c>
      <c r="G1858" s="147">
        <v>1.2740623188222701E-2</v>
      </c>
      <c r="H1858" s="146">
        <v>1</v>
      </c>
      <c r="I1858" s="146">
        <v>0.48793103448275899</v>
      </c>
      <c r="J1858" s="146">
        <v>31.3333333333333</v>
      </c>
      <c r="K1858" s="148">
        <v>24.5</v>
      </c>
      <c r="L1858" s="149"/>
      <c r="M1858" s="149"/>
    </row>
    <row r="1859" spans="1:13">
      <c r="A1859" s="144" t="s">
        <v>280</v>
      </c>
      <c r="B1859" s="145">
        <v>9471909</v>
      </c>
      <c r="C1859" s="140" t="s">
        <v>273</v>
      </c>
      <c r="D1859" s="146">
        <v>0.51196172248803795</v>
      </c>
      <c r="E1859" s="146">
        <v>1.0200267607226501</v>
      </c>
      <c r="F1859" s="147">
        <v>8.1914541026545005E-5</v>
      </c>
      <c r="G1859" s="147">
        <v>6.8329881799374997E-3</v>
      </c>
      <c r="H1859" s="146">
        <v>1</v>
      </c>
      <c r="I1859" s="146">
        <v>0.48803827751196199</v>
      </c>
      <c r="J1859" s="146">
        <v>42.3333333333333</v>
      </c>
      <c r="K1859" s="148">
        <v>30</v>
      </c>
      <c r="L1859" s="149"/>
      <c r="M1859" s="149"/>
    </row>
    <row r="1860" spans="1:13">
      <c r="A1860" s="144" t="s">
        <v>276</v>
      </c>
      <c r="B1860" s="145">
        <v>3504539</v>
      </c>
      <c r="C1860" s="140" t="s">
        <v>273</v>
      </c>
      <c r="D1860" s="146">
        <v>0.51190476190476197</v>
      </c>
      <c r="E1860" s="146">
        <v>1.0198617692836101</v>
      </c>
      <c r="F1860" s="147">
        <v>1.46366991105303E-3</v>
      </c>
      <c r="G1860" s="147">
        <v>7.0634424347161606E-2</v>
      </c>
      <c r="H1860" s="146">
        <v>1</v>
      </c>
      <c r="I1860" s="146">
        <v>0.48809523809523803</v>
      </c>
      <c r="J1860" s="146">
        <v>26</v>
      </c>
      <c r="K1860" s="148">
        <v>25.5</v>
      </c>
      <c r="L1860" s="149"/>
      <c r="M1860" s="149"/>
    </row>
    <row r="1861" spans="1:13">
      <c r="A1861" s="144" t="s">
        <v>278</v>
      </c>
      <c r="B1861" s="145">
        <v>35400979</v>
      </c>
      <c r="C1861" s="140" t="s">
        <v>273</v>
      </c>
      <c r="D1861" s="146">
        <v>0.51178861788617902</v>
      </c>
      <c r="E1861" s="146">
        <v>1.0195254061660799</v>
      </c>
      <c r="F1861" s="147">
        <v>2.51139649556494E-5</v>
      </c>
      <c r="G1861" s="147">
        <v>2.87218574942008E-3</v>
      </c>
      <c r="H1861" s="146">
        <v>1</v>
      </c>
      <c r="I1861" s="146">
        <v>0.48821138211382098</v>
      </c>
      <c r="J1861" s="146">
        <v>43</v>
      </c>
      <c r="K1861" s="148">
        <v>35.5</v>
      </c>
      <c r="L1861" s="149"/>
      <c r="M1861" s="149"/>
    </row>
    <row r="1862" spans="1:13">
      <c r="A1862" s="144" t="s">
        <v>292</v>
      </c>
      <c r="B1862" s="145">
        <v>176619554</v>
      </c>
      <c r="C1862" s="140" t="s">
        <v>273</v>
      </c>
      <c r="D1862" s="146">
        <v>0.51171314078958796</v>
      </c>
      <c r="E1862" s="146">
        <v>1.89727898716893</v>
      </c>
      <c r="F1862" s="147">
        <v>4.4050369186718202E-2</v>
      </c>
      <c r="G1862" s="147">
        <v>0.99999999999995104</v>
      </c>
      <c r="H1862" s="146">
        <v>0.689490918567366</v>
      </c>
      <c r="I1862" s="146">
        <v>0.17777777777777801</v>
      </c>
      <c r="J1862" s="146">
        <v>77</v>
      </c>
      <c r="K1862" s="148">
        <v>112.5</v>
      </c>
      <c r="L1862" s="149"/>
      <c r="M1862" s="149"/>
    </row>
    <row r="1863" spans="1:13">
      <c r="A1863" s="144" t="s">
        <v>281</v>
      </c>
      <c r="B1863" s="145">
        <v>87702142</v>
      </c>
      <c r="C1863" s="140" t="s">
        <v>273</v>
      </c>
      <c r="D1863" s="146">
        <v>0.51152073732718895</v>
      </c>
      <c r="E1863" s="146">
        <v>1.0187498998134601</v>
      </c>
      <c r="F1863" s="147">
        <v>2.2594798406833602E-6</v>
      </c>
      <c r="G1863" s="147">
        <v>5.1911043518356804E-4</v>
      </c>
      <c r="H1863" s="146">
        <v>1</v>
      </c>
      <c r="I1863" s="146">
        <v>0.488479262672811</v>
      </c>
      <c r="J1863" s="146">
        <v>25.3333333333333</v>
      </c>
      <c r="K1863" s="148">
        <v>22.5</v>
      </c>
      <c r="L1863" s="149"/>
      <c r="M1863" s="149"/>
    </row>
    <row r="1864" spans="1:13">
      <c r="A1864" s="144" t="s">
        <v>292</v>
      </c>
      <c r="B1864" s="145">
        <v>38461887</v>
      </c>
      <c r="C1864" s="140" t="s">
        <v>273</v>
      </c>
      <c r="D1864" s="146">
        <v>0.51151315789473695</v>
      </c>
      <c r="E1864" s="146">
        <v>1.0187279636422</v>
      </c>
      <c r="F1864" s="147">
        <v>7.6822928640618495E-4</v>
      </c>
      <c r="G1864" s="147">
        <v>4.0286641392202602E-2</v>
      </c>
      <c r="H1864" s="146">
        <v>1</v>
      </c>
      <c r="I1864" s="146">
        <v>0.488486842105263</v>
      </c>
      <c r="J1864" s="146">
        <v>14.6666666666667</v>
      </c>
      <c r="K1864" s="148">
        <v>17.5</v>
      </c>
      <c r="L1864" s="149"/>
      <c r="M1864" s="149"/>
    </row>
    <row r="1865" spans="1:13">
      <c r="A1865" s="144" t="s">
        <v>281</v>
      </c>
      <c r="B1865" s="145">
        <v>89133577</v>
      </c>
      <c r="C1865" s="140" t="s">
        <v>273</v>
      </c>
      <c r="D1865" s="146">
        <v>0.51136363636363602</v>
      </c>
      <c r="E1865" s="146">
        <v>1.0182952909859</v>
      </c>
      <c r="F1865" s="147">
        <v>3.22510448620456E-3</v>
      </c>
      <c r="G1865" s="147">
        <v>0.14511645613585999</v>
      </c>
      <c r="H1865" s="146">
        <v>1</v>
      </c>
      <c r="I1865" s="146">
        <v>0.48863636363636398</v>
      </c>
      <c r="J1865" s="146">
        <v>30.3333333333333</v>
      </c>
      <c r="K1865" s="148">
        <v>27.5</v>
      </c>
      <c r="L1865" s="149"/>
      <c r="M1865" s="149"/>
    </row>
    <row r="1866" spans="1:13">
      <c r="A1866" s="144" t="s">
        <v>295</v>
      </c>
      <c r="B1866" s="145">
        <v>20626148</v>
      </c>
      <c r="C1866" s="140" t="s">
        <v>273</v>
      </c>
      <c r="D1866" s="146">
        <v>0.511223138596266</v>
      </c>
      <c r="E1866" s="146">
        <v>1.4581641339368201</v>
      </c>
      <c r="F1866" s="147">
        <v>2.85049068288452E-3</v>
      </c>
      <c r="G1866" s="147">
        <v>0.12943227273640401</v>
      </c>
      <c r="H1866" s="146">
        <v>0.79375433289216601</v>
      </c>
      <c r="I1866" s="146">
        <v>0.28253119429590001</v>
      </c>
      <c r="J1866" s="146">
        <v>38</v>
      </c>
      <c r="K1866" s="148">
        <v>33.5</v>
      </c>
      <c r="L1866" s="149"/>
      <c r="M1866" s="149"/>
    </row>
    <row r="1867" spans="1:13">
      <c r="A1867" s="144" t="s">
        <v>280</v>
      </c>
      <c r="B1867" s="145">
        <v>3309376</v>
      </c>
      <c r="C1867" s="140" t="s">
        <v>273</v>
      </c>
      <c r="D1867" s="146">
        <v>0.51060664663354305</v>
      </c>
      <c r="E1867" s="146">
        <v>5.7021218257689101</v>
      </c>
      <c r="F1867" s="147">
        <v>1.30145025879463E-2</v>
      </c>
      <c r="G1867" s="147">
        <v>0.55668398378188899</v>
      </c>
      <c r="H1867" s="146">
        <v>0.51060664663354305</v>
      </c>
      <c r="I1867" s="146">
        <v>0</v>
      </c>
      <c r="J1867" s="146">
        <v>42.6666666666667</v>
      </c>
      <c r="K1867" s="148">
        <v>74</v>
      </c>
      <c r="L1867" s="149"/>
      <c r="M1867" s="149"/>
    </row>
    <row r="1868" spans="1:13">
      <c r="A1868" s="144" t="s">
        <v>291</v>
      </c>
      <c r="B1868" s="145">
        <v>2851963</v>
      </c>
      <c r="C1868" s="140" t="s">
        <v>273</v>
      </c>
      <c r="D1868" s="146">
        <v>0.510533049040512</v>
      </c>
      <c r="E1868" s="146">
        <v>5.7019178591290798</v>
      </c>
      <c r="F1868" s="147">
        <v>2.07359467610923E-4</v>
      </c>
      <c r="G1868" s="147">
        <v>1.3851423871157899E-2</v>
      </c>
      <c r="H1868" s="146">
        <v>0.510533049040512</v>
      </c>
      <c r="I1868" s="146">
        <v>0</v>
      </c>
      <c r="J1868" s="146">
        <v>47</v>
      </c>
      <c r="K1868" s="148">
        <v>40</v>
      </c>
      <c r="L1868" s="149"/>
      <c r="M1868" s="149"/>
    </row>
    <row r="1869" spans="1:13">
      <c r="A1869" s="144" t="s">
        <v>276</v>
      </c>
      <c r="B1869" s="145">
        <v>856765</v>
      </c>
      <c r="C1869" s="140" t="s">
        <v>273</v>
      </c>
      <c r="D1869" s="146">
        <v>0.51046698872785801</v>
      </c>
      <c r="E1869" s="146">
        <v>1.0157033672542699</v>
      </c>
      <c r="F1869" s="147">
        <v>2.3475127287652001E-5</v>
      </c>
      <c r="G1869" s="147">
        <v>2.73304628230789E-3</v>
      </c>
      <c r="H1869" s="146">
        <v>1</v>
      </c>
      <c r="I1869" s="146">
        <v>0.48953301127214199</v>
      </c>
      <c r="J1869" s="146">
        <v>28.3333333333333</v>
      </c>
      <c r="K1869" s="148">
        <v>36.5</v>
      </c>
      <c r="L1869" s="149"/>
      <c r="M1869" s="149"/>
    </row>
    <row r="1870" spans="1:13">
      <c r="A1870" s="144" t="s">
        <v>294</v>
      </c>
      <c r="B1870" s="145">
        <v>141603020</v>
      </c>
      <c r="C1870" s="140" t="s">
        <v>273</v>
      </c>
      <c r="D1870" s="146">
        <v>0.51042372835541705</v>
      </c>
      <c r="E1870" s="146">
        <v>1.44698110228375</v>
      </c>
      <c r="F1870" s="147">
        <v>3.8304904223705499E-2</v>
      </c>
      <c r="G1870" s="147">
        <v>0.99999999999995104</v>
      </c>
      <c r="H1870" s="146">
        <v>0.79608681079269294</v>
      </c>
      <c r="I1870" s="146">
        <v>0.28566308243727601</v>
      </c>
      <c r="J1870" s="146">
        <v>32</v>
      </c>
      <c r="K1870" s="148">
        <v>38</v>
      </c>
      <c r="L1870" s="149"/>
      <c r="M1870" s="149"/>
    </row>
    <row r="1871" spans="1:13">
      <c r="A1871" s="144" t="s">
        <v>276</v>
      </c>
      <c r="B1871" s="145">
        <v>19544642</v>
      </c>
      <c r="C1871" s="140" t="s">
        <v>273</v>
      </c>
      <c r="D1871" s="146">
        <v>0.51029748283752896</v>
      </c>
      <c r="E1871" s="146">
        <v>1.0152139024528899</v>
      </c>
      <c r="F1871" s="147">
        <v>4.3190646181675799E-5</v>
      </c>
      <c r="G1871" s="147">
        <v>4.2497496372621403E-3</v>
      </c>
      <c r="H1871" s="146">
        <v>1</v>
      </c>
      <c r="I1871" s="146">
        <v>0.48970251716247098</v>
      </c>
      <c r="J1871" s="146">
        <v>31.6666666666667</v>
      </c>
      <c r="K1871" s="148">
        <v>21</v>
      </c>
      <c r="L1871" s="149"/>
      <c r="M1871" s="149"/>
    </row>
    <row r="1872" spans="1:13">
      <c r="A1872" s="144" t="s">
        <v>291</v>
      </c>
      <c r="B1872" s="145">
        <v>20003983</v>
      </c>
      <c r="C1872" s="140" t="s">
        <v>273</v>
      </c>
      <c r="D1872" s="146">
        <v>0.51029156029155998</v>
      </c>
      <c r="E1872" s="146">
        <v>3.4625214744865298</v>
      </c>
      <c r="F1872" s="147">
        <v>8.5849786641034598E-3</v>
      </c>
      <c r="G1872" s="147">
        <v>0.37187316944884802</v>
      </c>
      <c r="H1872" s="146">
        <v>0.55120065120065098</v>
      </c>
      <c r="I1872" s="146">
        <v>4.0909090909090902E-2</v>
      </c>
      <c r="J1872" s="146">
        <v>96.6666666666667</v>
      </c>
      <c r="K1872" s="148">
        <v>40.5</v>
      </c>
      <c r="L1872" s="149"/>
      <c r="M1872" s="149"/>
    </row>
    <row r="1873" spans="1:13">
      <c r="A1873" s="144" t="s">
        <v>277</v>
      </c>
      <c r="B1873" s="145">
        <v>35602165</v>
      </c>
      <c r="C1873" s="140" t="s">
        <v>273</v>
      </c>
      <c r="D1873" s="146">
        <v>0.51023673157693805</v>
      </c>
      <c r="E1873" s="146">
        <v>5.7010963599757796</v>
      </c>
      <c r="F1873" s="147">
        <v>1.71044959166127E-4</v>
      </c>
      <c r="G1873" s="147">
        <v>1.1939651639463599E-2</v>
      </c>
      <c r="H1873" s="146">
        <v>0.51023673157693805</v>
      </c>
      <c r="I1873" s="146">
        <v>0</v>
      </c>
      <c r="J1873" s="146">
        <v>61</v>
      </c>
      <c r="K1873" s="148">
        <v>38</v>
      </c>
      <c r="L1873" s="149"/>
      <c r="M1873" s="149"/>
    </row>
    <row r="1874" spans="1:13">
      <c r="A1874" s="144" t="s">
        <v>290</v>
      </c>
      <c r="B1874" s="145">
        <v>128351167</v>
      </c>
      <c r="C1874" s="140" t="s">
        <v>273</v>
      </c>
      <c r="D1874" s="146">
        <v>0.51023017902813295</v>
      </c>
      <c r="E1874" s="146">
        <v>1.0150196021836599</v>
      </c>
      <c r="F1874" s="147">
        <v>1.2171747288553601E-5</v>
      </c>
      <c r="G1874" s="147">
        <v>1.71011960696907E-3</v>
      </c>
      <c r="H1874" s="146">
        <v>1</v>
      </c>
      <c r="I1874" s="146">
        <v>0.489769820971867</v>
      </c>
      <c r="J1874" s="146">
        <v>20</v>
      </c>
      <c r="K1874" s="148">
        <v>20</v>
      </c>
      <c r="L1874" s="149"/>
      <c r="M1874" s="149"/>
    </row>
    <row r="1875" spans="1:13">
      <c r="A1875" s="144" t="s">
        <v>284</v>
      </c>
      <c r="B1875" s="145">
        <v>64002706</v>
      </c>
      <c r="C1875" s="140" t="s">
        <v>273</v>
      </c>
      <c r="D1875" s="146">
        <v>0.51013645764632998</v>
      </c>
      <c r="E1875" s="146">
        <v>1.0965306407381901</v>
      </c>
      <c r="F1875" s="147">
        <v>1.36218457015993E-2</v>
      </c>
      <c r="G1875" s="147">
        <v>0.58179647222451003</v>
      </c>
      <c r="H1875" s="146">
        <v>0.94825415755648301</v>
      </c>
      <c r="I1875" s="146">
        <v>0.43811769991015298</v>
      </c>
      <c r="J1875" s="146">
        <v>43.6666666666667</v>
      </c>
      <c r="K1875" s="148">
        <v>68.5</v>
      </c>
      <c r="L1875" s="149"/>
      <c r="M1875" s="149"/>
    </row>
    <row r="1876" spans="1:13">
      <c r="A1876" s="144" t="s">
        <v>289</v>
      </c>
      <c r="B1876" s="145">
        <v>19993889</v>
      </c>
      <c r="C1876" s="140" t="s">
        <v>273</v>
      </c>
      <c r="D1876" s="146">
        <v>0.51012637446660203</v>
      </c>
      <c r="E1876" s="146">
        <v>1.1648532580797399</v>
      </c>
      <c r="F1876" s="147">
        <v>3.0174958260244099E-2</v>
      </c>
      <c r="G1876" s="147">
        <v>0.99999999999995104</v>
      </c>
      <c r="H1876" s="146">
        <v>0.91082172431449404</v>
      </c>
      <c r="I1876" s="146">
        <v>0.40069534984789201</v>
      </c>
      <c r="J1876" s="146">
        <v>136</v>
      </c>
      <c r="K1876" s="148">
        <v>88</v>
      </c>
      <c r="L1876" s="149"/>
      <c r="M1876" s="149"/>
    </row>
    <row r="1877" spans="1:13">
      <c r="A1877" s="144" t="s">
        <v>292</v>
      </c>
      <c r="B1877" s="145">
        <v>132271592</v>
      </c>
      <c r="C1877" s="140" t="s">
        <v>273</v>
      </c>
      <c r="D1877" s="146">
        <v>0.50982142857142898</v>
      </c>
      <c r="E1877" s="146">
        <v>1.0138401367348899</v>
      </c>
      <c r="F1877" s="147">
        <v>1.47087282505324E-6</v>
      </c>
      <c r="G1877" s="147">
        <v>3.864436244654E-4</v>
      </c>
      <c r="H1877" s="146">
        <v>1</v>
      </c>
      <c r="I1877" s="146">
        <v>0.49017857142857102</v>
      </c>
      <c r="J1877" s="146">
        <v>28.6666666666667</v>
      </c>
      <c r="K1877" s="148">
        <v>33.5</v>
      </c>
      <c r="L1877" s="149"/>
      <c r="M1877" s="149"/>
    </row>
    <row r="1878" spans="1:13">
      <c r="A1878" s="144" t="s">
        <v>292</v>
      </c>
      <c r="B1878" s="145">
        <v>14725087</v>
      </c>
      <c r="C1878" s="140" t="s">
        <v>273</v>
      </c>
      <c r="D1878" s="146">
        <v>0.50980392156862797</v>
      </c>
      <c r="E1878" s="146">
        <v>1.01378964112082</v>
      </c>
      <c r="F1878" s="147">
        <v>6.1688170298584706E-5</v>
      </c>
      <c r="G1878" s="147">
        <v>5.5277940295282704E-3</v>
      </c>
      <c r="H1878" s="146">
        <v>1</v>
      </c>
      <c r="I1878" s="146">
        <v>0.49019607843137197</v>
      </c>
      <c r="J1878" s="146">
        <v>22</v>
      </c>
      <c r="K1878" s="148">
        <v>32</v>
      </c>
      <c r="L1878" s="149"/>
      <c r="M1878" s="149"/>
    </row>
    <row r="1879" spans="1:13">
      <c r="A1879" s="144" t="s">
        <v>280</v>
      </c>
      <c r="B1879" s="145">
        <v>2016545</v>
      </c>
      <c r="C1879" s="140" t="s">
        <v>273</v>
      </c>
      <c r="D1879" s="146">
        <v>0.50974025974026005</v>
      </c>
      <c r="E1879" s="146">
        <v>1.0136060356032399</v>
      </c>
      <c r="F1879" s="147">
        <v>4.5801741708340303E-3</v>
      </c>
      <c r="G1879" s="147">
        <v>0.20240198387212599</v>
      </c>
      <c r="H1879" s="146">
        <v>1</v>
      </c>
      <c r="I1879" s="146">
        <v>0.49025974025974001</v>
      </c>
      <c r="J1879" s="146">
        <v>23.6666666666667</v>
      </c>
      <c r="K1879" s="148">
        <v>12.5</v>
      </c>
      <c r="L1879" s="149"/>
      <c r="M1879" s="149"/>
    </row>
    <row r="1880" spans="1:13">
      <c r="A1880" s="144" t="s">
        <v>284</v>
      </c>
      <c r="B1880" s="145">
        <v>79885406</v>
      </c>
      <c r="C1880" s="140" t="s">
        <v>273</v>
      </c>
      <c r="D1880" s="146">
        <v>0.50960905742437501</v>
      </c>
      <c r="E1880" s="146">
        <v>1.17933096382731</v>
      </c>
      <c r="F1880" s="147">
        <v>6.9611858253354301E-3</v>
      </c>
      <c r="G1880" s="147">
        <v>0.30329777739710401</v>
      </c>
      <c r="H1880" s="146">
        <v>0.90255212077642</v>
      </c>
      <c r="I1880" s="146">
        <v>0.39294306335204499</v>
      </c>
      <c r="J1880" s="146">
        <v>74.6666666666667</v>
      </c>
      <c r="K1880" s="148">
        <v>50.5</v>
      </c>
      <c r="L1880" s="149"/>
      <c r="M1880" s="149"/>
    </row>
    <row r="1881" spans="1:13">
      <c r="A1881" s="144" t="s">
        <v>280</v>
      </c>
      <c r="B1881" s="145">
        <v>17256956</v>
      </c>
      <c r="C1881" s="140" t="s">
        <v>273</v>
      </c>
      <c r="D1881" s="146">
        <v>0.50952380952380905</v>
      </c>
      <c r="E1881" s="146">
        <v>1.01298195156838</v>
      </c>
      <c r="F1881" s="147">
        <v>2.28822897839655E-4</v>
      </c>
      <c r="G1881" s="147">
        <v>1.4969614815716899E-2</v>
      </c>
      <c r="H1881" s="146">
        <v>1</v>
      </c>
      <c r="I1881" s="146">
        <v>0.49047619047619101</v>
      </c>
      <c r="J1881" s="146">
        <v>25.3333333333333</v>
      </c>
      <c r="K1881" s="148">
        <v>21.5</v>
      </c>
      <c r="L1881" s="149"/>
      <c r="M1881" s="149"/>
    </row>
    <row r="1882" spans="1:13">
      <c r="A1882" s="144" t="s">
        <v>279</v>
      </c>
      <c r="B1882" s="145">
        <v>16284064</v>
      </c>
      <c r="C1882" s="140" t="s">
        <v>273</v>
      </c>
      <c r="D1882" s="146">
        <v>0.50952380952380905</v>
      </c>
      <c r="E1882" s="146">
        <v>1.01298195156838</v>
      </c>
      <c r="F1882" s="147">
        <v>1.7554504944044E-5</v>
      </c>
      <c r="G1882" s="147">
        <v>2.2254061075007098E-3</v>
      </c>
      <c r="H1882" s="146">
        <v>1</v>
      </c>
      <c r="I1882" s="146">
        <v>0.49047619047619001</v>
      </c>
      <c r="J1882" s="146">
        <v>22</v>
      </c>
      <c r="K1882" s="148">
        <v>18</v>
      </c>
      <c r="L1882" s="149"/>
      <c r="M1882" s="149"/>
    </row>
    <row r="1883" spans="1:13">
      <c r="A1883" s="144" t="s">
        <v>287</v>
      </c>
      <c r="B1883" s="145">
        <v>92286701</v>
      </c>
      <c r="C1883" s="140" t="s">
        <v>273</v>
      </c>
      <c r="D1883" s="146">
        <v>0.50945378151260501</v>
      </c>
      <c r="E1883" s="146">
        <v>1.0127800998141101</v>
      </c>
      <c r="F1883" s="147">
        <v>5.5565712410694097E-5</v>
      </c>
      <c r="G1883" s="147">
        <v>5.1157496331160198E-3</v>
      </c>
      <c r="H1883" s="146">
        <v>1</v>
      </c>
      <c r="I1883" s="146">
        <v>0.49054621848739499</v>
      </c>
      <c r="J1883" s="146">
        <v>38.6666666666667</v>
      </c>
      <c r="K1883" s="148">
        <v>55</v>
      </c>
      <c r="L1883" s="149"/>
      <c r="M1883" s="149"/>
    </row>
    <row r="1884" spans="1:13">
      <c r="A1884" s="144" t="s">
        <v>278</v>
      </c>
      <c r="B1884" s="145">
        <v>18974294</v>
      </c>
      <c r="C1884" s="140" t="s">
        <v>273</v>
      </c>
      <c r="D1884" s="146">
        <v>0.50945378151260501</v>
      </c>
      <c r="E1884" s="146">
        <v>1.0127800998141101</v>
      </c>
      <c r="F1884" s="147">
        <v>1.1854865449113801E-5</v>
      </c>
      <c r="G1884" s="147">
        <v>1.67800542624285E-3</v>
      </c>
      <c r="H1884" s="146">
        <v>1</v>
      </c>
      <c r="I1884" s="146">
        <v>0.49054621848739499</v>
      </c>
      <c r="J1884" s="146">
        <v>15.3333333333333</v>
      </c>
      <c r="K1884" s="148">
        <v>22.5</v>
      </c>
      <c r="L1884" s="149"/>
      <c r="M1884" s="149"/>
    </row>
    <row r="1885" spans="1:13">
      <c r="A1885" s="144" t="s">
        <v>276</v>
      </c>
      <c r="B1885" s="145">
        <v>28793794</v>
      </c>
      <c r="C1885" s="140" t="s">
        <v>273</v>
      </c>
      <c r="D1885" s="146">
        <v>0.50940595536460198</v>
      </c>
      <c r="E1885" s="146">
        <v>5.6987906505396504</v>
      </c>
      <c r="F1885" s="147">
        <v>7.0268105422820399E-4</v>
      </c>
      <c r="G1885" s="147">
        <v>3.7361466343387398E-2</v>
      </c>
      <c r="H1885" s="146">
        <v>0.50940595536460198</v>
      </c>
      <c r="I1885" s="146">
        <v>0</v>
      </c>
      <c r="J1885" s="146">
        <v>46</v>
      </c>
      <c r="K1885" s="148">
        <v>34</v>
      </c>
      <c r="L1885" s="149"/>
      <c r="M1885" s="149"/>
    </row>
    <row r="1886" spans="1:13">
      <c r="A1886" s="144" t="s">
        <v>281</v>
      </c>
      <c r="B1886" s="145">
        <v>68745047</v>
      </c>
      <c r="C1886" s="140" t="s">
        <v>273</v>
      </c>
      <c r="D1886" s="146">
        <v>0.50935960591133</v>
      </c>
      <c r="E1886" s="146">
        <v>1.0125086885274901</v>
      </c>
      <c r="F1886" s="147">
        <v>2.6970386530198403E-4</v>
      </c>
      <c r="G1886" s="147">
        <v>1.7028462305283602E-2</v>
      </c>
      <c r="H1886" s="146">
        <v>1</v>
      </c>
      <c r="I1886" s="146">
        <v>0.49064039408867</v>
      </c>
      <c r="J1886" s="146">
        <v>37.6666666666667</v>
      </c>
      <c r="K1886" s="148">
        <v>32</v>
      </c>
      <c r="L1886" s="149"/>
      <c r="M1886" s="149"/>
    </row>
    <row r="1887" spans="1:13">
      <c r="A1887" s="144" t="s">
        <v>289</v>
      </c>
      <c r="B1887" s="145">
        <v>49187240</v>
      </c>
      <c r="C1887" s="140" t="s">
        <v>273</v>
      </c>
      <c r="D1887" s="146">
        <v>0.50925925925925897</v>
      </c>
      <c r="E1887" s="146">
        <v>1.0122195486330801</v>
      </c>
      <c r="F1887" s="147">
        <v>6.2489394766500404E-5</v>
      </c>
      <c r="G1887" s="147">
        <v>5.5830288664866197E-3</v>
      </c>
      <c r="H1887" s="146">
        <v>1</v>
      </c>
      <c r="I1887" s="146">
        <v>0.49074074074074098</v>
      </c>
      <c r="J1887" s="146">
        <v>45</v>
      </c>
      <c r="K1887" s="148">
        <v>48</v>
      </c>
      <c r="L1887" s="149"/>
      <c r="M1887" s="149"/>
    </row>
    <row r="1888" spans="1:13">
      <c r="A1888" s="144" t="s">
        <v>294</v>
      </c>
      <c r="B1888" s="145">
        <v>80147341</v>
      </c>
      <c r="C1888" s="140" t="s">
        <v>273</v>
      </c>
      <c r="D1888" s="146">
        <v>0.50912778904665301</v>
      </c>
      <c r="E1888" s="146">
        <v>1.0118408166597801</v>
      </c>
      <c r="F1888" s="147">
        <v>1.96362710487145E-4</v>
      </c>
      <c r="G1888" s="147">
        <v>1.3292082950395001E-2</v>
      </c>
      <c r="H1888" s="146">
        <v>1</v>
      </c>
      <c r="I1888" s="146">
        <v>0.49087221095334699</v>
      </c>
      <c r="J1888" s="146">
        <v>25.3333333333333</v>
      </c>
      <c r="K1888" s="148">
        <v>31.5</v>
      </c>
      <c r="L1888" s="149"/>
      <c r="M1888" s="149"/>
    </row>
    <row r="1889" spans="1:13">
      <c r="A1889" s="144" t="s">
        <v>280</v>
      </c>
      <c r="B1889" s="145">
        <v>3522132</v>
      </c>
      <c r="C1889" s="140" t="s">
        <v>273</v>
      </c>
      <c r="D1889" s="146">
        <v>0.50905797101449302</v>
      </c>
      <c r="E1889" s="146">
        <v>1.0116397292227799</v>
      </c>
      <c r="F1889" s="147">
        <v>4.6713295839075898E-6</v>
      </c>
      <c r="G1889" s="147">
        <v>8.6733227941020803E-4</v>
      </c>
      <c r="H1889" s="146">
        <v>1</v>
      </c>
      <c r="I1889" s="146">
        <v>0.49094202898550698</v>
      </c>
      <c r="J1889" s="146">
        <v>18.6666666666667</v>
      </c>
      <c r="K1889" s="148">
        <v>17.5</v>
      </c>
      <c r="L1889" s="149"/>
      <c r="M1889" s="149"/>
    </row>
    <row r="1890" spans="1:13">
      <c r="A1890" s="144" t="s">
        <v>290</v>
      </c>
      <c r="B1890" s="145">
        <v>921798</v>
      </c>
      <c r="C1890" s="140" t="s">
        <v>273</v>
      </c>
      <c r="D1890" s="146">
        <v>0.50885668276972595</v>
      </c>
      <c r="E1890" s="146">
        <v>5.6972641910610102</v>
      </c>
      <c r="F1890" s="147">
        <v>2.14545451599594E-4</v>
      </c>
      <c r="G1890" s="147">
        <v>1.4224367063296099E-2</v>
      </c>
      <c r="H1890" s="146">
        <v>0.50885668276972595</v>
      </c>
      <c r="I1890" s="146">
        <v>0</v>
      </c>
      <c r="J1890" s="146">
        <v>35</v>
      </c>
      <c r="K1890" s="148">
        <v>31.5</v>
      </c>
      <c r="L1890" s="149"/>
      <c r="M1890" s="149"/>
    </row>
    <row r="1891" spans="1:13">
      <c r="A1891" s="144" t="s">
        <v>272</v>
      </c>
      <c r="B1891" s="145">
        <v>13860008</v>
      </c>
      <c r="C1891" s="140" t="s">
        <v>273</v>
      </c>
      <c r="D1891" s="146">
        <v>0.50871297115428604</v>
      </c>
      <c r="E1891" s="146">
        <v>1.9204756387786099</v>
      </c>
      <c r="F1891" s="147">
        <v>9.0032091579822504E-3</v>
      </c>
      <c r="G1891" s="147">
        <v>0.38963138861514701</v>
      </c>
      <c r="H1891" s="146">
        <v>0.68134334801001495</v>
      </c>
      <c r="I1891" s="146">
        <v>0.17263037685572899</v>
      </c>
      <c r="J1891" s="146">
        <v>50</v>
      </c>
      <c r="K1891" s="148">
        <v>54</v>
      </c>
      <c r="L1891" s="149"/>
      <c r="M1891" s="149"/>
    </row>
    <row r="1892" spans="1:13">
      <c r="A1892" s="144" t="s">
        <v>280</v>
      </c>
      <c r="B1892" s="145">
        <v>74910973</v>
      </c>
      <c r="C1892" s="140" t="s">
        <v>273</v>
      </c>
      <c r="D1892" s="146">
        <v>0.50863672601647603</v>
      </c>
      <c r="E1892" s="146">
        <v>1.0104270685621699</v>
      </c>
      <c r="F1892" s="147">
        <v>8.3500700322829103E-5</v>
      </c>
      <c r="G1892" s="147">
        <v>6.9255788890326799E-3</v>
      </c>
      <c r="H1892" s="146">
        <v>1</v>
      </c>
      <c r="I1892" s="146">
        <v>0.49136327398352397</v>
      </c>
      <c r="J1892" s="146">
        <v>102.333333333333</v>
      </c>
      <c r="K1892" s="148">
        <v>62</v>
      </c>
      <c r="L1892" s="149"/>
      <c r="M1892" s="149"/>
    </row>
    <row r="1893" spans="1:13">
      <c r="A1893" s="144" t="s">
        <v>274</v>
      </c>
      <c r="B1893" s="145">
        <v>71801047</v>
      </c>
      <c r="C1893" s="140" t="s">
        <v>273</v>
      </c>
      <c r="D1893" s="146">
        <v>0.50859950859950898</v>
      </c>
      <c r="E1893" s="146">
        <v>1.0103199777701499</v>
      </c>
      <c r="F1893" s="147">
        <v>3.3856772262720498E-3</v>
      </c>
      <c r="G1893" s="147">
        <v>0.151877829377531</v>
      </c>
      <c r="H1893" s="146">
        <v>1</v>
      </c>
      <c r="I1893" s="146">
        <v>0.49140049140049102</v>
      </c>
      <c r="J1893" s="146">
        <v>31</v>
      </c>
      <c r="K1893" s="148">
        <v>24</v>
      </c>
      <c r="L1893" s="149"/>
      <c r="M1893" s="149"/>
    </row>
    <row r="1894" spans="1:13">
      <c r="A1894" s="144" t="s">
        <v>286</v>
      </c>
      <c r="B1894" s="145">
        <v>9658246</v>
      </c>
      <c r="C1894" s="140" t="s">
        <v>273</v>
      </c>
      <c r="D1894" s="146">
        <v>0.50833333333333297</v>
      </c>
      <c r="E1894" s="146">
        <v>1.00955430671325</v>
      </c>
      <c r="F1894" s="147">
        <v>9.5487211150457696E-6</v>
      </c>
      <c r="G1894" s="147">
        <v>1.4363132169073901E-3</v>
      </c>
      <c r="H1894" s="146">
        <v>1</v>
      </c>
      <c r="I1894" s="146">
        <v>0.49166666666666697</v>
      </c>
      <c r="J1894" s="146">
        <v>48.3333333333333</v>
      </c>
      <c r="K1894" s="148">
        <v>19.5</v>
      </c>
      <c r="L1894" s="149"/>
      <c r="M1894" s="149"/>
    </row>
    <row r="1895" spans="1:13">
      <c r="A1895" s="144" t="s">
        <v>289</v>
      </c>
      <c r="B1895" s="145">
        <v>109983623</v>
      </c>
      <c r="C1895" s="140" t="s">
        <v>273</v>
      </c>
      <c r="D1895" s="146">
        <v>0.50833333333333297</v>
      </c>
      <c r="E1895" s="146">
        <v>1.00955430671325</v>
      </c>
      <c r="F1895" s="147">
        <v>9.5487211150457595E-6</v>
      </c>
      <c r="G1895" s="147">
        <v>1.4363132169073901E-3</v>
      </c>
      <c r="H1895" s="146">
        <v>1</v>
      </c>
      <c r="I1895" s="146">
        <v>0.49166666666666697</v>
      </c>
      <c r="J1895" s="146">
        <v>26</v>
      </c>
      <c r="K1895" s="148">
        <v>32</v>
      </c>
      <c r="L1895" s="149"/>
      <c r="M1895" s="149"/>
    </row>
    <row r="1896" spans="1:13">
      <c r="A1896" s="144" t="s">
        <v>272</v>
      </c>
      <c r="B1896" s="145">
        <v>157147693</v>
      </c>
      <c r="C1896" s="140" t="s">
        <v>273</v>
      </c>
      <c r="D1896" s="146">
        <v>0.50814399834007695</v>
      </c>
      <c r="E1896" s="146">
        <v>5.6952811905230503</v>
      </c>
      <c r="F1896" s="147">
        <v>1.98404781419846E-3</v>
      </c>
      <c r="G1896" s="147">
        <v>9.2856227919513395E-2</v>
      </c>
      <c r="H1896" s="146">
        <v>0.50814399834007695</v>
      </c>
      <c r="I1896" s="146">
        <v>0</v>
      </c>
      <c r="J1896" s="146">
        <v>47</v>
      </c>
      <c r="K1896" s="148">
        <v>53</v>
      </c>
      <c r="L1896" s="149"/>
      <c r="M1896" s="149"/>
    </row>
    <row r="1897" spans="1:13">
      <c r="A1897" s="144" t="s">
        <v>284</v>
      </c>
      <c r="B1897" s="145">
        <v>80159948</v>
      </c>
      <c r="C1897" s="140" t="s">
        <v>273</v>
      </c>
      <c r="D1897" s="146">
        <v>0.50810825359656597</v>
      </c>
      <c r="E1897" s="146">
        <v>5.6951816611582204</v>
      </c>
      <c r="F1897" s="147">
        <v>7.9424412557532899E-6</v>
      </c>
      <c r="G1897" s="147">
        <v>1.26256522828014E-3</v>
      </c>
      <c r="H1897" s="146">
        <v>0.50810825359656597</v>
      </c>
      <c r="I1897" s="146">
        <v>0</v>
      </c>
      <c r="J1897" s="146">
        <v>31.6666666666667</v>
      </c>
      <c r="K1897" s="148">
        <v>40.5</v>
      </c>
      <c r="L1897" s="149"/>
      <c r="M1897" s="149"/>
    </row>
    <row r="1898" spans="1:13">
      <c r="A1898" s="144" t="s">
        <v>285</v>
      </c>
      <c r="B1898" s="145">
        <v>42652131</v>
      </c>
      <c r="C1898" s="140" t="s">
        <v>273</v>
      </c>
      <c r="D1898" s="146">
        <v>0.50805471124620105</v>
      </c>
      <c r="E1898" s="146">
        <v>1.0087532666069701</v>
      </c>
      <c r="F1898" s="147">
        <v>4.37027734964818E-4</v>
      </c>
      <c r="G1898" s="147">
        <v>2.51763236746224E-2</v>
      </c>
      <c r="H1898" s="146">
        <v>1</v>
      </c>
      <c r="I1898" s="146">
        <v>0.491945288753799</v>
      </c>
      <c r="J1898" s="146">
        <v>62.3333333333333</v>
      </c>
      <c r="K1898" s="148">
        <v>64.5</v>
      </c>
      <c r="L1898" s="149"/>
      <c r="M1898" s="149"/>
    </row>
    <row r="1899" spans="1:13">
      <c r="A1899" s="144" t="s">
        <v>279</v>
      </c>
      <c r="B1899" s="145">
        <v>113199164</v>
      </c>
      <c r="C1899" s="140" t="s">
        <v>273</v>
      </c>
      <c r="D1899" s="146">
        <v>0.50779220779220802</v>
      </c>
      <c r="E1899" s="146">
        <v>5.6943013493024299</v>
      </c>
      <c r="F1899" s="147">
        <v>1.00490197873871E-4</v>
      </c>
      <c r="G1899" s="147">
        <v>7.9710473176837302E-3</v>
      </c>
      <c r="H1899" s="146">
        <v>0.50779220779220802</v>
      </c>
      <c r="I1899" s="146">
        <v>0</v>
      </c>
      <c r="J1899" s="146">
        <v>38.3333333333333</v>
      </c>
      <c r="K1899" s="148">
        <v>21.5</v>
      </c>
      <c r="L1899" s="149"/>
      <c r="M1899" s="149"/>
    </row>
    <row r="1900" spans="1:13">
      <c r="A1900" s="144" t="s">
        <v>280</v>
      </c>
      <c r="B1900" s="145">
        <v>226127878</v>
      </c>
      <c r="C1900" s="140" t="s">
        <v>273</v>
      </c>
      <c r="D1900" s="146">
        <v>0.50764459010601704</v>
      </c>
      <c r="E1900" s="146">
        <v>2.0118320332036199</v>
      </c>
      <c r="F1900" s="147">
        <v>3.3107631727836102E-2</v>
      </c>
      <c r="G1900" s="147">
        <v>0.99999999999995104</v>
      </c>
      <c r="H1900" s="146">
        <v>0.66502163928634495</v>
      </c>
      <c r="I1900" s="146">
        <v>0.15737704918032799</v>
      </c>
      <c r="J1900" s="146">
        <v>45.3333333333333</v>
      </c>
      <c r="K1900" s="148">
        <v>60.5</v>
      </c>
      <c r="L1900" s="149"/>
      <c r="M1900" s="149"/>
    </row>
    <row r="1901" spans="1:13">
      <c r="A1901" s="144" t="s">
        <v>280</v>
      </c>
      <c r="B1901" s="145">
        <v>1217151</v>
      </c>
      <c r="C1901" s="140" t="s">
        <v>273</v>
      </c>
      <c r="D1901" s="146">
        <v>0.50757575757575801</v>
      </c>
      <c r="E1901" s="146">
        <v>1.0073773106145001</v>
      </c>
      <c r="F1901" s="147">
        <v>9.0221852164306705E-5</v>
      </c>
      <c r="G1901" s="147">
        <v>7.3409082607215504E-3</v>
      </c>
      <c r="H1901" s="146">
        <v>1</v>
      </c>
      <c r="I1901" s="146">
        <v>0.49242424242424199</v>
      </c>
      <c r="J1901" s="146">
        <v>32</v>
      </c>
      <c r="K1901" s="148">
        <v>23</v>
      </c>
      <c r="L1901" s="149"/>
      <c r="M1901" s="149"/>
    </row>
    <row r="1902" spans="1:13">
      <c r="A1902" s="144" t="s">
        <v>281</v>
      </c>
      <c r="B1902" s="145">
        <v>56976564</v>
      </c>
      <c r="C1902" s="140" t="s">
        <v>273</v>
      </c>
      <c r="D1902" s="146">
        <v>0.50744199207696705</v>
      </c>
      <c r="E1902" s="146">
        <v>1.0133607241721601</v>
      </c>
      <c r="F1902" s="147">
        <v>4.7982769076644401E-2</v>
      </c>
      <c r="G1902" s="147">
        <v>0.99999999999995104</v>
      </c>
      <c r="H1902" s="146">
        <v>0.99561403508771895</v>
      </c>
      <c r="I1902" s="146">
        <v>0.48817204301075301</v>
      </c>
      <c r="J1902" s="146">
        <v>81.6666666666667</v>
      </c>
      <c r="K1902" s="148">
        <v>30.5</v>
      </c>
      <c r="L1902" s="149"/>
      <c r="M1902" s="149"/>
    </row>
    <row r="1903" spans="1:13">
      <c r="A1903" s="144" t="s">
        <v>292</v>
      </c>
      <c r="B1903" s="145">
        <v>127183336</v>
      </c>
      <c r="C1903" s="140" t="s">
        <v>273</v>
      </c>
      <c r="D1903" s="146">
        <v>0.50732600732600697</v>
      </c>
      <c r="E1903" s="146">
        <v>1.0066603389959901</v>
      </c>
      <c r="F1903" s="147">
        <v>2.5829105645532101E-7</v>
      </c>
      <c r="G1903" s="147">
        <v>1.1636283718706201E-4</v>
      </c>
      <c r="H1903" s="146">
        <v>1</v>
      </c>
      <c r="I1903" s="146">
        <v>0.49267399267399298</v>
      </c>
      <c r="J1903" s="146">
        <v>51.6666666666667</v>
      </c>
      <c r="K1903" s="148">
        <v>23.5</v>
      </c>
      <c r="L1903" s="149"/>
      <c r="M1903" s="149"/>
    </row>
    <row r="1904" spans="1:13">
      <c r="A1904" s="144" t="s">
        <v>276</v>
      </c>
      <c r="B1904" s="145">
        <v>35870903</v>
      </c>
      <c r="C1904" s="140" t="s">
        <v>273</v>
      </c>
      <c r="D1904" s="146">
        <v>0.50732600732600697</v>
      </c>
      <c r="E1904" s="146">
        <v>1.0066603389959901</v>
      </c>
      <c r="F1904" s="147">
        <v>2.5829105645532101E-7</v>
      </c>
      <c r="G1904" s="147">
        <v>1.1636283718706201E-4</v>
      </c>
      <c r="H1904" s="146">
        <v>1</v>
      </c>
      <c r="I1904" s="146">
        <v>0.49267399267399298</v>
      </c>
      <c r="J1904" s="146">
        <v>32.3333333333333</v>
      </c>
      <c r="K1904" s="148">
        <v>40.5</v>
      </c>
      <c r="L1904" s="149"/>
      <c r="M1904" s="149"/>
    </row>
    <row r="1905" spans="1:13">
      <c r="A1905" s="144" t="s">
        <v>292</v>
      </c>
      <c r="B1905" s="145">
        <v>157541213</v>
      </c>
      <c r="C1905" s="140" t="s">
        <v>273</v>
      </c>
      <c r="D1905" s="146">
        <v>0.50711057947900096</v>
      </c>
      <c r="E1905" s="146">
        <v>5.6924009158675402</v>
      </c>
      <c r="F1905" s="147">
        <v>4.22603175812228E-5</v>
      </c>
      <c r="G1905" s="147">
        <v>4.1837181712331799E-3</v>
      </c>
      <c r="H1905" s="146">
        <v>0.50711057947900096</v>
      </c>
      <c r="I1905" s="146">
        <v>0</v>
      </c>
      <c r="J1905" s="146">
        <v>42.3333333333333</v>
      </c>
      <c r="K1905" s="148">
        <v>48.5</v>
      </c>
      <c r="L1905" s="149"/>
      <c r="M1905" s="149"/>
    </row>
    <row r="1906" spans="1:13">
      <c r="A1906" s="144" t="s">
        <v>272</v>
      </c>
      <c r="B1906" s="145">
        <v>51213976</v>
      </c>
      <c r="C1906" s="140" t="s">
        <v>273</v>
      </c>
      <c r="D1906" s="146">
        <v>0.50698078880923403</v>
      </c>
      <c r="E1906" s="146">
        <v>2.3738783396137402</v>
      </c>
      <c r="F1906" s="147">
        <v>3.4310834720988802E-2</v>
      </c>
      <c r="G1906" s="147">
        <v>0.99999999999995104</v>
      </c>
      <c r="H1906" s="146">
        <v>0.618171606599765</v>
      </c>
      <c r="I1906" s="146">
        <v>0.111190817790531</v>
      </c>
      <c r="J1906" s="146">
        <v>73.3333333333333</v>
      </c>
      <c r="K1906" s="148">
        <v>58</v>
      </c>
      <c r="L1906" s="149"/>
      <c r="M1906" s="149"/>
    </row>
    <row r="1907" spans="1:13">
      <c r="A1907" s="144" t="s">
        <v>293</v>
      </c>
      <c r="B1907" s="145">
        <v>48351234</v>
      </c>
      <c r="C1907" s="140" t="s">
        <v>273</v>
      </c>
      <c r="D1907" s="146">
        <v>0.50689569460959105</v>
      </c>
      <c r="E1907" s="146">
        <v>1.81156926052309</v>
      </c>
      <c r="F1907" s="147">
        <v>3.8054669838275303E-2</v>
      </c>
      <c r="G1907" s="147">
        <v>0.99999999999995104</v>
      </c>
      <c r="H1907" s="146">
        <v>0.69882694311758897</v>
      </c>
      <c r="I1907" s="146">
        <v>0.191931248507997</v>
      </c>
      <c r="J1907" s="146">
        <v>65.3333333333333</v>
      </c>
      <c r="K1907" s="148">
        <v>65</v>
      </c>
      <c r="L1907" s="149"/>
      <c r="M1907" s="149"/>
    </row>
    <row r="1908" spans="1:13">
      <c r="A1908" s="144" t="s">
        <v>276</v>
      </c>
      <c r="B1908" s="145">
        <v>3941101</v>
      </c>
      <c r="C1908" s="140" t="s">
        <v>273</v>
      </c>
      <c r="D1908" s="146">
        <v>0.50675675675675702</v>
      </c>
      <c r="E1908" s="146">
        <v>1.0050274908219501</v>
      </c>
      <c r="F1908" s="147">
        <v>3.01276252852996E-9</v>
      </c>
      <c r="G1908" s="147">
        <v>6.0775519579164703E-6</v>
      </c>
      <c r="H1908" s="146">
        <v>1</v>
      </c>
      <c r="I1908" s="146">
        <v>0.49324324324324298</v>
      </c>
      <c r="J1908" s="146">
        <v>27.3333333333333</v>
      </c>
      <c r="K1908" s="148">
        <v>25.5</v>
      </c>
      <c r="L1908" s="149"/>
      <c r="M1908" s="149"/>
    </row>
    <row r="1909" spans="1:13">
      <c r="A1909" s="144" t="s">
        <v>290</v>
      </c>
      <c r="B1909" s="145">
        <v>44542551</v>
      </c>
      <c r="C1909" s="140" t="s">
        <v>273</v>
      </c>
      <c r="D1909" s="146">
        <v>0.50657894736842102</v>
      </c>
      <c r="E1909" s="146">
        <v>1.0045178378492701</v>
      </c>
      <c r="F1909" s="147">
        <v>3.18700011306041E-4</v>
      </c>
      <c r="G1909" s="147">
        <v>1.94667756944822E-2</v>
      </c>
      <c r="H1909" s="146">
        <v>1</v>
      </c>
      <c r="I1909" s="146">
        <v>0.49342105263157898</v>
      </c>
      <c r="J1909" s="146">
        <v>28</v>
      </c>
      <c r="K1909" s="148">
        <v>17.5</v>
      </c>
      <c r="L1909" s="149"/>
      <c r="M1909" s="149"/>
    </row>
    <row r="1910" spans="1:13">
      <c r="A1910" s="144" t="s">
        <v>281</v>
      </c>
      <c r="B1910" s="145">
        <v>9214997</v>
      </c>
      <c r="C1910" s="140" t="s">
        <v>273</v>
      </c>
      <c r="D1910" s="146">
        <v>0.50650118203309702</v>
      </c>
      <c r="E1910" s="146">
        <v>1.0042949965545001</v>
      </c>
      <c r="F1910" s="147">
        <v>1.16297723557837E-6</v>
      </c>
      <c r="G1910" s="147">
        <v>3.2745842174386898E-4</v>
      </c>
      <c r="H1910" s="146">
        <v>1</v>
      </c>
      <c r="I1910" s="146">
        <v>0.49349881796690298</v>
      </c>
      <c r="J1910" s="146">
        <v>45</v>
      </c>
      <c r="K1910" s="148">
        <v>69.5</v>
      </c>
      <c r="L1910" s="149"/>
      <c r="M1910" s="149"/>
    </row>
    <row r="1911" spans="1:13">
      <c r="A1911" s="144" t="s">
        <v>280</v>
      </c>
      <c r="B1911" s="145">
        <v>202986726</v>
      </c>
      <c r="C1911" s="140" t="s">
        <v>273</v>
      </c>
      <c r="D1911" s="146">
        <v>0.506493506493507</v>
      </c>
      <c r="E1911" s="146">
        <v>1.0042730036955201</v>
      </c>
      <c r="F1911" s="147">
        <v>2.17893077605642E-4</v>
      </c>
      <c r="G1911" s="147">
        <v>1.4394469036676001E-2</v>
      </c>
      <c r="H1911" s="146">
        <v>1</v>
      </c>
      <c r="I1911" s="146">
        <v>0.493506493506494</v>
      </c>
      <c r="J1911" s="146">
        <v>36.3333333333333</v>
      </c>
      <c r="K1911" s="148">
        <v>23</v>
      </c>
      <c r="L1911" s="149"/>
      <c r="M1911" s="149"/>
    </row>
    <row r="1912" spans="1:13">
      <c r="A1912" s="144" t="s">
        <v>286</v>
      </c>
      <c r="B1912" s="145">
        <v>43703108</v>
      </c>
      <c r="C1912" s="140" t="s">
        <v>273</v>
      </c>
      <c r="D1912" s="146">
        <v>0.50643939393939397</v>
      </c>
      <c r="E1912" s="146">
        <v>1.0041179635525599</v>
      </c>
      <c r="F1912" s="147">
        <v>5.7766141420758602E-4</v>
      </c>
      <c r="G1912" s="147">
        <v>3.16964452825221E-2</v>
      </c>
      <c r="H1912" s="146">
        <v>1</v>
      </c>
      <c r="I1912" s="146">
        <v>0.49356060606060598</v>
      </c>
      <c r="J1912" s="146">
        <v>45.3333333333333</v>
      </c>
      <c r="K1912" s="148">
        <v>36.5</v>
      </c>
      <c r="L1912" s="149"/>
      <c r="M1912" s="149"/>
    </row>
    <row r="1913" spans="1:13">
      <c r="A1913" s="144" t="s">
        <v>285</v>
      </c>
      <c r="B1913" s="145">
        <v>72379672</v>
      </c>
      <c r="C1913" s="140" t="s">
        <v>273</v>
      </c>
      <c r="D1913" s="146">
        <v>0.50641025641025605</v>
      </c>
      <c r="E1913" s="146">
        <v>1.0040344872993501</v>
      </c>
      <c r="F1913" s="147">
        <v>1.3617892106252401E-3</v>
      </c>
      <c r="G1913" s="147">
        <v>6.6262300086301004E-2</v>
      </c>
      <c r="H1913" s="146">
        <v>1</v>
      </c>
      <c r="I1913" s="146">
        <v>0.493589743589744</v>
      </c>
      <c r="J1913" s="146">
        <v>27</v>
      </c>
      <c r="K1913" s="148">
        <v>21.5</v>
      </c>
      <c r="L1913" s="149"/>
      <c r="M1913" s="149"/>
    </row>
    <row r="1914" spans="1:13">
      <c r="A1914" s="144" t="s">
        <v>276</v>
      </c>
      <c r="B1914" s="145">
        <v>29526220</v>
      </c>
      <c r="C1914" s="140" t="s">
        <v>273</v>
      </c>
      <c r="D1914" s="146">
        <v>0.50622294372294396</v>
      </c>
      <c r="E1914" s="146">
        <v>5.6899223588680803</v>
      </c>
      <c r="F1914" s="147">
        <v>1.60564801259521E-4</v>
      </c>
      <c r="G1914" s="147">
        <v>1.13816607792374E-2</v>
      </c>
      <c r="H1914" s="146">
        <v>0.50622294372294396</v>
      </c>
      <c r="I1914" s="146">
        <v>0</v>
      </c>
      <c r="J1914" s="146">
        <v>18.3333333333333</v>
      </c>
      <c r="K1914" s="148">
        <v>30.5</v>
      </c>
      <c r="L1914" s="149"/>
      <c r="M1914" s="149"/>
    </row>
    <row r="1915" spans="1:13">
      <c r="A1915" s="144" t="s">
        <v>285</v>
      </c>
      <c r="B1915" s="145">
        <v>43937845</v>
      </c>
      <c r="C1915" s="140" t="s">
        <v>273</v>
      </c>
      <c r="D1915" s="146">
        <v>0.50619047619047597</v>
      </c>
      <c r="E1915" s="146">
        <v>1.0034049934165301</v>
      </c>
      <c r="F1915" s="147">
        <v>1.58465570185399E-6</v>
      </c>
      <c r="G1915" s="147">
        <v>4.06595908449566E-4</v>
      </c>
      <c r="H1915" s="146">
        <v>1</v>
      </c>
      <c r="I1915" s="146">
        <v>0.49380952380952398</v>
      </c>
      <c r="J1915" s="146">
        <v>30.6666666666667</v>
      </c>
      <c r="K1915" s="148">
        <v>46</v>
      </c>
      <c r="L1915" s="149"/>
      <c r="M1915" s="149"/>
    </row>
    <row r="1916" spans="1:13">
      <c r="A1916" s="144" t="s">
        <v>290</v>
      </c>
      <c r="B1916" s="145">
        <v>2626874</v>
      </c>
      <c r="C1916" s="140" t="s">
        <v>273</v>
      </c>
      <c r="D1916" s="146">
        <v>0.50612745098039202</v>
      </c>
      <c r="E1916" s="146">
        <v>1.0032245274528899</v>
      </c>
      <c r="F1916" s="147">
        <v>3.9942361035061402E-7</v>
      </c>
      <c r="G1916" s="147">
        <v>1.57428893944431E-4</v>
      </c>
      <c r="H1916" s="146">
        <v>1</v>
      </c>
      <c r="I1916" s="146">
        <v>0.49387254901960798</v>
      </c>
      <c r="J1916" s="146">
        <v>20.6666666666667</v>
      </c>
      <c r="K1916" s="148">
        <v>20.5</v>
      </c>
      <c r="L1916" s="149"/>
      <c r="M1916" s="149"/>
    </row>
    <row r="1917" spans="1:13">
      <c r="A1917" s="144" t="s">
        <v>282</v>
      </c>
      <c r="B1917" s="145">
        <v>119642421</v>
      </c>
      <c r="C1917" s="140" t="s">
        <v>273</v>
      </c>
      <c r="D1917" s="146">
        <v>0.50595238095238104</v>
      </c>
      <c r="E1917" s="146">
        <v>1.0027233515229701</v>
      </c>
      <c r="F1917" s="147">
        <v>1.1384393310884999E-3</v>
      </c>
      <c r="G1917" s="147">
        <v>5.6596965833877501E-2</v>
      </c>
      <c r="H1917" s="146">
        <v>1</v>
      </c>
      <c r="I1917" s="146">
        <v>0.49404761904761901</v>
      </c>
      <c r="J1917" s="146">
        <v>39</v>
      </c>
      <c r="K1917" s="148">
        <v>40</v>
      </c>
      <c r="L1917" s="149"/>
      <c r="M1917" s="149"/>
    </row>
    <row r="1918" spans="1:13">
      <c r="A1918" s="144" t="s">
        <v>276</v>
      </c>
      <c r="B1918" s="145">
        <v>48600000</v>
      </c>
      <c r="C1918" s="140" t="s">
        <v>273</v>
      </c>
      <c r="D1918" s="146">
        <v>0.50574712643678199</v>
      </c>
      <c r="E1918" s="146">
        <v>1.0021359875812901</v>
      </c>
      <c r="F1918" s="147">
        <v>6.7869284346679906E-5</v>
      </c>
      <c r="G1918" s="147">
        <v>5.9380457370633698E-3</v>
      </c>
      <c r="H1918" s="146">
        <v>1</v>
      </c>
      <c r="I1918" s="146">
        <v>0.49425287356321801</v>
      </c>
      <c r="J1918" s="146">
        <v>15</v>
      </c>
      <c r="K1918" s="148">
        <v>20.5</v>
      </c>
      <c r="L1918" s="149"/>
      <c r="M1918" s="149"/>
    </row>
    <row r="1919" spans="1:13">
      <c r="A1919" s="144" t="s">
        <v>272</v>
      </c>
      <c r="B1919" s="145">
        <v>166270296</v>
      </c>
      <c r="C1919" s="140" t="s">
        <v>273</v>
      </c>
      <c r="D1919" s="146">
        <v>0.505639097744361</v>
      </c>
      <c r="E1919" s="146">
        <v>1.0018269446886401</v>
      </c>
      <c r="F1919" s="147">
        <v>3.8585928084233499E-5</v>
      </c>
      <c r="G1919" s="147">
        <v>3.9197268379371798E-3</v>
      </c>
      <c r="H1919" s="146">
        <v>1</v>
      </c>
      <c r="I1919" s="146">
        <v>0.494360902255639</v>
      </c>
      <c r="J1919" s="146">
        <v>19.3333333333333</v>
      </c>
      <c r="K1919" s="148">
        <v>16.5</v>
      </c>
      <c r="L1919" s="149"/>
      <c r="M1919" s="149"/>
    </row>
    <row r="1920" spans="1:13">
      <c r="A1920" s="144" t="s">
        <v>286</v>
      </c>
      <c r="B1920" s="145">
        <v>85602386</v>
      </c>
      <c r="C1920" s="140" t="s">
        <v>273</v>
      </c>
      <c r="D1920" s="146">
        <v>0.50555555555555598</v>
      </c>
      <c r="E1920" s="146">
        <v>1.00158799690319</v>
      </c>
      <c r="F1920" s="147">
        <v>5.0266967168440403E-4</v>
      </c>
      <c r="G1920" s="147">
        <v>2.8229513174431699E-2</v>
      </c>
      <c r="H1920" s="146">
        <v>1</v>
      </c>
      <c r="I1920" s="146">
        <v>0.49444444444444402</v>
      </c>
      <c r="J1920" s="146">
        <v>37.3333333333333</v>
      </c>
      <c r="K1920" s="148">
        <v>24</v>
      </c>
      <c r="L1920" s="149"/>
      <c r="M1920" s="149"/>
    </row>
    <row r="1921" spans="1:13">
      <c r="A1921" s="144" t="s">
        <v>291</v>
      </c>
      <c r="B1921" s="145">
        <v>154489802</v>
      </c>
      <c r="C1921" s="140" t="s">
        <v>273</v>
      </c>
      <c r="D1921" s="146">
        <v>0.50543478260869601</v>
      </c>
      <c r="E1921" s="146">
        <v>1.0012426314643299</v>
      </c>
      <c r="F1921" s="147">
        <v>3.2515368046951798E-4</v>
      </c>
      <c r="G1921" s="147">
        <v>1.9795290871579399E-2</v>
      </c>
      <c r="H1921" s="146">
        <v>1</v>
      </c>
      <c r="I1921" s="146">
        <v>0.49456521739130399</v>
      </c>
      <c r="J1921" s="146">
        <v>24.3333333333333</v>
      </c>
      <c r="K1921" s="148">
        <v>31</v>
      </c>
      <c r="L1921" s="149"/>
      <c r="M1921" s="149"/>
    </row>
    <row r="1922" spans="1:13">
      <c r="A1922" s="144" t="s">
        <v>285</v>
      </c>
      <c r="B1922" s="145">
        <v>27425847</v>
      </c>
      <c r="C1922" s="140" t="s">
        <v>273</v>
      </c>
      <c r="D1922" s="146">
        <v>0.50541125541125498</v>
      </c>
      <c r="E1922" s="146">
        <v>1.0011753621033399</v>
      </c>
      <c r="F1922" s="147">
        <v>4.6618223011095703E-4</v>
      </c>
      <c r="G1922" s="147">
        <v>2.6543052175354801E-2</v>
      </c>
      <c r="H1922" s="146">
        <v>1</v>
      </c>
      <c r="I1922" s="146">
        <v>0.49458874458874502</v>
      </c>
      <c r="J1922" s="146">
        <v>16</v>
      </c>
      <c r="K1922" s="148">
        <v>21.5</v>
      </c>
      <c r="L1922" s="149"/>
      <c r="M1922" s="149"/>
    </row>
    <row r="1923" spans="1:13">
      <c r="A1923" s="144" t="s">
        <v>285</v>
      </c>
      <c r="B1923" s="145">
        <v>2800602</v>
      </c>
      <c r="C1923" s="140" t="s">
        <v>273</v>
      </c>
      <c r="D1923" s="146">
        <v>0.50520833333333304</v>
      </c>
      <c r="E1923" s="146">
        <v>1.0005952940216001</v>
      </c>
      <c r="F1923" s="147">
        <v>6.8728258955042004E-5</v>
      </c>
      <c r="G1923" s="147">
        <v>5.9945014400718697E-3</v>
      </c>
      <c r="H1923" s="146">
        <v>1</v>
      </c>
      <c r="I1923" s="146">
        <v>0.49479166666666702</v>
      </c>
      <c r="J1923" s="146">
        <v>38.6666666666667</v>
      </c>
      <c r="K1923" s="148">
        <v>38</v>
      </c>
      <c r="L1923" s="149"/>
      <c r="M1923" s="149"/>
    </row>
    <row r="1924" spans="1:13">
      <c r="A1924" s="144" t="s">
        <v>276</v>
      </c>
      <c r="B1924" s="145">
        <v>1149784</v>
      </c>
      <c r="C1924" s="140" t="s">
        <v>273</v>
      </c>
      <c r="D1924" s="146">
        <v>0.50520833333333304</v>
      </c>
      <c r="E1924" s="146">
        <v>1.0005952940216001</v>
      </c>
      <c r="F1924" s="147">
        <v>6.8728258955042004E-5</v>
      </c>
      <c r="G1924" s="147">
        <v>5.9945014400718697E-3</v>
      </c>
      <c r="H1924" s="146">
        <v>1</v>
      </c>
      <c r="I1924" s="146">
        <v>0.49479166666666702</v>
      </c>
      <c r="J1924" s="146">
        <v>48</v>
      </c>
      <c r="K1924" s="148">
        <v>28</v>
      </c>
      <c r="L1924" s="149"/>
      <c r="M1924" s="149"/>
    </row>
    <row r="1925" spans="1:13">
      <c r="A1925" s="144" t="s">
        <v>283</v>
      </c>
      <c r="B1925" s="145">
        <v>12811953</v>
      </c>
      <c r="C1925" s="140" t="s">
        <v>273</v>
      </c>
      <c r="D1925" s="146">
        <v>0.50501830613399901</v>
      </c>
      <c r="E1925" s="146">
        <v>5.6865518081528501</v>
      </c>
      <c r="F1925" s="147">
        <v>3.4099780609612398E-5</v>
      </c>
      <c r="G1925" s="147">
        <v>3.59903601858764E-3</v>
      </c>
      <c r="H1925" s="146">
        <v>0.50501830613399901</v>
      </c>
      <c r="I1925" s="146">
        <v>0</v>
      </c>
      <c r="J1925" s="146">
        <v>39.3333333333333</v>
      </c>
      <c r="K1925" s="148">
        <v>40.5</v>
      </c>
      <c r="L1925" s="149"/>
      <c r="M1925" s="149"/>
    </row>
    <row r="1926" spans="1:13">
      <c r="A1926" s="144" t="s">
        <v>295</v>
      </c>
      <c r="B1926" s="145">
        <v>57865461</v>
      </c>
      <c r="C1926" s="140" t="s">
        <v>273</v>
      </c>
      <c r="D1926" s="146">
        <v>0.50495314591700102</v>
      </c>
      <c r="E1926" s="146">
        <v>5.6863692665457801</v>
      </c>
      <c r="F1926" s="147">
        <v>4.9306253202825298E-3</v>
      </c>
      <c r="G1926" s="147">
        <v>0.217253084880317</v>
      </c>
      <c r="H1926" s="146">
        <v>0.50495314591700102</v>
      </c>
      <c r="I1926" s="146">
        <v>0</v>
      </c>
      <c r="J1926" s="146">
        <v>45.6666666666667</v>
      </c>
      <c r="K1926" s="148">
        <v>15</v>
      </c>
      <c r="L1926" s="149"/>
      <c r="M1926" s="149"/>
    </row>
    <row r="1927" spans="1:13">
      <c r="A1927" s="144" t="s">
        <v>276</v>
      </c>
      <c r="B1927" s="145">
        <v>31417506</v>
      </c>
      <c r="C1927" s="140" t="s">
        <v>273</v>
      </c>
      <c r="D1927" s="146">
        <v>0.50480413895048004</v>
      </c>
      <c r="E1927" s="146">
        <v>0.99944056835059203</v>
      </c>
      <c r="F1927" s="147">
        <v>6.1766972927895004E-6</v>
      </c>
      <c r="G1927" s="147">
        <v>1.0554160223763601E-3</v>
      </c>
      <c r="H1927" s="146">
        <v>1</v>
      </c>
      <c r="I1927" s="146">
        <v>0.49519586104952001</v>
      </c>
      <c r="J1927" s="146">
        <v>40</v>
      </c>
      <c r="K1927" s="148">
        <v>37</v>
      </c>
      <c r="L1927" s="149"/>
      <c r="M1927" s="149"/>
    </row>
    <row r="1928" spans="1:13">
      <c r="A1928" s="144" t="s">
        <v>287</v>
      </c>
      <c r="B1928" s="145">
        <v>101398472</v>
      </c>
      <c r="C1928" s="140" t="s">
        <v>273</v>
      </c>
      <c r="D1928" s="146">
        <v>0.50439882697947203</v>
      </c>
      <c r="E1928" s="146">
        <v>0.99828357721940197</v>
      </c>
      <c r="F1928" s="147">
        <v>4.2264221004299497E-5</v>
      </c>
      <c r="G1928" s="147">
        <v>4.18375302931268E-3</v>
      </c>
      <c r="H1928" s="146">
        <v>1</v>
      </c>
      <c r="I1928" s="146">
        <v>0.49560117302052797</v>
      </c>
      <c r="J1928" s="146">
        <v>22.6666666666667</v>
      </c>
      <c r="K1928" s="148">
        <v>21</v>
      </c>
      <c r="L1928" s="149"/>
      <c r="M1928" s="149"/>
    </row>
    <row r="1929" spans="1:13">
      <c r="A1929" s="144" t="s">
        <v>285</v>
      </c>
      <c r="B1929" s="145">
        <v>78209898</v>
      </c>
      <c r="C1929" s="140" t="s">
        <v>273</v>
      </c>
      <c r="D1929" s="146">
        <v>0.50438596491228105</v>
      </c>
      <c r="E1929" s="146">
        <v>0.99824687674178902</v>
      </c>
      <c r="F1929" s="147">
        <v>1.16768973490274E-3</v>
      </c>
      <c r="G1929" s="147">
        <v>5.7911836378837199E-2</v>
      </c>
      <c r="H1929" s="146">
        <v>1</v>
      </c>
      <c r="I1929" s="146">
        <v>0.49561403508771901</v>
      </c>
      <c r="J1929" s="146">
        <v>24</v>
      </c>
      <c r="K1929" s="148">
        <v>34.5</v>
      </c>
      <c r="L1929" s="149"/>
      <c r="M1929" s="149"/>
    </row>
    <row r="1930" spans="1:13">
      <c r="A1930" s="144" t="s">
        <v>279</v>
      </c>
      <c r="B1930" s="145">
        <v>238221440</v>
      </c>
      <c r="C1930" s="140" t="s">
        <v>273</v>
      </c>
      <c r="D1930" s="146">
        <v>0.50431034482758597</v>
      </c>
      <c r="E1930" s="146">
        <v>0.99803112212241096</v>
      </c>
      <c r="F1930" s="147">
        <v>3.3162668661766302E-4</v>
      </c>
      <c r="G1930" s="147">
        <v>2.01176326006164E-2</v>
      </c>
      <c r="H1930" s="146">
        <v>1</v>
      </c>
      <c r="I1930" s="146">
        <v>0.49568965517241398</v>
      </c>
      <c r="J1930" s="146">
        <v>57.3333333333333</v>
      </c>
      <c r="K1930" s="148">
        <v>41</v>
      </c>
      <c r="L1930" s="149"/>
      <c r="M1930" s="149"/>
    </row>
    <row r="1931" spans="1:13">
      <c r="A1931" s="144" t="s">
        <v>275</v>
      </c>
      <c r="B1931" s="145">
        <v>27793280</v>
      </c>
      <c r="C1931" s="140" t="s">
        <v>273</v>
      </c>
      <c r="D1931" s="146">
        <v>0.50425291211682599</v>
      </c>
      <c r="E1931" s="146">
        <v>1.2048975034971099</v>
      </c>
      <c r="F1931" s="147">
        <v>1.28091119187003E-2</v>
      </c>
      <c r="G1931" s="147">
        <v>0.54835650331560104</v>
      </c>
      <c r="H1931" s="146">
        <v>0.88059176313922205</v>
      </c>
      <c r="I1931" s="146">
        <v>0.376338851022395</v>
      </c>
      <c r="J1931" s="146">
        <v>58.3333333333333</v>
      </c>
      <c r="K1931" s="148">
        <v>65.5</v>
      </c>
      <c r="L1931" s="149"/>
      <c r="M1931" s="149"/>
    </row>
    <row r="1932" spans="1:13">
      <c r="A1932" s="144" t="s">
        <v>280</v>
      </c>
      <c r="B1932" s="145">
        <v>183297543</v>
      </c>
      <c r="C1932" s="140" t="s">
        <v>273</v>
      </c>
      <c r="D1932" s="146">
        <v>0.50415866410584698</v>
      </c>
      <c r="E1932" s="146">
        <v>1.38436740176539</v>
      </c>
      <c r="F1932" s="147">
        <v>1.10786495787912E-2</v>
      </c>
      <c r="G1932" s="147">
        <v>0.476439763781492</v>
      </c>
      <c r="H1932" s="146">
        <v>0.80718896713614996</v>
      </c>
      <c r="I1932" s="146">
        <v>0.30303030303030298</v>
      </c>
      <c r="J1932" s="146">
        <v>54.3333333333333</v>
      </c>
      <c r="K1932" s="148">
        <v>39</v>
      </c>
      <c r="L1932" s="149"/>
      <c r="M1932" s="149"/>
    </row>
    <row r="1933" spans="1:13">
      <c r="A1933" s="144" t="s">
        <v>279</v>
      </c>
      <c r="B1933" s="145">
        <v>231628861</v>
      </c>
      <c r="C1933" s="140" t="s">
        <v>273</v>
      </c>
      <c r="D1933" s="146">
        <v>0.50389863547758296</v>
      </c>
      <c r="E1933" s="146">
        <v>0.99685702379823504</v>
      </c>
      <c r="F1933" s="147">
        <v>8.9371800204911303E-8</v>
      </c>
      <c r="G1933" s="147">
        <v>5.5069471366583499E-5</v>
      </c>
      <c r="H1933" s="146">
        <v>1</v>
      </c>
      <c r="I1933" s="146">
        <v>0.49610136452241699</v>
      </c>
      <c r="J1933" s="146">
        <v>15.6666666666667</v>
      </c>
      <c r="K1933" s="148">
        <v>23</v>
      </c>
      <c r="L1933" s="149"/>
      <c r="M1933" s="149"/>
    </row>
    <row r="1934" spans="1:13">
      <c r="A1934" s="144" t="s">
        <v>283</v>
      </c>
      <c r="B1934" s="145">
        <v>70152574</v>
      </c>
      <c r="C1934" s="140" t="s">
        <v>273</v>
      </c>
      <c r="D1934" s="146">
        <v>0.50370370370370399</v>
      </c>
      <c r="E1934" s="146">
        <v>0.99630145730920305</v>
      </c>
      <c r="F1934" s="147">
        <v>1.1352774149506201E-5</v>
      </c>
      <c r="G1934" s="147">
        <v>1.62371408691527E-3</v>
      </c>
      <c r="H1934" s="146">
        <v>1</v>
      </c>
      <c r="I1934" s="146">
        <v>0.49629629629629601</v>
      </c>
      <c r="J1934" s="146">
        <v>24.3333333333333</v>
      </c>
      <c r="K1934" s="148">
        <v>31</v>
      </c>
      <c r="L1934" s="149"/>
      <c r="M1934" s="149"/>
    </row>
    <row r="1935" spans="1:13">
      <c r="A1935" s="144" t="s">
        <v>292</v>
      </c>
      <c r="B1935" s="145">
        <v>141622841</v>
      </c>
      <c r="C1935" s="140" t="s">
        <v>273</v>
      </c>
      <c r="D1935" s="146">
        <v>0.50367647058823495</v>
      </c>
      <c r="E1935" s="146">
        <v>0.99622385843221894</v>
      </c>
      <c r="F1935" s="147">
        <v>2.4352397834176498E-3</v>
      </c>
      <c r="G1935" s="147">
        <v>0.11188360737257599</v>
      </c>
      <c r="H1935" s="146">
        <v>1</v>
      </c>
      <c r="I1935" s="146">
        <v>0.496323529411765</v>
      </c>
      <c r="J1935" s="146">
        <v>20</v>
      </c>
      <c r="K1935" s="148">
        <v>16.5</v>
      </c>
      <c r="L1935" s="149"/>
      <c r="M1935" s="149"/>
    </row>
    <row r="1936" spans="1:13">
      <c r="A1936" s="144" t="s">
        <v>281</v>
      </c>
      <c r="B1936" s="145">
        <v>85542680</v>
      </c>
      <c r="C1936" s="140" t="s">
        <v>273</v>
      </c>
      <c r="D1936" s="146">
        <v>0.503629976580796</v>
      </c>
      <c r="E1936" s="146">
        <v>0.99609138662211805</v>
      </c>
      <c r="F1936" s="147">
        <v>2.3494949242105199E-4</v>
      </c>
      <c r="G1936" s="147">
        <v>1.5286379454291401E-2</v>
      </c>
      <c r="H1936" s="146">
        <v>1</v>
      </c>
      <c r="I1936" s="146">
        <v>0.496370023419204</v>
      </c>
      <c r="J1936" s="146">
        <v>42.6666666666667</v>
      </c>
      <c r="K1936" s="148">
        <v>65.5</v>
      </c>
      <c r="L1936" s="149"/>
      <c r="M1936" s="149"/>
    </row>
    <row r="1937" spans="1:13">
      <c r="A1937" s="144" t="s">
        <v>283</v>
      </c>
      <c r="B1937" s="145">
        <v>65417173</v>
      </c>
      <c r="C1937" s="140" t="s">
        <v>273</v>
      </c>
      <c r="D1937" s="146">
        <v>0.50352733686066997</v>
      </c>
      <c r="E1937" s="146">
        <v>5.6823691731904704</v>
      </c>
      <c r="F1937" s="147">
        <v>1.2385338447642001E-2</v>
      </c>
      <c r="G1937" s="147">
        <v>0.53089002492687798</v>
      </c>
      <c r="H1937" s="146">
        <v>0.50352733686066997</v>
      </c>
      <c r="I1937" s="146">
        <v>0</v>
      </c>
      <c r="J1937" s="146">
        <v>42.3333333333333</v>
      </c>
      <c r="K1937" s="148">
        <v>50.5</v>
      </c>
      <c r="L1937" s="149"/>
      <c r="M1937" s="149"/>
    </row>
    <row r="1938" spans="1:13">
      <c r="A1938" s="144" t="s">
        <v>286</v>
      </c>
      <c r="B1938" s="145">
        <v>128886327</v>
      </c>
      <c r="C1938" s="140" t="s">
        <v>273</v>
      </c>
      <c r="D1938" s="146">
        <v>0.50349650349650399</v>
      </c>
      <c r="E1938" s="146">
        <v>0.99571115956685696</v>
      </c>
      <c r="F1938" s="147">
        <v>6.9364336829698796E-7</v>
      </c>
      <c r="G1938" s="147">
        <v>2.29477912816669E-4</v>
      </c>
      <c r="H1938" s="146">
        <v>1</v>
      </c>
      <c r="I1938" s="146">
        <v>0.49650349650349601</v>
      </c>
      <c r="J1938" s="146">
        <v>17.6666666666667</v>
      </c>
      <c r="K1938" s="148">
        <v>12</v>
      </c>
      <c r="L1938" s="149"/>
      <c r="M1938" s="149"/>
    </row>
    <row r="1939" spans="1:13">
      <c r="A1939" s="144" t="s">
        <v>276</v>
      </c>
      <c r="B1939" s="145">
        <v>56120024</v>
      </c>
      <c r="C1939" s="140" t="s">
        <v>273</v>
      </c>
      <c r="D1939" s="146">
        <v>0.50319725319725295</v>
      </c>
      <c r="E1939" s="146">
        <v>1.8879740641062299</v>
      </c>
      <c r="F1939" s="147">
        <v>4.0536217000483897E-2</v>
      </c>
      <c r="G1939" s="147">
        <v>0.99999999999995104</v>
      </c>
      <c r="H1939" s="146">
        <v>0.67948717948717996</v>
      </c>
      <c r="I1939" s="146">
        <v>0.17628992628992601</v>
      </c>
      <c r="J1939" s="146">
        <v>16.3333333333333</v>
      </c>
      <c r="K1939" s="148">
        <v>29.5</v>
      </c>
      <c r="L1939" s="149"/>
      <c r="M1939" s="149"/>
    </row>
    <row r="1940" spans="1:13">
      <c r="A1940" s="144" t="s">
        <v>293</v>
      </c>
      <c r="B1940" s="145">
        <v>8862250</v>
      </c>
      <c r="C1940" s="140" t="s">
        <v>273</v>
      </c>
      <c r="D1940" s="146">
        <v>0.50318979266347696</v>
      </c>
      <c r="E1940" s="146">
        <v>0.99483780670558497</v>
      </c>
      <c r="F1940" s="147">
        <v>1.48506634648798E-3</v>
      </c>
      <c r="G1940" s="147">
        <v>7.1540498921056503E-2</v>
      </c>
      <c r="H1940" s="146">
        <v>1</v>
      </c>
      <c r="I1940" s="146">
        <v>0.49681020733652298</v>
      </c>
      <c r="J1940" s="146">
        <v>15.6666666666667</v>
      </c>
      <c r="K1940" s="148">
        <v>35.5</v>
      </c>
      <c r="L1940" s="149"/>
      <c r="M1940" s="149"/>
    </row>
    <row r="1941" spans="1:13">
      <c r="A1941" s="144" t="s">
        <v>281</v>
      </c>
      <c r="B1941" s="145">
        <v>19383336</v>
      </c>
      <c r="C1941" s="140" t="s">
        <v>273</v>
      </c>
      <c r="D1941" s="146">
        <v>0.50303030303030305</v>
      </c>
      <c r="E1941" s="146">
        <v>0.99438387207189505</v>
      </c>
      <c r="F1941" s="147">
        <v>4.21329840169682E-4</v>
      </c>
      <c r="G1941" s="147">
        <v>2.4419169662946199E-2</v>
      </c>
      <c r="H1941" s="146">
        <v>1</v>
      </c>
      <c r="I1941" s="146">
        <v>0.49696969696969701</v>
      </c>
      <c r="J1941" s="146">
        <v>29.3333333333333</v>
      </c>
      <c r="K1941" s="148">
        <v>44</v>
      </c>
      <c r="L1941" s="149"/>
      <c r="M1941" s="149"/>
    </row>
    <row r="1942" spans="1:13">
      <c r="A1942" s="144" t="s">
        <v>285</v>
      </c>
      <c r="B1942" s="145">
        <v>6995766</v>
      </c>
      <c r="C1942" s="140" t="s">
        <v>273</v>
      </c>
      <c r="D1942" s="146">
        <v>0.50297619047619002</v>
      </c>
      <c r="E1942" s="146">
        <v>0.99422989098021797</v>
      </c>
      <c r="F1942" s="147">
        <v>1.85186355413151E-4</v>
      </c>
      <c r="G1942" s="147">
        <v>1.27039694588541E-2</v>
      </c>
      <c r="H1942" s="146">
        <v>1</v>
      </c>
      <c r="I1942" s="146">
        <v>0.49702380952380998</v>
      </c>
      <c r="J1942" s="146">
        <v>26</v>
      </c>
      <c r="K1942" s="148">
        <v>26</v>
      </c>
      <c r="L1942" s="149"/>
      <c r="M1942" s="149"/>
    </row>
    <row r="1943" spans="1:13">
      <c r="A1943" s="144" t="s">
        <v>290</v>
      </c>
      <c r="B1943" s="145">
        <v>774012</v>
      </c>
      <c r="C1943" s="140" t="s">
        <v>273</v>
      </c>
      <c r="D1943" s="146">
        <v>0.502857142857143</v>
      </c>
      <c r="E1943" s="146">
        <v>5.6804851117654502</v>
      </c>
      <c r="F1943" s="147">
        <v>8.3557060335480393E-6</v>
      </c>
      <c r="G1943" s="147">
        <v>1.3090200100477701E-3</v>
      </c>
      <c r="H1943" s="146">
        <v>0.502857142857143</v>
      </c>
      <c r="I1943" s="146">
        <v>0</v>
      </c>
      <c r="J1943" s="146">
        <v>27.3333333333333</v>
      </c>
      <c r="K1943" s="148">
        <v>39</v>
      </c>
      <c r="L1943" s="149"/>
      <c r="M1943" s="149"/>
    </row>
    <row r="1944" spans="1:13">
      <c r="A1944" s="144" t="s">
        <v>276</v>
      </c>
      <c r="B1944" s="145">
        <v>1223211</v>
      </c>
      <c r="C1944" s="140" t="s">
        <v>273</v>
      </c>
      <c r="D1944" s="146">
        <v>0.502857142857143</v>
      </c>
      <c r="E1944" s="146">
        <v>0.99389119041735396</v>
      </c>
      <c r="F1944" s="147">
        <v>2.0541324867648399E-4</v>
      </c>
      <c r="G1944" s="147">
        <v>1.37558088717105E-2</v>
      </c>
      <c r="H1944" s="146">
        <v>1</v>
      </c>
      <c r="I1944" s="146">
        <v>0.497142857142857</v>
      </c>
      <c r="J1944" s="146">
        <v>14.3333333333333</v>
      </c>
      <c r="K1944" s="148">
        <v>19.5</v>
      </c>
      <c r="L1944" s="149"/>
      <c r="M1944" s="149"/>
    </row>
    <row r="1945" spans="1:13">
      <c r="A1945" s="144" t="s">
        <v>280</v>
      </c>
      <c r="B1945" s="145">
        <v>18717259</v>
      </c>
      <c r="C1945" s="140" t="s">
        <v>273</v>
      </c>
      <c r="D1945" s="146">
        <v>0.50280583613916996</v>
      </c>
      <c r="E1945" s="146">
        <v>5.6803407759569797</v>
      </c>
      <c r="F1945" s="147">
        <v>2.40160721400792E-4</v>
      </c>
      <c r="G1945" s="147">
        <v>1.5554991669220501E-2</v>
      </c>
      <c r="H1945" s="146">
        <v>0.50280583613916996</v>
      </c>
      <c r="I1945" s="146">
        <v>0</v>
      </c>
      <c r="J1945" s="146">
        <v>31</v>
      </c>
      <c r="K1945" s="148">
        <v>35.5</v>
      </c>
      <c r="L1945" s="149"/>
      <c r="M1945" s="149"/>
    </row>
    <row r="1946" spans="1:13">
      <c r="A1946" s="144" t="s">
        <v>293</v>
      </c>
      <c r="B1946" s="145">
        <v>49921492</v>
      </c>
      <c r="C1946" s="140" t="s">
        <v>273</v>
      </c>
      <c r="D1946" s="146">
        <v>0.50270562770562799</v>
      </c>
      <c r="E1946" s="146">
        <v>0.99346023194502597</v>
      </c>
      <c r="F1946" s="147">
        <v>2.17796644277592E-5</v>
      </c>
      <c r="G1946" s="147">
        <v>2.59070031980782E-3</v>
      </c>
      <c r="H1946" s="146">
        <v>1</v>
      </c>
      <c r="I1946" s="146">
        <v>0.49729437229437201</v>
      </c>
      <c r="J1946" s="146">
        <v>27.3333333333333</v>
      </c>
      <c r="K1946" s="148">
        <v>43</v>
      </c>
      <c r="L1946" s="149"/>
      <c r="M1946" s="149"/>
    </row>
    <row r="1947" spans="1:13">
      <c r="A1947" s="144" t="s">
        <v>290</v>
      </c>
      <c r="B1947" s="145">
        <v>65081545</v>
      </c>
      <c r="C1947" s="140" t="s">
        <v>273</v>
      </c>
      <c r="D1947" s="146">
        <v>0.50264550264550301</v>
      </c>
      <c r="E1947" s="146">
        <v>5.6798896334612996</v>
      </c>
      <c r="F1947" s="147">
        <v>2.0960014274717999E-4</v>
      </c>
      <c r="G1947" s="147">
        <v>1.39703979727475E-2</v>
      </c>
      <c r="H1947" s="146">
        <v>0.50264550264550301</v>
      </c>
      <c r="I1947" s="146">
        <v>0</v>
      </c>
      <c r="J1947" s="146">
        <v>23.6666666666667</v>
      </c>
      <c r="K1947" s="148">
        <v>19.5</v>
      </c>
      <c r="L1947" s="149"/>
      <c r="M1947" s="149"/>
    </row>
    <row r="1948" spans="1:13">
      <c r="A1948" s="144" t="s">
        <v>293</v>
      </c>
      <c r="B1948" s="145">
        <v>71620664</v>
      </c>
      <c r="C1948" s="140" t="s">
        <v>273</v>
      </c>
      <c r="D1948" s="146">
        <v>0.50245098039215697</v>
      </c>
      <c r="E1948" s="146">
        <v>0.99273622186236299</v>
      </c>
      <c r="F1948" s="147">
        <v>7.6650823411186006E-6</v>
      </c>
      <c r="G1948" s="147">
        <v>1.23126786608082E-3</v>
      </c>
      <c r="H1948" s="146">
        <v>1</v>
      </c>
      <c r="I1948" s="146">
        <v>0.49754901960784298</v>
      </c>
      <c r="J1948" s="146">
        <v>26.6666666666667</v>
      </c>
      <c r="K1948" s="148">
        <v>20.5</v>
      </c>
      <c r="L1948" s="149"/>
      <c r="M1948" s="149"/>
    </row>
    <row r="1949" spans="1:13">
      <c r="A1949" s="144" t="s">
        <v>287</v>
      </c>
      <c r="B1949" s="145">
        <v>74767204</v>
      </c>
      <c r="C1949" s="140" t="s">
        <v>273</v>
      </c>
      <c r="D1949" s="146">
        <v>0.50222222222222201</v>
      </c>
      <c r="E1949" s="146">
        <v>0.992086129136037</v>
      </c>
      <c r="F1949" s="147">
        <v>7.2221550729976002E-3</v>
      </c>
      <c r="G1949" s="147">
        <v>0.31427298633961398</v>
      </c>
      <c r="H1949" s="146">
        <v>1</v>
      </c>
      <c r="I1949" s="146">
        <v>0.49777777777777799</v>
      </c>
      <c r="J1949" s="146">
        <v>29</v>
      </c>
      <c r="K1949" s="148">
        <v>34</v>
      </c>
      <c r="L1949" s="149"/>
      <c r="M1949" s="149"/>
    </row>
    <row r="1950" spans="1:13">
      <c r="A1950" s="144" t="s">
        <v>275</v>
      </c>
      <c r="B1950" s="145">
        <v>113421567</v>
      </c>
      <c r="C1950" s="140" t="s">
        <v>273</v>
      </c>
      <c r="D1950" s="146">
        <v>0.50219298245613997</v>
      </c>
      <c r="E1950" s="146">
        <v>0.99200305568765701</v>
      </c>
      <c r="F1950" s="147">
        <v>6.3465978658721404E-6</v>
      </c>
      <c r="G1950" s="147">
        <v>1.07781919371717E-3</v>
      </c>
      <c r="H1950" s="146">
        <v>1</v>
      </c>
      <c r="I1950" s="146">
        <v>0.49780701754385998</v>
      </c>
      <c r="J1950" s="146">
        <v>51</v>
      </c>
      <c r="K1950" s="148">
        <v>21.5</v>
      </c>
      <c r="L1950" s="149"/>
      <c r="M1950" s="149"/>
    </row>
    <row r="1951" spans="1:13">
      <c r="A1951" s="144" t="s">
        <v>292</v>
      </c>
      <c r="B1951" s="145">
        <v>179205916</v>
      </c>
      <c r="C1951" s="140" t="s">
        <v>273</v>
      </c>
      <c r="D1951" s="146">
        <v>0.50213675213675202</v>
      </c>
      <c r="E1951" s="146">
        <v>0.99184331249978497</v>
      </c>
      <c r="F1951" s="147">
        <v>2.1646988631324001E-4</v>
      </c>
      <c r="G1951" s="147">
        <v>1.4322134450035599E-2</v>
      </c>
      <c r="H1951" s="146">
        <v>1</v>
      </c>
      <c r="I1951" s="146">
        <v>0.49786324786324798</v>
      </c>
      <c r="J1951" s="146">
        <v>29</v>
      </c>
      <c r="K1951" s="148">
        <v>37.5</v>
      </c>
      <c r="L1951" s="149"/>
      <c r="M1951" s="149"/>
    </row>
    <row r="1952" spans="1:13">
      <c r="A1952" s="144" t="s">
        <v>284</v>
      </c>
      <c r="B1952" s="145">
        <v>29838960</v>
      </c>
      <c r="C1952" s="140" t="s">
        <v>273</v>
      </c>
      <c r="D1952" s="146">
        <v>0.50193903318903299</v>
      </c>
      <c r="E1952" s="146">
        <v>1.2265041952936</v>
      </c>
      <c r="F1952" s="147">
        <v>2.1945703234343601E-2</v>
      </c>
      <c r="G1952" s="147">
        <v>0.91638265320354595</v>
      </c>
      <c r="H1952" s="146">
        <v>0.86652236652236703</v>
      </c>
      <c r="I1952" s="146">
        <v>0.36458333333333298</v>
      </c>
      <c r="J1952" s="146">
        <v>32.6666666666667</v>
      </c>
      <c r="K1952" s="148">
        <v>28</v>
      </c>
      <c r="L1952" s="149"/>
      <c r="M1952" s="149"/>
    </row>
    <row r="1953" spans="1:13">
      <c r="A1953" s="144" t="s">
        <v>290</v>
      </c>
      <c r="B1953" s="145">
        <v>102164195</v>
      </c>
      <c r="C1953" s="140" t="s">
        <v>273</v>
      </c>
      <c r="D1953" s="146">
        <v>0.50167365975244005</v>
      </c>
      <c r="E1953" s="146">
        <v>1.4540593124486401</v>
      </c>
      <c r="F1953" s="147">
        <v>2.0245542432314398E-3</v>
      </c>
      <c r="G1953" s="147">
        <v>9.46091624608216E-2</v>
      </c>
      <c r="H1953" s="146">
        <v>0.78002854633289398</v>
      </c>
      <c r="I1953" s="146">
        <v>0.27835488658045399</v>
      </c>
      <c r="J1953" s="146">
        <v>68.3333333333333</v>
      </c>
      <c r="K1953" s="148">
        <v>71</v>
      </c>
      <c r="L1953" s="149"/>
      <c r="M1953" s="149"/>
    </row>
    <row r="1954" spans="1:13">
      <c r="A1954" s="144" t="s">
        <v>276</v>
      </c>
      <c r="B1954" s="145">
        <v>39247326</v>
      </c>
      <c r="C1954" s="140" t="s">
        <v>273</v>
      </c>
      <c r="D1954" s="146">
        <v>0.50166525887648195</v>
      </c>
      <c r="E1954" s="146">
        <v>1.37647482048461</v>
      </c>
      <c r="F1954" s="147">
        <v>4.2536874658982898E-2</v>
      </c>
      <c r="G1954" s="147">
        <v>0.99999999999995104</v>
      </c>
      <c r="H1954" s="146">
        <v>0.805926509374291</v>
      </c>
      <c r="I1954" s="146">
        <v>0.30426125049781</v>
      </c>
      <c r="J1954" s="146">
        <v>51.3333333333333</v>
      </c>
      <c r="K1954" s="148">
        <v>56</v>
      </c>
      <c r="L1954" s="149"/>
      <c r="M1954" s="149"/>
    </row>
    <row r="1955" spans="1:13">
      <c r="A1955" s="144" t="s">
        <v>285</v>
      </c>
      <c r="B1955" s="145">
        <v>65228662</v>
      </c>
      <c r="C1955" s="140" t="s">
        <v>273</v>
      </c>
      <c r="D1955" s="146">
        <v>0.50142450142450101</v>
      </c>
      <c r="E1955" s="146">
        <v>0.98982142826481301</v>
      </c>
      <c r="F1955" s="147">
        <v>9.4417798958979095E-6</v>
      </c>
      <c r="G1955" s="147">
        <v>1.4259850164201799E-3</v>
      </c>
      <c r="H1955" s="146">
        <v>1</v>
      </c>
      <c r="I1955" s="146">
        <v>0.49857549857549899</v>
      </c>
      <c r="J1955" s="146">
        <v>38.3333333333333</v>
      </c>
      <c r="K1955" s="148">
        <v>33</v>
      </c>
      <c r="L1955" s="149"/>
      <c r="M1955" s="149"/>
    </row>
    <row r="1956" spans="1:13">
      <c r="A1956" s="144" t="s">
        <v>279</v>
      </c>
      <c r="B1956" s="145">
        <v>10381084</v>
      </c>
      <c r="C1956" s="140" t="s">
        <v>273</v>
      </c>
      <c r="D1956" s="146">
        <v>0.50130775937227501</v>
      </c>
      <c r="E1956" s="146">
        <v>0.98949029974464398</v>
      </c>
      <c r="F1956" s="147">
        <v>2.46490235265468E-8</v>
      </c>
      <c r="G1956" s="147">
        <v>2.2897527409850999E-5</v>
      </c>
      <c r="H1956" s="146">
        <v>1</v>
      </c>
      <c r="I1956" s="146">
        <v>0.49869224062772399</v>
      </c>
      <c r="J1956" s="146">
        <v>44.6666666666667</v>
      </c>
      <c r="K1956" s="148">
        <v>34</v>
      </c>
      <c r="L1956" s="149"/>
      <c r="M1956" s="149"/>
    </row>
    <row r="1957" spans="1:13">
      <c r="A1957" s="144" t="s">
        <v>288</v>
      </c>
      <c r="B1957" s="145">
        <v>44271814</v>
      </c>
      <c r="C1957" s="140" t="s">
        <v>273</v>
      </c>
      <c r="D1957" s="146">
        <v>0.50124999999999997</v>
      </c>
      <c r="E1957" s="146">
        <v>0.98932649848554799</v>
      </c>
      <c r="F1957" s="147">
        <v>2.4592067595951399E-6</v>
      </c>
      <c r="G1957" s="147">
        <v>5.5109608332157604E-4</v>
      </c>
      <c r="H1957" s="146">
        <v>1</v>
      </c>
      <c r="I1957" s="146">
        <v>0.49875000000000003</v>
      </c>
      <c r="J1957" s="146">
        <v>18.3333333333333</v>
      </c>
      <c r="K1957" s="148">
        <v>33</v>
      </c>
      <c r="L1957" s="149"/>
      <c r="M1957" s="149"/>
    </row>
    <row r="1958" spans="1:13">
      <c r="A1958" s="144" t="s">
        <v>278</v>
      </c>
      <c r="B1958" s="145">
        <v>43129537</v>
      </c>
      <c r="C1958" s="140" t="s">
        <v>273</v>
      </c>
      <c r="D1958" s="146">
        <v>0.50122143420015797</v>
      </c>
      <c r="E1958" s="146">
        <v>1.1011331940957201</v>
      </c>
      <c r="F1958" s="147">
        <v>1.06302383383001E-2</v>
      </c>
      <c r="G1958" s="147">
        <v>0.45780750622468502</v>
      </c>
      <c r="H1958" s="146">
        <v>0.92888100866824297</v>
      </c>
      <c r="I1958" s="146">
        <v>0.427659574468085</v>
      </c>
      <c r="J1958" s="146">
        <v>66.3333333333333</v>
      </c>
      <c r="K1958" s="148">
        <v>43.5</v>
      </c>
      <c r="L1958" s="149"/>
      <c r="M1958" s="149"/>
    </row>
    <row r="1959" spans="1:13">
      <c r="A1959" s="144" t="s">
        <v>291</v>
      </c>
      <c r="B1959" s="145">
        <v>54109999</v>
      </c>
      <c r="C1959" s="140" t="s">
        <v>273</v>
      </c>
      <c r="D1959" s="146">
        <v>0.50118525021949101</v>
      </c>
      <c r="E1959" s="146">
        <v>5.67577430413355</v>
      </c>
      <c r="F1959" s="147">
        <v>2.6673851387175699E-5</v>
      </c>
      <c r="G1959" s="147">
        <v>3.0059247567642898E-3</v>
      </c>
      <c r="H1959" s="146">
        <v>0.50118525021949101</v>
      </c>
      <c r="I1959" s="146">
        <v>0</v>
      </c>
      <c r="J1959" s="146">
        <v>52.6666666666667</v>
      </c>
      <c r="K1959" s="148">
        <v>60</v>
      </c>
      <c r="L1959" s="149"/>
      <c r="M1959" s="149"/>
    </row>
    <row r="1960" spans="1:13">
      <c r="A1960" s="144" t="s">
        <v>281</v>
      </c>
      <c r="B1960" s="145">
        <v>88499933</v>
      </c>
      <c r="C1960" s="140" t="s">
        <v>273</v>
      </c>
      <c r="D1960" s="146">
        <v>0.50111482720178402</v>
      </c>
      <c r="E1960" s="146">
        <v>5.6755755387400804</v>
      </c>
      <c r="F1960" s="147">
        <v>1.74868403346037E-4</v>
      </c>
      <c r="G1960" s="147">
        <v>1.2136073222734399E-2</v>
      </c>
      <c r="H1960" s="146">
        <v>0.50111482720178402</v>
      </c>
      <c r="I1960" s="146">
        <v>0</v>
      </c>
      <c r="J1960" s="146">
        <v>54.3333333333333</v>
      </c>
      <c r="K1960" s="148">
        <v>72</v>
      </c>
      <c r="L1960" s="149"/>
      <c r="M1960" s="149"/>
    </row>
    <row r="1961" spans="1:13">
      <c r="A1961" s="144" t="s">
        <v>283</v>
      </c>
      <c r="B1961" s="145">
        <v>41308929</v>
      </c>
      <c r="C1961" s="140" t="s">
        <v>273</v>
      </c>
      <c r="D1961" s="146">
        <v>0.50093984962406002</v>
      </c>
      <c r="E1961" s="146">
        <v>0.98844725313123005</v>
      </c>
      <c r="F1961" s="147">
        <v>3.0987013128687302E-3</v>
      </c>
      <c r="G1961" s="147">
        <v>0.13981361685832899</v>
      </c>
      <c r="H1961" s="146">
        <v>1</v>
      </c>
      <c r="I1961" s="146">
        <v>0.49906015037593998</v>
      </c>
      <c r="J1961" s="146">
        <v>41.3333333333333</v>
      </c>
      <c r="K1961" s="148">
        <v>37.5</v>
      </c>
      <c r="L1961" s="149"/>
      <c r="M1961" s="149"/>
    </row>
    <row r="1962" spans="1:13">
      <c r="A1962" s="144" t="s">
        <v>282</v>
      </c>
      <c r="B1962" s="145">
        <v>96110355</v>
      </c>
      <c r="C1962" s="140" t="s">
        <v>273</v>
      </c>
      <c r="D1962" s="146">
        <v>0.50065789473684197</v>
      </c>
      <c r="E1962" s="146">
        <v>0.98764840390306896</v>
      </c>
      <c r="F1962" s="147">
        <v>1.3851410564489399E-7</v>
      </c>
      <c r="G1962" s="147">
        <v>7.4648394395546502E-5</v>
      </c>
      <c r="H1962" s="146">
        <v>1</v>
      </c>
      <c r="I1962" s="146">
        <v>0.49934210526315798</v>
      </c>
      <c r="J1962" s="146">
        <v>43.6666666666667</v>
      </c>
      <c r="K1962" s="148">
        <v>29.5</v>
      </c>
      <c r="L1962" s="149"/>
      <c r="M1962" s="149"/>
    </row>
    <row r="1963" spans="1:13">
      <c r="A1963" s="144" t="s">
        <v>275</v>
      </c>
      <c r="B1963" s="145">
        <v>76190430</v>
      </c>
      <c r="C1963" s="140" t="s">
        <v>273</v>
      </c>
      <c r="D1963" s="146">
        <v>0.50064516129032299</v>
      </c>
      <c r="E1963" s="146">
        <v>0.98761233727843301</v>
      </c>
      <c r="F1963" s="147">
        <v>1.36850852190907E-3</v>
      </c>
      <c r="G1963" s="147">
        <v>6.6546388823760405E-2</v>
      </c>
      <c r="H1963" s="146">
        <v>1</v>
      </c>
      <c r="I1963" s="146">
        <v>0.49935483870967701</v>
      </c>
      <c r="J1963" s="146">
        <v>47</v>
      </c>
      <c r="K1963" s="148">
        <v>28</v>
      </c>
      <c r="L1963" s="149"/>
      <c r="M1963" s="149"/>
    </row>
    <row r="1964" spans="1:13">
      <c r="A1964" s="144" t="s">
        <v>276</v>
      </c>
      <c r="B1964" s="145">
        <v>8161257</v>
      </c>
      <c r="C1964" s="140" t="s">
        <v>273</v>
      </c>
      <c r="D1964" s="146">
        <v>0.50056022408963596</v>
      </c>
      <c r="E1964" s="146">
        <v>5.6740092418296504</v>
      </c>
      <c r="F1964" s="147">
        <v>1.2744495177243701E-3</v>
      </c>
      <c r="G1964" s="147">
        <v>6.2517611167678705E-2</v>
      </c>
      <c r="H1964" s="146">
        <v>0.50056022408963596</v>
      </c>
      <c r="I1964" s="146">
        <v>0</v>
      </c>
      <c r="J1964" s="146">
        <v>29.3333333333333</v>
      </c>
      <c r="K1964" s="148">
        <v>19</v>
      </c>
      <c r="L1964" s="149"/>
      <c r="M1964" s="149"/>
    </row>
    <row r="1965" spans="1:13">
      <c r="A1965" s="144" t="s">
        <v>294</v>
      </c>
      <c r="B1965" s="145">
        <v>139842933</v>
      </c>
      <c r="C1965" s="140" t="s">
        <v>273</v>
      </c>
      <c r="D1965" s="146">
        <v>0.50049751243781104</v>
      </c>
      <c r="E1965" s="146">
        <v>0.98719419773463202</v>
      </c>
      <c r="F1965" s="147">
        <v>2.0320900954738101E-3</v>
      </c>
      <c r="G1965" s="147">
        <v>9.4893565091416901E-2</v>
      </c>
      <c r="H1965" s="146">
        <v>1</v>
      </c>
      <c r="I1965" s="146">
        <v>0.49950248756218901</v>
      </c>
      <c r="J1965" s="146">
        <v>38</v>
      </c>
      <c r="K1965" s="148">
        <v>41</v>
      </c>
      <c r="L1965" s="149"/>
      <c r="M1965" s="149"/>
    </row>
    <row r="1966" spans="1:13">
      <c r="A1966" s="144" t="s">
        <v>283</v>
      </c>
      <c r="B1966" s="145">
        <v>34248986</v>
      </c>
      <c r="C1966" s="140" t="s">
        <v>273</v>
      </c>
      <c r="D1966" s="146">
        <v>0.50048518530770703</v>
      </c>
      <c r="E1966" s="146">
        <v>5.6737971884228902</v>
      </c>
      <c r="F1966" s="147">
        <v>3.4938270097284799E-4</v>
      </c>
      <c r="G1966" s="147">
        <v>2.0980957993961099E-2</v>
      </c>
      <c r="H1966" s="146">
        <v>0.50048518530770703</v>
      </c>
      <c r="I1966" s="146">
        <v>0</v>
      </c>
      <c r="J1966" s="146">
        <v>39.3333333333333</v>
      </c>
      <c r="K1966" s="148">
        <v>32.5</v>
      </c>
      <c r="L1966" s="149"/>
      <c r="M1966" s="149"/>
    </row>
    <row r="1967" spans="1:13">
      <c r="A1967" s="144" t="s">
        <v>279</v>
      </c>
      <c r="B1967" s="145">
        <v>227164973</v>
      </c>
      <c r="C1967" s="140" t="s">
        <v>273</v>
      </c>
      <c r="D1967" s="146">
        <v>0.50045246553003597</v>
      </c>
      <c r="E1967" s="146">
        <v>5.6737047152714499</v>
      </c>
      <c r="F1967" s="147">
        <v>4.4104147215769801E-4</v>
      </c>
      <c r="G1967" s="147">
        <v>2.5359185061589299E-2</v>
      </c>
      <c r="H1967" s="146">
        <v>0.50045246553003597</v>
      </c>
      <c r="I1967" s="146">
        <v>0</v>
      </c>
      <c r="J1967" s="146">
        <v>76.3333333333333</v>
      </c>
      <c r="K1967" s="148">
        <v>33.5</v>
      </c>
      <c r="L1967" s="149"/>
      <c r="M1967" s="149"/>
    </row>
    <row r="1968" spans="1:13">
      <c r="A1968" s="144" t="s">
        <v>290</v>
      </c>
      <c r="B1968" s="145">
        <v>117731749</v>
      </c>
      <c r="C1968" s="140" t="s">
        <v>273</v>
      </c>
      <c r="D1968" s="146">
        <v>0.50029519165591596</v>
      </c>
      <c r="E1968" s="146">
        <v>5.6732601426320599</v>
      </c>
      <c r="F1968" s="147">
        <v>2.0260639400373199E-3</v>
      </c>
      <c r="G1968" s="147">
        <v>9.4668446309398802E-2</v>
      </c>
      <c r="H1968" s="146">
        <v>0.50029519165591596</v>
      </c>
      <c r="I1968" s="146">
        <v>0</v>
      </c>
      <c r="J1968" s="146">
        <v>43.6666666666667</v>
      </c>
      <c r="K1968" s="148">
        <v>31.5</v>
      </c>
      <c r="L1968" s="149"/>
      <c r="M1968" s="149"/>
    </row>
    <row r="1969" spans="1:13">
      <c r="A1969" s="144" t="s">
        <v>283</v>
      </c>
      <c r="B1969" s="145">
        <v>70432886</v>
      </c>
      <c r="C1969" s="140" t="s">
        <v>273</v>
      </c>
      <c r="D1969" s="146">
        <v>0.50020682828820096</v>
      </c>
      <c r="E1969" s="146">
        <v>5.6730103020825604</v>
      </c>
      <c r="F1969" s="147">
        <v>6.6307928736270103E-4</v>
      </c>
      <c r="G1969" s="147">
        <v>3.5585720539923003E-2</v>
      </c>
      <c r="H1969" s="146">
        <v>0.50020682828820096</v>
      </c>
      <c r="I1969" s="146">
        <v>0</v>
      </c>
      <c r="J1969" s="146">
        <v>57.6666666666667</v>
      </c>
      <c r="K1969" s="148">
        <v>31.5</v>
      </c>
      <c r="L1969" s="149"/>
      <c r="M1969" s="149"/>
    </row>
    <row r="1970" spans="1:13">
      <c r="A1970" s="144" t="s">
        <v>276</v>
      </c>
      <c r="B1970" s="145">
        <v>3885830</v>
      </c>
      <c r="C1970" s="140" t="s">
        <v>273</v>
      </c>
      <c r="D1970" s="146">
        <v>0.50013662098061096</v>
      </c>
      <c r="E1970" s="146">
        <v>1.3432268185271301</v>
      </c>
      <c r="F1970" s="147">
        <v>2.3122240230398501E-2</v>
      </c>
      <c r="G1970" s="147">
        <v>0.96206697682520903</v>
      </c>
      <c r="H1970" s="146">
        <v>0.81549609810479395</v>
      </c>
      <c r="I1970" s="146">
        <v>0.315359477124183</v>
      </c>
      <c r="J1970" s="146">
        <v>51.3333333333333</v>
      </c>
      <c r="K1970" s="148">
        <v>26.5</v>
      </c>
      <c r="L1970" s="149"/>
      <c r="M1970" s="149"/>
    </row>
    <row r="1971" spans="1:13">
      <c r="A1971" s="144" t="s">
        <v>280</v>
      </c>
      <c r="B1971" s="145">
        <v>1164733</v>
      </c>
      <c r="C1971" s="140" t="s">
        <v>273</v>
      </c>
      <c r="D1971" s="146">
        <v>0.5</v>
      </c>
      <c r="E1971" s="146">
        <v>0.98578614078029903</v>
      </c>
      <c r="F1971" s="147">
        <v>5.1181710836472105E-10</v>
      </c>
      <c r="G1971" s="147">
        <v>4.9023689434478199E-6</v>
      </c>
      <c r="H1971" s="146">
        <v>1</v>
      </c>
      <c r="I1971" s="146">
        <v>0.5</v>
      </c>
      <c r="J1971" s="146">
        <v>28</v>
      </c>
      <c r="K1971" s="148">
        <v>18</v>
      </c>
      <c r="L1971" s="149"/>
      <c r="M1971" s="149"/>
    </row>
    <row r="1972" spans="1:13">
      <c r="A1972" s="144" t="s">
        <v>280</v>
      </c>
      <c r="B1972" s="145">
        <v>19643192</v>
      </c>
      <c r="C1972" s="140" t="s">
        <v>273</v>
      </c>
      <c r="D1972" s="146">
        <v>0.5</v>
      </c>
      <c r="E1972" s="146">
        <v>0.98578614078029903</v>
      </c>
      <c r="F1972" s="147">
        <v>2.80325324132695E-5</v>
      </c>
      <c r="G1972" s="147">
        <v>3.11377578239549E-3</v>
      </c>
      <c r="H1972" s="146">
        <v>1</v>
      </c>
      <c r="I1972" s="146">
        <v>0.5</v>
      </c>
      <c r="J1972" s="146">
        <v>30.6666666666667</v>
      </c>
      <c r="K1972" s="148">
        <v>20</v>
      </c>
      <c r="L1972" s="149"/>
      <c r="M1972" s="149"/>
    </row>
    <row r="1973" spans="1:13">
      <c r="A1973" s="144" t="s">
        <v>280</v>
      </c>
      <c r="B1973" s="145">
        <v>22420239</v>
      </c>
      <c r="C1973" s="140" t="s">
        <v>273</v>
      </c>
      <c r="D1973" s="146">
        <v>0.5</v>
      </c>
      <c r="E1973" s="146">
        <v>0.98578614078029903</v>
      </c>
      <c r="F1973" s="147">
        <v>8.4603774188509907E-6</v>
      </c>
      <c r="G1973" s="147">
        <v>1.32126923650824E-3</v>
      </c>
      <c r="H1973" s="146">
        <v>1</v>
      </c>
      <c r="I1973" s="146">
        <v>0.5</v>
      </c>
      <c r="J1973" s="146">
        <v>19.3333333333333</v>
      </c>
      <c r="K1973" s="148">
        <v>17</v>
      </c>
      <c r="L1973" s="149"/>
      <c r="M1973" s="149"/>
    </row>
    <row r="1974" spans="1:13">
      <c r="A1974" s="144" t="s">
        <v>280</v>
      </c>
      <c r="B1974" s="145">
        <v>201389219</v>
      </c>
      <c r="C1974" s="140" t="s">
        <v>273</v>
      </c>
      <c r="D1974" s="146">
        <v>0.5</v>
      </c>
      <c r="E1974" s="146">
        <v>0.98578614078029903</v>
      </c>
      <c r="F1974" s="147">
        <v>5.1181710836472105E-10</v>
      </c>
      <c r="G1974" s="147">
        <v>4.9023689434478199E-6</v>
      </c>
      <c r="H1974" s="146">
        <v>1</v>
      </c>
      <c r="I1974" s="146">
        <v>0.5</v>
      </c>
      <c r="J1974" s="146">
        <v>34</v>
      </c>
      <c r="K1974" s="148">
        <v>13</v>
      </c>
      <c r="L1974" s="149"/>
      <c r="M1974" s="149"/>
    </row>
    <row r="1975" spans="1:13">
      <c r="A1975" s="144" t="s">
        <v>279</v>
      </c>
      <c r="B1975" s="145">
        <v>240341254</v>
      </c>
      <c r="C1975" s="140" t="s">
        <v>273</v>
      </c>
      <c r="D1975" s="146">
        <v>0.5</v>
      </c>
      <c r="E1975" s="146">
        <v>0.98578614078029903</v>
      </c>
      <c r="F1975" s="147">
        <v>2.80325324132695E-5</v>
      </c>
      <c r="G1975" s="147">
        <v>3.11377578239549E-3</v>
      </c>
      <c r="H1975" s="146">
        <v>1</v>
      </c>
      <c r="I1975" s="146">
        <v>0.5</v>
      </c>
      <c r="J1975" s="146">
        <v>35</v>
      </c>
      <c r="K1975" s="148">
        <v>20</v>
      </c>
      <c r="L1975" s="149"/>
      <c r="M1975" s="149"/>
    </row>
    <row r="1976" spans="1:13">
      <c r="A1976" s="144" t="s">
        <v>293</v>
      </c>
      <c r="B1976" s="145">
        <v>181822038</v>
      </c>
      <c r="C1976" s="140" t="s">
        <v>273</v>
      </c>
      <c r="D1976" s="146">
        <v>0.5</v>
      </c>
      <c r="E1976" s="146">
        <v>0.98578614078029903</v>
      </c>
      <c r="F1976" s="147">
        <v>1.3067551573697601E-4</v>
      </c>
      <c r="G1976" s="147">
        <v>9.7237787365459395E-3</v>
      </c>
      <c r="H1976" s="146">
        <v>1</v>
      </c>
      <c r="I1976" s="146">
        <v>0.5</v>
      </c>
      <c r="J1976" s="146">
        <v>24</v>
      </c>
      <c r="K1976" s="148">
        <v>19.5</v>
      </c>
      <c r="L1976" s="149"/>
      <c r="M1976" s="149"/>
    </row>
    <row r="1977" spans="1:13">
      <c r="A1977" s="144" t="s">
        <v>272</v>
      </c>
      <c r="B1977" s="145">
        <v>10523421</v>
      </c>
      <c r="C1977" s="140" t="s">
        <v>273</v>
      </c>
      <c r="D1977" s="146">
        <v>0.5</v>
      </c>
      <c r="E1977" s="146">
        <v>0.98578614078029903</v>
      </c>
      <c r="F1977" s="147">
        <v>5.1181710836472105E-10</v>
      </c>
      <c r="G1977" s="147">
        <v>4.9023689434478199E-6</v>
      </c>
      <c r="H1977" s="146">
        <v>1</v>
      </c>
      <c r="I1977" s="146">
        <v>0.5</v>
      </c>
      <c r="J1977" s="146">
        <v>30.3333333333333</v>
      </c>
      <c r="K1977" s="148">
        <v>22</v>
      </c>
      <c r="L1977" s="149"/>
      <c r="M1977" s="149"/>
    </row>
    <row r="1978" spans="1:13">
      <c r="A1978" s="144" t="s">
        <v>290</v>
      </c>
      <c r="B1978" s="145">
        <v>18383781</v>
      </c>
      <c r="C1978" s="140" t="s">
        <v>273</v>
      </c>
      <c r="D1978" s="146">
        <v>0.5</v>
      </c>
      <c r="E1978" s="146">
        <v>0.98578614078029903</v>
      </c>
      <c r="F1978" s="147">
        <v>3.9828309378646502E-3</v>
      </c>
      <c r="G1978" s="147">
        <v>0.177274950333772</v>
      </c>
      <c r="H1978" s="146">
        <v>1</v>
      </c>
      <c r="I1978" s="146">
        <v>0.5</v>
      </c>
      <c r="J1978" s="146">
        <v>63.6666666666667</v>
      </c>
      <c r="K1978" s="148">
        <v>27.5</v>
      </c>
      <c r="L1978" s="149"/>
      <c r="M1978" s="149"/>
    </row>
    <row r="1979" spans="1:13">
      <c r="A1979" s="144" t="s">
        <v>286</v>
      </c>
      <c r="B1979" s="145">
        <v>31749445</v>
      </c>
      <c r="C1979" s="140" t="s">
        <v>273</v>
      </c>
      <c r="D1979" s="146">
        <v>0.5</v>
      </c>
      <c r="E1979" s="146">
        <v>0.98578614078029903</v>
      </c>
      <c r="F1979" s="147">
        <v>1.5136654952011301E-3</v>
      </c>
      <c r="G1979" s="147">
        <v>7.2793673303425899E-2</v>
      </c>
      <c r="H1979" s="146">
        <v>1</v>
      </c>
      <c r="I1979" s="146">
        <v>0.5</v>
      </c>
      <c r="J1979" s="146">
        <v>22.6666666666667</v>
      </c>
      <c r="K1979" s="148">
        <v>13</v>
      </c>
      <c r="L1979" s="149"/>
      <c r="M1979" s="149"/>
    </row>
    <row r="1980" spans="1:13">
      <c r="A1980" s="144" t="s">
        <v>283</v>
      </c>
      <c r="B1980" s="145">
        <v>73965059</v>
      </c>
      <c r="C1980" s="140" t="s">
        <v>273</v>
      </c>
      <c r="D1980" s="146">
        <v>0.5</v>
      </c>
      <c r="E1980" s="146">
        <v>0.98578614078029903</v>
      </c>
      <c r="F1980" s="147">
        <v>1.25500606969965E-3</v>
      </c>
      <c r="G1980" s="147">
        <v>6.1679877972159902E-2</v>
      </c>
      <c r="H1980" s="146">
        <v>1</v>
      </c>
      <c r="I1980" s="146">
        <v>0.5</v>
      </c>
      <c r="J1980" s="146">
        <v>20</v>
      </c>
      <c r="K1980" s="148">
        <v>12</v>
      </c>
      <c r="L1980" s="149"/>
      <c r="M1980" s="149"/>
    </row>
    <row r="1981" spans="1:13">
      <c r="A1981" s="144" t="s">
        <v>283</v>
      </c>
      <c r="B1981" s="145">
        <v>91822950</v>
      </c>
      <c r="C1981" s="140" t="s">
        <v>273</v>
      </c>
      <c r="D1981" s="146">
        <v>0.5</v>
      </c>
      <c r="E1981" s="146">
        <v>0.98578614078029903</v>
      </c>
      <c r="F1981" s="147">
        <v>5.1181710836472105E-10</v>
      </c>
      <c r="G1981" s="147">
        <v>4.9023689434478199E-6</v>
      </c>
      <c r="H1981" s="146">
        <v>1</v>
      </c>
      <c r="I1981" s="146">
        <v>0.5</v>
      </c>
      <c r="J1981" s="146">
        <v>33.3333333333333</v>
      </c>
      <c r="K1981" s="148">
        <v>31</v>
      </c>
      <c r="L1981" s="149"/>
      <c r="M1981" s="149"/>
    </row>
    <row r="1982" spans="1:13">
      <c r="A1982" s="144" t="s">
        <v>282</v>
      </c>
      <c r="B1982" s="145">
        <v>119943520</v>
      </c>
      <c r="C1982" s="140" t="s">
        <v>273</v>
      </c>
      <c r="D1982" s="146">
        <v>0.5</v>
      </c>
      <c r="E1982" s="146">
        <v>0.98578614078029903</v>
      </c>
      <c r="F1982" s="147">
        <v>3.5769983681233899E-4</v>
      </c>
      <c r="G1982" s="147">
        <v>2.1368125969860301E-2</v>
      </c>
      <c r="H1982" s="146">
        <v>1</v>
      </c>
      <c r="I1982" s="146">
        <v>0.5</v>
      </c>
      <c r="J1982" s="146">
        <v>13.3333333333333</v>
      </c>
      <c r="K1982" s="148">
        <v>34</v>
      </c>
      <c r="L1982" s="149"/>
      <c r="M1982" s="149"/>
    </row>
    <row r="1983" spans="1:13">
      <c r="A1983" s="144" t="s">
        <v>282</v>
      </c>
      <c r="B1983" s="145">
        <v>121231465</v>
      </c>
      <c r="C1983" s="140" t="s">
        <v>273</v>
      </c>
      <c r="D1983" s="146">
        <v>0.5</v>
      </c>
      <c r="E1983" s="146">
        <v>0.98578614078029903</v>
      </c>
      <c r="F1983" s="147">
        <v>5.1181710836472105E-10</v>
      </c>
      <c r="G1983" s="147">
        <v>4.9023689434478199E-6</v>
      </c>
      <c r="H1983" s="146">
        <v>1</v>
      </c>
      <c r="I1983" s="146">
        <v>0.5</v>
      </c>
      <c r="J1983" s="146">
        <v>21.3333333333333</v>
      </c>
      <c r="K1983" s="148">
        <v>15</v>
      </c>
      <c r="L1983" s="149"/>
      <c r="M1983" s="149"/>
    </row>
    <row r="1984" spans="1:13">
      <c r="A1984" s="144" t="s">
        <v>282</v>
      </c>
      <c r="B1984" s="145">
        <v>125097153</v>
      </c>
      <c r="C1984" s="140" t="s">
        <v>273</v>
      </c>
      <c r="D1984" s="146">
        <v>0.5</v>
      </c>
      <c r="E1984" s="146">
        <v>0.98578614078029903</v>
      </c>
      <c r="F1984" s="147">
        <v>5.1181710836472105E-10</v>
      </c>
      <c r="G1984" s="147">
        <v>4.9023689434478199E-6</v>
      </c>
      <c r="H1984" s="146">
        <v>1</v>
      </c>
      <c r="I1984" s="146">
        <v>0.5</v>
      </c>
      <c r="J1984" s="146">
        <v>25.6666666666667</v>
      </c>
      <c r="K1984" s="148">
        <v>25</v>
      </c>
      <c r="L1984" s="149"/>
      <c r="M1984" s="149"/>
    </row>
    <row r="1985" spans="1:13">
      <c r="A1985" s="144" t="s">
        <v>281</v>
      </c>
      <c r="B1985" s="145">
        <v>29762744</v>
      </c>
      <c r="C1985" s="140" t="s">
        <v>273</v>
      </c>
      <c r="D1985" s="146">
        <v>0.5</v>
      </c>
      <c r="E1985" s="146">
        <v>0.98578614078029903</v>
      </c>
      <c r="F1985" s="147">
        <v>2.45725616169775E-4</v>
      </c>
      <c r="G1985" s="147">
        <v>1.58301341130513E-2</v>
      </c>
      <c r="H1985" s="146">
        <v>1</v>
      </c>
      <c r="I1985" s="146">
        <v>0.5</v>
      </c>
      <c r="J1985" s="146">
        <v>17.3333333333333</v>
      </c>
      <c r="K1985" s="148">
        <v>16.5</v>
      </c>
      <c r="L1985" s="149"/>
      <c r="M1985" s="149"/>
    </row>
    <row r="1986" spans="1:13">
      <c r="A1986" s="144" t="s">
        <v>276</v>
      </c>
      <c r="B1986" s="145">
        <v>46796186</v>
      </c>
      <c r="C1986" s="140" t="s">
        <v>273</v>
      </c>
      <c r="D1986" s="146">
        <v>0.5</v>
      </c>
      <c r="E1986" s="146">
        <v>0.98578614078029903</v>
      </c>
      <c r="F1986" s="147">
        <v>3.2562388122969302E-7</v>
      </c>
      <c r="G1986" s="147">
        <v>1.3618927681659899E-4</v>
      </c>
      <c r="H1986" s="146">
        <v>1</v>
      </c>
      <c r="I1986" s="146">
        <v>0.5</v>
      </c>
      <c r="J1986" s="146">
        <v>18.6666666666667</v>
      </c>
      <c r="K1986" s="148">
        <v>22.5</v>
      </c>
      <c r="L1986" s="149"/>
      <c r="M1986" s="149"/>
    </row>
    <row r="1987" spans="1:13">
      <c r="A1987" s="144" t="s">
        <v>288</v>
      </c>
      <c r="B1987" s="145">
        <v>37860673</v>
      </c>
      <c r="C1987" s="140" t="s">
        <v>273</v>
      </c>
      <c r="D1987" s="146">
        <v>0.5</v>
      </c>
      <c r="E1987" s="146">
        <v>0.98578614078029903</v>
      </c>
      <c r="F1987" s="147">
        <v>5.1181710836472105E-10</v>
      </c>
      <c r="G1987" s="147">
        <v>4.9023689434478199E-6</v>
      </c>
      <c r="H1987" s="146">
        <v>1</v>
      </c>
      <c r="I1987" s="146">
        <v>0.5</v>
      </c>
      <c r="J1987" s="146">
        <v>20.6666666666667</v>
      </c>
      <c r="K1987" s="148">
        <v>33</v>
      </c>
      <c r="L1987" s="149"/>
      <c r="M1987" s="149"/>
    </row>
    <row r="1988" spans="1:13">
      <c r="A1988" s="144" t="s">
        <v>289</v>
      </c>
      <c r="B1988" s="145">
        <v>154063124</v>
      </c>
      <c r="C1988" s="140" t="s">
        <v>273</v>
      </c>
      <c r="D1988" s="146">
        <v>0.5</v>
      </c>
      <c r="E1988" s="146">
        <v>0.98578614078029903</v>
      </c>
      <c r="F1988" s="147">
        <v>5.1181710836472105E-10</v>
      </c>
      <c r="G1988" s="147">
        <v>4.9023689434478199E-6</v>
      </c>
      <c r="H1988" s="146">
        <v>1</v>
      </c>
      <c r="I1988" s="146">
        <v>0.5</v>
      </c>
      <c r="J1988" s="146">
        <v>30.3333333333333</v>
      </c>
      <c r="K1988" s="148">
        <v>23</v>
      </c>
      <c r="L1988" s="149"/>
      <c r="M1988" s="149"/>
    </row>
    <row r="1989" spans="1:13">
      <c r="A1989" s="144" t="s">
        <v>276</v>
      </c>
      <c r="B1989" s="145">
        <v>35704264</v>
      </c>
      <c r="C1989" s="140" t="s">
        <v>273</v>
      </c>
      <c r="D1989" s="146">
        <v>0.49990379990380002</v>
      </c>
      <c r="E1989" s="146">
        <v>1.4480818693291699</v>
      </c>
      <c r="F1989" s="147">
        <v>4.5609905097188E-2</v>
      </c>
      <c r="G1989" s="147">
        <v>0.99999999999995104</v>
      </c>
      <c r="H1989" s="146">
        <v>0.779124579124579</v>
      </c>
      <c r="I1989" s="146">
        <v>0.27922077922077898</v>
      </c>
      <c r="J1989" s="146">
        <v>42.6666666666667</v>
      </c>
      <c r="K1989" s="148">
        <v>27</v>
      </c>
      <c r="L1989" s="149"/>
      <c r="M1989" s="149"/>
    </row>
    <row r="1990" spans="1:13">
      <c r="A1990" s="144" t="s">
        <v>281</v>
      </c>
      <c r="B1990" s="145">
        <v>11349827</v>
      </c>
      <c r="C1990" s="140" t="s">
        <v>273</v>
      </c>
      <c r="D1990" s="146">
        <v>0.49982295370297602</v>
      </c>
      <c r="E1990" s="146">
        <v>1.5085570847685801</v>
      </c>
      <c r="F1990" s="147">
        <v>3.2148125618576898E-2</v>
      </c>
      <c r="G1990" s="147">
        <v>0.99999999999995104</v>
      </c>
      <c r="H1990" s="146">
        <v>0.76069251892036704</v>
      </c>
      <c r="I1990" s="146">
        <v>0.26086956521739102</v>
      </c>
      <c r="J1990" s="146">
        <v>50</v>
      </c>
      <c r="K1990" s="148">
        <v>46</v>
      </c>
      <c r="L1990" s="149"/>
      <c r="M1990" s="149"/>
    </row>
    <row r="1991" spans="1:13">
      <c r="A1991" s="144" t="s">
        <v>295</v>
      </c>
      <c r="B1991" s="145">
        <v>24241876</v>
      </c>
      <c r="C1991" s="140" t="s">
        <v>273</v>
      </c>
      <c r="D1991" s="146">
        <v>0.49981343283582103</v>
      </c>
      <c r="E1991" s="146">
        <v>5.6718974816454999</v>
      </c>
      <c r="F1991" s="147">
        <v>1.02492196881482E-2</v>
      </c>
      <c r="G1991" s="147">
        <v>0.441802121343289</v>
      </c>
      <c r="H1991" s="146">
        <v>0.49981343283582103</v>
      </c>
      <c r="I1991" s="146">
        <v>0</v>
      </c>
      <c r="J1991" s="146">
        <v>43.3333333333333</v>
      </c>
      <c r="K1991" s="148">
        <v>18.5</v>
      </c>
      <c r="L1991" s="149"/>
      <c r="M1991" s="149"/>
    </row>
    <row r="1992" spans="1:13">
      <c r="A1992" s="144" t="s">
        <v>279</v>
      </c>
      <c r="B1992" s="145">
        <v>12105244</v>
      </c>
      <c r="C1992" s="140" t="s">
        <v>273</v>
      </c>
      <c r="D1992" s="146">
        <v>0.49934489600437898</v>
      </c>
      <c r="E1992" s="146">
        <v>1.2105359233261801</v>
      </c>
      <c r="F1992" s="147">
        <v>7.3554753642714301E-3</v>
      </c>
      <c r="G1992" s="147">
        <v>0.319909004117019</v>
      </c>
      <c r="H1992" s="146">
        <v>0.869295634920635</v>
      </c>
      <c r="I1992" s="146">
        <v>0.36995073891625602</v>
      </c>
      <c r="J1992" s="146">
        <v>46.6666666666667</v>
      </c>
      <c r="K1992" s="148">
        <v>49.5</v>
      </c>
      <c r="L1992" s="149"/>
      <c r="M1992" s="149"/>
    </row>
    <row r="1993" spans="1:13">
      <c r="A1993" s="144" t="s">
        <v>284</v>
      </c>
      <c r="B1993" s="145">
        <v>76057598</v>
      </c>
      <c r="C1993" s="140" t="s">
        <v>273</v>
      </c>
      <c r="D1993" s="146">
        <v>0.49931972789115597</v>
      </c>
      <c r="E1993" s="146">
        <v>0.98386305992918199</v>
      </c>
      <c r="F1993" s="147">
        <v>2.7560679504789402E-4</v>
      </c>
      <c r="G1993" s="147">
        <v>1.73340327414322E-2</v>
      </c>
      <c r="H1993" s="146">
        <v>1</v>
      </c>
      <c r="I1993" s="146">
        <v>0.50068027210884403</v>
      </c>
      <c r="J1993" s="146">
        <v>16.6666666666667</v>
      </c>
      <c r="K1993" s="148">
        <v>32</v>
      </c>
      <c r="L1993" s="149"/>
      <c r="M1993" s="149"/>
    </row>
    <row r="1994" spans="1:13">
      <c r="A1994" s="144" t="s">
        <v>284</v>
      </c>
      <c r="B1994" s="145">
        <v>49026868</v>
      </c>
      <c r="C1994" s="140" t="s">
        <v>273</v>
      </c>
      <c r="D1994" s="146">
        <v>0.49926971762414801</v>
      </c>
      <c r="E1994" s="146">
        <v>0.98372178556316503</v>
      </c>
      <c r="F1994" s="147">
        <v>2.7277016437662299E-3</v>
      </c>
      <c r="G1994" s="147">
        <v>0.12421586358702499</v>
      </c>
      <c r="H1994" s="146">
        <v>1</v>
      </c>
      <c r="I1994" s="146">
        <v>0.50073028237585204</v>
      </c>
      <c r="J1994" s="146">
        <v>42.3333333333333</v>
      </c>
      <c r="K1994" s="148">
        <v>52.5</v>
      </c>
      <c r="L1994" s="149"/>
      <c r="M1994" s="149"/>
    </row>
    <row r="1995" spans="1:13">
      <c r="A1995" s="144" t="s">
        <v>286</v>
      </c>
      <c r="B1995" s="145">
        <v>3142163</v>
      </c>
      <c r="C1995" s="140" t="s">
        <v>273</v>
      </c>
      <c r="D1995" s="146">
        <v>0.49892473118279601</v>
      </c>
      <c r="E1995" s="146">
        <v>0.98274760755749002</v>
      </c>
      <c r="F1995" s="147">
        <v>6.2817480465202297E-3</v>
      </c>
      <c r="G1995" s="147">
        <v>0.27439499990303301</v>
      </c>
      <c r="H1995" s="146">
        <v>1</v>
      </c>
      <c r="I1995" s="146">
        <v>0.50107526881720399</v>
      </c>
      <c r="J1995" s="146">
        <v>34.3333333333333</v>
      </c>
      <c r="K1995" s="148">
        <v>23</v>
      </c>
      <c r="L1995" s="149"/>
      <c r="M1995" s="149"/>
    </row>
    <row r="1996" spans="1:13">
      <c r="A1996" s="144" t="s">
        <v>276</v>
      </c>
      <c r="B1996" s="145">
        <v>1254436</v>
      </c>
      <c r="C1996" s="140" t="s">
        <v>273</v>
      </c>
      <c r="D1996" s="146">
        <v>0.49886877828054299</v>
      </c>
      <c r="E1996" s="146">
        <v>0.98258966887204602</v>
      </c>
      <c r="F1996" s="147">
        <v>2.1993892455085799E-5</v>
      </c>
      <c r="G1996" s="147">
        <v>2.6104574847294702E-3</v>
      </c>
      <c r="H1996" s="146">
        <v>1</v>
      </c>
      <c r="I1996" s="146">
        <v>0.50113122171945701</v>
      </c>
      <c r="J1996" s="146">
        <v>35.6666666666667</v>
      </c>
      <c r="K1996" s="148">
        <v>23.5</v>
      </c>
      <c r="L1996" s="149"/>
      <c r="M1996" s="149"/>
    </row>
    <row r="1997" spans="1:13">
      <c r="A1997" s="144" t="s">
        <v>272</v>
      </c>
      <c r="B1997" s="145">
        <v>116682283</v>
      </c>
      <c r="C1997" s="140" t="s">
        <v>273</v>
      </c>
      <c r="D1997" s="146">
        <v>0.49876446437100702</v>
      </c>
      <c r="E1997" s="146">
        <v>1.8330201478632999</v>
      </c>
      <c r="F1997" s="147">
        <v>4.77568027386494E-2</v>
      </c>
      <c r="G1997" s="147">
        <v>0.99999999999995104</v>
      </c>
      <c r="H1997" s="146">
        <v>0.68337984898639104</v>
      </c>
      <c r="I1997" s="146">
        <v>0.18461538461538499</v>
      </c>
      <c r="J1997" s="146">
        <v>48</v>
      </c>
      <c r="K1997" s="148">
        <v>39</v>
      </c>
      <c r="L1997" s="149"/>
      <c r="M1997" s="149"/>
    </row>
    <row r="1998" spans="1:13">
      <c r="A1998" s="144" t="s">
        <v>281</v>
      </c>
      <c r="B1998" s="145">
        <v>1430957</v>
      </c>
      <c r="C1998" s="140" t="s">
        <v>273</v>
      </c>
      <c r="D1998" s="146">
        <v>0.49869402985074601</v>
      </c>
      <c r="E1998" s="146">
        <v>0.98209651643680496</v>
      </c>
      <c r="F1998" s="147">
        <v>1.07382454315601E-7</v>
      </c>
      <c r="G1998" s="147">
        <v>6.2657582314212495E-5</v>
      </c>
      <c r="H1998" s="146">
        <v>1</v>
      </c>
      <c r="I1998" s="146">
        <v>0.50130597014925404</v>
      </c>
      <c r="J1998" s="146">
        <v>42</v>
      </c>
      <c r="K1998" s="148">
        <v>53.5</v>
      </c>
      <c r="L1998" s="149"/>
      <c r="M1998" s="149"/>
    </row>
    <row r="1999" spans="1:13">
      <c r="A1999" s="144" t="s">
        <v>281</v>
      </c>
      <c r="B1999" s="145">
        <v>89916054</v>
      </c>
      <c r="C1999" s="140" t="s">
        <v>273</v>
      </c>
      <c r="D1999" s="146">
        <v>0.498475609756098</v>
      </c>
      <c r="E1999" s="146">
        <v>0.98148035640798303</v>
      </c>
      <c r="F1999" s="147">
        <v>2.3875166799133402E-3</v>
      </c>
      <c r="G1999" s="147">
        <v>0.10988387654239599</v>
      </c>
      <c r="H1999" s="146">
        <v>1</v>
      </c>
      <c r="I1999" s="146">
        <v>0.50152439024390205</v>
      </c>
      <c r="J1999" s="146">
        <v>25</v>
      </c>
      <c r="K1999" s="148">
        <v>32.5</v>
      </c>
      <c r="L1999" s="149"/>
      <c r="M1999" s="149"/>
    </row>
    <row r="2000" spans="1:13">
      <c r="A2000" s="144" t="s">
        <v>280</v>
      </c>
      <c r="B2000" s="145">
        <v>27576160</v>
      </c>
      <c r="C2000" s="140" t="s">
        <v>273</v>
      </c>
      <c r="D2000" s="146">
        <v>0.49821091229526698</v>
      </c>
      <c r="E2000" s="146">
        <v>1.90143277227156</v>
      </c>
      <c r="F2000" s="147">
        <v>3.2808918586218899E-2</v>
      </c>
      <c r="G2000" s="147">
        <v>0.99999999999995104</v>
      </c>
      <c r="H2000" s="146">
        <v>0.67031617545316202</v>
      </c>
      <c r="I2000" s="146">
        <v>0.17210526315789501</v>
      </c>
      <c r="J2000" s="146">
        <v>62.3333333333333</v>
      </c>
      <c r="K2000" s="148">
        <v>69</v>
      </c>
      <c r="L2000" s="149"/>
      <c r="M2000" s="149"/>
    </row>
    <row r="2001" spans="1:13">
      <c r="A2001" s="144" t="s">
        <v>283</v>
      </c>
      <c r="B2001" s="145">
        <v>69985207</v>
      </c>
      <c r="C2001" s="140" t="s">
        <v>273</v>
      </c>
      <c r="D2001" s="146">
        <v>0.498106060606061</v>
      </c>
      <c r="E2001" s="146">
        <v>5.6670577673563098</v>
      </c>
      <c r="F2001" s="147">
        <v>5.6035924216917704E-4</v>
      </c>
      <c r="G2001" s="147">
        <v>3.0919146997541901E-2</v>
      </c>
      <c r="H2001" s="146">
        <v>0.498106060606061</v>
      </c>
      <c r="I2001" s="146">
        <v>0</v>
      </c>
      <c r="J2001" s="146">
        <v>17</v>
      </c>
      <c r="K2001" s="148">
        <v>26</v>
      </c>
      <c r="L2001" s="149"/>
      <c r="M2001" s="149"/>
    </row>
    <row r="2002" spans="1:13">
      <c r="A2002" s="144" t="s">
        <v>276</v>
      </c>
      <c r="B2002" s="145">
        <v>55176085</v>
      </c>
      <c r="C2002" s="140" t="s">
        <v>273</v>
      </c>
      <c r="D2002" s="146">
        <v>0.49791666666666701</v>
      </c>
      <c r="E2002" s="146">
        <v>0.97990478310028895</v>
      </c>
      <c r="F2002" s="147">
        <v>1.39606828562739E-5</v>
      </c>
      <c r="G2002" s="147">
        <v>1.89196722221712E-3</v>
      </c>
      <c r="H2002" s="146">
        <v>1</v>
      </c>
      <c r="I2002" s="146">
        <v>0.50208333333333299</v>
      </c>
      <c r="J2002" s="146">
        <v>23</v>
      </c>
      <c r="K2002" s="148">
        <v>31.5</v>
      </c>
      <c r="L2002" s="149"/>
      <c r="M2002" s="149"/>
    </row>
    <row r="2003" spans="1:13">
      <c r="A2003" s="144" t="s">
        <v>278</v>
      </c>
      <c r="B2003" s="145">
        <v>50686851</v>
      </c>
      <c r="C2003" s="140" t="s">
        <v>273</v>
      </c>
      <c r="D2003" s="146">
        <v>0.49786324786324798</v>
      </c>
      <c r="E2003" s="146">
        <v>0.97975429387644797</v>
      </c>
      <c r="F2003" s="147">
        <v>1.9958523537319099E-5</v>
      </c>
      <c r="G2003" s="147">
        <v>2.43580884711804E-3</v>
      </c>
      <c r="H2003" s="146">
        <v>1</v>
      </c>
      <c r="I2003" s="146">
        <v>0.50213675213675202</v>
      </c>
      <c r="J2003" s="146">
        <v>33</v>
      </c>
      <c r="K2003" s="148">
        <v>15.5</v>
      </c>
      <c r="L2003" s="149"/>
      <c r="M2003" s="149"/>
    </row>
    <row r="2004" spans="1:13">
      <c r="A2004" s="144" t="s">
        <v>282</v>
      </c>
      <c r="B2004" s="145">
        <v>95748522</v>
      </c>
      <c r="C2004" s="140" t="s">
        <v>273</v>
      </c>
      <c r="D2004" s="146">
        <v>0.49777777777777799</v>
      </c>
      <c r="E2004" s="146">
        <v>0.97951354376476896</v>
      </c>
      <c r="F2004" s="147">
        <v>2.0301761678689001E-6</v>
      </c>
      <c r="G2004" s="147">
        <v>4.8210443271998302E-4</v>
      </c>
      <c r="H2004" s="146">
        <v>1</v>
      </c>
      <c r="I2004" s="146">
        <v>0.50222222222222201</v>
      </c>
      <c r="J2004" s="146">
        <v>63.6666666666667</v>
      </c>
      <c r="K2004" s="148">
        <v>21.5</v>
      </c>
      <c r="L2004" s="149"/>
      <c r="M2004" s="149"/>
    </row>
    <row r="2005" spans="1:13">
      <c r="A2005" s="144" t="s">
        <v>274</v>
      </c>
      <c r="B2005" s="145">
        <v>120919433</v>
      </c>
      <c r="C2005" s="140" t="s">
        <v>273</v>
      </c>
      <c r="D2005" s="146">
        <v>0.49776785714285698</v>
      </c>
      <c r="E2005" s="146">
        <v>0.97948560215742997</v>
      </c>
      <c r="F2005" s="147">
        <v>6.0394891745530995E-4</v>
      </c>
      <c r="G2005" s="147">
        <v>3.2889712957996503E-2</v>
      </c>
      <c r="H2005" s="146">
        <v>1</v>
      </c>
      <c r="I2005" s="146">
        <v>0.50223214285714302</v>
      </c>
      <c r="J2005" s="146">
        <v>20.6666666666667</v>
      </c>
      <c r="K2005" s="148">
        <v>44</v>
      </c>
      <c r="L2005" s="149"/>
      <c r="M2005" s="149"/>
    </row>
    <row r="2006" spans="1:13">
      <c r="A2006" s="144" t="s">
        <v>285</v>
      </c>
      <c r="B2006" s="145">
        <v>4986703</v>
      </c>
      <c r="C2006" s="140" t="s">
        <v>273</v>
      </c>
      <c r="D2006" s="146">
        <v>0.49767801857585098</v>
      </c>
      <c r="E2006" s="146">
        <v>0.97923259521058303</v>
      </c>
      <c r="F2006" s="147">
        <v>6.8440001106873896E-4</v>
      </c>
      <c r="G2006" s="147">
        <v>3.6542847490931597E-2</v>
      </c>
      <c r="H2006" s="146">
        <v>1</v>
      </c>
      <c r="I2006" s="146">
        <v>0.50232198142414897</v>
      </c>
      <c r="J2006" s="146">
        <v>21.6666666666667</v>
      </c>
      <c r="K2006" s="148">
        <v>36</v>
      </c>
      <c r="L2006" s="149"/>
      <c r="M2006" s="149"/>
    </row>
    <row r="2007" spans="1:13">
      <c r="A2007" s="144" t="s">
        <v>274</v>
      </c>
      <c r="B2007" s="145">
        <v>23820827</v>
      </c>
      <c r="C2007" s="140" t="s">
        <v>273</v>
      </c>
      <c r="D2007" s="146">
        <v>0.497575757575758</v>
      </c>
      <c r="E2007" s="146">
        <v>5.6655512608740404</v>
      </c>
      <c r="F2007" s="147">
        <v>2.3179815116844399E-4</v>
      </c>
      <c r="G2007" s="147">
        <v>1.51214311378967E-2</v>
      </c>
      <c r="H2007" s="146">
        <v>0.497575757575758</v>
      </c>
      <c r="I2007" s="146">
        <v>0</v>
      </c>
      <c r="J2007" s="146">
        <v>22.3333333333333</v>
      </c>
      <c r="K2007" s="148">
        <v>29.5</v>
      </c>
      <c r="L2007" s="149"/>
      <c r="M2007" s="149"/>
    </row>
    <row r="2008" spans="1:13">
      <c r="A2008" s="144" t="s">
        <v>292</v>
      </c>
      <c r="B2008" s="145">
        <v>539803</v>
      </c>
      <c r="C2008" s="140" t="s">
        <v>273</v>
      </c>
      <c r="D2008" s="146">
        <v>0.49743908661819097</v>
      </c>
      <c r="E2008" s="146">
        <v>1.40100291170832</v>
      </c>
      <c r="F2008" s="147">
        <v>4.8580709665619198E-2</v>
      </c>
      <c r="G2008" s="147">
        <v>0.99999999999995104</v>
      </c>
      <c r="H2008" s="146">
        <v>0.79059829059829101</v>
      </c>
      <c r="I2008" s="146">
        <v>0.29315920398009898</v>
      </c>
      <c r="J2008" s="146">
        <v>44</v>
      </c>
      <c r="K2008" s="148">
        <v>63.5</v>
      </c>
      <c r="L2008" s="149"/>
      <c r="M2008" s="149"/>
    </row>
    <row r="2009" spans="1:13">
      <c r="A2009" s="144" t="s">
        <v>281</v>
      </c>
      <c r="B2009" s="145">
        <v>53094441</v>
      </c>
      <c r="C2009" s="140" t="s">
        <v>273</v>
      </c>
      <c r="D2009" s="146">
        <v>0.49739193614852401</v>
      </c>
      <c r="E2009" s="146">
        <v>1.60105004266172</v>
      </c>
      <c r="F2009" s="147">
        <v>1.09058846570649E-2</v>
      </c>
      <c r="G2009" s="147">
        <v>0.46940408191949001</v>
      </c>
      <c r="H2009" s="146">
        <v>0.73197399527186802</v>
      </c>
      <c r="I2009" s="146">
        <v>0.23458205912334401</v>
      </c>
      <c r="J2009" s="146">
        <v>55.3333333333333</v>
      </c>
      <c r="K2009" s="148">
        <v>72.5</v>
      </c>
      <c r="L2009" s="149"/>
      <c r="M2009" s="149"/>
    </row>
    <row r="2010" spans="1:13">
      <c r="A2010" s="144" t="s">
        <v>280</v>
      </c>
      <c r="B2010" s="145">
        <v>34262691</v>
      </c>
      <c r="C2010" s="140" t="s">
        <v>273</v>
      </c>
      <c r="D2010" s="146">
        <v>0.49738607576293198</v>
      </c>
      <c r="E2010" s="146">
        <v>1.3406176033093999</v>
      </c>
      <c r="F2010" s="147">
        <v>1.0805459577891099E-2</v>
      </c>
      <c r="G2010" s="147">
        <v>0.46514962717213498</v>
      </c>
      <c r="H2010" s="146">
        <v>0.81192411924119201</v>
      </c>
      <c r="I2010" s="146">
        <v>0.31453804347826098</v>
      </c>
      <c r="J2010" s="146">
        <v>42</v>
      </c>
      <c r="K2010" s="148">
        <v>50.5</v>
      </c>
      <c r="L2010" s="149"/>
      <c r="M2010" s="149"/>
    </row>
    <row r="2011" spans="1:13">
      <c r="A2011" s="144" t="s">
        <v>290</v>
      </c>
      <c r="B2011" s="145">
        <v>47593199</v>
      </c>
      <c r="C2011" s="140" t="s">
        <v>273</v>
      </c>
      <c r="D2011" s="146">
        <v>0.49735449735449699</v>
      </c>
      <c r="E2011" s="146">
        <v>0.97832184929049404</v>
      </c>
      <c r="F2011" s="147">
        <v>9.2588933208254402E-4</v>
      </c>
      <c r="G2011" s="147">
        <v>4.7311920788829502E-2</v>
      </c>
      <c r="H2011" s="146">
        <v>1</v>
      </c>
      <c r="I2011" s="146">
        <v>0.50264550264550301</v>
      </c>
      <c r="J2011" s="146">
        <v>47</v>
      </c>
      <c r="K2011" s="148">
        <v>24</v>
      </c>
      <c r="L2011" s="149"/>
      <c r="M2011" s="149"/>
    </row>
    <row r="2012" spans="1:13">
      <c r="A2012" s="144" t="s">
        <v>284</v>
      </c>
      <c r="B2012" s="145">
        <v>77084624</v>
      </c>
      <c r="C2012" s="140" t="s">
        <v>273</v>
      </c>
      <c r="D2012" s="146">
        <v>0.49734008950598801</v>
      </c>
      <c r="E2012" s="146">
        <v>1.90393876806639</v>
      </c>
      <c r="F2012" s="147">
        <v>4.0259708662497201E-2</v>
      </c>
      <c r="G2012" s="147">
        <v>0.99999999999995104</v>
      </c>
      <c r="H2012" s="146">
        <v>0.668696510862409</v>
      </c>
      <c r="I2012" s="146">
        <v>0.17135642135642101</v>
      </c>
      <c r="J2012" s="146">
        <v>33.3333333333333</v>
      </c>
      <c r="K2012" s="148">
        <v>42.5</v>
      </c>
      <c r="L2012" s="149"/>
      <c r="M2012" s="149"/>
    </row>
    <row r="2013" spans="1:13">
      <c r="A2013" s="144" t="s">
        <v>291</v>
      </c>
      <c r="B2013" s="145">
        <v>7709351</v>
      </c>
      <c r="C2013" s="140" t="s">
        <v>273</v>
      </c>
      <c r="D2013" s="146">
        <v>0.497325958959074</v>
      </c>
      <c r="E2013" s="146">
        <v>1.92103989707279</v>
      </c>
      <c r="F2013" s="147">
        <v>1.25769989369187E-2</v>
      </c>
      <c r="G2013" s="147">
        <v>0.53888975423167296</v>
      </c>
      <c r="H2013" s="146">
        <v>0.66577347624380101</v>
      </c>
      <c r="I2013" s="146">
        <v>0.16844751728472701</v>
      </c>
      <c r="J2013" s="146">
        <v>71.3333333333333</v>
      </c>
      <c r="K2013" s="148">
        <v>83</v>
      </c>
      <c r="L2013" s="149"/>
      <c r="M2013" s="149"/>
    </row>
    <row r="2014" spans="1:13">
      <c r="A2014" s="144" t="s">
        <v>280</v>
      </c>
      <c r="B2014" s="145">
        <v>2814847</v>
      </c>
      <c r="C2014" s="140" t="s">
        <v>273</v>
      </c>
      <c r="D2014" s="146">
        <v>0.49725274725274698</v>
      </c>
      <c r="E2014" s="146">
        <v>0.97803553096629203</v>
      </c>
      <c r="F2014" s="147">
        <v>4.71098136099552E-6</v>
      </c>
      <c r="G2014" s="147">
        <v>8.7222009691472705E-4</v>
      </c>
      <c r="H2014" s="146">
        <v>1</v>
      </c>
      <c r="I2014" s="146">
        <v>0.50274725274725296</v>
      </c>
      <c r="J2014" s="146">
        <v>33.3333333333333</v>
      </c>
      <c r="K2014" s="148">
        <v>20</v>
      </c>
      <c r="L2014" s="149"/>
      <c r="M2014" s="149"/>
    </row>
    <row r="2015" spans="1:13">
      <c r="A2015" s="144" t="s">
        <v>282</v>
      </c>
      <c r="B2015" s="145">
        <v>127761195</v>
      </c>
      <c r="C2015" s="140" t="s">
        <v>273</v>
      </c>
      <c r="D2015" s="146">
        <v>0.49722222222222201</v>
      </c>
      <c r="E2015" s="146">
        <v>0.97794964654833305</v>
      </c>
      <c r="F2015" s="147">
        <v>1.5004210429256299E-6</v>
      </c>
      <c r="G2015" s="147">
        <v>3.9063503300663802E-4</v>
      </c>
      <c r="H2015" s="146">
        <v>1</v>
      </c>
      <c r="I2015" s="146">
        <v>0.50277777777777799</v>
      </c>
      <c r="J2015" s="146">
        <v>31</v>
      </c>
      <c r="K2015" s="148">
        <v>19</v>
      </c>
      <c r="L2015" s="149"/>
      <c r="M2015" s="149"/>
    </row>
    <row r="2016" spans="1:13">
      <c r="A2016" s="144" t="s">
        <v>274</v>
      </c>
      <c r="B2016" s="145">
        <v>63818081</v>
      </c>
      <c r="C2016" s="140" t="s">
        <v>273</v>
      </c>
      <c r="D2016" s="146">
        <v>0.49705180370053698</v>
      </c>
      <c r="E2016" s="146">
        <v>2.1851454663106198</v>
      </c>
      <c r="F2016" s="147">
        <v>2.5635643295502599E-3</v>
      </c>
      <c r="G2016" s="147">
        <v>0.117335431958437</v>
      </c>
      <c r="H2016" s="146">
        <v>0.62715612560813805</v>
      </c>
      <c r="I2016" s="146">
        <v>0.13010432190760099</v>
      </c>
      <c r="J2016" s="146">
        <v>114.333333333333</v>
      </c>
      <c r="K2016" s="148">
        <v>85.5</v>
      </c>
      <c r="L2016" s="149"/>
      <c r="M2016" s="149"/>
    </row>
    <row r="2017" spans="1:13">
      <c r="A2017" s="144" t="s">
        <v>290</v>
      </c>
      <c r="B2017" s="145">
        <v>129784261</v>
      </c>
      <c r="C2017" s="140" t="s">
        <v>273</v>
      </c>
      <c r="D2017" s="146">
        <v>0.49704326174914398</v>
      </c>
      <c r="E2017" s="146">
        <v>5.6640369404360298</v>
      </c>
      <c r="F2017" s="147">
        <v>1.12491003072534E-3</v>
      </c>
      <c r="G2017" s="147">
        <v>5.6011818831236897E-2</v>
      </c>
      <c r="H2017" s="146">
        <v>0.49704326174914398</v>
      </c>
      <c r="I2017" s="146">
        <v>0</v>
      </c>
      <c r="J2017" s="146">
        <v>43</v>
      </c>
      <c r="K2017" s="148">
        <v>25</v>
      </c>
      <c r="L2017" s="149"/>
      <c r="M2017" s="149"/>
    </row>
    <row r="2018" spans="1:13">
      <c r="A2018" s="144" t="s">
        <v>295</v>
      </c>
      <c r="B2018" s="145">
        <v>104187306</v>
      </c>
      <c r="C2018" s="140" t="s">
        <v>273</v>
      </c>
      <c r="D2018" s="146">
        <v>0.49702380952380998</v>
      </c>
      <c r="E2018" s="146">
        <v>0.97739152242017202</v>
      </c>
      <c r="F2018" s="147">
        <v>1.8674135555465701E-4</v>
      </c>
      <c r="G2018" s="147">
        <v>1.27801318611949E-2</v>
      </c>
      <c r="H2018" s="146">
        <v>1</v>
      </c>
      <c r="I2018" s="146">
        <v>0.50297619047619002</v>
      </c>
      <c r="J2018" s="146">
        <v>22.3333333333333</v>
      </c>
      <c r="K2018" s="148">
        <v>22.5</v>
      </c>
      <c r="L2018" s="149"/>
      <c r="M2018" s="149"/>
    </row>
    <row r="2019" spans="1:13">
      <c r="A2019" s="144" t="s">
        <v>285</v>
      </c>
      <c r="B2019" s="145">
        <v>8127698</v>
      </c>
      <c r="C2019" s="140" t="s">
        <v>273</v>
      </c>
      <c r="D2019" s="146">
        <v>0.49699480181936301</v>
      </c>
      <c r="E2019" s="146">
        <v>5.6638990503450302</v>
      </c>
      <c r="F2019" s="147">
        <v>4.1666140146837799E-4</v>
      </c>
      <c r="G2019" s="147">
        <v>2.4211430756085402E-2</v>
      </c>
      <c r="H2019" s="146">
        <v>0.49699480181936301</v>
      </c>
      <c r="I2019" s="146">
        <v>0</v>
      </c>
      <c r="J2019" s="146">
        <v>23.3333333333333</v>
      </c>
      <c r="K2019" s="148">
        <v>39.5</v>
      </c>
      <c r="L2019" s="149"/>
      <c r="M2019" s="149"/>
    </row>
    <row r="2020" spans="1:13">
      <c r="A2020" s="144" t="s">
        <v>291</v>
      </c>
      <c r="B2020" s="145">
        <v>21715276</v>
      </c>
      <c r="C2020" s="140" t="s">
        <v>273</v>
      </c>
      <c r="D2020" s="146">
        <v>0.49684210526315797</v>
      </c>
      <c r="E2020" s="146">
        <v>0.97688058755840701</v>
      </c>
      <c r="F2020" s="147">
        <v>9.9996959328625598E-8</v>
      </c>
      <c r="G2020" s="147">
        <v>5.9799450675463902E-5</v>
      </c>
      <c r="H2020" s="146">
        <v>1</v>
      </c>
      <c r="I2020" s="146">
        <v>0.50315789473684203</v>
      </c>
      <c r="J2020" s="146">
        <v>45.3333333333333</v>
      </c>
      <c r="K2020" s="148">
        <v>31.5</v>
      </c>
      <c r="L2020" s="149"/>
      <c r="M2020" s="149"/>
    </row>
    <row r="2021" spans="1:13">
      <c r="A2021" s="144" t="s">
        <v>282</v>
      </c>
      <c r="B2021" s="145">
        <v>49564212</v>
      </c>
      <c r="C2021" s="140" t="s">
        <v>273</v>
      </c>
      <c r="D2021" s="146">
        <v>0.49661797853265699</v>
      </c>
      <c r="E2021" s="146">
        <v>1.4531060558691</v>
      </c>
      <c r="F2021" s="147">
        <v>2.3797459594771201E-2</v>
      </c>
      <c r="G2021" s="147">
        <v>0.98813725457162005</v>
      </c>
      <c r="H2021" s="146">
        <v>0.77236416217357795</v>
      </c>
      <c r="I2021" s="146">
        <v>0.27574618364092102</v>
      </c>
      <c r="J2021" s="146">
        <v>85.3333333333333</v>
      </c>
      <c r="K2021" s="148">
        <v>99.5</v>
      </c>
      <c r="L2021" s="149"/>
      <c r="M2021" s="149"/>
    </row>
    <row r="2022" spans="1:13">
      <c r="A2022" s="144" t="s">
        <v>292</v>
      </c>
      <c r="B2022" s="145">
        <v>1617725</v>
      </c>
      <c r="C2022" s="140" t="s">
        <v>273</v>
      </c>
      <c r="D2022" s="146">
        <v>0.49660441426146001</v>
      </c>
      <c r="E2022" s="146">
        <v>0.97621249643200503</v>
      </c>
      <c r="F2022" s="147">
        <v>1.0467351330042301E-4</v>
      </c>
      <c r="G2022" s="147">
        <v>8.2161379796013897E-3</v>
      </c>
      <c r="H2022" s="146">
        <v>1</v>
      </c>
      <c r="I2022" s="146">
        <v>0.50339558573854004</v>
      </c>
      <c r="J2022" s="146">
        <v>21</v>
      </c>
      <c r="K2022" s="148">
        <v>25</v>
      </c>
      <c r="L2022" s="149"/>
      <c r="M2022" s="149"/>
    </row>
    <row r="2023" spans="1:13">
      <c r="A2023" s="144" t="s">
        <v>278</v>
      </c>
      <c r="B2023" s="145">
        <v>42903090</v>
      </c>
      <c r="C2023" s="140" t="s">
        <v>273</v>
      </c>
      <c r="D2023" s="146">
        <v>0.49650349650349601</v>
      </c>
      <c r="E2023" s="146">
        <v>0.97592893489531196</v>
      </c>
      <c r="F2023" s="147">
        <v>6.9934861994947797E-7</v>
      </c>
      <c r="G2023" s="147">
        <v>2.3074232072189301E-4</v>
      </c>
      <c r="H2023" s="146">
        <v>1</v>
      </c>
      <c r="I2023" s="146">
        <v>0.50349650349650399</v>
      </c>
      <c r="J2023" s="146">
        <v>23.3333333333333</v>
      </c>
      <c r="K2023" s="148">
        <v>18.5</v>
      </c>
      <c r="L2023" s="149"/>
      <c r="M2023" s="149"/>
    </row>
    <row r="2024" spans="1:13">
      <c r="A2024" s="144" t="s">
        <v>272</v>
      </c>
      <c r="B2024" s="145">
        <v>145491257</v>
      </c>
      <c r="C2024" s="140" t="s">
        <v>273</v>
      </c>
      <c r="D2024" s="146">
        <v>0.49633699633699602</v>
      </c>
      <c r="E2024" s="146">
        <v>0.97546121987160594</v>
      </c>
      <c r="F2024" s="147">
        <v>2.7883923849357099E-4</v>
      </c>
      <c r="G2024" s="147">
        <v>1.7502068532191301E-2</v>
      </c>
      <c r="H2024" s="146">
        <v>1</v>
      </c>
      <c r="I2024" s="146">
        <v>0.50366300366300398</v>
      </c>
      <c r="J2024" s="146">
        <v>20.6666666666667</v>
      </c>
      <c r="K2024" s="148">
        <v>47</v>
      </c>
      <c r="L2024" s="149"/>
      <c r="M2024" s="149"/>
    </row>
    <row r="2025" spans="1:13">
      <c r="A2025" s="144" t="s">
        <v>272</v>
      </c>
      <c r="B2025" s="145">
        <v>170248172</v>
      </c>
      <c r="C2025" s="140" t="s">
        <v>273</v>
      </c>
      <c r="D2025" s="146">
        <v>0.496323529411765</v>
      </c>
      <c r="E2025" s="146">
        <v>0.97542339660726995</v>
      </c>
      <c r="F2025" s="147">
        <v>2.5388425175052E-5</v>
      </c>
      <c r="G2025" s="147">
        <v>2.8962644400456201E-3</v>
      </c>
      <c r="H2025" s="146">
        <v>1</v>
      </c>
      <c r="I2025" s="146">
        <v>0.50367647058823495</v>
      </c>
      <c r="J2025" s="146">
        <v>22</v>
      </c>
      <c r="K2025" s="148">
        <v>25</v>
      </c>
      <c r="L2025" s="149"/>
      <c r="M2025" s="149"/>
    </row>
    <row r="2026" spans="1:13">
      <c r="A2026" s="144" t="s">
        <v>274</v>
      </c>
      <c r="B2026" s="145">
        <v>137031308</v>
      </c>
      <c r="C2026" s="140" t="s">
        <v>273</v>
      </c>
      <c r="D2026" s="146">
        <v>0.49629629629629601</v>
      </c>
      <c r="E2026" s="146">
        <v>0.97534691259166095</v>
      </c>
      <c r="F2026" s="147">
        <v>2.9121821143118998E-4</v>
      </c>
      <c r="G2026" s="147">
        <v>1.8103008085481102E-2</v>
      </c>
      <c r="H2026" s="146">
        <v>1</v>
      </c>
      <c r="I2026" s="146">
        <v>0.50370370370370399</v>
      </c>
      <c r="J2026" s="146">
        <v>31.6666666666667</v>
      </c>
      <c r="K2026" s="148">
        <v>28.5</v>
      </c>
      <c r="L2026" s="149"/>
      <c r="M2026" s="149"/>
    </row>
    <row r="2027" spans="1:13">
      <c r="A2027" s="144" t="s">
        <v>277</v>
      </c>
      <c r="B2027" s="145">
        <v>61883132</v>
      </c>
      <c r="C2027" s="140" t="s">
        <v>273</v>
      </c>
      <c r="D2027" s="146">
        <v>0.49629629629629601</v>
      </c>
      <c r="E2027" s="146">
        <v>1.45448265356628</v>
      </c>
      <c r="F2027" s="147">
        <v>2.9394422468074301E-2</v>
      </c>
      <c r="G2027" s="147">
        <v>0.99999999999995104</v>
      </c>
      <c r="H2027" s="146">
        <v>0.77142857142857102</v>
      </c>
      <c r="I2027" s="146">
        <v>0.27513227513227501</v>
      </c>
      <c r="J2027" s="146">
        <v>21.3333333333333</v>
      </c>
      <c r="K2027" s="148">
        <v>34.5</v>
      </c>
      <c r="L2027" s="149"/>
      <c r="M2027" s="149"/>
    </row>
    <row r="2028" spans="1:13">
      <c r="A2028" s="144" t="s">
        <v>283</v>
      </c>
      <c r="B2028" s="145">
        <v>2562475</v>
      </c>
      <c r="C2028" s="140" t="s">
        <v>273</v>
      </c>
      <c r="D2028" s="146">
        <v>0.49624060150375898</v>
      </c>
      <c r="E2028" s="146">
        <v>0.97519050677834596</v>
      </c>
      <c r="F2028" s="147">
        <v>4.9383405152492398E-6</v>
      </c>
      <c r="G2028" s="147">
        <v>9.0324249121369305E-4</v>
      </c>
      <c r="H2028" s="146">
        <v>1</v>
      </c>
      <c r="I2028" s="146">
        <v>0.50375939849624096</v>
      </c>
      <c r="J2028" s="146">
        <v>20</v>
      </c>
      <c r="K2028" s="148">
        <v>27</v>
      </c>
      <c r="L2028" s="149"/>
      <c r="M2028" s="149"/>
    </row>
    <row r="2029" spans="1:13">
      <c r="A2029" s="144" t="s">
        <v>293</v>
      </c>
      <c r="B2029" s="145">
        <v>11556462</v>
      </c>
      <c r="C2029" s="140" t="s">
        <v>273</v>
      </c>
      <c r="D2029" s="146">
        <v>0.49621212121212099</v>
      </c>
      <c r="E2029" s="146">
        <v>0.97511053308481699</v>
      </c>
      <c r="F2029" s="147">
        <v>1.33753440156509E-3</v>
      </c>
      <c r="G2029" s="147">
        <v>6.52105747803646E-2</v>
      </c>
      <c r="H2029" s="146">
        <v>1</v>
      </c>
      <c r="I2029" s="146">
        <v>0.50378787878787901</v>
      </c>
      <c r="J2029" s="146">
        <v>32.3333333333333</v>
      </c>
      <c r="K2029" s="148">
        <v>37</v>
      </c>
      <c r="L2029" s="149"/>
      <c r="M2029" s="149"/>
    </row>
    <row r="2030" spans="1:13">
      <c r="A2030" s="144" t="s">
        <v>272</v>
      </c>
      <c r="B2030" s="145">
        <v>365508</v>
      </c>
      <c r="C2030" s="140" t="s">
        <v>273</v>
      </c>
      <c r="D2030" s="146">
        <v>0.49621212121212099</v>
      </c>
      <c r="E2030" s="146">
        <v>0.97511053308481799</v>
      </c>
      <c r="F2030" s="147">
        <v>4.3066957912715996E-3</v>
      </c>
      <c r="G2030" s="147">
        <v>0.190925480216008</v>
      </c>
      <c r="H2030" s="146">
        <v>1</v>
      </c>
      <c r="I2030" s="146">
        <v>0.50378787878787901</v>
      </c>
      <c r="J2030" s="146">
        <v>15.6666666666667</v>
      </c>
      <c r="K2030" s="148">
        <v>11.5</v>
      </c>
      <c r="L2030" s="149"/>
      <c r="M2030" s="149"/>
    </row>
    <row r="2031" spans="1:13">
      <c r="A2031" s="144" t="s">
        <v>276</v>
      </c>
      <c r="B2031" s="145">
        <v>10226755</v>
      </c>
      <c r="C2031" s="140" t="s">
        <v>273</v>
      </c>
      <c r="D2031" s="146">
        <v>0.495918367346939</v>
      </c>
      <c r="E2031" s="146">
        <v>0.97428592013276205</v>
      </c>
      <c r="F2031" s="147">
        <v>1.1307285172009E-5</v>
      </c>
      <c r="G2031" s="147">
        <v>1.62035555916145E-3</v>
      </c>
      <c r="H2031" s="146">
        <v>1</v>
      </c>
      <c r="I2031" s="146">
        <v>0.50408163265306105</v>
      </c>
      <c r="J2031" s="146">
        <v>32</v>
      </c>
      <c r="K2031" s="148">
        <v>32</v>
      </c>
      <c r="L2031" s="149"/>
      <c r="M2031" s="149"/>
    </row>
    <row r="2032" spans="1:13">
      <c r="A2032" s="144" t="s">
        <v>281</v>
      </c>
      <c r="B2032" s="145">
        <v>1093812</v>
      </c>
      <c r="C2032" s="140" t="s">
        <v>273</v>
      </c>
      <c r="D2032" s="146">
        <v>0.49586206896551699</v>
      </c>
      <c r="E2032" s="146">
        <v>0.97412793559592403</v>
      </c>
      <c r="F2032" s="147">
        <v>1.81765294029212E-6</v>
      </c>
      <c r="G2032" s="147">
        <v>4.4713920738443101E-4</v>
      </c>
      <c r="H2032" s="146">
        <v>1</v>
      </c>
      <c r="I2032" s="146">
        <v>0.50413793103448301</v>
      </c>
      <c r="J2032" s="146">
        <v>21.6666666666667</v>
      </c>
      <c r="K2032" s="148">
        <v>27</v>
      </c>
      <c r="L2032" s="149"/>
      <c r="M2032" s="149"/>
    </row>
    <row r="2033" spans="1:13">
      <c r="A2033" s="144" t="s">
        <v>278</v>
      </c>
      <c r="B2033" s="145">
        <v>49724177</v>
      </c>
      <c r="C2033" s="140" t="s">
        <v>273</v>
      </c>
      <c r="D2033" s="146">
        <v>0.49585991673794899</v>
      </c>
      <c r="E2033" s="146">
        <v>1.4176314405113299</v>
      </c>
      <c r="F2033" s="147">
        <v>3.7691211344794201E-3</v>
      </c>
      <c r="G2033" s="147">
        <v>0.168226750206978</v>
      </c>
      <c r="H2033" s="146">
        <v>0.78252167060677702</v>
      </c>
      <c r="I2033" s="146">
        <v>0.28666175386882797</v>
      </c>
      <c r="J2033" s="146">
        <v>47.3333333333333</v>
      </c>
      <c r="K2033" s="148">
        <v>41</v>
      </c>
      <c r="L2033" s="149"/>
      <c r="M2033" s="149"/>
    </row>
    <row r="2034" spans="1:13">
      <c r="A2034" s="144" t="s">
        <v>274</v>
      </c>
      <c r="B2034" s="145">
        <v>100177102</v>
      </c>
      <c r="C2034" s="140" t="s">
        <v>273</v>
      </c>
      <c r="D2034" s="146">
        <v>0.495798319327731</v>
      </c>
      <c r="E2034" s="146">
        <v>0.97394906222498101</v>
      </c>
      <c r="F2034" s="147">
        <v>1.8301727283665E-4</v>
      </c>
      <c r="G2034" s="147">
        <v>1.2583605629650999E-2</v>
      </c>
      <c r="H2034" s="146">
        <v>1</v>
      </c>
      <c r="I2034" s="146">
        <v>0.504201680672269</v>
      </c>
      <c r="J2034" s="146">
        <v>43.3333333333333</v>
      </c>
      <c r="K2034" s="148">
        <v>26</v>
      </c>
      <c r="L2034" s="149"/>
      <c r="M2034" s="149"/>
    </row>
    <row r="2035" spans="1:13">
      <c r="A2035" s="144" t="s">
        <v>283</v>
      </c>
      <c r="B2035" s="145">
        <v>62379153</v>
      </c>
      <c r="C2035" s="140" t="s">
        <v>273</v>
      </c>
      <c r="D2035" s="146">
        <v>0.49578282523190098</v>
      </c>
      <c r="E2035" s="146">
        <v>1.8495255261821699</v>
      </c>
      <c r="F2035" s="147">
        <v>2.44045783602093E-2</v>
      </c>
      <c r="G2035" s="147">
        <v>0.99999999999995104</v>
      </c>
      <c r="H2035" s="146">
        <v>0.67618903789617801</v>
      </c>
      <c r="I2035" s="146">
        <v>0.180406212664277</v>
      </c>
      <c r="J2035" s="146">
        <v>70.3333333333333</v>
      </c>
      <c r="K2035" s="148">
        <v>44.5</v>
      </c>
      <c r="L2035" s="149"/>
      <c r="M2035" s="149"/>
    </row>
    <row r="2036" spans="1:13">
      <c r="A2036" s="144" t="s">
        <v>277</v>
      </c>
      <c r="B2036" s="145">
        <v>61352817</v>
      </c>
      <c r="C2036" s="140" t="s">
        <v>273</v>
      </c>
      <c r="D2036" s="146">
        <v>0.49566603535353498</v>
      </c>
      <c r="E2036" s="146">
        <v>2.1205587943083302</v>
      </c>
      <c r="F2036" s="147">
        <v>1.2937848389051199E-2</v>
      </c>
      <c r="G2036" s="147">
        <v>0.55348555158019397</v>
      </c>
      <c r="H2036" s="146">
        <v>0.63368686868686896</v>
      </c>
      <c r="I2036" s="146">
        <v>0.13802083333333301</v>
      </c>
      <c r="J2036" s="146">
        <v>55.6666666666667</v>
      </c>
      <c r="K2036" s="148">
        <v>56</v>
      </c>
      <c r="L2036" s="149"/>
      <c r="M2036" s="149"/>
    </row>
    <row r="2037" spans="1:13">
      <c r="A2037" s="144" t="s">
        <v>294</v>
      </c>
      <c r="B2037" s="145">
        <v>54219951</v>
      </c>
      <c r="C2037" s="140" t="s">
        <v>273</v>
      </c>
      <c r="D2037" s="146">
        <v>0.49563025210084</v>
      </c>
      <c r="E2037" s="146">
        <v>5.6600108781219101</v>
      </c>
      <c r="F2037" s="147">
        <v>5.2549134793272497E-3</v>
      </c>
      <c r="G2037" s="147">
        <v>0.23106654024683601</v>
      </c>
      <c r="H2037" s="146">
        <v>0.49563025210084</v>
      </c>
      <c r="I2037" s="146">
        <v>0</v>
      </c>
      <c r="J2037" s="146">
        <v>44.6666666666667</v>
      </c>
      <c r="K2037" s="148">
        <v>12</v>
      </c>
      <c r="L2037" s="149"/>
      <c r="M2037" s="149"/>
    </row>
    <row r="2038" spans="1:13">
      <c r="A2038" s="144" t="s">
        <v>274</v>
      </c>
      <c r="B2038" s="145">
        <v>93577915</v>
      </c>
      <c r="C2038" s="140" t="s">
        <v>273</v>
      </c>
      <c r="D2038" s="146">
        <v>0.49559211867491498</v>
      </c>
      <c r="E2038" s="146">
        <v>2.6375699596955799</v>
      </c>
      <c r="F2038" s="147">
        <v>1.27299829562144E-2</v>
      </c>
      <c r="G2038" s="147">
        <v>0.54508784832522095</v>
      </c>
      <c r="H2038" s="146">
        <v>0.58048176213841196</v>
      </c>
      <c r="I2038" s="146">
        <v>8.4889643463497394E-2</v>
      </c>
      <c r="J2038" s="146">
        <v>59</v>
      </c>
      <c r="K2038" s="148">
        <v>25</v>
      </c>
      <c r="L2038" s="149"/>
      <c r="M2038" s="149"/>
    </row>
    <row r="2039" spans="1:13">
      <c r="A2039" s="144" t="s">
        <v>276</v>
      </c>
      <c r="B2039" s="145">
        <v>1569080</v>
      </c>
      <c r="C2039" s="140" t="s">
        <v>273</v>
      </c>
      <c r="D2039" s="146">
        <v>0.49553571428571402</v>
      </c>
      <c r="E2039" s="146">
        <v>0.97321245964952896</v>
      </c>
      <c r="F2039" s="147">
        <v>2.0666087232942002E-6</v>
      </c>
      <c r="G2039" s="147">
        <v>4.8880317462873097E-4</v>
      </c>
      <c r="H2039" s="146">
        <v>1</v>
      </c>
      <c r="I2039" s="146">
        <v>0.50446428571428603</v>
      </c>
      <c r="J2039" s="146">
        <v>24.6666666666667</v>
      </c>
      <c r="K2039" s="148">
        <v>44</v>
      </c>
      <c r="L2039" s="149"/>
      <c r="M2039" s="149"/>
    </row>
    <row r="2040" spans="1:13">
      <c r="A2040" s="144" t="s">
        <v>291</v>
      </c>
      <c r="B2040" s="145">
        <v>8199824</v>
      </c>
      <c r="C2040" s="140" t="s">
        <v>273</v>
      </c>
      <c r="D2040" s="146">
        <v>0.49551246309911301</v>
      </c>
      <c r="E2040" s="146">
        <v>1.7800828521804699</v>
      </c>
      <c r="F2040" s="147">
        <v>1.8947003182453299E-2</v>
      </c>
      <c r="G2040" s="147">
        <v>0.79798299171315901</v>
      </c>
      <c r="H2040" s="146">
        <v>0.68905356517680005</v>
      </c>
      <c r="I2040" s="146">
        <v>0.19354110207768699</v>
      </c>
      <c r="J2040" s="146">
        <v>53.6666666666667</v>
      </c>
      <c r="K2040" s="148">
        <v>47.5</v>
      </c>
      <c r="L2040" s="149"/>
      <c r="M2040" s="149"/>
    </row>
    <row r="2041" spans="1:13">
      <c r="A2041" s="144" t="s">
        <v>294</v>
      </c>
      <c r="B2041" s="145">
        <v>66178346</v>
      </c>
      <c r="C2041" s="140" t="s">
        <v>273</v>
      </c>
      <c r="D2041" s="146">
        <v>0.49538168230000801</v>
      </c>
      <c r="E2041" s="146">
        <v>2.6506676150181101</v>
      </c>
      <c r="F2041" s="147">
        <v>3.0449081986821599E-2</v>
      </c>
      <c r="G2041" s="147">
        <v>0.99999999999995104</v>
      </c>
      <c r="H2041" s="146">
        <v>0.57921146953405001</v>
      </c>
      <c r="I2041" s="146">
        <v>8.3829787234042594E-2</v>
      </c>
      <c r="J2041" s="146">
        <v>59</v>
      </c>
      <c r="K2041" s="148">
        <v>36</v>
      </c>
      <c r="L2041" s="149"/>
      <c r="M2041" s="149"/>
    </row>
    <row r="2042" spans="1:13">
      <c r="A2042" s="144" t="s">
        <v>286</v>
      </c>
      <c r="B2042" s="145">
        <v>130859745</v>
      </c>
      <c r="C2042" s="140" t="s">
        <v>273</v>
      </c>
      <c r="D2042" s="146">
        <v>0.49537037037037002</v>
      </c>
      <c r="E2042" s="146">
        <v>0.97274886571470098</v>
      </c>
      <c r="F2042" s="147">
        <v>5.0092373808411301E-3</v>
      </c>
      <c r="G2042" s="147">
        <v>0.220634367211584</v>
      </c>
      <c r="H2042" s="146">
        <v>1</v>
      </c>
      <c r="I2042" s="146">
        <v>0.50462962962962998</v>
      </c>
      <c r="J2042" s="146">
        <v>19.6666666666667</v>
      </c>
      <c r="K2042" s="148">
        <v>19.5</v>
      </c>
      <c r="L2042" s="149"/>
      <c r="M2042" s="149"/>
    </row>
    <row r="2043" spans="1:13">
      <c r="A2043" s="144" t="s">
        <v>283</v>
      </c>
      <c r="B2043" s="145">
        <v>69744791</v>
      </c>
      <c r="C2043" s="140" t="s">
        <v>273</v>
      </c>
      <c r="D2043" s="146">
        <v>0.49512767933820601</v>
      </c>
      <c r="E2043" s="146">
        <v>1.1401469110847999</v>
      </c>
      <c r="F2043" s="147">
        <v>2.1038762332086802E-2</v>
      </c>
      <c r="G2043" s="147">
        <v>0.88041525724625103</v>
      </c>
      <c r="H2043" s="146">
        <v>0.89635145556198204</v>
      </c>
      <c r="I2043" s="146">
        <v>0.40122377622377597</v>
      </c>
      <c r="J2043" s="146">
        <v>61.3333333333333</v>
      </c>
      <c r="K2043" s="148">
        <v>37</v>
      </c>
      <c r="L2043" s="149"/>
      <c r="M2043" s="149"/>
    </row>
    <row r="2044" spans="1:13">
      <c r="A2044" s="144" t="s">
        <v>278</v>
      </c>
      <c r="B2044" s="145">
        <v>37309980</v>
      </c>
      <c r="C2044" s="140" t="s">
        <v>273</v>
      </c>
      <c r="D2044" s="146">
        <v>0.49510293348547502</v>
      </c>
      <c r="E2044" s="146">
        <v>5.6585055154184198</v>
      </c>
      <c r="F2044" s="147">
        <v>4.0050945830662904E-3</v>
      </c>
      <c r="G2044" s="147">
        <v>0.17821203549976</v>
      </c>
      <c r="H2044" s="146">
        <v>0.49510293348547502</v>
      </c>
      <c r="I2044" s="146">
        <v>0</v>
      </c>
      <c r="J2044" s="146">
        <v>54</v>
      </c>
      <c r="K2044" s="148">
        <v>34.5</v>
      </c>
      <c r="L2044" s="149"/>
      <c r="M2044" s="149"/>
    </row>
    <row r="2045" spans="1:13">
      <c r="A2045" s="144" t="s">
        <v>285</v>
      </c>
      <c r="B2045" s="145">
        <v>48903076</v>
      </c>
      <c r="C2045" s="140" t="s">
        <v>273</v>
      </c>
      <c r="D2045" s="146">
        <v>0.49503722084367202</v>
      </c>
      <c r="E2045" s="146">
        <v>0.97181522793199404</v>
      </c>
      <c r="F2045" s="147">
        <v>7.8531907597105496E-7</v>
      </c>
      <c r="G2045" s="147">
        <v>2.51405604243304E-4</v>
      </c>
      <c r="H2045" s="146">
        <v>1</v>
      </c>
      <c r="I2045" s="146">
        <v>0.50496277915632803</v>
      </c>
      <c r="J2045" s="146">
        <v>31.3333333333333</v>
      </c>
      <c r="K2045" s="148">
        <v>22</v>
      </c>
      <c r="L2045" s="149"/>
      <c r="M2045" s="149"/>
    </row>
    <row r="2046" spans="1:13">
      <c r="A2046" s="144" t="s">
        <v>294</v>
      </c>
      <c r="B2046" s="145">
        <v>142680642</v>
      </c>
      <c r="C2046" s="140" t="s">
        <v>273</v>
      </c>
      <c r="D2046" s="146">
        <v>0.495012106123217</v>
      </c>
      <c r="E2046" s="146">
        <v>5.6582460673747397</v>
      </c>
      <c r="F2046" s="147">
        <v>5.6091234199378399E-5</v>
      </c>
      <c r="G2046" s="147">
        <v>5.1540629936646697E-3</v>
      </c>
      <c r="H2046" s="146">
        <v>0.495012106123217</v>
      </c>
      <c r="I2046" s="146">
        <v>0</v>
      </c>
      <c r="J2046" s="146">
        <v>64.6666666666667</v>
      </c>
      <c r="K2046" s="148">
        <v>22</v>
      </c>
      <c r="L2046" s="149"/>
      <c r="M2046" s="149"/>
    </row>
    <row r="2047" spans="1:13">
      <c r="A2047" s="144" t="s">
        <v>285</v>
      </c>
      <c r="B2047" s="145">
        <v>80277324</v>
      </c>
      <c r="C2047" s="140" t="s">
        <v>273</v>
      </c>
      <c r="D2047" s="146">
        <v>0.49494949494949497</v>
      </c>
      <c r="E2047" s="146">
        <v>1.8578743989845601</v>
      </c>
      <c r="F2047" s="147">
        <v>3.5176937090136702E-2</v>
      </c>
      <c r="G2047" s="147">
        <v>0.99999999999995104</v>
      </c>
      <c r="H2047" s="146">
        <v>0.67352092352092396</v>
      </c>
      <c r="I2047" s="146">
        <v>0.17857142857142899</v>
      </c>
      <c r="J2047" s="146">
        <v>18.3333333333333</v>
      </c>
      <c r="K2047" s="148">
        <v>14</v>
      </c>
      <c r="L2047" s="149"/>
      <c r="M2047" s="149"/>
    </row>
    <row r="2048" spans="1:13">
      <c r="A2048" s="144" t="s">
        <v>282</v>
      </c>
      <c r="B2048" s="145">
        <v>39144668</v>
      </c>
      <c r="C2048" s="140" t="s">
        <v>273</v>
      </c>
      <c r="D2048" s="146">
        <v>0.49473775017253302</v>
      </c>
      <c r="E2048" s="146">
        <v>1.36012892241237</v>
      </c>
      <c r="F2048" s="147">
        <v>2.22370006970115E-2</v>
      </c>
      <c r="G2048" s="147">
        <v>0.92772423564483297</v>
      </c>
      <c r="H2048" s="146">
        <v>0.80044427191166301</v>
      </c>
      <c r="I2048" s="146">
        <v>0.30570652173912999</v>
      </c>
      <c r="J2048" s="146">
        <v>43</v>
      </c>
      <c r="K2048" s="148">
        <v>19.5</v>
      </c>
      <c r="L2048" s="149"/>
      <c r="M2048" s="149"/>
    </row>
    <row r="2049" spans="1:13">
      <c r="A2049" s="144" t="s">
        <v>285</v>
      </c>
      <c r="B2049" s="145">
        <v>1320394</v>
      </c>
      <c r="C2049" s="140" t="s">
        <v>273</v>
      </c>
      <c r="D2049" s="146">
        <v>0.49459783913565403</v>
      </c>
      <c r="E2049" s="146">
        <v>0.97058480204109299</v>
      </c>
      <c r="F2049" s="147">
        <v>4.9529716206283105E-4</v>
      </c>
      <c r="G2049" s="147">
        <v>2.78840751777115E-2</v>
      </c>
      <c r="H2049" s="146">
        <v>1</v>
      </c>
      <c r="I2049" s="146">
        <v>0.50540216086434597</v>
      </c>
      <c r="J2049" s="146">
        <v>54.6666666666667</v>
      </c>
      <c r="K2049" s="148">
        <v>41.5</v>
      </c>
      <c r="L2049" s="149"/>
      <c r="M2049" s="149"/>
    </row>
    <row r="2050" spans="1:13">
      <c r="A2050" s="144" t="s">
        <v>283</v>
      </c>
      <c r="B2050" s="145">
        <v>68839806</v>
      </c>
      <c r="C2050" s="140" t="s">
        <v>273</v>
      </c>
      <c r="D2050" s="146">
        <v>0.49452308729356298</v>
      </c>
      <c r="E2050" s="146">
        <v>5.6568483843613597</v>
      </c>
      <c r="F2050" s="147">
        <v>2.0352599847169701E-4</v>
      </c>
      <c r="G2050" s="147">
        <v>1.36590478471875E-2</v>
      </c>
      <c r="H2050" s="146">
        <v>0.49452308729356298</v>
      </c>
      <c r="I2050" s="146">
        <v>0</v>
      </c>
      <c r="J2050" s="146">
        <v>52.6666666666667</v>
      </c>
      <c r="K2050" s="148">
        <v>35.5</v>
      </c>
      <c r="L2050" s="149"/>
      <c r="M2050" s="149"/>
    </row>
    <row r="2051" spans="1:13">
      <c r="A2051" s="144" t="s">
        <v>289</v>
      </c>
      <c r="B2051" s="145">
        <v>2255840</v>
      </c>
      <c r="C2051" s="140" t="s">
        <v>273</v>
      </c>
      <c r="D2051" s="146">
        <v>0.49431818181818199</v>
      </c>
      <c r="E2051" s="146">
        <v>0.96980220771675496</v>
      </c>
      <c r="F2051" s="147">
        <v>3.2983602959900798E-5</v>
      </c>
      <c r="G2051" s="147">
        <v>3.5130176198367902E-3</v>
      </c>
      <c r="H2051" s="146">
        <v>1</v>
      </c>
      <c r="I2051" s="146">
        <v>0.50568181818181801</v>
      </c>
      <c r="J2051" s="146">
        <v>41.3333333333333</v>
      </c>
      <c r="K2051" s="148">
        <v>23</v>
      </c>
      <c r="L2051" s="149"/>
      <c r="M2051" s="149"/>
    </row>
    <row r="2052" spans="1:13">
      <c r="A2052" s="144" t="s">
        <v>272</v>
      </c>
      <c r="B2052" s="145">
        <v>9172684</v>
      </c>
      <c r="C2052" s="140" t="s">
        <v>273</v>
      </c>
      <c r="D2052" s="146">
        <v>0.49430894308943102</v>
      </c>
      <c r="E2052" s="146">
        <v>0.96977636125816402</v>
      </c>
      <c r="F2052" s="147">
        <v>2.2685128854301601E-3</v>
      </c>
      <c r="G2052" s="147">
        <v>0.10486976152221</v>
      </c>
      <c r="H2052" s="146">
        <v>1</v>
      </c>
      <c r="I2052" s="146">
        <v>0.50569105691056904</v>
      </c>
      <c r="J2052" s="146">
        <v>55.3333333333333</v>
      </c>
      <c r="K2052" s="148">
        <v>28</v>
      </c>
      <c r="L2052" s="149"/>
      <c r="M2052" s="149"/>
    </row>
    <row r="2053" spans="1:13">
      <c r="A2053" s="144" t="s">
        <v>274</v>
      </c>
      <c r="B2053" s="145">
        <v>88746931</v>
      </c>
      <c r="C2053" s="140" t="s">
        <v>273</v>
      </c>
      <c r="D2053" s="146">
        <v>0.49420677361853799</v>
      </c>
      <c r="E2053" s="146">
        <v>5.6559435946788801</v>
      </c>
      <c r="F2053" s="147">
        <v>1.2537225189990901E-3</v>
      </c>
      <c r="G2053" s="147">
        <v>6.1636343270669101E-2</v>
      </c>
      <c r="H2053" s="146">
        <v>0.49420677361853799</v>
      </c>
      <c r="I2053" s="146">
        <v>0</v>
      </c>
      <c r="J2053" s="146">
        <v>44.3333333333333</v>
      </c>
      <c r="K2053" s="148">
        <v>37.5</v>
      </c>
      <c r="L2053" s="149"/>
      <c r="M2053" s="149"/>
    </row>
    <row r="2054" spans="1:13">
      <c r="A2054" s="144" t="s">
        <v>279</v>
      </c>
      <c r="B2054" s="145">
        <v>222295484</v>
      </c>
      <c r="C2054" s="140" t="s">
        <v>273</v>
      </c>
      <c r="D2054" s="146">
        <v>0.49418803418803398</v>
      </c>
      <c r="E2054" s="146">
        <v>5.6558899742452002</v>
      </c>
      <c r="F2054" s="147">
        <v>2.9326915060168901E-3</v>
      </c>
      <c r="G2054" s="147">
        <v>0.132893294594427</v>
      </c>
      <c r="H2054" s="146">
        <v>0.49418803418803398</v>
      </c>
      <c r="I2054" s="146">
        <v>0</v>
      </c>
      <c r="J2054" s="146">
        <v>26</v>
      </c>
      <c r="K2054" s="148">
        <v>49.5</v>
      </c>
      <c r="L2054" s="149"/>
      <c r="M2054" s="149"/>
    </row>
    <row r="2055" spans="1:13">
      <c r="A2055" s="144" t="s">
        <v>286</v>
      </c>
      <c r="B2055" s="145">
        <v>101061948</v>
      </c>
      <c r="C2055" s="140" t="s">
        <v>273</v>
      </c>
      <c r="D2055" s="146">
        <v>0.49413646055437099</v>
      </c>
      <c r="E2055" s="146">
        <v>5.6557423927355099</v>
      </c>
      <c r="F2055" s="147">
        <v>2.4001586203438101E-3</v>
      </c>
      <c r="G2055" s="147">
        <v>0.11041826258387</v>
      </c>
      <c r="H2055" s="146">
        <v>0.49413646055437099</v>
      </c>
      <c r="I2055" s="146">
        <v>0</v>
      </c>
      <c r="J2055" s="146">
        <v>44.3333333333333</v>
      </c>
      <c r="K2055" s="148">
        <v>17</v>
      </c>
      <c r="L2055" s="149"/>
      <c r="M2055" s="149"/>
    </row>
    <row r="2056" spans="1:13">
      <c r="A2056" s="144" t="s">
        <v>276</v>
      </c>
      <c r="B2056" s="145">
        <v>49228575</v>
      </c>
      <c r="C2056" s="140" t="s">
        <v>273</v>
      </c>
      <c r="D2056" s="146">
        <v>0.49395161290322598</v>
      </c>
      <c r="E2056" s="146">
        <v>0.96877704207694204</v>
      </c>
      <c r="F2056" s="147">
        <v>2.3784371730080299E-5</v>
      </c>
      <c r="G2056" s="147">
        <v>2.7595047833003398E-3</v>
      </c>
      <c r="H2056" s="146">
        <v>1</v>
      </c>
      <c r="I2056" s="146">
        <v>0.50604838709677402</v>
      </c>
      <c r="J2056" s="146">
        <v>35.3333333333333</v>
      </c>
      <c r="K2056" s="148">
        <v>27.5</v>
      </c>
      <c r="L2056" s="149"/>
      <c r="M2056" s="149"/>
    </row>
    <row r="2057" spans="1:13">
      <c r="A2057" s="144" t="s">
        <v>286</v>
      </c>
      <c r="B2057" s="145">
        <v>3235503</v>
      </c>
      <c r="C2057" s="140" t="s">
        <v>273</v>
      </c>
      <c r="D2057" s="146">
        <v>0.49392712550607298</v>
      </c>
      <c r="E2057" s="146">
        <v>0.96870858530202997</v>
      </c>
      <c r="F2057" s="147">
        <v>2.9853867464439199E-7</v>
      </c>
      <c r="G2057" s="147">
        <v>1.28405963679605E-4</v>
      </c>
      <c r="H2057" s="146">
        <v>1</v>
      </c>
      <c r="I2057" s="146">
        <v>0.50607287449392702</v>
      </c>
      <c r="J2057" s="146">
        <v>36.6666666666667</v>
      </c>
      <c r="K2057" s="148">
        <v>38.5</v>
      </c>
      <c r="L2057" s="149"/>
      <c r="M2057" s="149"/>
    </row>
    <row r="2058" spans="1:13">
      <c r="A2058" s="144" t="s">
        <v>280</v>
      </c>
      <c r="B2058" s="145">
        <v>36322127</v>
      </c>
      <c r="C2058" s="140" t="s">
        <v>273</v>
      </c>
      <c r="D2058" s="146">
        <v>0.49376780626780598</v>
      </c>
      <c r="E2058" s="146">
        <v>5.6546870231885196</v>
      </c>
      <c r="F2058" s="147">
        <v>7.3016726002031395E-5</v>
      </c>
      <c r="G2058" s="147">
        <v>6.2713962022118196E-3</v>
      </c>
      <c r="H2058" s="146">
        <v>0.49376780626780598</v>
      </c>
      <c r="I2058" s="146">
        <v>0</v>
      </c>
      <c r="J2058" s="146">
        <v>20</v>
      </c>
      <c r="K2058" s="148">
        <v>15</v>
      </c>
      <c r="L2058" s="149"/>
      <c r="M2058" s="149"/>
    </row>
    <row r="2059" spans="1:13">
      <c r="A2059" s="144" t="s">
        <v>283</v>
      </c>
      <c r="B2059" s="145">
        <v>1690029</v>
      </c>
      <c r="C2059" s="140" t="s">
        <v>273</v>
      </c>
      <c r="D2059" s="146">
        <v>0.49375000000000002</v>
      </c>
      <c r="E2059" s="146">
        <v>0.96821351133234901</v>
      </c>
      <c r="F2059" s="147">
        <v>1.86548152484757E-6</v>
      </c>
      <c r="G2059" s="147">
        <v>4.5614275678705998E-4</v>
      </c>
      <c r="H2059" s="146">
        <v>1</v>
      </c>
      <c r="I2059" s="146">
        <v>0.50624999999999998</v>
      </c>
      <c r="J2059" s="146">
        <v>25.6666666666667</v>
      </c>
      <c r="K2059" s="148">
        <v>36</v>
      </c>
      <c r="L2059" s="149"/>
      <c r="M2059" s="149"/>
    </row>
    <row r="2060" spans="1:13">
      <c r="A2060" s="144" t="s">
        <v>285</v>
      </c>
      <c r="B2060" s="145">
        <v>38720096</v>
      </c>
      <c r="C2060" s="140" t="s">
        <v>273</v>
      </c>
      <c r="D2060" s="146">
        <v>0.49375000000000002</v>
      </c>
      <c r="E2060" s="146">
        <v>0.96821351133234901</v>
      </c>
      <c r="F2060" s="147">
        <v>8.5505175056246505E-4</v>
      </c>
      <c r="G2060" s="147">
        <v>4.4175048965547602E-2</v>
      </c>
      <c r="H2060" s="146">
        <v>1</v>
      </c>
      <c r="I2060" s="146">
        <v>0.50624999999999998</v>
      </c>
      <c r="J2060" s="146">
        <v>42</v>
      </c>
      <c r="K2060" s="148">
        <v>15.5</v>
      </c>
      <c r="L2060" s="149"/>
      <c r="M2060" s="149"/>
    </row>
    <row r="2061" spans="1:13">
      <c r="A2061" s="144" t="s">
        <v>276</v>
      </c>
      <c r="B2061" s="145">
        <v>13961656</v>
      </c>
      <c r="C2061" s="140" t="s">
        <v>273</v>
      </c>
      <c r="D2061" s="146">
        <v>0.49375000000000002</v>
      </c>
      <c r="E2061" s="146">
        <v>0.96821351133234901</v>
      </c>
      <c r="F2061" s="147">
        <v>1.3558310083302199E-4</v>
      </c>
      <c r="G2061" s="147">
        <v>1.00042851900834E-2</v>
      </c>
      <c r="H2061" s="146">
        <v>1</v>
      </c>
      <c r="I2061" s="146">
        <v>0.50624999999999998</v>
      </c>
      <c r="J2061" s="146">
        <v>39.6666666666667</v>
      </c>
      <c r="K2061" s="148">
        <v>18</v>
      </c>
      <c r="L2061" s="149"/>
      <c r="M2061" s="149"/>
    </row>
    <row r="2062" spans="1:13">
      <c r="A2062" s="144" t="s">
        <v>279</v>
      </c>
      <c r="B2062" s="145">
        <v>46277570</v>
      </c>
      <c r="C2062" s="140" t="s">
        <v>273</v>
      </c>
      <c r="D2062" s="146">
        <v>0.49365079365079401</v>
      </c>
      <c r="E2062" s="146">
        <v>5.6543518824177204</v>
      </c>
      <c r="F2062" s="147">
        <v>4.2309851206727401E-4</v>
      </c>
      <c r="G2062" s="147">
        <v>2.4505703568769601E-2</v>
      </c>
      <c r="H2062" s="146">
        <v>0.49365079365079401</v>
      </c>
      <c r="I2062" s="146">
        <v>0</v>
      </c>
      <c r="J2062" s="146">
        <v>30.6666666666667</v>
      </c>
      <c r="K2062" s="148">
        <v>21.5</v>
      </c>
      <c r="L2062" s="149"/>
      <c r="M2062" s="149"/>
    </row>
    <row r="2063" spans="1:13">
      <c r="A2063" s="144" t="s">
        <v>285</v>
      </c>
      <c r="B2063" s="145">
        <v>44354921</v>
      </c>
      <c r="C2063" s="140" t="s">
        <v>273</v>
      </c>
      <c r="D2063" s="146">
        <v>0.49358517462580198</v>
      </c>
      <c r="E2063" s="146">
        <v>0.96775296935174804</v>
      </c>
      <c r="F2063" s="147">
        <v>4.8475973546209102E-5</v>
      </c>
      <c r="G2063" s="147">
        <v>4.6305697960906398E-3</v>
      </c>
      <c r="H2063" s="146">
        <v>1</v>
      </c>
      <c r="I2063" s="146">
        <v>0.50641482537419802</v>
      </c>
      <c r="J2063" s="146">
        <v>41</v>
      </c>
      <c r="K2063" s="148">
        <v>42</v>
      </c>
      <c r="L2063" s="149"/>
      <c r="M2063" s="149"/>
    </row>
    <row r="2064" spans="1:13">
      <c r="A2064" s="144" t="s">
        <v>295</v>
      </c>
      <c r="B2064" s="145">
        <v>21511698</v>
      </c>
      <c r="C2064" s="140" t="s">
        <v>273</v>
      </c>
      <c r="D2064" s="146">
        <v>0.49358263485923098</v>
      </c>
      <c r="E2064" s="146">
        <v>5.6541566300602302</v>
      </c>
      <c r="F2064" s="147">
        <v>3.1800723094746197E-5</v>
      </c>
      <c r="G2064" s="147">
        <v>3.4191582680152899E-3</v>
      </c>
      <c r="H2064" s="146">
        <v>0.49358263485923098</v>
      </c>
      <c r="I2064" s="146">
        <v>0</v>
      </c>
      <c r="J2064" s="146">
        <v>43.3333333333333</v>
      </c>
      <c r="K2064" s="148">
        <v>27</v>
      </c>
      <c r="L2064" s="149"/>
      <c r="M2064" s="149"/>
    </row>
    <row r="2065" spans="1:13">
      <c r="A2065" s="144" t="s">
        <v>292</v>
      </c>
      <c r="B2065" s="145">
        <v>179906421</v>
      </c>
      <c r="C2065" s="140" t="s">
        <v>273</v>
      </c>
      <c r="D2065" s="146">
        <v>0.49345238095238098</v>
      </c>
      <c r="E2065" s="146">
        <v>0.96738203471381301</v>
      </c>
      <c r="F2065" s="147">
        <v>4.8382673593153601E-4</v>
      </c>
      <c r="G2065" s="147">
        <v>2.7365164923899499E-2</v>
      </c>
      <c r="H2065" s="146">
        <v>1</v>
      </c>
      <c r="I2065" s="146">
        <v>0.50654761904761902</v>
      </c>
      <c r="J2065" s="146">
        <v>39</v>
      </c>
      <c r="K2065" s="148">
        <v>30.5</v>
      </c>
      <c r="L2065" s="149"/>
      <c r="M2065" s="149"/>
    </row>
    <row r="2066" spans="1:13">
      <c r="A2066" s="144" t="s">
        <v>283</v>
      </c>
      <c r="B2066" s="145">
        <v>102107151</v>
      </c>
      <c r="C2066" s="140" t="s">
        <v>273</v>
      </c>
      <c r="D2066" s="146">
        <v>0.49342105263157898</v>
      </c>
      <c r="E2066" s="146">
        <v>0.96729453872920901</v>
      </c>
      <c r="F2066" s="147">
        <v>4.0172245009968601E-4</v>
      </c>
      <c r="G2066" s="147">
        <v>2.3505671631354402E-2</v>
      </c>
      <c r="H2066" s="146">
        <v>1</v>
      </c>
      <c r="I2066" s="146">
        <v>0.50657894736842102</v>
      </c>
      <c r="J2066" s="146">
        <v>24</v>
      </c>
      <c r="K2066" s="148">
        <v>27</v>
      </c>
      <c r="L2066" s="149"/>
      <c r="M2066" s="149"/>
    </row>
    <row r="2067" spans="1:13">
      <c r="A2067" s="144" t="s">
        <v>272</v>
      </c>
      <c r="B2067" s="145">
        <v>48640415</v>
      </c>
      <c r="C2067" s="140" t="s">
        <v>273</v>
      </c>
      <c r="D2067" s="146">
        <v>0.49327122153209102</v>
      </c>
      <c r="E2067" s="146">
        <v>0.96687615303381103</v>
      </c>
      <c r="F2067" s="147">
        <v>1.3992943695446E-5</v>
      </c>
      <c r="G2067" s="147">
        <v>1.8954670660514599E-3</v>
      </c>
      <c r="H2067" s="146">
        <v>1</v>
      </c>
      <c r="I2067" s="146">
        <v>0.50672877846790898</v>
      </c>
      <c r="J2067" s="146">
        <v>29</v>
      </c>
      <c r="K2067" s="148">
        <v>32.5</v>
      </c>
      <c r="L2067" s="149"/>
      <c r="M2067" s="149"/>
    </row>
    <row r="2068" spans="1:13">
      <c r="A2068" s="144" t="s">
        <v>285</v>
      </c>
      <c r="B2068" s="145">
        <v>60150326</v>
      </c>
      <c r="C2068" s="140" t="s">
        <v>273</v>
      </c>
      <c r="D2068" s="146">
        <v>0.49326599326599302</v>
      </c>
      <c r="E2068" s="146">
        <v>5.6532492100993696</v>
      </c>
      <c r="F2068" s="147">
        <v>3.1825300910777E-6</v>
      </c>
      <c r="G2068" s="147">
        <v>6.6453225139086701E-4</v>
      </c>
      <c r="H2068" s="146">
        <v>0.49326599326599302</v>
      </c>
      <c r="I2068" s="146">
        <v>0</v>
      </c>
      <c r="J2068" s="146">
        <v>54</v>
      </c>
      <c r="K2068" s="148">
        <v>35.5</v>
      </c>
      <c r="L2068" s="149"/>
      <c r="M2068" s="149"/>
    </row>
    <row r="2069" spans="1:13">
      <c r="A2069" s="144" t="s">
        <v>275</v>
      </c>
      <c r="B2069" s="145">
        <v>111973678</v>
      </c>
      <c r="C2069" s="140" t="s">
        <v>273</v>
      </c>
      <c r="D2069" s="146">
        <v>0.493260714603938</v>
      </c>
      <c r="E2069" s="146">
        <v>1.4889871344580099</v>
      </c>
      <c r="F2069" s="147">
        <v>1.6587786260903702E-2</v>
      </c>
      <c r="G2069" s="147">
        <v>0.70319619205385797</v>
      </c>
      <c r="H2069" s="146">
        <v>0.75624521072796902</v>
      </c>
      <c r="I2069" s="146">
        <v>0.26298449612403102</v>
      </c>
      <c r="J2069" s="146">
        <v>51.3333333333333</v>
      </c>
      <c r="K2069" s="148">
        <v>51.5</v>
      </c>
      <c r="L2069" s="149"/>
      <c r="M2069" s="149"/>
    </row>
    <row r="2070" spans="1:13">
      <c r="A2070" s="144" t="s">
        <v>286</v>
      </c>
      <c r="B2070" s="145">
        <v>1363040</v>
      </c>
      <c r="C2070" s="140" t="s">
        <v>273</v>
      </c>
      <c r="D2070" s="146">
        <v>0.493212669683258</v>
      </c>
      <c r="E2070" s="146">
        <v>0.96671268685980805</v>
      </c>
      <c r="F2070" s="147">
        <v>1.50165536830889E-4</v>
      </c>
      <c r="G2070" s="147">
        <v>1.0813286088430501E-2</v>
      </c>
      <c r="H2070" s="146">
        <v>1</v>
      </c>
      <c r="I2070" s="146">
        <v>0.50678733031674195</v>
      </c>
      <c r="J2070" s="146">
        <v>30</v>
      </c>
      <c r="K2070" s="148">
        <v>23.5</v>
      </c>
      <c r="L2070" s="149"/>
      <c r="M2070" s="149"/>
    </row>
    <row r="2071" spans="1:13">
      <c r="A2071" s="144" t="s">
        <v>280</v>
      </c>
      <c r="B2071" s="145">
        <v>32251401</v>
      </c>
      <c r="C2071" s="140" t="s">
        <v>273</v>
      </c>
      <c r="D2071" s="146">
        <v>0.49320987654321002</v>
      </c>
      <c r="E2071" s="146">
        <v>5.6530883332811896</v>
      </c>
      <c r="F2071" s="147">
        <v>2.5009032713244699E-3</v>
      </c>
      <c r="G2071" s="147">
        <v>0.114632193230032</v>
      </c>
      <c r="H2071" s="146">
        <v>0.49320987654321002</v>
      </c>
      <c r="I2071" s="146">
        <v>0</v>
      </c>
      <c r="J2071" s="146">
        <v>48</v>
      </c>
      <c r="K2071" s="148">
        <v>66</v>
      </c>
      <c r="L2071" s="149"/>
      <c r="M2071" s="149"/>
    </row>
    <row r="2072" spans="1:13">
      <c r="A2072" s="144" t="s">
        <v>281</v>
      </c>
      <c r="B2072" s="145">
        <v>31357276</v>
      </c>
      <c r="C2072" s="140" t="s">
        <v>273</v>
      </c>
      <c r="D2072" s="146">
        <v>0.493048767242316</v>
      </c>
      <c r="E2072" s="146">
        <v>5.6526263614156802</v>
      </c>
      <c r="F2072" s="147">
        <v>3.4313824320571298E-3</v>
      </c>
      <c r="G2072" s="147">
        <v>0.15381683240630201</v>
      </c>
      <c r="H2072" s="146">
        <v>0.493048767242316</v>
      </c>
      <c r="I2072" s="146">
        <v>0</v>
      </c>
      <c r="J2072" s="146">
        <v>27.3333333333333</v>
      </c>
      <c r="K2072" s="148">
        <v>27.5</v>
      </c>
      <c r="L2072" s="149"/>
      <c r="M2072" s="149"/>
    </row>
    <row r="2073" spans="1:13">
      <c r="A2073" s="144" t="s">
        <v>280</v>
      </c>
      <c r="B2073" s="145">
        <v>2498509</v>
      </c>
      <c r="C2073" s="140" t="s">
        <v>273</v>
      </c>
      <c r="D2073" s="146">
        <v>0.49302226234423602</v>
      </c>
      <c r="E2073" s="146">
        <v>1.4499517217089899</v>
      </c>
      <c r="F2073" s="147">
        <v>3.3662922139257499E-2</v>
      </c>
      <c r="G2073" s="147">
        <v>0.99999999999995104</v>
      </c>
      <c r="H2073" s="146">
        <v>0.76767894149529703</v>
      </c>
      <c r="I2073" s="146">
        <v>0.27465667915106101</v>
      </c>
      <c r="J2073" s="146">
        <v>50.6666666666667</v>
      </c>
      <c r="K2073" s="148">
        <v>62.5</v>
      </c>
      <c r="L2073" s="149"/>
      <c r="M2073" s="149"/>
    </row>
    <row r="2074" spans="1:13">
      <c r="A2074" s="144" t="s">
        <v>276</v>
      </c>
      <c r="B2074" s="145">
        <v>584951</v>
      </c>
      <c r="C2074" s="140" t="s">
        <v>273</v>
      </c>
      <c r="D2074" s="146">
        <v>0.49300699300699302</v>
      </c>
      <c r="E2074" s="146">
        <v>0.96613862153068497</v>
      </c>
      <c r="F2074" s="147">
        <v>4.6194499369557303E-3</v>
      </c>
      <c r="G2074" s="147">
        <v>0.204038117838126</v>
      </c>
      <c r="H2074" s="146">
        <v>1</v>
      </c>
      <c r="I2074" s="146">
        <v>0.50699300699300698</v>
      </c>
      <c r="J2074" s="146">
        <v>30.3333333333333</v>
      </c>
      <c r="K2074" s="148">
        <v>12</v>
      </c>
      <c r="L2074" s="149"/>
      <c r="M2074" s="149"/>
    </row>
    <row r="2075" spans="1:13">
      <c r="A2075" s="144" t="s">
        <v>272</v>
      </c>
      <c r="B2075" s="145">
        <v>71266494</v>
      </c>
      <c r="C2075" s="140" t="s">
        <v>273</v>
      </c>
      <c r="D2075" s="146">
        <v>0.49242424242424199</v>
      </c>
      <c r="E2075" s="146">
        <v>0.96451334248975795</v>
      </c>
      <c r="F2075" s="147">
        <v>9.2040714863331595E-5</v>
      </c>
      <c r="G2075" s="147">
        <v>7.4523563965476396E-3</v>
      </c>
      <c r="H2075" s="146">
        <v>1</v>
      </c>
      <c r="I2075" s="146">
        <v>0.50757575757575801</v>
      </c>
      <c r="J2075" s="146">
        <v>35.3333333333333</v>
      </c>
      <c r="K2075" s="148">
        <v>17</v>
      </c>
      <c r="L2075" s="149"/>
      <c r="M2075" s="149"/>
    </row>
    <row r="2076" spans="1:13">
      <c r="A2076" s="144" t="s">
        <v>287</v>
      </c>
      <c r="B2076" s="145">
        <v>70858552</v>
      </c>
      <c r="C2076" s="140" t="s">
        <v>273</v>
      </c>
      <c r="D2076" s="146">
        <v>0.49242424242424199</v>
      </c>
      <c r="E2076" s="146">
        <v>0.96451334248975795</v>
      </c>
      <c r="F2076" s="147">
        <v>9.2040714863331799E-5</v>
      </c>
      <c r="G2076" s="147">
        <v>7.4523563965476396E-3</v>
      </c>
      <c r="H2076" s="146">
        <v>1</v>
      </c>
      <c r="I2076" s="146">
        <v>0.50757575757575801</v>
      </c>
      <c r="J2076" s="146">
        <v>30.3333333333333</v>
      </c>
      <c r="K2076" s="148">
        <v>17</v>
      </c>
      <c r="L2076" s="149"/>
      <c r="M2076" s="149"/>
    </row>
    <row r="2077" spans="1:13">
      <c r="A2077" s="144" t="s">
        <v>285</v>
      </c>
      <c r="B2077" s="145">
        <v>82401288</v>
      </c>
      <c r="C2077" s="140" t="s">
        <v>273</v>
      </c>
      <c r="D2077" s="146">
        <v>0.49216524216524199</v>
      </c>
      <c r="E2077" s="146">
        <v>0.96379158355167305</v>
      </c>
      <c r="F2077" s="147">
        <v>7.4546753013109297E-6</v>
      </c>
      <c r="G2077" s="147">
        <v>1.20900896921047E-3</v>
      </c>
      <c r="H2077" s="146">
        <v>1</v>
      </c>
      <c r="I2077" s="146">
        <v>0.50783475783475795</v>
      </c>
      <c r="J2077" s="146">
        <v>18.6666666666667</v>
      </c>
      <c r="K2077" s="148">
        <v>26.5</v>
      </c>
      <c r="L2077" s="149"/>
      <c r="M2077" s="149"/>
    </row>
    <row r="2078" spans="1:13">
      <c r="A2078" s="144" t="s">
        <v>289</v>
      </c>
      <c r="B2078" s="145">
        <v>135742389</v>
      </c>
      <c r="C2078" s="140" t="s">
        <v>273</v>
      </c>
      <c r="D2078" s="146">
        <v>0.49194572251584301</v>
      </c>
      <c r="E2078" s="146">
        <v>1.59415138914095</v>
      </c>
      <c r="F2078" s="147">
        <v>4.11040980401206E-2</v>
      </c>
      <c r="G2078" s="147">
        <v>0.99999999999995104</v>
      </c>
      <c r="H2078" s="146">
        <v>0.72558346985222</v>
      </c>
      <c r="I2078" s="146">
        <v>0.23363774733637699</v>
      </c>
      <c r="J2078" s="146">
        <v>68</v>
      </c>
      <c r="K2078" s="148">
        <v>77</v>
      </c>
      <c r="L2078" s="149"/>
      <c r="M2078" s="149"/>
    </row>
    <row r="2079" spans="1:13">
      <c r="A2079" s="144" t="s">
        <v>285</v>
      </c>
      <c r="B2079" s="145">
        <v>73305572</v>
      </c>
      <c r="C2079" s="140" t="s">
        <v>273</v>
      </c>
      <c r="D2079" s="146">
        <v>0.49189814814814797</v>
      </c>
      <c r="E2079" s="146">
        <v>0.96304764764121698</v>
      </c>
      <c r="F2079" s="147">
        <v>1.40881448400771E-4</v>
      </c>
      <c r="G2079" s="147">
        <v>1.03087155987095E-2</v>
      </c>
      <c r="H2079" s="146">
        <v>1</v>
      </c>
      <c r="I2079" s="146">
        <v>0.50810185185185197</v>
      </c>
      <c r="J2079" s="146">
        <v>28.6666666666667</v>
      </c>
      <c r="K2079" s="148">
        <v>21.5</v>
      </c>
      <c r="L2079" s="149"/>
      <c r="M2079" s="149"/>
    </row>
    <row r="2080" spans="1:13">
      <c r="A2080" s="144" t="s">
        <v>292</v>
      </c>
      <c r="B2080" s="145">
        <v>141350695</v>
      </c>
      <c r="C2080" s="140" t="s">
        <v>273</v>
      </c>
      <c r="D2080" s="146">
        <v>0.49163105413105401</v>
      </c>
      <c r="E2080" s="146">
        <v>5.6485547577284496</v>
      </c>
      <c r="F2080" s="147">
        <v>5.9198248992683804E-4</v>
      </c>
      <c r="G2080" s="147">
        <v>3.2338203266505598E-2</v>
      </c>
      <c r="H2080" s="146">
        <v>0.49163105413105401</v>
      </c>
      <c r="I2080" s="146">
        <v>0</v>
      </c>
      <c r="J2080" s="146">
        <v>51.3333333333333</v>
      </c>
      <c r="K2080" s="148">
        <v>20</v>
      </c>
      <c r="L2080" s="149"/>
      <c r="M2080" s="149"/>
    </row>
    <row r="2081" spans="1:13">
      <c r="A2081" s="144" t="s">
        <v>280</v>
      </c>
      <c r="B2081" s="145">
        <v>12052816</v>
      </c>
      <c r="C2081" s="140" t="s">
        <v>273</v>
      </c>
      <c r="D2081" s="146">
        <v>0.49158249158249201</v>
      </c>
      <c r="E2081" s="146">
        <v>0.96216894494943805</v>
      </c>
      <c r="F2081" s="147">
        <v>4.7719791103076302E-3</v>
      </c>
      <c r="G2081" s="147">
        <v>0.210522656162626</v>
      </c>
      <c r="H2081" s="146">
        <v>1</v>
      </c>
      <c r="I2081" s="146">
        <v>0.50841750841750799</v>
      </c>
      <c r="J2081" s="146">
        <v>45</v>
      </c>
      <c r="K2081" s="148">
        <v>19</v>
      </c>
      <c r="L2081" s="149"/>
      <c r="M2081" s="149"/>
    </row>
    <row r="2082" spans="1:13">
      <c r="A2082" s="144" t="s">
        <v>276</v>
      </c>
      <c r="B2082" s="145">
        <v>47573148</v>
      </c>
      <c r="C2082" s="140" t="s">
        <v>273</v>
      </c>
      <c r="D2082" s="146">
        <v>0.49148485685353999</v>
      </c>
      <c r="E2082" s="146">
        <v>5.6481342318720804</v>
      </c>
      <c r="F2082" s="147">
        <v>1.06619711063559E-4</v>
      </c>
      <c r="G2082" s="147">
        <v>8.3183498217425707E-3</v>
      </c>
      <c r="H2082" s="146">
        <v>0.49148485685353999</v>
      </c>
      <c r="I2082" s="146">
        <v>0</v>
      </c>
      <c r="J2082" s="146">
        <v>55.6666666666667</v>
      </c>
      <c r="K2082" s="148">
        <v>51</v>
      </c>
      <c r="L2082" s="149"/>
      <c r="M2082" s="149"/>
    </row>
    <row r="2083" spans="1:13">
      <c r="A2083" s="144" t="s">
        <v>287</v>
      </c>
      <c r="B2083" s="145">
        <v>66946300</v>
      </c>
      <c r="C2083" s="140" t="s">
        <v>273</v>
      </c>
      <c r="D2083" s="146">
        <v>0.491368928141309</v>
      </c>
      <c r="E2083" s="146">
        <v>0.96157474535700804</v>
      </c>
      <c r="F2083" s="147">
        <v>1.2533394813218199E-4</v>
      </c>
      <c r="G2083" s="147">
        <v>9.4077122832304395E-3</v>
      </c>
      <c r="H2083" s="146">
        <v>1</v>
      </c>
      <c r="I2083" s="146">
        <v>0.50863107185869105</v>
      </c>
      <c r="J2083" s="146">
        <v>58.6666666666667</v>
      </c>
      <c r="K2083" s="148">
        <v>50</v>
      </c>
      <c r="L2083" s="149"/>
      <c r="M2083" s="149"/>
    </row>
    <row r="2084" spans="1:13">
      <c r="A2084" s="144" t="s">
        <v>294</v>
      </c>
      <c r="B2084" s="145">
        <v>140586763</v>
      </c>
      <c r="C2084" s="140" t="s">
        <v>273</v>
      </c>
      <c r="D2084" s="146">
        <v>0.491327751196172</v>
      </c>
      <c r="E2084" s="146">
        <v>0.96146020648800901</v>
      </c>
      <c r="F2084" s="147">
        <v>7.6229337864839198E-4</v>
      </c>
      <c r="G2084" s="147">
        <v>4.0028811900378401E-2</v>
      </c>
      <c r="H2084" s="146">
        <v>1</v>
      </c>
      <c r="I2084" s="146">
        <v>0.508672248803828</v>
      </c>
      <c r="J2084" s="146">
        <v>43.6666666666667</v>
      </c>
      <c r="K2084" s="148">
        <v>63</v>
      </c>
      <c r="L2084" s="149"/>
      <c r="M2084" s="149"/>
    </row>
    <row r="2085" spans="1:13">
      <c r="A2085" s="144" t="s">
        <v>293</v>
      </c>
      <c r="B2085" s="145">
        <v>133946836</v>
      </c>
      <c r="C2085" s="140" t="s">
        <v>273</v>
      </c>
      <c r="D2085" s="146">
        <v>0.49124987056021502</v>
      </c>
      <c r="E2085" s="146">
        <v>5.6474580539019801</v>
      </c>
      <c r="F2085" s="147">
        <v>8.6517873288341799E-5</v>
      </c>
      <c r="G2085" s="147">
        <v>7.1167021891423102E-3</v>
      </c>
      <c r="H2085" s="146">
        <v>0.49124987056021502</v>
      </c>
      <c r="I2085" s="146">
        <v>0</v>
      </c>
      <c r="J2085" s="146">
        <v>38</v>
      </c>
      <c r="K2085" s="148">
        <v>29</v>
      </c>
      <c r="L2085" s="149"/>
      <c r="M2085" s="149"/>
    </row>
    <row r="2086" spans="1:13">
      <c r="A2086" s="144" t="s">
        <v>285</v>
      </c>
      <c r="B2086" s="145">
        <v>45437892</v>
      </c>
      <c r="C2086" s="140" t="s">
        <v>273</v>
      </c>
      <c r="D2086" s="146">
        <v>0.49123904881101399</v>
      </c>
      <c r="E2086" s="146">
        <v>0.96121350049962195</v>
      </c>
      <c r="F2086" s="147">
        <v>2.00066747059921E-4</v>
      </c>
      <c r="G2086" s="147">
        <v>1.3480976418628599E-2</v>
      </c>
      <c r="H2086" s="146">
        <v>1</v>
      </c>
      <c r="I2086" s="146">
        <v>0.50876095118898601</v>
      </c>
      <c r="J2086" s="146">
        <v>27</v>
      </c>
      <c r="K2086" s="148">
        <v>32</v>
      </c>
      <c r="L2086" s="149"/>
      <c r="M2086" s="149"/>
    </row>
    <row r="2087" spans="1:13">
      <c r="A2087" s="144" t="s">
        <v>286</v>
      </c>
      <c r="B2087" s="145">
        <v>11814158</v>
      </c>
      <c r="C2087" s="140" t="s">
        <v>273</v>
      </c>
      <c r="D2087" s="146">
        <v>0.49120474572281803</v>
      </c>
      <c r="E2087" s="146">
        <v>1.1110145318551801</v>
      </c>
      <c r="F2087" s="147">
        <v>4.57099624953188E-2</v>
      </c>
      <c r="G2087" s="147">
        <v>0.99999999999995104</v>
      </c>
      <c r="H2087" s="146">
        <v>0.90466628418435602</v>
      </c>
      <c r="I2087" s="146">
        <v>0.41346153846153799</v>
      </c>
      <c r="J2087" s="146">
        <v>49.6666666666667</v>
      </c>
      <c r="K2087" s="148">
        <v>52</v>
      </c>
      <c r="L2087" s="149"/>
      <c r="M2087" s="149"/>
    </row>
    <row r="2088" spans="1:13">
      <c r="A2088" s="144" t="s">
        <v>291</v>
      </c>
      <c r="B2088" s="145">
        <v>7368166</v>
      </c>
      <c r="C2088" s="140" t="s">
        <v>273</v>
      </c>
      <c r="D2088" s="146">
        <v>0.49094202898550698</v>
      </c>
      <c r="E2088" s="146">
        <v>0.96038771281771396</v>
      </c>
      <c r="F2088" s="147">
        <v>4.7730194182475003E-6</v>
      </c>
      <c r="G2088" s="147">
        <v>8.8135150177838701E-4</v>
      </c>
      <c r="H2088" s="146">
        <v>1</v>
      </c>
      <c r="I2088" s="146">
        <v>0.50905797101449302</v>
      </c>
      <c r="J2088" s="146">
        <v>33.6666666666667</v>
      </c>
      <c r="K2088" s="148">
        <v>17.5</v>
      </c>
      <c r="L2088" s="149"/>
      <c r="M2088" s="149"/>
    </row>
    <row r="2089" spans="1:13">
      <c r="A2089" s="144" t="s">
        <v>294</v>
      </c>
      <c r="B2089" s="145">
        <v>1360284</v>
      </c>
      <c r="C2089" s="140" t="s">
        <v>273</v>
      </c>
      <c r="D2089" s="146">
        <v>0.49070847851335703</v>
      </c>
      <c r="E2089" s="146">
        <v>0.95973871724139903</v>
      </c>
      <c r="F2089" s="147">
        <v>5.0757327947467397E-4</v>
      </c>
      <c r="G2089" s="147">
        <v>2.8436582982210402E-2</v>
      </c>
      <c r="H2089" s="146">
        <v>1</v>
      </c>
      <c r="I2089" s="146">
        <v>0.50929152148664303</v>
      </c>
      <c r="J2089" s="146">
        <v>16.6666666666667</v>
      </c>
      <c r="K2089" s="148">
        <v>31</v>
      </c>
      <c r="L2089" s="149"/>
      <c r="M2089" s="149"/>
    </row>
    <row r="2090" spans="1:13">
      <c r="A2090" s="144" t="s">
        <v>281</v>
      </c>
      <c r="B2090" s="145">
        <v>88470529</v>
      </c>
      <c r="C2090" s="140" t="s">
        <v>273</v>
      </c>
      <c r="D2090" s="146">
        <v>0.49054834054834101</v>
      </c>
      <c r="E2090" s="146">
        <v>5.6454374992166603</v>
      </c>
      <c r="F2090" s="147">
        <v>2.3557299315245801E-3</v>
      </c>
      <c r="G2090" s="147">
        <v>0.108509934953868</v>
      </c>
      <c r="H2090" s="146">
        <v>0.49054834054834101</v>
      </c>
      <c r="I2090" s="146">
        <v>0</v>
      </c>
      <c r="J2090" s="146">
        <v>42.3333333333333</v>
      </c>
      <c r="K2090" s="148">
        <v>38</v>
      </c>
      <c r="L2090" s="149"/>
      <c r="M2090" s="149"/>
    </row>
    <row r="2091" spans="1:13">
      <c r="A2091" s="144" t="s">
        <v>290</v>
      </c>
      <c r="B2091" s="145">
        <v>29769277</v>
      </c>
      <c r="C2091" s="140" t="s">
        <v>273</v>
      </c>
      <c r="D2091" s="146">
        <v>0.49047619047619101</v>
      </c>
      <c r="E2091" s="146">
        <v>0.95909351920694796</v>
      </c>
      <c r="F2091" s="147">
        <v>1.7967144467617102E-5</v>
      </c>
      <c r="G2091" s="147">
        <v>2.2638313786238198E-3</v>
      </c>
      <c r="H2091" s="146">
        <v>1</v>
      </c>
      <c r="I2091" s="146">
        <v>0.50952380952380905</v>
      </c>
      <c r="J2091" s="146">
        <v>39.3333333333333</v>
      </c>
      <c r="K2091" s="148">
        <v>20.5</v>
      </c>
      <c r="L2091" s="149"/>
      <c r="M2091" s="149"/>
    </row>
    <row r="2092" spans="1:13">
      <c r="A2092" s="144" t="s">
        <v>286</v>
      </c>
      <c r="B2092" s="145">
        <v>93065496</v>
      </c>
      <c r="C2092" s="140" t="s">
        <v>273</v>
      </c>
      <c r="D2092" s="146">
        <v>0.49047619047619101</v>
      </c>
      <c r="E2092" s="146">
        <v>0.95909351920694796</v>
      </c>
      <c r="F2092" s="147">
        <v>2.3519381723462499E-4</v>
      </c>
      <c r="G2092" s="147">
        <v>1.5300585795839299E-2</v>
      </c>
      <c r="H2092" s="146">
        <v>1</v>
      </c>
      <c r="I2092" s="146">
        <v>0.50952380952380905</v>
      </c>
      <c r="J2092" s="146">
        <v>31</v>
      </c>
      <c r="K2092" s="148">
        <v>22</v>
      </c>
      <c r="L2092" s="149"/>
      <c r="M2092" s="149"/>
    </row>
    <row r="2093" spans="1:13">
      <c r="A2093" s="144" t="s">
        <v>283</v>
      </c>
      <c r="B2093" s="145">
        <v>62544204</v>
      </c>
      <c r="C2093" s="140" t="s">
        <v>273</v>
      </c>
      <c r="D2093" s="146">
        <v>0.49033816425120802</v>
      </c>
      <c r="E2093" s="146">
        <v>0.95871027728598401</v>
      </c>
      <c r="F2093" s="147">
        <v>2.52057263398543E-5</v>
      </c>
      <c r="G2093" s="147">
        <v>2.8798844064675802E-3</v>
      </c>
      <c r="H2093" s="146">
        <v>1</v>
      </c>
      <c r="I2093" s="146">
        <v>0.50966183574879198</v>
      </c>
      <c r="J2093" s="146">
        <v>38.6666666666667</v>
      </c>
      <c r="K2093" s="148">
        <v>32</v>
      </c>
      <c r="L2093" s="149"/>
      <c r="M2093" s="149"/>
    </row>
    <row r="2094" spans="1:13">
      <c r="A2094" s="144" t="s">
        <v>272</v>
      </c>
      <c r="B2094" s="145">
        <v>104941044</v>
      </c>
      <c r="C2094" s="140" t="s">
        <v>273</v>
      </c>
      <c r="D2094" s="146">
        <v>0.49029304029303999</v>
      </c>
      <c r="E2094" s="146">
        <v>5.6447014776506101</v>
      </c>
      <c r="F2094" s="147">
        <v>6.1634767317446501E-4</v>
      </c>
      <c r="G2094" s="147">
        <v>3.3478258497475197E-2</v>
      </c>
      <c r="H2094" s="146">
        <v>0.49029304029303999</v>
      </c>
      <c r="I2094" s="146">
        <v>0</v>
      </c>
      <c r="J2094" s="146">
        <v>34</v>
      </c>
      <c r="K2094" s="148">
        <v>19</v>
      </c>
      <c r="L2094" s="149"/>
      <c r="M2094" s="149"/>
    </row>
    <row r="2095" spans="1:13">
      <c r="A2095" s="144" t="s">
        <v>282</v>
      </c>
      <c r="B2095" s="145">
        <v>130143814</v>
      </c>
      <c r="C2095" s="140" t="s">
        <v>273</v>
      </c>
      <c r="D2095" s="146">
        <v>0.49025974025974001</v>
      </c>
      <c r="E2095" s="146">
        <v>0.95849257154095502</v>
      </c>
      <c r="F2095" s="147">
        <v>4.9220942538963303E-3</v>
      </c>
      <c r="G2095" s="147">
        <v>0.21689341346929</v>
      </c>
      <c r="H2095" s="146">
        <v>1</v>
      </c>
      <c r="I2095" s="146">
        <v>0.50974025974026005</v>
      </c>
      <c r="J2095" s="146">
        <v>21.3333333333333</v>
      </c>
      <c r="K2095" s="148">
        <v>12.5</v>
      </c>
      <c r="L2095" s="149"/>
      <c r="M2095" s="149"/>
    </row>
    <row r="2096" spans="1:13">
      <c r="A2096" s="144" t="s">
        <v>283</v>
      </c>
      <c r="B2096" s="145">
        <v>66850897</v>
      </c>
      <c r="C2096" s="140" t="s">
        <v>273</v>
      </c>
      <c r="D2096" s="146">
        <v>0.49008868044966297</v>
      </c>
      <c r="E2096" s="146">
        <v>1.09754849099159</v>
      </c>
      <c r="F2096" s="147">
        <v>4.3404955394913E-2</v>
      </c>
      <c r="G2096" s="147">
        <v>0.99999999999995104</v>
      </c>
      <c r="H2096" s="146">
        <v>0.91002588610115498</v>
      </c>
      <c r="I2096" s="146">
        <v>0.41993720565149101</v>
      </c>
      <c r="J2096" s="146">
        <v>61</v>
      </c>
      <c r="K2096" s="148">
        <v>44</v>
      </c>
      <c r="L2096" s="149"/>
      <c r="M2096" s="149"/>
    </row>
    <row r="2097" spans="1:13">
      <c r="A2097" s="144" t="s">
        <v>293</v>
      </c>
      <c r="B2097" s="145">
        <v>48584762</v>
      </c>
      <c r="C2097" s="140" t="s">
        <v>273</v>
      </c>
      <c r="D2097" s="146">
        <v>0.49</v>
      </c>
      <c r="E2097" s="146">
        <v>0.95777176461070301</v>
      </c>
      <c r="F2097" s="147">
        <v>1.84515182024586E-4</v>
      </c>
      <c r="G2097" s="147">
        <v>1.2662350335843999E-2</v>
      </c>
      <c r="H2097" s="146">
        <v>1</v>
      </c>
      <c r="I2097" s="146">
        <v>0.51</v>
      </c>
      <c r="J2097" s="146">
        <v>21.6666666666667</v>
      </c>
      <c r="K2097" s="148">
        <v>27.5</v>
      </c>
      <c r="L2097" s="149"/>
      <c r="M2097" s="149"/>
    </row>
    <row r="2098" spans="1:13">
      <c r="A2098" s="144" t="s">
        <v>282</v>
      </c>
      <c r="B2098" s="145">
        <v>113476484</v>
      </c>
      <c r="C2098" s="140" t="s">
        <v>273</v>
      </c>
      <c r="D2098" s="146">
        <v>0.48997668997669003</v>
      </c>
      <c r="E2098" s="146">
        <v>5.64378892969681</v>
      </c>
      <c r="F2098" s="147">
        <v>1.92649246649603E-5</v>
      </c>
      <c r="G2098" s="147">
        <v>2.3735736138049001E-3</v>
      </c>
      <c r="H2098" s="146">
        <v>0.48997668997669003</v>
      </c>
      <c r="I2098" s="146">
        <v>0</v>
      </c>
      <c r="J2098" s="146">
        <v>18.3333333333333</v>
      </c>
      <c r="K2098" s="148">
        <v>37.5</v>
      </c>
      <c r="L2098" s="149"/>
      <c r="M2098" s="149"/>
    </row>
    <row r="2099" spans="1:13">
      <c r="A2099" s="144" t="s">
        <v>282</v>
      </c>
      <c r="B2099" s="145">
        <v>116896258</v>
      </c>
      <c r="C2099" s="140" t="s">
        <v>273</v>
      </c>
      <c r="D2099" s="146">
        <v>0.48977272727272703</v>
      </c>
      <c r="E2099" s="146">
        <v>0.95714135383340504</v>
      </c>
      <c r="F2099" s="147">
        <v>6.3015362122364701E-4</v>
      </c>
      <c r="G2099" s="147">
        <v>3.41164765100763E-2</v>
      </c>
      <c r="H2099" s="146">
        <v>1</v>
      </c>
      <c r="I2099" s="146">
        <v>0.51022727272727297</v>
      </c>
      <c r="J2099" s="146">
        <v>42</v>
      </c>
      <c r="K2099" s="148">
        <v>42</v>
      </c>
      <c r="L2099" s="149"/>
      <c r="M2099" s="149"/>
    </row>
    <row r="2100" spans="1:13">
      <c r="A2100" s="144" t="s">
        <v>279</v>
      </c>
      <c r="B2100" s="145">
        <v>226797527</v>
      </c>
      <c r="C2100" s="140" t="s">
        <v>273</v>
      </c>
      <c r="D2100" s="146">
        <v>0.48970099667774097</v>
      </c>
      <c r="E2100" s="146">
        <v>0.95694244415430796</v>
      </c>
      <c r="F2100" s="147">
        <v>1.2237639062033299E-7</v>
      </c>
      <c r="G2100" s="147">
        <v>6.8979901895073101E-5</v>
      </c>
      <c r="H2100" s="146">
        <v>1</v>
      </c>
      <c r="I2100" s="146">
        <v>0.51029900332225897</v>
      </c>
      <c r="J2100" s="146">
        <v>38.6666666666667</v>
      </c>
      <c r="K2100" s="148">
        <v>39</v>
      </c>
      <c r="L2100" s="149"/>
      <c r="M2100" s="149"/>
    </row>
    <row r="2101" spans="1:13">
      <c r="A2101" s="144" t="s">
        <v>292</v>
      </c>
      <c r="B2101" s="145">
        <v>497318</v>
      </c>
      <c r="C2101" s="140" t="s">
        <v>273</v>
      </c>
      <c r="D2101" s="146">
        <v>0.48966408268733902</v>
      </c>
      <c r="E2101" s="146">
        <v>0.95684009196554398</v>
      </c>
      <c r="F2101" s="147">
        <v>9.0524366475776004E-7</v>
      </c>
      <c r="G2101" s="147">
        <v>2.7707300150588398E-4</v>
      </c>
      <c r="H2101" s="146">
        <v>1</v>
      </c>
      <c r="I2101" s="146">
        <v>0.51033591731266104</v>
      </c>
      <c r="J2101" s="146">
        <v>29.6666666666667</v>
      </c>
      <c r="K2101" s="148">
        <v>35</v>
      </c>
      <c r="L2101" s="149"/>
      <c r="M2101" s="149"/>
    </row>
    <row r="2102" spans="1:13">
      <c r="A2102" s="144" t="s">
        <v>281</v>
      </c>
      <c r="B2102" s="145">
        <v>808220</v>
      </c>
      <c r="C2102" s="140" t="s">
        <v>273</v>
      </c>
      <c r="D2102" s="146">
        <v>0.48962148962148999</v>
      </c>
      <c r="E2102" s="146">
        <v>5.6427636260838296</v>
      </c>
      <c r="F2102" s="147">
        <v>2.1079592918665099E-5</v>
      </c>
      <c r="G2102" s="147">
        <v>2.5322272074625798E-3</v>
      </c>
      <c r="H2102" s="146">
        <v>0.48962148962148999</v>
      </c>
      <c r="I2102" s="146">
        <v>0</v>
      </c>
      <c r="J2102" s="146">
        <v>28.6666666666667</v>
      </c>
      <c r="K2102" s="148">
        <v>14</v>
      </c>
      <c r="L2102" s="149"/>
      <c r="M2102" s="149"/>
    </row>
    <row r="2103" spans="1:13">
      <c r="A2103" s="144" t="s">
        <v>280</v>
      </c>
      <c r="B2103" s="145">
        <v>27740894</v>
      </c>
      <c r="C2103" s="140" t="s">
        <v>273</v>
      </c>
      <c r="D2103" s="146">
        <v>0.489518633540373</v>
      </c>
      <c r="E2103" s="146">
        <v>0.95643687274990097</v>
      </c>
      <c r="F2103" s="147">
        <v>7.0975414197411697E-4</v>
      </c>
      <c r="G2103" s="147">
        <v>3.76967092713393E-2</v>
      </c>
      <c r="H2103" s="146">
        <v>1</v>
      </c>
      <c r="I2103" s="146">
        <v>0.51048136645962705</v>
      </c>
      <c r="J2103" s="146">
        <v>33.6666666666667</v>
      </c>
      <c r="K2103" s="148">
        <v>39.5</v>
      </c>
      <c r="L2103" s="149"/>
      <c r="M2103" s="149"/>
    </row>
    <row r="2104" spans="1:13">
      <c r="A2104" s="144" t="s">
        <v>294</v>
      </c>
      <c r="B2104" s="145">
        <v>141135199</v>
      </c>
      <c r="C2104" s="140" t="s">
        <v>273</v>
      </c>
      <c r="D2104" s="146">
        <v>0.48931623931623902</v>
      </c>
      <c r="E2104" s="146">
        <v>0.95587597584790696</v>
      </c>
      <c r="F2104" s="147">
        <v>3.5507281760133601E-3</v>
      </c>
      <c r="G2104" s="147">
        <v>0.15891876009568801</v>
      </c>
      <c r="H2104" s="146">
        <v>1</v>
      </c>
      <c r="I2104" s="146">
        <v>0.51068376068376098</v>
      </c>
      <c r="J2104" s="146">
        <v>71</v>
      </c>
      <c r="K2104" s="148">
        <v>61.5</v>
      </c>
      <c r="L2104" s="149"/>
      <c r="M2104" s="149"/>
    </row>
    <row r="2105" spans="1:13">
      <c r="A2105" s="144" t="s">
        <v>280</v>
      </c>
      <c r="B2105" s="145">
        <v>77681791</v>
      </c>
      <c r="C2105" s="140" t="s">
        <v>273</v>
      </c>
      <c r="D2105" s="146">
        <v>0.48929347826087</v>
      </c>
      <c r="E2105" s="146">
        <v>5.6418161572890897</v>
      </c>
      <c r="F2105" s="147">
        <v>4.3007374263824398E-4</v>
      </c>
      <c r="G2105" s="147">
        <v>2.4842531262367001E-2</v>
      </c>
      <c r="H2105" s="146">
        <v>0.48929347826087</v>
      </c>
      <c r="I2105" s="146">
        <v>0</v>
      </c>
      <c r="J2105" s="146">
        <v>42.6666666666667</v>
      </c>
      <c r="K2105" s="148">
        <v>24.5</v>
      </c>
      <c r="L2105" s="149"/>
      <c r="M2105" s="149"/>
    </row>
    <row r="2106" spans="1:13">
      <c r="A2106" s="144" t="s">
        <v>293</v>
      </c>
      <c r="B2106" s="145">
        <v>105354054</v>
      </c>
      <c r="C2106" s="140" t="s">
        <v>273</v>
      </c>
      <c r="D2106" s="146">
        <v>0.48923719958202699</v>
      </c>
      <c r="E2106" s="146">
        <v>5.6416535323988199</v>
      </c>
      <c r="F2106" s="147">
        <v>1.5826628893894001E-3</v>
      </c>
      <c r="G2106" s="147">
        <v>7.5802390943867398E-2</v>
      </c>
      <c r="H2106" s="146">
        <v>0.48923719958202699</v>
      </c>
      <c r="I2106" s="146">
        <v>0</v>
      </c>
      <c r="J2106" s="146">
        <v>36.3333333333333</v>
      </c>
      <c r="K2106" s="148">
        <v>45</v>
      </c>
      <c r="L2106" s="149"/>
      <c r="M2106" s="149"/>
    </row>
    <row r="2107" spans="1:13">
      <c r="A2107" s="144" t="s">
        <v>287</v>
      </c>
      <c r="B2107" s="145">
        <v>31768213</v>
      </c>
      <c r="C2107" s="140" t="s">
        <v>273</v>
      </c>
      <c r="D2107" s="146">
        <v>0.489204545454546</v>
      </c>
      <c r="E2107" s="146">
        <v>0.95556653101477995</v>
      </c>
      <c r="F2107" s="147">
        <v>1.4893095907493199E-4</v>
      </c>
      <c r="G2107" s="147">
        <v>1.0743664239398799E-2</v>
      </c>
      <c r="H2107" s="146">
        <v>1</v>
      </c>
      <c r="I2107" s="146">
        <v>0.51079545454545405</v>
      </c>
      <c r="J2107" s="146">
        <v>67.3333333333333</v>
      </c>
      <c r="K2107" s="148">
        <v>35.5</v>
      </c>
      <c r="L2107" s="149"/>
      <c r="M2107" s="149"/>
    </row>
    <row r="2108" spans="1:13">
      <c r="A2108" s="144" t="s">
        <v>292</v>
      </c>
      <c r="B2108" s="145">
        <v>66594736</v>
      </c>
      <c r="C2108" s="140" t="s">
        <v>273</v>
      </c>
      <c r="D2108" s="146">
        <v>0.489195678271308</v>
      </c>
      <c r="E2108" s="146">
        <v>0.95554196756618004</v>
      </c>
      <c r="F2108" s="147">
        <v>6.1370992556444005E-7</v>
      </c>
      <c r="G2108" s="147">
        <v>2.1115725983019399E-4</v>
      </c>
      <c r="H2108" s="146">
        <v>1</v>
      </c>
      <c r="I2108" s="146">
        <v>0.51080432172869195</v>
      </c>
      <c r="J2108" s="146">
        <v>27</v>
      </c>
      <c r="K2108" s="148">
        <v>41.5</v>
      </c>
      <c r="L2108" s="149"/>
      <c r="M2108" s="149"/>
    </row>
    <row r="2109" spans="1:13">
      <c r="A2109" s="144" t="s">
        <v>272</v>
      </c>
      <c r="B2109" s="145">
        <v>44034636</v>
      </c>
      <c r="C2109" s="140" t="s">
        <v>273</v>
      </c>
      <c r="D2109" s="146">
        <v>0.48917748917748899</v>
      </c>
      <c r="E2109" s="146">
        <v>5.6414809710261</v>
      </c>
      <c r="F2109" s="147">
        <v>2.8681892271657399E-3</v>
      </c>
      <c r="G2109" s="147">
        <v>0.13017068748307101</v>
      </c>
      <c r="H2109" s="146">
        <v>0.48917748917748899</v>
      </c>
      <c r="I2109" s="146">
        <v>0</v>
      </c>
      <c r="J2109" s="146">
        <v>38.6666666666667</v>
      </c>
      <c r="K2109" s="148">
        <v>43.5</v>
      </c>
      <c r="L2109" s="149"/>
      <c r="M2109" s="149"/>
    </row>
    <row r="2110" spans="1:13">
      <c r="A2110" s="144" t="s">
        <v>291</v>
      </c>
      <c r="B2110" s="145">
        <v>1759596</v>
      </c>
      <c r="C2110" s="140" t="s">
        <v>273</v>
      </c>
      <c r="D2110" s="146">
        <v>0.48913043478260898</v>
      </c>
      <c r="E2110" s="146">
        <v>0.95536124602002204</v>
      </c>
      <c r="F2110" s="147">
        <v>1.7349431578839099E-4</v>
      </c>
      <c r="G2110" s="147">
        <v>1.2064163086741001E-2</v>
      </c>
      <c r="H2110" s="146">
        <v>1</v>
      </c>
      <c r="I2110" s="146">
        <v>0.51086956521739102</v>
      </c>
      <c r="J2110" s="146">
        <v>30.3333333333333</v>
      </c>
      <c r="K2110" s="148">
        <v>34.5</v>
      </c>
      <c r="L2110" s="149"/>
      <c r="M2110" s="149"/>
    </row>
    <row r="2111" spans="1:13">
      <c r="A2111" s="144" t="s">
        <v>281</v>
      </c>
      <c r="B2111" s="145">
        <v>54817584</v>
      </c>
      <c r="C2111" s="140" t="s">
        <v>273</v>
      </c>
      <c r="D2111" s="146">
        <v>0.48910331100307503</v>
      </c>
      <c r="E2111" s="146">
        <v>1.1154012587751501</v>
      </c>
      <c r="F2111" s="147">
        <v>1.4979073410849701E-3</v>
      </c>
      <c r="G2111" s="147">
        <v>7.2097653616689197E-2</v>
      </c>
      <c r="H2111" s="146">
        <v>0.89837571561709495</v>
      </c>
      <c r="I2111" s="146">
        <v>0.40927240461401898</v>
      </c>
      <c r="J2111" s="146">
        <v>55.6666666666667</v>
      </c>
      <c r="K2111" s="148">
        <v>47.5</v>
      </c>
      <c r="L2111" s="149"/>
      <c r="M2111" s="149"/>
    </row>
    <row r="2112" spans="1:13">
      <c r="A2112" s="144" t="s">
        <v>277</v>
      </c>
      <c r="B2112" s="145">
        <v>62244831</v>
      </c>
      <c r="C2112" s="140" t="s">
        <v>273</v>
      </c>
      <c r="D2112" s="146">
        <v>0.48905565978736698</v>
      </c>
      <c r="E2112" s="146">
        <v>5.6411288235182404</v>
      </c>
      <c r="F2112" s="147">
        <v>1.0613047885653901E-5</v>
      </c>
      <c r="G2112" s="147">
        <v>1.5456882826518201E-3</v>
      </c>
      <c r="H2112" s="146">
        <v>0.48905565978736698</v>
      </c>
      <c r="I2112" s="146">
        <v>0</v>
      </c>
      <c r="J2112" s="146">
        <v>31.6666666666667</v>
      </c>
      <c r="K2112" s="148">
        <v>24</v>
      </c>
      <c r="L2112" s="149"/>
      <c r="M2112" s="149"/>
    </row>
    <row r="2113" spans="1:13">
      <c r="A2113" s="144" t="s">
        <v>281</v>
      </c>
      <c r="B2113" s="145">
        <v>12636960</v>
      </c>
      <c r="C2113" s="140" t="s">
        <v>273</v>
      </c>
      <c r="D2113" s="146">
        <v>0.48894862604540001</v>
      </c>
      <c r="E2113" s="146">
        <v>0.95485776335380101</v>
      </c>
      <c r="F2113" s="147">
        <v>6.3149212103417204E-4</v>
      </c>
      <c r="G2113" s="147">
        <v>3.4170098999106301E-2</v>
      </c>
      <c r="H2113" s="146">
        <v>1</v>
      </c>
      <c r="I2113" s="146">
        <v>0.51105137395459999</v>
      </c>
      <c r="J2113" s="146">
        <v>38</v>
      </c>
      <c r="K2113" s="148">
        <v>42.5</v>
      </c>
      <c r="L2113" s="149"/>
      <c r="M2113" s="149"/>
    </row>
    <row r="2114" spans="1:13">
      <c r="A2114" s="144" t="s">
        <v>282</v>
      </c>
      <c r="B2114" s="145">
        <v>130641364</v>
      </c>
      <c r="C2114" s="140" t="s">
        <v>273</v>
      </c>
      <c r="D2114" s="146">
        <v>0.48894348894348899</v>
      </c>
      <c r="E2114" s="146">
        <v>0.95484353973730396</v>
      </c>
      <c r="F2114" s="147">
        <v>1.9075958754686101E-6</v>
      </c>
      <c r="G2114" s="147">
        <v>4.6231435650101601E-4</v>
      </c>
      <c r="H2114" s="146">
        <v>1</v>
      </c>
      <c r="I2114" s="146">
        <v>0.51105651105651095</v>
      </c>
      <c r="J2114" s="146">
        <v>32.3333333333333</v>
      </c>
      <c r="K2114" s="148">
        <v>24</v>
      </c>
      <c r="L2114" s="149"/>
      <c r="M2114" s="149"/>
    </row>
    <row r="2115" spans="1:13">
      <c r="A2115" s="144" t="s">
        <v>293</v>
      </c>
      <c r="B2115" s="145">
        <v>62373063</v>
      </c>
      <c r="C2115" s="140" t="s">
        <v>273</v>
      </c>
      <c r="D2115" s="146">
        <v>0.48890523155825899</v>
      </c>
      <c r="E2115" s="146">
        <v>2.8594757991361401</v>
      </c>
      <c r="F2115" s="147">
        <v>2.94565461343573E-3</v>
      </c>
      <c r="G2115" s="147">
        <v>0.133424257575048</v>
      </c>
      <c r="H2115" s="146">
        <v>0.55703611457036095</v>
      </c>
      <c r="I2115" s="146">
        <v>6.8130883012102197E-2</v>
      </c>
      <c r="J2115" s="146">
        <v>45.6666666666667</v>
      </c>
      <c r="K2115" s="148">
        <v>71.5</v>
      </c>
      <c r="L2115" s="149"/>
      <c r="M2115" s="149"/>
    </row>
    <row r="2116" spans="1:13">
      <c r="A2116" s="144" t="s">
        <v>281</v>
      </c>
      <c r="B2116" s="145">
        <v>88499939</v>
      </c>
      <c r="C2116" s="140" t="s">
        <v>273</v>
      </c>
      <c r="D2116" s="146">
        <v>0.488789340055163</v>
      </c>
      <c r="E2116" s="146">
        <v>5.6403587276293496</v>
      </c>
      <c r="F2116" s="147">
        <v>3.1283530302462798E-3</v>
      </c>
      <c r="G2116" s="147">
        <v>0.14104346649971999</v>
      </c>
      <c r="H2116" s="146">
        <v>0.488789340055163</v>
      </c>
      <c r="I2116" s="146">
        <v>0</v>
      </c>
      <c r="J2116" s="146">
        <v>65.3333333333333</v>
      </c>
      <c r="K2116" s="148">
        <v>78.5</v>
      </c>
      <c r="L2116" s="149"/>
      <c r="M2116" s="149"/>
    </row>
    <row r="2117" spans="1:13">
      <c r="A2117" s="144" t="s">
        <v>279</v>
      </c>
      <c r="B2117" s="145">
        <v>100657118</v>
      </c>
      <c r="C2117" s="140" t="s">
        <v>273</v>
      </c>
      <c r="D2117" s="146">
        <v>0.488759132323489</v>
      </c>
      <c r="E2117" s="146">
        <v>0.96009291199430302</v>
      </c>
      <c r="F2117" s="147">
        <v>4.6567576644878601E-2</v>
      </c>
      <c r="G2117" s="147">
        <v>0.99999999999995104</v>
      </c>
      <c r="H2117" s="146">
        <v>0.99572649572649596</v>
      </c>
      <c r="I2117" s="146">
        <v>0.50696736340300697</v>
      </c>
      <c r="J2117" s="146">
        <v>40.6666666666667</v>
      </c>
      <c r="K2117" s="148">
        <v>64</v>
      </c>
      <c r="L2117" s="149"/>
      <c r="M2117" s="149"/>
    </row>
    <row r="2118" spans="1:13">
      <c r="A2118" s="144" t="s">
        <v>279</v>
      </c>
      <c r="B2118" s="145">
        <v>205140110</v>
      </c>
      <c r="C2118" s="140" t="s">
        <v>273</v>
      </c>
      <c r="D2118" s="146">
        <v>0.48873386373386402</v>
      </c>
      <c r="E2118" s="146">
        <v>1.5683518569706401</v>
      </c>
      <c r="F2118" s="147">
        <v>1.3756934535559099E-3</v>
      </c>
      <c r="G2118" s="147">
        <v>6.6862652016684204E-2</v>
      </c>
      <c r="H2118" s="146">
        <v>0.72737022737022705</v>
      </c>
      <c r="I2118" s="146">
        <v>0.23863636363636401</v>
      </c>
      <c r="J2118" s="146">
        <v>29</v>
      </c>
      <c r="K2118" s="148">
        <v>27</v>
      </c>
      <c r="L2118" s="149"/>
      <c r="M2118" s="149"/>
    </row>
    <row r="2119" spans="1:13">
      <c r="A2119" s="144" t="s">
        <v>274</v>
      </c>
      <c r="B2119" s="145">
        <v>126206004</v>
      </c>
      <c r="C2119" s="140" t="s">
        <v>273</v>
      </c>
      <c r="D2119" s="146">
        <v>0.48863636363636398</v>
      </c>
      <c r="E2119" s="146">
        <v>0.95399342537326703</v>
      </c>
      <c r="F2119" s="147">
        <v>4.3736816867499399E-4</v>
      </c>
      <c r="G2119" s="147">
        <v>2.5192239720015702E-2</v>
      </c>
      <c r="H2119" s="146">
        <v>1</v>
      </c>
      <c r="I2119" s="146">
        <v>0.51136363636363602</v>
      </c>
      <c r="J2119" s="146">
        <v>23.3333333333333</v>
      </c>
      <c r="K2119" s="148">
        <v>19</v>
      </c>
      <c r="L2119" s="149"/>
      <c r="M2119" s="149"/>
    </row>
    <row r="2120" spans="1:13">
      <c r="A2120" s="144" t="s">
        <v>272</v>
      </c>
      <c r="B2120" s="145">
        <v>17212872</v>
      </c>
      <c r="C2120" s="140" t="s">
        <v>273</v>
      </c>
      <c r="D2120" s="146">
        <v>0.488615739976901</v>
      </c>
      <c r="E2120" s="146">
        <v>1.4689062352373901</v>
      </c>
      <c r="F2120" s="147">
        <v>1.5460585710863201E-2</v>
      </c>
      <c r="G2120" s="147">
        <v>0.65787344207116505</v>
      </c>
      <c r="H2120" s="146">
        <v>0.75496342737722</v>
      </c>
      <c r="I2120" s="146">
        <v>0.266347687400319</v>
      </c>
      <c r="J2120" s="146">
        <v>41.3333333333333</v>
      </c>
      <c r="K2120" s="148">
        <v>34</v>
      </c>
      <c r="L2120" s="149"/>
      <c r="M2120" s="149"/>
    </row>
    <row r="2121" spans="1:13">
      <c r="A2121" s="144" t="s">
        <v>276</v>
      </c>
      <c r="B2121" s="145">
        <v>49152377</v>
      </c>
      <c r="C2121" s="140" t="s">
        <v>273</v>
      </c>
      <c r="D2121" s="146">
        <v>0.48842592592592599</v>
      </c>
      <c r="E2121" s="146">
        <v>5.6393072078559596</v>
      </c>
      <c r="F2121" s="147">
        <v>1.32773369305835E-4</v>
      </c>
      <c r="G2121" s="147">
        <v>9.8456797871633896E-3</v>
      </c>
      <c r="H2121" s="146">
        <v>0.48842592592592599</v>
      </c>
      <c r="I2121" s="146">
        <v>0</v>
      </c>
      <c r="J2121" s="146">
        <v>25.3333333333333</v>
      </c>
      <c r="K2121" s="148">
        <v>18.5</v>
      </c>
      <c r="L2121" s="149"/>
      <c r="M2121" s="149"/>
    </row>
    <row r="2122" spans="1:13">
      <c r="A2122" s="144" t="s">
        <v>292</v>
      </c>
      <c r="B2122" s="145">
        <v>3657796</v>
      </c>
      <c r="C2122" s="140" t="s">
        <v>273</v>
      </c>
      <c r="D2122" s="146">
        <v>0.48841185410334298</v>
      </c>
      <c r="E2122" s="146">
        <v>0.95337230596883704</v>
      </c>
      <c r="F2122" s="147">
        <v>4.0370912105697199E-4</v>
      </c>
      <c r="G2122" s="147">
        <v>2.3606673940557099E-2</v>
      </c>
      <c r="H2122" s="146">
        <v>1</v>
      </c>
      <c r="I2122" s="146">
        <v>0.51158814589665702</v>
      </c>
      <c r="J2122" s="146">
        <v>55.6666666666667</v>
      </c>
      <c r="K2122" s="148">
        <v>51.5</v>
      </c>
      <c r="L2122" s="149"/>
      <c r="M2122" s="149"/>
    </row>
    <row r="2123" spans="1:13">
      <c r="A2123" s="144" t="s">
        <v>281</v>
      </c>
      <c r="B2123" s="145">
        <v>81844069</v>
      </c>
      <c r="C2123" s="140" t="s">
        <v>273</v>
      </c>
      <c r="D2123" s="146">
        <v>0.488405736501212</v>
      </c>
      <c r="E2123" s="146">
        <v>2.1555837579549899</v>
      </c>
      <c r="F2123" s="147">
        <v>6.7499264940824501E-3</v>
      </c>
      <c r="G2123" s="147">
        <v>0.29427826044634497</v>
      </c>
      <c r="H2123" s="146">
        <v>0.61974774219072004</v>
      </c>
      <c r="I2123" s="146">
        <v>0.13134200568950799</v>
      </c>
      <c r="J2123" s="146">
        <v>251.666666666667</v>
      </c>
      <c r="K2123" s="148">
        <v>270.5</v>
      </c>
      <c r="L2123" s="149"/>
      <c r="M2123" s="149"/>
    </row>
    <row r="2124" spans="1:13">
      <c r="A2124" s="144" t="s">
        <v>284</v>
      </c>
      <c r="B2124" s="145">
        <v>37394451</v>
      </c>
      <c r="C2124" s="140" t="s">
        <v>273</v>
      </c>
      <c r="D2124" s="146">
        <v>0.48831168831168797</v>
      </c>
      <c r="E2124" s="146">
        <v>5.6389765089078896</v>
      </c>
      <c r="F2124" s="147">
        <v>3.1407248406670897E-5</v>
      </c>
      <c r="G2124" s="147">
        <v>3.3917418195525801E-3</v>
      </c>
      <c r="H2124" s="146">
        <v>0.48831168831168797</v>
      </c>
      <c r="I2124" s="146">
        <v>0</v>
      </c>
      <c r="J2124" s="146">
        <v>20.6666666666667</v>
      </c>
      <c r="K2124" s="148">
        <v>46</v>
      </c>
      <c r="L2124" s="149"/>
      <c r="M2124" s="149"/>
    </row>
    <row r="2125" spans="1:13">
      <c r="A2125" s="144" t="s">
        <v>294</v>
      </c>
      <c r="B2125" s="145">
        <v>37828741</v>
      </c>
      <c r="C2125" s="140" t="s">
        <v>273</v>
      </c>
      <c r="D2125" s="146">
        <v>0.48828575970808602</v>
      </c>
      <c r="E2125" s="146">
        <v>3.1143820198896299</v>
      </c>
      <c r="F2125" s="147">
        <v>1.6457456862858901E-2</v>
      </c>
      <c r="G2125" s="147">
        <v>0.69794748076896596</v>
      </c>
      <c r="H2125" s="146">
        <v>0.54202988792029905</v>
      </c>
      <c r="I2125" s="146">
        <v>5.3744128212213298E-2</v>
      </c>
      <c r="J2125" s="146">
        <v>80.3333333333333</v>
      </c>
      <c r="K2125" s="148">
        <v>62</v>
      </c>
      <c r="L2125" s="149"/>
      <c r="M2125" s="149"/>
    </row>
    <row r="2126" spans="1:13">
      <c r="A2126" s="144" t="s">
        <v>280</v>
      </c>
      <c r="B2126" s="145">
        <v>1183141</v>
      </c>
      <c r="C2126" s="140" t="s">
        <v>273</v>
      </c>
      <c r="D2126" s="146">
        <v>0.48823529411764699</v>
      </c>
      <c r="E2126" s="146">
        <v>5.6387553180818601</v>
      </c>
      <c r="F2126" s="147">
        <v>1.14732512270706E-4</v>
      </c>
      <c r="G2126" s="147">
        <v>8.7997820129189202E-3</v>
      </c>
      <c r="H2126" s="146">
        <v>0.48823529411764699</v>
      </c>
      <c r="I2126" s="146">
        <v>0</v>
      </c>
      <c r="J2126" s="146">
        <v>32.6666666666667</v>
      </c>
      <c r="K2126" s="148">
        <v>26.5</v>
      </c>
      <c r="L2126" s="149"/>
      <c r="M2126" s="149"/>
    </row>
    <row r="2127" spans="1:13">
      <c r="A2127" s="144" t="s">
        <v>291</v>
      </c>
      <c r="B2127" s="145">
        <v>1047256</v>
      </c>
      <c r="C2127" s="140" t="s">
        <v>273</v>
      </c>
      <c r="D2127" s="146">
        <v>0.48809523809523803</v>
      </c>
      <c r="E2127" s="146">
        <v>0.95249682257002799</v>
      </c>
      <c r="F2127" s="147">
        <v>1.31479751384483E-8</v>
      </c>
      <c r="G2127" s="147">
        <v>1.5366500288669499E-5</v>
      </c>
      <c r="H2127" s="146">
        <v>1</v>
      </c>
      <c r="I2127" s="146">
        <v>0.51190476190476197</v>
      </c>
      <c r="J2127" s="146">
        <v>29</v>
      </c>
      <c r="K2127" s="148">
        <v>16.5</v>
      </c>
      <c r="L2127" s="149"/>
      <c r="M2127" s="149"/>
    </row>
    <row r="2128" spans="1:13">
      <c r="A2128" s="144" t="s">
        <v>272</v>
      </c>
      <c r="B2128" s="145">
        <v>170136146</v>
      </c>
      <c r="C2128" s="140" t="s">
        <v>273</v>
      </c>
      <c r="D2128" s="146">
        <v>0.48809523809523803</v>
      </c>
      <c r="E2128" s="146">
        <v>0.95249682257002799</v>
      </c>
      <c r="F2128" s="147">
        <v>1.54104728350006E-3</v>
      </c>
      <c r="G2128" s="147">
        <v>7.3974602272926807E-2</v>
      </c>
      <c r="H2128" s="146">
        <v>1</v>
      </c>
      <c r="I2128" s="146">
        <v>0.51190476190476197</v>
      </c>
      <c r="J2128" s="146">
        <v>35.3333333333333</v>
      </c>
      <c r="K2128" s="148">
        <v>19</v>
      </c>
      <c r="L2128" s="149"/>
      <c r="M2128" s="149"/>
    </row>
    <row r="2129" spans="1:13">
      <c r="A2129" s="144" t="s">
        <v>281</v>
      </c>
      <c r="B2129" s="145">
        <v>11481725</v>
      </c>
      <c r="C2129" s="140" t="s">
        <v>273</v>
      </c>
      <c r="D2129" s="146">
        <v>0.48809523809523803</v>
      </c>
      <c r="E2129" s="146">
        <v>0.95249682257002799</v>
      </c>
      <c r="F2129" s="147">
        <v>6.04960959307198E-5</v>
      </c>
      <c r="G2129" s="147">
        <v>5.4507991212220802E-3</v>
      </c>
      <c r="H2129" s="146">
        <v>1</v>
      </c>
      <c r="I2129" s="146">
        <v>0.51190476190476197</v>
      </c>
      <c r="J2129" s="146">
        <v>21.3333333333333</v>
      </c>
      <c r="K2129" s="148">
        <v>14.5</v>
      </c>
      <c r="L2129" s="149"/>
      <c r="M2129" s="149"/>
    </row>
    <row r="2130" spans="1:13">
      <c r="A2130" s="144" t="s">
        <v>285</v>
      </c>
      <c r="B2130" s="145">
        <v>8267002</v>
      </c>
      <c r="C2130" s="140" t="s">
        <v>273</v>
      </c>
      <c r="D2130" s="146">
        <v>0.48809523809523803</v>
      </c>
      <c r="E2130" s="146">
        <v>0.95249682257002799</v>
      </c>
      <c r="F2130" s="147">
        <v>2.2734789632491602E-6</v>
      </c>
      <c r="G2130" s="147">
        <v>5.2138436138201097E-4</v>
      </c>
      <c r="H2130" s="146">
        <v>1</v>
      </c>
      <c r="I2130" s="146">
        <v>0.51190476190476197</v>
      </c>
      <c r="J2130" s="146">
        <v>33.3333333333333</v>
      </c>
      <c r="K2130" s="148">
        <v>35</v>
      </c>
      <c r="L2130" s="149"/>
      <c r="M2130" s="149"/>
    </row>
    <row r="2131" spans="1:13">
      <c r="A2131" s="144" t="s">
        <v>289</v>
      </c>
      <c r="B2131" s="145">
        <v>2678042</v>
      </c>
      <c r="C2131" s="140" t="s">
        <v>273</v>
      </c>
      <c r="D2131" s="146">
        <v>0.48805256869773</v>
      </c>
      <c r="E2131" s="146">
        <v>0.95237887689032896</v>
      </c>
      <c r="F2131" s="147">
        <v>1.17327578188465E-3</v>
      </c>
      <c r="G2131" s="147">
        <v>5.81594967391054E-2</v>
      </c>
      <c r="H2131" s="146">
        <v>1</v>
      </c>
      <c r="I2131" s="146">
        <v>0.51194743130227005</v>
      </c>
      <c r="J2131" s="146">
        <v>27</v>
      </c>
      <c r="K2131" s="148">
        <v>29</v>
      </c>
      <c r="L2131" s="149"/>
      <c r="M2131" s="149"/>
    </row>
    <row r="2132" spans="1:13">
      <c r="A2132" s="144" t="s">
        <v>286</v>
      </c>
      <c r="B2132" s="145">
        <v>132360879</v>
      </c>
      <c r="C2132" s="140" t="s">
        <v>273</v>
      </c>
      <c r="D2132" s="146">
        <v>0.48796791443850301</v>
      </c>
      <c r="E2132" s="146">
        <v>0.95214490624574699</v>
      </c>
      <c r="F2132" s="147">
        <v>1.37173773797823E-4</v>
      </c>
      <c r="G2132" s="147">
        <v>1.00963616959021E-2</v>
      </c>
      <c r="H2132" s="146">
        <v>1</v>
      </c>
      <c r="I2132" s="146">
        <v>0.51203208556149704</v>
      </c>
      <c r="J2132" s="146">
        <v>31.3333333333333</v>
      </c>
      <c r="K2132" s="148">
        <v>50</v>
      </c>
      <c r="L2132" s="149"/>
      <c r="M2132" s="149"/>
    </row>
    <row r="2133" spans="1:13">
      <c r="A2133" s="144" t="s">
        <v>293</v>
      </c>
      <c r="B2133" s="145">
        <v>105354047</v>
      </c>
      <c r="C2133" s="140" t="s">
        <v>273</v>
      </c>
      <c r="D2133" s="146">
        <v>0.48796128251663601</v>
      </c>
      <c r="E2133" s="146">
        <v>5.6379616691230803</v>
      </c>
      <c r="F2133" s="147">
        <v>1.6581789447458401E-3</v>
      </c>
      <c r="G2133" s="147">
        <v>7.8985756999875006E-2</v>
      </c>
      <c r="H2133" s="146">
        <v>0.48796128251663601</v>
      </c>
      <c r="I2133" s="146">
        <v>0</v>
      </c>
      <c r="J2133" s="146">
        <v>37</v>
      </c>
      <c r="K2133" s="148">
        <v>45</v>
      </c>
      <c r="L2133" s="149"/>
      <c r="M2133" s="149"/>
    </row>
    <row r="2134" spans="1:13">
      <c r="A2134" s="144" t="s">
        <v>284</v>
      </c>
      <c r="B2134" s="145">
        <v>45997605</v>
      </c>
      <c r="C2134" s="140" t="s">
        <v>273</v>
      </c>
      <c r="D2134" s="146">
        <v>0.48795648795648799</v>
      </c>
      <c r="E2134" s="146">
        <v>5.6379477782410099</v>
      </c>
      <c r="F2134" s="147">
        <v>5.0750159598521695E-4</v>
      </c>
      <c r="G2134" s="147">
        <v>2.84339191375967E-2</v>
      </c>
      <c r="H2134" s="146">
        <v>0.48795648795648799</v>
      </c>
      <c r="I2134" s="146">
        <v>0</v>
      </c>
      <c r="J2134" s="146">
        <v>41</v>
      </c>
      <c r="K2134" s="148">
        <v>26.5</v>
      </c>
      <c r="L2134" s="149"/>
      <c r="M2134" s="149"/>
    </row>
    <row r="2135" spans="1:13">
      <c r="A2135" s="144" t="s">
        <v>276</v>
      </c>
      <c r="B2135" s="145">
        <v>18214806</v>
      </c>
      <c r="C2135" s="140" t="s">
        <v>273</v>
      </c>
      <c r="D2135" s="146">
        <v>0.48791208791208801</v>
      </c>
      <c r="E2135" s="146">
        <v>0.95199063153964703</v>
      </c>
      <c r="F2135" s="147">
        <v>1.53990341275701E-7</v>
      </c>
      <c r="G2135" s="147">
        <v>8.0520954816593E-5</v>
      </c>
      <c r="H2135" s="146">
        <v>1</v>
      </c>
      <c r="I2135" s="146">
        <v>0.51208791208791204</v>
      </c>
      <c r="J2135" s="146">
        <v>35</v>
      </c>
      <c r="K2135" s="148">
        <v>24</v>
      </c>
      <c r="L2135" s="149"/>
      <c r="M2135" s="149"/>
    </row>
    <row r="2136" spans="1:13">
      <c r="A2136" s="144" t="s">
        <v>287</v>
      </c>
      <c r="B2136" s="145">
        <v>100132098</v>
      </c>
      <c r="C2136" s="140" t="s">
        <v>273</v>
      </c>
      <c r="D2136" s="146">
        <v>0.48790322580645201</v>
      </c>
      <c r="E2136" s="146">
        <v>0.95196614292949699</v>
      </c>
      <c r="F2136" s="147">
        <v>4.43127539733265E-4</v>
      </c>
      <c r="G2136" s="147">
        <v>2.5454283858143401E-2</v>
      </c>
      <c r="H2136" s="146">
        <v>1</v>
      </c>
      <c r="I2136" s="146">
        <v>0.51209677419354804</v>
      </c>
      <c r="J2136" s="146">
        <v>52</v>
      </c>
      <c r="K2136" s="148">
        <v>35.5</v>
      </c>
      <c r="L2136" s="149"/>
      <c r="M2136" s="149"/>
    </row>
    <row r="2137" spans="1:13">
      <c r="A2137" s="144" t="s">
        <v>283</v>
      </c>
      <c r="B2137" s="145">
        <v>126421579</v>
      </c>
      <c r="C2137" s="140" t="s">
        <v>273</v>
      </c>
      <c r="D2137" s="146">
        <v>0.487814916071376</v>
      </c>
      <c r="E2137" s="146">
        <v>5.6375375534502004</v>
      </c>
      <c r="F2137" s="147">
        <v>2.8445704531370299E-5</v>
      </c>
      <c r="G2137" s="147">
        <v>3.1477980295734902E-3</v>
      </c>
      <c r="H2137" s="146">
        <v>0.487814916071376</v>
      </c>
      <c r="I2137" s="146">
        <v>0</v>
      </c>
      <c r="J2137" s="146">
        <v>80</v>
      </c>
      <c r="K2137" s="148">
        <v>49.5</v>
      </c>
      <c r="L2137" s="149"/>
      <c r="M2137" s="149"/>
    </row>
    <row r="2138" spans="1:13">
      <c r="A2138" s="144" t="s">
        <v>279</v>
      </c>
      <c r="B2138" s="145">
        <v>20180840</v>
      </c>
      <c r="C2138" s="140" t="s">
        <v>273</v>
      </c>
      <c r="D2138" s="146">
        <v>0.48769230769230798</v>
      </c>
      <c r="E2138" s="146">
        <v>0.95138343664815495</v>
      </c>
      <c r="F2138" s="147">
        <v>3.0729020558424602E-5</v>
      </c>
      <c r="G2138" s="147">
        <v>3.3367752806361698E-3</v>
      </c>
      <c r="H2138" s="146">
        <v>1</v>
      </c>
      <c r="I2138" s="146">
        <v>0.51230769230769202</v>
      </c>
      <c r="J2138" s="146">
        <v>27</v>
      </c>
      <c r="K2138" s="148">
        <v>25.5</v>
      </c>
      <c r="L2138" s="149"/>
      <c r="M2138" s="149"/>
    </row>
    <row r="2139" spans="1:13">
      <c r="A2139" s="144" t="s">
        <v>277</v>
      </c>
      <c r="B2139" s="145">
        <v>54070788</v>
      </c>
      <c r="C2139" s="140" t="s">
        <v>273</v>
      </c>
      <c r="D2139" s="146">
        <v>0.48766157461809601</v>
      </c>
      <c r="E2139" s="146">
        <v>0.951298549617001</v>
      </c>
      <c r="F2139" s="147">
        <v>1.5301758512359399E-6</v>
      </c>
      <c r="G2139" s="147">
        <v>3.9680326165601802E-4</v>
      </c>
      <c r="H2139" s="146">
        <v>1</v>
      </c>
      <c r="I2139" s="146">
        <v>0.51233842538190399</v>
      </c>
      <c r="J2139" s="146">
        <v>20.6666666666667</v>
      </c>
      <c r="K2139" s="148">
        <v>30</v>
      </c>
      <c r="L2139" s="149"/>
      <c r="M2139" s="149"/>
    </row>
    <row r="2140" spans="1:13">
      <c r="A2140" s="144" t="s">
        <v>294</v>
      </c>
      <c r="B2140" s="145">
        <v>1859074</v>
      </c>
      <c r="C2140" s="140" t="s">
        <v>273</v>
      </c>
      <c r="D2140" s="146">
        <v>0.48763955342902698</v>
      </c>
      <c r="E2140" s="146">
        <v>0.95123772853042299</v>
      </c>
      <c r="F2140" s="147">
        <v>5.4610947703843905E-4</v>
      </c>
      <c r="G2140" s="147">
        <v>3.0258836574961399E-2</v>
      </c>
      <c r="H2140" s="146">
        <v>1</v>
      </c>
      <c r="I2140" s="146">
        <v>0.51236044657097302</v>
      </c>
      <c r="J2140" s="146">
        <v>42.3333333333333</v>
      </c>
      <c r="K2140" s="148">
        <v>35.5</v>
      </c>
      <c r="L2140" s="149"/>
      <c r="M2140" s="149"/>
    </row>
    <row r="2141" spans="1:13">
      <c r="A2141" s="144" t="s">
        <v>279</v>
      </c>
      <c r="B2141" s="145">
        <v>620840</v>
      </c>
      <c r="C2141" s="140" t="s">
        <v>273</v>
      </c>
      <c r="D2141" s="146">
        <v>0.48726953467954298</v>
      </c>
      <c r="E2141" s="146">
        <v>0.95021614422393297</v>
      </c>
      <c r="F2141" s="147">
        <v>2.1615286098945901E-4</v>
      </c>
      <c r="G2141" s="147">
        <v>1.43035692433167E-2</v>
      </c>
      <c r="H2141" s="146">
        <v>1</v>
      </c>
      <c r="I2141" s="146">
        <v>0.51273046532045696</v>
      </c>
      <c r="J2141" s="146">
        <v>47</v>
      </c>
      <c r="K2141" s="148">
        <v>42</v>
      </c>
      <c r="L2141" s="149"/>
      <c r="M2141" s="149"/>
    </row>
    <row r="2142" spans="1:13">
      <c r="A2142" s="144" t="s">
        <v>280</v>
      </c>
      <c r="B2142" s="145">
        <v>26153005</v>
      </c>
      <c r="C2142" s="140" t="s">
        <v>273</v>
      </c>
      <c r="D2142" s="146">
        <v>0.487179487179487</v>
      </c>
      <c r="E2142" s="146">
        <v>0.94996764159744596</v>
      </c>
      <c r="F2142" s="147">
        <v>1.0726059596042701E-3</v>
      </c>
      <c r="G2142" s="147">
        <v>5.3741376766911701E-2</v>
      </c>
      <c r="H2142" s="146">
        <v>1</v>
      </c>
      <c r="I2142" s="146">
        <v>0.512820512820513</v>
      </c>
      <c r="J2142" s="146">
        <v>24.3333333333333</v>
      </c>
      <c r="K2142" s="148">
        <v>19</v>
      </c>
      <c r="L2142" s="149"/>
      <c r="M2142" s="149"/>
    </row>
    <row r="2143" spans="1:13">
      <c r="A2143" s="144" t="s">
        <v>279</v>
      </c>
      <c r="B2143" s="145">
        <v>240324292</v>
      </c>
      <c r="C2143" s="140" t="s">
        <v>273</v>
      </c>
      <c r="D2143" s="146">
        <v>0.48701298701298701</v>
      </c>
      <c r="E2143" s="146">
        <v>0.949508266500942</v>
      </c>
      <c r="F2143" s="147">
        <v>2.4209234276623999E-4</v>
      </c>
      <c r="G2143" s="147">
        <v>1.5649127990549599E-2</v>
      </c>
      <c r="H2143" s="146">
        <v>1</v>
      </c>
      <c r="I2143" s="146">
        <v>0.51298701298701299</v>
      </c>
      <c r="J2143" s="146">
        <v>48.6666666666667</v>
      </c>
      <c r="K2143" s="148">
        <v>54</v>
      </c>
      <c r="L2143" s="149"/>
      <c r="M2143" s="149"/>
    </row>
    <row r="2144" spans="1:13">
      <c r="A2144" s="144" t="s">
        <v>276</v>
      </c>
      <c r="B2144" s="145">
        <v>3656190</v>
      </c>
      <c r="C2144" s="140" t="s">
        <v>273</v>
      </c>
      <c r="D2144" s="146">
        <v>0.486928104575163</v>
      </c>
      <c r="E2144" s="146">
        <v>0.94927413155616902</v>
      </c>
      <c r="F2144" s="147">
        <v>7.38667092532881E-7</v>
      </c>
      <c r="G2144" s="147">
        <v>2.40818861357993E-4</v>
      </c>
      <c r="H2144" s="146">
        <v>1</v>
      </c>
      <c r="I2144" s="146">
        <v>0.513071895424837</v>
      </c>
      <c r="J2144" s="146">
        <v>24.6666666666667</v>
      </c>
      <c r="K2144" s="148">
        <v>17.5</v>
      </c>
      <c r="L2144" s="149"/>
      <c r="M2144" s="149"/>
    </row>
    <row r="2145" spans="1:13">
      <c r="A2145" s="144" t="s">
        <v>290</v>
      </c>
      <c r="B2145" s="145">
        <v>1276564</v>
      </c>
      <c r="C2145" s="140" t="s">
        <v>273</v>
      </c>
      <c r="D2145" s="146">
        <v>0.48689598689598701</v>
      </c>
      <c r="E2145" s="146">
        <v>0.94918554986333903</v>
      </c>
      <c r="F2145" s="147">
        <v>5.0770836439855804E-4</v>
      </c>
      <c r="G2145" s="147">
        <v>2.8442798443695599E-2</v>
      </c>
      <c r="H2145" s="146">
        <v>1</v>
      </c>
      <c r="I2145" s="146">
        <v>0.51310401310401299</v>
      </c>
      <c r="J2145" s="146">
        <v>47</v>
      </c>
      <c r="K2145" s="148">
        <v>35</v>
      </c>
      <c r="L2145" s="149"/>
      <c r="M2145" s="149"/>
    </row>
    <row r="2146" spans="1:13">
      <c r="A2146" s="144" t="s">
        <v>280</v>
      </c>
      <c r="B2146" s="145">
        <v>188857786</v>
      </c>
      <c r="C2146" s="140" t="s">
        <v>273</v>
      </c>
      <c r="D2146" s="146">
        <v>0.48684210526315802</v>
      </c>
      <c r="E2146" s="146">
        <v>0.94903695463309401</v>
      </c>
      <c r="F2146" s="147">
        <v>1.79667723830041E-3</v>
      </c>
      <c r="G2146" s="147">
        <v>8.4862420988017606E-2</v>
      </c>
      <c r="H2146" s="146">
        <v>1</v>
      </c>
      <c r="I2146" s="146">
        <v>0.51315789473684204</v>
      </c>
      <c r="J2146" s="146">
        <v>32.6666666666667</v>
      </c>
      <c r="K2146" s="148">
        <v>28.5</v>
      </c>
      <c r="L2146" s="149"/>
      <c r="M2146" s="149"/>
    </row>
    <row r="2147" spans="1:13">
      <c r="A2147" s="144" t="s">
        <v>283</v>
      </c>
      <c r="B2147" s="145">
        <v>128828599</v>
      </c>
      <c r="C2147" s="140" t="s">
        <v>273</v>
      </c>
      <c r="D2147" s="146">
        <v>0.48684210526315802</v>
      </c>
      <c r="E2147" s="146">
        <v>0.94903695463309401</v>
      </c>
      <c r="F2147" s="147">
        <v>1.7614263530535201E-8</v>
      </c>
      <c r="G2147" s="147">
        <v>1.8574308174127902E-5</v>
      </c>
      <c r="H2147" s="146">
        <v>1</v>
      </c>
      <c r="I2147" s="146">
        <v>0.51315789473684204</v>
      </c>
      <c r="J2147" s="146">
        <v>17</v>
      </c>
      <c r="K2147" s="148">
        <v>19.5</v>
      </c>
      <c r="L2147" s="149"/>
      <c r="M2147" s="149"/>
    </row>
    <row r="2148" spans="1:13">
      <c r="A2148" s="144" t="s">
        <v>283</v>
      </c>
      <c r="B2148" s="145">
        <v>72764849</v>
      </c>
      <c r="C2148" s="140" t="s">
        <v>273</v>
      </c>
      <c r="D2148" s="146">
        <v>0.48660714285714302</v>
      </c>
      <c r="E2148" s="146">
        <v>0.94838915211985697</v>
      </c>
      <c r="F2148" s="147">
        <v>1.1969926739706999E-6</v>
      </c>
      <c r="G2148" s="147">
        <v>3.3439865172273401E-4</v>
      </c>
      <c r="H2148" s="146">
        <v>1</v>
      </c>
      <c r="I2148" s="146">
        <v>0.51339285714285698</v>
      </c>
      <c r="J2148" s="146">
        <v>30.3333333333333</v>
      </c>
      <c r="K2148" s="148">
        <v>22</v>
      </c>
      <c r="L2148" s="149"/>
      <c r="M2148" s="149"/>
    </row>
    <row r="2149" spans="1:13">
      <c r="A2149" s="144" t="s">
        <v>280</v>
      </c>
      <c r="B2149" s="145">
        <v>231163739</v>
      </c>
      <c r="C2149" s="140" t="s">
        <v>273</v>
      </c>
      <c r="D2149" s="146">
        <v>0.48645510835913303</v>
      </c>
      <c r="E2149" s="146">
        <v>5.6335913637472901</v>
      </c>
      <c r="F2149" s="147">
        <v>7.0279477268011604E-4</v>
      </c>
      <c r="G2149" s="147">
        <v>3.7365826327866003E-2</v>
      </c>
      <c r="H2149" s="146">
        <v>0.48645510835913303</v>
      </c>
      <c r="I2149" s="146">
        <v>0</v>
      </c>
      <c r="J2149" s="146">
        <v>34.6666666666667</v>
      </c>
      <c r="K2149" s="148">
        <v>33.5</v>
      </c>
      <c r="L2149" s="149"/>
      <c r="M2149" s="149"/>
    </row>
    <row r="2150" spans="1:13">
      <c r="A2150" s="144" t="s">
        <v>280</v>
      </c>
      <c r="B2150" s="145">
        <v>3415624</v>
      </c>
      <c r="C2150" s="140" t="s">
        <v>273</v>
      </c>
      <c r="D2150" s="146">
        <v>0.48629032258064497</v>
      </c>
      <c r="E2150" s="146">
        <v>0.94751612385258199</v>
      </c>
      <c r="F2150" s="147">
        <v>7.4218577113305996E-5</v>
      </c>
      <c r="G2150" s="147">
        <v>6.3548072111729798E-3</v>
      </c>
      <c r="H2150" s="146">
        <v>1</v>
      </c>
      <c r="I2150" s="146">
        <v>0.51370967741935503</v>
      </c>
      <c r="J2150" s="146">
        <v>16.6666666666667</v>
      </c>
      <c r="K2150" s="148">
        <v>25.5</v>
      </c>
      <c r="L2150" s="149"/>
      <c r="M2150" s="149"/>
    </row>
    <row r="2151" spans="1:13">
      <c r="A2151" s="144" t="s">
        <v>278</v>
      </c>
      <c r="B2151" s="145">
        <v>47374478</v>
      </c>
      <c r="C2151" s="140" t="s">
        <v>273</v>
      </c>
      <c r="D2151" s="146">
        <v>0.486268656716418</v>
      </c>
      <c r="E2151" s="146">
        <v>0.94745644080739999</v>
      </c>
      <c r="F2151" s="147">
        <v>2.63222658338901E-9</v>
      </c>
      <c r="G2151" s="147">
        <v>5.7174142903307804E-6</v>
      </c>
      <c r="H2151" s="146">
        <v>1</v>
      </c>
      <c r="I2151" s="146">
        <v>0.51373134328358205</v>
      </c>
      <c r="J2151" s="146">
        <v>63</v>
      </c>
      <c r="K2151" s="148">
        <v>58.5</v>
      </c>
      <c r="L2151" s="149"/>
      <c r="M2151" s="149"/>
    </row>
    <row r="2152" spans="1:13">
      <c r="A2152" s="144" t="s">
        <v>293</v>
      </c>
      <c r="B2152" s="145">
        <v>113410027</v>
      </c>
      <c r="C2152" s="140" t="s">
        <v>273</v>
      </c>
      <c r="D2152" s="146">
        <v>0.48611111111111099</v>
      </c>
      <c r="E2152" s="146">
        <v>0.94702252351900995</v>
      </c>
      <c r="F2152" s="147">
        <v>1.5972976515927801E-3</v>
      </c>
      <c r="G2152" s="147">
        <v>7.6434965022002394E-2</v>
      </c>
      <c r="H2152" s="146">
        <v>1</v>
      </c>
      <c r="I2152" s="146">
        <v>0.51388888888888895</v>
      </c>
      <c r="J2152" s="146">
        <v>90</v>
      </c>
      <c r="K2152" s="148">
        <v>42</v>
      </c>
      <c r="L2152" s="149"/>
      <c r="M2152" s="149"/>
    </row>
    <row r="2153" spans="1:13">
      <c r="A2153" s="144" t="s">
        <v>282</v>
      </c>
      <c r="B2153" s="145">
        <v>64673030</v>
      </c>
      <c r="C2153" s="140" t="s">
        <v>273</v>
      </c>
      <c r="D2153" s="146">
        <v>0.48611111111111099</v>
      </c>
      <c r="E2153" s="146">
        <v>5.6325913636789098</v>
      </c>
      <c r="F2153" s="147">
        <v>1.7366091621876399E-3</v>
      </c>
      <c r="G2153" s="147">
        <v>8.2305716894066905E-2</v>
      </c>
      <c r="H2153" s="146">
        <v>0.48611111111111099</v>
      </c>
      <c r="I2153" s="146">
        <v>0</v>
      </c>
      <c r="J2153" s="146">
        <v>56.6666666666667</v>
      </c>
      <c r="K2153" s="148">
        <v>39</v>
      </c>
      <c r="L2153" s="149"/>
      <c r="M2153" s="149"/>
    </row>
    <row r="2154" spans="1:13">
      <c r="A2154" s="144" t="s">
        <v>276</v>
      </c>
      <c r="B2154" s="145">
        <v>11497539</v>
      </c>
      <c r="C2154" s="140" t="s">
        <v>273</v>
      </c>
      <c r="D2154" s="146">
        <v>0.48611111111111099</v>
      </c>
      <c r="E2154" s="146">
        <v>0.94702252351901095</v>
      </c>
      <c r="F2154" s="147">
        <v>1.5972976515927801E-3</v>
      </c>
      <c r="G2154" s="147">
        <v>7.6434965022002394E-2</v>
      </c>
      <c r="H2154" s="146">
        <v>1</v>
      </c>
      <c r="I2154" s="146">
        <v>0.51388888888888895</v>
      </c>
      <c r="J2154" s="146">
        <v>26.3333333333333</v>
      </c>
      <c r="K2154" s="148">
        <v>24</v>
      </c>
      <c r="L2154" s="149"/>
      <c r="M2154" s="149"/>
    </row>
    <row r="2155" spans="1:13">
      <c r="A2155" s="144" t="s">
        <v>280</v>
      </c>
      <c r="B2155" s="145">
        <v>64268620</v>
      </c>
      <c r="C2155" s="140" t="s">
        <v>273</v>
      </c>
      <c r="D2155" s="146">
        <v>0.48606060606060603</v>
      </c>
      <c r="E2155" s="146">
        <v>0.94688344846796602</v>
      </c>
      <c r="F2155" s="147">
        <v>5.3493933104049797E-4</v>
      </c>
      <c r="G2155" s="147">
        <v>2.9747651725694799E-2</v>
      </c>
      <c r="H2155" s="146">
        <v>1</v>
      </c>
      <c r="I2155" s="146">
        <v>0.51393939393939403</v>
      </c>
      <c r="J2155" s="146">
        <v>41.3333333333333</v>
      </c>
      <c r="K2155" s="148">
        <v>29</v>
      </c>
      <c r="L2155" s="149"/>
      <c r="M2155" s="149"/>
    </row>
    <row r="2156" spans="1:13">
      <c r="A2156" s="144" t="s">
        <v>280</v>
      </c>
      <c r="B2156" s="145">
        <v>154841037</v>
      </c>
      <c r="C2156" s="140" t="s">
        <v>273</v>
      </c>
      <c r="D2156" s="146">
        <v>0.48599844599844599</v>
      </c>
      <c r="E2156" s="146">
        <v>2.2474132347643399</v>
      </c>
      <c r="F2156" s="147">
        <v>1.7176406207081101E-4</v>
      </c>
      <c r="G2156" s="147">
        <v>1.1977996076983501E-2</v>
      </c>
      <c r="H2156" s="146">
        <v>0.605656565656566</v>
      </c>
      <c r="I2156" s="146">
        <v>0.11965811965812</v>
      </c>
      <c r="J2156" s="146">
        <v>49.6666666666667</v>
      </c>
      <c r="K2156" s="148">
        <v>28.5</v>
      </c>
      <c r="L2156" s="149"/>
      <c r="M2156" s="149"/>
    </row>
    <row r="2157" spans="1:13">
      <c r="A2157" s="144" t="s">
        <v>286</v>
      </c>
      <c r="B2157" s="145">
        <v>130037815</v>
      </c>
      <c r="C2157" s="140" t="s">
        <v>273</v>
      </c>
      <c r="D2157" s="146">
        <v>0.48557692307692302</v>
      </c>
      <c r="E2157" s="146">
        <v>0.94555221597762396</v>
      </c>
      <c r="F2157" s="147">
        <v>4.1967115807584998E-5</v>
      </c>
      <c r="G2157" s="147">
        <v>4.1637889191661502E-3</v>
      </c>
      <c r="H2157" s="146">
        <v>1</v>
      </c>
      <c r="I2157" s="146">
        <v>0.51442307692307698</v>
      </c>
      <c r="J2157" s="146">
        <v>27</v>
      </c>
      <c r="K2157" s="148">
        <v>33</v>
      </c>
      <c r="L2157" s="149"/>
      <c r="M2157" s="149"/>
    </row>
    <row r="2158" spans="1:13">
      <c r="A2158" s="144" t="s">
        <v>287</v>
      </c>
      <c r="B2158" s="145">
        <v>27883625</v>
      </c>
      <c r="C2158" s="140" t="s">
        <v>273</v>
      </c>
      <c r="D2158" s="146">
        <v>0.48557692307692302</v>
      </c>
      <c r="E2158" s="146">
        <v>0.94555221597762396</v>
      </c>
      <c r="F2158" s="147">
        <v>4.1967115807584998E-5</v>
      </c>
      <c r="G2158" s="147">
        <v>4.1637889191661502E-3</v>
      </c>
      <c r="H2158" s="146">
        <v>1</v>
      </c>
      <c r="I2158" s="146">
        <v>0.51442307692307698</v>
      </c>
      <c r="J2158" s="146">
        <v>30.6666666666667</v>
      </c>
      <c r="K2158" s="148">
        <v>21</v>
      </c>
      <c r="L2158" s="149"/>
      <c r="M2158" s="149"/>
    </row>
    <row r="2159" spans="1:13">
      <c r="A2159" s="144" t="s">
        <v>285</v>
      </c>
      <c r="B2159" s="145">
        <v>3916076</v>
      </c>
      <c r="C2159" s="140" t="s">
        <v>273</v>
      </c>
      <c r="D2159" s="146">
        <v>0.48552235100622199</v>
      </c>
      <c r="E2159" s="146">
        <v>1.31479682459376</v>
      </c>
      <c r="F2159" s="147">
        <v>6.2365429206341302E-4</v>
      </c>
      <c r="G2159" s="147">
        <v>3.3812774019307199E-2</v>
      </c>
      <c r="H2159" s="146">
        <v>0.80188598736985806</v>
      </c>
      <c r="I2159" s="146">
        <v>0.31636363636363601</v>
      </c>
      <c r="J2159" s="146">
        <v>25.6666666666667</v>
      </c>
      <c r="K2159" s="148">
        <v>41.5</v>
      </c>
      <c r="L2159" s="149"/>
      <c r="M2159" s="149"/>
    </row>
    <row r="2160" spans="1:13">
      <c r="A2160" s="144" t="s">
        <v>283</v>
      </c>
      <c r="B2160" s="145">
        <v>134657347</v>
      </c>
      <c r="C2160" s="140" t="s">
        <v>273</v>
      </c>
      <c r="D2160" s="146">
        <v>0.48548548548548598</v>
      </c>
      <c r="E2160" s="146">
        <v>0.94530069184286303</v>
      </c>
      <c r="F2160" s="147">
        <v>1.6768532054120199E-5</v>
      </c>
      <c r="G2160" s="147">
        <v>2.1547508818693501E-3</v>
      </c>
      <c r="H2160" s="146">
        <v>1</v>
      </c>
      <c r="I2160" s="146">
        <v>0.51451451451451402</v>
      </c>
      <c r="J2160" s="146">
        <v>34</v>
      </c>
      <c r="K2160" s="148">
        <v>45.5</v>
      </c>
      <c r="L2160" s="149"/>
      <c r="M2160" s="149"/>
    </row>
    <row r="2161" spans="1:13">
      <c r="A2161" s="144" t="s">
        <v>294</v>
      </c>
      <c r="B2161" s="145">
        <v>71668102</v>
      </c>
      <c r="C2161" s="140" t="s">
        <v>273</v>
      </c>
      <c r="D2161" s="146">
        <v>0.48544973544973502</v>
      </c>
      <c r="E2161" s="146">
        <v>0.94520236350254105</v>
      </c>
      <c r="F2161" s="147">
        <v>7.9811357972505695E-4</v>
      </c>
      <c r="G2161" s="147">
        <v>4.1627734385725999E-2</v>
      </c>
      <c r="H2161" s="146">
        <v>1</v>
      </c>
      <c r="I2161" s="146">
        <v>0.51455026455026498</v>
      </c>
      <c r="J2161" s="146">
        <v>38</v>
      </c>
      <c r="K2161" s="148">
        <v>27.5</v>
      </c>
      <c r="L2161" s="149"/>
      <c r="M2161" s="149"/>
    </row>
    <row r="2162" spans="1:13">
      <c r="A2162" s="144" t="s">
        <v>290</v>
      </c>
      <c r="B2162" s="145">
        <v>63627910</v>
      </c>
      <c r="C2162" s="140" t="s">
        <v>273</v>
      </c>
      <c r="D2162" s="146">
        <v>0.48544244128921499</v>
      </c>
      <c r="E2162" s="146">
        <v>1.4056130852278099</v>
      </c>
      <c r="F2162" s="147">
        <v>3.8323423242387501E-2</v>
      </c>
      <c r="G2162" s="147">
        <v>0.99999999999995104</v>
      </c>
      <c r="H2162" s="146">
        <v>0.76977423852423899</v>
      </c>
      <c r="I2162" s="146">
        <v>0.284331797235023</v>
      </c>
      <c r="J2162" s="146">
        <v>30</v>
      </c>
      <c r="K2162" s="148">
        <v>33</v>
      </c>
      <c r="L2162" s="149"/>
      <c r="M2162" s="149"/>
    </row>
    <row r="2163" spans="1:13">
      <c r="A2163" s="144" t="s">
        <v>274</v>
      </c>
      <c r="B2163" s="145">
        <v>121370782</v>
      </c>
      <c r="C2163" s="140" t="s">
        <v>273</v>
      </c>
      <c r="D2163" s="146">
        <v>0.48533674339300897</v>
      </c>
      <c r="E2163" s="146">
        <v>5.6303377369474097</v>
      </c>
      <c r="F2163" s="147">
        <v>3.33328267521135E-4</v>
      </c>
      <c r="G2163" s="147">
        <v>2.0200053088613001E-2</v>
      </c>
      <c r="H2163" s="146">
        <v>0.48533674339300897</v>
      </c>
      <c r="I2163" s="146">
        <v>0</v>
      </c>
      <c r="J2163" s="146">
        <v>23.3333333333333</v>
      </c>
      <c r="K2163" s="148">
        <v>18.5</v>
      </c>
      <c r="L2163" s="149"/>
      <c r="M2163" s="149"/>
    </row>
    <row r="2164" spans="1:13">
      <c r="A2164" s="144" t="s">
        <v>286</v>
      </c>
      <c r="B2164" s="145">
        <v>126706866</v>
      </c>
      <c r="C2164" s="140" t="s">
        <v>273</v>
      </c>
      <c r="D2164" s="146">
        <v>0.48529411764705899</v>
      </c>
      <c r="E2164" s="146">
        <v>0.94477442408182999</v>
      </c>
      <c r="F2164" s="147">
        <v>2.4592482550666301E-8</v>
      </c>
      <c r="G2164" s="147">
        <v>2.2897527409850999E-5</v>
      </c>
      <c r="H2164" s="146">
        <v>1</v>
      </c>
      <c r="I2164" s="146">
        <v>0.51470588235294101</v>
      </c>
      <c r="J2164" s="146">
        <v>28</v>
      </c>
      <c r="K2164" s="148">
        <v>19.5</v>
      </c>
      <c r="L2164" s="149"/>
      <c r="M2164" s="149"/>
    </row>
    <row r="2165" spans="1:13">
      <c r="A2165" s="144" t="s">
        <v>283</v>
      </c>
      <c r="B2165" s="145">
        <v>613405</v>
      </c>
      <c r="C2165" s="140" t="s">
        <v>273</v>
      </c>
      <c r="D2165" s="146">
        <v>0.48529411764705899</v>
      </c>
      <c r="E2165" s="146">
        <v>0.94477442408182999</v>
      </c>
      <c r="F2165" s="147">
        <v>5.8285247148135799E-4</v>
      </c>
      <c r="G2165" s="147">
        <v>3.1935712472216E-2</v>
      </c>
      <c r="H2165" s="146">
        <v>1</v>
      </c>
      <c r="I2165" s="146">
        <v>0.51470588235294101</v>
      </c>
      <c r="J2165" s="146">
        <v>30.6666666666667</v>
      </c>
      <c r="K2165" s="148">
        <v>25.5</v>
      </c>
      <c r="L2165" s="149"/>
      <c r="M2165" s="149"/>
    </row>
    <row r="2166" spans="1:13">
      <c r="A2166" s="144" t="s">
        <v>272</v>
      </c>
      <c r="B2166" s="145">
        <v>10415401</v>
      </c>
      <c r="C2166" s="140" t="s">
        <v>273</v>
      </c>
      <c r="D2166" s="146">
        <v>0.48522458628841603</v>
      </c>
      <c r="E2166" s="146">
        <v>5.6300110363293996</v>
      </c>
      <c r="F2166" s="147">
        <v>2.3265305244948098E-3</v>
      </c>
      <c r="G2166" s="147">
        <v>0.107290797500566</v>
      </c>
      <c r="H2166" s="146">
        <v>0.48522458628841603</v>
      </c>
      <c r="I2166" s="146">
        <v>0</v>
      </c>
      <c r="J2166" s="146">
        <v>45</v>
      </c>
      <c r="K2166" s="148">
        <v>31.5</v>
      </c>
      <c r="L2166" s="149"/>
      <c r="M2166" s="149"/>
    </row>
    <row r="2167" spans="1:13">
      <c r="A2167" s="144" t="s">
        <v>280</v>
      </c>
      <c r="B2167" s="145">
        <v>2545059</v>
      </c>
      <c r="C2167" s="140" t="s">
        <v>273</v>
      </c>
      <c r="D2167" s="146">
        <v>0.48522167487684698</v>
      </c>
      <c r="E2167" s="146">
        <v>0.94457525419484301</v>
      </c>
      <c r="F2167" s="147">
        <v>6.4925157076817407E-5</v>
      </c>
      <c r="G2167" s="147">
        <v>5.7427249549397404E-3</v>
      </c>
      <c r="H2167" s="146">
        <v>1</v>
      </c>
      <c r="I2167" s="146">
        <v>0.51477832512315302</v>
      </c>
      <c r="J2167" s="146">
        <v>58</v>
      </c>
      <c r="K2167" s="148">
        <v>50</v>
      </c>
      <c r="L2167" s="149"/>
      <c r="M2167" s="149"/>
    </row>
    <row r="2168" spans="1:13">
      <c r="A2168" s="144" t="s">
        <v>294</v>
      </c>
      <c r="B2168" s="145">
        <v>98772591</v>
      </c>
      <c r="C2168" s="140" t="s">
        <v>273</v>
      </c>
      <c r="D2168" s="146">
        <v>0.48511166253101701</v>
      </c>
      <c r="E2168" s="146">
        <v>0.94427284530256705</v>
      </c>
      <c r="F2168" s="147">
        <v>3.3095759839308898E-5</v>
      </c>
      <c r="G2168" s="147">
        <v>3.5220974011104102E-3</v>
      </c>
      <c r="H2168" s="146">
        <v>1</v>
      </c>
      <c r="I2168" s="146">
        <v>0.51488833746898299</v>
      </c>
      <c r="J2168" s="146">
        <v>31.3333333333333</v>
      </c>
      <c r="K2168" s="148">
        <v>22</v>
      </c>
      <c r="L2168" s="149"/>
      <c r="M2168" s="149"/>
    </row>
    <row r="2169" spans="1:13">
      <c r="A2169" s="144" t="s">
        <v>281</v>
      </c>
      <c r="B2169" s="145">
        <v>88770737</v>
      </c>
      <c r="C2169" s="140" t="s">
        <v>273</v>
      </c>
      <c r="D2169" s="146">
        <v>0.48504084967320299</v>
      </c>
      <c r="E2169" s="146">
        <v>5.6294756729873798</v>
      </c>
      <c r="F2169" s="147">
        <v>9.1777541731934999E-5</v>
      </c>
      <c r="G2169" s="147">
        <v>7.4373234468599302E-3</v>
      </c>
      <c r="H2169" s="146">
        <v>0.48504084967320299</v>
      </c>
      <c r="I2169" s="146">
        <v>0</v>
      </c>
      <c r="J2169" s="146">
        <v>44.3333333333333</v>
      </c>
      <c r="K2169" s="148">
        <v>19</v>
      </c>
      <c r="L2169" s="149"/>
      <c r="M2169" s="149"/>
    </row>
    <row r="2170" spans="1:13">
      <c r="A2170" s="144" t="s">
        <v>281</v>
      </c>
      <c r="B2170" s="145">
        <v>88770744</v>
      </c>
      <c r="C2170" s="140" t="s">
        <v>273</v>
      </c>
      <c r="D2170" s="146">
        <v>0.48504084967320299</v>
      </c>
      <c r="E2170" s="146">
        <v>5.6294756729873798</v>
      </c>
      <c r="F2170" s="147">
        <v>9.1777541731934999E-5</v>
      </c>
      <c r="G2170" s="147">
        <v>7.4373234468599302E-3</v>
      </c>
      <c r="H2170" s="146">
        <v>0.48504084967320299</v>
      </c>
      <c r="I2170" s="146">
        <v>0</v>
      </c>
      <c r="J2170" s="146">
        <v>44.3333333333333</v>
      </c>
      <c r="K2170" s="148">
        <v>19</v>
      </c>
      <c r="L2170" s="149"/>
      <c r="M2170" s="149"/>
    </row>
    <row r="2171" spans="1:13">
      <c r="A2171" s="144" t="s">
        <v>285</v>
      </c>
      <c r="B2171" s="145">
        <v>41486628</v>
      </c>
      <c r="C2171" s="140" t="s">
        <v>273</v>
      </c>
      <c r="D2171" s="146">
        <v>0.48496240601503798</v>
      </c>
      <c r="E2171" s="146">
        <v>0.94386266086874404</v>
      </c>
      <c r="F2171" s="147">
        <v>1.52810333937671E-4</v>
      </c>
      <c r="G2171" s="147">
        <v>1.09537936339946E-2</v>
      </c>
      <c r="H2171" s="146">
        <v>1</v>
      </c>
      <c r="I2171" s="146">
        <v>0.51503759398496196</v>
      </c>
      <c r="J2171" s="146">
        <v>44.3333333333333</v>
      </c>
      <c r="K2171" s="148">
        <v>30.5</v>
      </c>
      <c r="L2171" s="149"/>
      <c r="M2171" s="149"/>
    </row>
    <row r="2172" spans="1:13">
      <c r="A2172" s="144" t="s">
        <v>279</v>
      </c>
      <c r="B2172" s="145">
        <v>56362918</v>
      </c>
      <c r="C2172" s="140" t="s">
        <v>273</v>
      </c>
      <c r="D2172" s="146">
        <v>0.48484848484848497</v>
      </c>
      <c r="E2172" s="146">
        <v>0.94354966295007903</v>
      </c>
      <c r="F2172" s="147">
        <v>5.6406908341133499E-5</v>
      </c>
      <c r="G2172" s="147">
        <v>5.1748653693743096E-3</v>
      </c>
      <c r="H2172" s="146">
        <v>1</v>
      </c>
      <c r="I2172" s="146">
        <v>0.51515151515151503</v>
      </c>
      <c r="J2172" s="146">
        <v>17.6666666666667</v>
      </c>
      <c r="K2172" s="148">
        <v>16</v>
      </c>
      <c r="L2172" s="149"/>
      <c r="M2172" s="149"/>
    </row>
    <row r="2173" spans="1:13">
      <c r="A2173" s="144" t="s">
        <v>292</v>
      </c>
      <c r="B2173" s="145">
        <v>160133746</v>
      </c>
      <c r="C2173" s="140" t="s">
        <v>273</v>
      </c>
      <c r="D2173" s="146">
        <v>0.48484848484848497</v>
      </c>
      <c r="E2173" s="146">
        <v>5.6289149562032401</v>
      </c>
      <c r="F2173" s="147">
        <v>1.1597278486589499E-3</v>
      </c>
      <c r="G2173" s="147">
        <v>5.75557326896695E-2</v>
      </c>
      <c r="H2173" s="146">
        <v>0.48484848484848497</v>
      </c>
      <c r="I2173" s="146">
        <v>0</v>
      </c>
      <c r="J2173" s="146">
        <v>26</v>
      </c>
      <c r="K2173" s="148">
        <v>13</v>
      </c>
      <c r="L2173" s="149"/>
      <c r="M2173" s="149"/>
    </row>
    <row r="2174" spans="1:13">
      <c r="A2174" s="144" t="s">
        <v>290</v>
      </c>
      <c r="B2174" s="145">
        <v>143432899</v>
      </c>
      <c r="C2174" s="140" t="s">
        <v>273</v>
      </c>
      <c r="D2174" s="146">
        <v>0.48472596585804101</v>
      </c>
      <c r="E2174" s="146">
        <v>0.94321311831662402</v>
      </c>
      <c r="F2174" s="147">
        <v>5.6403326180002504E-4</v>
      </c>
      <c r="G2174" s="147">
        <v>3.1078745694278299E-2</v>
      </c>
      <c r="H2174" s="146">
        <v>1</v>
      </c>
      <c r="I2174" s="146">
        <v>0.51527403414195905</v>
      </c>
      <c r="J2174" s="146">
        <v>38.3333333333333</v>
      </c>
      <c r="K2174" s="148">
        <v>37</v>
      </c>
      <c r="L2174" s="149"/>
      <c r="M2174" s="149"/>
    </row>
    <row r="2175" spans="1:13">
      <c r="A2175" s="144" t="s">
        <v>292</v>
      </c>
      <c r="B2175" s="145">
        <v>135466915</v>
      </c>
      <c r="C2175" s="140" t="s">
        <v>273</v>
      </c>
      <c r="D2175" s="146">
        <v>0.484615384615385</v>
      </c>
      <c r="E2175" s="146">
        <v>0.94290943260279703</v>
      </c>
      <c r="F2175" s="147">
        <v>2.1714489108604501E-5</v>
      </c>
      <c r="G2175" s="147">
        <v>2.58477456820353E-3</v>
      </c>
      <c r="H2175" s="146">
        <v>1</v>
      </c>
      <c r="I2175" s="146">
        <v>0.515384615384615</v>
      </c>
      <c r="J2175" s="146">
        <v>23.6666666666667</v>
      </c>
      <c r="K2175" s="148">
        <v>40</v>
      </c>
      <c r="L2175" s="149"/>
      <c r="M2175" s="149"/>
    </row>
    <row r="2176" spans="1:13">
      <c r="A2176" s="144" t="s">
        <v>285</v>
      </c>
      <c r="B2176" s="145">
        <v>81080244</v>
      </c>
      <c r="C2176" s="140" t="s">
        <v>273</v>
      </c>
      <c r="D2176" s="146">
        <v>0.48453593661573302</v>
      </c>
      <c r="E2176" s="146">
        <v>5.6280034565057599</v>
      </c>
      <c r="F2176" s="147">
        <v>4.2896236433196703E-3</v>
      </c>
      <c r="G2176" s="147">
        <v>0.190204421312065</v>
      </c>
      <c r="H2176" s="146">
        <v>0.48453593661573302</v>
      </c>
      <c r="I2176" s="146">
        <v>0</v>
      </c>
      <c r="J2176" s="146">
        <v>36.3333333333333</v>
      </c>
      <c r="K2176" s="148">
        <v>37</v>
      </c>
      <c r="L2176" s="149"/>
      <c r="M2176" s="149"/>
    </row>
    <row r="2177" spans="1:13">
      <c r="A2177" s="144" t="s">
        <v>292</v>
      </c>
      <c r="B2177" s="145">
        <v>1835638</v>
      </c>
      <c r="C2177" s="140" t="s">
        <v>273</v>
      </c>
      <c r="D2177" s="146">
        <v>0.48451794510907797</v>
      </c>
      <c r="E2177" s="146">
        <v>0.94264189058835401</v>
      </c>
      <c r="F2177" s="147">
        <v>3.1078749541880502E-4</v>
      </c>
      <c r="G2177" s="147">
        <v>1.9070476927989102E-2</v>
      </c>
      <c r="H2177" s="146">
        <v>1</v>
      </c>
      <c r="I2177" s="146">
        <v>0.51548205489092203</v>
      </c>
      <c r="J2177" s="146">
        <v>30.3333333333333</v>
      </c>
      <c r="K2177" s="148">
        <v>39</v>
      </c>
      <c r="L2177" s="149"/>
      <c r="M2177" s="149"/>
    </row>
    <row r="2178" spans="1:13">
      <c r="A2178" s="144" t="s">
        <v>277</v>
      </c>
      <c r="B2178" s="145">
        <v>58514897</v>
      </c>
      <c r="C2178" s="140" t="s">
        <v>273</v>
      </c>
      <c r="D2178" s="146">
        <v>0.48445099432807898</v>
      </c>
      <c r="E2178" s="146">
        <v>2.2807006676219399</v>
      </c>
      <c r="F2178" s="147">
        <v>3.5298995948392801E-2</v>
      </c>
      <c r="G2178" s="147">
        <v>0.99999999999995104</v>
      </c>
      <c r="H2178" s="146">
        <v>0.59998443821973202</v>
      </c>
      <c r="I2178" s="146">
        <v>0.115533443891653</v>
      </c>
      <c r="J2178" s="146">
        <v>54.3333333333333</v>
      </c>
      <c r="K2178" s="148">
        <v>47</v>
      </c>
      <c r="L2178" s="149"/>
      <c r="M2178" s="149"/>
    </row>
    <row r="2179" spans="1:13">
      <c r="A2179" s="144" t="s">
        <v>274</v>
      </c>
      <c r="B2179" s="145">
        <v>95427069</v>
      </c>
      <c r="C2179" s="140" t="s">
        <v>273</v>
      </c>
      <c r="D2179" s="146">
        <v>0.48428362573099398</v>
      </c>
      <c r="E2179" s="146">
        <v>5.6272672096030201</v>
      </c>
      <c r="F2179" s="147">
        <v>9.8953049372010996E-5</v>
      </c>
      <c r="G2179" s="147">
        <v>7.8793581054022004E-3</v>
      </c>
      <c r="H2179" s="146">
        <v>0.48428362573099398</v>
      </c>
      <c r="I2179" s="146">
        <v>0</v>
      </c>
      <c r="J2179" s="146">
        <v>37.3333333333333</v>
      </c>
      <c r="K2179" s="148">
        <v>59</v>
      </c>
      <c r="L2179" s="149"/>
      <c r="M2179" s="149"/>
    </row>
    <row r="2180" spans="1:13">
      <c r="A2180" s="144" t="s">
        <v>281</v>
      </c>
      <c r="B2180" s="145">
        <v>1791438</v>
      </c>
      <c r="C2180" s="140" t="s">
        <v>273</v>
      </c>
      <c r="D2180" s="146">
        <v>0.48421052631578898</v>
      </c>
      <c r="E2180" s="146">
        <v>0.94179812840296195</v>
      </c>
      <c r="F2180" s="147">
        <v>2.1994508879601001E-5</v>
      </c>
      <c r="G2180" s="147">
        <v>2.6104574847294702E-3</v>
      </c>
      <c r="H2180" s="146">
        <v>1</v>
      </c>
      <c r="I2180" s="146">
        <v>0.51578947368421102</v>
      </c>
      <c r="J2180" s="146">
        <v>24.3333333333333</v>
      </c>
      <c r="K2180" s="148">
        <v>19.5</v>
      </c>
      <c r="L2180" s="149"/>
      <c r="M2180" s="149"/>
    </row>
    <row r="2181" spans="1:13">
      <c r="A2181" s="144" t="s">
        <v>279</v>
      </c>
      <c r="B2181" s="145">
        <v>132256771</v>
      </c>
      <c r="C2181" s="140" t="s">
        <v>273</v>
      </c>
      <c r="D2181" s="146">
        <v>0.48416965352449198</v>
      </c>
      <c r="E2181" s="146">
        <v>5.6269345137815803</v>
      </c>
      <c r="F2181" s="147">
        <v>3.51692742618502E-3</v>
      </c>
      <c r="G2181" s="147">
        <v>0.15747774408503101</v>
      </c>
      <c r="H2181" s="146">
        <v>0.48416965352449198</v>
      </c>
      <c r="I2181" s="146">
        <v>0</v>
      </c>
      <c r="J2181" s="146">
        <v>39</v>
      </c>
      <c r="K2181" s="148">
        <v>50.5</v>
      </c>
      <c r="L2181" s="149"/>
      <c r="M2181" s="149"/>
    </row>
    <row r="2182" spans="1:13">
      <c r="A2182" s="144" t="s">
        <v>277</v>
      </c>
      <c r="B2182" s="145">
        <v>61594485</v>
      </c>
      <c r="C2182" s="140" t="s">
        <v>273</v>
      </c>
      <c r="D2182" s="146">
        <v>0.48412698412698402</v>
      </c>
      <c r="E2182" s="146">
        <v>0.94156891817069699</v>
      </c>
      <c r="F2182" s="147">
        <v>5.5527986541040299E-5</v>
      </c>
      <c r="G2182" s="147">
        <v>5.1130755060341902E-3</v>
      </c>
      <c r="H2182" s="146">
        <v>1</v>
      </c>
      <c r="I2182" s="146">
        <v>0.51587301587301604</v>
      </c>
      <c r="J2182" s="146">
        <v>21.6666666666667</v>
      </c>
      <c r="K2182" s="148">
        <v>40.5</v>
      </c>
      <c r="L2182" s="149"/>
      <c r="M2182" s="149"/>
    </row>
    <row r="2183" spans="1:13">
      <c r="A2183" s="144" t="s">
        <v>284</v>
      </c>
      <c r="B2183" s="145">
        <v>26423615</v>
      </c>
      <c r="C2183" s="140" t="s">
        <v>273</v>
      </c>
      <c r="D2183" s="146">
        <v>0.48409090909090902</v>
      </c>
      <c r="E2183" s="146">
        <v>0.94146995228160202</v>
      </c>
      <c r="F2183" s="147">
        <v>1.32306906338106E-3</v>
      </c>
      <c r="G2183" s="147">
        <v>6.4603465724427905E-2</v>
      </c>
      <c r="H2183" s="146">
        <v>1</v>
      </c>
      <c r="I2183" s="146">
        <v>0.51590909090909098</v>
      </c>
      <c r="J2183" s="146">
        <v>30.3333333333333</v>
      </c>
      <c r="K2183" s="148">
        <v>42</v>
      </c>
      <c r="L2183" s="149"/>
      <c r="M2183" s="149"/>
    </row>
    <row r="2184" spans="1:13">
      <c r="A2184" s="144" t="s">
        <v>291</v>
      </c>
      <c r="B2184" s="145">
        <v>95445936</v>
      </c>
      <c r="C2184" s="140" t="s">
        <v>273</v>
      </c>
      <c r="D2184" s="146">
        <v>0.48386890324797499</v>
      </c>
      <c r="E2184" s="146">
        <v>1.1997051255172699</v>
      </c>
      <c r="F2184" s="147">
        <v>3.1941511038289697E-2</v>
      </c>
      <c r="G2184" s="147">
        <v>0.99999999999995104</v>
      </c>
      <c r="H2184" s="146">
        <v>0.84695762175838096</v>
      </c>
      <c r="I2184" s="146">
        <v>0.36308871851040497</v>
      </c>
      <c r="J2184" s="146">
        <v>118.666666666667</v>
      </c>
      <c r="K2184" s="148">
        <v>47</v>
      </c>
      <c r="L2184" s="149"/>
      <c r="M2184" s="149"/>
    </row>
    <row r="2185" spans="1:13">
      <c r="A2185" s="144" t="s">
        <v>281</v>
      </c>
      <c r="B2185" s="145">
        <v>70697161</v>
      </c>
      <c r="C2185" s="140" t="s">
        <v>273</v>
      </c>
      <c r="D2185" s="146">
        <v>0.48373094046874499</v>
      </c>
      <c r="E2185" s="146">
        <v>2.6446018775133999</v>
      </c>
      <c r="F2185" s="147">
        <v>2.0182631136415E-2</v>
      </c>
      <c r="G2185" s="147">
        <v>0.84687473295139704</v>
      </c>
      <c r="H2185" s="146">
        <v>0.56581349206349196</v>
      </c>
      <c r="I2185" s="146">
        <v>8.20825515947467E-2</v>
      </c>
      <c r="J2185" s="146">
        <v>26</v>
      </c>
      <c r="K2185" s="148">
        <v>46.5</v>
      </c>
      <c r="L2185" s="149"/>
      <c r="M2185" s="149"/>
    </row>
    <row r="2186" spans="1:13">
      <c r="A2186" s="144" t="s">
        <v>279</v>
      </c>
      <c r="B2186" s="145">
        <v>240169375</v>
      </c>
      <c r="C2186" s="140" t="s">
        <v>273</v>
      </c>
      <c r="D2186" s="146">
        <v>0.48365384615384599</v>
      </c>
      <c r="E2186" s="146">
        <v>0.94027148152793105</v>
      </c>
      <c r="F2186" s="147">
        <v>1.82250424420969E-4</v>
      </c>
      <c r="G2186" s="147">
        <v>1.2544691352471601E-2</v>
      </c>
      <c r="H2186" s="146">
        <v>1</v>
      </c>
      <c r="I2186" s="146">
        <v>0.51634615384615401</v>
      </c>
      <c r="J2186" s="146">
        <v>24.6666666666667</v>
      </c>
      <c r="K2186" s="148">
        <v>26.5</v>
      </c>
      <c r="L2186" s="149"/>
      <c r="M2186" s="149"/>
    </row>
    <row r="2187" spans="1:13">
      <c r="A2187" s="144" t="s">
        <v>280</v>
      </c>
      <c r="B2187" s="145">
        <v>143698884</v>
      </c>
      <c r="C2187" s="140" t="s">
        <v>273</v>
      </c>
      <c r="D2187" s="146">
        <v>0.48357046070460702</v>
      </c>
      <c r="E2187" s="146">
        <v>5.6251841492811003</v>
      </c>
      <c r="F2187" s="147">
        <v>6.3268366480048396E-4</v>
      </c>
      <c r="G2187" s="147">
        <v>3.4223570193602899E-2</v>
      </c>
      <c r="H2187" s="146">
        <v>0.48357046070460702</v>
      </c>
      <c r="I2187" s="146">
        <v>0</v>
      </c>
      <c r="J2187" s="146">
        <v>39</v>
      </c>
      <c r="K2187" s="148">
        <v>32</v>
      </c>
      <c r="L2187" s="149"/>
      <c r="M2187" s="149"/>
    </row>
    <row r="2188" spans="1:13">
      <c r="A2188" s="144" t="s">
        <v>285</v>
      </c>
      <c r="B2188" s="145">
        <v>868695</v>
      </c>
      <c r="C2188" s="140" t="s">
        <v>273</v>
      </c>
      <c r="D2188" s="146">
        <v>0.48356397000450202</v>
      </c>
      <c r="E2188" s="146">
        <v>1.1865913488858999</v>
      </c>
      <c r="F2188" s="147">
        <v>4.3220689787860499E-2</v>
      </c>
      <c r="G2188" s="147">
        <v>0.99999999999995104</v>
      </c>
      <c r="H2188" s="146">
        <v>0.85249006228706603</v>
      </c>
      <c r="I2188" s="146">
        <v>0.36892609228256401</v>
      </c>
      <c r="J2188" s="146">
        <v>58.3333333333333</v>
      </c>
      <c r="K2188" s="148">
        <v>55</v>
      </c>
      <c r="L2188" s="149"/>
      <c r="M2188" s="149"/>
    </row>
    <row r="2189" spans="1:13">
      <c r="A2189" s="144" t="s">
        <v>293</v>
      </c>
      <c r="B2189" s="145">
        <v>166155476</v>
      </c>
      <c r="C2189" s="140" t="s">
        <v>273</v>
      </c>
      <c r="D2189" s="146">
        <v>0.48351648351648402</v>
      </c>
      <c r="E2189" s="146">
        <v>0.93989502481810205</v>
      </c>
      <c r="F2189" s="147">
        <v>1.75095857364405E-6</v>
      </c>
      <c r="G2189" s="147">
        <v>4.3536893863053099E-4</v>
      </c>
      <c r="H2189" s="146">
        <v>1</v>
      </c>
      <c r="I2189" s="146">
        <v>0.51648351648351598</v>
      </c>
      <c r="J2189" s="146">
        <v>21.6666666666667</v>
      </c>
      <c r="K2189" s="148">
        <v>13.5</v>
      </c>
      <c r="L2189" s="149"/>
      <c r="M2189" s="149"/>
    </row>
    <row r="2190" spans="1:13">
      <c r="A2190" s="144" t="s">
        <v>295</v>
      </c>
      <c r="B2190" s="145">
        <v>59965710</v>
      </c>
      <c r="C2190" s="140" t="s">
        <v>273</v>
      </c>
      <c r="D2190" s="146">
        <v>0.48340548340548301</v>
      </c>
      <c r="E2190" s="146">
        <v>5.6247018438410397</v>
      </c>
      <c r="F2190" s="147">
        <v>3.4145401012573401E-5</v>
      </c>
      <c r="G2190" s="147">
        <v>3.6019148237730601E-3</v>
      </c>
      <c r="H2190" s="146">
        <v>0.48340548340548301</v>
      </c>
      <c r="I2190" s="146">
        <v>0</v>
      </c>
      <c r="J2190" s="146">
        <v>24</v>
      </c>
      <c r="K2190" s="148">
        <v>20</v>
      </c>
      <c r="L2190" s="149"/>
      <c r="M2190" s="149"/>
    </row>
    <row r="2191" spans="1:13">
      <c r="A2191" s="144" t="s">
        <v>283</v>
      </c>
      <c r="B2191" s="145">
        <v>103128670</v>
      </c>
      <c r="C2191" s="140" t="s">
        <v>273</v>
      </c>
      <c r="D2191" s="146">
        <v>0.483386113065916</v>
      </c>
      <c r="E2191" s="146">
        <v>5.6246452047433104</v>
      </c>
      <c r="F2191" s="147">
        <v>6.3061348829994901E-4</v>
      </c>
      <c r="G2191" s="147">
        <v>3.41373540359661E-2</v>
      </c>
      <c r="H2191" s="146">
        <v>0.483386113065916</v>
      </c>
      <c r="I2191" s="146">
        <v>0</v>
      </c>
      <c r="J2191" s="146">
        <v>52.6666666666667</v>
      </c>
      <c r="K2191" s="148">
        <v>25</v>
      </c>
      <c r="L2191" s="149"/>
      <c r="M2191" s="149"/>
    </row>
    <row r="2192" spans="1:13">
      <c r="A2192" s="144" t="s">
        <v>287</v>
      </c>
      <c r="B2192" s="145">
        <v>25681057</v>
      </c>
      <c r="C2192" s="140" t="s">
        <v>273</v>
      </c>
      <c r="D2192" s="146">
        <v>0.483333333333333</v>
      </c>
      <c r="E2192" s="146">
        <v>0.93939323529584795</v>
      </c>
      <c r="F2192" s="147">
        <v>3.6138921961381397E-8</v>
      </c>
      <c r="G2192" s="147">
        <v>2.9361877157883199E-5</v>
      </c>
      <c r="H2192" s="146">
        <v>1</v>
      </c>
      <c r="I2192" s="146">
        <v>0.51666666666666705</v>
      </c>
      <c r="J2192" s="146">
        <v>28.3333333333333</v>
      </c>
      <c r="K2192" s="148">
        <v>40.5</v>
      </c>
      <c r="L2192" s="149"/>
      <c r="M2192" s="149"/>
    </row>
    <row r="2193" spans="1:13">
      <c r="A2193" s="144" t="s">
        <v>277</v>
      </c>
      <c r="B2193" s="145">
        <v>57563174</v>
      </c>
      <c r="C2193" s="140" t="s">
        <v>273</v>
      </c>
      <c r="D2193" s="146">
        <v>0.483333333333333</v>
      </c>
      <c r="E2193" s="146">
        <v>0.93939323529584795</v>
      </c>
      <c r="F2193" s="147">
        <v>1.12596429742452E-4</v>
      </c>
      <c r="G2193" s="147">
        <v>8.6664161069604593E-3</v>
      </c>
      <c r="H2193" s="146">
        <v>1</v>
      </c>
      <c r="I2193" s="146">
        <v>0.51666666666666705</v>
      </c>
      <c r="J2193" s="146">
        <v>20.3333333333333</v>
      </c>
      <c r="K2193" s="148">
        <v>16</v>
      </c>
      <c r="L2193" s="149"/>
      <c r="M2193" s="149"/>
    </row>
    <row r="2194" spans="1:13">
      <c r="A2194" s="144" t="s">
        <v>292</v>
      </c>
      <c r="B2194" s="145">
        <v>134425818</v>
      </c>
      <c r="C2194" s="140" t="s">
        <v>273</v>
      </c>
      <c r="D2194" s="146">
        <v>0.48319327731092399</v>
      </c>
      <c r="E2194" s="146">
        <v>0.93900963162401696</v>
      </c>
      <c r="F2194" s="147">
        <v>1.45592941219355E-3</v>
      </c>
      <c r="G2194" s="147">
        <v>7.0309842244887899E-2</v>
      </c>
      <c r="H2194" s="146">
        <v>1</v>
      </c>
      <c r="I2194" s="146">
        <v>0.51680672268907601</v>
      </c>
      <c r="J2194" s="146">
        <v>25.6666666666667</v>
      </c>
      <c r="K2194" s="148">
        <v>29.5</v>
      </c>
      <c r="L2194" s="149"/>
      <c r="M2194" s="149"/>
    </row>
    <row r="2195" spans="1:13">
      <c r="A2195" s="144" t="s">
        <v>289</v>
      </c>
      <c r="B2195" s="145">
        <v>790856</v>
      </c>
      <c r="C2195" s="140" t="s">
        <v>273</v>
      </c>
      <c r="D2195" s="146">
        <v>0.48319238900634298</v>
      </c>
      <c r="E2195" s="146">
        <v>2.7741623351375599</v>
      </c>
      <c r="F2195" s="147">
        <v>4.1169348221418703E-3</v>
      </c>
      <c r="G2195" s="147">
        <v>0.18289148006874301</v>
      </c>
      <c r="H2195" s="146">
        <v>0.55591966173361496</v>
      </c>
      <c r="I2195" s="146">
        <v>7.2727272727272696E-2</v>
      </c>
      <c r="J2195" s="146">
        <v>31.3333333333333</v>
      </c>
      <c r="K2195" s="148">
        <v>26</v>
      </c>
      <c r="L2195" s="149"/>
      <c r="M2195" s="149"/>
    </row>
    <row r="2196" spans="1:13">
      <c r="A2196" s="144" t="s">
        <v>294</v>
      </c>
      <c r="B2196" s="145">
        <v>92031866</v>
      </c>
      <c r="C2196" s="140" t="s">
        <v>273</v>
      </c>
      <c r="D2196" s="146">
        <v>0.483082706766917</v>
      </c>
      <c r="E2196" s="146">
        <v>0.93870685865181103</v>
      </c>
      <c r="F2196" s="147">
        <v>8.7062937312542998E-6</v>
      </c>
      <c r="G2196" s="147">
        <v>1.34939534934676E-3</v>
      </c>
      <c r="H2196" s="146">
        <v>1</v>
      </c>
      <c r="I2196" s="146">
        <v>0.516917293233083</v>
      </c>
      <c r="J2196" s="146">
        <v>37.6666666666667</v>
      </c>
      <c r="K2196" s="148">
        <v>26</v>
      </c>
      <c r="L2196" s="149"/>
      <c r="M2196" s="149"/>
    </row>
    <row r="2197" spans="1:13">
      <c r="A2197" s="144" t="s">
        <v>293</v>
      </c>
      <c r="B2197" s="145">
        <v>107573469</v>
      </c>
      <c r="C2197" s="140" t="s">
        <v>273</v>
      </c>
      <c r="D2197" s="146">
        <v>0.48307692307692301</v>
      </c>
      <c r="E2197" s="146">
        <v>0.93869102304499796</v>
      </c>
      <c r="F2197" s="147">
        <v>2.0503281389694298E-3</v>
      </c>
      <c r="G2197" s="147">
        <v>9.5695924313529607E-2</v>
      </c>
      <c r="H2197" s="146">
        <v>1</v>
      </c>
      <c r="I2197" s="146">
        <v>0.51692307692307704</v>
      </c>
      <c r="J2197" s="146">
        <v>52</v>
      </c>
      <c r="K2197" s="148">
        <v>19</v>
      </c>
      <c r="L2197" s="149"/>
      <c r="M2197" s="149"/>
    </row>
    <row r="2198" spans="1:13">
      <c r="A2198" s="144" t="s">
        <v>285</v>
      </c>
      <c r="B2198" s="145">
        <v>44353671</v>
      </c>
      <c r="C2198" s="140" t="s">
        <v>273</v>
      </c>
      <c r="D2198" s="146">
        <v>0.48307604345340199</v>
      </c>
      <c r="E2198" s="146">
        <v>5.6237382547826202</v>
      </c>
      <c r="F2198" s="147">
        <v>7.2332789718584998E-5</v>
      </c>
      <c r="G2198" s="147">
        <v>6.2322659011938902E-3</v>
      </c>
      <c r="H2198" s="146">
        <v>0.48307604345340199</v>
      </c>
      <c r="I2198" s="146">
        <v>0</v>
      </c>
      <c r="J2198" s="146">
        <v>42</v>
      </c>
      <c r="K2198" s="148">
        <v>28.5</v>
      </c>
      <c r="L2198" s="149"/>
      <c r="M2198" s="149"/>
    </row>
    <row r="2199" spans="1:13">
      <c r="A2199" s="144" t="s">
        <v>294</v>
      </c>
      <c r="B2199" s="145">
        <v>134600781</v>
      </c>
      <c r="C2199" s="140" t="s">
        <v>273</v>
      </c>
      <c r="D2199" s="146">
        <v>0.483024691358025</v>
      </c>
      <c r="E2199" s="146">
        <v>0.93854802170269502</v>
      </c>
      <c r="F2199" s="147">
        <v>6.9191549281031198E-3</v>
      </c>
      <c r="G2199" s="147">
        <v>0.30149994945533198</v>
      </c>
      <c r="H2199" s="146">
        <v>1</v>
      </c>
      <c r="I2199" s="146">
        <v>0.51697530864197505</v>
      </c>
      <c r="J2199" s="146">
        <v>79</v>
      </c>
      <c r="K2199" s="148">
        <v>76.5</v>
      </c>
      <c r="L2199" s="149"/>
      <c r="M2199" s="149"/>
    </row>
    <row r="2200" spans="1:13">
      <c r="A2200" s="144" t="s">
        <v>277</v>
      </c>
      <c r="B2200" s="145">
        <v>48512794</v>
      </c>
      <c r="C2200" s="140" t="s">
        <v>273</v>
      </c>
      <c r="D2200" s="146">
        <v>0.48297491039426499</v>
      </c>
      <c r="E2200" s="146">
        <v>0.93841174329194799</v>
      </c>
      <c r="F2200" s="147">
        <v>3.1352372553893199E-5</v>
      </c>
      <c r="G2200" s="147">
        <v>3.3870481265615101E-3</v>
      </c>
      <c r="H2200" s="146">
        <v>1</v>
      </c>
      <c r="I2200" s="146">
        <v>0.51702508960573501</v>
      </c>
      <c r="J2200" s="146">
        <v>50.6666666666667</v>
      </c>
      <c r="K2200" s="148">
        <v>24.5</v>
      </c>
      <c r="L2200" s="149"/>
      <c r="M2200" s="149"/>
    </row>
    <row r="2201" spans="1:13">
      <c r="A2201" s="144" t="s">
        <v>283</v>
      </c>
      <c r="B2201" s="145">
        <v>66022809</v>
      </c>
      <c r="C2201" s="140" t="s">
        <v>273</v>
      </c>
      <c r="D2201" s="146">
        <v>0.48293277603622398</v>
      </c>
      <c r="E2201" s="146">
        <v>5.6233190066183996</v>
      </c>
      <c r="F2201" s="147">
        <v>1.70847510055175E-4</v>
      </c>
      <c r="G2201" s="147">
        <v>1.1926575544166301E-2</v>
      </c>
      <c r="H2201" s="146">
        <v>0.48293277603622398</v>
      </c>
      <c r="I2201" s="146">
        <v>0</v>
      </c>
      <c r="J2201" s="146">
        <v>47.3333333333333</v>
      </c>
      <c r="K2201" s="148">
        <v>41.5</v>
      </c>
      <c r="L2201" s="149"/>
      <c r="M2201" s="149"/>
    </row>
    <row r="2202" spans="1:13">
      <c r="A2202" s="144" t="s">
        <v>285</v>
      </c>
      <c r="B2202" s="145">
        <v>7462610</v>
      </c>
      <c r="C2202" s="140" t="s">
        <v>273</v>
      </c>
      <c r="D2202" s="146">
        <v>0.482926829268293</v>
      </c>
      <c r="E2202" s="146">
        <v>0.93828013051037096</v>
      </c>
      <c r="F2202" s="147">
        <v>2.2901428146467701E-5</v>
      </c>
      <c r="G2202" s="147">
        <v>2.6802929642292298E-3</v>
      </c>
      <c r="H2202" s="146">
        <v>1</v>
      </c>
      <c r="I2202" s="146">
        <v>0.517073170731707</v>
      </c>
      <c r="J2202" s="146">
        <v>36.6666666666667</v>
      </c>
      <c r="K2202" s="148">
        <v>30.5</v>
      </c>
      <c r="L2202" s="149"/>
      <c r="M2202" s="149"/>
    </row>
    <row r="2203" spans="1:13">
      <c r="A2203" s="144" t="s">
        <v>291</v>
      </c>
      <c r="B2203" s="145">
        <v>164383924</v>
      </c>
      <c r="C2203" s="140" t="s">
        <v>273</v>
      </c>
      <c r="D2203" s="146">
        <v>0.48290598290598302</v>
      </c>
      <c r="E2203" s="146">
        <v>5.6232405874737204</v>
      </c>
      <c r="F2203" s="147">
        <v>2.61182777526081E-4</v>
      </c>
      <c r="G2203" s="147">
        <v>1.6595410844173101E-2</v>
      </c>
      <c r="H2203" s="146">
        <v>0.48290598290598302</v>
      </c>
      <c r="I2203" s="146">
        <v>0</v>
      </c>
      <c r="J2203" s="146">
        <v>28.3333333333333</v>
      </c>
      <c r="K2203" s="148">
        <v>17</v>
      </c>
      <c r="L2203" s="149"/>
      <c r="M2203" s="149"/>
    </row>
    <row r="2204" spans="1:13">
      <c r="A2204" s="144" t="s">
        <v>274</v>
      </c>
      <c r="B2204" s="145">
        <v>133532569</v>
      </c>
      <c r="C2204" s="140" t="s">
        <v>273</v>
      </c>
      <c r="D2204" s="146">
        <v>0.48289964866051799</v>
      </c>
      <c r="E2204" s="146">
        <v>1.4074349419227501</v>
      </c>
      <c r="F2204" s="147">
        <v>2.9342284068451501E-3</v>
      </c>
      <c r="G2204" s="147">
        <v>0.13294759711850199</v>
      </c>
      <c r="H2204" s="146">
        <v>0.76509661835748799</v>
      </c>
      <c r="I2204" s="146">
        <v>0.28219696969697</v>
      </c>
      <c r="J2204" s="146">
        <v>44</v>
      </c>
      <c r="K2204" s="148">
        <v>35</v>
      </c>
      <c r="L2204" s="149"/>
      <c r="M2204" s="149"/>
    </row>
    <row r="2205" spans="1:13">
      <c r="A2205" s="144" t="s">
        <v>281</v>
      </c>
      <c r="B2205" s="145">
        <v>46931560</v>
      </c>
      <c r="C2205" s="140" t="s">
        <v>273</v>
      </c>
      <c r="D2205" s="146">
        <v>0.48270676691729297</v>
      </c>
      <c r="E2205" s="146">
        <v>0.937677905579958</v>
      </c>
      <c r="F2205" s="147">
        <v>3.9513438878640401E-4</v>
      </c>
      <c r="G2205" s="147">
        <v>2.3197383585659599E-2</v>
      </c>
      <c r="H2205" s="146">
        <v>1</v>
      </c>
      <c r="I2205" s="146">
        <v>0.51729323308270703</v>
      </c>
      <c r="J2205" s="146">
        <v>25.3333333333333</v>
      </c>
      <c r="K2205" s="148">
        <v>27</v>
      </c>
      <c r="L2205" s="149"/>
      <c r="M2205" s="149"/>
    </row>
    <row r="2206" spans="1:13">
      <c r="A2206" s="144" t="s">
        <v>274</v>
      </c>
      <c r="B2206" s="145">
        <v>114691</v>
      </c>
      <c r="C2206" s="140" t="s">
        <v>273</v>
      </c>
      <c r="D2206" s="146">
        <v>0.48256684491978602</v>
      </c>
      <c r="E2206" s="146">
        <v>5.6222476170003297</v>
      </c>
      <c r="F2206" s="147">
        <v>5.4234505085656902E-4</v>
      </c>
      <c r="G2206" s="147">
        <v>3.0092717089221999E-2</v>
      </c>
      <c r="H2206" s="146">
        <v>0.48256684491978602</v>
      </c>
      <c r="I2206" s="146">
        <v>0</v>
      </c>
      <c r="J2206" s="146">
        <v>21.3333333333333</v>
      </c>
      <c r="K2206" s="148">
        <v>19</v>
      </c>
      <c r="L2206" s="149"/>
      <c r="M2206" s="149"/>
    </row>
    <row r="2207" spans="1:13">
      <c r="A2207" s="144" t="s">
        <v>278</v>
      </c>
      <c r="B2207" s="145">
        <v>18634901</v>
      </c>
      <c r="C2207" s="140" t="s">
        <v>273</v>
      </c>
      <c r="D2207" s="146">
        <v>0.48254198966408302</v>
      </c>
      <c r="E2207" s="146">
        <v>1.6366701730799</v>
      </c>
      <c r="F2207" s="147">
        <v>1.47552278818073E-2</v>
      </c>
      <c r="G2207" s="147">
        <v>0.62858583348300101</v>
      </c>
      <c r="H2207" s="146">
        <v>0.70129198966408302</v>
      </c>
      <c r="I2207" s="146">
        <v>0.21875</v>
      </c>
      <c r="J2207" s="146">
        <v>23.3333333333333</v>
      </c>
      <c r="K2207" s="148">
        <v>26</v>
      </c>
      <c r="L2207" s="149"/>
      <c r="M2207" s="149"/>
    </row>
    <row r="2208" spans="1:13">
      <c r="A2208" s="144" t="s">
        <v>295</v>
      </c>
      <c r="B2208" s="145">
        <v>52267094</v>
      </c>
      <c r="C2208" s="140" t="s">
        <v>273</v>
      </c>
      <c r="D2208" s="146">
        <v>0.48234367971210101</v>
      </c>
      <c r="E2208" s="146">
        <v>5.62159383305573</v>
      </c>
      <c r="F2208" s="147">
        <v>2.2225507848609401E-4</v>
      </c>
      <c r="G2208" s="147">
        <v>1.46284917670423E-2</v>
      </c>
      <c r="H2208" s="146">
        <v>0.48234367971210101</v>
      </c>
      <c r="I2208" s="146">
        <v>0</v>
      </c>
      <c r="J2208" s="146">
        <v>41.6666666666667</v>
      </c>
      <c r="K2208" s="148">
        <v>27.5</v>
      </c>
      <c r="L2208" s="149"/>
      <c r="M2208" s="149"/>
    </row>
    <row r="2209" spans="1:13">
      <c r="A2209" s="144" t="s">
        <v>276</v>
      </c>
      <c r="B2209" s="145">
        <v>8297904</v>
      </c>
      <c r="C2209" s="140" t="s">
        <v>273</v>
      </c>
      <c r="D2209" s="146">
        <v>0.48225957049486501</v>
      </c>
      <c r="E2209" s="146">
        <v>5.6213473501178104</v>
      </c>
      <c r="F2209" s="147">
        <v>7.6414438177251597E-4</v>
      </c>
      <c r="G2209" s="147">
        <v>4.0108132501691901E-2</v>
      </c>
      <c r="H2209" s="146">
        <v>0.48225957049486501</v>
      </c>
      <c r="I2209" s="146">
        <v>0</v>
      </c>
      <c r="J2209" s="146">
        <v>53.6666666666667</v>
      </c>
      <c r="K2209" s="148">
        <v>29.5</v>
      </c>
      <c r="L2209" s="149"/>
      <c r="M2209" s="149"/>
    </row>
    <row r="2210" spans="1:13">
      <c r="A2210" s="144" t="s">
        <v>280</v>
      </c>
      <c r="B2210" s="145">
        <v>1171984</v>
      </c>
      <c r="C2210" s="140" t="s">
        <v>273</v>
      </c>
      <c r="D2210" s="146">
        <v>0.48225149641840798</v>
      </c>
      <c r="E2210" s="146">
        <v>5.6213236867371696</v>
      </c>
      <c r="F2210" s="147">
        <v>1.58567889703584E-3</v>
      </c>
      <c r="G2210" s="147">
        <v>7.5925236685679701E-2</v>
      </c>
      <c r="H2210" s="146">
        <v>0.48225149641840798</v>
      </c>
      <c r="I2210" s="146">
        <v>0</v>
      </c>
      <c r="J2210" s="146">
        <v>62</v>
      </c>
      <c r="K2210" s="148">
        <v>33</v>
      </c>
      <c r="L2210" s="149"/>
      <c r="M2210" s="149"/>
    </row>
    <row r="2211" spans="1:13">
      <c r="A2211" s="144" t="s">
        <v>281</v>
      </c>
      <c r="B2211" s="145">
        <v>1260754</v>
      </c>
      <c r="C2211" s="140" t="s">
        <v>273</v>
      </c>
      <c r="D2211" s="146">
        <v>0.48217887959727102</v>
      </c>
      <c r="E2211" s="146">
        <v>1.18615594002955</v>
      </c>
      <c r="F2211" s="147">
        <v>1.8725936186183002E-2</v>
      </c>
      <c r="G2211" s="147">
        <v>0.78943440801214304</v>
      </c>
      <c r="H2211" s="146">
        <v>0.85022306944997095</v>
      </c>
      <c r="I2211" s="146">
        <v>0.36804418985269999</v>
      </c>
      <c r="J2211" s="146">
        <v>91.3333333333333</v>
      </c>
      <c r="K2211" s="148">
        <v>75.5</v>
      </c>
      <c r="L2211" s="149"/>
      <c r="M2211" s="149"/>
    </row>
    <row r="2212" spans="1:13">
      <c r="A2212" s="144" t="s">
        <v>282</v>
      </c>
      <c r="B2212" s="145">
        <v>30169833</v>
      </c>
      <c r="C2212" s="140" t="s">
        <v>273</v>
      </c>
      <c r="D2212" s="146">
        <v>0.48214285714285698</v>
      </c>
      <c r="E2212" s="146">
        <v>0.936135850663248</v>
      </c>
      <c r="F2212" s="147">
        <v>3.1620995767919101E-6</v>
      </c>
      <c r="G2212" s="147">
        <v>6.6073467185613697E-4</v>
      </c>
      <c r="H2212" s="146">
        <v>1</v>
      </c>
      <c r="I2212" s="146">
        <v>0.51785714285714302</v>
      </c>
      <c r="J2212" s="146">
        <v>39.6666666666667</v>
      </c>
      <c r="K2212" s="148">
        <v>45</v>
      </c>
      <c r="L2212" s="149"/>
      <c r="M2212" s="149"/>
    </row>
    <row r="2213" spans="1:13">
      <c r="A2213" s="144" t="s">
        <v>277</v>
      </c>
      <c r="B2213" s="145">
        <v>18055593</v>
      </c>
      <c r="C2213" s="140" t="s">
        <v>273</v>
      </c>
      <c r="D2213" s="146">
        <v>0.48204264870931501</v>
      </c>
      <c r="E2213" s="146">
        <v>5.6207114641404496</v>
      </c>
      <c r="F2213" s="147">
        <v>1.44060084932443E-4</v>
      </c>
      <c r="G2213" s="147">
        <v>1.0487237771409899E-2</v>
      </c>
      <c r="H2213" s="146">
        <v>0.48204264870931501</v>
      </c>
      <c r="I2213" s="146">
        <v>0</v>
      </c>
      <c r="J2213" s="146">
        <v>41</v>
      </c>
      <c r="K2213" s="148">
        <v>57.5</v>
      </c>
      <c r="L2213" s="149"/>
      <c r="M2213" s="149"/>
    </row>
    <row r="2214" spans="1:13">
      <c r="A2214" s="144" t="s">
        <v>294</v>
      </c>
      <c r="B2214" s="145">
        <v>143546549</v>
      </c>
      <c r="C2214" s="140" t="s">
        <v>273</v>
      </c>
      <c r="D2214" s="146">
        <v>0.481981981981982</v>
      </c>
      <c r="E2214" s="146">
        <v>0.93569622710320399</v>
      </c>
      <c r="F2214" s="147">
        <v>1.15981538509646E-4</v>
      </c>
      <c r="G2214" s="147">
        <v>8.8788167389132703E-3</v>
      </c>
      <c r="H2214" s="146">
        <v>1</v>
      </c>
      <c r="I2214" s="146">
        <v>0.51801801801801795</v>
      </c>
      <c r="J2214" s="146">
        <v>30</v>
      </c>
      <c r="K2214" s="148">
        <v>29</v>
      </c>
      <c r="L2214" s="149"/>
      <c r="M2214" s="149"/>
    </row>
    <row r="2215" spans="1:13">
      <c r="A2215" s="144" t="s">
        <v>280</v>
      </c>
      <c r="B2215" s="145">
        <v>70132766</v>
      </c>
      <c r="C2215" s="140" t="s">
        <v>273</v>
      </c>
      <c r="D2215" s="146">
        <v>0.48190789473684198</v>
      </c>
      <c r="E2215" s="146">
        <v>0.935493813928715</v>
      </c>
      <c r="F2215" s="147">
        <v>8.6269200044005797E-7</v>
      </c>
      <c r="G2215" s="147">
        <v>2.6768534146958902E-4</v>
      </c>
      <c r="H2215" s="146">
        <v>1</v>
      </c>
      <c r="I2215" s="146">
        <v>0.51809210526315796</v>
      </c>
      <c r="J2215" s="146">
        <v>28.6666666666667</v>
      </c>
      <c r="K2215" s="148">
        <v>17.5</v>
      </c>
      <c r="L2215" s="149"/>
      <c r="M2215" s="149"/>
    </row>
    <row r="2216" spans="1:13">
      <c r="A2216" s="144" t="s">
        <v>280</v>
      </c>
      <c r="B2216" s="145">
        <v>230323203</v>
      </c>
      <c r="C2216" s="140" t="s">
        <v>273</v>
      </c>
      <c r="D2216" s="146">
        <v>0.48181818181818198</v>
      </c>
      <c r="E2216" s="146">
        <v>0.93524874798456303</v>
      </c>
      <c r="F2216" s="147">
        <v>2.37084505978058E-5</v>
      </c>
      <c r="G2216" s="147">
        <v>2.7520381307660998E-3</v>
      </c>
      <c r="H2216" s="146">
        <v>1</v>
      </c>
      <c r="I2216" s="146">
        <v>0.51818181818181797</v>
      </c>
      <c r="J2216" s="146">
        <v>19.6666666666667</v>
      </c>
      <c r="K2216" s="148">
        <v>32</v>
      </c>
      <c r="L2216" s="149"/>
      <c r="M2216" s="149"/>
    </row>
    <row r="2217" spans="1:13">
      <c r="A2217" s="144" t="s">
        <v>283</v>
      </c>
      <c r="B2217" s="145">
        <v>117052109</v>
      </c>
      <c r="C2217" s="140" t="s">
        <v>273</v>
      </c>
      <c r="D2217" s="146">
        <v>0.48161764705882398</v>
      </c>
      <c r="E2217" s="146">
        <v>0.93470110399996997</v>
      </c>
      <c r="F2217" s="147">
        <v>1.6615064774246299E-5</v>
      </c>
      <c r="G2217" s="147">
        <v>2.1422741145417498E-3</v>
      </c>
      <c r="H2217" s="146">
        <v>1</v>
      </c>
      <c r="I2217" s="146">
        <v>0.51838235294117596</v>
      </c>
      <c r="J2217" s="146">
        <v>38.3333333333333</v>
      </c>
      <c r="K2217" s="148">
        <v>29</v>
      </c>
      <c r="L2217" s="149"/>
      <c r="M2217" s="149"/>
    </row>
    <row r="2218" spans="1:13">
      <c r="A2218" s="144" t="s">
        <v>278</v>
      </c>
      <c r="B2218" s="145">
        <v>30394394</v>
      </c>
      <c r="C2218" s="140" t="s">
        <v>273</v>
      </c>
      <c r="D2218" s="146">
        <v>0.48161764705882398</v>
      </c>
      <c r="E2218" s="146">
        <v>0.93470110399996997</v>
      </c>
      <c r="F2218" s="147">
        <v>1.6615064774246299E-5</v>
      </c>
      <c r="G2218" s="147">
        <v>2.1422741145417498E-3</v>
      </c>
      <c r="H2218" s="146">
        <v>1</v>
      </c>
      <c r="I2218" s="146">
        <v>0.51838235294117596</v>
      </c>
      <c r="J2218" s="146">
        <v>28</v>
      </c>
      <c r="K2218" s="148">
        <v>20.5</v>
      </c>
      <c r="L2218" s="149"/>
      <c r="M2218" s="149"/>
    </row>
    <row r="2219" spans="1:13">
      <c r="A2219" s="144" t="s">
        <v>285</v>
      </c>
      <c r="B2219" s="145">
        <v>45437768</v>
      </c>
      <c r="C2219" s="140" t="s">
        <v>273</v>
      </c>
      <c r="D2219" s="146">
        <v>0.48153946809860798</v>
      </c>
      <c r="E2219" s="146">
        <v>1.2324788756652001</v>
      </c>
      <c r="F2219" s="147">
        <v>4.6136918213035602E-2</v>
      </c>
      <c r="G2219" s="147">
        <v>0.99999999999995104</v>
      </c>
      <c r="H2219" s="146">
        <v>0.82831366164699505</v>
      </c>
      <c r="I2219" s="146">
        <v>0.34677419354838701</v>
      </c>
      <c r="J2219" s="146">
        <v>38.6666666666667</v>
      </c>
      <c r="K2219" s="148">
        <v>30.5</v>
      </c>
      <c r="L2219" s="149"/>
      <c r="M2219" s="149"/>
    </row>
    <row r="2220" spans="1:13">
      <c r="A2220" s="144" t="s">
        <v>280</v>
      </c>
      <c r="B2220" s="145">
        <v>53526707</v>
      </c>
      <c r="C2220" s="140" t="s">
        <v>273</v>
      </c>
      <c r="D2220" s="146">
        <v>0.48148148148148201</v>
      </c>
      <c r="E2220" s="146">
        <v>0.93432936543949996</v>
      </c>
      <c r="F2220" s="147">
        <v>5.2395022802023001E-5</v>
      </c>
      <c r="G2220" s="147">
        <v>4.9019846281544797E-3</v>
      </c>
      <c r="H2220" s="146">
        <v>1</v>
      </c>
      <c r="I2220" s="146">
        <v>0.51851851851851805</v>
      </c>
      <c r="J2220" s="146">
        <v>23</v>
      </c>
      <c r="K2220" s="148">
        <v>21</v>
      </c>
      <c r="L2220" s="149"/>
      <c r="M2220" s="149"/>
    </row>
    <row r="2221" spans="1:13">
      <c r="A2221" s="144" t="s">
        <v>284</v>
      </c>
      <c r="B2221" s="145">
        <v>14748485</v>
      </c>
      <c r="C2221" s="140" t="s">
        <v>273</v>
      </c>
      <c r="D2221" s="146">
        <v>0.48148148148148201</v>
      </c>
      <c r="E2221" s="146">
        <v>0.93432936543949996</v>
      </c>
      <c r="F2221" s="147">
        <v>5.23950228020229E-5</v>
      </c>
      <c r="G2221" s="147">
        <v>4.9019846281544797E-3</v>
      </c>
      <c r="H2221" s="146">
        <v>1</v>
      </c>
      <c r="I2221" s="146">
        <v>0.51851851851851805</v>
      </c>
      <c r="J2221" s="146">
        <v>38</v>
      </c>
      <c r="K2221" s="148">
        <v>33</v>
      </c>
      <c r="L2221" s="149"/>
      <c r="M2221" s="149"/>
    </row>
    <row r="2222" spans="1:13">
      <c r="A2222" s="144" t="s">
        <v>280</v>
      </c>
      <c r="B2222" s="145">
        <v>218371581</v>
      </c>
      <c r="C2222" s="140" t="s">
        <v>273</v>
      </c>
      <c r="D2222" s="146">
        <v>0.48132183908046</v>
      </c>
      <c r="E2222" s="146">
        <v>0.93389365597029705</v>
      </c>
      <c r="F2222" s="147">
        <v>1.42815239251307E-5</v>
      </c>
      <c r="G2222" s="147">
        <v>1.9252602258081699E-3</v>
      </c>
      <c r="H2222" s="146">
        <v>1</v>
      </c>
      <c r="I2222" s="146">
        <v>0.51867816091954</v>
      </c>
      <c r="J2222" s="146">
        <v>25.3333333333333</v>
      </c>
      <c r="K2222" s="148">
        <v>20.5</v>
      </c>
      <c r="L2222" s="149"/>
      <c r="M2222" s="149"/>
    </row>
    <row r="2223" spans="1:13">
      <c r="A2223" s="144" t="s">
        <v>283</v>
      </c>
      <c r="B2223" s="145">
        <v>65917860</v>
      </c>
      <c r="C2223" s="140" t="s">
        <v>273</v>
      </c>
      <c r="D2223" s="146">
        <v>0.48125000000000001</v>
      </c>
      <c r="E2223" s="146">
        <v>0.93369762963184499</v>
      </c>
      <c r="F2223" s="147">
        <v>6.5694083817980896E-6</v>
      </c>
      <c r="G2223" s="147">
        <v>1.1051437203299401E-3</v>
      </c>
      <c r="H2223" s="146">
        <v>1</v>
      </c>
      <c r="I2223" s="146">
        <v>0.51875000000000004</v>
      </c>
      <c r="J2223" s="146">
        <v>39.6666666666667</v>
      </c>
      <c r="K2223" s="148">
        <v>36.5</v>
      </c>
      <c r="L2223" s="149"/>
      <c r="M2223" s="149"/>
    </row>
    <row r="2224" spans="1:13">
      <c r="A2224" s="144" t="s">
        <v>291</v>
      </c>
      <c r="B2224" s="145">
        <v>20004021</v>
      </c>
      <c r="C2224" s="140" t="s">
        <v>273</v>
      </c>
      <c r="D2224" s="146">
        <v>0.48116007528490501</v>
      </c>
      <c r="E2224" s="146">
        <v>1.1028152007722301</v>
      </c>
      <c r="F2224" s="147">
        <v>8.0885732832388802E-3</v>
      </c>
      <c r="G2224" s="147">
        <v>0.35091242336160799</v>
      </c>
      <c r="H2224" s="146">
        <v>0.89038626576109503</v>
      </c>
      <c r="I2224" s="146">
        <v>0.40922619047619002</v>
      </c>
      <c r="J2224" s="146">
        <v>98</v>
      </c>
      <c r="K2224" s="148">
        <v>39.5</v>
      </c>
      <c r="L2224" s="149"/>
      <c r="M2224" s="149"/>
    </row>
    <row r="2225" spans="1:13">
      <c r="A2225" s="144" t="s">
        <v>276</v>
      </c>
      <c r="B2225" s="145">
        <v>56638258</v>
      </c>
      <c r="C2225" s="140" t="s">
        <v>273</v>
      </c>
      <c r="D2225" s="146">
        <v>0.48096730855351499</v>
      </c>
      <c r="E2225" s="146">
        <v>5.6175550596352597</v>
      </c>
      <c r="F2225" s="147">
        <v>1.4492108174598599E-4</v>
      </c>
      <c r="G2225" s="147">
        <v>1.05353950723448E-2</v>
      </c>
      <c r="H2225" s="146">
        <v>0.48096730855351499</v>
      </c>
      <c r="I2225" s="146">
        <v>0</v>
      </c>
      <c r="J2225" s="146">
        <v>39</v>
      </c>
      <c r="K2225" s="148">
        <v>34.5</v>
      </c>
      <c r="L2225" s="149"/>
      <c r="M2225" s="149"/>
    </row>
    <row r="2226" spans="1:13">
      <c r="A2226" s="144" t="s">
        <v>282</v>
      </c>
      <c r="B2226" s="145">
        <v>34219592</v>
      </c>
      <c r="C2226" s="140" t="s">
        <v>273</v>
      </c>
      <c r="D2226" s="146">
        <v>0.48095238095238102</v>
      </c>
      <c r="E2226" s="146">
        <v>0.93288580414146305</v>
      </c>
      <c r="F2226" s="147">
        <v>5.1785040392756698E-5</v>
      </c>
      <c r="G2226" s="147">
        <v>4.86151719747396E-3</v>
      </c>
      <c r="H2226" s="146">
        <v>1</v>
      </c>
      <c r="I2226" s="146">
        <v>0.51904761904761898</v>
      </c>
      <c r="J2226" s="146">
        <v>45.6666666666667</v>
      </c>
      <c r="K2226" s="148">
        <v>38.5</v>
      </c>
      <c r="L2226" s="149"/>
      <c r="M2226" s="149"/>
    </row>
    <row r="2227" spans="1:13">
      <c r="A2227" s="144" t="s">
        <v>290</v>
      </c>
      <c r="B2227" s="145">
        <v>158570760</v>
      </c>
      <c r="C2227" s="140" t="s">
        <v>273</v>
      </c>
      <c r="D2227" s="146">
        <v>0.48088972431077698</v>
      </c>
      <c r="E2227" s="146">
        <v>0.93271495170691399</v>
      </c>
      <c r="F2227" s="147">
        <v>1.47215792558985E-3</v>
      </c>
      <c r="G2227" s="147">
        <v>7.0985886123466096E-2</v>
      </c>
      <c r="H2227" s="146">
        <v>1</v>
      </c>
      <c r="I2227" s="146">
        <v>0.51911027568922297</v>
      </c>
      <c r="J2227" s="146">
        <v>41.6666666666667</v>
      </c>
      <c r="K2227" s="148">
        <v>42.5</v>
      </c>
      <c r="L2227" s="149"/>
      <c r="M2227" s="149"/>
    </row>
    <row r="2228" spans="1:13">
      <c r="A2228" s="144" t="s">
        <v>279</v>
      </c>
      <c r="B2228" s="145">
        <v>233798842</v>
      </c>
      <c r="C2228" s="140" t="s">
        <v>273</v>
      </c>
      <c r="D2228" s="146">
        <v>0.480769230769231</v>
      </c>
      <c r="E2228" s="146">
        <v>0.93238644619078903</v>
      </c>
      <c r="F2228" s="147">
        <v>9.1692888481721804E-5</v>
      </c>
      <c r="G2228" s="147">
        <v>7.4323666249476502E-3</v>
      </c>
      <c r="H2228" s="146">
        <v>1</v>
      </c>
      <c r="I2228" s="146">
        <v>0.51923076923076905</v>
      </c>
      <c r="J2228" s="146">
        <v>16.6666666666667</v>
      </c>
      <c r="K2228" s="148">
        <v>19.5</v>
      </c>
      <c r="L2228" s="149"/>
      <c r="M2228" s="149"/>
    </row>
    <row r="2229" spans="1:13">
      <c r="A2229" s="144" t="s">
        <v>293</v>
      </c>
      <c r="B2229" s="145">
        <v>118851217</v>
      </c>
      <c r="C2229" s="140" t="s">
        <v>273</v>
      </c>
      <c r="D2229" s="146">
        <v>0.480769230769231</v>
      </c>
      <c r="E2229" s="146">
        <v>0.93238644619078903</v>
      </c>
      <c r="F2229" s="147">
        <v>2.0714623889524999E-6</v>
      </c>
      <c r="G2229" s="147">
        <v>4.8944219183496001E-4</v>
      </c>
      <c r="H2229" s="146">
        <v>1</v>
      </c>
      <c r="I2229" s="146">
        <v>0.51923076923076905</v>
      </c>
      <c r="J2229" s="146">
        <v>23.6666666666667</v>
      </c>
      <c r="K2229" s="148">
        <v>19.5</v>
      </c>
      <c r="L2229" s="149"/>
      <c r="M2229" s="149"/>
    </row>
    <row r="2230" spans="1:13">
      <c r="A2230" s="144" t="s">
        <v>290</v>
      </c>
      <c r="B2230" s="145">
        <v>63893195</v>
      </c>
      <c r="C2230" s="140" t="s">
        <v>273</v>
      </c>
      <c r="D2230" s="146">
        <v>0.480769230769231</v>
      </c>
      <c r="E2230" s="146">
        <v>0.93238644619078903</v>
      </c>
      <c r="F2230" s="147">
        <v>2.0714623889524999E-6</v>
      </c>
      <c r="G2230" s="147">
        <v>4.8944219183496001E-4</v>
      </c>
      <c r="H2230" s="146">
        <v>1</v>
      </c>
      <c r="I2230" s="146">
        <v>0.51923076923076905</v>
      </c>
      <c r="J2230" s="146">
        <v>39.3333333333333</v>
      </c>
      <c r="K2230" s="148">
        <v>19.5</v>
      </c>
      <c r="L2230" s="149"/>
      <c r="M2230" s="149"/>
    </row>
    <row r="2231" spans="1:13">
      <c r="A2231" s="144" t="s">
        <v>282</v>
      </c>
      <c r="B2231" s="145">
        <v>98388181</v>
      </c>
      <c r="C2231" s="140" t="s">
        <v>273</v>
      </c>
      <c r="D2231" s="146">
        <v>0.480769230769231</v>
      </c>
      <c r="E2231" s="146">
        <v>0.93238644619078903</v>
      </c>
      <c r="F2231" s="147">
        <v>9.1692888481721804E-5</v>
      </c>
      <c r="G2231" s="147">
        <v>7.4323666249476502E-3</v>
      </c>
      <c r="H2231" s="146">
        <v>1</v>
      </c>
      <c r="I2231" s="146">
        <v>0.51923076923076905</v>
      </c>
      <c r="J2231" s="146">
        <v>24</v>
      </c>
      <c r="K2231" s="148">
        <v>26</v>
      </c>
      <c r="L2231" s="149"/>
      <c r="M2231" s="149"/>
    </row>
    <row r="2232" spans="1:13">
      <c r="A2232" s="144" t="s">
        <v>292</v>
      </c>
      <c r="B2232" s="145">
        <v>176364997</v>
      </c>
      <c r="C2232" s="140" t="s">
        <v>273</v>
      </c>
      <c r="D2232" s="146">
        <v>0.48067632850241498</v>
      </c>
      <c r="E2232" s="146">
        <v>0.93213321473700805</v>
      </c>
      <c r="F2232" s="147">
        <v>3.2359415693425597E-4</v>
      </c>
      <c r="G2232" s="147">
        <v>1.9710533187109899E-2</v>
      </c>
      <c r="H2232" s="146">
        <v>1</v>
      </c>
      <c r="I2232" s="146">
        <v>0.51932367149758496</v>
      </c>
      <c r="J2232" s="146">
        <v>23.3333333333333</v>
      </c>
      <c r="K2232" s="148">
        <v>41</v>
      </c>
      <c r="L2232" s="149"/>
      <c r="M2232" s="149"/>
    </row>
    <row r="2233" spans="1:13">
      <c r="A2233" s="144" t="s">
        <v>280</v>
      </c>
      <c r="B2233" s="145">
        <v>153792923</v>
      </c>
      <c r="C2233" s="140" t="s">
        <v>273</v>
      </c>
      <c r="D2233" s="146">
        <v>0.48063241106719401</v>
      </c>
      <c r="E2233" s="146">
        <v>5.6165706360421996</v>
      </c>
      <c r="F2233" s="147">
        <v>3.4725020742213201E-5</v>
      </c>
      <c r="G2233" s="147">
        <v>3.6473810682141799E-3</v>
      </c>
      <c r="H2233" s="146">
        <v>0.48063241106719401</v>
      </c>
      <c r="I2233" s="146">
        <v>0</v>
      </c>
      <c r="J2233" s="146">
        <v>63.3333333333333</v>
      </c>
      <c r="K2233" s="148">
        <v>36.5</v>
      </c>
      <c r="L2233" s="149"/>
      <c r="M2233" s="149"/>
    </row>
    <row r="2234" spans="1:13">
      <c r="A2234" s="144" t="s">
        <v>280</v>
      </c>
      <c r="B2234" s="145">
        <v>3190716</v>
      </c>
      <c r="C2234" s="140" t="s">
        <v>273</v>
      </c>
      <c r="D2234" s="146">
        <v>0.48058338393037803</v>
      </c>
      <c r="E2234" s="146">
        <v>5.6164264654987299</v>
      </c>
      <c r="F2234" s="147">
        <v>1.26112172969228E-2</v>
      </c>
      <c r="G2234" s="147">
        <v>0.54025767015437398</v>
      </c>
      <c r="H2234" s="146">
        <v>0.48058338393037803</v>
      </c>
      <c r="I2234" s="146">
        <v>0</v>
      </c>
      <c r="J2234" s="146">
        <v>34.6666666666667</v>
      </c>
      <c r="K2234" s="148">
        <v>14.5</v>
      </c>
      <c r="L2234" s="149"/>
      <c r="M2234" s="149"/>
    </row>
    <row r="2235" spans="1:13">
      <c r="A2235" s="144" t="s">
        <v>289</v>
      </c>
      <c r="B2235" s="145">
        <v>107600546</v>
      </c>
      <c r="C2235" s="140" t="s">
        <v>273</v>
      </c>
      <c r="D2235" s="146">
        <v>0.48040752351097199</v>
      </c>
      <c r="E2235" s="146">
        <v>0.93140076082705603</v>
      </c>
      <c r="F2235" s="147">
        <v>6.3963607040215696E-3</v>
      </c>
      <c r="G2235" s="147">
        <v>0.27926681984943302</v>
      </c>
      <c r="H2235" s="146">
        <v>1</v>
      </c>
      <c r="I2235" s="146">
        <v>0.51959247648902795</v>
      </c>
      <c r="J2235" s="146">
        <v>22</v>
      </c>
      <c r="K2235" s="148">
        <v>34.5</v>
      </c>
      <c r="L2235" s="149"/>
      <c r="M2235" s="149"/>
    </row>
    <row r="2236" spans="1:13">
      <c r="A2236" s="144" t="s">
        <v>275</v>
      </c>
      <c r="B2236" s="145">
        <v>109206883</v>
      </c>
      <c r="C2236" s="140" t="s">
        <v>273</v>
      </c>
      <c r="D2236" s="146">
        <v>0.480392156862745</v>
      </c>
      <c r="E2236" s="146">
        <v>0.93135890021432399</v>
      </c>
      <c r="F2236" s="147">
        <v>1.20082670951181E-4</v>
      </c>
      <c r="G2236" s="147">
        <v>9.1085612956142408E-3</v>
      </c>
      <c r="H2236" s="146">
        <v>1</v>
      </c>
      <c r="I2236" s="146">
        <v>0.51960784313725505</v>
      </c>
      <c r="J2236" s="146">
        <v>25</v>
      </c>
      <c r="K2236" s="148">
        <v>20.5</v>
      </c>
      <c r="L2236" s="149"/>
      <c r="M2236" s="149"/>
    </row>
    <row r="2237" spans="1:13">
      <c r="A2237" s="144" t="s">
        <v>293</v>
      </c>
      <c r="B2237" s="145">
        <v>482803</v>
      </c>
      <c r="C2237" s="140" t="s">
        <v>273</v>
      </c>
      <c r="D2237" s="146">
        <v>0.48032786885245898</v>
      </c>
      <c r="E2237" s="146">
        <v>0.93118378504931698</v>
      </c>
      <c r="F2237" s="147">
        <v>2.48289787007572E-5</v>
      </c>
      <c r="G2237" s="147">
        <v>2.8495516193552399E-3</v>
      </c>
      <c r="H2237" s="146">
        <v>1</v>
      </c>
      <c r="I2237" s="146">
        <v>0.51967213114754096</v>
      </c>
      <c r="J2237" s="146">
        <v>36.3333333333333</v>
      </c>
      <c r="K2237" s="148">
        <v>50.5</v>
      </c>
      <c r="L2237" s="149"/>
      <c r="M2237" s="149"/>
    </row>
    <row r="2238" spans="1:13">
      <c r="A2238" s="144" t="s">
        <v>286</v>
      </c>
      <c r="B2238" s="145">
        <v>122246702</v>
      </c>
      <c r="C2238" s="140" t="s">
        <v>273</v>
      </c>
      <c r="D2238" s="146">
        <v>0.48020833333333302</v>
      </c>
      <c r="E2238" s="146">
        <v>0.93085823678284496</v>
      </c>
      <c r="F2238" s="147">
        <v>2.0696600725008301E-5</v>
      </c>
      <c r="G2238" s="147">
        <v>2.49670829715862E-3</v>
      </c>
      <c r="H2238" s="146">
        <v>1</v>
      </c>
      <c r="I2238" s="146">
        <v>0.51979166666666698</v>
      </c>
      <c r="J2238" s="146">
        <v>21.3333333333333</v>
      </c>
      <c r="K2238" s="148">
        <v>31</v>
      </c>
      <c r="L2238" s="149"/>
      <c r="M2238" s="149"/>
    </row>
    <row r="2239" spans="1:13">
      <c r="A2239" s="144" t="s">
        <v>293</v>
      </c>
      <c r="B2239" s="145">
        <v>72041329</v>
      </c>
      <c r="C2239" s="140" t="s">
        <v>273</v>
      </c>
      <c r="D2239" s="146">
        <v>0.48015873015873001</v>
      </c>
      <c r="E2239" s="146">
        <v>0.93072316688911205</v>
      </c>
      <c r="F2239" s="147">
        <v>9.7780459926599693E-6</v>
      </c>
      <c r="G2239" s="147">
        <v>1.46166340734207E-3</v>
      </c>
      <c r="H2239" s="146">
        <v>1</v>
      </c>
      <c r="I2239" s="146">
        <v>0.51984126984126999</v>
      </c>
      <c r="J2239" s="146">
        <v>28</v>
      </c>
      <c r="K2239" s="148">
        <v>23</v>
      </c>
      <c r="L2239" s="149"/>
      <c r="M2239" s="149"/>
    </row>
    <row r="2240" spans="1:13">
      <c r="A2240" s="144" t="s">
        <v>280</v>
      </c>
      <c r="B2240" s="145">
        <v>10638584</v>
      </c>
      <c r="C2240" s="140" t="s">
        <v>273</v>
      </c>
      <c r="D2240" s="146">
        <v>0.48008742394707299</v>
      </c>
      <c r="E2240" s="146">
        <v>1.7765964074681699</v>
      </c>
      <c r="F2240" s="147">
        <v>1.54507499081942E-2</v>
      </c>
      <c r="G2240" s="147">
        <v>0.65747866012623901</v>
      </c>
      <c r="H2240" s="146">
        <v>0.66796621182586102</v>
      </c>
      <c r="I2240" s="146">
        <v>0.18787878787878801</v>
      </c>
      <c r="J2240" s="146">
        <v>46.3333333333333</v>
      </c>
      <c r="K2240" s="148">
        <v>31.5</v>
      </c>
      <c r="L2240" s="149"/>
      <c r="M2240" s="149"/>
    </row>
    <row r="2241" spans="1:13">
      <c r="A2241" s="144" t="s">
        <v>272</v>
      </c>
      <c r="B2241" s="145">
        <v>3627233</v>
      </c>
      <c r="C2241" s="140" t="s">
        <v>273</v>
      </c>
      <c r="D2241" s="146">
        <v>0.48</v>
      </c>
      <c r="E2241" s="146">
        <v>0.93029102818859599</v>
      </c>
      <c r="F2241" s="147">
        <v>3.15931271915125E-4</v>
      </c>
      <c r="G2241" s="147">
        <v>1.93337433106919E-2</v>
      </c>
      <c r="H2241" s="146">
        <v>1</v>
      </c>
      <c r="I2241" s="146">
        <v>0.52</v>
      </c>
      <c r="J2241" s="146">
        <v>35.6666666666667</v>
      </c>
      <c r="K2241" s="148">
        <v>37.5</v>
      </c>
      <c r="L2241" s="149"/>
      <c r="M2241" s="149"/>
    </row>
    <row r="2242" spans="1:13">
      <c r="A2242" s="144" t="s">
        <v>277</v>
      </c>
      <c r="B2242" s="145">
        <v>58043492</v>
      </c>
      <c r="C2242" s="140" t="s">
        <v>273</v>
      </c>
      <c r="D2242" s="146">
        <v>0.47998805256869798</v>
      </c>
      <c r="E2242" s="146">
        <v>1.8322977506324201</v>
      </c>
      <c r="F2242" s="147">
        <v>1.4437020531379401E-2</v>
      </c>
      <c r="G2242" s="147">
        <v>0.61545277122164299</v>
      </c>
      <c r="H2242" s="146">
        <v>0.657407407407407</v>
      </c>
      <c r="I2242" s="146">
        <v>0.17741935483870999</v>
      </c>
      <c r="J2242" s="146">
        <v>31.3333333333333</v>
      </c>
      <c r="K2242" s="148">
        <v>31</v>
      </c>
      <c r="L2242" s="149"/>
      <c r="M2242" s="149"/>
    </row>
    <row r="2243" spans="1:13">
      <c r="A2243" s="144" t="s">
        <v>292</v>
      </c>
      <c r="B2243" s="145">
        <v>138491721</v>
      </c>
      <c r="C2243" s="140" t="s">
        <v>273</v>
      </c>
      <c r="D2243" s="146">
        <v>0.47994987468671702</v>
      </c>
      <c r="E2243" s="146">
        <v>0.93015459022359004</v>
      </c>
      <c r="F2243" s="147">
        <v>1.29164749693611E-5</v>
      </c>
      <c r="G2243" s="147">
        <v>1.78536963678045E-3</v>
      </c>
      <c r="H2243" s="146">
        <v>1</v>
      </c>
      <c r="I2243" s="146">
        <v>0.52005012531328298</v>
      </c>
      <c r="J2243" s="146">
        <v>32.6666666666667</v>
      </c>
      <c r="K2243" s="148">
        <v>20</v>
      </c>
      <c r="L2243" s="149"/>
      <c r="M2243" s="149"/>
    </row>
    <row r="2244" spans="1:13">
      <c r="A2244" s="144" t="s">
        <v>286</v>
      </c>
      <c r="B2244" s="145">
        <v>125370713</v>
      </c>
      <c r="C2244" s="140" t="s">
        <v>273</v>
      </c>
      <c r="D2244" s="146">
        <v>0.47989485649332198</v>
      </c>
      <c r="E2244" s="146">
        <v>5.6144002394362102</v>
      </c>
      <c r="F2244" s="147">
        <v>1.0755770724098799E-5</v>
      </c>
      <c r="G2244" s="147">
        <v>1.5603019521610599E-3</v>
      </c>
      <c r="H2244" s="146">
        <v>0.47989485649332198</v>
      </c>
      <c r="I2244" s="146">
        <v>0</v>
      </c>
      <c r="J2244" s="146">
        <v>33</v>
      </c>
      <c r="K2244" s="148">
        <v>19.5</v>
      </c>
      <c r="L2244" s="149"/>
      <c r="M2244" s="149"/>
    </row>
    <row r="2245" spans="1:13">
      <c r="A2245" s="144" t="s">
        <v>280</v>
      </c>
      <c r="B2245" s="145">
        <v>17088735</v>
      </c>
      <c r="C2245" s="140" t="s">
        <v>273</v>
      </c>
      <c r="D2245" s="146">
        <v>0.47988344988345</v>
      </c>
      <c r="E2245" s="146">
        <v>1.23980380357096</v>
      </c>
      <c r="F2245" s="147">
        <v>3.9288440530268198E-2</v>
      </c>
      <c r="G2245" s="147">
        <v>0.99999999999995104</v>
      </c>
      <c r="H2245" s="146">
        <v>0.82230769230769196</v>
      </c>
      <c r="I2245" s="146">
        <v>0.34242424242424202</v>
      </c>
      <c r="J2245" s="146">
        <v>34</v>
      </c>
      <c r="K2245" s="148">
        <v>24</v>
      </c>
      <c r="L2245" s="149"/>
      <c r="M2245" s="149"/>
    </row>
    <row r="2246" spans="1:13">
      <c r="A2246" s="144" t="s">
        <v>283</v>
      </c>
      <c r="B2246" s="145">
        <v>61841265</v>
      </c>
      <c r="C2246" s="140" t="s">
        <v>273</v>
      </c>
      <c r="D2246" s="146">
        <v>0.47979797979798</v>
      </c>
      <c r="E2246" s="146">
        <v>0.92974122062062703</v>
      </c>
      <c r="F2246" s="147">
        <v>4.0688903963144E-7</v>
      </c>
      <c r="G2246" s="147">
        <v>1.5941363507422201E-4</v>
      </c>
      <c r="H2246" s="146">
        <v>1</v>
      </c>
      <c r="I2246" s="146">
        <v>0.52020202020202</v>
      </c>
      <c r="J2246" s="146">
        <v>24</v>
      </c>
      <c r="K2246" s="148">
        <v>25.5</v>
      </c>
      <c r="L2246" s="149"/>
      <c r="M2246" s="149"/>
    </row>
    <row r="2247" spans="1:13">
      <c r="A2247" s="144" t="s">
        <v>276</v>
      </c>
      <c r="B2247" s="145">
        <v>15494827</v>
      </c>
      <c r="C2247" s="140" t="s">
        <v>273</v>
      </c>
      <c r="D2247" s="146">
        <v>0.47977941176470601</v>
      </c>
      <c r="E2247" s="146">
        <v>0.92969069734940801</v>
      </c>
      <c r="F2247" s="147">
        <v>8.1199886920715195E-5</v>
      </c>
      <c r="G2247" s="147">
        <v>6.7845481671046396E-3</v>
      </c>
      <c r="H2247" s="146">
        <v>1</v>
      </c>
      <c r="I2247" s="146">
        <v>0.52022058823529405</v>
      </c>
      <c r="J2247" s="146">
        <v>63.6666666666667</v>
      </c>
      <c r="K2247" s="148">
        <v>32.5</v>
      </c>
      <c r="L2247" s="149"/>
      <c r="M2247" s="149"/>
    </row>
    <row r="2248" spans="1:13">
      <c r="A2248" s="144" t="s">
        <v>291</v>
      </c>
      <c r="B2248" s="145">
        <v>146648124</v>
      </c>
      <c r="C2248" s="140" t="s">
        <v>273</v>
      </c>
      <c r="D2248" s="146">
        <v>0.47977329687856002</v>
      </c>
      <c r="E2248" s="146">
        <v>1.86756462544924</v>
      </c>
      <c r="F2248" s="147">
        <v>4.6221862437127302E-2</v>
      </c>
      <c r="G2248" s="147">
        <v>0.99999999999995104</v>
      </c>
      <c r="H2248" s="146">
        <v>0.65087719298245605</v>
      </c>
      <c r="I2248" s="146">
        <v>0.17110389610389601</v>
      </c>
      <c r="J2248" s="146">
        <v>87</v>
      </c>
      <c r="K2248" s="148">
        <v>57</v>
      </c>
      <c r="L2248" s="149"/>
      <c r="M2248" s="149"/>
    </row>
    <row r="2249" spans="1:13">
      <c r="A2249" s="144" t="s">
        <v>278</v>
      </c>
      <c r="B2249" s="145">
        <v>46588718</v>
      </c>
      <c r="C2249" s="140" t="s">
        <v>273</v>
      </c>
      <c r="D2249" s="146">
        <v>0.47941176470588198</v>
      </c>
      <c r="E2249" s="146">
        <v>0.92869070074675297</v>
      </c>
      <c r="F2249" s="147">
        <v>5.4893159312776703E-3</v>
      </c>
      <c r="G2249" s="147">
        <v>0.24103170923962899</v>
      </c>
      <c r="H2249" s="146">
        <v>1</v>
      </c>
      <c r="I2249" s="146">
        <v>0.52058823529411802</v>
      </c>
      <c r="J2249" s="146">
        <v>54</v>
      </c>
      <c r="K2249" s="148">
        <v>35.5</v>
      </c>
      <c r="L2249" s="149"/>
      <c r="M2249" s="149"/>
    </row>
    <row r="2250" spans="1:13">
      <c r="A2250" s="144" t="s">
        <v>280</v>
      </c>
      <c r="B2250" s="145">
        <v>32695190</v>
      </c>
      <c r="C2250" s="140" t="s">
        <v>273</v>
      </c>
      <c r="D2250" s="146">
        <v>0.47939081615552198</v>
      </c>
      <c r="E2250" s="146">
        <v>1.24756099789518</v>
      </c>
      <c r="F2250" s="147">
        <v>3.0143395837474E-2</v>
      </c>
      <c r="G2250" s="147">
        <v>0.99999999999995104</v>
      </c>
      <c r="H2250" s="146">
        <v>0.81819172113289795</v>
      </c>
      <c r="I2250" s="146">
        <v>0.33880090497737603</v>
      </c>
      <c r="J2250" s="146">
        <v>44</v>
      </c>
      <c r="K2250" s="148">
        <v>47</v>
      </c>
      <c r="L2250" s="149"/>
      <c r="M2250" s="149"/>
    </row>
    <row r="2251" spans="1:13">
      <c r="A2251" s="144" t="s">
        <v>283</v>
      </c>
      <c r="B2251" s="145">
        <v>1129977</v>
      </c>
      <c r="C2251" s="140" t="s">
        <v>273</v>
      </c>
      <c r="D2251" s="146">
        <v>0.47936507936507899</v>
      </c>
      <c r="E2251" s="146">
        <v>0.92856376663430795</v>
      </c>
      <c r="F2251" s="147">
        <v>3.9099064319997801E-7</v>
      </c>
      <c r="G2251" s="147">
        <v>1.5509098043577299E-4</v>
      </c>
      <c r="H2251" s="146">
        <v>1</v>
      </c>
      <c r="I2251" s="146">
        <v>0.52063492063492101</v>
      </c>
      <c r="J2251" s="146">
        <v>39.3333333333333</v>
      </c>
      <c r="K2251" s="148">
        <v>35.5</v>
      </c>
      <c r="L2251" s="149"/>
      <c r="M2251" s="149"/>
    </row>
    <row r="2252" spans="1:13">
      <c r="A2252" s="144" t="s">
        <v>285</v>
      </c>
      <c r="B2252" s="145">
        <v>8733841</v>
      </c>
      <c r="C2252" s="140" t="s">
        <v>273</v>
      </c>
      <c r="D2252" s="146">
        <v>0.47923728813559302</v>
      </c>
      <c r="E2252" s="146">
        <v>0.92821636850886502</v>
      </c>
      <c r="F2252" s="147">
        <v>2.1837689319198E-7</v>
      </c>
      <c r="G2252" s="147">
        <v>1.03565389009616E-4</v>
      </c>
      <c r="H2252" s="146">
        <v>1</v>
      </c>
      <c r="I2252" s="146">
        <v>0.52076271186440704</v>
      </c>
      <c r="J2252" s="146">
        <v>41.6666666666667</v>
      </c>
      <c r="K2252" s="148">
        <v>39.5</v>
      </c>
      <c r="L2252" s="149"/>
      <c r="M2252" s="149"/>
    </row>
    <row r="2253" spans="1:13">
      <c r="A2253" s="144" t="s">
        <v>290</v>
      </c>
      <c r="B2253" s="145">
        <v>75832701</v>
      </c>
      <c r="C2253" s="140" t="s">
        <v>273</v>
      </c>
      <c r="D2253" s="146">
        <v>0.47920997920997899</v>
      </c>
      <c r="E2253" s="146">
        <v>0.92814214054005695</v>
      </c>
      <c r="F2253" s="147">
        <v>6.9595348847657995E-4</v>
      </c>
      <c r="G2253" s="147">
        <v>3.7075715179159398E-2</v>
      </c>
      <c r="H2253" s="146">
        <v>1</v>
      </c>
      <c r="I2253" s="146">
        <v>0.52079002079002101</v>
      </c>
      <c r="J2253" s="146">
        <v>29.6666666666667</v>
      </c>
      <c r="K2253" s="148">
        <v>25</v>
      </c>
      <c r="L2253" s="149"/>
      <c r="M2253" s="149"/>
    </row>
    <row r="2254" spans="1:13">
      <c r="A2254" s="144" t="s">
        <v>293</v>
      </c>
      <c r="B2254" s="145">
        <v>101491948</v>
      </c>
      <c r="C2254" s="140" t="s">
        <v>273</v>
      </c>
      <c r="D2254" s="146">
        <v>0.47916666666666702</v>
      </c>
      <c r="E2254" s="146">
        <v>0.92802442121665096</v>
      </c>
      <c r="F2254" s="147">
        <v>4.9766268379926001E-5</v>
      </c>
      <c r="G2254" s="147">
        <v>4.7144495243137E-3</v>
      </c>
      <c r="H2254" s="146">
        <v>1</v>
      </c>
      <c r="I2254" s="146">
        <v>0.52083333333333304</v>
      </c>
      <c r="J2254" s="146">
        <v>44</v>
      </c>
      <c r="K2254" s="148">
        <v>21.5</v>
      </c>
      <c r="L2254" s="149"/>
      <c r="M2254" s="149"/>
    </row>
    <row r="2255" spans="1:13">
      <c r="A2255" s="144" t="s">
        <v>274</v>
      </c>
      <c r="B2255" s="145">
        <v>119284856</v>
      </c>
      <c r="C2255" s="140" t="s">
        <v>273</v>
      </c>
      <c r="D2255" s="146">
        <v>0.47916666666666702</v>
      </c>
      <c r="E2255" s="146">
        <v>0.92802442121665096</v>
      </c>
      <c r="F2255" s="147">
        <v>7.3219061785112296E-8</v>
      </c>
      <c r="G2255" s="147">
        <v>4.8081537571412497E-5</v>
      </c>
      <c r="H2255" s="146">
        <v>1</v>
      </c>
      <c r="I2255" s="146">
        <v>0.52083333333333304</v>
      </c>
      <c r="J2255" s="146">
        <v>41.6666666666667</v>
      </c>
      <c r="K2255" s="148">
        <v>22</v>
      </c>
      <c r="L2255" s="149"/>
      <c r="M2255" s="149"/>
    </row>
    <row r="2256" spans="1:13">
      <c r="A2256" s="144" t="s">
        <v>285</v>
      </c>
      <c r="B2256" s="145">
        <v>43594775</v>
      </c>
      <c r="C2256" s="140" t="s">
        <v>273</v>
      </c>
      <c r="D2256" s="146">
        <v>0.47916666666666702</v>
      </c>
      <c r="E2256" s="146">
        <v>0.92802442121664996</v>
      </c>
      <c r="F2256" s="147">
        <v>1.2333413916855901E-4</v>
      </c>
      <c r="G2256" s="147">
        <v>9.2959256781663304E-3</v>
      </c>
      <c r="H2256" s="146">
        <v>1</v>
      </c>
      <c r="I2256" s="146">
        <v>0.52083333333333304</v>
      </c>
      <c r="J2256" s="146">
        <v>41.3333333333333</v>
      </c>
      <c r="K2256" s="148">
        <v>19.5</v>
      </c>
      <c r="L2256" s="149"/>
      <c r="M2256" s="149"/>
    </row>
    <row r="2257" spans="1:13">
      <c r="A2257" s="144" t="s">
        <v>276</v>
      </c>
      <c r="B2257" s="145">
        <v>48035319</v>
      </c>
      <c r="C2257" s="140" t="s">
        <v>273</v>
      </c>
      <c r="D2257" s="146">
        <v>0.47916666666666702</v>
      </c>
      <c r="E2257" s="146">
        <v>0.92802442121665096</v>
      </c>
      <c r="F2257" s="147">
        <v>4.9766268379926001E-5</v>
      </c>
      <c r="G2257" s="147">
        <v>4.7144495243137E-3</v>
      </c>
      <c r="H2257" s="146">
        <v>1</v>
      </c>
      <c r="I2257" s="146">
        <v>0.52083333333333304</v>
      </c>
      <c r="J2257" s="146">
        <v>26.3333333333333</v>
      </c>
      <c r="K2257" s="148">
        <v>18.5</v>
      </c>
      <c r="L2257" s="149"/>
      <c r="M2257" s="149"/>
    </row>
    <row r="2258" spans="1:13">
      <c r="A2258" s="144" t="s">
        <v>282</v>
      </c>
      <c r="B2258" s="145">
        <v>129128021</v>
      </c>
      <c r="C2258" s="140" t="s">
        <v>273</v>
      </c>
      <c r="D2258" s="146">
        <v>0.47914756914395301</v>
      </c>
      <c r="E2258" s="146">
        <v>1.4790248482022801</v>
      </c>
      <c r="F2258" s="147">
        <v>4.2374302464464698E-2</v>
      </c>
      <c r="G2258" s="147">
        <v>0.99999999999995104</v>
      </c>
      <c r="H2258" s="146">
        <v>0.73718678483022704</v>
      </c>
      <c r="I2258" s="146">
        <v>0.25803921568627503</v>
      </c>
      <c r="J2258" s="146">
        <v>80.6666666666667</v>
      </c>
      <c r="K2258" s="148">
        <v>63</v>
      </c>
      <c r="L2258" s="149"/>
      <c r="M2258" s="149"/>
    </row>
    <row r="2259" spans="1:13">
      <c r="A2259" s="144" t="s">
        <v>293</v>
      </c>
      <c r="B2259" s="145">
        <v>98894685</v>
      </c>
      <c r="C2259" s="140" t="s">
        <v>273</v>
      </c>
      <c r="D2259" s="146">
        <v>0.47912713472485802</v>
      </c>
      <c r="E2259" s="146">
        <v>0.92791698558802604</v>
      </c>
      <c r="F2259" s="147">
        <v>6.5070099491836703E-4</v>
      </c>
      <c r="G2259" s="147">
        <v>3.5027693927274603E-2</v>
      </c>
      <c r="H2259" s="146">
        <v>1</v>
      </c>
      <c r="I2259" s="146">
        <v>0.52087286527514198</v>
      </c>
      <c r="J2259" s="146">
        <v>24</v>
      </c>
      <c r="K2259" s="148">
        <v>24</v>
      </c>
      <c r="L2259" s="149"/>
      <c r="M2259" s="149"/>
    </row>
    <row r="2260" spans="1:13">
      <c r="A2260" s="144" t="s">
        <v>281</v>
      </c>
      <c r="B2260" s="145">
        <v>31071151</v>
      </c>
      <c r="C2260" s="140" t="s">
        <v>273</v>
      </c>
      <c r="D2260" s="146">
        <v>0.479047619047619</v>
      </c>
      <c r="E2260" s="146">
        <v>0.92770091072288796</v>
      </c>
      <c r="F2260" s="147">
        <v>3.2167051677683099E-4</v>
      </c>
      <c r="G2260" s="147">
        <v>1.9609583997776601E-2</v>
      </c>
      <c r="H2260" s="146">
        <v>1</v>
      </c>
      <c r="I2260" s="146">
        <v>0.52095238095238094</v>
      </c>
      <c r="J2260" s="146">
        <v>27</v>
      </c>
      <c r="K2260" s="148">
        <v>23</v>
      </c>
      <c r="L2260" s="149"/>
      <c r="M2260" s="149"/>
    </row>
    <row r="2261" spans="1:13">
      <c r="A2261" s="144" t="s">
        <v>287</v>
      </c>
      <c r="B2261" s="145">
        <v>36878990</v>
      </c>
      <c r="C2261" s="140" t="s">
        <v>273</v>
      </c>
      <c r="D2261" s="146">
        <v>0.47897946084724002</v>
      </c>
      <c r="E2261" s="146">
        <v>1.7667976089261399</v>
      </c>
      <c r="F2261" s="147">
        <v>8.84534758731788E-3</v>
      </c>
      <c r="G2261" s="147">
        <v>0.382926223217043</v>
      </c>
      <c r="H2261" s="146">
        <v>0.66830694622735698</v>
      </c>
      <c r="I2261" s="146">
        <v>0.18932748538011701</v>
      </c>
      <c r="J2261" s="146">
        <v>52.3333333333333</v>
      </c>
      <c r="K2261" s="148">
        <v>37</v>
      </c>
      <c r="L2261" s="149"/>
      <c r="M2261" s="149"/>
    </row>
    <row r="2262" spans="1:13">
      <c r="A2262" s="144" t="s">
        <v>282</v>
      </c>
      <c r="B2262" s="145">
        <v>64825929</v>
      </c>
      <c r="C2262" s="140" t="s">
        <v>273</v>
      </c>
      <c r="D2262" s="146">
        <v>0.47893001697349502</v>
      </c>
      <c r="E2262" s="146">
        <v>5.6115560746033299</v>
      </c>
      <c r="F2262" s="147">
        <v>9.9161070387475902E-4</v>
      </c>
      <c r="G2262" s="147">
        <v>5.01783298000213E-2</v>
      </c>
      <c r="H2262" s="146">
        <v>0.47893001697349502</v>
      </c>
      <c r="I2262" s="146">
        <v>0</v>
      </c>
      <c r="J2262" s="146">
        <v>56</v>
      </c>
      <c r="K2262" s="148">
        <v>55</v>
      </c>
      <c r="L2262" s="149"/>
      <c r="M2262" s="149"/>
    </row>
    <row r="2263" spans="1:13">
      <c r="A2263" s="144" t="s">
        <v>293</v>
      </c>
      <c r="B2263" s="145">
        <v>194687564</v>
      </c>
      <c r="C2263" s="140" t="s">
        <v>273</v>
      </c>
      <c r="D2263" s="146">
        <v>0.47880485527544298</v>
      </c>
      <c r="E2263" s="146">
        <v>5.6111867103365896</v>
      </c>
      <c r="F2263" s="147">
        <v>6.7735051720616002E-3</v>
      </c>
      <c r="G2263" s="147">
        <v>0.29528437095278998</v>
      </c>
      <c r="H2263" s="146">
        <v>0.47880485527544298</v>
      </c>
      <c r="I2263" s="146">
        <v>0</v>
      </c>
      <c r="J2263" s="146">
        <v>17.6666666666667</v>
      </c>
      <c r="K2263" s="148">
        <v>27.5</v>
      </c>
      <c r="L2263" s="149"/>
      <c r="M2263" s="149"/>
    </row>
    <row r="2264" spans="1:13">
      <c r="A2264" s="144" t="s">
        <v>294</v>
      </c>
      <c r="B2264" s="145">
        <v>142149348</v>
      </c>
      <c r="C2264" s="140" t="s">
        <v>273</v>
      </c>
      <c r="D2264" s="146">
        <v>0.47878961237084799</v>
      </c>
      <c r="E2264" s="146">
        <v>1.38651916187824</v>
      </c>
      <c r="F2264" s="147">
        <v>2.5020241870070702E-2</v>
      </c>
      <c r="G2264" s="147">
        <v>0.99999999999995104</v>
      </c>
      <c r="H2264" s="146">
        <v>0.765350877192982</v>
      </c>
      <c r="I2264" s="146">
        <v>0.28656126482213401</v>
      </c>
      <c r="J2264" s="146">
        <v>44</v>
      </c>
      <c r="K2264" s="148">
        <v>22.5</v>
      </c>
      <c r="L2264" s="149"/>
      <c r="M2264" s="149"/>
    </row>
    <row r="2265" spans="1:13">
      <c r="A2265" s="144" t="s">
        <v>282</v>
      </c>
      <c r="B2265" s="145">
        <v>114674635</v>
      </c>
      <c r="C2265" s="140" t="s">
        <v>273</v>
      </c>
      <c r="D2265" s="146">
        <v>0.47875278585022402</v>
      </c>
      <c r="E2265" s="146">
        <v>1.3683616639806999</v>
      </c>
      <c r="F2265" s="147">
        <v>1.7255679241783E-3</v>
      </c>
      <c r="G2265" s="147">
        <v>8.1831804522807999E-2</v>
      </c>
      <c r="H2265" s="146">
        <v>0.771421407551104</v>
      </c>
      <c r="I2265" s="146">
        <v>0.29266862170087998</v>
      </c>
      <c r="J2265" s="146">
        <v>49.3333333333333</v>
      </c>
      <c r="K2265" s="148">
        <v>43</v>
      </c>
      <c r="L2265" s="149"/>
      <c r="M2265" s="149"/>
    </row>
    <row r="2266" spans="1:13">
      <c r="A2266" s="144" t="s">
        <v>285</v>
      </c>
      <c r="B2266" s="145">
        <v>77792942</v>
      </c>
      <c r="C2266" s="140" t="s">
        <v>273</v>
      </c>
      <c r="D2266" s="146">
        <v>0.47863247863247899</v>
      </c>
      <c r="E2266" s="146">
        <v>0.92657333879775405</v>
      </c>
      <c r="F2266" s="147">
        <v>3.6508727209845397E-7</v>
      </c>
      <c r="G2266" s="147">
        <v>1.47700494144955E-4</v>
      </c>
      <c r="H2266" s="146">
        <v>1</v>
      </c>
      <c r="I2266" s="146">
        <v>0.52136752136752096</v>
      </c>
      <c r="J2266" s="146">
        <v>32.6666666666667</v>
      </c>
      <c r="K2266" s="148">
        <v>37.5</v>
      </c>
      <c r="L2266" s="149"/>
      <c r="M2266" s="149"/>
    </row>
    <row r="2267" spans="1:13">
      <c r="A2267" s="144" t="s">
        <v>279</v>
      </c>
      <c r="B2267" s="145">
        <v>121057970</v>
      </c>
      <c r="C2267" s="140" t="s">
        <v>273</v>
      </c>
      <c r="D2267" s="146">
        <v>0.47857142857142898</v>
      </c>
      <c r="E2267" s="146">
        <v>0.92640759370136705</v>
      </c>
      <c r="F2267" s="147">
        <v>2.62037667802528E-5</v>
      </c>
      <c r="G2267" s="147">
        <v>2.9662981250421902E-3</v>
      </c>
      <c r="H2267" s="146">
        <v>1</v>
      </c>
      <c r="I2267" s="146">
        <v>0.52142857142857102</v>
      </c>
      <c r="J2267" s="146">
        <v>30</v>
      </c>
      <c r="K2267" s="148">
        <v>21.5</v>
      </c>
      <c r="L2267" s="149"/>
      <c r="M2267" s="149"/>
    </row>
    <row r="2268" spans="1:13">
      <c r="A2268" s="144" t="s">
        <v>277</v>
      </c>
      <c r="B2268" s="145">
        <v>700478</v>
      </c>
      <c r="C2268" s="140" t="s">
        <v>273</v>
      </c>
      <c r="D2268" s="146">
        <v>0.47843137254902002</v>
      </c>
      <c r="E2268" s="146">
        <v>0.92602742688557804</v>
      </c>
      <c r="F2268" s="147">
        <v>1.5908694146091499E-3</v>
      </c>
      <c r="G2268" s="147">
        <v>7.6149008382489197E-2</v>
      </c>
      <c r="H2268" s="146">
        <v>1</v>
      </c>
      <c r="I2268" s="146">
        <v>0.52156862745097998</v>
      </c>
      <c r="J2268" s="146">
        <v>33.3333333333333</v>
      </c>
      <c r="K2268" s="148">
        <v>32</v>
      </c>
      <c r="L2268" s="149"/>
      <c r="M2268" s="149"/>
    </row>
    <row r="2269" spans="1:13">
      <c r="A2269" s="144" t="s">
        <v>280</v>
      </c>
      <c r="B2269" s="145">
        <v>167439272</v>
      </c>
      <c r="C2269" s="140" t="s">
        <v>273</v>
      </c>
      <c r="D2269" s="146">
        <v>0.478402913015255</v>
      </c>
      <c r="E2269" s="146">
        <v>5.6099999000040999</v>
      </c>
      <c r="F2269" s="147">
        <v>8.7742168318539701E-4</v>
      </c>
      <c r="G2269" s="147">
        <v>4.5174255905754301E-2</v>
      </c>
      <c r="H2269" s="146">
        <v>0.478402913015255</v>
      </c>
      <c r="I2269" s="146">
        <v>0</v>
      </c>
      <c r="J2269" s="146">
        <v>69.3333333333333</v>
      </c>
      <c r="K2269" s="148">
        <v>37.5</v>
      </c>
      <c r="L2269" s="149"/>
      <c r="M2269" s="149"/>
    </row>
    <row r="2270" spans="1:13">
      <c r="A2270" s="144" t="s">
        <v>276</v>
      </c>
      <c r="B2270" s="145">
        <v>33414094</v>
      </c>
      <c r="C2270" s="140" t="s">
        <v>273</v>
      </c>
      <c r="D2270" s="146">
        <v>0.47832817337461297</v>
      </c>
      <c r="E2270" s="146">
        <v>0.9257473680578</v>
      </c>
      <c r="F2270" s="147">
        <v>1.8560136679495801E-5</v>
      </c>
      <c r="G2270" s="147">
        <v>2.3138009121760699E-3</v>
      </c>
      <c r="H2270" s="146">
        <v>1</v>
      </c>
      <c r="I2270" s="146">
        <v>0.52167182662538703</v>
      </c>
      <c r="J2270" s="146">
        <v>26</v>
      </c>
      <c r="K2270" s="148">
        <v>18</v>
      </c>
      <c r="L2270" s="149"/>
      <c r="M2270" s="149"/>
    </row>
    <row r="2271" spans="1:13">
      <c r="A2271" s="144" t="s">
        <v>290</v>
      </c>
      <c r="B2271" s="145">
        <v>58087609</v>
      </c>
      <c r="C2271" s="140" t="s">
        <v>273</v>
      </c>
      <c r="D2271" s="146">
        <v>0.47820429407937498</v>
      </c>
      <c r="E2271" s="146">
        <v>0.92541125992050899</v>
      </c>
      <c r="F2271" s="147">
        <v>2.9057738409567898E-3</v>
      </c>
      <c r="G2271" s="147">
        <v>0.13174955068404601</v>
      </c>
      <c r="H2271" s="146">
        <v>1</v>
      </c>
      <c r="I2271" s="146">
        <v>0.52179570592062496</v>
      </c>
      <c r="J2271" s="146">
        <v>35</v>
      </c>
      <c r="K2271" s="148">
        <v>41</v>
      </c>
      <c r="L2271" s="149"/>
      <c r="M2271" s="149"/>
    </row>
    <row r="2272" spans="1:13">
      <c r="A2272" s="144" t="s">
        <v>283</v>
      </c>
      <c r="B2272" s="145">
        <v>1874908</v>
      </c>
      <c r="C2272" s="140" t="s">
        <v>273</v>
      </c>
      <c r="D2272" s="146">
        <v>0.47789373814041702</v>
      </c>
      <c r="E2272" s="146">
        <v>5.6084950620378802</v>
      </c>
      <c r="F2272" s="147">
        <v>2.2075045958764799E-4</v>
      </c>
      <c r="G2272" s="147">
        <v>1.4549782095967001E-2</v>
      </c>
      <c r="H2272" s="146">
        <v>0.47789373814041702</v>
      </c>
      <c r="I2272" s="146">
        <v>0</v>
      </c>
      <c r="J2272" s="146">
        <v>28.3333333333333</v>
      </c>
      <c r="K2272" s="148">
        <v>20</v>
      </c>
      <c r="L2272" s="149"/>
      <c r="M2272" s="149"/>
    </row>
    <row r="2273" spans="1:13">
      <c r="A2273" s="144" t="s">
        <v>290</v>
      </c>
      <c r="B2273" s="145">
        <v>63925900</v>
      </c>
      <c r="C2273" s="140" t="s">
        <v>273</v>
      </c>
      <c r="D2273" s="146">
        <v>0.47782185070396999</v>
      </c>
      <c r="E2273" s="146">
        <v>1.88282651340666</v>
      </c>
      <c r="F2273" s="147">
        <v>1.3081755281764201E-3</v>
      </c>
      <c r="G2273" s="147">
        <v>6.3966378911373495E-2</v>
      </c>
      <c r="H2273" s="146">
        <v>0.64558500859870704</v>
      </c>
      <c r="I2273" s="146">
        <v>0.167763157894737</v>
      </c>
      <c r="J2273" s="146">
        <v>49.3333333333333</v>
      </c>
      <c r="K2273" s="148">
        <v>29.5</v>
      </c>
      <c r="L2273" s="149"/>
      <c r="M2273" s="149"/>
    </row>
    <row r="2274" spans="1:13">
      <c r="A2274" s="144" t="s">
        <v>291</v>
      </c>
      <c r="B2274" s="145">
        <v>1406826</v>
      </c>
      <c r="C2274" s="140" t="s">
        <v>273</v>
      </c>
      <c r="D2274" s="146">
        <v>0.47760267917856702</v>
      </c>
      <c r="E2274" s="146">
        <v>5.6076341478902201</v>
      </c>
      <c r="F2274" s="147">
        <v>6.6089460753177199E-5</v>
      </c>
      <c r="G2274" s="147">
        <v>5.8203634874341601E-3</v>
      </c>
      <c r="H2274" s="146">
        <v>0.47760267917856702</v>
      </c>
      <c r="I2274" s="146">
        <v>0</v>
      </c>
      <c r="J2274" s="146">
        <v>43</v>
      </c>
      <c r="K2274" s="148">
        <v>30</v>
      </c>
      <c r="L2274" s="149"/>
      <c r="M2274" s="149"/>
    </row>
    <row r="2275" spans="1:13">
      <c r="A2275" s="144" t="s">
        <v>292</v>
      </c>
      <c r="B2275" s="145">
        <v>50923393</v>
      </c>
      <c r="C2275" s="140" t="s">
        <v>273</v>
      </c>
      <c r="D2275" s="146">
        <v>0.47756410256410298</v>
      </c>
      <c r="E2275" s="146">
        <v>0.92367554518924799</v>
      </c>
      <c r="F2275" s="147">
        <v>2.4977206874257001E-6</v>
      </c>
      <c r="G2275" s="147">
        <v>5.5793084490821099E-4</v>
      </c>
      <c r="H2275" s="146">
        <v>1</v>
      </c>
      <c r="I2275" s="146">
        <v>0.52243589743589702</v>
      </c>
      <c r="J2275" s="146">
        <v>39.6666666666667</v>
      </c>
      <c r="K2275" s="148">
        <v>12.5</v>
      </c>
      <c r="L2275" s="149"/>
      <c r="M2275" s="149"/>
    </row>
    <row r="2276" spans="1:13">
      <c r="A2276" s="144" t="s">
        <v>280</v>
      </c>
      <c r="B2276" s="145">
        <v>11692715</v>
      </c>
      <c r="C2276" s="140" t="s">
        <v>273</v>
      </c>
      <c r="D2276" s="146">
        <v>0.47753049073273801</v>
      </c>
      <c r="E2276" s="146">
        <v>5.6074205444231104</v>
      </c>
      <c r="F2276" s="147">
        <v>2.71645839582333E-5</v>
      </c>
      <c r="G2276" s="147">
        <v>3.0476767385369599E-3</v>
      </c>
      <c r="H2276" s="146">
        <v>0.47753049073273801</v>
      </c>
      <c r="I2276" s="146">
        <v>0</v>
      </c>
      <c r="J2276" s="146">
        <v>59.3333333333333</v>
      </c>
      <c r="K2276" s="148">
        <v>31.5</v>
      </c>
      <c r="L2276" s="149"/>
      <c r="M2276" s="149"/>
    </row>
    <row r="2277" spans="1:13">
      <c r="A2277" s="144" t="s">
        <v>293</v>
      </c>
      <c r="B2277" s="145">
        <v>12631467</v>
      </c>
      <c r="C2277" s="140" t="s">
        <v>273</v>
      </c>
      <c r="D2277" s="146">
        <v>0.47731092436974798</v>
      </c>
      <c r="E2277" s="146">
        <v>0.92298969340364201</v>
      </c>
      <c r="F2277" s="147">
        <v>3.2004536839375002E-6</v>
      </c>
      <c r="G2277" s="147">
        <v>6.6732858021973697E-4</v>
      </c>
      <c r="H2277" s="146">
        <v>1</v>
      </c>
      <c r="I2277" s="146">
        <v>0.52268907563025202</v>
      </c>
      <c r="J2277" s="146">
        <v>65.6666666666667</v>
      </c>
      <c r="K2277" s="148">
        <v>26</v>
      </c>
      <c r="L2277" s="149"/>
      <c r="M2277" s="149"/>
    </row>
    <row r="2278" spans="1:13">
      <c r="A2278" s="144" t="s">
        <v>286</v>
      </c>
      <c r="B2278" s="145">
        <v>129253691</v>
      </c>
      <c r="C2278" s="140" t="s">
        <v>273</v>
      </c>
      <c r="D2278" s="146">
        <v>0.47727272727272702</v>
      </c>
      <c r="E2278" s="146">
        <v>0.92288624696684396</v>
      </c>
      <c r="F2278" s="147">
        <v>9.6969853948052396E-8</v>
      </c>
      <c r="G2278" s="147">
        <v>5.8553936641922801E-5</v>
      </c>
      <c r="H2278" s="146">
        <v>1</v>
      </c>
      <c r="I2278" s="146">
        <v>0.52272727272727304</v>
      </c>
      <c r="J2278" s="146">
        <v>29.3333333333333</v>
      </c>
      <c r="K2278" s="148">
        <v>34.5</v>
      </c>
      <c r="L2278" s="149"/>
      <c r="M2278" s="149"/>
    </row>
    <row r="2279" spans="1:13">
      <c r="A2279" s="144" t="s">
        <v>276</v>
      </c>
      <c r="B2279" s="145">
        <v>50536442</v>
      </c>
      <c r="C2279" s="140" t="s">
        <v>273</v>
      </c>
      <c r="D2279" s="146">
        <v>0.47727272727272702</v>
      </c>
      <c r="E2279" s="146">
        <v>0.92288624696684396</v>
      </c>
      <c r="F2279" s="147">
        <v>2.37240435699237E-4</v>
      </c>
      <c r="G2279" s="147">
        <v>1.54082032466363E-2</v>
      </c>
      <c r="H2279" s="146">
        <v>1</v>
      </c>
      <c r="I2279" s="146">
        <v>0.52272727272727304</v>
      </c>
      <c r="J2279" s="146">
        <v>34.3333333333333</v>
      </c>
      <c r="K2279" s="148">
        <v>47.5</v>
      </c>
      <c r="L2279" s="149"/>
      <c r="M2279" s="149"/>
    </row>
    <row r="2280" spans="1:13">
      <c r="A2280" s="144" t="s">
        <v>295</v>
      </c>
      <c r="B2280" s="145">
        <v>97033739</v>
      </c>
      <c r="C2280" s="140" t="s">
        <v>273</v>
      </c>
      <c r="D2280" s="146">
        <v>0.47726411519515</v>
      </c>
      <c r="E2280" s="146">
        <v>1.7573016666466199</v>
      </c>
      <c r="F2280" s="147">
        <v>2.9159832391177001E-2</v>
      </c>
      <c r="G2280" s="147">
        <v>0.99999999999995104</v>
      </c>
      <c r="H2280" s="146">
        <v>0.66774030567134002</v>
      </c>
      <c r="I2280" s="146">
        <v>0.19047619047618999</v>
      </c>
      <c r="J2280" s="146">
        <v>27.6666666666667</v>
      </c>
      <c r="K2280" s="148">
        <v>30</v>
      </c>
      <c r="L2280" s="149"/>
      <c r="M2280" s="149"/>
    </row>
    <row r="2281" spans="1:13">
      <c r="A2281" s="144" t="s">
        <v>282</v>
      </c>
      <c r="B2281" s="145">
        <v>93573441</v>
      </c>
      <c r="C2281" s="140" t="s">
        <v>273</v>
      </c>
      <c r="D2281" s="146">
        <v>0.47725318197454403</v>
      </c>
      <c r="E2281" s="146">
        <v>5.6065997018254397</v>
      </c>
      <c r="F2281" s="147">
        <v>4.4803978083204302E-3</v>
      </c>
      <c r="G2281" s="147">
        <v>0.19826795327230001</v>
      </c>
      <c r="H2281" s="146">
        <v>0.47725318197454403</v>
      </c>
      <c r="I2281" s="146">
        <v>0</v>
      </c>
      <c r="J2281" s="146">
        <v>28</v>
      </c>
      <c r="K2281" s="148">
        <v>21.5</v>
      </c>
      <c r="L2281" s="149"/>
      <c r="M2281" s="149"/>
    </row>
    <row r="2282" spans="1:13">
      <c r="A2282" s="144" t="s">
        <v>283</v>
      </c>
      <c r="B2282" s="145">
        <v>1025953</v>
      </c>
      <c r="C2282" s="140" t="s">
        <v>273</v>
      </c>
      <c r="D2282" s="146">
        <v>0.47710622710622702</v>
      </c>
      <c r="E2282" s="146">
        <v>0.92243541321602995</v>
      </c>
      <c r="F2282" s="147">
        <v>2.0791469909459199E-4</v>
      </c>
      <c r="G2282" s="147">
        <v>1.38776877214081E-2</v>
      </c>
      <c r="H2282" s="146">
        <v>1</v>
      </c>
      <c r="I2282" s="146">
        <v>0.52289377289377303</v>
      </c>
      <c r="J2282" s="146">
        <v>14.3333333333333</v>
      </c>
      <c r="K2282" s="148">
        <v>34</v>
      </c>
      <c r="L2282" s="149"/>
      <c r="M2282" s="149"/>
    </row>
    <row r="2283" spans="1:13">
      <c r="A2283" s="144" t="s">
        <v>272</v>
      </c>
      <c r="B2283" s="145">
        <v>14812998</v>
      </c>
      <c r="C2283" s="140" t="s">
        <v>273</v>
      </c>
      <c r="D2283" s="146">
        <v>0.47697368421052599</v>
      </c>
      <c r="E2283" s="146">
        <v>0.92207662650894395</v>
      </c>
      <c r="F2283" s="147">
        <v>1.4376809387974399E-5</v>
      </c>
      <c r="G2283" s="147">
        <v>1.9323693973536101E-3</v>
      </c>
      <c r="H2283" s="146">
        <v>1</v>
      </c>
      <c r="I2283" s="146">
        <v>0.52302631578947401</v>
      </c>
      <c r="J2283" s="146">
        <v>30.6666666666667</v>
      </c>
      <c r="K2283" s="148">
        <v>27</v>
      </c>
      <c r="L2283" s="149"/>
      <c r="M2283" s="149"/>
    </row>
    <row r="2284" spans="1:13">
      <c r="A2284" s="144" t="s">
        <v>281</v>
      </c>
      <c r="B2284" s="145">
        <v>66309627</v>
      </c>
      <c r="C2284" s="140" t="s">
        <v>273</v>
      </c>
      <c r="D2284" s="146">
        <v>0.47690217391304301</v>
      </c>
      <c r="E2284" s="146">
        <v>0.92188308891298598</v>
      </c>
      <c r="F2284" s="147">
        <v>7.9042166158472594E-6</v>
      </c>
      <c r="G2284" s="147">
        <v>1.2585266971050699E-3</v>
      </c>
      <c r="H2284" s="146">
        <v>1</v>
      </c>
      <c r="I2284" s="146">
        <v>0.52309782608695699</v>
      </c>
      <c r="J2284" s="146">
        <v>35.3333333333333</v>
      </c>
      <c r="K2284" s="148">
        <v>19.5</v>
      </c>
      <c r="L2284" s="149"/>
      <c r="M2284" s="149"/>
    </row>
    <row r="2285" spans="1:13">
      <c r="A2285" s="144" t="s">
        <v>283</v>
      </c>
      <c r="B2285" s="145">
        <v>126436988</v>
      </c>
      <c r="C2285" s="140" t="s">
        <v>273</v>
      </c>
      <c r="D2285" s="146">
        <v>0.47681421258656997</v>
      </c>
      <c r="E2285" s="146">
        <v>0.92164506336673502</v>
      </c>
      <c r="F2285" s="147">
        <v>5.9482128987596605E-4</v>
      </c>
      <c r="G2285" s="147">
        <v>3.2460240084472201E-2</v>
      </c>
      <c r="H2285" s="146">
        <v>1</v>
      </c>
      <c r="I2285" s="146">
        <v>0.52318578741343003</v>
      </c>
      <c r="J2285" s="146">
        <v>29.6666666666667</v>
      </c>
      <c r="K2285" s="148">
        <v>61</v>
      </c>
      <c r="L2285" s="149"/>
      <c r="M2285" s="149"/>
    </row>
    <row r="2286" spans="1:13">
      <c r="A2286" s="144" t="s">
        <v>294</v>
      </c>
      <c r="B2286" s="145">
        <v>141183534</v>
      </c>
      <c r="C2286" s="140" t="s">
        <v>273</v>
      </c>
      <c r="D2286" s="146">
        <v>0.47670011148272001</v>
      </c>
      <c r="E2286" s="146">
        <v>5.6049611999651496</v>
      </c>
      <c r="F2286" s="147">
        <v>4.34906281939229E-4</v>
      </c>
      <c r="G2286" s="147">
        <v>2.50737284505421E-2</v>
      </c>
      <c r="H2286" s="146">
        <v>0.47670011148272001</v>
      </c>
      <c r="I2286" s="146">
        <v>0</v>
      </c>
      <c r="J2286" s="146">
        <v>28.6666666666667</v>
      </c>
      <c r="K2286" s="148">
        <v>23</v>
      </c>
      <c r="L2286" s="149"/>
      <c r="M2286" s="149"/>
    </row>
    <row r="2287" spans="1:13">
      <c r="A2287" s="144" t="s">
        <v>292</v>
      </c>
      <c r="B2287" s="145">
        <v>168529854</v>
      </c>
      <c r="C2287" s="140" t="s">
        <v>273</v>
      </c>
      <c r="D2287" s="146">
        <v>0.47648083623693399</v>
      </c>
      <c r="E2287" s="146">
        <v>5.6043110694508202</v>
      </c>
      <c r="F2287" s="147">
        <v>1.7398009005310799E-4</v>
      </c>
      <c r="G2287" s="147">
        <v>1.2090092278075599E-2</v>
      </c>
      <c r="H2287" s="146">
        <v>0.47648083623693399</v>
      </c>
      <c r="I2287" s="146">
        <v>0</v>
      </c>
      <c r="J2287" s="146">
        <v>57.6666666666667</v>
      </c>
      <c r="K2287" s="148">
        <v>33.5</v>
      </c>
      <c r="L2287" s="149"/>
      <c r="M2287" s="149"/>
    </row>
    <row r="2288" spans="1:13">
      <c r="A2288" s="144" t="s">
        <v>286</v>
      </c>
      <c r="B2288" s="145">
        <v>12064499</v>
      </c>
      <c r="C2288" s="140" t="s">
        <v>273</v>
      </c>
      <c r="D2288" s="146">
        <v>0.47631987577639801</v>
      </c>
      <c r="E2288" s="146">
        <v>0.99410255302526995</v>
      </c>
      <c r="F2288" s="147">
        <v>2.70905843795618E-2</v>
      </c>
      <c r="G2288" s="147">
        <v>0.99999999999995104</v>
      </c>
      <c r="H2288" s="146">
        <v>0.94655797101449302</v>
      </c>
      <c r="I2288" s="146">
        <v>0.47023809523809501</v>
      </c>
      <c r="J2288" s="146">
        <v>44.3333333333333</v>
      </c>
      <c r="K2288" s="148">
        <v>33</v>
      </c>
      <c r="L2288" s="149"/>
      <c r="M2288" s="149"/>
    </row>
    <row r="2289" spans="1:13">
      <c r="A2289" s="144" t="s">
        <v>295</v>
      </c>
      <c r="B2289" s="145">
        <v>103542110</v>
      </c>
      <c r="C2289" s="140" t="s">
        <v>273</v>
      </c>
      <c r="D2289" s="146">
        <v>0.476190476190476</v>
      </c>
      <c r="E2289" s="146">
        <v>0.919958342725129</v>
      </c>
      <c r="F2289" s="147">
        <v>1.31571322894777E-4</v>
      </c>
      <c r="G2289" s="147">
        <v>9.7743852902316495E-3</v>
      </c>
      <c r="H2289" s="146">
        <v>1</v>
      </c>
      <c r="I2289" s="146">
        <v>0.52380952380952395</v>
      </c>
      <c r="J2289" s="146">
        <v>22</v>
      </c>
      <c r="K2289" s="148">
        <v>18</v>
      </c>
      <c r="L2289" s="149"/>
      <c r="M2289" s="149"/>
    </row>
    <row r="2290" spans="1:13">
      <c r="A2290" s="144" t="s">
        <v>285</v>
      </c>
      <c r="B2290" s="145">
        <v>41547942</v>
      </c>
      <c r="C2290" s="140" t="s">
        <v>273</v>
      </c>
      <c r="D2290" s="146">
        <v>0.476190476190476</v>
      </c>
      <c r="E2290" s="146">
        <v>0.919958342725128</v>
      </c>
      <c r="F2290" s="147">
        <v>1.31571322894777E-4</v>
      </c>
      <c r="G2290" s="147">
        <v>9.7743852902316495E-3</v>
      </c>
      <c r="H2290" s="146">
        <v>1</v>
      </c>
      <c r="I2290" s="146">
        <v>0.52380952380952395</v>
      </c>
      <c r="J2290" s="146">
        <v>20</v>
      </c>
      <c r="K2290" s="148">
        <v>19.5</v>
      </c>
      <c r="L2290" s="149"/>
      <c r="M2290" s="149"/>
    </row>
    <row r="2291" spans="1:13">
      <c r="A2291" s="144" t="s">
        <v>289</v>
      </c>
      <c r="B2291" s="145">
        <v>101932513</v>
      </c>
      <c r="C2291" s="140" t="s">
        <v>273</v>
      </c>
      <c r="D2291" s="146">
        <v>0.47605363984674298</v>
      </c>
      <c r="E2291" s="146">
        <v>0.91958857072281497</v>
      </c>
      <c r="F2291" s="147">
        <v>6.1593581035085103E-6</v>
      </c>
      <c r="G2291" s="147">
        <v>1.0531563703007E-3</v>
      </c>
      <c r="H2291" s="146">
        <v>1</v>
      </c>
      <c r="I2291" s="146">
        <v>0.52394636015325702</v>
      </c>
      <c r="J2291" s="146">
        <v>42.6666666666667</v>
      </c>
      <c r="K2291" s="148">
        <v>47</v>
      </c>
      <c r="L2291" s="149"/>
      <c r="M2291" s="149"/>
    </row>
    <row r="2292" spans="1:13">
      <c r="A2292" s="144" t="s">
        <v>290</v>
      </c>
      <c r="B2292" s="145">
        <v>137546160</v>
      </c>
      <c r="C2292" s="140" t="s">
        <v>273</v>
      </c>
      <c r="D2292" s="146">
        <v>0.47596153846153799</v>
      </c>
      <c r="E2292" s="146">
        <v>0.91933973907404098</v>
      </c>
      <c r="F2292" s="147">
        <v>3.2346728569533901E-6</v>
      </c>
      <c r="G2292" s="147">
        <v>6.7300665202028095E-4</v>
      </c>
      <c r="H2292" s="146">
        <v>1</v>
      </c>
      <c r="I2292" s="146">
        <v>0.52403846153846201</v>
      </c>
      <c r="J2292" s="146">
        <v>54.6666666666667</v>
      </c>
      <c r="K2292" s="148">
        <v>43.5</v>
      </c>
      <c r="L2292" s="149"/>
      <c r="M2292" s="149"/>
    </row>
    <row r="2293" spans="1:13">
      <c r="A2293" s="144" t="s">
        <v>285</v>
      </c>
      <c r="B2293" s="145">
        <v>22176417</v>
      </c>
      <c r="C2293" s="140" t="s">
        <v>273</v>
      </c>
      <c r="D2293" s="146">
        <v>0.47581792318634403</v>
      </c>
      <c r="E2293" s="146">
        <v>0.91895181721871599</v>
      </c>
      <c r="F2293" s="147">
        <v>1.00338255744962E-3</v>
      </c>
      <c r="G2293" s="147">
        <v>5.0693453134618399E-2</v>
      </c>
      <c r="H2293" s="146">
        <v>1</v>
      </c>
      <c r="I2293" s="146">
        <v>0.52418207681365603</v>
      </c>
      <c r="J2293" s="146">
        <v>24</v>
      </c>
      <c r="K2293" s="148">
        <v>28</v>
      </c>
      <c r="L2293" s="149"/>
      <c r="M2293" s="149"/>
    </row>
    <row r="2294" spans="1:13">
      <c r="A2294" s="144" t="s">
        <v>279</v>
      </c>
      <c r="B2294" s="145">
        <v>238523948</v>
      </c>
      <c r="C2294" s="140" t="s">
        <v>273</v>
      </c>
      <c r="D2294" s="146">
        <v>0.47563025210083998</v>
      </c>
      <c r="E2294" s="146">
        <v>0.91844505256603903</v>
      </c>
      <c r="F2294" s="147">
        <v>1.10266968304259E-4</v>
      </c>
      <c r="G2294" s="147">
        <v>8.5301202814654208E-3</v>
      </c>
      <c r="H2294" s="146">
        <v>1</v>
      </c>
      <c r="I2294" s="146">
        <v>0.52436974789916002</v>
      </c>
      <c r="J2294" s="146">
        <v>69.3333333333333</v>
      </c>
      <c r="K2294" s="148">
        <v>43</v>
      </c>
      <c r="L2294" s="149"/>
      <c r="M2294" s="149"/>
    </row>
    <row r="2295" spans="1:13">
      <c r="A2295" s="144" t="s">
        <v>276</v>
      </c>
      <c r="B2295" s="145">
        <v>2079936</v>
      </c>
      <c r="C2295" s="140" t="s">
        <v>273</v>
      </c>
      <c r="D2295" s="146">
        <v>0.47558895353012998</v>
      </c>
      <c r="E2295" s="146">
        <v>1.2187088242528299</v>
      </c>
      <c r="F2295" s="147">
        <v>1.18579076920076E-2</v>
      </c>
      <c r="G2295" s="147">
        <v>0.50896721621083496</v>
      </c>
      <c r="H2295" s="146">
        <v>0.82387955182072803</v>
      </c>
      <c r="I2295" s="146">
        <v>0.348290598290598</v>
      </c>
      <c r="J2295" s="146">
        <v>34.6666666666667</v>
      </c>
      <c r="K2295" s="148">
        <v>22</v>
      </c>
      <c r="L2295" s="149"/>
      <c r="M2295" s="149"/>
    </row>
    <row r="2296" spans="1:13">
      <c r="A2296" s="144" t="s">
        <v>290</v>
      </c>
      <c r="B2296" s="145">
        <v>108021565</v>
      </c>
      <c r="C2296" s="140" t="s">
        <v>273</v>
      </c>
      <c r="D2296" s="146">
        <v>0.47545454545454502</v>
      </c>
      <c r="E2296" s="146">
        <v>0.91797075655272797</v>
      </c>
      <c r="F2296" s="147">
        <v>2.2126476354218201E-5</v>
      </c>
      <c r="G2296" s="147">
        <v>2.6205760426017098E-3</v>
      </c>
      <c r="H2296" s="146">
        <v>1</v>
      </c>
      <c r="I2296" s="146">
        <v>0.52454545454545498</v>
      </c>
      <c r="J2296" s="146">
        <v>51</v>
      </c>
      <c r="K2296" s="148">
        <v>23.5</v>
      </c>
      <c r="L2296" s="149"/>
      <c r="M2296" s="149"/>
    </row>
    <row r="2297" spans="1:13">
      <c r="A2297" s="144" t="s">
        <v>286</v>
      </c>
      <c r="B2297" s="145">
        <v>131126501</v>
      </c>
      <c r="C2297" s="140" t="s">
        <v>273</v>
      </c>
      <c r="D2297" s="146">
        <v>0.47543859649122799</v>
      </c>
      <c r="E2297" s="146">
        <v>0.91792771223005099</v>
      </c>
      <c r="F2297" s="147">
        <v>1.85920356274383E-4</v>
      </c>
      <c r="G2297" s="147">
        <v>1.27439761300021E-2</v>
      </c>
      <c r="H2297" s="146">
        <v>1</v>
      </c>
      <c r="I2297" s="146">
        <v>0.52456140350877201</v>
      </c>
      <c r="J2297" s="146">
        <v>14</v>
      </c>
      <c r="K2297" s="148">
        <v>17</v>
      </c>
      <c r="L2297" s="149"/>
      <c r="M2297" s="149"/>
    </row>
    <row r="2298" spans="1:13">
      <c r="A2298" s="144" t="s">
        <v>283</v>
      </c>
      <c r="B2298" s="145">
        <v>114316173</v>
      </c>
      <c r="C2298" s="140" t="s">
        <v>273</v>
      </c>
      <c r="D2298" s="146">
        <v>0.47531969945763097</v>
      </c>
      <c r="E2298" s="146">
        <v>5.6008635161537503</v>
      </c>
      <c r="F2298" s="147">
        <v>2.8535978932380798E-4</v>
      </c>
      <c r="G2298" s="147">
        <v>1.7816423096377099E-2</v>
      </c>
      <c r="H2298" s="146">
        <v>0.47531969945763097</v>
      </c>
      <c r="I2298" s="146">
        <v>0</v>
      </c>
      <c r="J2298" s="146">
        <v>46.6666666666667</v>
      </c>
      <c r="K2298" s="148">
        <v>28.5</v>
      </c>
      <c r="L2298" s="149"/>
      <c r="M2298" s="149"/>
    </row>
    <row r="2299" spans="1:13">
      <c r="A2299" s="144" t="s">
        <v>292</v>
      </c>
      <c r="B2299" s="145">
        <v>142221151</v>
      </c>
      <c r="C2299" s="140" t="s">
        <v>273</v>
      </c>
      <c r="D2299" s="146">
        <v>0.47521367521367502</v>
      </c>
      <c r="E2299" s="146">
        <v>5.6005483066914703</v>
      </c>
      <c r="F2299" s="147">
        <v>1.2758187225866101E-4</v>
      </c>
      <c r="G2299" s="147">
        <v>9.5408804476823095E-3</v>
      </c>
      <c r="H2299" s="146">
        <v>0.47521367521367502</v>
      </c>
      <c r="I2299" s="146">
        <v>0</v>
      </c>
      <c r="J2299" s="146">
        <v>24.3333333333333</v>
      </c>
      <c r="K2299" s="148">
        <v>26.5</v>
      </c>
      <c r="L2299" s="149"/>
      <c r="M2299" s="149"/>
    </row>
    <row r="2300" spans="1:13">
      <c r="A2300" s="144" t="s">
        <v>289</v>
      </c>
      <c r="B2300" s="145">
        <v>47129004</v>
      </c>
      <c r="C2300" s="140" t="s">
        <v>273</v>
      </c>
      <c r="D2300" s="146">
        <v>0.47517470733545603</v>
      </c>
      <c r="E2300" s="146">
        <v>1.02353805467624</v>
      </c>
      <c r="F2300" s="147">
        <v>4.7131554081613E-2</v>
      </c>
      <c r="G2300" s="147">
        <v>0.99999999999995104</v>
      </c>
      <c r="H2300" s="146">
        <v>0.92521486797802599</v>
      </c>
      <c r="I2300" s="146">
        <v>0.45004016064257002</v>
      </c>
      <c r="J2300" s="146">
        <v>103.666666666667</v>
      </c>
      <c r="K2300" s="148">
        <v>79</v>
      </c>
      <c r="L2300" s="149"/>
      <c r="M2300" s="149"/>
    </row>
    <row r="2301" spans="1:13">
      <c r="A2301" s="144" t="s">
        <v>276</v>
      </c>
      <c r="B2301" s="145">
        <v>2491384</v>
      </c>
      <c r="C2301" s="140" t="s">
        <v>273</v>
      </c>
      <c r="D2301" s="146">
        <v>0.47515262515262502</v>
      </c>
      <c r="E2301" s="146">
        <v>1.2250040190918801</v>
      </c>
      <c r="F2301" s="147">
        <v>1.9018342451071101E-2</v>
      </c>
      <c r="G2301" s="147">
        <v>0.80093029121577397</v>
      </c>
      <c r="H2301" s="146">
        <v>0.82039072039072003</v>
      </c>
      <c r="I2301" s="146">
        <v>0.34523809523809501</v>
      </c>
      <c r="J2301" s="146">
        <v>35</v>
      </c>
      <c r="K2301" s="148">
        <v>22</v>
      </c>
      <c r="L2301" s="149"/>
      <c r="M2301" s="149"/>
    </row>
    <row r="2302" spans="1:13">
      <c r="A2302" s="144" t="s">
        <v>291</v>
      </c>
      <c r="B2302" s="145">
        <v>682231</v>
      </c>
      <c r="C2302" s="140" t="s">
        <v>273</v>
      </c>
      <c r="D2302" s="146">
        <v>0.47500814964043803</v>
      </c>
      <c r="E2302" s="146">
        <v>1.7209397391522101</v>
      </c>
      <c r="F2302" s="147">
        <v>3.5334768768794003E-2</v>
      </c>
      <c r="G2302" s="147">
        <v>0.99999999999995104</v>
      </c>
      <c r="H2302" s="146">
        <v>0.67184723010020797</v>
      </c>
      <c r="I2302" s="146">
        <v>0.19683908045977</v>
      </c>
      <c r="J2302" s="146">
        <v>46.3333333333333</v>
      </c>
      <c r="K2302" s="148">
        <v>35</v>
      </c>
      <c r="L2302" s="149"/>
      <c r="M2302" s="149"/>
    </row>
    <row r="2303" spans="1:13">
      <c r="A2303" s="144" t="s">
        <v>280</v>
      </c>
      <c r="B2303" s="145">
        <v>1897037</v>
      </c>
      <c r="C2303" s="140" t="s">
        <v>273</v>
      </c>
      <c r="D2303" s="146">
        <v>0.47499999999999998</v>
      </c>
      <c r="E2303" s="146">
        <v>0.91674449635064803</v>
      </c>
      <c r="F2303" s="147">
        <v>2.91888354260014E-5</v>
      </c>
      <c r="G2303" s="147">
        <v>3.2095323112601199E-3</v>
      </c>
      <c r="H2303" s="146">
        <v>1</v>
      </c>
      <c r="I2303" s="146">
        <v>0.52500000000000002</v>
      </c>
      <c r="J2303" s="146">
        <v>18.6666666666667</v>
      </c>
      <c r="K2303" s="148">
        <v>17.5</v>
      </c>
      <c r="L2303" s="149"/>
      <c r="M2303" s="149"/>
    </row>
    <row r="2304" spans="1:13">
      <c r="A2304" s="144" t="s">
        <v>291</v>
      </c>
      <c r="B2304" s="145">
        <v>57224578</v>
      </c>
      <c r="C2304" s="140" t="s">
        <v>273</v>
      </c>
      <c r="D2304" s="146">
        <v>0.47499999999999998</v>
      </c>
      <c r="E2304" s="146">
        <v>0.91674449635064803</v>
      </c>
      <c r="F2304" s="147">
        <v>5.5968062107008697E-4</v>
      </c>
      <c r="G2304" s="147">
        <v>3.08916484479645E-2</v>
      </c>
      <c r="H2304" s="146">
        <v>1</v>
      </c>
      <c r="I2304" s="146">
        <v>0.52500000000000002</v>
      </c>
      <c r="J2304" s="146">
        <v>27.6666666666667</v>
      </c>
      <c r="K2304" s="148">
        <v>20.5</v>
      </c>
      <c r="L2304" s="149"/>
      <c r="M2304" s="149"/>
    </row>
    <row r="2305" spans="1:13">
      <c r="A2305" s="144" t="s">
        <v>272</v>
      </c>
      <c r="B2305" s="145">
        <v>42963345</v>
      </c>
      <c r="C2305" s="140" t="s">
        <v>273</v>
      </c>
      <c r="D2305" s="146">
        <v>0.47499999999999998</v>
      </c>
      <c r="E2305" s="146">
        <v>0.91674449635064803</v>
      </c>
      <c r="F2305" s="147">
        <v>2.4811417727854098E-4</v>
      </c>
      <c r="G2305" s="147">
        <v>1.59499940270212E-2</v>
      </c>
      <c r="H2305" s="146">
        <v>1</v>
      </c>
      <c r="I2305" s="146">
        <v>0.52500000000000002</v>
      </c>
      <c r="J2305" s="146">
        <v>41</v>
      </c>
      <c r="K2305" s="148">
        <v>37</v>
      </c>
      <c r="L2305" s="149"/>
      <c r="M2305" s="149"/>
    </row>
    <row r="2306" spans="1:13">
      <c r="A2306" s="144" t="s">
        <v>276</v>
      </c>
      <c r="B2306" s="145">
        <v>31465971</v>
      </c>
      <c r="C2306" s="140" t="s">
        <v>273</v>
      </c>
      <c r="D2306" s="146">
        <v>0.474978354978355</v>
      </c>
      <c r="E2306" s="146">
        <v>5.5998484548423297</v>
      </c>
      <c r="F2306" s="147">
        <v>4.6685272556824899E-5</v>
      </c>
      <c r="G2306" s="147">
        <v>4.5014911867823698E-3</v>
      </c>
      <c r="H2306" s="146">
        <v>0.474978354978355</v>
      </c>
      <c r="I2306" s="146">
        <v>0</v>
      </c>
      <c r="J2306" s="146">
        <v>37</v>
      </c>
      <c r="K2306" s="148">
        <v>54.5</v>
      </c>
      <c r="L2306" s="149"/>
      <c r="M2306" s="149"/>
    </row>
    <row r="2307" spans="1:13">
      <c r="A2307" s="144" t="s">
        <v>280</v>
      </c>
      <c r="B2307" s="145">
        <v>38567206</v>
      </c>
      <c r="C2307" s="140" t="s">
        <v>273</v>
      </c>
      <c r="D2307" s="146">
        <v>0.47478070175438603</v>
      </c>
      <c r="E2307" s="146">
        <v>0.91615325211431298</v>
      </c>
      <c r="F2307" s="147">
        <v>1.05689467756955E-3</v>
      </c>
      <c r="G2307" s="147">
        <v>5.3057986373397502E-2</v>
      </c>
      <c r="H2307" s="146">
        <v>1</v>
      </c>
      <c r="I2307" s="146">
        <v>0.52521929824561397</v>
      </c>
      <c r="J2307" s="146">
        <v>59.6666666666667</v>
      </c>
      <c r="K2307" s="148">
        <v>31</v>
      </c>
      <c r="L2307" s="149"/>
      <c r="M2307" s="149"/>
    </row>
    <row r="2308" spans="1:13">
      <c r="A2308" s="144" t="s">
        <v>279</v>
      </c>
      <c r="B2308" s="145">
        <v>236143545</v>
      </c>
      <c r="C2308" s="140" t="s">
        <v>273</v>
      </c>
      <c r="D2308" s="146">
        <v>0.474761904761905</v>
      </c>
      <c r="E2308" s="146">
        <v>0.91610258530962896</v>
      </c>
      <c r="F2308" s="147">
        <v>7.8483208071291507E-5</v>
      </c>
      <c r="G2308" s="147">
        <v>6.6222525555556097E-3</v>
      </c>
      <c r="H2308" s="146">
        <v>1</v>
      </c>
      <c r="I2308" s="146">
        <v>0.52523809523809495</v>
      </c>
      <c r="J2308" s="146">
        <v>35.6666666666667</v>
      </c>
      <c r="K2308" s="148">
        <v>33.5</v>
      </c>
      <c r="L2308" s="149"/>
      <c r="M2308" s="149"/>
    </row>
    <row r="2309" spans="1:13">
      <c r="A2309" s="144" t="s">
        <v>279</v>
      </c>
      <c r="B2309" s="145">
        <v>20106896</v>
      </c>
      <c r="C2309" s="140" t="s">
        <v>273</v>
      </c>
      <c r="D2309" s="146">
        <v>0.47466601498859601</v>
      </c>
      <c r="E2309" s="146">
        <v>1.08573976111969</v>
      </c>
      <c r="F2309" s="147">
        <v>3.6150523166258601E-2</v>
      </c>
      <c r="G2309" s="147">
        <v>0.99999999999995104</v>
      </c>
      <c r="H2309" s="146">
        <v>0.88754480286738302</v>
      </c>
      <c r="I2309" s="146">
        <v>0.41287878787878801</v>
      </c>
      <c r="J2309" s="146">
        <v>42.3333333333333</v>
      </c>
      <c r="K2309" s="148">
        <v>22.5</v>
      </c>
      <c r="L2309" s="149"/>
      <c r="M2309" s="149"/>
    </row>
    <row r="2310" spans="1:13">
      <c r="A2310" s="144" t="s">
        <v>274</v>
      </c>
      <c r="B2310" s="145">
        <v>37917482</v>
      </c>
      <c r="C2310" s="140" t="s">
        <v>273</v>
      </c>
      <c r="D2310" s="146">
        <v>0.47463118022328499</v>
      </c>
      <c r="E2310" s="146">
        <v>5.59881532284294</v>
      </c>
      <c r="F2310" s="147">
        <v>4.0396753503706201E-3</v>
      </c>
      <c r="G2310" s="147">
        <v>0.17968967095115601</v>
      </c>
      <c r="H2310" s="146">
        <v>0.47463118022328499</v>
      </c>
      <c r="I2310" s="146">
        <v>0</v>
      </c>
      <c r="J2310" s="146">
        <v>20.6666666666667</v>
      </c>
      <c r="K2310" s="148">
        <v>34.5</v>
      </c>
      <c r="L2310" s="149"/>
      <c r="M2310" s="149"/>
    </row>
    <row r="2311" spans="1:13">
      <c r="A2311" s="144" t="s">
        <v>284</v>
      </c>
      <c r="B2311" s="145">
        <v>43919001</v>
      </c>
      <c r="C2311" s="140" t="s">
        <v>273</v>
      </c>
      <c r="D2311" s="146">
        <v>0.47461538461538499</v>
      </c>
      <c r="E2311" s="146">
        <v>0.91570770504415899</v>
      </c>
      <c r="F2311" s="147">
        <v>1.75081405766599E-4</v>
      </c>
      <c r="G2311" s="147">
        <v>1.21483059869485E-2</v>
      </c>
      <c r="H2311" s="146">
        <v>1</v>
      </c>
      <c r="I2311" s="146">
        <v>0.52538461538461501</v>
      </c>
      <c r="J2311" s="146">
        <v>55.6666666666667</v>
      </c>
      <c r="K2311" s="148">
        <v>25.5</v>
      </c>
      <c r="L2311" s="149"/>
      <c r="M2311" s="149"/>
    </row>
    <row r="2312" spans="1:13">
      <c r="A2312" s="144" t="s">
        <v>291</v>
      </c>
      <c r="B2312" s="145">
        <v>1406754</v>
      </c>
      <c r="C2312" s="140" t="s">
        <v>273</v>
      </c>
      <c r="D2312" s="146">
        <v>0.47449404761904801</v>
      </c>
      <c r="E2312" s="146">
        <v>5.5984070360215599</v>
      </c>
      <c r="F2312" s="147">
        <v>8.0876736544637396E-4</v>
      </c>
      <c r="G2312" s="147">
        <v>4.2101396390874998E-2</v>
      </c>
      <c r="H2312" s="146">
        <v>0.47449404761904801</v>
      </c>
      <c r="I2312" s="146">
        <v>0</v>
      </c>
      <c r="J2312" s="146">
        <v>34.3333333333333</v>
      </c>
      <c r="K2312" s="148">
        <v>46.5</v>
      </c>
      <c r="L2312" s="149"/>
      <c r="M2312" s="149"/>
    </row>
    <row r="2313" spans="1:13">
      <c r="A2313" s="144" t="s">
        <v>292</v>
      </c>
      <c r="B2313" s="145">
        <v>133921281</v>
      </c>
      <c r="C2313" s="140" t="s">
        <v>273</v>
      </c>
      <c r="D2313" s="146">
        <v>0.47448979591836699</v>
      </c>
      <c r="E2313" s="146">
        <v>0.91536932224891898</v>
      </c>
      <c r="F2313" s="147">
        <v>1.4137617544817401E-7</v>
      </c>
      <c r="G2313" s="147">
        <v>7.58784289990259E-5</v>
      </c>
      <c r="H2313" s="146">
        <v>1</v>
      </c>
      <c r="I2313" s="146">
        <v>0.52551020408163296</v>
      </c>
      <c r="J2313" s="146">
        <v>41.3333333333333</v>
      </c>
      <c r="K2313" s="148">
        <v>30.5</v>
      </c>
      <c r="L2313" s="149"/>
      <c r="M2313" s="149"/>
    </row>
    <row r="2314" spans="1:13">
      <c r="A2314" s="144" t="s">
        <v>277</v>
      </c>
      <c r="B2314" s="145">
        <v>57399654</v>
      </c>
      <c r="C2314" s="140" t="s">
        <v>273</v>
      </c>
      <c r="D2314" s="146">
        <v>0.47444968553459099</v>
      </c>
      <c r="E2314" s="146">
        <v>0.91526126663341101</v>
      </c>
      <c r="F2314" s="147">
        <v>3.3087323625448398E-8</v>
      </c>
      <c r="G2314" s="147">
        <v>2.7947807995114699E-5</v>
      </c>
      <c r="H2314" s="146">
        <v>1</v>
      </c>
      <c r="I2314" s="146">
        <v>0.52555031446540901</v>
      </c>
      <c r="J2314" s="146">
        <v>22</v>
      </c>
      <c r="K2314" s="148">
        <v>38.5</v>
      </c>
      <c r="L2314" s="149"/>
      <c r="M2314" s="149"/>
    </row>
    <row r="2315" spans="1:13">
      <c r="A2315" s="144" t="s">
        <v>282</v>
      </c>
      <c r="B2315" s="145">
        <v>8841506</v>
      </c>
      <c r="C2315" s="140" t="s">
        <v>273</v>
      </c>
      <c r="D2315" s="146">
        <v>0.47443181818181801</v>
      </c>
      <c r="E2315" s="146">
        <v>0.91521313537373905</v>
      </c>
      <c r="F2315" s="147">
        <v>7.3020827619178202E-5</v>
      </c>
      <c r="G2315" s="147">
        <v>6.2713962022118196E-3</v>
      </c>
      <c r="H2315" s="146">
        <v>1</v>
      </c>
      <c r="I2315" s="146">
        <v>0.52556818181818199</v>
      </c>
      <c r="J2315" s="146">
        <v>37</v>
      </c>
      <c r="K2315" s="148">
        <v>29.5</v>
      </c>
      <c r="L2315" s="149"/>
      <c r="M2315" s="149"/>
    </row>
    <row r="2316" spans="1:13">
      <c r="A2316" s="144" t="s">
        <v>290</v>
      </c>
      <c r="B2316" s="145">
        <v>134037610</v>
      </c>
      <c r="C2316" s="140" t="s">
        <v>273</v>
      </c>
      <c r="D2316" s="146">
        <v>0.47435897435897401</v>
      </c>
      <c r="E2316" s="146">
        <v>0.91501692454693495</v>
      </c>
      <c r="F2316" s="147">
        <v>4.4627129990898902E-5</v>
      </c>
      <c r="G2316" s="147">
        <v>4.35327916165672E-3</v>
      </c>
      <c r="H2316" s="146">
        <v>1</v>
      </c>
      <c r="I2316" s="146">
        <v>0.52564102564102599</v>
      </c>
      <c r="J2316" s="146">
        <v>23.3333333333333</v>
      </c>
      <c r="K2316" s="148">
        <v>18.5</v>
      </c>
      <c r="L2316" s="149"/>
      <c r="M2316" s="149"/>
    </row>
    <row r="2317" spans="1:13">
      <c r="A2317" s="144" t="s">
        <v>283</v>
      </c>
      <c r="B2317" s="145">
        <v>64430197</v>
      </c>
      <c r="C2317" s="140" t="s">
        <v>273</v>
      </c>
      <c r="D2317" s="146">
        <v>0.47435897435897401</v>
      </c>
      <c r="E2317" s="146">
        <v>0.91501692454693395</v>
      </c>
      <c r="F2317" s="147">
        <v>2.1970825934299E-4</v>
      </c>
      <c r="G2317" s="147">
        <v>1.44924414730172E-2</v>
      </c>
      <c r="H2317" s="146">
        <v>1</v>
      </c>
      <c r="I2317" s="146">
        <v>0.52564102564102599</v>
      </c>
      <c r="J2317" s="146">
        <v>24.3333333333333</v>
      </c>
      <c r="K2317" s="148">
        <v>26</v>
      </c>
      <c r="L2317" s="149"/>
      <c r="M2317" s="149"/>
    </row>
    <row r="2318" spans="1:13">
      <c r="A2318" s="144" t="s">
        <v>283</v>
      </c>
      <c r="B2318" s="145">
        <v>76282212</v>
      </c>
      <c r="C2318" s="140" t="s">
        <v>273</v>
      </c>
      <c r="D2318" s="146">
        <v>0.47435897435897401</v>
      </c>
      <c r="E2318" s="146">
        <v>0.91501692454693495</v>
      </c>
      <c r="F2318" s="147">
        <v>4.4627129990898902E-5</v>
      </c>
      <c r="G2318" s="147">
        <v>4.35327916165672E-3</v>
      </c>
      <c r="H2318" s="146">
        <v>1</v>
      </c>
      <c r="I2318" s="146">
        <v>0.52564102564102599</v>
      </c>
      <c r="J2318" s="146">
        <v>23.6666666666667</v>
      </c>
      <c r="K2318" s="148">
        <v>18.5</v>
      </c>
      <c r="L2318" s="149"/>
      <c r="M2318" s="149"/>
    </row>
    <row r="2319" spans="1:13">
      <c r="A2319" s="144" t="s">
        <v>283</v>
      </c>
      <c r="B2319" s="145">
        <v>65075113</v>
      </c>
      <c r="C2319" s="140" t="s">
        <v>273</v>
      </c>
      <c r="D2319" s="146">
        <v>0.474342928660826</v>
      </c>
      <c r="E2319" s="146">
        <v>0.91497370772574704</v>
      </c>
      <c r="F2319" s="147">
        <v>2.6399852246168899E-5</v>
      </c>
      <c r="G2319" s="147">
        <v>2.9827630127004698E-3</v>
      </c>
      <c r="H2319" s="146">
        <v>1</v>
      </c>
      <c r="I2319" s="146">
        <v>0.52565707133917405</v>
      </c>
      <c r="J2319" s="146">
        <v>50.6666666666667</v>
      </c>
      <c r="K2319" s="148">
        <v>40.5</v>
      </c>
      <c r="L2319" s="149"/>
      <c r="M2319" s="149"/>
    </row>
    <row r="2320" spans="1:13">
      <c r="A2320" s="144" t="s">
        <v>282</v>
      </c>
      <c r="B2320" s="145">
        <v>53338325</v>
      </c>
      <c r="C2320" s="140" t="s">
        <v>273</v>
      </c>
      <c r="D2320" s="146">
        <v>0.47424869037772299</v>
      </c>
      <c r="E2320" s="146">
        <v>5.5976762420367603</v>
      </c>
      <c r="F2320" s="147">
        <v>8.0089252279427401E-4</v>
      </c>
      <c r="G2320" s="147">
        <v>4.1754191605792502E-2</v>
      </c>
      <c r="H2320" s="146">
        <v>0.47424869037772299</v>
      </c>
      <c r="I2320" s="146">
        <v>0</v>
      </c>
      <c r="J2320" s="146">
        <v>53</v>
      </c>
      <c r="K2320" s="148">
        <v>40.5</v>
      </c>
      <c r="L2320" s="149"/>
      <c r="M2320" s="149"/>
    </row>
    <row r="2321" spans="1:13">
      <c r="A2321" s="144" t="s">
        <v>291</v>
      </c>
      <c r="B2321" s="145">
        <v>24799905</v>
      </c>
      <c r="C2321" s="140" t="s">
        <v>273</v>
      </c>
      <c r="D2321" s="146">
        <v>0.474156712493427</v>
      </c>
      <c r="E2321" s="146">
        <v>5.5974021914427601</v>
      </c>
      <c r="F2321" s="147">
        <v>7.6474123471294603E-5</v>
      </c>
      <c r="G2321" s="147">
        <v>6.4939932210350097E-3</v>
      </c>
      <c r="H2321" s="146">
        <v>0.474156712493427</v>
      </c>
      <c r="I2321" s="146">
        <v>0</v>
      </c>
      <c r="J2321" s="146">
        <v>27</v>
      </c>
      <c r="K2321" s="148">
        <v>58</v>
      </c>
      <c r="L2321" s="149"/>
      <c r="M2321" s="149"/>
    </row>
    <row r="2322" spans="1:13">
      <c r="A2322" s="144" t="s">
        <v>276</v>
      </c>
      <c r="B2322" s="145">
        <v>39200645</v>
      </c>
      <c r="C2322" s="140" t="s">
        <v>273</v>
      </c>
      <c r="D2322" s="146">
        <v>0.47413793103448298</v>
      </c>
      <c r="E2322" s="146">
        <v>0.91442168947165703</v>
      </c>
      <c r="F2322" s="147">
        <v>1.4788261693852999E-7</v>
      </c>
      <c r="G2322" s="147">
        <v>7.8265180941611693E-5</v>
      </c>
      <c r="H2322" s="146">
        <v>1</v>
      </c>
      <c r="I2322" s="146">
        <v>0.52586206896551702</v>
      </c>
      <c r="J2322" s="146">
        <v>27</v>
      </c>
      <c r="K2322" s="148">
        <v>29.5</v>
      </c>
      <c r="L2322" s="149"/>
      <c r="M2322" s="149"/>
    </row>
    <row r="2323" spans="1:13">
      <c r="A2323" s="144" t="s">
        <v>279</v>
      </c>
      <c r="B2323" s="145">
        <v>44953803</v>
      </c>
      <c r="C2323" s="140" t="s">
        <v>273</v>
      </c>
      <c r="D2323" s="146">
        <v>0.47407407407407398</v>
      </c>
      <c r="E2323" s="146">
        <v>5.5971559236319601</v>
      </c>
      <c r="F2323" s="147">
        <v>1.23292886680513E-4</v>
      </c>
      <c r="G2323" s="147">
        <v>9.2941835426806098E-3</v>
      </c>
      <c r="H2323" s="146">
        <v>0.47407407407407398</v>
      </c>
      <c r="I2323" s="146">
        <v>0</v>
      </c>
      <c r="J2323" s="146">
        <v>25</v>
      </c>
      <c r="K2323" s="148">
        <v>11</v>
      </c>
      <c r="L2323" s="149"/>
      <c r="M2323" s="149"/>
    </row>
    <row r="2324" spans="1:13">
      <c r="A2324" s="144" t="s">
        <v>295</v>
      </c>
      <c r="B2324" s="145">
        <v>92515196</v>
      </c>
      <c r="C2324" s="140" t="s">
        <v>273</v>
      </c>
      <c r="D2324" s="146">
        <v>0.47397761975950198</v>
      </c>
      <c r="E2324" s="146">
        <v>1.66007591827612</v>
      </c>
      <c r="F2324" s="147">
        <v>2.9532192984860501E-2</v>
      </c>
      <c r="G2324" s="147">
        <v>0.99999999999995104</v>
      </c>
      <c r="H2324" s="146">
        <v>0.68337802626356703</v>
      </c>
      <c r="I2324" s="146">
        <v>0.209400406504065</v>
      </c>
      <c r="J2324" s="146">
        <v>102</v>
      </c>
      <c r="K2324" s="148">
        <v>101.5</v>
      </c>
      <c r="L2324" s="149"/>
      <c r="M2324" s="149"/>
    </row>
    <row r="2325" spans="1:13">
      <c r="A2325" s="144" t="s">
        <v>283</v>
      </c>
      <c r="B2325" s="145">
        <v>71433684</v>
      </c>
      <c r="C2325" s="140" t="s">
        <v>273</v>
      </c>
      <c r="D2325" s="146">
        <v>0.47391304347826102</v>
      </c>
      <c r="E2325" s="146">
        <v>0.91381635440596798</v>
      </c>
      <c r="F2325" s="147">
        <v>3.01501448879805E-5</v>
      </c>
      <c r="G2325" s="147">
        <v>3.2894455862526898E-3</v>
      </c>
      <c r="H2325" s="146">
        <v>1</v>
      </c>
      <c r="I2325" s="146">
        <v>0.52608695652173898</v>
      </c>
      <c r="J2325" s="146">
        <v>25</v>
      </c>
      <c r="K2325" s="148">
        <v>21.5</v>
      </c>
      <c r="L2325" s="149"/>
      <c r="M2325" s="149"/>
    </row>
    <row r="2326" spans="1:13">
      <c r="A2326" s="144" t="s">
        <v>276</v>
      </c>
      <c r="B2326" s="145">
        <v>4078531</v>
      </c>
      <c r="C2326" s="140" t="s">
        <v>273</v>
      </c>
      <c r="D2326" s="146">
        <v>0.473790958878678</v>
      </c>
      <c r="E2326" s="146">
        <v>2.9437606051587601</v>
      </c>
      <c r="F2326" s="147">
        <v>1.6619820484216698E-2</v>
      </c>
      <c r="G2326" s="147">
        <v>0.70447814971929601</v>
      </c>
      <c r="H2326" s="146">
        <v>0.53456790123456799</v>
      </c>
      <c r="I2326" s="146">
        <v>6.07769423558897E-2</v>
      </c>
      <c r="J2326" s="146">
        <v>24</v>
      </c>
      <c r="K2326" s="148">
        <v>40</v>
      </c>
      <c r="L2326" s="149"/>
      <c r="M2326" s="149"/>
    </row>
    <row r="2327" spans="1:13">
      <c r="A2327" s="144" t="s">
        <v>286</v>
      </c>
      <c r="B2327" s="145">
        <v>86212491</v>
      </c>
      <c r="C2327" s="140" t="s">
        <v>273</v>
      </c>
      <c r="D2327" s="146">
        <v>0.47365929277694002</v>
      </c>
      <c r="E2327" s="146">
        <v>1.3476855586401</v>
      </c>
      <c r="F2327" s="147">
        <v>1.9989278943873302E-2</v>
      </c>
      <c r="G2327" s="147">
        <v>0.83923983195270702</v>
      </c>
      <c r="H2327" s="146">
        <v>0.77022792022791997</v>
      </c>
      <c r="I2327" s="146">
        <v>0.29656862745098</v>
      </c>
      <c r="J2327" s="146">
        <v>34.3333333333333</v>
      </c>
      <c r="K2327" s="148">
        <v>20.5</v>
      </c>
      <c r="L2327" s="149"/>
      <c r="M2327" s="149"/>
    </row>
    <row r="2328" spans="1:13">
      <c r="A2328" s="144" t="s">
        <v>280</v>
      </c>
      <c r="B2328" s="145">
        <v>34090141</v>
      </c>
      <c r="C2328" s="140" t="s">
        <v>273</v>
      </c>
      <c r="D2328" s="146">
        <v>0.47363083164300201</v>
      </c>
      <c r="E2328" s="146">
        <v>0.91305707742454101</v>
      </c>
      <c r="F2328" s="147">
        <v>2.8184505702039998E-4</v>
      </c>
      <c r="G2328" s="147">
        <v>1.76484231954862E-2</v>
      </c>
      <c r="H2328" s="146">
        <v>1</v>
      </c>
      <c r="I2328" s="146">
        <v>0.52636916835699799</v>
      </c>
      <c r="J2328" s="146">
        <v>19.6666666666667</v>
      </c>
      <c r="K2328" s="148">
        <v>23</v>
      </c>
      <c r="L2328" s="149"/>
      <c r="M2328" s="149"/>
    </row>
    <row r="2329" spans="1:13">
      <c r="A2329" s="144" t="s">
        <v>290</v>
      </c>
      <c r="B2329" s="145">
        <v>141072102</v>
      </c>
      <c r="C2329" s="140" t="s">
        <v>273</v>
      </c>
      <c r="D2329" s="146">
        <v>0.47350314741619098</v>
      </c>
      <c r="E2329" s="146">
        <v>5.5954533759999299</v>
      </c>
      <c r="F2329" s="147">
        <v>2.3065238037422699E-4</v>
      </c>
      <c r="G2329" s="147">
        <v>1.50683807205219E-2</v>
      </c>
      <c r="H2329" s="146">
        <v>0.47350314741619098</v>
      </c>
      <c r="I2329" s="146">
        <v>0</v>
      </c>
      <c r="J2329" s="146">
        <v>23.3333333333333</v>
      </c>
      <c r="K2329" s="148">
        <v>32</v>
      </c>
      <c r="L2329" s="149"/>
      <c r="M2329" s="149"/>
    </row>
    <row r="2330" spans="1:13">
      <c r="A2330" s="144" t="s">
        <v>278</v>
      </c>
      <c r="B2330" s="145">
        <v>48257029</v>
      </c>
      <c r="C2330" s="140" t="s">
        <v>273</v>
      </c>
      <c r="D2330" s="146">
        <v>0.47342995169082103</v>
      </c>
      <c r="E2330" s="146">
        <v>0.91251686319859104</v>
      </c>
      <c r="F2330" s="147">
        <v>6.9117009457898597E-6</v>
      </c>
      <c r="G2330" s="147">
        <v>1.14345895361899E-3</v>
      </c>
      <c r="H2330" s="146">
        <v>1</v>
      </c>
      <c r="I2330" s="146">
        <v>0.52657004830917897</v>
      </c>
      <c r="J2330" s="146">
        <v>18</v>
      </c>
      <c r="K2330" s="148">
        <v>20.5</v>
      </c>
      <c r="L2330" s="149"/>
      <c r="M2330" s="149"/>
    </row>
    <row r="2331" spans="1:13">
      <c r="A2331" s="144" t="s">
        <v>276</v>
      </c>
      <c r="B2331" s="145">
        <v>48110069</v>
      </c>
      <c r="C2331" s="140" t="s">
        <v>273</v>
      </c>
      <c r="D2331" s="146">
        <v>0.47337962962962998</v>
      </c>
      <c r="E2331" s="146">
        <v>0.91238156682076599</v>
      </c>
      <c r="F2331" s="147">
        <v>2.05749812391568E-4</v>
      </c>
      <c r="G2331" s="147">
        <v>1.37714202449474E-2</v>
      </c>
      <c r="H2331" s="146">
        <v>1</v>
      </c>
      <c r="I2331" s="146">
        <v>0.52662037037037002</v>
      </c>
      <c r="J2331" s="146">
        <v>43</v>
      </c>
      <c r="K2331" s="148">
        <v>21.5</v>
      </c>
      <c r="L2331" s="149"/>
      <c r="M2331" s="149"/>
    </row>
    <row r="2332" spans="1:13">
      <c r="A2332" s="144" t="s">
        <v>286</v>
      </c>
      <c r="B2332" s="145">
        <v>42252601</v>
      </c>
      <c r="C2332" s="140" t="s">
        <v>273</v>
      </c>
      <c r="D2332" s="146">
        <v>0.47322606267801998</v>
      </c>
      <c r="E2332" s="146">
        <v>1.19797122045188</v>
      </c>
      <c r="F2332" s="147">
        <v>8.5455231442558999E-3</v>
      </c>
      <c r="G2332" s="147">
        <v>0.37020492143122402</v>
      </c>
      <c r="H2332" s="146">
        <v>0.82888644003651002</v>
      </c>
      <c r="I2332" s="146">
        <v>0.35566037735849099</v>
      </c>
      <c r="J2332" s="146">
        <v>58.3333333333333</v>
      </c>
      <c r="K2332" s="148">
        <v>60.5</v>
      </c>
      <c r="L2332" s="149"/>
      <c r="M2332" s="149"/>
    </row>
    <row r="2333" spans="1:13">
      <c r="A2333" s="144" t="s">
        <v>287</v>
      </c>
      <c r="B2333" s="145">
        <v>76323294</v>
      </c>
      <c r="C2333" s="140" t="s">
        <v>273</v>
      </c>
      <c r="D2333" s="146">
        <v>0.473119031694749</v>
      </c>
      <c r="E2333" s="146">
        <v>1.57586665459216</v>
      </c>
      <c r="F2333" s="147">
        <v>3.3282847142424802E-3</v>
      </c>
      <c r="G2333" s="147">
        <v>0.14944552721646401</v>
      </c>
      <c r="H2333" s="146">
        <v>0.70192991088513501</v>
      </c>
      <c r="I2333" s="146">
        <v>0.22881087919038601</v>
      </c>
      <c r="J2333" s="146">
        <v>104</v>
      </c>
      <c r="K2333" s="148">
        <v>56.5</v>
      </c>
      <c r="L2333" s="149"/>
      <c r="M2333" s="149"/>
    </row>
    <row r="2334" spans="1:13">
      <c r="A2334" s="144" t="s">
        <v>295</v>
      </c>
      <c r="B2334" s="145">
        <v>104636484</v>
      </c>
      <c r="C2334" s="140" t="s">
        <v>273</v>
      </c>
      <c r="D2334" s="146">
        <v>0.47303921568627399</v>
      </c>
      <c r="E2334" s="146">
        <v>0.91146665969475305</v>
      </c>
      <c r="F2334" s="147">
        <v>1.9439692274281102E-6</v>
      </c>
      <c r="G2334" s="147">
        <v>4.6833558022385302E-4</v>
      </c>
      <c r="H2334" s="146">
        <v>1</v>
      </c>
      <c r="I2334" s="146">
        <v>0.52696078431372595</v>
      </c>
      <c r="J2334" s="146">
        <v>48.3333333333333</v>
      </c>
      <c r="K2334" s="148">
        <v>41</v>
      </c>
      <c r="L2334" s="149"/>
      <c r="M2334" s="149"/>
    </row>
    <row r="2335" spans="1:13">
      <c r="A2335" s="144" t="s">
        <v>286</v>
      </c>
      <c r="B2335" s="145">
        <v>34928920</v>
      </c>
      <c r="C2335" s="140" t="s">
        <v>273</v>
      </c>
      <c r="D2335" s="146">
        <v>0.47275814275814299</v>
      </c>
      <c r="E2335" s="146">
        <v>0.91492156174468198</v>
      </c>
      <c r="F2335" s="147">
        <v>4.16468083795744E-2</v>
      </c>
      <c r="G2335" s="147">
        <v>0.99999999999995104</v>
      </c>
      <c r="H2335" s="146">
        <v>0.99666666666666703</v>
      </c>
      <c r="I2335" s="146">
        <v>0.52390852390852405</v>
      </c>
      <c r="J2335" s="146">
        <v>62</v>
      </c>
      <c r="K2335" s="148">
        <v>38</v>
      </c>
      <c r="L2335" s="149"/>
      <c r="M2335" s="149"/>
    </row>
    <row r="2336" spans="1:13">
      <c r="A2336" s="144" t="s">
        <v>274</v>
      </c>
      <c r="B2336" s="145">
        <v>133579199</v>
      </c>
      <c r="C2336" s="140" t="s">
        <v>273</v>
      </c>
      <c r="D2336" s="146">
        <v>0.47269324450175498</v>
      </c>
      <c r="E2336" s="146">
        <v>5.5930347306775099</v>
      </c>
      <c r="F2336" s="147">
        <v>7.2337909791916396E-3</v>
      </c>
      <c r="G2336" s="147">
        <v>0.31476769763319001</v>
      </c>
      <c r="H2336" s="146">
        <v>0.47269324450175498</v>
      </c>
      <c r="I2336" s="146">
        <v>0</v>
      </c>
      <c r="J2336" s="146">
        <v>60</v>
      </c>
      <c r="K2336" s="148">
        <v>48</v>
      </c>
      <c r="L2336" s="149"/>
      <c r="M2336" s="149"/>
    </row>
    <row r="2337" spans="1:13">
      <c r="A2337" s="144" t="s">
        <v>285</v>
      </c>
      <c r="B2337" s="145">
        <v>82069783</v>
      </c>
      <c r="C2337" s="140" t="s">
        <v>273</v>
      </c>
      <c r="D2337" s="146">
        <v>0.47268518518518499</v>
      </c>
      <c r="E2337" s="146">
        <v>0.91051577136190898</v>
      </c>
      <c r="F2337" s="147">
        <v>1.46648496949756E-5</v>
      </c>
      <c r="G2337" s="147">
        <v>1.9571666465877202E-3</v>
      </c>
      <c r="H2337" s="146">
        <v>1</v>
      </c>
      <c r="I2337" s="146">
        <v>0.52731481481481501</v>
      </c>
      <c r="J2337" s="146">
        <v>17</v>
      </c>
      <c r="K2337" s="148">
        <v>47</v>
      </c>
      <c r="L2337" s="149"/>
      <c r="M2337" s="149"/>
    </row>
    <row r="2338" spans="1:13">
      <c r="A2338" s="144" t="s">
        <v>281</v>
      </c>
      <c r="B2338" s="145">
        <v>32015239</v>
      </c>
      <c r="C2338" s="140" t="s">
        <v>273</v>
      </c>
      <c r="D2338" s="146">
        <v>0.47263157894736801</v>
      </c>
      <c r="E2338" s="146">
        <v>0.91037184531757898</v>
      </c>
      <c r="F2338" s="147">
        <v>3.1668125807940199E-7</v>
      </c>
      <c r="G2338" s="147">
        <v>1.3367160154943499E-4</v>
      </c>
      <c r="H2338" s="146">
        <v>1</v>
      </c>
      <c r="I2338" s="146">
        <v>0.52736842105263204</v>
      </c>
      <c r="J2338" s="146">
        <v>70.6666666666667</v>
      </c>
      <c r="K2338" s="148">
        <v>72.5</v>
      </c>
      <c r="L2338" s="149"/>
      <c r="M2338" s="149"/>
    </row>
    <row r="2339" spans="1:13">
      <c r="A2339" s="144" t="s">
        <v>287</v>
      </c>
      <c r="B2339" s="145">
        <v>66946342</v>
      </c>
      <c r="C2339" s="140" t="s">
        <v>273</v>
      </c>
      <c r="D2339" s="146">
        <v>0.47261392406977698</v>
      </c>
      <c r="E2339" s="146">
        <v>1.0222839801733099</v>
      </c>
      <c r="F2339" s="147">
        <v>1.31035274736871E-3</v>
      </c>
      <c r="G2339" s="147">
        <v>6.4062203443742805E-2</v>
      </c>
      <c r="H2339" s="146">
        <v>0.92095867292822498</v>
      </c>
      <c r="I2339" s="146">
        <v>0.448344748858447</v>
      </c>
      <c r="J2339" s="146">
        <v>90.3333333333333</v>
      </c>
      <c r="K2339" s="148">
        <v>60.5</v>
      </c>
      <c r="L2339" s="149"/>
      <c r="M2339" s="149"/>
    </row>
    <row r="2340" spans="1:13">
      <c r="A2340" s="144" t="s">
        <v>277</v>
      </c>
      <c r="B2340" s="145">
        <v>59084646</v>
      </c>
      <c r="C2340" s="140" t="s">
        <v>273</v>
      </c>
      <c r="D2340" s="146">
        <v>0.472413793103448</v>
      </c>
      <c r="E2340" s="146">
        <v>0.90978726518158204</v>
      </c>
      <c r="F2340" s="147">
        <v>3.1518328012004499E-5</v>
      </c>
      <c r="G2340" s="147">
        <v>3.3993198009238299E-3</v>
      </c>
      <c r="H2340" s="146">
        <v>1</v>
      </c>
      <c r="I2340" s="146">
        <v>0.527586206896552</v>
      </c>
      <c r="J2340" s="146">
        <v>38</v>
      </c>
      <c r="K2340" s="148">
        <v>24.5</v>
      </c>
      <c r="L2340" s="149"/>
      <c r="M2340" s="149"/>
    </row>
    <row r="2341" spans="1:13">
      <c r="A2341" s="144" t="s">
        <v>274</v>
      </c>
      <c r="B2341" s="145">
        <v>133113112</v>
      </c>
      <c r="C2341" s="140" t="s">
        <v>273</v>
      </c>
      <c r="D2341" s="146">
        <v>0.47240895499409402</v>
      </c>
      <c r="E2341" s="146">
        <v>1.28359351429188</v>
      </c>
      <c r="F2341" s="147">
        <v>2.9800706992530498E-2</v>
      </c>
      <c r="G2341" s="147">
        <v>0.99999999999995104</v>
      </c>
      <c r="H2341" s="146">
        <v>0.79174093879976204</v>
      </c>
      <c r="I2341" s="146">
        <v>0.31933198380566802</v>
      </c>
      <c r="J2341" s="146">
        <v>50.6666666666667</v>
      </c>
      <c r="K2341" s="148">
        <v>35.5</v>
      </c>
      <c r="L2341" s="149"/>
      <c r="M2341" s="149"/>
    </row>
    <row r="2342" spans="1:13">
      <c r="A2342" s="144" t="s">
        <v>294</v>
      </c>
      <c r="B2342" s="145">
        <v>41404190</v>
      </c>
      <c r="C2342" s="140" t="s">
        <v>273</v>
      </c>
      <c r="D2342" s="146">
        <v>0.47222222222222199</v>
      </c>
      <c r="E2342" s="146">
        <v>5.59162623100217</v>
      </c>
      <c r="F2342" s="147">
        <v>2.9411112443979699E-3</v>
      </c>
      <c r="G2342" s="147">
        <v>0.13322358660245201</v>
      </c>
      <c r="H2342" s="146">
        <v>0.47222222222222199</v>
      </c>
      <c r="I2342" s="146">
        <v>0</v>
      </c>
      <c r="J2342" s="146">
        <v>42</v>
      </c>
      <c r="K2342" s="148">
        <v>20.5</v>
      </c>
      <c r="L2342" s="149"/>
      <c r="M2342" s="149"/>
    </row>
    <row r="2343" spans="1:13">
      <c r="A2343" s="144" t="s">
        <v>295</v>
      </c>
      <c r="B2343" s="145">
        <v>104987352</v>
      </c>
      <c r="C2343" s="140" t="s">
        <v>273</v>
      </c>
      <c r="D2343" s="146">
        <v>0.47222222222222199</v>
      </c>
      <c r="E2343" s="146">
        <v>0.90927324691951295</v>
      </c>
      <c r="F2343" s="147">
        <v>5.2872883326970502E-10</v>
      </c>
      <c r="G2343" s="147">
        <v>4.9023689434478199E-6</v>
      </c>
      <c r="H2343" s="146">
        <v>1</v>
      </c>
      <c r="I2343" s="146">
        <v>0.52777777777777801</v>
      </c>
      <c r="J2343" s="146">
        <v>36.3333333333333</v>
      </c>
      <c r="K2343" s="148">
        <v>36</v>
      </c>
      <c r="L2343" s="149"/>
      <c r="M2343" s="149"/>
    </row>
    <row r="2344" spans="1:13">
      <c r="A2344" s="144" t="s">
        <v>277</v>
      </c>
      <c r="B2344" s="145">
        <v>36973689</v>
      </c>
      <c r="C2344" s="140" t="s">
        <v>273</v>
      </c>
      <c r="D2344" s="146">
        <v>0.47222222222222199</v>
      </c>
      <c r="E2344" s="146">
        <v>0.90927324691951295</v>
      </c>
      <c r="F2344" s="147">
        <v>4.24760685872249E-5</v>
      </c>
      <c r="G2344" s="147">
        <v>4.1993191185956498E-3</v>
      </c>
      <c r="H2344" s="146">
        <v>1</v>
      </c>
      <c r="I2344" s="146">
        <v>0.52777777777777801</v>
      </c>
      <c r="J2344" s="146">
        <v>36.3333333333333</v>
      </c>
      <c r="K2344" s="148">
        <v>33</v>
      </c>
      <c r="L2344" s="149"/>
      <c r="M2344" s="149"/>
    </row>
    <row r="2345" spans="1:13">
      <c r="A2345" s="144" t="s">
        <v>272</v>
      </c>
      <c r="B2345" s="145">
        <v>31971387</v>
      </c>
      <c r="C2345" s="140" t="s">
        <v>273</v>
      </c>
      <c r="D2345" s="146">
        <v>0.47218676845542501</v>
      </c>
      <c r="E2345" s="146">
        <v>2.5528906692855302</v>
      </c>
      <c r="F2345" s="147">
        <v>1.48995441351862E-2</v>
      </c>
      <c r="G2345" s="147">
        <v>0.63459614795736796</v>
      </c>
      <c r="H2345" s="146">
        <v>0.55918310545176197</v>
      </c>
      <c r="I2345" s="146">
        <v>8.6996336996337006E-2</v>
      </c>
      <c r="J2345" s="146">
        <v>62.3333333333333</v>
      </c>
      <c r="K2345" s="148">
        <v>47.5</v>
      </c>
      <c r="L2345" s="149"/>
      <c r="M2345" s="149"/>
    </row>
    <row r="2346" spans="1:13">
      <c r="A2346" s="144" t="s">
        <v>281</v>
      </c>
      <c r="B2346" s="145">
        <v>89202596</v>
      </c>
      <c r="C2346" s="140" t="s">
        <v>273</v>
      </c>
      <c r="D2346" s="146">
        <v>0.47214745304632899</v>
      </c>
      <c r="E2346" s="146">
        <v>2.2864302734638202</v>
      </c>
      <c r="F2346" s="147">
        <v>1.0306162232595501E-2</v>
      </c>
      <c r="G2346" s="147">
        <v>0.44414292474621297</v>
      </c>
      <c r="H2346" s="146">
        <v>0.58388278388278403</v>
      </c>
      <c r="I2346" s="146">
        <v>0.111735330836454</v>
      </c>
      <c r="J2346" s="146">
        <v>72.3333333333333</v>
      </c>
      <c r="K2346" s="148">
        <v>62.5</v>
      </c>
      <c r="L2346" s="149"/>
      <c r="M2346" s="149"/>
    </row>
    <row r="2347" spans="1:13">
      <c r="A2347" s="144" t="s">
        <v>293</v>
      </c>
      <c r="B2347" s="145">
        <v>122315439</v>
      </c>
      <c r="C2347" s="140" t="s">
        <v>273</v>
      </c>
      <c r="D2347" s="146">
        <v>0.47204301075268801</v>
      </c>
      <c r="E2347" s="146">
        <v>0.90879255686712301</v>
      </c>
      <c r="F2347" s="147">
        <v>1.76131212248388E-4</v>
      </c>
      <c r="G2347" s="147">
        <v>1.2206455625721599E-2</v>
      </c>
      <c r="H2347" s="146">
        <v>1</v>
      </c>
      <c r="I2347" s="146">
        <v>0.52795698924731205</v>
      </c>
      <c r="J2347" s="146">
        <v>32</v>
      </c>
      <c r="K2347" s="148">
        <v>23</v>
      </c>
      <c r="L2347" s="149"/>
      <c r="M2347" s="149"/>
    </row>
    <row r="2348" spans="1:13">
      <c r="A2348" s="144" t="s">
        <v>285</v>
      </c>
      <c r="B2348" s="145">
        <v>38711885</v>
      </c>
      <c r="C2348" s="140" t="s">
        <v>273</v>
      </c>
      <c r="D2348" s="146">
        <v>0.47188434695912301</v>
      </c>
      <c r="E2348" s="146">
        <v>0.90836711445587903</v>
      </c>
      <c r="F2348" s="147">
        <v>4.6239003951133101E-7</v>
      </c>
      <c r="G2348" s="147">
        <v>1.7403666763505E-4</v>
      </c>
      <c r="H2348" s="146">
        <v>1</v>
      </c>
      <c r="I2348" s="146">
        <v>0.52811565304087704</v>
      </c>
      <c r="J2348" s="146">
        <v>44</v>
      </c>
      <c r="K2348" s="148">
        <v>72</v>
      </c>
      <c r="L2348" s="149"/>
      <c r="M2348" s="149"/>
    </row>
    <row r="2349" spans="1:13">
      <c r="A2349" s="144" t="s">
        <v>283</v>
      </c>
      <c r="B2349" s="145">
        <v>117902143</v>
      </c>
      <c r="C2349" s="140" t="s">
        <v>273</v>
      </c>
      <c r="D2349" s="146">
        <v>0.47186932849364799</v>
      </c>
      <c r="E2349" s="146">
        <v>0.908326850317142</v>
      </c>
      <c r="F2349" s="147">
        <v>4.8288293451828E-4</v>
      </c>
      <c r="G2349" s="147">
        <v>2.73301533467196E-2</v>
      </c>
      <c r="H2349" s="146">
        <v>1</v>
      </c>
      <c r="I2349" s="146">
        <v>0.52813067150635196</v>
      </c>
      <c r="J2349" s="146">
        <v>22.6666666666667</v>
      </c>
      <c r="K2349" s="148">
        <v>24</v>
      </c>
      <c r="L2349" s="149"/>
      <c r="M2349" s="149"/>
    </row>
    <row r="2350" spans="1:13">
      <c r="A2350" s="144" t="s">
        <v>283</v>
      </c>
      <c r="B2350" s="145">
        <v>70159874</v>
      </c>
      <c r="C2350" s="140" t="s">
        <v>273</v>
      </c>
      <c r="D2350" s="146">
        <v>0.47186700767263401</v>
      </c>
      <c r="E2350" s="146">
        <v>0.90832062835298999</v>
      </c>
      <c r="F2350" s="147">
        <v>5.0448629748103202E-5</v>
      </c>
      <c r="G2350" s="147">
        <v>4.7641502185807004E-3</v>
      </c>
      <c r="H2350" s="146">
        <v>1</v>
      </c>
      <c r="I2350" s="146">
        <v>0.52813299232736599</v>
      </c>
      <c r="J2350" s="146">
        <v>28.3333333333333</v>
      </c>
      <c r="K2350" s="148">
        <v>40</v>
      </c>
      <c r="L2350" s="149"/>
      <c r="M2350" s="149"/>
    </row>
    <row r="2351" spans="1:13">
      <c r="A2351" s="144" t="s">
        <v>283</v>
      </c>
      <c r="B2351" s="145">
        <v>3836778</v>
      </c>
      <c r="C2351" s="140" t="s">
        <v>273</v>
      </c>
      <c r="D2351" s="146">
        <v>0.47184873949579798</v>
      </c>
      <c r="E2351" s="146">
        <v>5.5905084259325797</v>
      </c>
      <c r="F2351" s="147">
        <v>5.9105131642992002E-4</v>
      </c>
      <c r="G2351" s="147">
        <v>3.2301908629325297E-2</v>
      </c>
      <c r="H2351" s="146">
        <v>0.47184873949579798</v>
      </c>
      <c r="I2351" s="146">
        <v>0</v>
      </c>
      <c r="J2351" s="146">
        <v>29</v>
      </c>
      <c r="K2351" s="148">
        <v>82</v>
      </c>
      <c r="L2351" s="149"/>
      <c r="M2351" s="149"/>
    </row>
    <row r="2352" spans="1:13">
      <c r="A2352" s="144" t="s">
        <v>290</v>
      </c>
      <c r="B2352" s="145">
        <v>4893593</v>
      </c>
      <c r="C2352" s="140" t="s">
        <v>273</v>
      </c>
      <c r="D2352" s="146">
        <v>0.47183203270159801</v>
      </c>
      <c r="E2352" s="146">
        <v>5.5904584035396097</v>
      </c>
      <c r="F2352" s="147">
        <v>2.61460247194856E-5</v>
      </c>
      <c r="G2352" s="147">
        <v>2.9608938825889399E-3</v>
      </c>
      <c r="H2352" s="146">
        <v>0.47183203270159801</v>
      </c>
      <c r="I2352" s="146">
        <v>0</v>
      </c>
      <c r="J2352" s="146">
        <v>40</v>
      </c>
      <c r="K2352" s="148">
        <v>15.5</v>
      </c>
      <c r="L2352" s="149"/>
      <c r="M2352" s="149"/>
    </row>
    <row r="2353" spans="1:13">
      <c r="A2353" s="144" t="s">
        <v>281</v>
      </c>
      <c r="B2353" s="145">
        <v>24387192</v>
      </c>
      <c r="C2353" s="140" t="s">
        <v>273</v>
      </c>
      <c r="D2353" s="146">
        <v>0.47175141242937901</v>
      </c>
      <c r="E2353" s="146">
        <v>0.90801075927319297</v>
      </c>
      <c r="F2353" s="147">
        <v>4.2012733706261501E-5</v>
      </c>
      <c r="G2353" s="147">
        <v>4.1669112130275398E-3</v>
      </c>
      <c r="H2353" s="146">
        <v>1</v>
      </c>
      <c r="I2353" s="146">
        <v>0.52824858757062099</v>
      </c>
      <c r="J2353" s="146">
        <v>51</v>
      </c>
      <c r="K2353" s="148">
        <v>41.5</v>
      </c>
      <c r="L2353" s="149"/>
      <c r="M2353" s="149"/>
    </row>
    <row r="2354" spans="1:13">
      <c r="A2354" s="144" t="s">
        <v>291</v>
      </c>
      <c r="B2354" s="145">
        <v>8675642</v>
      </c>
      <c r="C2354" s="140" t="s">
        <v>273</v>
      </c>
      <c r="D2354" s="146">
        <v>0.47172580505913803</v>
      </c>
      <c r="E2354" s="146">
        <v>5.5901403030839898</v>
      </c>
      <c r="F2354" s="147">
        <v>1.0511150945247199E-3</v>
      </c>
      <c r="G2354" s="147">
        <v>5.2808346886142402E-2</v>
      </c>
      <c r="H2354" s="146">
        <v>0.47172580505913803</v>
      </c>
      <c r="I2354" s="146">
        <v>0</v>
      </c>
      <c r="J2354" s="146">
        <v>30</v>
      </c>
      <c r="K2354" s="148">
        <v>18</v>
      </c>
      <c r="L2354" s="149"/>
      <c r="M2354" s="149"/>
    </row>
    <row r="2355" spans="1:13">
      <c r="A2355" s="144" t="s">
        <v>280</v>
      </c>
      <c r="B2355" s="145">
        <v>87636534</v>
      </c>
      <c r="C2355" s="140" t="s">
        <v>273</v>
      </c>
      <c r="D2355" s="146">
        <v>0.47159090909090901</v>
      </c>
      <c r="E2355" s="146">
        <v>0.90758061814886104</v>
      </c>
      <c r="F2355" s="147">
        <v>1.1218241555240301E-3</v>
      </c>
      <c r="G2355" s="147">
        <v>5.5879422022769597E-2</v>
      </c>
      <c r="H2355" s="146">
        <v>1</v>
      </c>
      <c r="I2355" s="146">
        <v>0.52840909090909105</v>
      </c>
      <c r="J2355" s="146">
        <v>33</v>
      </c>
      <c r="K2355" s="148">
        <v>28.5</v>
      </c>
      <c r="L2355" s="149"/>
      <c r="M2355" s="149"/>
    </row>
    <row r="2356" spans="1:13">
      <c r="A2356" s="144" t="s">
        <v>272</v>
      </c>
      <c r="B2356" s="145">
        <v>32071007</v>
      </c>
      <c r="C2356" s="140" t="s">
        <v>273</v>
      </c>
      <c r="D2356" s="146">
        <v>0.47157894736842099</v>
      </c>
      <c r="E2356" s="146">
        <v>0.907548566450052</v>
      </c>
      <c r="F2356" s="147">
        <v>1.8645219431770899E-4</v>
      </c>
      <c r="G2356" s="147">
        <v>1.2771155687171E-2</v>
      </c>
      <c r="H2356" s="146">
        <v>1</v>
      </c>
      <c r="I2356" s="146">
        <v>0.52842105263157901</v>
      </c>
      <c r="J2356" s="146">
        <v>19.3333333333333</v>
      </c>
      <c r="K2356" s="148">
        <v>31.5</v>
      </c>
      <c r="L2356" s="149"/>
      <c r="M2356" s="149"/>
    </row>
    <row r="2357" spans="1:13">
      <c r="A2357" s="144" t="s">
        <v>289</v>
      </c>
      <c r="B2357" s="145">
        <v>36985803</v>
      </c>
      <c r="C2357" s="140" t="s">
        <v>273</v>
      </c>
      <c r="D2357" s="146">
        <v>0.47156291983878201</v>
      </c>
      <c r="E2357" s="146">
        <v>5.5896524042935001</v>
      </c>
      <c r="F2357" s="147">
        <v>3.0258618262159399E-4</v>
      </c>
      <c r="G2357" s="147">
        <v>1.86556543308437E-2</v>
      </c>
      <c r="H2357" s="146">
        <v>0.47156291983878201</v>
      </c>
      <c r="I2357" s="146">
        <v>0</v>
      </c>
      <c r="J2357" s="146">
        <v>49.3333333333333</v>
      </c>
      <c r="K2357" s="148">
        <v>21</v>
      </c>
      <c r="L2357" s="149"/>
      <c r="M2357" s="149"/>
    </row>
    <row r="2358" spans="1:13">
      <c r="A2358" s="144" t="s">
        <v>276</v>
      </c>
      <c r="B2358" s="145">
        <v>18627604</v>
      </c>
      <c r="C2358" s="140" t="s">
        <v>273</v>
      </c>
      <c r="D2358" s="146">
        <v>0.47153509269097799</v>
      </c>
      <c r="E2358" s="146">
        <v>1.1476499983852999</v>
      </c>
      <c r="F2358" s="147">
        <v>2.0051481206136298E-2</v>
      </c>
      <c r="G2358" s="147">
        <v>0.84173137246048702</v>
      </c>
      <c r="H2358" s="146">
        <v>0.84946151409565995</v>
      </c>
      <c r="I2358" s="146">
        <v>0.37792642140468202</v>
      </c>
      <c r="J2358" s="146">
        <v>33</v>
      </c>
      <c r="K2358" s="148">
        <v>24.5</v>
      </c>
      <c r="L2358" s="149"/>
      <c r="M2358" s="149"/>
    </row>
    <row r="2359" spans="1:13">
      <c r="A2359" s="144" t="s">
        <v>272</v>
      </c>
      <c r="B2359" s="145">
        <v>166495359</v>
      </c>
      <c r="C2359" s="140" t="s">
        <v>273</v>
      </c>
      <c r="D2359" s="146">
        <v>0.47132867132867101</v>
      </c>
      <c r="E2359" s="146">
        <v>0.90687810955300796</v>
      </c>
      <c r="F2359" s="147">
        <v>4.1893277291410902E-4</v>
      </c>
      <c r="G2359" s="147">
        <v>2.4314632760790201E-2</v>
      </c>
      <c r="H2359" s="146">
        <v>1</v>
      </c>
      <c r="I2359" s="146">
        <v>0.52867132867132904</v>
      </c>
      <c r="J2359" s="146">
        <v>50</v>
      </c>
      <c r="K2359" s="148">
        <v>43.5</v>
      </c>
      <c r="L2359" s="149"/>
      <c r="M2359" s="149"/>
    </row>
    <row r="2360" spans="1:13">
      <c r="A2360" s="144" t="s">
        <v>285</v>
      </c>
      <c r="B2360" s="145">
        <v>7262072</v>
      </c>
      <c r="C2360" s="140" t="s">
        <v>273</v>
      </c>
      <c r="D2360" s="146">
        <v>0.471303258145363</v>
      </c>
      <c r="E2360" s="146">
        <v>5.5888742844362502</v>
      </c>
      <c r="F2360" s="147">
        <v>2.2385776517884E-3</v>
      </c>
      <c r="G2360" s="147">
        <v>0.10362008380445301</v>
      </c>
      <c r="H2360" s="146">
        <v>0.471303258145363</v>
      </c>
      <c r="I2360" s="146">
        <v>0</v>
      </c>
      <c r="J2360" s="146">
        <v>48</v>
      </c>
      <c r="K2360" s="148">
        <v>29</v>
      </c>
      <c r="L2360" s="149"/>
      <c r="M2360" s="149"/>
    </row>
    <row r="2361" spans="1:13">
      <c r="A2361" s="144" t="s">
        <v>276</v>
      </c>
      <c r="B2361" s="145">
        <v>46484544</v>
      </c>
      <c r="C2361" s="140" t="s">
        <v>273</v>
      </c>
      <c r="D2361" s="146">
        <v>0.47121212121212103</v>
      </c>
      <c r="E2361" s="146">
        <v>0.90656599328047804</v>
      </c>
      <c r="F2361" s="147">
        <v>8.8567448370199392E-3</v>
      </c>
      <c r="G2361" s="147">
        <v>0.383405535434726</v>
      </c>
      <c r="H2361" s="146">
        <v>1</v>
      </c>
      <c r="I2361" s="146">
        <v>0.52878787878787903</v>
      </c>
      <c r="J2361" s="146">
        <v>29</v>
      </c>
      <c r="K2361" s="148">
        <v>31.5</v>
      </c>
      <c r="L2361" s="149"/>
      <c r="M2361" s="149"/>
    </row>
    <row r="2362" spans="1:13">
      <c r="A2362" s="144" t="s">
        <v>295</v>
      </c>
      <c r="B2362" s="145">
        <v>24081826</v>
      </c>
      <c r="C2362" s="140" t="s">
        <v>273</v>
      </c>
      <c r="D2362" s="146">
        <v>0.47116008033718998</v>
      </c>
      <c r="E2362" s="146">
        <v>2.5262819405874799</v>
      </c>
      <c r="F2362" s="147">
        <v>2.4984924193208E-2</v>
      </c>
      <c r="G2362" s="147">
        <v>0.99999999999995104</v>
      </c>
      <c r="H2362" s="146">
        <v>0.56012559757856895</v>
      </c>
      <c r="I2362" s="146">
        <v>8.8965517241379299E-2</v>
      </c>
      <c r="J2362" s="146">
        <v>50.3333333333333</v>
      </c>
      <c r="K2362" s="148">
        <v>41.5</v>
      </c>
      <c r="L2362" s="149"/>
      <c r="M2362" s="149"/>
    </row>
    <row r="2363" spans="1:13">
      <c r="A2363" s="144" t="s">
        <v>280</v>
      </c>
      <c r="B2363" s="145">
        <v>48076656</v>
      </c>
      <c r="C2363" s="140" t="s">
        <v>273</v>
      </c>
      <c r="D2363" s="146">
        <v>0.47115384615384598</v>
      </c>
      <c r="E2363" s="146">
        <v>0.90640996046206901</v>
      </c>
      <c r="F2363" s="147">
        <v>2.1210386138253401E-7</v>
      </c>
      <c r="G2363" s="147">
        <v>1.0179103967476901E-4</v>
      </c>
      <c r="H2363" s="146">
        <v>1</v>
      </c>
      <c r="I2363" s="146">
        <v>0.52884615384615397</v>
      </c>
      <c r="J2363" s="146">
        <v>51</v>
      </c>
      <c r="K2363" s="148">
        <v>38</v>
      </c>
      <c r="L2363" s="149"/>
      <c r="M2363" s="149"/>
    </row>
    <row r="2364" spans="1:13">
      <c r="A2364" s="144" t="s">
        <v>285</v>
      </c>
      <c r="B2364" s="145">
        <v>44354929</v>
      </c>
      <c r="C2364" s="140" t="s">
        <v>273</v>
      </c>
      <c r="D2364" s="146">
        <v>0.47113328581610803</v>
      </c>
      <c r="E2364" s="146">
        <v>0.90635491370856502</v>
      </c>
      <c r="F2364" s="147">
        <v>1.1035459163179401E-5</v>
      </c>
      <c r="G2364" s="147">
        <v>1.5888880365050599E-3</v>
      </c>
      <c r="H2364" s="146">
        <v>1</v>
      </c>
      <c r="I2364" s="146">
        <v>0.52886671418389197</v>
      </c>
      <c r="J2364" s="146">
        <v>41</v>
      </c>
      <c r="K2364" s="148">
        <v>42</v>
      </c>
      <c r="L2364" s="149"/>
      <c r="M2364" s="149"/>
    </row>
    <row r="2365" spans="1:13">
      <c r="A2365" s="144" t="s">
        <v>286</v>
      </c>
      <c r="B2365" s="145">
        <v>44470366</v>
      </c>
      <c r="C2365" s="140" t="s">
        <v>273</v>
      </c>
      <c r="D2365" s="146">
        <v>0.47113022113022102</v>
      </c>
      <c r="E2365" s="146">
        <v>0.90634670872124301</v>
      </c>
      <c r="F2365" s="147">
        <v>2.5359767551828599E-5</v>
      </c>
      <c r="G2365" s="147">
        <v>2.8935556180431899E-3</v>
      </c>
      <c r="H2365" s="146">
        <v>1</v>
      </c>
      <c r="I2365" s="146">
        <v>0.52886977886977904</v>
      </c>
      <c r="J2365" s="146">
        <v>30.3333333333333</v>
      </c>
      <c r="K2365" s="148">
        <v>29.5</v>
      </c>
      <c r="L2365" s="149"/>
      <c r="M2365" s="149"/>
    </row>
    <row r="2366" spans="1:13">
      <c r="A2366" s="144" t="s">
        <v>288</v>
      </c>
      <c r="B2366" s="145">
        <v>32108039</v>
      </c>
      <c r="C2366" s="140" t="s">
        <v>273</v>
      </c>
      <c r="D2366" s="146">
        <v>0.47108672934161899</v>
      </c>
      <c r="E2366" s="146">
        <v>1.11555153228342</v>
      </c>
      <c r="F2366" s="147">
        <v>3.2470557316521501E-2</v>
      </c>
      <c r="G2366" s="147">
        <v>0.99999999999995104</v>
      </c>
      <c r="H2366" s="146">
        <v>0.86483672934161904</v>
      </c>
      <c r="I2366" s="146">
        <v>0.39374999999999999</v>
      </c>
      <c r="J2366" s="146">
        <v>64.3333333333333</v>
      </c>
      <c r="K2366" s="148">
        <v>50</v>
      </c>
      <c r="L2366" s="149"/>
      <c r="M2366" s="149"/>
    </row>
    <row r="2367" spans="1:13">
      <c r="A2367" s="144" t="s">
        <v>280</v>
      </c>
      <c r="B2367" s="145">
        <v>155325390</v>
      </c>
      <c r="C2367" s="140" t="s">
        <v>273</v>
      </c>
      <c r="D2367" s="146">
        <v>0.47080586080586101</v>
      </c>
      <c r="E2367" s="146">
        <v>1.86470405218664</v>
      </c>
      <c r="F2367" s="147">
        <v>1.9976039314557902E-2</v>
      </c>
      <c r="G2367" s="147">
        <v>0.83871386278523596</v>
      </c>
      <c r="H2367" s="146">
        <v>0.63901098901098896</v>
      </c>
      <c r="I2367" s="146">
        <v>0.16820512820512801</v>
      </c>
      <c r="J2367" s="146">
        <v>43.6666666666667</v>
      </c>
      <c r="K2367" s="148">
        <v>44.5</v>
      </c>
      <c r="L2367" s="149"/>
      <c r="M2367" s="149"/>
    </row>
    <row r="2368" spans="1:13">
      <c r="A2368" s="144" t="s">
        <v>292</v>
      </c>
      <c r="B2368" s="145">
        <v>138231932</v>
      </c>
      <c r="C2368" s="140" t="s">
        <v>273</v>
      </c>
      <c r="D2368" s="146">
        <v>0.47072072072072102</v>
      </c>
      <c r="E2368" s="146">
        <v>0.90525078560380001</v>
      </c>
      <c r="F2368" s="147">
        <v>2.1554762736702899E-3</v>
      </c>
      <c r="G2368" s="147">
        <v>0.100099900105127</v>
      </c>
      <c r="H2368" s="146">
        <v>1</v>
      </c>
      <c r="I2368" s="146">
        <v>0.52927927927927898</v>
      </c>
      <c r="J2368" s="146">
        <v>49.3333333333333</v>
      </c>
      <c r="K2368" s="148">
        <v>36.5</v>
      </c>
      <c r="L2368" s="149"/>
      <c r="M2368" s="149"/>
    </row>
    <row r="2369" spans="1:13">
      <c r="A2369" s="144" t="s">
        <v>283</v>
      </c>
      <c r="B2369" s="145">
        <v>68840411</v>
      </c>
      <c r="C2369" s="140" t="s">
        <v>273</v>
      </c>
      <c r="D2369" s="146">
        <v>0.47059402045633397</v>
      </c>
      <c r="E2369" s="146">
        <v>5.5867467934765296</v>
      </c>
      <c r="F2369" s="147">
        <v>2.22722682685445E-4</v>
      </c>
      <c r="G2369" s="147">
        <v>1.46543564161677E-2</v>
      </c>
      <c r="H2369" s="146">
        <v>0.47059402045633397</v>
      </c>
      <c r="I2369" s="146">
        <v>0</v>
      </c>
      <c r="J2369" s="146">
        <v>29.3333333333333</v>
      </c>
      <c r="K2369" s="148">
        <v>21</v>
      </c>
      <c r="L2369" s="149"/>
      <c r="M2369" s="149"/>
    </row>
    <row r="2370" spans="1:13">
      <c r="A2370" s="144" t="s">
        <v>277</v>
      </c>
      <c r="B2370" s="145">
        <v>61878018</v>
      </c>
      <c r="C2370" s="140" t="s">
        <v>273</v>
      </c>
      <c r="D2370" s="146">
        <v>0.47058823529411797</v>
      </c>
      <c r="E2370" s="146">
        <v>0.90489640040707997</v>
      </c>
      <c r="F2370" s="147">
        <v>2.25306916826666E-6</v>
      </c>
      <c r="G2370" s="147">
        <v>5.1879487280970802E-4</v>
      </c>
      <c r="H2370" s="146">
        <v>1</v>
      </c>
      <c r="I2370" s="146">
        <v>0.52941176470588203</v>
      </c>
      <c r="J2370" s="146">
        <v>25.6666666666667</v>
      </c>
      <c r="K2370" s="148">
        <v>17</v>
      </c>
      <c r="L2370" s="149"/>
      <c r="M2370" s="149"/>
    </row>
    <row r="2371" spans="1:13">
      <c r="A2371" s="144" t="s">
        <v>293</v>
      </c>
      <c r="B2371" s="145">
        <v>130196297</v>
      </c>
      <c r="C2371" s="140" t="s">
        <v>273</v>
      </c>
      <c r="D2371" s="146">
        <v>0.47023809523809501</v>
      </c>
      <c r="E2371" s="146">
        <v>0.90396022978976898</v>
      </c>
      <c r="F2371" s="147">
        <v>1.4960627391980201E-4</v>
      </c>
      <c r="G2371" s="147">
        <v>1.0780409028736299E-2</v>
      </c>
      <c r="H2371" s="146">
        <v>1</v>
      </c>
      <c r="I2371" s="146">
        <v>0.52976190476190499</v>
      </c>
      <c r="J2371" s="146">
        <v>78</v>
      </c>
      <c r="K2371" s="148">
        <v>64.5</v>
      </c>
      <c r="L2371" s="149"/>
      <c r="M2371" s="149"/>
    </row>
    <row r="2372" spans="1:13">
      <c r="A2372" s="144" t="s">
        <v>292</v>
      </c>
      <c r="B2372" s="145">
        <v>11192536</v>
      </c>
      <c r="C2372" s="140" t="s">
        <v>273</v>
      </c>
      <c r="D2372" s="146">
        <v>0.47023809523809501</v>
      </c>
      <c r="E2372" s="146">
        <v>0.90396022978976898</v>
      </c>
      <c r="F2372" s="147">
        <v>2.1774766739889699E-3</v>
      </c>
      <c r="G2372" s="147">
        <v>0.10102999517452201</v>
      </c>
      <c r="H2372" s="146">
        <v>1</v>
      </c>
      <c r="I2372" s="146">
        <v>0.52976190476190499</v>
      </c>
      <c r="J2372" s="146">
        <v>26</v>
      </c>
      <c r="K2372" s="148">
        <v>23</v>
      </c>
      <c r="L2372" s="149"/>
      <c r="M2372" s="149"/>
    </row>
    <row r="2373" spans="1:13">
      <c r="A2373" s="144" t="s">
        <v>277</v>
      </c>
      <c r="B2373" s="145">
        <v>35602167</v>
      </c>
      <c r="C2373" s="140" t="s">
        <v>273</v>
      </c>
      <c r="D2373" s="146">
        <v>0.47023673157693802</v>
      </c>
      <c r="E2373" s="146">
        <v>5.5856738492204503</v>
      </c>
      <c r="F2373" s="147">
        <v>5.7748557252272297E-5</v>
      </c>
      <c r="G2373" s="147">
        <v>5.2722186198499096E-3</v>
      </c>
      <c r="H2373" s="146">
        <v>0.47023673157693802</v>
      </c>
      <c r="I2373" s="146">
        <v>0</v>
      </c>
      <c r="J2373" s="146">
        <v>61</v>
      </c>
      <c r="K2373" s="148">
        <v>38</v>
      </c>
      <c r="L2373" s="149"/>
      <c r="M2373" s="149"/>
    </row>
    <row r="2374" spans="1:13">
      <c r="A2374" s="144" t="s">
        <v>289</v>
      </c>
      <c r="B2374" s="145">
        <v>30753962</v>
      </c>
      <c r="C2374" s="140" t="s">
        <v>273</v>
      </c>
      <c r="D2374" s="146">
        <v>0.47017045454545497</v>
      </c>
      <c r="E2374" s="146">
        <v>0.90377944863974602</v>
      </c>
      <c r="F2374" s="147">
        <v>9.2667566587375794E-3</v>
      </c>
      <c r="G2374" s="147">
        <v>0.400639547077282</v>
      </c>
      <c r="H2374" s="146">
        <v>1</v>
      </c>
      <c r="I2374" s="146">
        <v>0.52982954545454497</v>
      </c>
      <c r="J2374" s="146">
        <v>38.3333333333333</v>
      </c>
      <c r="K2374" s="148">
        <v>21.5</v>
      </c>
      <c r="L2374" s="149"/>
      <c r="M2374" s="149"/>
    </row>
    <row r="2375" spans="1:13">
      <c r="A2375" s="144" t="s">
        <v>276</v>
      </c>
      <c r="B2375" s="145">
        <v>1686936</v>
      </c>
      <c r="C2375" s="140" t="s">
        <v>273</v>
      </c>
      <c r="D2375" s="146">
        <v>0.47001223990208102</v>
      </c>
      <c r="E2375" s="146">
        <v>0.90335668178492501</v>
      </c>
      <c r="F2375" s="147">
        <v>2.07779887492544E-4</v>
      </c>
      <c r="G2375" s="147">
        <v>1.3871047133034199E-2</v>
      </c>
      <c r="H2375" s="146">
        <v>1</v>
      </c>
      <c r="I2375" s="146">
        <v>0.52998776009791904</v>
      </c>
      <c r="J2375" s="146">
        <v>24.6666666666667</v>
      </c>
      <c r="K2375" s="148">
        <v>31</v>
      </c>
      <c r="L2375" s="149"/>
      <c r="M2375" s="149"/>
    </row>
    <row r="2376" spans="1:13">
      <c r="A2376" s="144" t="s">
        <v>278</v>
      </c>
      <c r="B2376" s="145">
        <v>48661675</v>
      </c>
      <c r="C2376" s="140" t="s">
        <v>273</v>
      </c>
      <c r="D2376" s="146">
        <v>0.47000708842814098</v>
      </c>
      <c r="E2376" s="146">
        <v>5.5849838056474397</v>
      </c>
      <c r="F2376" s="147">
        <v>3.3277683303474E-4</v>
      </c>
      <c r="G2376" s="147">
        <v>2.0172127881813599E-2</v>
      </c>
      <c r="H2376" s="146">
        <v>0.47000708842814098</v>
      </c>
      <c r="I2376" s="146">
        <v>0</v>
      </c>
      <c r="J2376" s="146">
        <v>59.3333333333333</v>
      </c>
      <c r="K2376" s="148">
        <v>49</v>
      </c>
      <c r="L2376" s="149"/>
      <c r="M2376" s="149"/>
    </row>
    <row r="2377" spans="1:13">
      <c r="A2377" s="144" t="s">
        <v>276</v>
      </c>
      <c r="B2377" s="145">
        <v>2082664</v>
      </c>
      <c r="C2377" s="140" t="s">
        <v>273</v>
      </c>
      <c r="D2377" s="146">
        <v>0.46997549019607798</v>
      </c>
      <c r="E2377" s="146">
        <v>5.5848888318141103</v>
      </c>
      <c r="F2377" s="147">
        <v>2.9294590774642999E-3</v>
      </c>
      <c r="G2377" s="147">
        <v>0.13275703174621201</v>
      </c>
      <c r="H2377" s="146">
        <v>0.46997549019607798</v>
      </c>
      <c r="I2377" s="146">
        <v>0</v>
      </c>
      <c r="J2377" s="146">
        <v>44.6666666666667</v>
      </c>
      <c r="K2377" s="148">
        <v>61</v>
      </c>
      <c r="L2377" s="149"/>
      <c r="M2377" s="149"/>
    </row>
    <row r="2378" spans="1:13">
      <c r="A2378" s="144" t="s">
        <v>294</v>
      </c>
      <c r="B2378" s="145">
        <v>40807298</v>
      </c>
      <c r="C2378" s="140" t="s">
        <v>273</v>
      </c>
      <c r="D2378" s="146">
        <v>0.46969696969697</v>
      </c>
      <c r="E2378" s="146">
        <v>0.90251461448525305</v>
      </c>
      <c r="F2378" s="147">
        <v>4.0034861529671303E-5</v>
      </c>
      <c r="G2378" s="147">
        <v>4.0249590241664803E-3</v>
      </c>
      <c r="H2378" s="146">
        <v>1</v>
      </c>
      <c r="I2378" s="146">
        <v>0.53030303030303005</v>
      </c>
      <c r="J2378" s="146">
        <v>37</v>
      </c>
      <c r="K2378" s="148">
        <v>22.5</v>
      </c>
      <c r="L2378" s="149"/>
      <c r="M2378" s="149"/>
    </row>
    <row r="2379" spans="1:13">
      <c r="A2379" s="144" t="s">
        <v>286</v>
      </c>
      <c r="B2379" s="145">
        <v>68822121</v>
      </c>
      <c r="C2379" s="140" t="s">
        <v>273</v>
      </c>
      <c r="D2379" s="146">
        <v>0.46960297766749398</v>
      </c>
      <c r="E2379" s="146">
        <v>0.90226366264191904</v>
      </c>
      <c r="F2379" s="147">
        <v>1.0304634830906801E-6</v>
      </c>
      <c r="G2379" s="147">
        <v>3.0123413709103898E-4</v>
      </c>
      <c r="H2379" s="146">
        <v>1</v>
      </c>
      <c r="I2379" s="146">
        <v>0.53039702233250596</v>
      </c>
      <c r="J2379" s="146">
        <v>40</v>
      </c>
      <c r="K2379" s="148">
        <v>44</v>
      </c>
      <c r="L2379" s="149"/>
      <c r="M2379" s="149"/>
    </row>
    <row r="2380" spans="1:13">
      <c r="A2380" s="144" t="s">
        <v>287</v>
      </c>
      <c r="B2380" s="145">
        <v>96870562</v>
      </c>
      <c r="C2380" s="140" t="s">
        <v>273</v>
      </c>
      <c r="D2380" s="146">
        <v>0.46949152367191099</v>
      </c>
      <c r="E2380" s="146">
        <v>1.6507932939188801</v>
      </c>
      <c r="F2380" s="147">
        <v>3.5570020367335399E-2</v>
      </c>
      <c r="G2380" s="147">
        <v>0.99999999999995104</v>
      </c>
      <c r="H2380" s="146">
        <v>0.67887367470165905</v>
      </c>
      <c r="I2380" s="146">
        <v>0.209382151029748</v>
      </c>
      <c r="J2380" s="146">
        <v>122</v>
      </c>
      <c r="K2380" s="148">
        <v>95.5</v>
      </c>
      <c r="L2380" s="149"/>
      <c r="M2380" s="149"/>
    </row>
    <row r="2381" spans="1:13">
      <c r="A2381" s="144" t="s">
        <v>287</v>
      </c>
      <c r="B2381" s="145">
        <v>33667789</v>
      </c>
      <c r="C2381" s="140" t="s">
        <v>273</v>
      </c>
      <c r="D2381" s="146">
        <v>0.46945701357466102</v>
      </c>
      <c r="E2381" s="146">
        <v>0.90187403570156699</v>
      </c>
      <c r="F2381" s="147">
        <v>1.89879149024892E-3</v>
      </c>
      <c r="G2381" s="147">
        <v>8.9234792276603705E-2</v>
      </c>
      <c r="H2381" s="146">
        <v>1</v>
      </c>
      <c r="I2381" s="146">
        <v>0.53054298642533904</v>
      </c>
      <c r="J2381" s="146">
        <v>35</v>
      </c>
      <c r="K2381" s="148">
        <v>21.5</v>
      </c>
      <c r="L2381" s="149"/>
      <c r="M2381" s="149"/>
    </row>
    <row r="2382" spans="1:13">
      <c r="A2382" s="144" t="s">
        <v>290</v>
      </c>
      <c r="B2382" s="145">
        <v>55890306</v>
      </c>
      <c r="C2382" s="140" t="s">
        <v>273</v>
      </c>
      <c r="D2382" s="146">
        <v>0.469444444444444</v>
      </c>
      <c r="E2382" s="146">
        <v>0.90184048941299599</v>
      </c>
      <c r="F2382" s="147">
        <v>6.5251996603701803E-6</v>
      </c>
      <c r="G2382" s="147">
        <v>1.10022038670205E-3</v>
      </c>
      <c r="H2382" s="146">
        <v>1</v>
      </c>
      <c r="I2382" s="146">
        <v>0.530555555555556</v>
      </c>
      <c r="J2382" s="146">
        <v>27.6666666666667</v>
      </c>
      <c r="K2382" s="148">
        <v>39</v>
      </c>
      <c r="L2382" s="149"/>
      <c r="M2382" s="149"/>
    </row>
    <row r="2383" spans="1:13">
      <c r="A2383" s="144" t="s">
        <v>279</v>
      </c>
      <c r="B2383" s="145">
        <v>47370086</v>
      </c>
      <c r="C2383" s="140" t="s">
        <v>273</v>
      </c>
      <c r="D2383" s="146">
        <v>0.46933683181560898</v>
      </c>
      <c r="E2383" s="146">
        <v>5.5829678945066004</v>
      </c>
      <c r="F2383" s="147">
        <v>2.9337316433346201E-3</v>
      </c>
      <c r="G2383" s="147">
        <v>0.132930201655303</v>
      </c>
      <c r="H2383" s="146">
        <v>0.46933683181560898</v>
      </c>
      <c r="I2383" s="146">
        <v>0</v>
      </c>
      <c r="J2383" s="146">
        <v>40.6666666666667</v>
      </c>
      <c r="K2383" s="148">
        <v>29</v>
      </c>
      <c r="L2383" s="149"/>
      <c r="M2383" s="149"/>
    </row>
    <row r="2384" spans="1:13">
      <c r="A2384" s="144" t="s">
        <v>276</v>
      </c>
      <c r="B2384" s="145">
        <v>8334001</v>
      </c>
      <c r="C2384" s="140" t="s">
        <v>273</v>
      </c>
      <c r="D2384" s="146">
        <v>0.469332918352526</v>
      </c>
      <c r="E2384" s="146">
        <v>5.5829561158231096</v>
      </c>
      <c r="F2384" s="147">
        <v>3.9106767097047204E-3</v>
      </c>
      <c r="G2384" s="147">
        <v>0.174241124448867</v>
      </c>
      <c r="H2384" s="146">
        <v>0.469332918352526</v>
      </c>
      <c r="I2384" s="146">
        <v>0</v>
      </c>
      <c r="J2384" s="146">
        <v>32</v>
      </c>
      <c r="K2384" s="148">
        <v>15.5</v>
      </c>
      <c r="L2384" s="149"/>
      <c r="M2384" s="149"/>
    </row>
    <row r="2385" spans="1:13">
      <c r="A2385" s="144" t="s">
        <v>276</v>
      </c>
      <c r="B2385" s="145">
        <v>7500902</v>
      </c>
      <c r="C2385" s="140" t="s">
        <v>273</v>
      </c>
      <c r="D2385" s="146">
        <v>0.46933269476372902</v>
      </c>
      <c r="E2385" s="146">
        <v>2.4200581323349901</v>
      </c>
      <c r="F2385" s="147">
        <v>3.64500806149178E-2</v>
      </c>
      <c r="G2385" s="147">
        <v>0.99999999999995104</v>
      </c>
      <c r="H2385" s="146">
        <v>0.56717752234993601</v>
      </c>
      <c r="I2385" s="146">
        <v>9.7844827586206898E-2</v>
      </c>
      <c r="J2385" s="146">
        <v>41.6666666666667</v>
      </c>
      <c r="K2385" s="148">
        <v>49</v>
      </c>
      <c r="L2385" s="149"/>
      <c r="M2385" s="149"/>
    </row>
    <row r="2386" spans="1:13">
      <c r="A2386" s="144" t="s">
        <v>285</v>
      </c>
      <c r="B2386" s="145">
        <v>81953364</v>
      </c>
      <c r="C2386" s="140" t="s">
        <v>273</v>
      </c>
      <c r="D2386" s="146">
        <v>0.469248881269342</v>
      </c>
      <c r="E2386" s="146">
        <v>1.41074589450949</v>
      </c>
      <c r="F2386" s="147">
        <v>4.0515674479222601E-2</v>
      </c>
      <c r="G2386" s="147">
        <v>0.99999999999995104</v>
      </c>
      <c r="H2386" s="146">
        <v>0.74214265416311498</v>
      </c>
      <c r="I2386" s="146">
        <v>0.27289377289377298</v>
      </c>
      <c r="J2386" s="146">
        <v>26</v>
      </c>
      <c r="K2386" s="148">
        <v>17</v>
      </c>
      <c r="L2386" s="149"/>
      <c r="M2386" s="149"/>
    </row>
    <row r="2387" spans="1:13">
      <c r="A2387" s="144" t="s">
        <v>272</v>
      </c>
      <c r="B2387" s="145">
        <v>15505254</v>
      </c>
      <c r="C2387" s="140" t="s">
        <v>273</v>
      </c>
      <c r="D2387" s="146">
        <v>0.46920821114369499</v>
      </c>
      <c r="E2387" s="146">
        <v>0.90121014132240795</v>
      </c>
      <c r="F2387" s="147">
        <v>2.5062223160763801E-8</v>
      </c>
      <c r="G2387" s="147">
        <v>2.3157199350861501E-5</v>
      </c>
      <c r="H2387" s="146">
        <v>1</v>
      </c>
      <c r="I2387" s="146">
        <v>0.53079178885630496</v>
      </c>
      <c r="J2387" s="146">
        <v>26.3333333333333</v>
      </c>
      <c r="K2387" s="148">
        <v>37.5</v>
      </c>
      <c r="L2387" s="149"/>
      <c r="M2387" s="149"/>
    </row>
    <row r="2388" spans="1:13">
      <c r="A2388" s="144" t="s">
        <v>293</v>
      </c>
      <c r="B2388" s="145">
        <v>40696668</v>
      </c>
      <c r="C2388" s="140" t="s">
        <v>273</v>
      </c>
      <c r="D2388" s="146">
        <v>0.469202898550725</v>
      </c>
      <c r="E2388" s="146">
        <v>0.901195968744266</v>
      </c>
      <c r="F2388" s="147">
        <v>1.5470464429218999E-6</v>
      </c>
      <c r="G2388" s="147">
        <v>3.9924473356180498E-4</v>
      </c>
      <c r="H2388" s="146">
        <v>1</v>
      </c>
      <c r="I2388" s="146">
        <v>0.53079710144927505</v>
      </c>
      <c r="J2388" s="146">
        <v>28</v>
      </c>
      <c r="K2388" s="148">
        <v>17.5</v>
      </c>
      <c r="L2388" s="149"/>
      <c r="M2388" s="149"/>
    </row>
    <row r="2389" spans="1:13">
      <c r="A2389" s="144" t="s">
        <v>281</v>
      </c>
      <c r="B2389" s="145">
        <v>629927</v>
      </c>
      <c r="C2389" s="140" t="s">
        <v>273</v>
      </c>
      <c r="D2389" s="146">
        <v>0.46916592724046102</v>
      </c>
      <c r="E2389" s="146">
        <v>0.90109734302551003</v>
      </c>
      <c r="F2389" s="147">
        <v>4.7494948820003499E-5</v>
      </c>
      <c r="G2389" s="147">
        <v>4.5623847668471804E-3</v>
      </c>
      <c r="H2389" s="146">
        <v>1</v>
      </c>
      <c r="I2389" s="146">
        <v>0.53083407275953898</v>
      </c>
      <c r="J2389" s="146">
        <v>26.3333333333333</v>
      </c>
      <c r="K2389" s="148">
        <v>47.5</v>
      </c>
      <c r="L2389" s="149"/>
      <c r="M2389" s="149"/>
    </row>
    <row r="2390" spans="1:13">
      <c r="A2390" s="144" t="s">
        <v>276</v>
      </c>
      <c r="B2390" s="145">
        <v>33033697</v>
      </c>
      <c r="C2390" s="140" t="s">
        <v>273</v>
      </c>
      <c r="D2390" s="146">
        <v>0.46904761904761899</v>
      </c>
      <c r="E2390" s="146">
        <v>0.900781786025873</v>
      </c>
      <c r="F2390" s="147">
        <v>1.48084584763163E-5</v>
      </c>
      <c r="G2390" s="147">
        <v>1.9681093912589901E-3</v>
      </c>
      <c r="H2390" s="146">
        <v>1</v>
      </c>
      <c r="I2390" s="146">
        <v>0.53095238095238095</v>
      </c>
      <c r="J2390" s="146">
        <v>31.3333333333333</v>
      </c>
      <c r="K2390" s="148">
        <v>25.5</v>
      </c>
      <c r="L2390" s="149"/>
      <c r="M2390" s="149"/>
    </row>
    <row r="2391" spans="1:13">
      <c r="A2391" s="144" t="s">
        <v>285</v>
      </c>
      <c r="B2391" s="145">
        <v>52105415</v>
      </c>
      <c r="C2391" s="140" t="s">
        <v>273</v>
      </c>
      <c r="D2391" s="146">
        <v>0.469040247678019</v>
      </c>
      <c r="E2391" s="146">
        <v>0.90076212705720005</v>
      </c>
      <c r="F2391" s="147">
        <v>2.0666833147232199E-6</v>
      </c>
      <c r="G2391" s="147">
        <v>4.8880317462873097E-4</v>
      </c>
      <c r="H2391" s="146">
        <v>1</v>
      </c>
      <c r="I2391" s="146">
        <v>0.530959752321981</v>
      </c>
      <c r="J2391" s="146">
        <v>29.3333333333333</v>
      </c>
      <c r="K2391" s="148">
        <v>35</v>
      </c>
      <c r="L2391" s="149"/>
      <c r="M2391" s="149"/>
    </row>
    <row r="2392" spans="1:13">
      <c r="A2392" s="144" t="s">
        <v>272</v>
      </c>
      <c r="B2392" s="145">
        <v>30172357</v>
      </c>
      <c r="C2392" s="140" t="s">
        <v>273</v>
      </c>
      <c r="D2392" s="146">
        <v>0.46901829040686799</v>
      </c>
      <c r="E2392" s="146">
        <v>2.2959572155216201</v>
      </c>
      <c r="F2392" s="147">
        <v>2.3178231919532201E-2</v>
      </c>
      <c r="G2392" s="147">
        <v>0.96412426209031998</v>
      </c>
      <c r="H2392" s="146">
        <v>0.57894736842105299</v>
      </c>
      <c r="I2392" s="146">
        <v>0.109929078014184</v>
      </c>
      <c r="J2392" s="146">
        <v>47</v>
      </c>
      <c r="K2392" s="148">
        <v>59</v>
      </c>
      <c r="L2392" s="149"/>
      <c r="M2392" s="149"/>
    </row>
    <row r="2393" spans="1:13">
      <c r="A2393" s="144" t="s">
        <v>279</v>
      </c>
      <c r="B2393" s="145">
        <v>123646611</v>
      </c>
      <c r="C2393" s="140" t="s">
        <v>273</v>
      </c>
      <c r="D2393" s="146">
        <v>0.46896086369770601</v>
      </c>
      <c r="E2393" s="146">
        <v>0.90055043206170104</v>
      </c>
      <c r="F2393" s="147">
        <v>1.8958824740759499E-5</v>
      </c>
      <c r="G2393" s="147">
        <v>2.3478510506378201E-3</v>
      </c>
      <c r="H2393" s="146">
        <v>1</v>
      </c>
      <c r="I2393" s="146">
        <v>0.53103913630229405</v>
      </c>
      <c r="J2393" s="146">
        <v>48.6666666666667</v>
      </c>
      <c r="K2393" s="148">
        <v>29</v>
      </c>
      <c r="L2393" s="149"/>
      <c r="M2393" s="149"/>
    </row>
    <row r="2394" spans="1:13">
      <c r="A2394" s="144" t="s">
        <v>276</v>
      </c>
      <c r="B2394" s="145">
        <v>953086</v>
      </c>
      <c r="C2394" s="140" t="s">
        <v>273</v>
      </c>
      <c r="D2394" s="146">
        <v>0.46880570409982197</v>
      </c>
      <c r="E2394" s="146">
        <v>5.5813684343607299</v>
      </c>
      <c r="F2394" s="147">
        <v>4.2399054312895901E-5</v>
      </c>
      <c r="G2394" s="147">
        <v>4.1939286230233399E-3</v>
      </c>
      <c r="H2394" s="146">
        <v>0.46880570409982197</v>
      </c>
      <c r="I2394" s="146">
        <v>0</v>
      </c>
      <c r="J2394" s="146">
        <v>26.6666666666667</v>
      </c>
      <c r="K2394" s="148">
        <v>32</v>
      </c>
      <c r="L2394" s="149"/>
      <c r="M2394" s="149"/>
    </row>
    <row r="2395" spans="1:13">
      <c r="A2395" s="144" t="s">
        <v>281</v>
      </c>
      <c r="B2395" s="145">
        <v>11470782</v>
      </c>
      <c r="C2395" s="140" t="s">
        <v>273</v>
      </c>
      <c r="D2395" s="146">
        <v>0.46877608949741201</v>
      </c>
      <c r="E2395" s="146">
        <v>0.90005781092707904</v>
      </c>
      <c r="F2395" s="147">
        <v>2.8985919389811201E-3</v>
      </c>
      <c r="G2395" s="147">
        <v>0.131444154295184</v>
      </c>
      <c r="H2395" s="146">
        <v>1</v>
      </c>
      <c r="I2395" s="146">
        <v>0.53122391050258799</v>
      </c>
      <c r="J2395" s="146">
        <v>52.3333333333333</v>
      </c>
      <c r="K2395" s="148">
        <v>83</v>
      </c>
      <c r="L2395" s="149"/>
      <c r="M2395" s="149"/>
    </row>
    <row r="2396" spans="1:13">
      <c r="A2396" s="144" t="s">
        <v>286</v>
      </c>
      <c r="B2396" s="145">
        <v>29758081</v>
      </c>
      <c r="C2396" s="140" t="s">
        <v>273</v>
      </c>
      <c r="D2396" s="146">
        <v>0.46875</v>
      </c>
      <c r="E2396" s="146">
        <v>0.89998826802507004</v>
      </c>
      <c r="F2396" s="147">
        <v>2.76875001850742E-7</v>
      </c>
      <c r="G2396" s="147">
        <v>1.21846203419997E-4</v>
      </c>
      <c r="H2396" s="146">
        <v>1</v>
      </c>
      <c r="I2396" s="146">
        <v>0.53125</v>
      </c>
      <c r="J2396" s="146">
        <v>20.3333333333333</v>
      </c>
      <c r="K2396" s="148">
        <v>16</v>
      </c>
      <c r="L2396" s="149"/>
      <c r="M2396" s="149"/>
    </row>
    <row r="2397" spans="1:13">
      <c r="A2397" s="144" t="s">
        <v>295</v>
      </c>
      <c r="B2397" s="145">
        <v>95588684</v>
      </c>
      <c r="C2397" s="140" t="s">
        <v>273</v>
      </c>
      <c r="D2397" s="146">
        <v>0.46875</v>
      </c>
      <c r="E2397" s="146">
        <v>0.89998826802507004</v>
      </c>
      <c r="F2397" s="147">
        <v>2.76875001850742E-7</v>
      </c>
      <c r="G2397" s="147">
        <v>1.21846203419997E-4</v>
      </c>
      <c r="H2397" s="146">
        <v>1</v>
      </c>
      <c r="I2397" s="146">
        <v>0.53125</v>
      </c>
      <c r="J2397" s="146">
        <v>38.3333333333333</v>
      </c>
      <c r="K2397" s="148">
        <v>19</v>
      </c>
      <c r="L2397" s="149"/>
      <c r="M2397" s="149"/>
    </row>
    <row r="2398" spans="1:13">
      <c r="A2398" s="144" t="s">
        <v>285</v>
      </c>
      <c r="B2398" s="145">
        <v>35798710</v>
      </c>
      <c r="C2398" s="140" t="s">
        <v>273</v>
      </c>
      <c r="D2398" s="146">
        <v>0.46867965367965397</v>
      </c>
      <c r="E2398" s="146">
        <v>1.1286436501324499</v>
      </c>
      <c r="F2398" s="147">
        <v>7.19334731939455E-3</v>
      </c>
      <c r="G2398" s="147">
        <v>0.31308880100376602</v>
      </c>
      <c r="H2398" s="146">
        <v>0.85367965367965404</v>
      </c>
      <c r="I2398" s="146">
        <v>0.38500000000000001</v>
      </c>
      <c r="J2398" s="146">
        <v>27</v>
      </c>
      <c r="K2398" s="148">
        <v>22.5</v>
      </c>
      <c r="L2398" s="149"/>
      <c r="M2398" s="149"/>
    </row>
    <row r="2399" spans="1:13">
      <c r="A2399" s="144" t="s">
        <v>279</v>
      </c>
      <c r="B2399" s="145">
        <v>241204466</v>
      </c>
      <c r="C2399" s="140" t="s">
        <v>273</v>
      </c>
      <c r="D2399" s="146">
        <v>0.46865773122730803</v>
      </c>
      <c r="E2399" s="146">
        <v>3.1095635931018402</v>
      </c>
      <c r="F2399" s="147">
        <v>4.1496365814441598E-2</v>
      </c>
      <c r="G2399" s="147">
        <v>0.99999999999995104</v>
      </c>
      <c r="H2399" s="146">
        <v>0.52007098658793205</v>
      </c>
      <c r="I2399" s="146">
        <v>5.14132553606238E-2</v>
      </c>
      <c r="J2399" s="146">
        <v>76.3333333333333</v>
      </c>
      <c r="K2399" s="148">
        <v>51.5</v>
      </c>
      <c r="L2399" s="149"/>
      <c r="M2399" s="149"/>
    </row>
    <row r="2400" spans="1:13">
      <c r="A2400" s="144" t="s">
        <v>286</v>
      </c>
      <c r="B2400" s="145">
        <v>127421077</v>
      </c>
      <c r="C2400" s="140" t="s">
        <v>273</v>
      </c>
      <c r="D2400" s="146">
        <v>0.46862745098039199</v>
      </c>
      <c r="E2400" s="146">
        <v>0.89966165213522098</v>
      </c>
      <c r="F2400" s="147">
        <v>6.8163049420418503E-10</v>
      </c>
      <c r="G2400" s="147">
        <v>4.9023689434478199E-6</v>
      </c>
      <c r="H2400" s="146">
        <v>1</v>
      </c>
      <c r="I2400" s="146">
        <v>0.53137254901960795</v>
      </c>
      <c r="J2400" s="146">
        <v>37.6666666666667</v>
      </c>
      <c r="K2400" s="148">
        <v>16</v>
      </c>
      <c r="L2400" s="149"/>
      <c r="M2400" s="149"/>
    </row>
    <row r="2401" spans="1:13">
      <c r="A2401" s="144" t="s">
        <v>282</v>
      </c>
      <c r="B2401" s="145">
        <v>124344890</v>
      </c>
      <c r="C2401" s="140" t="s">
        <v>273</v>
      </c>
      <c r="D2401" s="146">
        <v>0.46860282574568302</v>
      </c>
      <c r="E2401" s="146">
        <v>0.89959603023383605</v>
      </c>
      <c r="F2401" s="147">
        <v>2.4662628715031802E-4</v>
      </c>
      <c r="G2401" s="147">
        <v>1.5877738100304999E-2</v>
      </c>
      <c r="H2401" s="146">
        <v>1</v>
      </c>
      <c r="I2401" s="146">
        <v>0.53139717425431698</v>
      </c>
      <c r="J2401" s="146">
        <v>39.6666666666667</v>
      </c>
      <c r="K2401" s="148">
        <v>31</v>
      </c>
      <c r="L2401" s="149"/>
      <c r="M2401" s="149"/>
    </row>
    <row r="2402" spans="1:13">
      <c r="A2402" s="144" t="s">
        <v>283</v>
      </c>
      <c r="B2402" s="145">
        <v>79901602</v>
      </c>
      <c r="C2402" s="140" t="s">
        <v>273</v>
      </c>
      <c r="D2402" s="146">
        <v>0.46854838709677399</v>
      </c>
      <c r="E2402" s="146">
        <v>0.89945097144111996</v>
      </c>
      <c r="F2402" s="147">
        <v>6.7876227742520201E-6</v>
      </c>
      <c r="G2402" s="147">
        <v>1.1300730039576999E-3</v>
      </c>
      <c r="H2402" s="146">
        <v>1</v>
      </c>
      <c r="I2402" s="146">
        <v>0.53145161290322596</v>
      </c>
      <c r="J2402" s="146">
        <v>57</v>
      </c>
      <c r="K2402" s="148">
        <v>61</v>
      </c>
      <c r="L2402" s="149"/>
      <c r="M2402" s="149"/>
    </row>
    <row r="2403" spans="1:13">
      <c r="A2403" s="144" t="s">
        <v>276</v>
      </c>
      <c r="B2403" s="145">
        <v>33790608</v>
      </c>
      <c r="C2403" s="140" t="s">
        <v>273</v>
      </c>
      <c r="D2403" s="146">
        <v>0.46853146853146899</v>
      </c>
      <c r="E2403" s="146">
        <v>0.899405892715058</v>
      </c>
      <c r="F2403" s="147">
        <v>2.7782391596512198E-3</v>
      </c>
      <c r="G2403" s="147">
        <v>0.126321956016893</v>
      </c>
      <c r="H2403" s="146">
        <v>1</v>
      </c>
      <c r="I2403" s="146">
        <v>0.53146853146853101</v>
      </c>
      <c r="J2403" s="146">
        <v>43.6666666666667</v>
      </c>
      <c r="K2403" s="148">
        <v>36</v>
      </c>
      <c r="L2403" s="149"/>
      <c r="M2403" s="149"/>
    </row>
    <row r="2404" spans="1:13">
      <c r="A2404" s="144" t="s">
        <v>276</v>
      </c>
      <c r="B2404" s="145">
        <v>11264903</v>
      </c>
      <c r="C2404" s="140" t="s">
        <v>273</v>
      </c>
      <c r="D2404" s="146">
        <v>0.46840659340659302</v>
      </c>
      <c r="E2404" s="146">
        <v>0.89907321234313298</v>
      </c>
      <c r="F2404" s="147">
        <v>5.2335956037259002E-5</v>
      </c>
      <c r="G2404" s="147">
        <v>4.8984034931400799E-3</v>
      </c>
      <c r="H2404" s="146">
        <v>1</v>
      </c>
      <c r="I2404" s="146">
        <v>0.53159340659340704</v>
      </c>
      <c r="J2404" s="146">
        <v>47.6666666666667</v>
      </c>
      <c r="K2404" s="148">
        <v>20.5</v>
      </c>
      <c r="L2404" s="149"/>
      <c r="M2404" s="149"/>
    </row>
    <row r="2405" spans="1:13">
      <c r="A2405" s="144" t="s">
        <v>284</v>
      </c>
      <c r="B2405" s="145">
        <v>38082883</v>
      </c>
      <c r="C2405" s="140" t="s">
        <v>273</v>
      </c>
      <c r="D2405" s="146">
        <v>0.468379446640316</v>
      </c>
      <c r="E2405" s="146">
        <v>0.89900090067334204</v>
      </c>
      <c r="F2405" s="147">
        <v>5.6297973627580304E-6</v>
      </c>
      <c r="G2405" s="147">
        <v>9.9115296385728796E-4</v>
      </c>
      <c r="H2405" s="146">
        <v>1</v>
      </c>
      <c r="I2405" s="146">
        <v>0.53162055335968394</v>
      </c>
      <c r="J2405" s="146">
        <v>16</v>
      </c>
      <c r="K2405" s="148">
        <v>40</v>
      </c>
      <c r="L2405" s="149"/>
      <c r="M2405" s="149"/>
    </row>
    <row r="2406" spans="1:13">
      <c r="A2406" s="144" t="s">
        <v>292</v>
      </c>
      <c r="B2406" s="145">
        <v>141495099</v>
      </c>
      <c r="C2406" s="140" t="s">
        <v>273</v>
      </c>
      <c r="D2406" s="146">
        <v>0.46832898937427903</v>
      </c>
      <c r="E2406" s="146">
        <v>1.9199583657218</v>
      </c>
      <c r="F2406" s="147">
        <v>2.5172941003461499E-2</v>
      </c>
      <c r="G2406" s="147">
        <v>0.99999999999995104</v>
      </c>
      <c r="H2406" s="146">
        <v>0.626543275088564</v>
      </c>
      <c r="I2406" s="146">
        <v>0.158214285714286</v>
      </c>
      <c r="J2406" s="146">
        <v>46</v>
      </c>
      <c r="K2406" s="148">
        <v>53</v>
      </c>
      <c r="L2406" s="149"/>
      <c r="M2406" s="149"/>
    </row>
    <row r="2407" spans="1:13">
      <c r="A2407" s="144" t="s">
        <v>280</v>
      </c>
      <c r="B2407" s="145">
        <v>54603954</v>
      </c>
      <c r="C2407" s="140" t="s">
        <v>273</v>
      </c>
      <c r="D2407" s="146">
        <v>0.46832579185520401</v>
      </c>
      <c r="E2407" s="146">
        <v>0.89885798944508599</v>
      </c>
      <c r="F2407" s="147">
        <v>3.1261500043894199E-4</v>
      </c>
      <c r="G2407" s="147">
        <v>1.9156673227157899E-2</v>
      </c>
      <c r="H2407" s="146">
        <v>1</v>
      </c>
      <c r="I2407" s="146">
        <v>0.53167420814479605</v>
      </c>
      <c r="J2407" s="146">
        <v>28.3333333333333</v>
      </c>
      <c r="K2407" s="148">
        <v>21.5</v>
      </c>
      <c r="L2407" s="149"/>
      <c r="M2407" s="149"/>
    </row>
    <row r="2408" spans="1:13">
      <c r="A2408" s="144" t="s">
        <v>278</v>
      </c>
      <c r="B2408" s="145">
        <v>17973541</v>
      </c>
      <c r="C2408" s="140" t="s">
        <v>273</v>
      </c>
      <c r="D2408" s="146">
        <v>0.46832579185520401</v>
      </c>
      <c r="E2408" s="146">
        <v>0.89885798944508599</v>
      </c>
      <c r="F2408" s="147">
        <v>3.1261500043894199E-4</v>
      </c>
      <c r="G2408" s="147">
        <v>1.9156673227157899E-2</v>
      </c>
      <c r="H2408" s="146">
        <v>1</v>
      </c>
      <c r="I2408" s="146">
        <v>0.53167420814479605</v>
      </c>
      <c r="J2408" s="146">
        <v>30</v>
      </c>
      <c r="K2408" s="148">
        <v>23.5</v>
      </c>
      <c r="L2408" s="149"/>
      <c r="M2408" s="149"/>
    </row>
    <row r="2409" spans="1:13">
      <c r="A2409" s="144" t="s">
        <v>281</v>
      </c>
      <c r="B2409" s="145">
        <v>2785734</v>
      </c>
      <c r="C2409" s="140" t="s">
        <v>273</v>
      </c>
      <c r="D2409" s="146">
        <v>0.46828814460393398</v>
      </c>
      <c r="E2409" s="146">
        <v>5.57980812636821</v>
      </c>
      <c r="F2409" s="147">
        <v>7.8495708949761003E-4</v>
      </c>
      <c r="G2409" s="147">
        <v>4.1065152661343397E-2</v>
      </c>
      <c r="H2409" s="146">
        <v>0.46828814460393398</v>
      </c>
      <c r="I2409" s="146">
        <v>0</v>
      </c>
      <c r="J2409" s="146">
        <v>54.6666666666667</v>
      </c>
      <c r="K2409" s="148">
        <v>52</v>
      </c>
      <c r="L2409" s="149"/>
      <c r="M2409" s="149"/>
    </row>
    <row r="2410" spans="1:13">
      <c r="A2410" s="144" t="s">
        <v>286</v>
      </c>
      <c r="B2410" s="145">
        <v>1362845</v>
      </c>
      <c r="C2410" s="140" t="s">
        <v>273</v>
      </c>
      <c r="D2410" s="146">
        <v>0.46828609986504699</v>
      </c>
      <c r="E2410" s="146">
        <v>0.89875227767485399</v>
      </c>
      <c r="F2410" s="147">
        <v>2.1627335866337599E-6</v>
      </c>
      <c r="G2410" s="147">
        <v>5.0405703900526595E-4</v>
      </c>
      <c r="H2410" s="146">
        <v>1</v>
      </c>
      <c r="I2410" s="146">
        <v>0.53171390013495301</v>
      </c>
      <c r="J2410" s="146">
        <v>33.3333333333333</v>
      </c>
      <c r="K2410" s="148">
        <v>38.5</v>
      </c>
      <c r="L2410" s="149"/>
      <c r="M2410" s="149"/>
    </row>
    <row r="2411" spans="1:13">
      <c r="A2411" s="144" t="s">
        <v>282</v>
      </c>
      <c r="B2411" s="145">
        <v>132245396</v>
      </c>
      <c r="C2411" s="140" t="s">
        <v>273</v>
      </c>
      <c r="D2411" s="146">
        <v>0.46823956442831199</v>
      </c>
      <c r="E2411" s="146">
        <v>0.89862834960082005</v>
      </c>
      <c r="F2411" s="147">
        <v>5.9634980065547902E-5</v>
      </c>
      <c r="G2411" s="147">
        <v>5.3988377384554696E-3</v>
      </c>
      <c r="H2411" s="146">
        <v>1</v>
      </c>
      <c r="I2411" s="146">
        <v>0.53176043557168795</v>
      </c>
      <c r="J2411" s="146">
        <v>43.3333333333333</v>
      </c>
      <c r="K2411" s="148">
        <v>24</v>
      </c>
      <c r="L2411" s="149"/>
      <c r="M2411" s="149"/>
    </row>
    <row r="2412" spans="1:13">
      <c r="A2412" s="144" t="s">
        <v>293</v>
      </c>
      <c r="B2412" s="145">
        <v>309137</v>
      </c>
      <c r="C2412" s="140" t="s">
        <v>273</v>
      </c>
      <c r="D2412" s="146">
        <v>0.46821152703505597</v>
      </c>
      <c r="E2412" s="146">
        <v>5.57957700075431</v>
      </c>
      <c r="F2412" s="147">
        <v>1.91641577924125E-4</v>
      </c>
      <c r="G2412" s="147">
        <v>1.3048030302764999E-2</v>
      </c>
      <c r="H2412" s="146">
        <v>0.46821152703505597</v>
      </c>
      <c r="I2412" s="146">
        <v>0</v>
      </c>
      <c r="J2412" s="146">
        <v>50.3333333333333</v>
      </c>
      <c r="K2412" s="148">
        <v>31.5</v>
      </c>
      <c r="L2412" s="149"/>
      <c r="M2412" s="149"/>
    </row>
    <row r="2413" spans="1:13">
      <c r="A2413" s="144" t="s">
        <v>292</v>
      </c>
      <c r="B2413" s="145">
        <v>154631145</v>
      </c>
      <c r="C2413" s="140" t="s">
        <v>273</v>
      </c>
      <c r="D2413" s="146">
        <v>0.468205128205128</v>
      </c>
      <c r="E2413" s="146">
        <v>0.89853664967910196</v>
      </c>
      <c r="F2413" s="147">
        <v>1.9993070442342599E-4</v>
      </c>
      <c r="G2413" s="147">
        <v>1.34745631533565E-2</v>
      </c>
      <c r="H2413" s="146">
        <v>1</v>
      </c>
      <c r="I2413" s="146">
        <v>0.53179487179487195</v>
      </c>
      <c r="J2413" s="146">
        <v>40.6666666666667</v>
      </c>
      <c r="K2413" s="148">
        <v>32</v>
      </c>
      <c r="L2413" s="149"/>
      <c r="M2413" s="149"/>
    </row>
    <row r="2414" spans="1:13">
      <c r="A2414" s="144" t="s">
        <v>274</v>
      </c>
      <c r="B2414" s="145">
        <v>95784745</v>
      </c>
      <c r="C2414" s="140" t="s">
        <v>273</v>
      </c>
      <c r="D2414" s="146">
        <v>0.46818631075784101</v>
      </c>
      <c r="E2414" s="146">
        <v>1.50819491852988</v>
      </c>
      <c r="F2414" s="147">
        <v>3.7141655680886801E-2</v>
      </c>
      <c r="G2414" s="147">
        <v>0.99999999999995104</v>
      </c>
      <c r="H2414" s="146">
        <v>0.71200923457390197</v>
      </c>
      <c r="I2414" s="146">
        <v>0.24382292381605999</v>
      </c>
      <c r="J2414" s="146">
        <v>67.3333333333333</v>
      </c>
      <c r="K2414" s="148">
        <v>54.5</v>
      </c>
      <c r="L2414" s="149"/>
      <c r="M2414" s="149"/>
    </row>
    <row r="2415" spans="1:13">
      <c r="A2415" s="144" t="s">
        <v>295</v>
      </c>
      <c r="B2415" s="145">
        <v>65470652</v>
      </c>
      <c r="C2415" s="140" t="s">
        <v>273</v>
      </c>
      <c r="D2415" s="146">
        <v>0.46818181818181798</v>
      </c>
      <c r="E2415" s="146">
        <v>0.898474580926931</v>
      </c>
      <c r="F2415" s="147">
        <v>8.4910380958858303E-5</v>
      </c>
      <c r="G2415" s="147">
        <v>7.0114001648501102E-3</v>
      </c>
      <c r="H2415" s="146">
        <v>1</v>
      </c>
      <c r="I2415" s="146">
        <v>0.53181818181818197</v>
      </c>
      <c r="J2415" s="146">
        <v>23.3333333333333</v>
      </c>
      <c r="K2415" s="148">
        <v>15.5</v>
      </c>
      <c r="L2415" s="149"/>
      <c r="M2415" s="149"/>
    </row>
    <row r="2416" spans="1:13">
      <c r="A2416" s="144" t="s">
        <v>287</v>
      </c>
      <c r="B2416" s="145">
        <v>27769412</v>
      </c>
      <c r="C2416" s="140" t="s">
        <v>273</v>
      </c>
      <c r="D2416" s="146">
        <v>0.46813725490196101</v>
      </c>
      <c r="E2416" s="146">
        <v>0.89835592750912996</v>
      </c>
      <c r="F2416" s="147">
        <v>2.22906532613668E-5</v>
      </c>
      <c r="G2416" s="147">
        <v>2.6331378970638102E-3</v>
      </c>
      <c r="H2416" s="146">
        <v>1</v>
      </c>
      <c r="I2416" s="146">
        <v>0.53186274509803899</v>
      </c>
      <c r="J2416" s="146">
        <v>27.3333333333333</v>
      </c>
      <c r="K2416" s="148">
        <v>20.5</v>
      </c>
      <c r="L2416" s="149"/>
      <c r="M2416" s="149"/>
    </row>
    <row r="2417" spans="1:13">
      <c r="A2417" s="144" t="s">
        <v>284</v>
      </c>
      <c r="B2417" s="145">
        <v>79524507</v>
      </c>
      <c r="C2417" s="140" t="s">
        <v>273</v>
      </c>
      <c r="D2417" s="146">
        <v>0.46799941927990701</v>
      </c>
      <c r="E2417" s="146">
        <v>3.0058579506282999</v>
      </c>
      <c r="F2417" s="147">
        <v>5.4424569152081801E-3</v>
      </c>
      <c r="G2417" s="147">
        <v>0.23906326826819599</v>
      </c>
      <c r="H2417" s="146">
        <v>0.52454703832752603</v>
      </c>
      <c r="I2417" s="146">
        <v>5.6547619047618999E-2</v>
      </c>
      <c r="J2417" s="146">
        <v>40.6666666666667</v>
      </c>
      <c r="K2417" s="148">
        <v>33</v>
      </c>
      <c r="L2417" s="149"/>
      <c r="M2417" s="149"/>
    </row>
    <row r="2418" spans="1:13">
      <c r="A2418" s="144" t="s">
        <v>291</v>
      </c>
      <c r="B2418" s="145">
        <v>63963331</v>
      </c>
      <c r="C2418" s="140" t="s">
        <v>273</v>
      </c>
      <c r="D2418" s="146">
        <v>0.46794871794871801</v>
      </c>
      <c r="E2418" s="146">
        <v>0.89785404023135995</v>
      </c>
      <c r="F2418" s="147">
        <v>1.57144898044802E-4</v>
      </c>
      <c r="G2418" s="147">
        <v>1.1199639879801E-2</v>
      </c>
      <c r="H2418" s="146">
        <v>1</v>
      </c>
      <c r="I2418" s="146">
        <v>0.53205128205128205</v>
      </c>
      <c r="J2418" s="146">
        <v>33.3333333333333</v>
      </c>
      <c r="K2418" s="148">
        <v>28</v>
      </c>
      <c r="L2418" s="149"/>
      <c r="M2418" s="149"/>
    </row>
    <row r="2419" spans="1:13">
      <c r="A2419" s="144" t="s">
        <v>282</v>
      </c>
      <c r="B2419" s="145">
        <v>121231108</v>
      </c>
      <c r="C2419" s="140" t="s">
        <v>273</v>
      </c>
      <c r="D2419" s="146">
        <v>0.467914438502674</v>
      </c>
      <c r="E2419" s="146">
        <v>0.89776280675447395</v>
      </c>
      <c r="F2419" s="147">
        <v>1.8040051577562E-3</v>
      </c>
      <c r="G2419" s="147">
        <v>8.5184633302946303E-2</v>
      </c>
      <c r="H2419" s="146">
        <v>1</v>
      </c>
      <c r="I2419" s="146">
        <v>0.532085561497326</v>
      </c>
      <c r="J2419" s="146">
        <v>33</v>
      </c>
      <c r="K2419" s="148">
        <v>14</v>
      </c>
      <c r="L2419" s="149"/>
      <c r="M2419" s="149"/>
    </row>
    <row r="2420" spans="1:13">
      <c r="A2420" s="144" t="s">
        <v>280</v>
      </c>
      <c r="B2420" s="145">
        <v>18794157</v>
      </c>
      <c r="C2420" s="140" t="s">
        <v>273</v>
      </c>
      <c r="D2420" s="146">
        <v>0.46790890269151098</v>
      </c>
      <c r="E2420" s="146">
        <v>0.89774807393903</v>
      </c>
      <c r="F2420" s="147">
        <v>7.6650990877572499E-4</v>
      </c>
      <c r="G2420" s="147">
        <v>4.0218471077243502E-2</v>
      </c>
      <c r="H2420" s="146">
        <v>1</v>
      </c>
      <c r="I2420" s="146">
        <v>0.53209109730848902</v>
      </c>
      <c r="J2420" s="146">
        <v>26.6666666666667</v>
      </c>
      <c r="K2420" s="148">
        <v>22</v>
      </c>
      <c r="L2420" s="149"/>
      <c r="M2420" s="149"/>
    </row>
    <row r="2421" spans="1:13">
      <c r="A2421" s="144" t="s">
        <v>272</v>
      </c>
      <c r="B2421" s="145">
        <v>4078935</v>
      </c>
      <c r="C2421" s="140" t="s">
        <v>273</v>
      </c>
      <c r="D2421" s="146">
        <v>0.46785714285714303</v>
      </c>
      <c r="E2421" s="146">
        <v>0.89761032939393204</v>
      </c>
      <c r="F2421" s="147">
        <v>3.6639609117619499E-6</v>
      </c>
      <c r="G2421" s="147">
        <v>7.32596298495092E-4</v>
      </c>
      <c r="H2421" s="146">
        <v>1</v>
      </c>
      <c r="I2421" s="146">
        <v>0.53214285714285703</v>
      </c>
      <c r="J2421" s="146">
        <v>17.3333333333333</v>
      </c>
      <c r="K2421" s="148">
        <v>26.5</v>
      </c>
      <c r="L2421" s="149"/>
      <c r="M2421" s="149"/>
    </row>
    <row r="2422" spans="1:13">
      <c r="A2422" s="144" t="s">
        <v>286</v>
      </c>
      <c r="B2422" s="145">
        <v>99504771</v>
      </c>
      <c r="C2422" s="140" t="s">
        <v>273</v>
      </c>
      <c r="D2422" s="146">
        <v>0.467708333333333</v>
      </c>
      <c r="E2422" s="146">
        <v>0.89721438706883905</v>
      </c>
      <c r="F2422" s="147">
        <v>5.7259685583699399E-10</v>
      </c>
      <c r="G2422" s="147">
        <v>4.9023689434478199E-6</v>
      </c>
      <c r="H2422" s="146">
        <v>1</v>
      </c>
      <c r="I2422" s="146">
        <v>0.53229166666666705</v>
      </c>
      <c r="J2422" s="146">
        <v>18.3333333333333</v>
      </c>
      <c r="K2422" s="148">
        <v>38.5</v>
      </c>
      <c r="L2422" s="149"/>
      <c r="M2422" s="149"/>
    </row>
    <row r="2423" spans="1:13">
      <c r="A2423" s="144" t="s">
        <v>279</v>
      </c>
      <c r="B2423" s="145">
        <v>172083341</v>
      </c>
      <c r="C2423" s="140" t="s">
        <v>273</v>
      </c>
      <c r="D2423" s="146">
        <v>0.46769270156366899</v>
      </c>
      <c r="E2423" s="146">
        <v>5.5780109296234004</v>
      </c>
      <c r="F2423" s="147">
        <v>4.6895426278178403E-6</v>
      </c>
      <c r="G2423" s="147">
        <v>8.6975438077657198E-4</v>
      </c>
      <c r="H2423" s="146">
        <v>0.46769270156366899</v>
      </c>
      <c r="I2423" s="146">
        <v>0</v>
      </c>
      <c r="J2423" s="146">
        <v>41.6666666666667</v>
      </c>
      <c r="K2423" s="148">
        <v>48.5</v>
      </c>
      <c r="L2423" s="149"/>
      <c r="M2423" s="149"/>
    </row>
    <row r="2424" spans="1:13">
      <c r="A2424" s="144" t="s">
        <v>276</v>
      </c>
      <c r="B2424" s="145">
        <v>1519521</v>
      </c>
      <c r="C2424" s="140" t="s">
        <v>273</v>
      </c>
      <c r="D2424" s="146">
        <v>0.467592592592593</v>
      </c>
      <c r="E2424" s="146">
        <v>0.89690650703589703</v>
      </c>
      <c r="F2424" s="147">
        <v>6.4234177508401503E-4</v>
      </c>
      <c r="G2424" s="147">
        <v>3.4664828680707797E-2</v>
      </c>
      <c r="H2424" s="146">
        <v>1</v>
      </c>
      <c r="I2424" s="146">
        <v>0.532407407407407</v>
      </c>
      <c r="J2424" s="146">
        <v>31</v>
      </c>
      <c r="K2424" s="148">
        <v>35.5</v>
      </c>
      <c r="L2424" s="149"/>
      <c r="M2424" s="149"/>
    </row>
    <row r="2425" spans="1:13">
      <c r="A2425" s="144" t="s">
        <v>278</v>
      </c>
      <c r="B2425" s="145">
        <v>39558587</v>
      </c>
      <c r="C2425" s="140" t="s">
        <v>273</v>
      </c>
      <c r="D2425" s="146">
        <v>0.467592592592593</v>
      </c>
      <c r="E2425" s="146">
        <v>1.4846192321541301</v>
      </c>
      <c r="F2425" s="147">
        <v>2.8237434241896901E-2</v>
      </c>
      <c r="G2425" s="147">
        <v>0.99999999999995104</v>
      </c>
      <c r="H2425" s="146">
        <v>0.717592592592593</v>
      </c>
      <c r="I2425" s="146">
        <v>0.25</v>
      </c>
      <c r="J2425" s="146">
        <v>27.3333333333333</v>
      </c>
      <c r="K2425" s="148">
        <v>36</v>
      </c>
      <c r="L2425" s="149"/>
      <c r="M2425" s="149"/>
    </row>
    <row r="2426" spans="1:13">
      <c r="A2426" s="144" t="s">
        <v>284</v>
      </c>
      <c r="B2426" s="145">
        <v>10864838</v>
      </c>
      <c r="C2426" s="140" t="s">
        <v>273</v>
      </c>
      <c r="D2426" s="146">
        <v>0.46753246753246802</v>
      </c>
      <c r="E2426" s="146">
        <v>0.89674659528390399</v>
      </c>
      <c r="F2426" s="147">
        <v>1.56265984826071E-5</v>
      </c>
      <c r="G2426" s="147">
        <v>2.0468602705561701E-3</v>
      </c>
      <c r="H2426" s="146">
        <v>1</v>
      </c>
      <c r="I2426" s="146">
        <v>0.53246753246753198</v>
      </c>
      <c r="J2426" s="146">
        <v>70.6666666666667</v>
      </c>
      <c r="K2426" s="148">
        <v>18</v>
      </c>
      <c r="L2426" s="149"/>
      <c r="M2426" s="149"/>
    </row>
    <row r="2427" spans="1:13">
      <c r="A2427" s="144" t="s">
        <v>274</v>
      </c>
      <c r="B2427" s="145">
        <v>113565254</v>
      </c>
      <c r="C2427" s="140" t="s">
        <v>273</v>
      </c>
      <c r="D2427" s="146">
        <v>0.46732522796352599</v>
      </c>
      <c r="E2427" s="146">
        <v>0.89619554589474604</v>
      </c>
      <c r="F2427" s="147">
        <v>1.1122846435128999E-3</v>
      </c>
      <c r="G2427" s="147">
        <v>5.5467569177653803E-2</v>
      </c>
      <c r="H2427" s="146">
        <v>1</v>
      </c>
      <c r="I2427" s="146">
        <v>0.53267477203647395</v>
      </c>
      <c r="J2427" s="146">
        <v>35</v>
      </c>
      <c r="K2427" s="148">
        <v>30.5</v>
      </c>
      <c r="L2427" s="149"/>
      <c r="M2427" s="149"/>
    </row>
    <row r="2428" spans="1:13">
      <c r="A2428" s="144" t="s">
        <v>283</v>
      </c>
      <c r="B2428" s="145">
        <v>76666528</v>
      </c>
      <c r="C2428" s="140" t="s">
        <v>273</v>
      </c>
      <c r="D2428" s="146">
        <v>0.46710537918871298</v>
      </c>
      <c r="E2428" s="146">
        <v>1.0882781637241401</v>
      </c>
      <c r="F2428" s="147">
        <v>5.3078263833695799E-3</v>
      </c>
      <c r="G2428" s="147">
        <v>0.23328871231353299</v>
      </c>
      <c r="H2428" s="146">
        <v>0.87186728395061697</v>
      </c>
      <c r="I2428" s="146">
        <v>0.40476190476190499</v>
      </c>
      <c r="J2428" s="146">
        <v>28</v>
      </c>
      <c r="K2428" s="148">
        <v>30</v>
      </c>
      <c r="L2428" s="149"/>
      <c r="M2428" s="149"/>
    </row>
    <row r="2429" spans="1:13">
      <c r="A2429" s="144" t="s">
        <v>290</v>
      </c>
      <c r="B2429" s="145">
        <v>94920651</v>
      </c>
      <c r="C2429" s="140" t="s">
        <v>273</v>
      </c>
      <c r="D2429" s="146">
        <v>0.46710526315789502</v>
      </c>
      <c r="E2429" s="146">
        <v>0.89561089030889596</v>
      </c>
      <c r="F2429" s="147">
        <v>2.20513963436682E-4</v>
      </c>
      <c r="G2429" s="147">
        <v>1.4536634358194999E-2</v>
      </c>
      <c r="H2429" s="146">
        <v>1</v>
      </c>
      <c r="I2429" s="146">
        <v>0.53289473684210498</v>
      </c>
      <c r="J2429" s="146">
        <v>22</v>
      </c>
      <c r="K2429" s="148">
        <v>27.5</v>
      </c>
      <c r="L2429" s="149"/>
      <c r="M2429" s="149"/>
    </row>
    <row r="2430" spans="1:13">
      <c r="A2430" s="144" t="s">
        <v>280</v>
      </c>
      <c r="B2430" s="145">
        <v>21537858</v>
      </c>
      <c r="C2430" s="140" t="s">
        <v>273</v>
      </c>
      <c r="D2430" s="146">
        <v>0.46703178771112203</v>
      </c>
      <c r="E2430" s="146">
        <v>1.1367395847672499</v>
      </c>
      <c r="F2430" s="147">
        <v>4.4538149638701903E-2</v>
      </c>
      <c r="G2430" s="147">
        <v>0.99999999999995104</v>
      </c>
      <c r="H2430" s="146">
        <v>0.84660303613482901</v>
      </c>
      <c r="I2430" s="146">
        <v>0.37957124842370699</v>
      </c>
      <c r="J2430" s="146">
        <v>67.6666666666667</v>
      </c>
      <c r="K2430" s="148">
        <v>100</v>
      </c>
      <c r="L2430" s="149"/>
      <c r="M2430" s="149"/>
    </row>
    <row r="2431" spans="1:13">
      <c r="A2431" s="144" t="s">
        <v>291</v>
      </c>
      <c r="B2431" s="145">
        <v>144642079</v>
      </c>
      <c r="C2431" s="140" t="s">
        <v>273</v>
      </c>
      <c r="D2431" s="146">
        <v>0.46681922196796299</v>
      </c>
      <c r="E2431" s="146">
        <v>0.89485096116935803</v>
      </c>
      <c r="F2431" s="147">
        <v>1.29845659619041E-5</v>
      </c>
      <c r="G2431" s="147">
        <v>1.7928882315084199E-3</v>
      </c>
      <c r="H2431" s="146">
        <v>1</v>
      </c>
      <c r="I2431" s="146">
        <v>0.53318077803203701</v>
      </c>
      <c r="J2431" s="146">
        <v>24.6666666666667</v>
      </c>
      <c r="K2431" s="148">
        <v>21</v>
      </c>
      <c r="L2431" s="149"/>
      <c r="M2431" s="149"/>
    </row>
    <row r="2432" spans="1:13">
      <c r="A2432" s="144" t="s">
        <v>290</v>
      </c>
      <c r="B2432" s="145">
        <v>144747646</v>
      </c>
      <c r="C2432" s="140" t="s">
        <v>273</v>
      </c>
      <c r="D2432" s="146">
        <v>0.46666666666666701</v>
      </c>
      <c r="E2432" s="146">
        <v>0.89444582924187299</v>
      </c>
      <c r="F2432" s="147">
        <v>4.1533276221905197E-3</v>
      </c>
      <c r="G2432" s="147">
        <v>0.18444560358068099</v>
      </c>
      <c r="H2432" s="146">
        <v>1</v>
      </c>
      <c r="I2432" s="146">
        <v>0.53333333333333299</v>
      </c>
      <c r="J2432" s="146">
        <v>46.6666666666667</v>
      </c>
      <c r="K2432" s="148">
        <v>45</v>
      </c>
      <c r="L2432" s="149"/>
      <c r="M2432" s="149"/>
    </row>
    <row r="2433" spans="1:13">
      <c r="A2433" s="144" t="s">
        <v>294</v>
      </c>
      <c r="B2433" s="145">
        <v>21825252</v>
      </c>
      <c r="C2433" s="140" t="s">
        <v>273</v>
      </c>
      <c r="D2433" s="146">
        <v>0.46666666666666701</v>
      </c>
      <c r="E2433" s="146">
        <v>0.89444582924187399</v>
      </c>
      <c r="F2433" s="147">
        <v>3.7244751931950601E-5</v>
      </c>
      <c r="G2433" s="147">
        <v>3.82574623592386E-3</v>
      </c>
      <c r="H2433" s="146">
        <v>1</v>
      </c>
      <c r="I2433" s="146">
        <v>0.53333333333333299</v>
      </c>
      <c r="J2433" s="146">
        <v>47.6666666666667</v>
      </c>
      <c r="K2433" s="148">
        <v>34.5</v>
      </c>
      <c r="L2433" s="149"/>
      <c r="M2433" s="149"/>
    </row>
    <row r="2434" spans="1:13">
      <c r="A2434" s="144" t="s">
        <v>286</v>
      </c>
      <c r="B2434" s="145">
        <v>97936215</v>
      </c>
      <c r="C2434" s="140" t="s">
        <v>273</v>
      </c>
      <c r="D2434" s="146">
        <v>0.46666666666666701</v>
      </c>
      <c r="E2434" s="146">
        <v>0.89444582924187399</v>
      </c>
      <c r="F2434" s="147">
        <v>1.61523444754464E-4</v>
      </c>
      <c r="G2434" s="147">
        <v>1.14329374617825E-2</v>
      </c>
      <c r="H2434" s="146">
        <v>1</v>
      </c>
      <c r="I2434" s="146">
        <v>0.53333333333333299</v>
      </c>
      <c r="J2434" s="146">
        <v>49</v>
      </c>
      <c r="K2434" s="148">
        <v>36</v>
      </c>
      <c r="L2434" s="149"/>
      <c r="M2434" s="149"/>
    </row>
    <row r="2435" spans="1:13">
      <c r="A2435" s="144" t="s">
        <v>283</v>
      </c>
      <c r="B2435" s="145">
        <v>68437029</v>
      </c>
      <c r="C2435" s="140" t="s">
        <v>273</v>
      </c>
      <c r="D2435" s="146">
        <v>0.46666666666666701</v>
      </c>
      <c r="E2435" s="146">
        <v>0.89444582924187299</v>
      </c>
      <c r="F2435" s="147">
        <v>1.3728882075692E-5</v>
      </c>
      <c r="G2435" s="147">
        <v>1.8664842827144799E-3</v>
      </c>
      <c r="H2435" s="146">
        <v>1</v>
      </c>
      <c r="I2435" s="146">
        <v>0.53333333333333299</v>
      </c>
      <c r="J2435" s="146">
        <v>31.3333333333333</v>
      </c>
      <c r="K2435" s="148">
        <v>30</v>
      </c>
      <c r="L2435" s="149"/>
      <c r="M2435" s="149"/>
    </row>
    <row r="2436" spans="1:13">
      <c r="A2436" s="144" t="s">
        <v>281</v>
      </c>
      <c r="B2436" s="145">
        <v>29249045</v>
      </c>
      <c r="C2436" s="140" t="s">
        <v>273</v>
      </c>
      <c r="D2436" s="146">
        <v>0.46666666666666701</v>
      </c>
      <c r="E2436" s="146">
        <v>0.89444582924187399</v>
      </c>
      <c r="F2436" s="147">
        <v>3.7244751931950601E-5</v>
      </c>
      <c r="G2436" s="147">
        <v>3.82574623592386E-3</v>
      </c>
      <c r="H2436" s="146">
        <v>1</v>
      </c>
      <c r="I2436" s="146">
        <v>0.53333333333333299</v>
      </c>
      <c r="J2436" s="146">
        <v>30.3333333333333</v>
      </c>
      <c r="K2436" s="148">
        <v>15</v>
      </c>
      <c r="L2436" s="149"/>
      <c r="M2436" s="149"/>
    </row>
    <row r="2437" spans="1:13">
      <c r="A2437" s="144" t="s">
        <v>290</v>
      </c>
      <c r="B2437" s="145">
        <v>100656469</v>
      </c>
      <c r="C2437" s="140" t="s">
        <v>273</v>
      </c>
      <c r="D2437" s="146">
        <v>0.466407775231305</v>
      </c>
      <c r="E2437" s="146">
        <v>5.5741250538410902</v>
      </c>
      <c r="F2437" s="147">
        <v>5.0978700661386401E-4</v>
      </c>
      <c r="G2437" s="147">
        <v>2.8548387397760801E-2</v>
      </c>
      <c r="H2437" s="146">
        <v>0.466407775231305</v>
      </c>
      <c r="I2437" s="146">
        <v>0</v>
      </c>
      <c r="J2437" s="146">
        <v>47.3333333333333</v>
      </c>
      <c r="K2437" s="148">
        <v>54</v>
      </c>
      <c r="L2437" s="149"/>
      <c r="M2437" s="149"/>
    </row>
    <row r="2438" spans="1:13">
      <c r="A2438" s="144" t="s">
        <v>294</v>
      </c>
      <c r="B2438" s="145">
        <v>1647445</v>
      </c>
      <c r="C2438" s="140" t="s">
        <v>273</v>
      </c>
      <c r="D2438" s="146">
        <v>0.46639813696739701</v>
      </c>
      <c r="E2438" s="146">
        <v>0.96452089690117904</v>
      </c>
      <c r="F2438" s="147">
        <v>1.8142625372958899E-2</v>
      </c>
      <c r="G2438" s="147">
        <v>0.76607723342302303</v>
      </c>
      <c r="H2438" s="146">
        <v>0.94661319073083805</v>
      </c>
      <c r="I2438" s="146">
        <v>0.48021505376344098</v>
      </c>
      <c r="J2438" s="146">
        <v>71</v>
      </c>
      <c r="K2438" s="148">
        <v>53</v>
      </c>
      <c r="L2438" s="149"/>
      <c r="M2438" s="149"/>
    </row>
    <row r="2439" spans="1:13">
      <c r="A2439" s="144" t="s">
        <v>276</v>
      </c>
      <c r="B2439" s="145">
        <v>36257370</v>
      </c>
      <c r="C2439" s="140" t="s">
        <v>273</v>
      </c>
      <c r="D2439" s="146">
        <v>0.46622182415285901</v>
      </c>
      <c r="E2439" s="146">
        <v>3.2243407377205999</v>
      </c>
      <c r="F2439" s="147">
        <v>3.6298099308514298E-2</v>
      </c>
      <c r="G2439" s="147">
        <v>0.99999999999995104</v>
      </c>
      <c r="H2439" s="146">
        <v>0.51208389311837599</v>
      </c>
      <c r="I2439" s="146">
        <v>4.58620689655172E-2</v>
      </c>
      <c r="J2439" s="146">
        <v>45.6666666666667</v>
      </c>
      <c r="K2439" s="148">
        <v>54</v>
      </c>
      <c r="L2439" s="149"/>
      <c r="M2439" s="149"/>
    </row>
    <row r="2440" spans="1:13">
      <c r="A2440" s="144" t="s">
        <v>287</v>
      </c>
      <c r="B2440" s="145">
        <v>27232446</v>
      </c>
      <c r="C2440" s="140" t="s">
        <v>273</v>
      </c>
      <c r="D2440" s="146">
        <v>0.46619600967427099</v>
      </c>
      <c r="E2440" s="146">
        <v>1.1804438384776099</v>
      </c>
      <c r="F2440" s="147">
        <v>3.5812052174906801E-2</v>
      </c>
      <c r="G2440" s="147">
        <v>0.99999999999995104</v>
      </c>
      <c r="H2440" s="146">
        <v>0.824304117782379</v>
      </c>
      <c r="I2440" s="146">
        <v>0.358108108108108</v>
      </c>
      <c r="J2440" s="146">
        <v>48.3333333333333</v>
      </c>
      <c r="K2440" s="148">
        <v>34.5</v>
      </c>
      <c r="L2440" s="149"/>
      <c r="M2440" s="149"/>
    </row>
    <row r="2441" spans="1:13">
      <c r="A2441" s="144" t="s">
        <v>286</v>
      </c>
      <c r="B2441" s="145">
        <v>34948626</v>
      </c>
      <c r="C2441" s="140" t="s">
        <v>273</v>
      </c>
      <c r="D2441" s="146">
        <v>0.46618852459016402</v>
      </c>
      <c r="E2441" s="146">
        <v>0.89317679269487105</v>
      </c>
      <c r="F2441" s="147">
        <v>1.00214116418013E-5</v>
      </c>
      <c r="G2441" s="147">
        <v>1.4856014513692599E-3</v>
      </c>
      <c r="H2441" s="146">
        <v>1</v>
      </c>
      <c r="I2441" s="146">
        <v>0.53381147540983598</v>
      </c>
      <c r="J2441" s="146">
        <v>27.6666666666667</v>
      </c>
      <c r="K2441" s="148">
        <v>38.5</v>
      </c>
      <c r="L2441" s="149"/>
      <c r="M2441" s="149"/>
    </row>
    <row r="2442" spans="1:13">
      <c r="A2442" s="144" t="s">
        <v>276</v>
      </c>
      <c r="B2442" s="145">
        <v>4657866</v>
      </c>
      <c r="C2442" s="140" t="s">
        <v>273</v>
      </c>
      <c r="D2442" s="146">
        <v>0.46615384615384597</v>
      </c>
      <c r="E2442" s="146">
        <v>0.89308479608348801</v>
      </c>
      <c r="F2442" s="147">
        <v>9.6252897908324299E-5</v>
      </c>
      <c r="G2442" s="147">
        <v>7.7108207204099099E-3</v>
      </c>
      <c r="H2442" s="146">
        <v>1</v>
      </c>
      <c r="I2442" s="146">
        <v>0.53384615384615397</v>
      </c>
      <c r="J2442" s="146">
        <v>50</v>
      </c>
      <c r="K2442" s="148">
        <v>45</v>
      </c>
      <c r="L2442" s="149"/>
      <c r="M2442" s="149"/>
    </row>
    <row r="2443" spans="1:13">
      <c r="A2443" s="144" t="s">
        <v>295</v>
      </c>
      <c r="B2443" s="145">
        <v>104624953</v>
      </c>
      <c r="C2443" s="140" t="s">
        <v>273</v>
      </c>
      <c r="D2443" s="146">
        <v>0.46592254947794898</v>
      </c>
      <c r="E2443" s="146">
        <v>1.13899028012035</v>
      </c>
      <c r="F2443" s="147">
        <v>2.01177722740725E-2</v>
      </c>
      <c r="G2443" s="147">
        <v>0.84436373755747196</v>
      </c>
      <c r="H2443" s="146">
        <v>0.84345878136200703</v>
      </c>
      <c r="I2443" s="146">
        <v>0.37753623188405799</v>
      </c>
      <c r="J2443" s="146">
        <v>64.3333333333333</v>
      </c>
      <c r="K2443" s="148">
        <v>53</v>
      </c>
      <c r="L2443" s="149"/>
      <c r="M2443" s="149"/>
    </row>
    <row r="2444" spans="1:13">
      <c r="A2444" s="144" t="s">
        <v>276</v>
      </c>
      <c r="B2444" s="145">
        <v>313292</v>
      </c>
      <c r="C2444" s="140" t="s">
        <v>273</v>
      </c>
      <c r="D2444" s="146">
        <v>0.46590909090909099</v>
      </c>
      <c r="E2444" s="146">
        <v>0.89243566444558997</v>
      </c>
      <c r="F2444" s="147">
        <v>6.2985710363248199E-6</v>
      </c>
      <c r="G2444" s="147">
        <v>1.0715572661460599E-3</v>
      </c>
      <c r="H2444" s="146">
        <v>1</v>
      </c>
      <c r="I2444" s="146">
        <v>0.53409090909090895</v>
      </c>
      <c r="J2444" s="146">
        <v>21</v>
      </c>
      <c r="K2444" s="148">
        <v>27.5</v>
      </c>
      <c r="L2444" s="149"/>
      <c r="M2444" s="149"/>
    </row>
    <row r="2445" spans="1:13">
      <c r="A2445" s="144" t="s">
        <v>278</v>
      </c>
      <c r="B2445" s="145">
        <v>48237580</v>
      </c>
      <c r="C2445" s="140" t="s">
        <v>273</v>
      </c>
      <c r="D2445" s="146">
        <v>0.46581196581196599</v>
      </c>
      <c r="E2445" s="146">
        <v>0.89217815345136298</v>
      </c>
      <c r="F2445" s="147">
        <v>8.1383372094875506E-8</v>
      </c>
      <c r="G2445" s="147">
        <v>5.1657613100426402E-5</v>
      </c>
      <c r="H2445" s="146">
        <v>1</v>
      </c>
      <c r="I2445" s="146">
        <v>0.53418803418803396</v>
      </c>
      <c r="J2445" s="146">
        <v>34.3333333333333</v>
      </c>
      <c r="K2445" s="148">
        <v>33</v>
      </c>
      <c r="L2445" s="149"/>
      <c r="M2445" s="149"/>
    </row>
    <row r="2446" spans="1:13">
      <c r="A2446" s="144" t="s">
        <v>282</v>
      </c>
      <c r="B2446" s="145">
        <v>131494371</v>
      </c>
      <c r="C2446" s="140" t="s">
        <v>273</v>
      </c>
      <c r="D2446" s="146">
        <v>0.46577380952380998</v>
      </c>
      <c r="E2446" s="146">
        <v>0.89207700099216702</v>
      </c>
      <c r="F2446" s="147">
        <v>1.7263662513681E-3</v>
      </c>
      <c r="G2446" s="147">
        <v>8.1863072985146904E-2</v>
      </c>
      <c r="H2446" s="146">
        <v>1</v>
      </c>
      <c r="I2446" s="146">
        <v>0.53422619047619002</v>
      </c>
      <c r="J2446" s="146">
        <v>42.6666666666667</v>
      </c>
      <c r="K2446" s="148">
        <v>29</v>
      </c>
      <c r="L2446" s="149"/>
      <c r="M2446" s="149"/>
    </row>
    <row r="2447" spans="1:13">
      <c r="A2447" s="144" t="s">
        <v>275</v>
      </c>
      <c r="B2447" s="145">
        <v>19344873</v>
      </c>
      <c r="C2447" s="140" t="s">
        <v>273</v>
      </c>
      <c r="D2447" s="146">
        <v>0.46577380952380998</v>
      </c>
      <c r="E2447" s="146">
        <v>0.89207700099216702</v>
      </c>
      <c r="F2447" s="147">
        <v>1.09563577848725E-4</v>
      </c>
      <c r="G2447" s="147">
        <v>8.4895558806837492E-3</v>
      </c>
      <c r="H2447" s="146">
        <v>1</v>
      </c>
      <c r="I2447" s="146">
        <v>0.53422619047619002</v>
      </c>
      <c r="J2447" s="146">
        <v>19</v>
      </c>
      <c r="K2447" s="148">
        <v>31</v>
      </c>
      <c r="L2447" s="149"/>
      <c r="M2447" s="149"/>
    </row>
    <row r="2448" spans="1:13">
      <c r="A2448" s="144" t="s">
        <v>286</v>
      </c>
      <c r="B2448" s="145">
        <v>21588362</v>
      </c>
      <c r="C2448" s="140" t="s">
        <v>273</v>
      </c>
      <c r="D2448" s="146">
        <v>0.465733590733591</v>
      </c>
      <c r="E2448" s="146">
        <v>0.89197038850947397</v>
      </c>
      <c r="F2448" s="147">
        <v>4.5922136312959101E-5</v>
      </c>
      <c r="G2448" s="147">
        <v>4.4515905503375603E-3</v>
      </c>
      <c r="H2448" s="146">
        <v>1</v>
      </c>
      <c r="I2448" s="146">
        <v>0.534266409266409</v>
      </c>
      <c r="J2448" s="146">
        <v>28.3333333333333</v>
      </c>
      <c r="K2448" s="148">
        <v>32.5</v>
      </c>
      <c r="L2448" s="149"/>
      <c r="M2448" s="149"/>
    </row>
    <row r="2449" spans="1:13">
      <c r="A2449" s="144" t="s">
        <v>291</v>
      </c>
      <c r="B2449" s="145">
        <v>13539388</v>
      </c>
      <c r="C2449" s="140" t="s">
        <v>273</v>
      </c>
      <c r="D2449" s="146">
        <v>0.46568627450980399</v>
      </c>
      <c r="E2449" s="146">
        <v>5.5719384931490099</v>
      </c>
      <c r="F2449" s="147">
        <v>7.4637138481525498E-4</v>
      </c>
      <c r="G2449" s="147">
        <v>3.9318916642672203E-2</v>
      </c>
      <c r="H2449" s="146">
        <v>0.46568627450980399</v>
      </c>
      <c r="I2449" s="146">
        <v>0</v>
      </c>
      <c r="J2449" s="146">
        <v>54.6666666666667</v>
      </c>
      <c r="K2449" s="148">
        <v>26</v>
      </c>
      <c r="L2449" s="149"/>
      <c r="M2449" s="149"/>
    </row>
    <row r="2450" spans="1:13">
      <c r="A2450" s="144" t="s">
        <v>292</v>
      </c>
      <c r="B2450" s="145">
        <v>170601239</v>
      </c>
      <c r="C2450" s="140" t="s">
        <v>273</v>
      </c>
      <c r="D2450" s="146">
        <v>0.465530022238695</v>
      </c>
      <c r="E2450" s="146">
        <v>0.89143088736853904</v>
      </c>
      <c r="F2450" s="147">
        <v>2.1243369959911799E-5</v>
      </c>
      <c r="G2450" s="147">
        <v>2.5482634659630102E-3</v>
      </c>
      <c r="H2450" s="146">
        <v>1</v>
      </c>
      <c r="I2450" s="146">
        <v>0.534469977761305</v>
      </c>
      <c r="J2450" s="146">
        <v>42.3333333333333</v>
      </c>
      <c r="K2450" s="148">
        <v>45</v>
      </c>
      <c r="L2450" s="149"/>
      <c r="M2450" s="149"/>
    </row>
    <row r="2451" spans="1:13">
      <c r="A2451" s="144" t="s">
        <v>294</v>
      </c>
      <c r="B2451" s="145">
        <v>4984929</v>
      </c>
      <c r="C2451" s="140" t="s">
        <v>273</v>
      </c>
      <c r="D2451" s="146">
        <v>0.46549137284321102</v>
      </c>
      <c r="E2451" s="146">
        <v>0.89132848078135696</v>
      </c>
      <c r="F2451" s="147">
        <v>1.0105609503633701E-6</v>
      </c>
      <c r="G2451" s="147">
        <v>2.9748293283579099E-4</v>
      </c>
      <c r="H2451" s="146">
        <v>1</v>
      </c>
      <c r="I2451" s="146">
        <v>0.53450862715678904</v>
      </c>
      <c r="J2451" s="146">
        <v>38</v>
      </c>
      <c r="K2451" s="148">
        <v>37</v>
      </c>
      <c r="L2451" s="149"/>
      <c r="M2451" s="149"/>
    </row>
    <row r="2452" spans="1:13">
      <c r="A2452" s="144" t="s">
        <v>277</v>
      </c>
      <c r="B2452" s="145">
        <v>60058967</v>
      </c>
      <c r="C2452" s="140" t="s">
        <v>273</v>
      </c>
      <c r="D2452" s="146">
        <v>0.46544737383081503</v>
      </c>
      <c r="E2452" s="146">
        <v>2.0590078003735899</v>
      </c>
      <c r="F2452" s="147">
        <v>4.69152345705263E-2</v>
      </c>
      <c r="G2452" s="147">
        <v>0.99999999999995104</v>
      </c>
      <c r="H2452" s="146">
        <v>0.60241545893719795</v>
      </c>
      <c r="I2452" s="146">
        <v>0.136968085106383</v>
      </c>
      <c r="J2452" s="146">
        <v>46</v>
      </c>
      <c r="K2452" s="148">
        <v>47.5</v>
      </c>
      <c r="L2452" s="149"/>
      <c r="M2452" s="149"/>
    </row>
    <row r="2453" spans="1:13">
      <c r="A2453" s="144" t="s">
        <v>275</v>
      </c>
      <c r="B2453" s="145">
        <v>20231710</v>
      </c>
      <c r="C2453" s="140" t="s">
        <v>273</v>
      </c>
      <c r="D2453" s="146">
        <v>0.46543602425955399</v>
      </c>
      <c r="E2453" s="146">
        <v>5.5711793167448498</v>
      </c>
      <c r="F2453" s="147">
        <v>2.42976719228022E-4</v>
      </c>
      <c r="G2453" s="147">
        <v>1.5693378742968399E-2</v>
      </c>
      <c r="H2453" s="146">
        <v>0.46543602425955399</v>
      </c>
      <c r="I2453" s="146">
        <v>0</v>
      </c>
      <c r="J2453" s="146">
        <v>57</v>
      </c>
      <c r="K2453" s="148">
        <v>59.5</v>
      </c>
      <c r="L2453" s="149"/>
      <c r="M2453" s="149"/>
    </row>
    <row r="2454" spans="1:13">
      <c r="A2454" s="144" t="s">
        <v>280</v>
      </c>
      <c r="B2454" s="145">
        <v>200750817</v>
      </c>
      <c r="C2454" s="140" t="s">
        <v>273</v>
      </c>
      <c r="D2454" s="146">
        <v>0.46532716927453799</v>
      </c>
      <c r="E2454" s="146">
        <v>0.89089348315207895</v>
      </c>
      <c r="F2454" s="147">
        <v>4.1670864383604404E-3</v>
      </c>
      <c r="G2454" s="147">
        <v>0.18504266968472899</v>
      </c>
      <c r="H2454" s="146">
        <v>1</v>
      </c>
      <c r="I2454" s="146">
        <v>0.53467283072546201</v>
      </c>
      <c r="J2454" s="146">
        <v>33.6666666666667</v>
      </c>
      <c r="K2454" s="148">
        <v>56.5</v>
      </c>
      <c r="L2454" s="149"/>
      <c r="M2454" s="149"/>
    </row>
    <row r="2455" spans="1:13">
      <c r="A2455" s="144" t="s">
        <v>276</v>
      </c>
      <c r="B2455" s="145">
        <v>5320198</v>
      </c>
      <c r="C2455" s="140" t="s">
        <v>273</v>
      </c>
      <c r="D2455" s="146">
        <v>0.46532258064516102</v>
      </c>
      <c r="E2455" s="146">
        <v>0.890881329131193</v>
      </c>
      <c r="F2455" s="147">
        <v>2.25162586377694E-5</v>
      </c>
      <c r="G2455" s="147">
        <v>2.6512810152200502E-3</v>
      </c>
      <c r="H2455" s="146">
        <v>1</v>
      </c>
      <c r="I2455" s="146">
        <v>0.53467741935483903</v>
      </c>
      <c r="J2455" s="146">
        <v>28</v>
      </c>
      <c r="K2455" s="148">
        <v>35.5</v>
      </c>
      <c r="L2455" s="149"/>
      <c r="M2455" s="149"/>
    </row>
    <row r="2456" spans="1:13">
      <c r="A2456" s="144" t="s">
        <v>280</v>
      </c>
      <c r="B2456" s="145">
        <v>17659032</v>
      </c>
      <c r="C2456" s="140" t="s">
        <v>273</v>
      </c>
      <c r="D2456" s="146">
        <v>0.46524133666401102</v>
      </c>
      <c r="E2456" s="146">
        <v>0.96345207972106495</v>
      </c>
      <c r="F2456" s="147">
        <v>9.2397666733268699E-3</v>
      </c>
      <c r="G2456" s="147">
        <v>0.39954597420886401</v>
      </c>
      <c r="H2456" s="146">
        <v>0.94498441966796398</v>
      </c>
      <c r="I2456" s="146">
        <v>0.47974308300395302</v>
      </c>
      <c r="J2456" s="146">
        <v>90</v>
      </c>
      <c r="K2456" s="148">
        <v>79</v>
      </c>
      <c r="L2456" s="149"/>
      <c r="M2456" s="149"/>
    </row>
    <row r="2457" spans="1:13">
      <c r="A2457" s="144" t="s">
        <v>291</v>
      </c>
      <c r="B2457" s="145">
        <v>165132135</v>
      </c>
      <c r="C2457" s="140" t="s">
        <v>273</v>
      </c>
      <c r="D2457" s="146">
        <v>0.46516129032258102</v>
      </c>
      <c r="E2457" s="146">
        <v>0.89045418033728396</v>
      </c>
      <c r="F2457" s="147">
        <v>9.8517895327483301E-5</v>
      </c>
      <c r="G2457" s="147">
        <v>7.8510758788390908E-3</v>
      </c>
      <c r="H2457" s="146">
        <v>1</v>
      </c>
      <c r="I2457" s="146">
        <v>0.53483870967741898</v>
      </c>
      <c r="J2457" s="146">
        <v>62</v>
      </c>
      <c r="K2457" s="148">
        <v>28</v>
      </c>
      <c r="L2457" s="149"/>
      <c r="M2457" s="149"/>
    </row>
    <row r="2458" spans="1:13">
      <c r="A2458" s="144" t="s">
        <v>286</v>
      </c>
      <c r="B2458" s="145">
        <v>9332550</v>
      </c>
      <c r="C2458" s="140" t="s">
        <v>273</v>
      </c>
      <c r="D2458" s="146">
        <v>0.46514799528791501</v>
      </c>
      <c r="E2458" s="146">
        <v>1.22590684919002</v>
      </c>
      <c r="F2458" s="147">
        <v>2.1076097987950501E-2</v>
      </c>
      <c r="G2458" s="147">
        <v>0.88188367601259499</v>
      </c>
      <c r="H2458" s="146">
        <v>0.80252630325445895</v>
      </c>
      <c r="I2458" s="146">
        <v>0.337378307966543</v>
      </c>
      <c r="J2458" s="146">
        <v>127</v>
      </c>
      <c r="K2458" s="148">
        <v>97</v>
      </c>
      <c r="L2458" s="149"/>
      <c r="M2458" s="149"/>
    </row>
    <row r="2459" spans="1:13">
      <c r="A2459" s="144" t="s">
        <v>287</v>
      </c>
      <c r="B2459" s="145">
        <v>78805186</v>
      </c>
      <c r="C2459" s="140" t="s">
        <v>273</v>
      </c>
      <c r="D2459" s="146">
        <v>0.465034965034965</v>
      </c>
      <c r="E2459" s="146">
        <v>0.89011971852671701</v>
      </c>
      <c r="F2459" s="147">
        <v>6.5491046049642097E-6</v>
      </c>
      <c r="G2459" s="147">
        <v>1.1029011226366E-3</v>
      </c>
      <c r="H2459" s="146">
        <v>1</v>
      </c>
      <c r="I2459" s="146">
        <v>0.534965034965035</v>
      </c>
      <c r="J2459" s="146">
        <v>13.6666666666667</v>
      </c>
      <c r="K2459" s="148">
        <v>18.5</v>
      </c>
      <c r="L2459" s="149"/>
      <c r="M2459" s="149"/>
    </row>
    <row r="2460" spans="1:13">
      <c r="A2460" s="144" t="s">
        <v>280</v>
      </c>
      <c r="B2460" s="145">
        <v>181424192</v>
      </c>
      <c r="C2460" s="140" t="s">
        <v>273</v>
      </c>
      <c r="D2460" s="146">
        <v>0.46500000000000002</v>
      </c>
      <c r="E2460" s="146">
        <v>0.89002715797486798</v>
      </c>
      <c r="F2460" s="147">
        <v>2.13622666232497E-4</v>
      </c>
      <c r="G2460" s="147">
        <v>1.41767325681715E-2</v>
      </c>
      <c r="H2460" s="146">
        <v>1</v>
      </c>
      <c r="I2460" s="146">
        <v>0.53500000000000003</v>
      </c>
      <c r="J2460" s="146">
        <v>31.6666666666667</v>
      </c>
      <c r="K2460" s="148">
        <v>22.5</v>
      </c>
      <c r="L2460" s="149"/>
      <c r="M2460" s="149"/>
    </row>
    <row r="2461" spans="1:13">
      <c r="A2461" s="144" t="s">
        <v>283</v>
      </c>
      <c r="B2461" s="145">
        <v>73788693</v>
      </c>
      <c r="C2461" s="140" t="s">
        <v>273</v>
      </c>
      <c r="D2461" s="146">
        <v>0.46500000000000002</v>
      </c>
      <c r="E2461" s="146">
        <v>0.89002715797486898</v>
      </c>
      <c r="F2461" s="147">
        <v>1.21295383181E-4</v>
      </c>
      <c r="G2461" s="147">
        <v>9.1794354400197998E-3</v>
      </c>
      <c r="H2461" s="146">
        <v>1</v>
      </c>
      <c r="I2461" s="146">
        <v>0.53500000000000003</v>
      </c>
      <c r="J2461" s="146">
        <v>21</v>
      </c>
      <c r="K2461" s="148">
        <v>22.5</v>
      </c>
      <c r="L2461" s="149"/>
      <c r="M2461" s="149"/>
    </row>
    <row r="2462" spans="1:13">
      <c r="A2462" s="144" t="s">
        <v>282</v>
      </c>
      <c r="B2462" s="145">
        <v>108931591</v>
      </c>
      <c r="C2462" s="140" t="s">
        <v>273</v>
      </c>
      <c r="D2462" s="146">
        <v>0.46500000000000002</v>
      </c>
      <c r="E2462" s="146">
        <v>0.89002715797486798</v>
      </c>
      <c r="F2462" s="147">
        <v>2.13622666232497E-4</v>
      </c>
      <c r="G2462" s="147">
        <v>1.41767325681715E-2</v>
      </c>
      <c r="H2462" s="146">
        <v>1</v>
      </c>
      <c r="I2462" s="146">
        <v>0.53500000000000003</v>
      </c>
      <c r="J2462" s="146">
        <v>31.6666666666667</v>
      </c>
      <c r="K2462" s="148">
        <v>22.5</v>
      </c>
      <c r="L2462" s="149"/>
      <c r="M2462" s="149"/>
    </row>
    <row r="2463" spans="1:13">
      <c r="A2463" s="144" t="s">
        <v>289</v>
      </c>
      <c r="B2463" s="145">
        <v>1189762</v>
      </c>
      <c r="C2463" s="140" t="s">
        <v>273</v>
      </c>
      <c r="D2463" s="146">
        <v>0.46500000000000002</v>
      </c>
      <c r="E2463" s="146">
        <v>0.89002715797486798</v>
      </c>
      <c r="F2463" s="147">
        <v>2.13622666232497E-4</v>
      </c>
      <c r="G2463" s="147">
        <v>1.41767325681715E-2</v>
      </c>
      <c r="H2463" s="146">
        <v>1</v>
      </c>
      <c r="I2463" s="146">
        <v>0.53500000000000003</v>
      </c>
      <c r="J2463" s="146">
        <v>20</v>
      </c>
      <c r="K2463" s="148">
        <v>32.5</v>
      </c>
      <c r="L2463" s="149"/>
      <c r="M2463" s="149"/>
    </row>
    <row r="2464" spans="1:13">
      <c r="A2464" s="144" t="s">
        <v>277</v>
      </c>
      <c r="B2464" s="145">
        <v>6079440</v>
      </c>
      <c r="C2464" s="140" t="s">
        <v>273</v>
      </c>
      <c r="D2464" s="146">
        <v>0.46495726495726503</v>
      </c>
      <c r="E2464" s="146">
        <v>0.88991403647554401</v>
      </c>
      <c r="F2464" s="147">
        <v>6.7175301331908095E-5</v>
      </c>
      <c r="G2464" s="147">
        <v>5.8908898965014797E-3</v>
      </c>
      <c r="H2464" s="146">
        <v>1</v>
      </c>
      <c r="I2464" s="146">
        <v>0.53504273504273503</v>
      </c>
      <c r="J2464" s="146">
        <v>29.3333333333333</v>
      </c>
      <c r="K2464" s="148">
        <v>29</v>
      </c>
      <c r="L2464" s="149"/>
      <c r="M2464" s="149"/>
    </row>
    <row r="2465" spans="1:13">
      <c r="A2465" s="144" t="s">
        <v>281</v>
      </c>
      <c r="B2465" s="145">
        <v>52621723</v>
      </c>
      <c r="C2465" s="140" t="s">
        <v>273</v>
      </c>
      <c r="D2465" s="146">
        <v>0.46493506493506498</v>
      </c>
      <c r="E2465" s="146">
        <v>0.88985527556078703</v>
      </c>
      <c r="F2465" s="147">
        <v>1.3981086591761499E-4</v>
      </c>
      <c r="G2465" s="147">
        <v>1.02437392856865E-2</v>
      </c>
      <c r="H2465" s="146">
        <v>1</v>
      </c>
      <c r="I2465" s="146">
        <v>0.53506493506493502</v>
      </c>
      <c r="J2465" s="146">
        <v>20.6666666666667</v>
      </c>
      <c r="K2465" s="148">
        <v>23</v>
      </c>
      <c r="L2465" s="149"/>
      <c r="M2465" s="149"/>
    </row>
    <row r="2466" spans="1:13">
      <c r="A2466" s="144" t="s">
        <v>280</v>
      </c>
      <c r="B2466" s="145">
        <v>29786911</v>
      </c>
      <c r="C2466" s="140" t="s">
        <v>273</v>
      </c>
      <c r="D2466" s="146">
        <v>0.46493212669683298</v>
      </c>
      <c r="E2466" s="146">
        <v>0.88984749856023304</v>
      </c>
      <c r="F2466" s="147">
        <v>3.3977409507607698E-3</v>
      </c>
      <c r="G2466" s="147">
        <v>0.152395783445405</v>
      </c>
      <c r="H2466" s="146">
        <v>1</v>
      </c>
      <c r="I2466" s="146">
        <v>0.53506787330316696</v>
      </c>
      <c r="J2466" s="146">
        <v>33.6666666666667</v>
      </c>
      <c r="K2466" s="148">
        <v>23.5</v>
      </c>
      <c r="L2466" s="149"/>
      <c r="M2466" s="149"/>
    </row>
    <row r="2467" spans="1:13">
      <c r="A2467" s="144" t="s">
        <v>290</v>
      </c>
      <c r="B2467" s="145">
        <v>5558045</v>
      </c>
      <c r="C2467" s="140" t="s">
        <v>273</v>
      </c>
      <c r="D2467" s="146">
        <v>0.46484330484330499</v>
      </c>
      <c r="E2467" s="146">
        <v>5.5693796070233796</v>
      </c>
      <c r="F2467" s="147">
        <v>3.08861597863871E-4</v>
      </c>
      <c r="G2467" s="147">
        <v>1.8973053265171399E-2</v>
      </c>
      <c r="H2467" s="146">
        <v>0.46484330484330499</v>
      </c>
      <c r="I2467" s="146">
        <v>0</v>
      </c>
      <c r="J2467" s="146">
        <v>40.3333333333333</v>
      </c>
      <c r="K2467" s="148">
        <v>25</v>
      </c>
      <c r="L2467" s="149"/>
      <c r="M2467" s="149"/>
    </row>
    <row r="2468" spans="1:13">
      <c r="A2468" s="144" t="s">
        <v>277</v>
      </c>
      <c r="B2468" s="145">
        <v>22587048</v>
      </c>
      <c r="C2468" s="140" t="s">
        <v>273</v>
      </c>
      <c r="D2468" s="146">
        <v>0.46475308641975299</v>
      </c>
      <c r="E2468" s="146">
        <v>5.5691054744048403</v>
      </c>
      <c r="F2468" s="147">
        <v>4.3033700859598399E-4</v>
      </c>
      <c r="G2468" s="147">
        <v>2.4855301013472601E-2</v>
      </c>
      <c r="H2468" s="146">
        <v>0.46475308641975299</v>
      </c>
      <c r="I2468" s="146">
        <v>0</v>
      </c>
      <c r="J2468" s="146">
        <v>25.3333333333333</v>
      </c>
      <c r="K2468" s="148">
        <v>30</v>
      </c>
      <c r="L2468" s="149"/>
      <c r="M2468" s="149"/>
    </row>
    <row r="2469" spans="1:13">
      <c r="A2469" s="144" t="s">
        <v>285</v>
      </c>
      <c r="B2469" s="145">
        <v>31514248</v>
      </c>
      <c r="C2469" s="140" t="s">
        <v>273</v>
      </c>
      <c r="D2469" s="146">
        <v>0.46467868260321099</v>
      </c>
      <c r="E2469" s="146">
        <v>1.4472334666807301</v>
      </c>
      <c r="F2469" s="147">
        <v>2.12477815918626E-3</v>
      </c>
      <c r="G2469" s="147">
        <v>9.8783317982041999E-2</v>
      </c>
      <c r="H2469" s="146">
        <v>0.72376959169412003</v>
      </c>
      <c r="I2469" s="146">
        <v>0.25909090909090898</v>
      </c>
      <c r="J2469" s="146">
        <v>49</v>
      </c>
      <c r="K2469" s="148">
        <v>82.5</v>
      </c>
      <c r="L2469" s="149"/>
      <c r="M2469" s="149"/>
    </row>
    <row r="2470" spans="1:13">
      <c r="A2470" s="144" t="s">
        <v>290</v>
      </c>
      <c r="B2470" s="145">
        <v>154887470</v>
      </c>
      <c r="C2470" s="140" t="s">
        <v>273</v>
      </c>
      <c r="D2470" s="146">
        <v>0.46467391304347799</v>
      </c>
      <c r="E2470" s="146">
        <v>0.88916421604451101</v>
      </c>
      <c r="F2470" s="147">
        <v>7.2044161752426005E-5</v>
      </c>
      <c r="G2470" s="147">
        <v>6.2178861756854798E-3</v>
      </c>
      <c r="H2470" s="146">
        <v>1</v>
      </c>
      <c r="I2470" s="146">
        <v>0.53532608695652195</v>
      </c>
      <c r="J2470" s="146">
        <v>27.3333333333333</v>
      </c>
      <c r="K2470" s="148">
        <v>19.5</v>
      </c>
      <c r="L2470" s="149"/>
      <c r="M2470" s="149"/>
    </row>
    <row r="2471" spans="1:13">
      <c r="A2471" s="144" t="s">
        <v>293</v>
      </c>
      <c r="B2471" s="145">
        <v>53670624</v>
      </c>
      <c r="C2471" s="140" t="s">
        <v>273</v>
      </c>
      <c r="D2471" s="146">
        <v>0.46464646464646497</v>
      </c>
      <c r="E2471" s="146">
        <v>0.88909160138214804</v>
      </c>
      <c r="F2471" s="147">
        <v>1.9312755480427499E-3</v>
      </c>
      <c r="G2471" s="147">
        <v>9.0631244184947807E-2</v>
      </c>
      <c r="H2471" s="146">
        <v>1</v>
      </c>
      <c r="I2471" s="146">
        <v>0.53535353535353503</v>
      </c>
      <c r="J2471" s="146">
        <v>23</v>
      </c>
      <c r="K2471" s="148">
        <v>14.5</v>
      </c>
      <c r="L2471" s="149"/>
      <c r="M2471" s="149"/>
    </row>
    <row r="2472" spans="1:13">
      <c r="A2472" s="144" t="s">
        <v>292</v>
      </c>
      <c r="B2472" s="145">
        <v>21802300</v>
      </c>
      <c r="C2472" s="140" t="s">
        <v>273</v>
      </c>
      <c r="D2472" s="146">
        <v>0.46464646464646497</v>
      </c>
      <c r="E2472" s="146">
        <v>0.88909160138214804</v>
      </c>
      <c r="F2472" s="147">
        <v>6.82644949606495E-8</v>
      </c>
      <c r="G2472" s="147">
        <v>4.5902612754404503E-5</v>
      </c>
      <c r="H2472" s="146">
        <v>1</v>
      </c>
      <c r="I2472" s="146">
        <v>0.53535353535353503</v>
      </c>
      <c r="J2472" s="146">
        <v>29.3333333333333</v>
      </c>
      <c r="K2472" s="148">
        <v>30</v>
      </c>
      <c r="L2472" s="149"/>
      <c r="M2472" s="149"/>
    </row>
    <row r="2473" spans="1:13">
      <c r="A2473" s="144" t="s">
        <v>286</v>
      </c>
      <c r="B2473" s="145">
        <v>129891935</v>
      </c>
      <c r="C2473" s="140" t="s">
        <v>273</v>
      </c>
      <c r="D2473" s="146">
        <v>0.46435185185185202</v>
      </c>
      <c r="E2473" s="146">
        <v>0.88831243406365701</v>
      </c>
      <c r="F2473" s="147">
        <v>3.25909236974044E-4</v>
      </c>
      <c r="G2473" s="147">
        <v>1.9834114239103501E-2</v>
      </c>
      <c r="H2473" s="146">
        <v>1</v>
      </c>
      <c r="I2473" s="146">
        <v>0.53564814814814798</v>
      </c>
      <c r="J2473" s="146">
        <v>28.6666666666667</v>
      </c>
      <c r="K2473" s="148">
        <v>33.5</v>
      </c>
      <c r="L2473" s="149"/>
      <c r="M2473" s="149"/>
    </row>
    <row r="2474" spans="1:13">
      <c r="A2474" s="144" t="s">
        <v>280</v>
      </c>
      <c r="B2474" s="145">
        <v>32238256</v>
      </c>
      <c r="C2474" s="140" t="s">
        <v>273</v>
      </c>
      <c r="D2474" s="146">
        <v>0.46428571428571402</v>
      </c>
      <c r="E2474" s="146">
        <v>0.88813757677365002</v>
      </c>
      <c r="F2474" s="147">
        <v>4.3351652296869098E-7</v>
      </c>
      <c r="G2474" s="147">
        <v>1.65334837475641E-4</v>
      </c>
      <c r="H2474" s="146">
        <v>1</v>
      </c>
      <c r="I2474" s="146">
        <v>0.53571428571428603</v>
      </c>
      <c r="J2474" s="146">
        <v>23</v>
      </c>
      <c r="K2474" s="148">
        <v>14</v>
      </c>
      <c r="L2474" s="149"/>
      <c r="M2474" s="149"/>
    </row>
    <row r="2475" spans="1:13">
      <c r="A2475" s="144" t="s">
        <v>280</v>
      </c>
      <c r="B2475" s="145">
        <v>209554229</v>
      </c>
      <c r="C2475" s="140" t="s">
        <v>273</v>
      </c>
      <c r="D2475" s="146">
        <v>0.46428571428571402</v>
      </c>
      <c r="E2475" s="146">
        <v>0.88813757677365002</v>
      </c>
      <c r="F2475" s="147">
        <v>1.0667743396576301E-4</v>
      </c>
      <c r="G2475" s="147">
        <v>8.3217510789005307E-3</v>
      </c>
      <c r="H2475" s="146">
        <v>1</v>
      </c>
      <c r="I2475" s="146">
        <v>0.53571428571428603</v>
      </c>
      <c r="J2475" s="146">
        <v>21.6666666666667</v>
      </c>
      <c r="K2475" s="148">
        <v>21</v>
      </c>
      <c r="L2475" s="149"/>
      <c r="M2475" s="149"/>
    </row>
    <row r="2476" spans="1:13">
      <c r="A2476" s="144" t="s">
        <v>272</v>
      </c>
      <c r="B2476" s="145">
        <v>168089862</v>
      </c>
      <c r="C2476" s="140" t="s">
        <v>273</v>
      </c>
      <c r="D2476" s="146">
        <v>0.46428571428571402</v>
      </c>
      <c r="E2476" s="146">
        <v>0.88813757677365002</v>
      </c>
      <c r="F2476" s="147">
        <v>1.7499988712292E-5</v>
      </c>
      <c r="G2476" s="147">
        <v>2.2206456486558099E-3</v>
      </c>
      <c r="H2476" s="146">
        <v>1</v>
      </c>
      <c r="I2476" s="146">
        <v>0.53571428571428603</v>
      </c>
      <c r="J2476" s="146">
        <v>30</v>
      </c>
      <c r="K2476" s="148">
        <v>17.5</v>
      </c>
      <c r="L2476" s="149"/>
      <c r="M2476" s="149"/>
    </row>
    <row r="2477" spans="1:13">
      <c r="A2477" s="144" t="s">
        <v>286</v>
      </c>
      <c r="B2477" s="145">
        <v>133364239</v>
      </c>
      <c r="C2477" s="140" t="s">
        <v>273</v>
      </c>
      <c r="D2477" s="146">
        <v>0.46428571428571402</v>
      </c>
      <c r="E2477" s="146">
        <v>0.88813757677365002</v>
      </c>
      <c r="F2477" s="147">
        <v>4.3351652296869098E-7</v>
      </c>
      <c r="G2477" s="147">
        <v>1.65334837475641E-4</v>
      </c>
      <c r="H2477" s="146">
        <v>1</v>
      </c>
      <c r="I2477" s="146">
        <v>0.53571428571428603</v>
      </c>
      <c r="J2477" s="146">
        <v>19.6666666666667</v>
      </c>
      <c r="K2477" s="148">
        <v>14</v>
      </c>
      <c r="L2477" s="149"/>
      <c r="M2477" s="149"/>
    </row>
    <row r="2478" spans="1:13">
      <c r="A2478" s="144" t="s">
        <v>276</v>
      </c>
      <c r="B2478" s="145">
        <v>39114856</v>
      </c>
      <c r="C2478" s="140" t="s">
        <v>273</v>
      </c>
      <c r="D2478" s="146">
        <v>0.46428571428571402</v>
      </c>
      <c r="E2478" s="146">
        <v>0.88813757677365002</v>
      </c>
      <c r="F2478" s="147">
        <v>6.8386912279483304E-4</v>
      </c>
      <c r="G2478" s="147">
        <v>3.6519466729874002E-2</v>
      </c>
      <c r="H2478" s="146">
        <v>1</v>
      </c>
      <c r="I2478" s="146">
        <v>0.53571428571428603</v>
      </c>
      <c r="J2478" s="146">
        <v>42.3333333333333</v>
      </c>
      <c r="K2478" s="148">
        <v>20</v>
      </c>
      <c r="L2478" s="149"/>
      <c r="M2478" s="149"/>
    </row>
    <row r="2479" spans="1:13">
      <c r="A2479" s="144" t="s">
        <v>276</v>
      </c>
      <c r="B2479" s="145">
        <v>1538585</v>
      </c>
      <c r="C2479" s="140" t="s">
        <v>273</v>
      </c>
      <c r="D2479" s="146">
        <v>0.464220058541846</v>
      </c>
      <c r="E2479" s="146">
        <v>1.0856354996873201</v>
      </c>
      <c r="F2479" s="147">
        <v>1.4828706751708101E-2</v>
      </c>
      <c r="G2479" s="147">
        <v>0.631670414867879</v>
      </c>
      <c r="H2479" s="146">
        <v>0.86784909079991002</v>
      </c>
      <c r="I2479" s="146">
        <v>0.40362903225806501</v>
      </c>
      <c r="J2479" s="146">
        <v>67.6666666666667</v>
      </c>
      <c r="K2479" s="148">
        <v>51</v>
      </c>
      <c r="L2479" s="149"/>
      <c r="M2479" s="149"/>
    </row>
    <row r="2480" spans="1:13">
      <c r="A2480" s="144" t="s">
        <v>275</v>
      </c>
      <c r="B2480" s="145">
        <v>29524647</v>
      </c>
      <c r="C2480" s="140" t="s">
        <v>273</v>
      </c>
      <c r="D2480" s="146">
        <v>0.46419098143236098</v>
      </c>
      <c r="E2480" s="146">
        <v>0.88788715496854598</v>
      </c>
      <c r="F2480" s="147">
        <v>1.6556093916041601E-3</v>
      </c>
      <c r="G2480" s="147">
        <v>7.8897162772368801E-2</v>
      </c>
      <c r="H2480" s="146">
        <v>1</v>
      </c>
      <c r="I2480" s="146">
        <v>0.53580901856763896</v>
      </c>
      <c r="J2480" s="146">
        <v>32</v>
      </c>
      <c r="K2480" s="148">
        <v>42</v>
      </c>
      <c r="L2480" s="149"/>
      <c r="M2480" s="149"/>
    </row>
    <row r="2481" spans="1:13">
      <c r="A2481" s="144" t="s">
        <v>294</v>
      </c>
      <c r="B2481" s="145">
        <v>1166274</v>
      </c>
      <c r="C2481" s="140" t="s">
        <v>273</v>
      </c>
      <c r="D2481" s="146">
        <v>0.46417682926829301</v>
      </c>
      <c r="E2481" s="146">
        <v>0.88784974812561801</v>
      </c>
      <c r="F2481" s="147">
        <v>1.3026823359286401E-5</v>
      </c>
      <c r="G2481" s="147">
        <v>1.7972485299478801E-3</v>
      </c>
      <c r="H2481" s="146">
        <v>1</v>
      </c>
      <c r="I2481" s="146">
        <v>0.53582317073170704</v>
      </c>
      <c r="J2481" s="146">
        <v>43.3333333333333</v>
      </c>
      <c r="K2481" s="148">
        <v>28.5</v>
      </c>
      <c r="L2481" s="149"/>
      <c r="M2481" s="149"/>
    </row>
    <row r="2482" spans="1:13">
      <c r="A2482" s="144" t="s">
        <v>289</v>
      </c>
      <c r="B2482" s="145">
        <v>17145923</v>
      </c>
      <c r="C2482" s="140" t="s">
        <v>273</v>
      </c>
      <c r="D2482" s="146">
        <v>0.46414807302231198</v>
      </c>
      <c r="E2482" s="146">
        <v>1.0672243256004801</v>
      </c>
      <c r="F2482" s="147">
        <v>3.2989739462332503E-2</v>
      </c>
      <c r="G2482" s="147">
        <v>0.99999999999995104</v>
      </c>
      <c r="H2482" s="146">
        <v>0.87787356321839105</v>
      </c>
      <c r="I2482" s="146">
        <v>0.41372549019607802</v>
      </c>
      <c r="J2482" s="146">
        <v>31</v>
      </c>
      <c r="K2482" s="148">
        <v>16</v>
      </c>
      <c r="L2482" s="149"/>
      <c r="M2482" s="149"/>
    </row>
    <row r="2483" spans="1:13">
      <c r="A2483" s="144" t="s">
        <v>292</v>
      </c>
      <c r="B2483" s="145">
        <v>139678920</v>
      </c>
      <c r="C2483" s="140" t="s">
        <v>273</v>
      </c>
      <c r="D2483" s="146">
        <v>0.46411483253588498</v>
      </c>
      <c r="E2483" s="146">
        <v>0.88768589048093005</v>
      </c>
      <c r="F2483" s="147">
        <v>7.4879272206117797E-9</v>
      </c>
      <c r="G2483" s="147">
        <v>1.0501586272312E-5</v>
      </c>
      <c r="H2483" s="146">
        <v>1</v>
      </c>
      <c r="I2483" s="146">
        <v>0.53588516746411496</v>
      </c>
      <c r="J2483" s="146">
        <v>24</v>
      </c>
      <c r="K2483" s="148">
        <v>15</v>
      </c>
      <c r="L2483" s="149"/>
      <c r="M2483" s="149"/>
    </row>
    <row r="2484" spans="1:13">
      <c r="A2484" s="144" t="s">
        <v>285</v>
      </c>
      <c r="B2484" s="145">
        <v>13809407</v>
      </c>
      <c r="C2484" s="140" t="s">
        <v>273</v>
      </c>
      <c r="D2484" s="146">
        <v>0.46410256410256401</v>
      </c>
      <c r="E2484" s="146">
        <v>0.88765346716174898</v>
      </c>
      <c r="F2484" s="147">
        <v>8.0261339652403304E-10</v>
      </c>
      <c r="G2484" s="147">
        <v>4.9023689434478199E-6</v>
      </c>
      <c r="H2484" s="146">
        <v>1</v>
      </c>
      <c r="I2484" s="146">
        <v>0.53589743589743599</v>
      </c>
      <c r="J2484" s="146">
        <v>37.6666666666667</v>
      </c>
      <c r="K2484" s="148">
        <v>14</v>
      </c>
      <c r="L2484" s="149"/>
      <c r="M2484" s="149"/>
    </row>
    <row r="2485" spans="1:13">
      <c r="A2485" s="144" t="s">
        <v>276</v>
      </c>
      <c r="B2485" s="145">
        <v>18235765</v>
      </c>
      <c r="C2485" s="140" t="s">
        <v>273</v>
      </c>
      <c r="D2485" s="146">
        <v>0.46393034677739298</v>
      </c>
      <c r="E2485" s="146">
        <v>2.1658447799097602</v>
      </c>
      <c r="F2485" s="147">
        <v>4.22507741614951E-2</v>
      </c>
      <c r="G2485" s="147">
        <v>0.99999999999995104</v>
      </c>
      <c r="H2485" s="146">
        <v>0.58696493797236104</v>
      </c>
      <c r="I2485" s="146">
        <v>0.123034591194969</v>
      </c>
      <c r="J2485" s="146">
        <v>56.6666666666667</v>
      </c>
      <c r="K2485" s="148">
        <v>38.5</v>
      </c>
      <c r="L2485" s="149"/>
      <c r="M2485" s="149"/>
    </row>
    <row r="2486" spans="1:13">
      <c r="A2486" s="144" t="s">
        <v>285</v>
      </c>
      <c r="B2486" s="145">
        <v>82303940</v>
      </c>
      <c r="C2486" s="140" t="s">
        <v>273</v>
      </c>
      <c r="D2486" s="146">
        <v>0.46381886087768398</v>
      </c>
      <c r="E2486" s="146">
        <v>2.2424122350952702</v>
      </c>
      <c r="F2486" s="147">
        <v>1.2864644256311299E-3</v>
      </c>
      <c r="G2486" s="147">
        <v>6.3025094309878404E-2</v>
      </c>
      <c r="H2486" s="146">
        <v>0.57810457516339897</v>
      </c>
      <c r="I2486" s="146">
        <v>0.114285714285714</v>
      </c>
      <c r="J2486" s="146">
        <v>38</v>
      </c>
      <c r="K2486" s="148">
        <v>43.5</v>
      </c>
      <c r="L2486" s="149"/>
      <c r="M2486" s="149"/>
    </row>
    <row r="2487" spans="1:13">
      <c r="A2487" s="144" t="s">
        <v>278</v>
      </c>
      <c r="B2487" s="145">
        <v>20211058</v>
      </c>
      <c r="C2487" s="140" t="s">
        <v>273</v>
      </c>
      <c r="D2487" s="146">
        <v>0.46369485294117602</v>
      </c>
      <c r="E2487" s="146">
        <v>0.88657637229464403</v>
      </c>
      <c r="F2487" s="147">
        <v>1.50553595460641E-6</v>
      </c>
      <c r="G2487" s="147">
        <v>3.9162051779255798E-4</v>
      </c>
      <c r="H2487" s="146">
        <v>1</v>
      </c>
      <c r="I2487" s="146">
        <v>0.53630514705882404</v>
      </c>
      <c r="J2487" s="146">
        <v>25.6666666666667</v>
      </c>
      <c r="K2487" s="148">
        <v>40.5</v>
      </c>
      <c r="L2487" s="149"/>
      <c r="M2487" s="149"/>
    </row>
    <row r="2488" spans="1:13">
      <c r="A2488" s="144" t="s">
        <v>295</v>
      </c>
      <c r="B2488" s="145">
        <v>69485477</v>
      </c>
      <c r="C2488" s="140" t="s">
        <v>273</v>
      </c>
      <c r="D2488" s="146">
        <v>0.46363636363636401</v>
      </c>
      <c r="E2488" s="146">
        <v>0.88642192067790604</v>
      </c>
      <c r="F2488" s="147">
        <v>4.8512262983263699E-4</v>
      </c>
      <c r="G2488" s="147">
        <v>2.74252936017267E-2</v>
      </c>
      <c r="H2488" s="146">
        <v>1</v>
      </c>
      <c r="I2488" s="146">
        <v>0.53636363636363604</v>
      </c>
      <c r="J2488" s="146">
        <v>30</v>
      </c>
      <c r="K2488" s="148">
        <v>26</v>
      </c>
      <c r="L2488" s="149"/>
      <c r="M2488" s="149"/>
    </row>
    <row r="2489" spans="1:13">
      <c r="A2489" s="144" t="s">
        <v>285</v>
      </c>
      <c r="B2489" s="145">
        <v>64279491</v>
      </c>
      <c r="C2489" s="140" t="s">
        <v>273</v>
      </c>
      <c r="D2489" s="146">
        <v>0.46356275303643701</v>
      </c>
      <c r="E2489" s="146">
        <v>0.88622756203626996</v>
      </c>
      <c r="F2489" s="147">
        <v>9.3105673898447798E-4</v>
      </c>
      <c r="G2489" s="147">
        <v>4.7520317925072698E-2</v>
      </c>
      <c r="H2489" s="146">
        <v>1</v>
      </c>
      <c r="I2489" s="146">
        <v>0.53643724696356299</v>
      </c>
      <c r="J2489" s="146">
        <v>30.6666666666667</v>
      </c>
      <c r="K2489" s="148">
        <v>16</v>
      </c>
      <c r="L2489" s="149"/>
      <c r="M2489" s="149"/>
    </row>
    <row r="2490" spans="1:13">
      <c r="A2490" s="144" t="s">
        <v>284</v>
      </c>
      <c r="B2490" s="145">
        <v>23048643</v>
      </c>
      <c r="C2490" s="140" t="s">
        <v>273</v>
      </c>
      <c r="D2490" s="146">
        <v>0.46350931677018598</v>
      </c>
      <c r="E2490" s="146">
        <v>0.88608648734276896</v>
      </c>
      <c r="F2490" s="147">
        <v>4.5614402601580098E-6</v>
      </c>
      <c r="G2490" s="147">
        <v>8.5284309615747396E-4</v>
      </c>
      <c r="H2490" s="146">
        <v>1</v>
      </c>
      <c r="I2490" s="146">
        <v>0.53649068322981397</v>
      </c>
      <c r="J2490" s="146">
        <v>37.3333333333333</v>
      </c>
      <c r="K2490" s="148">
        <v>25.5</v>
      </c>
      <c r="L2490" s="149"/>
      <c r="M2490" s="149"/>
    </row>
    <row r="2491" spans="1:13">
      <c r="A2491" s="144" t="s">
        <v>280</v>
      </c>
      <c r="B2491" s="145">
        <v>17731727</v>
      </c>
      <c r="C2491" s="140" t="s">
        <v>273</v>
      </c>
      <c r="D2491" s="146">
        <v>0.46338535414165699</v>
      </c>
      <c r="E2491" s="146">
        <v>0.88575927226944895</v>
      </c>
      <c r="F2491" s="147">
        <v>8.7947877661736097E-5</v>
      </c>
      <c r="G2491" s="147">
        <v>7.1976433105332702E-3</v>
      </c>
      <c r="H2491" s="146">
        <v>1</v>
      </c>
      <c r="I2491" s="146">
        <v>0.53661464585834295</v>
      </c>
      <c r="J2491" s="146">
        <v>48.6666666666667</v>
      </c>
      <c r="K2491" s="148">
        <v>33</v>
      </c>
      <c r="L2491" s="149"/>
      <c r="M2491" s="149"/>
    </row>
    <row r="2492" spans="1:13">
      <c r="A2492" s="144" t="s">
        <v>280</v>
      </c>
      <c r="B2492" s="145">
        <v>167439291</v>
      </c>
      <c r="C2492" s="140" t="s">
        <v>273</v>
      </c>
      <c r="D2492" s="146">
        <v>0.46337652789265699</v>
      </c>
      <c r="E2492" s="146">
        <v>5.5649162675158896</v>
      </c>
      <c r="F2492" s="147">
        <v>3.4894267304557498E-4</v>
      </c>
      <c r="G2492" s="147">
        <v>2.0964053698551501E-2</v>
      </c>
      <c r="H2492" s="146">
        <v>0.46337652789265699</v>
      </c>
      <c r="I2492" s="146">
        <v>0</v>
      </c>
      <c r="J2492" s="146">
        <v>67.6666666666667</v>
      </c>
      <c r="K2492" s="148">
        <v>37</v>
      </c>
      <c r="L2492" s="149"/>
      <c r="M2492" s="149"/>
    </row>
    <row r="2493" spans="1:13">
      <c r="A2493" s="144" t="s">
        <v>281</v>
      </c>
      <c r="B2493" s="145">
        <v>27083964</v>
      </c>
      <c r="C2493" s="140" t="s">
        <v>273</v>
      </c>
      <c r="D2493" s="146">
        <v>0.46333333333333299</v>
      </c>
      <c r="E2493" s="146">
        <v>0.88562197885486704</v>
      </c>
      <c r="F2493" s="147">
        <v>1.23132037136345E-5</v>
      </c>
      <c r="G2493" s="147">
        <v>1.72341696530558E-3</v>
      </c>
      <c r="H2493" s="146">
        <v>1</v>
      </c>
      <c r="I2493" s="146">
        <v>0.53666666666666696</v>
      </c>
      <c r="J2493" s="146">
        <v>62</v>
      </c>
      <c r="K2493" s="148">
        <v>72.5</v>
      </c>
      <c r="L2493" s="149"/>
      <c r="M2493" s="149"/>
    </row>
    <row r="2494" spans="1:13">
      <c r="A2494" s="144" t="s">
        <v>282</v>
      </c>
      <c r="B2494" s="145">
        <v>113078145</v>
      </c>
      <c r="C2494" s="140" t="s">
        <v>273</v>
      </c>
      <c r="D2494" s="146">
        <v>0.46327057954964901</v>
      </c>
      <c r="E2494" s="146">
        <v>0.88545637633683405</v>
      </c>
      <c r="F2494" s="147">
        <v>9.1160797663766897E-7</v>
      </c>
      <c r="G2494" s="147">
        <v>2.7833993277558502E-4</v>
      </c>
      <c r="H2494" s="146">
        <v>1</v>
      </c>
      <c r="I2494" s="146">
        <v>0.53672942045035099</v>
      </c>
      <c r="J2494" s="146">
        <v>44.6666666666667</v>
      </c>
      <c r="K2494" s="148">
        <v>53</v>
      </c>
      <c r="L2494" s="149"/>
      <c r="M2494" s="149"/>
    </row>
    <row r="2495" spans="1:13">
      <c r="A2495" s="144" t="s">
        <v>272</v>
      </c>
      <c r="B2495" s="145">
        <v>168685338</v>
      </c>
      <c r="C2495" s="140" t="s">
        <v>273</v>
      </c>
      <c r="D2495" s="146">
        <v>0.46317829457364301</v>
      </c>
      <c r="E2495" s="146">
        <v>0.88521287774879698</v>
      </c>
      <c r="F2495" s="147">
        <v>2.54373110899966E-3</v>
      </c>
      <c r="G2495" s="147">
        <v>0.11647743561667701</v>
      </c>
      <c r="H2495" s="146">
        <v>1</v>
      </c>
      <c r="I2495" s="146">
        <v>0.53682170542635699</v>
      </c>
      <c r="J2495" s="146">
        <v>29</v>
      </c>
      <c r="K2495" s="148">
        <v>27.5</v>
      </c>
      <c r="L2495" s="149"/>
      <c r="M2495" s="149"/>
    </row>
    <row r="2496" spans="1:13">
      <c r="A2496" s="144" t="s">
        <v>293</v>
      </c>
      <c r="B2496" s="145">
        <v>128574475</v>
      </c>
      <c r="C2496" s="140" t="s">
        <v>273</v>
      </c>
      <c r="D2496" s="146">
        <v>0.46315789473684199</v>
      </c>
      <c r="E2496" s="146">
        <v>0.88515905729116895</v>
      </c>
      <c r="F2496" s="147">
        <v>2.9063257589852599E-6</v>
      </c>
      <c r="G2496" s="147">
        <v>6.2309349986790696E-4</v>
      </c>
      <c r="H2496" s="146">
        <v>1</v>
      </c>
      <c r="I2496" s="146">
        <v>0.53684210526315801</v>
      </c>
      <c r="J2496" s="146">
        <v>26.6666666666667</v>
      </c>
      <c r="K2496" s="148">
        <v>37</v>
      </c>
      <c r="L2496" s="149"/>
      <c r="M2496" s="149"/>
    </row>
    <row r="2497" spans="1:13">
      <c r="A2497" s="144" t="s">
        <v>282</v>
      </c>
      <c r="B2497" s="145">
        <v>70999945</v>
      </c>
      <c r="C2497" s="140" t="s">
        <v>273</v>
      </c>
      <c r="D2497" s="146">
        <v>0.463095238095238</v>
      </c>
      <c r="E2497" s="146">
        <v>0.88499376415263098</v>
      </c>
      <c r="F2497" s="147">
        <v>4.1588197738135899E-6</v>
      </c>
      <c r="G2497" s="147">
        <v>8.0082432056769804E-4</v>
      </c>
      <c r="H2497" s="146">
        <v>1</v>
      </c>
      <c r="I2497" s="146">
        <v>0.536904761904762</v>
      </c>
      <c r="J2497" s="146">
        <v>32.6666666666667</v>
      </c>
      <c r="K2497" s="148">
        <v>21.5</v>
      </c>
      <c r="L2497" s="149"/>
      <c r="M2497" s="149"/>
    </row>
    <row r="2498" spans="1:13">
      <c r="A2498" s="144" t="s">
        <v>276</v>
      </c>
      <c r="B2498" s="145">
        <v>6347750</v>
      </c>
      <c r="C2498" s="140" t="s">
        <v>273</v>
      </c>
      <c r="D2498" s="146">
        <v>0.463063063063063</v>
      </c>
      <c r="E2498" s="146">
        <v>0.88490889125114602</v>
      </c>
      <c r="F2498" s="147">
        <v>1.1073716595575101E-9</v>
      </c>
      <c r="G2498" s="147">
        <v>4.9023689434478199E-6</v>
      </c>
      <c r="H2498" s="146">
        <v>1</v>
      </c>
      <c r="I2498" s="146">
        <v>0.536936936936937</v>
      </c>
      <c r="J2498" s="146">
        <v>27.6666666666667</v>
      </c>
      <c r="K2498" s="148">
        <v>26</v>
      </c>
      <c r="L2498" s="149"/>
      <c r="M2498" s="149"/>
    </row>
    <row r="2499" spans="1:13">
      <c r="A2499" s="144" t="s">
        <v>276</v>
      </c>
      <c r="B2499" s="145">
        <v>247376</v>
      </c>
      <c r="C2499" s="140" t="s">
        <v>273</v>
      </c>
      <c r="D2499" s="146">
        <v>0.46303793672214699</v>
      </c>
      <c r="E2499" s="146">
        <v>5.5638839844270596</v>
      </c>
      <c r="F2499" s="147">
        <v>3.4940480091481599E-5</v>
      </c>
      <c r="G2499" s="147">
        <v>3.6610407879784702E-3</v>
      </c>
      <c r="H2499" s="146">
        <v>0.46303793672214699</v>
      </c>
      <c r="I2499" s="146">
        <v>0</v>
      </c>
      <c r="J2499" s="146">
        <v>47.6666666666667</v>
      </c>
      <c r="K2499" s="148">
        <v>30.5</v>
      </c>
      <c r="L2499" s="149"/>
      <c r="M2499" s="149"/>
    </row>
    <row r="2500" spans="1:13">
      <c r="A2500" s="144" t="s">
        <v>287</v>
      </c>
      <c r="B2500" s="145">
        <v>65384027</v>
      </c>
      <c r="C2500" s="140" t="s">
        <v>273</v>
      </c>
      <c r="D2500" s="146">
        <v>0.46296296296296302</v>
      </c>
      <c r="E2500" s="146">
        <v>0.88464487415047399</v>
      </c>
      <c r="F2500" s="147">
        <v>1.06348376475876E-5</v>
      </c>
      <c r="G2500" s="147">
        <v>1.5480962201974899E-3</v>
      </c>
      <c r="H2500" s="146">
        <v>1</v>
      </c>
      <c r="I2500" s="146">
        <v>0.53703703703703698</v>
      </c>
      <c r="J2500" s="146">
        <v>35.3333333333333</v>
      </c>
      <c r="K2500" s="148">
        <v>36</v>
      </c>
      <c r="L2500" s="149"/>
      <c r="M2500" s="149"/>
    </row>
    <row r="2501" spans="1:13">
      <c r="A2501" s="144" t="s">
        <v>285</v>
      </c>
      <c r="B2501" s="145">
        <v>13093093</v>
      </c>
      <c r="C2501" s="140" t="s">
        <v>273</v>
      </c>
      <c r="D2501" s="146">
        <v>0.46296296296296302</v>
      </c>
      <c r="E2501" s="146">
        <v>0.88464487415047399</v>
      </c>
      <c r="F2501" s="147">
        <v>1.74842021536729E-4</v>
      </c>
      <c r="G2501" s="147">
        <v>1.21349571663778E-2</v>
      </c>
      <c r="H2501" s="146">
        <v>1</v>
      </c>
      <c r="I2501" s="146">
        <v>0.53703703703703698</v>
      </c>
      <c r="J2501" s="146">
        <v>35</v>
      </c>
      <c r="K2501" s="148">
        <v>30</v>
      </c>
      <c r="L2501" s="149"/>
      <c r="M2501" s="149"/>
    </row>
    <row r="2502" spans="1:13">
      <c r="A2502" s="144" t="s">
        <v>291</v>
      </c>
      <c r="B2502" s="145">
        <v>24799975</v>
      </c>
      <c r="C2502" s="140" t="s">
        <v>273</v>
      </c>
      <c r="D2502" s="146">
        <v>0.46293902176255097</v>
      </c>
      <c r="E2502" s="146">
        <v>5.5635822770315002</v>
      </c>
      <c r="F2502" s="147">
        <v>6.80939955986514E-5</v>
      </c>
      <c r="G2502" s="147">
        <v>5.9519598460333299E-3</v>
      </c>
      <c r="H2502" s="146">
        <v>0.46293902176255097</v>
      </c>
      <c r="I2502" s="146">
        <v>0</v>
      </c>
      <c r="J2502" s="146">
        <v>38.3333333333333</v>
      </c>
      <c r="K2502" s="148">
        <v>47</v>
      </c>
      <c r="L2502" s="149"/>
      <c r="M2502" s="149"/>
    </row>
    <row r="2503" spans="1:13">
      <c r="A2503" s="144" t="s">
        <v>280</v>
      </c>
      <c r="B2503" s="145">
        <v>60029901</v>
      </c>
      <c r="C2503" s="140" t="s">
        <v>273</v>
      </c>
      <c r="D2503" s="146">
        <v>0.46291103015240898</v>
      </c>
      <c r="E2503" s="146">
        <v>0.96786870620814702</v>
      </c>
      <c r="F2503" s="147">
        <v>4.6693970079630297E-2</v>
      </c>
      <c r="G2503" s="147">
        <v>0.99999999999995104</v>
      </c>
      <c r="H2503" s="146">
        <v>0.937153454394834</v>
      </c>
      <c r="I2503" s="146">
        <v>0.47424242424242402</v>
      </c>
      <c r="J2503" s="146">
        <v>66</v>
      </c>
      <c r="K2503" s="148">
        <v>26</v>
      </c>
      <c r="L2503" s="149"/>
      <c r="M2503" s="149"/>
    </row>
    <row r="2504" spans="1:13">
      <c r="A2504" s="144" t="s">
        <v>288</v>
      </c>
      <c r="B2504" s="145">
        <v>45492592</v>
      </c>
      <c r="C2504" s="140" t="s">
        <v>273</v>
      </c>
      <c r="D2504" s="146">
        <v>0.462799495586381</v>
      </c>
      <c r="E2504" s="146">
        <v>0.884213827752662</v>
      </c>
      <c r="F2504" s="147">
        <v>5.98126448087134E-6</v>
      </c>
      <c r="G2504" s="147">
        <v>1.0327477599219299E-3</v>
      </c>
      <c r="H2504" s="146">
        <v>1</v>
      </c>
      <c r="I2504" s="146">
        <v>0.537200504413619</v>
      </c>
      <c r="J2504" s="146">
        <v>36.3333333333333</v>
      </c>
      <c r="K2504" s="148">
        <v>43.5</v>
      </c>
      <c r="L2504" s="149"/>
      <c r="M2504" s="149"/>
    </row>
    <row r="2505" spans="1:13">
      <c r="A2505" s="144" t="s">
        <v>286</v>
      </c>
      <c r="B2505" s="145">
        <v>71617219</v>
      </c>
      <c r="C2505" s="140" t="s">
        <v>273</v>
      </c>
      <c r="D2505" s="146">
        <v>0.46274038461538503</v>
      </c>
      <c r="E2505" s="146">
        <v>0.884057989996203</v>
      </c>
      <c r="F2505" s="147">
        <v>9.4599187091575399E-4</v>
      </c>
      <c r="G2505" s="147">
        <v>4.8184220445015698E-2</v>
      </c>
      <c r="H2505" s="146">
        <v>1</v>
      </c>
      <c r="I2505" s="146">
        <v>0.53725961538461497</v>
      </c>
      <c r="J2505" s="146">
        <v>22.6666666666667</v>
      </c>
      <c r="K2505" s="148">
        <v>29</v>
      </c>
      <c r="L2505" s="149"/>
      <c r="M2505" s="149"/>
    </row>
    <row r="2506" spans="1:13">
      <c r="A2506" s="144" t="s">
        <v>294</v>
      </c>
      <c r="B2506" s="145">
        <v>69321970</v>
      </c>
      <c r="C2506" s="140" t="s">
        <v>273</v>
      </c>
      <c r="D2506" s="146">
        <v>0.462662337662338</v>
      </c>
      <c r="E2506" s="146">
        <v>0.88385225597036599</v>
      </c>
      <c r="F2506" s="147">
        <v>4.9920223779491902E-5</v>
      </c>
      <c r="G2506" s="147">
        <v>4.7259937987192803E-3</v>
      </c>
      <c r="H2506" s="146">
        <v>1</v>
      </c>
      <c r="I2506" s="146">
        <v>0.537337662337662</v>
      </c>
      <c r="J2506" s="146">
        <v>28.3333333333333</v>
      </c>
      <c r="K2506" s="148">
        <v>25</v>
      </c>
      <c r="L2506" s="149"/>
      <c r="M2506" s="149"/>
    </row>
    <row r="2507" spans="1:13">
      <c r="A2507" s="144" t="s">
        <v>272</v>
      </c>
      <c r="B2507" s="145">
        <v>168320242</v>
      </c>
      <c r="C2507" s="140" t="s">
        <v>273</v>
      </c>
      <c r="D2507" s="146">
        <v>0.46259020037368698</v>
      </c>
      <c r="E2507" s="146">
        <v>1.3199029144121901</v>
      </c>
      <c r="F2507" s="147">
        <v>4.5218440770343898E-2</v>
      </c>
      <c r="G2507" s="147">
        <v>0.99999999999995104</v>
      </c>
      <c r="H2507" s="146">
        <v>0.76170636198984898</v>
      </c>
      <c r="I2507" s="146">
        <v>0.299116161616162</v>
      </c>
      <c r="J2507" s="146">
        <v>66.6666666666667</v>
      </c>
      <c r="K2507" s="148">
        <v>66.5</v>
      </c>
      <c r="L2507" s="149"/>
      <c r="M2507" s="149"/>
    </row>
    <row r="2508" spans="1:13">
      <c r="A2508" s="144" t="s">
        <v>292</v>
      </c>
      <c r="B2508" s="145">
        <v>134035934</v>
      </c>
      <c r="C2508" s="140" t="s">
        <v>273</v>
      </c>
      <c r="D2508" s="146">
        <v>0.46250000000000002</v>
      </c>
      <c r="E2508" s="146">
        <v>0.88342442315062097</v>
      </c>
      <c r="F2508" s="147">
        <v>1.5219424141056401E-3</v>
      </c>
      <c r="G2508" s="147">
        <v>7.3152312886131096E-2</v>
      </c>
      <c r="H2508" s="146">
        <v>1</v>
      </c>
      <c r="I2508" s="146">
        <v>0.53749999999999998</v>
      </c>
      <c r="J2508" s="146">
        <v>36</v>
      </c>
      <c r="K2508" s="148">
        <v>27.5</v>
      </c>
      <c r="L2508" s="149"/>
      <c r="M2508" s="149"/>
    </row>
    <row r="2509" spans="1:13">
      <c r="A2509" s="144" t="s">
        <v>292</v>
      </c>
      <c r="B2509" s="145">
        <v>176843736</v>
      </c>
      <c r="C2509" s="140" t="s">
        <v>273</v>
      </c>
      <c r="D2509" s="146">
        <v>0.46204715353651499</v>
      </c>
      <c r="E2509" s="146">
        <v>0.88223163902216195</v>
      </c>
      <c r="F2509" s="147">
        <v>2.30513666325783E-4</v>
      </c>
      <c r="G2509" s="147">
        <v>1.50601537596168E-2</v>
      </c>
      <c r="H2509" s="146">
        <v>1</v>
      </c>
      <c r="I2509" s="146">
        <v>0.53795284646348496</v>
      </c>
      <c r="J2509" s="146">
        <v>39</v>
      </c>
      <c r="K2509" s="148">
        <v>42</v>
      </c>
      <c r="L2509" s="149"/>
      <c r="M2509" s="149"/>
    </row>
    <row r="2510" spans="1:13">
      <c r="A2510" s="144" t="s">
        <v>281</v>
      </c>
      <c r="B2510" s="145">
        <v>88817761</v>
      </c>
      <c r="C2510" s="140" t="s">
        <v>273</v>
      </c>
      <c r="D2510" s="146">
        <v>0.46190476190476198</v>
      </c>
      <c r="E2510" s="146">
        <v>0.88185678739832496</v>
      </c>
      <c r="F2510" s="147">
        <v>1.6408332599719499E-9</v>
      </c>
      <c r="G2510" s="147">
        <v>5.0078783706581701E-6</v>
      </c>
      <c r="H2510" s="146">
        <v>1</v>
      </c>
      <c r="I2510" s="146">
        <v>0.53809523809523796</v>
      </c>
      <c r="J2510" s="146">
        <v>28.6666666666667</v>
      </c>
      <c r="K2510" s="148">
        <v>32.5</v>
      </c>
      <c r="L2510" s="149"/>
      <c r="M2510" s="149"/>
    </row>
    <row r="2511" spans="1:13">
      <c r="A2511" s="144" t="s">
        <v>285</v>
      </c>
      <c r="B2511" s="145">
        <v>70309592</v>
      </c>
      <c r="C2511" s="140" t="s">
        <v>273</v>
      </c>
      <c r="D2511" s="146">
        <v>0.46190476190476198</v>
      </c>
      <c r="E2511" s="146">
        <v>0.88185678739832496</v>
      </c>
      <c r="F2511" s="147">
        <v>6.7447691635290596E-6</v>
      </c>
      <c r="G2511" s="147">
        <v>1.1240502730253401E-3</v>
      </c>
      <c r="H2511" s="146">
        <v>1</v>
      </c>
      <c r="I2511" s="146">
        <v>0.53809523809523796</v>
      </c>
      <c r="J2511" s="146">
        <v>26</v>
      </c>
      <c r="K2511" s="148">
        <v>28</v>
      </c>
      <c r="L2511" s="149"/>
      <c r="M2511" s="149"/>
    </row>
    <row r="2512" spans="1:13">
      <c r="A2512" s="144" t="s">
        <v>272</v>
      </c>
      <c r="B2512" s="145">
        <v>27478249</v>
      </c>
      <c r="C2512" s="140" t="s">
        <v>273</v>
      </c>
      <c r="D2512" s="146">
        <v>0.46186440677966101</v>
      </c>
      <c r="E2512" s="146">
        <v>0.88175056863997403</v>
      </c>
      <c r="F2512" s="147">
        <v>5.4125583472771204E-7</v>
      </c>
      <c r="G2512" s="147">
        <v>1.9399007607398701E-4</v>
      </c>
      <c r="H2512" s="146">
        <v>1</v>
      </c>
      <c r="I2512" s="146">
        <v>0.53813559322033899</v>
      </c>
      <c r="J2512" s="146">
        <v>28.3333333333333</v>
      </c>
      <c r="K2512" s="148">
        <v>37.5</v>
      </c>
      <c r="L2512" s="149"/>
      <c r="M2512" s="149"/>
    </row>
    <row r="2513" spans="1:13">
      <c r="A2513" s="144" t="s">
        <v>272</v>
      </c>
      <c r="B2513" s="145">
        <v>165577995</v>
      </c>
      <c r="C2513" s="140" t="s">
        <v>273</v>
      </c>
      <c r="D2513" s="146">
        <v>0.46182266009852202</v>
      </c>
      <c r="E2513" s="146">
        <v>0.881640695394732</v>
      </c>
      <c r="F2513" s="147">
        <v>1.23886908541886E-3</v>
      </c>
      <c r="G2513" s="147">
        <v>6.0992648522532597E-2</v>
      </c>
      <c r="H2513" s="146">
        <v>1</v>
      </c>
      <c r="I2513" s="146">
        <v>0.53817733990147798</v>
      </c>
      <c r="J2513" s="146">
        <v>38.3333333333333</v>
      </c>
      <c r="K2513" s="148">
        <v>28.5</v>
      </c>
      <c r="L2513" s="149"/>
      <c r="M2513" s="149"/>
    </row>
    <row r="2514" spans="1:13">
      <c r="A2514" s="144" t="s">
        <v>276</v>
      </c>
      <c r="B2514" s="145">
        <v>49934378</v>
      </c>
      <c r="C2514" s="140" t="s">
        <v>273</v>
      </c>
      <c r="D2514" s="146">
        <v>0.46180555555555602</v>
      </c>
      <c r="E2514" s="146">
        <v>0.88159568030100399</v>
      </c>
      <c r="F2514" s="147">
        <v>5.1789304929772504E-4</v>
      </c>
      <c r="G2514" s="147">
        <v>2.89459167369727E-2</v>
      </c>
      <c r="H2514" s="146">
        <v>1</v>
      </c>
      <c r="I2514" s="146">
        <v>0.53819444444444398</v>
      </c>
      <c r="J2514" s="146">
        <v>21.6666666666667</v>
      </c>
      <c r="K2514" s="148">
        <v>42</v>
      </c>
      <c r="L2514" s="149"/>
      <c r="M2514" s="149"/>
    </row>
    <row r="2515" spans="1:13">
      <c r="A2515" s="144" t="s">
        <v>285</v>
      </c>
      <c r="B2515" s="145">
        <v>16455527</v>
      </c>
      <c r="C2515" s="140" t="s">
        <v>273</v>
      </c>
      <c r="D2515" s="146">
        <v>0.46176470588235302</v>
      </c>
      <c r="E2515" s="146">
        <v>0.88148817934785395</v>
      </c>
      <c r="F2515" s="147">
        <v>3.2241921304660797E-4</v>
      </c>
      <c r="G2515" s="147">
        <v>1.9649043066259999E-2</v>
      </c>
      <c r="H2515" s="146">
        <v>1</v>
      </c>
      <c r="I2515" s="146">
        <v>0.53823529411764703</v>
      </c>
      <c r="J2515" s="146">
        <v>20.6666666666667</v>
      </c>
      <c r="K2515" s="148">
        <v>52.5</v>
      </c>
      <c r="L2515" s="149"/>
      <c r="M2515" s="149"/>
    </row>
    <row r="2516" spans="1:13">
      <c r="A2516" s="144" t="s">
        <v>293</v>
      </c>
      <c r="B2516" s="145">
        <v>73623894</v>
      </c>
      <c r="C2516" s="140" t="s">
        <v>273</v>
      </c>
      <c r="D2516" s="146">
        <v>0.46157406451524102</v>
      </c>
      <c r="E2516" s="146">
        <v>1.6498828204001801</v>
      </c>
      <c r="F2516" s="147">
        <v>3.1142295184168702E-2</v>
      </c>
      <c r="G2516" s="147">
        <v>0.99999999999995104</v>
      </c>
      <c r="H2516" s="146">
        <v>0.66745641745641704</v>
      </c>
      <c r="I2516" s="146">
        <v>0.20588235294117599</v>
      </c>
      <c r="J2516" s="146">
        <v>48.6666666666667</v>
      </c>
      <c r="K2516" s="148">
        <v>25.5</v>
      </c>
      <c r="L2516" s="149"/>
      <c r="M2516" s="149"/>
    </row>
    <row r="2517" spans="1:13">
      <c r="A2517" s="144" t="s">
        <v>272</v>
      </c>
      <c r="B2517" s="145">
        <v>170250704</v>
      </c>
      <c r="C2517" s="140" t="s">
        <v>273</v>
      </c>
      <c r="D2517" s="146">
        <v>0.46156298846340899</v>
      </c>
      <c r="E2517" s="146">
        <v>1.0091749143400699</v>
      </c>
      <c r="F2517" s="147">
        <v>4.8779883403570097E-2</v>
      </c>
      <c r="G2517" s="147">
        <v>0.99999999999995104</v>
      </c>
      <c r="H2517" s="146">
        <v>0.90731078904991902</v>
      </c>
      <c r="I2517" s="146">
        <v>0.44574780058650998</v>
      </c>
      <c r="J2517" s="146">
        <v>107</v>
      </c>
      <c r="K2517" s="148">
        <v>53</v>
      </c>
      <c r="L2517" s="149"/>
      <c r="M2517" s="149"/>
    </row>
    <row r="2518" spans="1:13">
      <c r="A2518" s="144" t="s">
        <v>291</v>
      </c>
      <c r="B2518" s="145">
        <v>140094381</v>
      </c>
      <c r="C2518" s="140" t="s">
        <v>273</v>
      </c>
      <c r="D2518" s="146">
        <v>0.46153846153846201</v>
      </c>
      <c r="E2518" s="146">
        <v>0.88089293444899897</v>
      </c>
      <c r="F2518" s="147">
        <v>5.5711532188391204E-7</v>
      </c>
      <c r="G2518" s="147">
        <v>1.9753359094963301E-4</v>
      </c>
      <c r="H2518" s="146">
        <v>1</v>
      </c>
      <c r="I2518" s="146">
        <v>0.53846153846153799</v>
      </c>
      <c r="J2518" s="146">
        <v>30</v>
      </c>
      <c r="K2518" s="148">
        <v>20</v>
      </c>
      <c r="L2518" s="149"/>
      <c r="M2518" s="149"/>
    </row>
    <row r="2519" spans="1:13">
      <c r="A2519" s="144" t="s">
        <v>295</v>
      </c>
      <c r="B2519" s="145">
        <v>53172673</v>
      </c>
      <c r="C2519" s="140" t="s">
        <v>273</v>
      </c>
      <c r="D2519" s="146">
        <v>0.46153846153846201</v>
      </c>
      <c r="E2519" s="146">
        <v>0.88089293444899897</v>
      </c>
      <c r="F2519" s="147">
        <v>5.5711532188391204E-7</v>
      </c>
      <c r="G2519" s="147">
        <v>1.9753359094963301E-4</v>
      </c>
      <c r="H2519" s="146">
        <v>1</v>
      </c>
      <c r="I2519" s="146">
        <v>0.53846153846153799</v>
      </c>
      <c r="J2519" s="146">
        <v>24.6666666666667</v>
      </c>
      <c r="K2519" s="148">
        <v>29</v>
      </c>
      <c r="L2519" s="149"/>
      <c r="M2519" s="149"/>
    </row>
    <row r="2520" spans="1:13">
      <c r="A2520" s="144" t="s">
        <v>283</v>
      </c>
      <c r="B2520" s="145">
        <v>117795608</v>
      </c>
      <c r="C2520" s="140" t="s">
        <v>273</v>
      </c>
      <c r="D2520" s="146">
        <v>0.46146712750486302</v>
      </c>
      <c r="E2520" s="146">
        <v>5.5590852790666299</v>
      </c>
      <c r="F2520" s="147">
        <v>8.1386998283560603E-4</v>
      </c>
      <c r="G2520" s="147">
        <v>4.23370874168272E-2</v>
      </c>
      <c r="H2520" s="146">
        <v>0.46146712750486302</v>
      </c>
      <c r="I2520" s="146">
        <v>0</v>
      </c>
      <c r="J2520" s="146">
        <v>60</v>
      </c>
      <c r="K2520" s="148">
        <v>19.5</v>
      </c>
      <c r="L2520" s="149"/>
      <c r="M2520" s="149"/>
    </row>
    <row r="2521" spans="1:13">
      <c r="A2521" s="144" t="s">
        <v>283</v>
      </c>
      <c r="B2521" s="145">
        <v>111284314</v>
      </c>
      <c r="C2521" s="140" t="s">
        <v>273</v>
      </c>
      <c r="D2521" s="146">
        <v>0.46146044624746502</v>
      </c>
      <c r="E2521" s="146">
        <v>0.88068773451907401</v>
      </c>
      <c r="F2521" s="147">
        <v>1.2390492364036901E-4</v>
      </c>
      <c r="G2521" s="147">
        <v>9.3277865657143393E-3</v>
      </c>
      <c r="H2521" s="146">
        <v>1</v>
      </c>
      <c r="I2521" s="146">
        <v>0.53853955375253504</v>
      </c>
      <c r="J2521" s="146">
        <v>53</v>
      </c>
      <c r="K2521" s="148">
        <v>48.5</v>
      </c>
      <c r="L2521" s="149"/>
      <c r="M2521" s="149"/>
    </row>
    <row r="2522" spans="1:13">
      <c r="A2522" s="144" t="s">
        <v>279</v>
      </c>
      <c r="B2522" s="145">
        <v>96115036</v>
      </c>
      <c r="C2522" s="140" t="s">
        <v>273</v>
      </c>
      <c r="D2522" s="146">
        <v>0.461309523809524</v>
      </c>
      <c r="E2522" s="146">
        <v>0.88029085319390599</v>
      </c>
      <c r="F2522" s="147">
        <v>5.7662023498676902E-3</v>
      </c>
      <c r="G2522" s="147">
        <v>0.25275623215299498</v>
      </c>
      <c r="H2522" s="146">
        <v>1</v>
      </c>
      <c r="I2522" s="146">
        <v>0.53869047619047605</v>
      </c>
      <c r="J2522" s="146">
        <v>33</v>
      </c>
      <c r="K2522" s="148">
        <v>29</v>
      </c>
      <c r="L2522" s="149"/>
      <c r="M2522" s="149"/>
    </row>
    <row r="2523" spans="1:13">
      <c r="A2523" s="144" t="s">
        <v>291</v>
      </c>
      <c r="B2523" s="145">
        <v>159506971</v>
      </c>
      <c r="C2523" s="140" t="s">
        <v>273</v>
      </c>
      <c r="D2523" s="146">
        <v>0.461309523809524</v>
      </c>
      <c r="E2523" s="146">
        <v>0.88029085319390599</v>
      </c>
      <c r="F2523" s="147">
        <v>6.5867975844537199E-6</v>
      </c>
      <c r="G2523" s="147">
        <v>1.1069625438346899E-3</v>
      </c>
      <c r="H2523" s="146">
        <v>1</v>
      </c>
      <c r="I2523" s="146">
        <v>0.53869047619047605</v>
      </c>
      <c r="J2523" s="146">
        <v>18.3333333333333</v>
      </c>
      <c r="K2523" s="148">
        <v>22.5</v>
      </c>
      <c r="L2523" s="149"/>
      <c r="M2523" s="149"/>
    </row>
    <row r="2524" spans="1:13">
      <c r="A2524" s="144" t="s">
        <v>279</v>
      </c>
      <c r="B2524" s="145">
        <v>8615479</v>
      </c>
      <c r="C2524" s="140" t="s">
        <v>273</v>
      </c>
      <c r="D2524" s="146">
        <v>0.46124031007751898</v>
      </c>
      <c r="E2524" s="146">
        <v>0.88010887808261695</v>
      </c>
      <c r="F2524" s="147">
        <v>1.8139385251065101E-4</v>
      </c>
      <c r="G2524" s="147">
        <v>1.24983844154293E-2</v>
      </c>
      <c r="H2524" s="146">
        <v>1</v>
      </c>
      <c r="I2524" s="146">
        <v>0.53875968992248102</v>
      </c>
      <c r="J2524" s="146">
        <v>19</v>
      </c>
      <c r="K2524" s="148">
        <v>27.5</v>
      </c>
      <c r="L2524" s="149"/>
      <c r="M2524" s="149"/>
    </row>
    <row r="2525" spans="1:13">
      <c r="A2525" s="144" t="s">
        <v>287</v>
      </c>
      <c r="B2525" s="145">
        <v>97611051</v>
      </c>
      <c r="C2525" s="140" t="s">
        <v>273</v>
      </c>
      <c r="D2525" s="146">
        <v>0.46118012422360199</v>
      </c>
      <c r="E2525" s="146">
        <v>0.87995065751113699</v>
      </c>
      <c r="F2525" s="147">
        <v>1.5927581594190198E-5</v>
      </c>
      <c r="G2525" s="147">
        <v>2.0746172521442299E-3</v>
      </c>
      <c r="H2525" s="146">
        <v>1</v>
      </c>
      <c r="I2525" s="146">
        <v>0.53881987577639801</v>
      </c>
      <c r="J2525" s="146">
        <v>47</v>
      </c>
      <c r="K2525" s="148">
        <v>18.5</v>
      </c>
      <c r="L2525" s="149"/>
      <c r="M2525" s="149"/>
    </row>
    <row r="2526" spans="1:13">
      <c r="A2526" s="144" t="s">
        <v>274</v>
      </c>
      <c r="B2526" s="145">
        <v>19103548</v>
      </c>
      <c r="C2526" s="140" t="s">
        <v>273</v>
      </c>
      <c r="D2526" s="146">
        <v>0.46113306982872199</v>
      </c>
      <c r="E2526" s="146">
        <v>0.87982696987670495</v>
      </c>
      <c r="F2526" s="147">
        <v>7.7615509352307393E-6</v>
      </c>
      <c r="G2526" s="147">
        <v>1.2420221045274799E-3</v>
      </c>
      <c r="H2526" s="146">
        <v>1</v>
      </c>
      <c r="I2526" s="146">
        <v>0.53886693017127796</v>
      </c>
      <c r="J2526" s="146">
        <v>49</v>
      </c>
      <c r="K2526" s="148">
        <v>56.5</v>
      </c>
      <c r="L2526" s="149"/>
      <c r="M2526" s="149"/>
    </row>
    <row r="2527" spans="1:13">
      <c r="A2527" s="144" t="s">
        <v>276</v>
      </c>
      <c r="B2527" s="145">
        <v>54607648</v>
      </c>
      <c r="C2527" s="140" t="s">
        <v>273</v>
      </c>
      <c r="D2527" s="146">
        <v>0.46101231190150499</v>
      </c>
      <c r="E2527" s="146">
        <v>0.87950959294801501</v>
      </c>
      <c r="F2527" s="147">
        <v>8.4067066216784206E-5</v>
      </c>
      <c r="G2527" s="147">
        <v>6.9627661978641699E-3</v>
      </c>
      <c r="H2527" s="146">
        <v>1</v>
      </c>
      <c r="I2527" s="146">
        <v>0.53898768809849495</v>
      </c>
      <c r="J2527" s="146">
        <v>24</v>
      </c>
      <c r="K2527" s="148">
        <v>38.5</v>
      </c>
      <c r="L2527" s="149"/>
      <c r="M2527" s="149"/>
    </row>
    <row r="2528" spans="1:13">
      <c r="A2528" s="144" t="s">
        <v>285</v>
      </c>
      <c r="B2528" s="145">
        <v>38711876</v>
      </c>
      <c r="C2528" s="140" t="s">
        <v>273</v>
      </c>
      <c r="D2528" s="146">
        <v>0.46092987782122502</v>
      </c>
      <c r="E2528" s="146">
        <v>0.99966101504440996</v>
      </c>
      <c r="F2528" s="147">
        <v>2.54127411199691E-2</v>
      </c>
      <c r="G2528" s="147">
        <v>0.99999999999995104</v>
      </c>
      <c r="H2528" s="146">
        <v>0.91207643814026795</v>
      </c>
      <c r="I2528" s="146">
        <v>0.45114656031904299</v>
      </c>
      <c r="J2528" s="146">
        <v>44</v>
      </c>
      <c r="K2528" s="148">
        <v>72</v>
      </c>
      <c r="L2528" s="149"/>
      <c r="M2528" s="149"/>
    </row>
    <row r="2529" spans="1:13">
      <c r="A2529" s="144" t="s">
        <v>295</v>
      </c>
      <c r="B2529" s="145">
        <v>100825660</v>
      </c>
      <c r="C2529" s="140" t="s">
        <v>273</v>
      </c>
      <c r="D2529" s="146">
        <v>0.46091896407685901</v>
      </c>
      <c r="E2529" s="146">
        <v>5.5574069165452897</v>
      </c>
      <c r="F2529" s="147">
        <v>1.3518968652716701E-3</v>
      </c>
      <c r="G2529" s="147">
        <v>6.5836444071083397E-2</v>
      </c>
      <c r="H2529" s="146">
        <v>0.46091896407685901</v>
      </c>
      <c r="I2529" s="146">
        <v>0</v>
      </c>
      <c r="J2529" s="146">
        <v>34.3333333333333</v>
      </c>
      <c r="K2529" s="148">
        <v>17</v>
      </c>
      <c r="L2529" s="149"/>
      <c r="M2529" s="149"/>
    </row>
    <row r="2530" spans="1:13">
      <c r="A2530" s="144" t="s">
        <v>287</v>
      </c>
      <c r="B2530" s="145">
        <v>22837581</v>
      </c>
      <c r="C2530" s="140" t="s">
        <v>273</v>
      </c>
      <c r="D2530" s="146">
        <v>0.460826210826211</v>
      </c>
      <c r="E2530" s="146">
        <v>0.87902061731636605</v>
      </c>
      <c r="F2530" s="147">
        <v>5.5094959063106499E-6</v>
      </c>
      <c r="G2530" s="147">
        <v>9.7691969969686591E-4</v>
      </c>
      <c r="H2530" s="146">
        <v>1</v>
      </c>
      <c r="I2530" s="146">
        <v>0.539173789173789</v>
      </c>
      <c r="J2530" s="146">
        <v>35.6666666666667</v>
      </c>
      <c r="K2530" s="148">
        <v>53</v>
      </c>
      <c r="L2530" s="149"/>
      <c r="M2530" s="149"/>
    </row>
    <row r="2531" spans="1:13">
      <c r="A2531" s="144" t="s">
        <v>293</v>
      </c>
      <c r="B2531" s="145">
        <v>72163751</v>
      </c>
      <c r="C2531" s="140" t="s">
        <v>273</v>
      </c>
      <c r="D2531" s="146">
        <v>0.46078431372549</v>
      </c>
      <c r="E2531" s="146">
        <v>0.87891055664878404</v>
      </c>
      <c r="F2531" s="147">
        <v>3.2240553830738997E-5</v>
      </c>
      <c r="G2531" s="147">
        <v>3.4529087810588601E-3</v>
      </c>
      <c r="H2531" s="146">
        <v>1</v>
      </c>
      <c r="I2531" s="146">
        <v>0.53921568627451</v>
      </c>
      <c r="J2531" s="146">
        <v>25.6666666666667</v>
      </c>
      <c r="K2531" s="148">
        <v>16</v>
      </c>
      <c r="L2531" s="149"/>
      <c r="M2531" s="149"/>
    </row>
    <row r="2532" spans="1:13">
      <c r="A2532" s="144" t="s">
        <v>292</v>
      </c>
      <c r="B2532" s="145">
        <v>571136</v>
      </c>
      <c r="C2532" s="140" t="s">
        <v>273</v>
      </c>
      <c r="D2532" s="146">
        <v>0.46078431372549</v>
      </c>
      <c r="E2532" s="146">
        <v>0.87891055664878404</v>
      </c>
      <c r="F2532" s="147">
        <v>3.2240553830738902E-5</v>
      </c>
      <c r="G2532" s="147">
        <v>3.4529087810588601E-3</v>
      </c>
      <c r="H2532" s="146">
        <v>1</v>
      </c>
      <c r="I2532" s="146">
        <v>0.53921568627451</v>
      </c>
      <c r="J2532" s="146">
        <v>29.6666666666667</v>
      </c>
      <c r="K2532" s="148">
        <v>22</v>
      </c>
      <c r="L2532" s="149"/>
      <c r="M2532" s="149"/>
    </row>
    <row r="2533" spans="1:13">
      <c r="A2533" s="144" t="s">
        <v>284</v>
      </c>
      <c r="B2533" s="145">
        <v>12376107</v>
      </c>
      <c r="C2533" s="140" t="s">
        <v>273</v>
      </c>
      <c r="D2533" s="146">
        <v>0.46078431372549</v>
      </c>
      <c r="E2533" s="146">
        <v>0.87891055664878404</v>
      </c>
      <c r="F2533" s="147">
        <v>3.2240553830738902E-5</v>
      </c>
      <c r="G2533" s="147">
        <v>3.4529087810588601E-3</v>
      </c>
      <c r="H2533" s="146">
        <v>1</v>
      </c>
      <c r="I2533" s="146">
        <v>0.53921568627451</v>
      </c>
      <c r="J2533" s="146">
        <v>19.6666666666667</v>
      </c>
      <c r="K2533" s="148">
        <v>22</v>
      </c>
      <c r="L2533" s="149"/>
      <c r="M2533" s="149"/>
    </row>
    <row r="2534" spans="1:13">
      <c r="A2534" s="144" t="s">
        <v>288</v>
      </c>
      <c r="B2534" s="145">
        <v>42127813</v>
      </c>
      <c r="C2534" s="140" t="s">
        <v>273</v>
      </c>
      <c r="D2534" s="146">
        <v>0.46078431372549</v>
      </c>
      <c r="E2534" s="146">
        <v>0.87891055664878404</v>
      </c>
      <c r="F2534" s="147">
        <v>3.2240553830738997E-5</v>
      </c>
      <c r="G2534" s="147">
        <v>3.4529087810588601E-3</v>
      </c>
      <c r="H2534" s="146">
        <v>1</v>
      </c>
      <c r="I2534" s="146">
        <v>0.53921568627451</v>
      </c>
      <c r="J2534" s="146">
        <v>35.6666666666667</v>
      </c>
      <c r="K2534" s="148">
        <v>16</v>
      </c>
      <c r="L2534" s="149"/>
      <c r="M2534" s="149"/>
    </row>
    <row r="2535" spans="1:13">
      <c r="A2535" s="144" t="s">
        <v>295</v>
      </c>
      <c r="B2535" s="145">
        <v>44225051</v>
      </c>
      <c r="C2535" s="140" t="s">
        <v>273</v>
      </c>
      <c r="D2535" s="146">
        <v>0.46071428571428602</v>
      </c>
      <c r="E2535" s="146">
        <v>0.87872661684757203</v>
      </c>
      <c r="F2535" s="147">
        <v>3.5978705651011798E-3</v>
      </c>
      <c r="G2535" s="147">
        <v>0.160949206177605</v>
      </c>
      <c r="H2535" s="146">
        <v>1</v>
      </c>
      <c r="I2535" s="146">
        <v>0.53928571428571404</v>
      </c>
      <c r="J2535" s="146">
        <v>50.3333333333333</v>
      </c>
      <c r="K2535" s="148">
        <v>17</v>
      </c>
      <c r="L2535" s="149"/>
      <c r="M2535" s="149"/>
    </row>
    <row r="2536" spans="1:13">
      <c r="A2536" s="144" t="s">
        <v>281</v>
      </c>
      <c r="B2536" s="145">
        <v>3105560</v>
      </c>
      <c r="C2536" s="140" t="s">
        <v>273</v>
      </c>
      <c r="D2536" s="146">
        <v>0.46071428571428602</v>
      </c>
      <c r="E2536" s="146">
        <v>0.87872661684757203</v>
      </c>
      <c r="F2536" s="147">
        <v>1.9762439128764701E-5</v>
      </c>
      <c r="G2536" s="147">
        <v>2.41864046343349E-3</v>
      </c>
      <c r="H2536" s="146">
        <v>1</v>
      </c>
      <c r="I2536" s="146">
        <v>0.53928571428571404</v>
      </c>
      <c r="J2536" s="146">
        <v>21.3333333333333</v>
      </c>
      <c r="K2536" s="148">
        <v>17</v>
      </c>
      <c r="L2536" s="149"/>
      <c r="M2536" s="149"/>
    </row>
    <row r="2537" spans="1:13">
      <c r="A2537" s="144" t="s">
        <v>281</v>
      </c>
      <c r="B2537" s="145">
        <v>87704056</v>
      </c>
      <c r="C2537" s="140" t="s">
        <v>273</v>
      </c>
      <c r="D2537" s="146">
        <v>0.46070460704607102</v>
      </c>
      <c r="E2537" s="146">
        <v>0.87870119611797004</v>
      </c>
      <c r="F2537" s="147">
        <v>1.16093680437075E-5</v>
      </c>
      <c r="G2537" s="147">
        <v>1.6527881996098101E-3</v>
      </c>
      <c r="H2537" s="146">
        <v>1</v>
      </c>
      <c r="I2537" s="146">
        <v>0.53929539295392903</v>
      </c>
      <c r="J2537" s="146">
        <v>58.3333333333333</v>
      </c>
      <c r="K2537" s="148">
        <v>34</v>
      </c>
      <c r="L2537" s="149"/>
      <c r="M2537" s="149"/>
    </row>
    <row r="2538" spans="1:13">
      <c r="A2538" s="144" t="s">
        <v>279</v>
      </c>
      <c r="B2538" s="145">
        <v>10235655</v>
      </c>
      <c r="C2538" s="140" t="s">
        <v>273</v>
      </c>
      <c r="D2538" s="146">
        <v>0.46070251462408301</v>
      </c>
      <c r="E2538" s="146">
        <v>5.5567436552142997</v>
      </c>
      <c r="F2538" s="147">
        <v>4.5545388381470001E-4</v>
      </c>
      <c r="G2538" s="147">
        <v>2.6046766442419399E-2</v>
      </c>
      <c r="H2538" s="146">
        <v>0.46070251462408301</v>
      </c>
      <c r="I2538" s="146">
        <v>0</v>
      </c>
      <c r="J2538" s="146">
        <v>89</v>
      </c>
      <c r="K2538" s="148">
        <v>35.5</v>
      </c>
      <c r="L2538" s="149"/>
      <c r="M2538" s="149"/>
    </row>
    <row r="2539" spans="1:13">
      <c r="A2539" s="144" t="s">
        <v>292</v>
      </c>
      <c r="B2539" s="145">
        <v>1657231</v>
      </c>
      <c r="C2539" s="140" t="s">
        <v>273</v>
      </c>
      <c r="D2539" s="146">
        <v>0.46064814814814797</v>
      </c>
      <c r="E2539" s="146">
        <v>0.87855291745527198</v>
      </c>
      <c r="F2539" s="147">
        <v>7.95957842878515E-5</v>
      </c>
      <c r="G2539" s="147">
        <v>6.6892994387753998E-3</v>
      </c>
      <c r="H2539" s="146">
        <v>1</v>
      </c>
      <c r="I2539" s="146">
        <v>0.53935185185185197</v>
      </c>
      <c r="J2539" s="146">
        <v>37.3333333333333</v>
      </c>
      <c r="K2539" s="148">
        <v>29.5</v>
      </c>
      <c r="L2539" s="149"/>
      <c r="M2539" s="149"/>
    </row>
    <row r="2540" spans="1:13">
      <c r="A2540" s="144" t="s">
        <v>292</v>
      </c>
      <c r="B2540" s="145">
        <v>1725000</v>
      </c>
      <c r="C2540" s="140" t="s">
        <v>273</v>
      </c>
      <c r="D2540" s="146">
        <v>0.46064531759078597</v>
      </c>
      <c r="E2540" s="146">
        <v>1.9650658557351</v>
      </c>
      <c r="F2540" s="147">
        <v>4.2697524783221502E-2</v>
      </c>
      <c r="G2540" s="147">
        <v>0.99999999999995104</v>
      </c>
      <c r="H2540" s="146">
        <v>0.60925306577480498</v>
      </c>
      <c r="I2540" s="146">
        <v>0.14860774818401901</v>
      </c>
      <c r="J2540" s="146">
        <v>39.3333333333333</v>
      </c>
      <c r="K2540" s="148">
        <v>43.5</v>
      </c>
      <c r="L2540" s="149"/>
      <c r="M2540" s="149"/>
    </row>
    <row r="2541" spans="1:13">
      <c r="A2541" s="144" t="s">
        <v>287</v>
      </c>
      <c r="B2541" s="145">
        <v>22960927</v>
      </c>
      <c r="C2541" s="140" t="s">
        <v>273</v>
      </c>
      <c r="D2541" s="146">
        <v>0.46055580457194101</v>
      </c>
      <c r="E2541" s="146">
        <v>0.87831042728597097</v>
      </c>
      <c r="F2541" s="147">
        <v>5.2693325819771902E-3</v>
      </c>
      <c r="G2541" s="147">
        <v>0.23168327516752299</v>
      </c>
      <c r="H2541" s="146">
        <v>1</v>
      </c>
      <c r="I2541" s="146">
        <v>0.53944419542805899</v>
      </c>
      <c r="J2541" s="146">
        <v>75</v>
      </c>
      <c r="K2541" s="148">
        <v>71.5</v>
      </c>
      <c r="L2541" s="149"/>
      <c r="M2541" s="149"/>
    </row>
    <row r="2542" spans="1:13">
      <c r="A2542" s="144" t="s">
        <v>281</v>
      </c>
      <c r="B2542" s="145">
        <v>89910341</v>
      </c>
      <c r="C2542" s="140" t="s">
        <v>273</v>
      </c>
      <c r="D2542" s="146">
        <v>0.46053125384520699</v>
      </c>
      <c r="E2542" s="146">
        <v>1.9715157787831701</v>
      </c>
      <c r="F2542" s="147">
        <v>3.4587037866762801E-2</v>
      </c>
      <c r="G2542" s="147">
        <v>0.99999999999995104</v>
      </c>
      <c r="H2542" s="146">
        <v>0.60815030146425497</v>
      </c>
      <c r="I2542" s="146">
        <v>0.14761904761904801</v>
      </c>
      <c r="J2542" s="146">
        <v>31.6666666666667</v>
      </c>
      <c r="K2542" s="148">
        <v>20.5</v>
      </c>
      <c r="L2542" s="149"/>
      <c r="M2542" s="149"/>
    </row>
    <row r="2543" spans="1:13">
      <c r="A2543" s="144" t="s">
        <v>281</v>
      </c>
      <c r="B2543" s="145">
        <v>35144385</v>
      </c>
      <c r="C2543" s="140" t="s">
        <v>273</v>
      </c>
      <c r="D2543" s="146">
        <v>0.46052745195924599</v>
      </c>
      <c r="E2543" s="146">
        <v>1.7422348048337499</v>
      </c>
      <c r="F2543" s="147">
        <v>1.9802837403491501E-2</v>
      </c>
      <c r="G2543" s="147">
        <v>0.832064544635575</v>
      </c>
      <c r="H2543" s="146">
        <v>0.64687004455183905</v>
      </c>
      <c r="I2543" s="146">
        <v>0.186342592592593</v>
      </c>
      <c r="J2543" s="146">
        <v>43.3333333333333</v>
      </c>
      <c r="K2543" s="148">
        <v>29.5</v>
      </c>
      <c r="L2543" s="149"/>
      <c r="M2543" s="149"/>
    </row>
    <row r="2544" spans="1:13">
      <c r="A2544" s="144" t="s">
        <v>280</v>
      </c>
      <c r="B2544" s="145">
        <v>2465316</v>
      </c>
      <c r="C2544" s="140" t="s">
        <v>273</v>
      </c>
      <c r="D2544" s="146">
        <v>0.46052631578947401</v>
      </c>
      <c r="E2544" s="146">
        <v>0.87823299962549595</v>
      </c>
      <c r="F2544" s="147">
        <v>6.0852360574832603E-7</v>
      </c>
      <c r="G2544" s="147">
        <v>2.10036369679333E-4</v>
      </c>
      <c r="H2544" s="146">
        <v>1</v>
      </c>
      <c r="I2544" s="146">
        <v>0.53947368421052599</v>
      </c>
      <c r="J2544" s="146">
        <v>26.6666666666667</v>
      </c>
      <c r="K2544" s="148">
        <v>18.5</v>
      </c>
      <c r="L2544" s="149"/>
      <c r="M2544" s="149"/>
    </row>
    <row r="2545" spans="1:13">
      <c r="A2545" s="144" t="s">
        <v>291</v>
      </c>
      <c r="B2545" s="145">
        <v>183821778</v>
      </c>
      <c r="C2545" s="140" t="s">
        <v>273</v>
      </c>
      <c r="D2545" s="146">
        <v>0.46048850574712602</v>
      </c>
      <c r="E2545" s="146">
        <v>0.87813372920460098</v>
      </c>
      <c r="F2545" s="147">
        <v>6.8311792038487803E-6</v>
      </c>
      <c r="G2545" s="147">
        <v>1.1339613956049799E-3</v>
      </c>
      <c r="H2545" s="146">
        <v>1</v>
      </c>
      <c r="I2545" s="146">
        <v>0.53951149425287404</v>
      </c>
      <c r="J2545" s="146">
        <v>32.3333333333333</v>
      </c>
      <c r="K2545" s="148">
        <v>26.5</v>
      </c>
      <c r="L2545" s="149"/>
      <c r="M2545" s="149"/>
    </row>
    <row r="2546" spans="1:13">
      <c r="A2546" s="144" t="s">
        <v>294</v>
      </c>
      <c r="B2546" s="145">
        <v>1293328</v>
      </c>
      <c r="C2546" s="140" t="s">
        <v>273</v>
      </c>
      <c r="D2546" s="146">
        <v>0.460476605637896</v>
      </c>
      <c r="E2546" s="146">
        <v>0.87810248683231296</v>
      </c>
      <c r="F2546" s="147">
        <v>7.7596791549196299E-5</v>
      </c>
      <c r="G2546" s="147">
        <v>6.5643843294725598E-3</v>
      </c>
      <c r="H2546" s="146">
        <v>1</v>
      </c>
      <c r="I2546" s="146">
        <v>0.53952339436210395</v>
      </c>
      <c r="J2546" s="146">
        <v>60.6666666666667</v>
      </c>
      <c r="K2546" s="148">
        <v>65</v>
      </c>
      <c r="L2546" s="149"/>
      <c r="M2546" s="149"/>
    </row>
    <row r="2547" spans="1:13">
      <c r="A2547" s="144" t="s">
        <v>286</v>
      </c>
      <c r="B2547" s="145">
        <v>76120348</v>
      </c>
      <c r="C2547" s="140" t="s">
        <v>273</v>
      </c>
      <c r="D2547" s="146">
        <v>0.46047430830039499</v>
      </c>
      <c r="E2547" s="146">
        <v>0.87809645551403703</v>
      </c>
      <c r="F2547" s="147">
        <v>6.2152740866864902E-4</v>
      </c>
      <c r="G2547" s="147">
        <v>3.3711423445736903E-2</v>
      </c>
      <c r="H2547" s="146">
        <v>1</v>
      </c>
      <c r="I2547" s="146">
        <v>0.53952569169960496</v>
      </c>
      <c r="J2547" s="146">
        <v>23</v>
      </c>
      <c r="K2547" s="148">
        <v>17</v>
      </c>
      <c r="L2547" s="149"/>
      <c r="M2547" s="149"/>
    </row>
    <row r="2548" spans="1:13">
      <c r="A2548" s="144" t="s">
        <v>276</v>
      </c>
      <c r="B2548" s="145">
        <v>58036934</v>
      </c>
      <c r="C2548" s="140" t="s">
        <v>273</v>
      </c>
      <c r="D2548" s="146">
        <v>0.460407239819004</v>
      </c>
      <c r="E2548" s="146">
        <v>0.877920388293153</v>
      </c>
      <c r="F2548" s="147">
        <v>5.9803144084144701E-6</v>
      </c>
      <c r="G2548" s="147">
        <v>1.03273507766593E-3</v>
      </c>
      <c r="H2548" s="146">
        <v>1</v>
      </c>
      <c r="I2548" s="146">
        <v>0.539592760180996</v>
      </c>
      <c r="J2548" s="146">
        <v>34.3333333333333</v>
      </c>
      <c r="K2548" s="148">
        <v>43</v>
      </c>
      <c r="L2548" s="149"/>
      <c r="M2548" s="149"/>
    </row>
    <row r="2549" spans="1:13">
      <c r="A2549" s="144" t="s">
        <v>281</v>
      </c>
      <c r="B2549" s="145">
        <v>1044605</v>
      </c>
      <c r="C2549" s="140" t="s">
        <v>273</v>
      </c>
      <c r="D2549" s="146">
        <v>0.46031779642028098</v>
      </c>
      <c r="E2549" s="146">
        <v>1.4513880647498001</v>
      </c>
      <c r="F2549" s="147">
        <v>3.6635928009127398E-2</v>
      </c>
      <c r="G2549" s="147">
        <v>0.99999999999995104</v>
      </c>
      <c r="H2549" s="146">
        <v>0.71567493927742398</v>
      </c>
      <c r="I2549" s="146">
        <v>0.255357142857143</v>
      </c>
      <c r="J2549" s="146">
        <v>77.6666666666667</v>
      </c>
      <c r="K2549" s="148">
        <v>67</v>
      </c>
      <c r="L2549" s="149"/>
      <c r="M2549" s="149"/>
    </row>
    <row r="2550" spans="1:13">
      <c r="A2550" s="144" t="s">
        <v>279</v>
      </c>
      <c r="B2550" s="145">
        <v>70224074</v>
      </c>
      <c r="C2550" s="140" t="s">
        <v>273</v>
      </c>
      <c r="D2550" s="146">
        <v>0.46022727272727298</v>
      </c>
      <c r="E2550" s="146">
        <v>0.87744804740916704</v>
      </c>
      <c r="F2550" s="147">
        <v>5.98804996101766E-3</v>
      </c>
      <c r="G2550" s="147">
        <v>0.26204196866110102</v>
      </c>
      <c r="H2550" s="146">
        <v>1</v>
      </c>
      <c r="I2550" s="146">
        <v>0.53977272727272696</v>
      </c>
      <c r="J2550" s="146">
        <v>51</v>
      </c>
      <c r="K2550" s="148">
        <v>30</v>
      </c>
      <c r="L2550" s="149"/>
      <c r="M2550" s="149"/>
    </row>
    <row r="2551" spans="1:13">
      <c r="A2551" s="144" t="s">
        <v>276</v>
      </c>
      <c r="B2551" s="145">
        <v>1126398</v>
      </c>
      <c r="C2551" s="140" t="s">
        <v>273</v>
      </c>
      <c r="D2551" s="146">
        <v>0.46022727272727298</v>
      </c>
      <c r="E2551" s="146">
        <v>0.87744804740916704</v>
      </c>
      <c r="F2551" s="147">
        <v>8.0660747635355304E-6</v>
      </c>
      <c r="G2551" s="147">
        <v>1.27670585621386E-3</v>
      </c>
      <c r="H2551" s="146">
        <v>1</v>
      </c>
      <c r="I2551" s="146">
        <v>0.53977272727272696</v>
      </c>
      <c r="J2551" s="146">
        <v>28.3333333333333</v>
      </c>
      <c r="K2551" s="148">
        <v>21.5</v>
      </c>
      <c r="L2551" s="149"/>
      <c r="M2551" s="149"/>
    </row>
    <row r="2552" spans="1:13">
      <c r="A2552" s="144" t="s">
        <v>279</v>
      </c>
      <c r="B2552" s="145">
        <v>140655846</v>
      </c>
      <c r="C2552" s="140" t="s">
        <v>273</v>
      </c>
      <c r="D2552" s="146">
        <v>0.46013071895424801</v>
      </c>
      <c r="E2552" s="146">
        <v>0.877194696502553</v>
      </c>
      <c r="F2552" s="147">
        <v>9.2879841253607604E-4</v>
      </c>
      <c r="G2552" s="147">
        <v>4.7442051588300498E-2</v>
      </c>
      <c r="H2552" s="146">
        <v>1</v>
      </c>
      <c r="I2552" s="146">
        <v>0.53986928104575205</v>
      </c>
      <c r="J2552" s="146">
        <v>42</v>
      </c>
      <c r="K2552" s="148">
        <v>39.5</v>
      </c>
      <c r="L2552" s="149"/>
      <c r="M2552" s="149"/>
    </row>
    <row r="2553" spans="1:13">
      <c r="A2553" s="144" t="s">
        <v>292</v>
      </c>
      <c r="B2553" s="145">
        <v>51399469</v>
      </c>
      <c r="C2553" s="140" t="s">
        <v>273</v>
      </c>
      <c r="D2553" s="146">
        <v>0.46013071895424801</v>
      </c>
      <c r="E2553" s="146">
        <v>5.5549900460742396</v>
      </c>
      <c r="F2553" s="147">
        <v>2.17623939424204E-3</v>
      </c>
      <c r="G2553" s="147">
        <v>0.100980542233473</v>
      </c>
      <c r="H2553" s="146">
        <v>0.46013071895424801</v>
      </c>
      <c r="I2553" s="146">
        <v>0</v>
      </c>
      <c r="J2553" s="146">
        <v>39</v>
      </c>
      <c r="K2553" s="148">
        <v>39.5</v>
      </c>
      <c r="L2553" s="149"/>
      <c r="M2553" s="149"/>
    </row>
    <row r="2554" spans="1:13">
      <c r="A2554" s="144" t="s">
        <v>294</v>
      </c>
      <c r="B2554" s="145">
        <v>54174524</v>
      </c>
      <c r="C2554" s="140" t="s">
        <v>273</v>
      </c>
      <c r="D2554" s="146">
        <v>0.46011904761904798</v>
      </c>
      <c r="E2554" s="146">
        <v>0.87716407468151802</v>
      </c>
      <c r="F2554" s="147">
        <v>2.38053357436442E-3</v>
      </c>
      <c r="G2554" s="147">
        <v>0.10958817146477701</v>
      </c>
      <c r="H2554" s="146">
        <v>1</v>
      </c>
      <c r="I2554" s="146">
        <v>0.53988095238095202</v>
      </c>
      <c r="J2554" s="146">
        <v>20.3333333333333</v>
      </c>
      <c r="K2554" s="148">
        <v>41</v>
      </c>
      <c r="L2554" s="149"/>
      <c r="M2554" s="149"/>
    </row>
    <row r="2555" spans="1:13">
      <c r="A2555" s="144" t="s">
        <v>293</v>
      </c>
      <c r="B2555" s="145">
        <v>48536329</v>
      </c>
      <c r="C2555" s="140" t="s">
        <v>273</v>
      </c>
      <c r="D2555" s="146">
        <v>0.46</v>
      </c>
      <c r="E2555" s="146">
        <v>0.87685176922713504</v>
      </c>
      <c r="F2555" s="147">
        <v>4.6341634491349102E-4</v>
      </c>
      <c r="G2555" s="147">
        <v>2.6427720239007201E-2</v>
      </c>
      <c r="H2555" s="146">
        <v>1</v>
      </c>
      <c r="I2555" s="146">
        <v>0.54</v>
      </c>
      <c r="J2555" s="146">
        <v>25.6666666666667</v>
      </c>
      <c r="K2555" s="148">
        <v>25</v>
      </c>
      <c r="L2555" s="149"/>
      <c r="M2555" s="149"/>
    </row>
    <row r="2556" spans="1:13">
      <c r="A2556" s="144" t="s">
        <v>278</v>
      </c>
      <c r="B2556" s="145">
        <v>49262154</v>
      </c>
      <c r="C2556" s="140" t="s">
        <v>273</v>
      </c>
      <c r="D2556" s="146">
        <v>0.45998023715414998</v>
      </c>
      <c r="E2556" s="146">
        <v>0.87679993059538097</v>
      </c>
      <c r="F2556" s="147">
        <v>1.6175719973478601E-4</v>
      </c>
      <c r="G2556" s="147">
        <v>1.1442520154290601E-2</v>
      </c>
      <c r="H2556" s="146">
        <v>1</v>
      </c>
      <c r="I2556" s="146">
        <v>0.54001976284584996</v>
      </c>
      <c r="J2556" s="146">
        <v>59</v>
      </c>
      <c r="K2556" s="148">
        <v>33.5</v>
      </c>
      <c r="L2556" s="149"/>
      <c r="M2556" s="149"/>
    </row>
    <row r="2557" spans="1:13">
      <c r="A2557" s="144" t="s">
        <v>282</v>
      </c>
      <c r="B2557" s="145">
        <v>126267190</v>
      </c>
      <c r="C2557" s="140" t="s">
        <v>273</v>
      </c>
      <c r="D2557" s="146">
        <v>0.45988845988846</v>
      </c>
      <c r="E2557" s="146">
        <v>1.2043320026970501</v>
      </c>
      <c r="F2557" s="147">
        <v>1.75313056878399E-2</v>
      </c>
      <c r="G2557" s="147">
        <v>0.74119390853252798</v>
      </c>
      <c r="H2557" s="146">
        <v>0.80248105248105295</v>
      </c>
      <c r="I2557" s="146">
        <v>0.342592592592593</v>
      </c>
      <c r="J2557" s="146">
        <v>64.3333333333333</v>
      </c>
      <c r="K2557" s="148">
        <v>22.5</v>
      </c>
      <c r="L2557" s="149"/>
      <c r="M2557" s="149"/>
    </row>
    <row r="2558" spans="1:13">
      <c r="A2558" s="144" t="s">
        <v>290</v>
      </c>
      <c r="B2558" s="145">
        <v>1534148</v>
      </c>
      <c r="C2558" s="140" t="s">
        <v>273</v>
      </c>
      <c r="D2558" s="146">
        <v>0.45983445894313602</v>
      </c>
      <c r="E2558" s="146">
        <v>1.2284430185991899</v>
      </c>
      <c r="F2558" s="147">
        <v>2.3202034215049801E-2</v>
      </c>
      <c r="G2558" s="147">
        <v>0.96494399259494201</v>
      </c>
      <c r="H2558" s="146">
        <v>0.79219231847490901</v>
      </c>
      <c r="I2558" s="146">
        <v>0.33235785953177299</v>
      </c>
      <c r="J2558" s="146">
        <v>38</v>
      </c>
      <c r="K2558" s="148">
        <v>37.5</v>
      </c>
      <c r="L2558" s="149"/>
      <c r="M2558" s="149"/>
    </row>
    <row r="2559" spans="1:13">
      <c r="A2559" s="144" t="s">
        <v>279</v>
      </c>
      <c r="B2559" s="145">
        <v>180014532</v>
      </c>
      <c r="C2559" s="140" t="s">
        <v>273</v>
      </c>
      <c r="D2559" s="146">
        <v>0.45977011494252901</v>
      </c>
      <c r="E2559" s="146">
        <v>0.87624888788075705</v>
      </c>
      <c r="F2559" s="147">
        <v>3.14302867834803E-5</v>
      </c>
      <c r="G2559" s="147">
        <v>3.3934683478893299E-3</v>
      </c>
      <c r="H2559" s="146">
        <v>1</v>
      </c>
      <c r="I2559" s="146">
        <v>0.54022988505747105</v>
      </c>
      <c r="J2559" s="146">
        <v>21</v>
      </c>
      <c r="K2559" s="148">
        <v>22</v>
      </c>
      <c r="L2559" s="149"/>
      <c r="M2559" s="149"/>
    </row>
    <row r="2560" spans="1:13">
      <c r="A2560" s="144" t="s">
        <v>276</v>
      </c>
      <c r="B2560" s="145">
        <v>33675863</v>
      </c>
      <c r="C2560" s="140" t="s">
        <v>273</v>
      </c>
      <c r="D2560" s="146">
        <v>0.45967741935483902</v>
      </c>
      <c r="E2560" s="146">
        <v>0.87600586182037998</v>
      </c>
      <c r="F2560" s="147">
        <v>6.5423640814596597E-7</v>
      </c>
      <c r="G2560" s="147">
        <v>2.2116100398583699E-4</v>
      </c>
      <c r="H2560" s="146">
        <v>1</v>
      </c>
      <c r="I2560" s="146">
        <v>0.54032258064516103</v>
      </c>
      <c r="J2560" s="146">
        <v>50.3333333333333</v>
      </c>
      <c r="K2560" s="148">
        <v>43.5</v>
      </c>
      <c r="L2560" s="149"/>
      <c r="M2560" s="149"/>
    </row>
    <row r="2561" spans="1:13">
      <c r="A2561" s="144" t="s">
        <v>292</v>
      </c>
      <c r="B2561" s="145">
        <v>159310630</v>
      </c>
      <c r="C2561" s="140" t="s">
        <v>273</v>
      </c>
      <c r="D2561" s="146">
        <v>0.45962962962963</v>
      </c>
      <c r="E2561" s="146">
        <v>5.5534515279759402</v>
      </c>
      <c r="F2561" s="147">
        <v>1.8733298692970499E-5</v>
      </c>
      <c r="G2561" s="147">
        <v>2.3279976994417802E-3</v>
      </c>
      <c r="H2561" s="146">
        <v>0.45962962962963</v>
      </c>
      <c r="I2561" s="146">
        <v>0</v>
      </c>
      <c r="J2561" s="146">
        <v>48</v>
      </c>
      <c r="K2561" s="148">
        <v>29</v>
      </c>
      <c r="L2561" s="149"/>
      <c r="M2561" s="149"/>
    </row>
    <row r="2562" spans="1:13">
      <c r="A2562" s="144" t="s">
        <v>290</v>
      </c>
      <c r="B2562" s="145">
        <v>1386565</v>
      </c>
      <c r="C2562" s="140" t="s">
        <v>273</v>
      </c>
      <c r="D2562" s="146">
        <v>0.45957284515636898</v>
      </c>
      <c r="E2562" s="146">
        <v>0.87573174196710701</v>
      </c>
      <c r="F2562" s="147">
        <v>3.46829667687666E-4</v>
      </c>
      <c r="G2562" s="147">
        <v>2.0868752301950701E-2</v>
      </c>
      <c r="H2562" s="146">
        <v>1</v>
      </c>
      <c r="I2562" s="146">
        <v>0.54042715484363102</v>
      </c>
      <c r="J2562" s="146">
        <v>32.3333333333333</v>
      </c>
      <c r="K2562" s="148">
        <v>40</v>
      </c>
      <c r="L2562" s="149"/>
      <c r="M2562" s="149"/>
    </row>
    <row r="2563" spans="1:13">
      <c r="A2563" s="144" t="s">
        <v>291</v>
      </c>
      <c r="B2563" s="145">
        <v>17437245</v>
      </c>
      <c r="C2563" s="140" t="s">
        <v>273</v>
      </c>
      <c r="D2563" s="146">
        <v>0.45952380952381</v>
      </c>
      <c r="E2563" s="146">
        <v>0.87560322302987603</v>
      </c>
      <c r="F2563" s="147">
        <v>9.7842703869363906E-5</v>
      </c>
      <c r="G2563" s="147">
        <v>7.8088132945196799E-3</v>
      </c>
      <c r="H2563" s="146">
        <v>1</v>
      </c>
      <c r="I2563" s="146">
        <v>0.54047619047619</v>
      </c>
      <c r="J2563" s="146">
        <v>18.6666666666667</v>
      </c>
      <c r="K2563" s="148">
        <v>36</v>
      </c>
      <c r="L2563" s="149"/>
      <c r="M2563" s="149"/>
    </row>
    <row r="2564" spans="1:13">
      <c r="A2564" s="144" t="s">
        <v>278</v>
      </c>
      <c r="B2564" s="145">
        <v>12280503</v>
      </c>
      <c r="C2564" s="140" t="s">
        <v>273</v>
      </c>
      <c r="D2564" s="146">
        <v>0.45949263502455001</v>
      </c>
      <c r="E2564" s="146">
        <v>0.87552152281687401</v>
      </c>
      <c r="F2564" s="147">
        <v>7.0420254527043602E-10</v>
      </c>
      <c r="G2564" s="147">
        <v>4.9023689434478199E-6</v>
      </c>
      <c r="H2564" s="146">
        <v>1</v>
      </c>
      <c r="I2564" s="146">
        <v>0.54050736497545004</v>
      </c>
      <c r="J2564" s="146">
        <v>43</v>
      </c>
      <c r="K2564" s="148">
        <v>60</v>
      </c>
      <c r="L2564" s="149"/>
      <c r="M2564" s="149"/>
    </row>
    <row r="2565" spans="1:13">
      <c r="A2565" s="144" t="s">
        <v>291</v>
      </c>
      <c r="B2565" s="145">
        <v>186485897</v>
      </c>
      <c r="C2565" s="140" t="s">
        <v>273</v>
      </c>
      <c r="D2565" s="146">
        <v>0.45942808848386302</v>
      </c>
      <c r="E2565" s="146">
        <v>1.0311317320053099</v>
      </c>
      <c r="F2565" s="147">
        <v>4.4369158451520001E-2</v>
      </c>
      <c r="G2565" s="147">
        <v>0.99999999999995104</v>
      </c>
      <c r="H2565" s="146">
        <v>0.88965069122358897</v>
      </c>
      <c r="I2565" s="146">
        <v>0.43022260273972601</v>
      </c>
      <c r="J2565" s="146">
        <v>44</v>
      </c>
      <c r="K2565" s="148">
        <v>68.5</v>
      </c>
      <c r="L2565" s="149"/>
      <c r="M2565" s="149"/>
    </row>
    <row r="2566" spans="1:13">
      <c r="A2566" s="144" t="s">
        <v>290</v>
      </c>
      <c r="B2566" s="145">
        <v>23904479</v>
      </c>
      <c r="C2566" s="140" t="s">
        <v>273</v>
      </c>
      <c r="D2566" s="146">
        <v>0.45934111759799801</v>
      </c>
      <c r="E2566" s="146">
        <v>0.87512450112865203</v>
      </c>
      <c r="F2566" s="147">
        <v>4.8511875027363203E-3</v>
      </c>
      <c r="G2566" s="147">
        <v>0.21391265574861601</v>
      </c>
      <c r="H2566" s="146">
        <v>1</v>
      </c>
      <c r="I2566" s="146">
        <v>0.54065888240200199</v>
      </c>
      <c r="J2566" s="146">
        <v>44</v>
      </c>
      <c r="K2566" s="148">
        <v>65.5</v>
      </c>
      <c r="L2566" s="149"/>
      <c r="M2566" s="149"/>
    </row>
    <row r="2567" spans="1:13">
      <c r="A2567" s="144" t="s">
        <v>284</v>
      </c>
      <c r="B2567" s="145">
        <v>46433547</v>
      </c>
      <c r="C2567" s="140" t="s">
        <v>273</v>
      </c>
      <c r="D2567" s="146">
        <v>0.45918496135887399</v>
      </c>
      <c r="E2567" s="146">
        <v>1.5872486236726699</v>
      </c>
      <c r="F2567" s="147">
        <v>3.73775629345314E-2</v>
      </c>
      <c r="G2567" s="147">
        <v>0.99999999999995104</v>
      </c>
      <c r="H2567" s="146">
        <v>0.67823258040649304</v>
      </c>
      <c r="I2567" s="146">
        <v>0.21904761904761899</v>
      </c>
      <c r="J2567" s="146">
        <v>59.6666666666667</v>
      </c>
      <c r="K2567" s="148">
        <v>54</v>
      </c>
      <c r="L2567" s="149"/>
      <c r="M2567" s="149"/>
    </row>
    <row r="2568" spans="1:13">
      <c r="A2568" s="144" t="s">
        <v>276</v>
      </c>
      <c r="B2568" s="145">
        <v>29843222</v>
      </c>
      <c r="C2568" s="140" t="s">
        <v>273</v>
      </c>
      <c r="D2568" s="146">
        <v>0.45913880419095399</v>
      </c>
      <c r="E2568" s="146">
        <v>1.1440887512948801</v>
      </c>
      <c r="F2568" s="147">
        <v>3.0291228593569398E-2</v>
      </c>
      <c r="G2568" s="147">
        <v>0.99999999999995104</v>
      </c>
      <c r="H2568" s="146">
        <v>0.82857200257151997</v>
      </c>
      <c r="I2568" s="146">
        <v>0.36943319838056699</v>
      </c>
      <c r="J2568" s="146">
        <v>37</v>
      </c>
      <c r="K2568" s="148">
        <v>41.5</v>
      </c>
      <c r="L2568" s="149"/>
      <c r="M2568" s="149"/>
    </row>
    <row r="2569" spans="1:13">
      <c r="A2569" s="144" t="s">
        <v>286</v>
      </c>
      <c r="B2569" s="145">
        <v>74846024</v>
      </c>
      <c r="C2569" s="140" t="s">
        <v>273</v>
      </c>
      <c r="D2569" s="146">
        <v>0.45897435897435901</v>
      </c>
      <c r="E2569" s="146">
        <v>0.87416393418626004</v>
      </c>
      <c r="F2569" s="147">
        <v>5.0910177723062301E-6</v>
      </c>
      <c r="G2569" s="147">
        <v>9.2143980216429302E-4</v>
      </c>
      <c r="H2569" s="146">
        <v>1</v>
      </c>
      <c r="I2569" s="146">
        <v>0.54102564102564099</v>
      </c>
      <c r="J2569" s="146">
        <v>49.3333333333333</v>
      </c>
      <c r="K2569" s="148">
        <v>21.5</v>
      </c>
      <c r="L2569" s="149"/>
      <c r="M2569" s="149"/>
    </row>
    <row r="2570" spans="1:13">
      <c r="A2570" s="144" t="s">
        <v>284</v>
      </c>
      <c r="B2570" s="145">
        <v>23654005</v>
      </c>
      <c r="C2570" s="140" t="s">
        <v>273</v>
      </c>
      <c r="D2570" s="146">
        <v>0.45874999999999999</v>
      </c>
      <c r="E2570" s="146">
        <v>0.87357663719427403</v>
      </c>
      <c r="F2570" s="147">
        <v>8.1193009810434305E-8</v>
      </c>
      <c r="G2570" s="147">
        <v>5.1564564400283301E-5</v>
      </c>
      <c r="H2570" s="146">
        <v>1</v>
      </c>
      <c r="I2570" s="146">
        <v>0.54125000000000001</v>
      </c>
      <c r="J2570" s="146">
        <v>34</v>
      </c>
      <c r="K2570" s="148">
        <v>20.5</v>
      </c>
      <c r="L2570" s="149"/>
      <c r="M2570" s="149"/>
    </row>
    <row r="2571" spans="1:13">
      <c r="A2571" s="144" t="s">
        <v>274</v>
      </c>
      <c r="B2571" s="145">
        <v>136538544</v>
      </c>
      <c r="C2571" s="140" t="s">
        <v>273</v>
      </c>
      <c r="D2571" s="146">
        <v>0.45873015873015899</v>
      </c>
      <c r="E2571" s="146">
        <v>5.5506857176340398</v>
      </c>
      <c r="F2571" s="147">
        <v>7.0994002498804103E-3</v>
      </c>
      <c r="G2571" s="147">
        <v>0.30909113209580402</v>
      </c>
      <c r="H2571" s="146">
        <v>0.45873015873015899</v>
      </c>
      <c r="I2571" s="146">
        <v>0</v>
      </c>
      <c r="J2571" s="146">
        <v>33</v>
      </c>
      <c r="K2571" s="148">
        <v>58</v>
      </c>
      <c r="L2571" s="149"/>
      <c r="M2571" s="149"/>
    </row>
    <row r="2572" spans="1:13">
      <c r="A2572" s="144" t="s">
        <v>286</v>
      </c>
      <c r="B2572" s="145">
        <v>35107067</v>
      </c>
      <c r="C2572" s="140" t="s">
        <v>273</v>
      </c>
      <c r="D2572" s="146">
        <v>0.458695652173913</v>
      </c>
      <c r="E2572" s="146">
        <v>0.87343440866940003</v>
      </c>
      <c r="F2572" s="147">
        <v>3.4277656451316602E-4</v>
      </c>
      <c r="G2572" s="147">
        <v>2.0672669653142899E-2</v>
      </c>
      <c r="H2572" s="146">
        <v>1</v>
      </c>
      <c r="I2572" s="146">
        <v>0.54130434782608705</v>
      </c>
      <c r="J2572" s="146">
        <v>28</v>
      </c>
      <c r="K2572" s="148">
        <v>26.5</v>
      </c>
      <c r="L2572" s="149"/>
      <c r="M2572" s="149"/>
    </row>
    <row r="2573" spans="1:13">
      <c r="A2573" s="144" t="s">
        <v>272</v>
      </c>
      <c r="B2573" s="145">
        <v>31900356</v>
      </c>
      <c r="C2573" s="140" t="s">
        <v>273</v>
      </c>
      <c r="D2573" s="146">
        <v>0.45865209471766799</v>
      </c>
      <c r="E2573" s="146">
        <v>5.5504454259845302</v>
      </c>
      <c r="F2573" s="147">
        <v>4.50283099174037E-7</v>
      </c>
      <c r="G2573" s="147">
        <v>1.7040532119834401E-4</v>
      </c>
      <c r="H2573" s="146">
        <v>0.45865209471766799</v>
      </c>
      <c r="I2573" s="146">
        <v>0</v>
      </c>
      <c r="J2573" s="146">
        <v>45.6666666666667</v>
      </c>
      <c r="K2573" s="148">
        <v>34.5</v>
      </c>
      <c r="L2573" s="149"/>
      <c r="M2573" s="149"/>
    </row>
    <row r="2574" spans="1:13">
      <c r="A2574" s="144" t="s">
        <v>293</v>
      </c>
      <c r="B2574" s="145">
        <v>46897936</v>
      </c>
      <c r="C2574" s="140" t="s">
        <v>273</v>
      </c>
      <c r="D2574" s="146">
        <v>0.45833333333333298</v>
      </c>
      <c r="E2574" s="146">
        <v>0.87248657666573304</v>
      </c>
      <c r="F2574" s="147">
        <v>1.45784790274442E-3</v>
      </c>
      <c r="G2574" s="147">
        <v>7.0382294340818802E-2</v>
      </c>
      <c r="H2574" s="146">
        <v>1</v>
      </c>
      <c r="I2574" s="146">
        <v>0.54166666666666696</v>
      </c>
      <c r="J2574" s="146">
        <v>18.6666666666667</v>
      </c>
      <c r="K2574" s="148">
        <v>48</v>
      </c>
      <c r="L2574" s="149"/>
      <c r="M2574" s="149"/>
    </row>
    <row r="2575" spans="1:13">
      <c r="A2575" s="144" t="s">
        <v>272</v>
      </c>
      <c r="B2575" s="145">
        <v>139725879</v>
      </c>
      <c r="C2575" s="140" t="s">
        <v>273</v>
      </c>
      <c r="D2575" s="146">
        <v>0.45833333333333298</v>
      </c>
      <c r="E2575" s="146">
        <v>0.87248657666573304</v>
      </c>
      <c r="F2575" s="147">
        <v>3.03078729682891E-5</v>
      </c>
      <c r="G2575" s="147">
        <v>3.30359460823898E-3</v>
      </c>
      <c r="H2575" s="146">
        <v>1</v>
      </c>
      <c r="I2575" s="146">
        <v>0.54166666666666696</v>
      </c>
      <c r="J2575" s="146">
        <v>30</v>
      </c>
      <c r="K2575" s="148">
        <v>15</v>
      </c>
      <c r="L2575" s="149"/>
      <c r="M2575" s="149"/>
    </row>
    <row r="2576" spans="1:13">
      <c r="A2576" s="144" t="s">
        <v>282</v>
      </c>
      <c r="B2576" s="145">
        <v>112847714</v>
      </c>
      <c r="C2576" s="140" t="s">
        <v>273</v>
      </c>
      <c r="D2576" s="146">
        <v>0.45833333333333298</v>
      </c>
      <c r="E2576" s="146">
        <v>0.87248657666573304</v>
      </c>
      <c r="F2576" s="147">
        <v>7.6714799890827601E-4</v>
      </c>
      <c r="G2576" s="147">
        <v>4.0242477081389998E-2</v>
      </c>
      <c r="H2576" s="146">
        <v>1</v>
      </c>
      <c r="I2576" s="146">
        <v>0.54166666666666696</v>
      </c>
      <c r="J2576" s="146">
        <v>46.6666666666667</v>
      </c>
      <c r="K2576" s="148">
        <v>45</v>
      </c>
      <c r="L2576" s="149"/>
      <c r="M2576" s="149"/>
    </row>
    <row r="2577" spans="1:13">
      <c r="A2577" s="144" t="s">
        <v>278</v>
      </c>
      <c r="B2577" s="145">
        <v>32587638</v>
      </c>
      <c r="C2577" s="140" t="s">
        <v>273</v>
      </c>
      <c r="D2577" s="146">
        <v>0.45833333333333298</v>
      </c>
      <c r="E2577" s="146">
        <v>0.87248657666573304</v>
      </c>
      <c r="F2577" s="147">
        <v>1.929993617478E-4</v>
      </c>
      <c r="G2577" s="147">
        <v>1.31184891001995E-2</v>
      </c>
      <c r="H2577" s="146">
        <v>1</v>
      </c>
      <c r="I2577" s="146">
        <v>0.54166666666666696</v>
      </c>
      <c r="J2577" s="146">
        <v>25</v>
      </c>
      <c r="K2577" s="148">
        <v>29.5</v>
      </c>
      <c r="L2577" s="149"/>
      <c r="M2577" s="149"/>
    </row>
    <row r="2578" spans="1:13">
      <c r="A2578" s="144" t="s">
        <v>278</v>
      </c>
      <c r="B2578" s="145">
        <v>37075174</v>
      </c>
      <c r="C2578" s="140" t="s">
        <v>273</v>
      </c>
      <c r="D2578" s="146">
        <v>0.45833333333333298</v>
      </c>
      <c r="E2578" s="146">
        <v>0.87248657666573304</v>
      </c>
      <c r="F2578" s="147">
        <v>1.929993617478E-4</v>
      </c>
      <c r="G2578" s="147">
        <v>1.31184891001995E-2</v>
      </c>
      <c r="H2578" s="146">
        <v>1</v>
      </c>
      <c r="I2578" s="146">
        <v>0.54166666666666696</v>
      </c>
      <c r="J2578" s="146">
        <v>29.3333333333333</v>
      </c>
      <c r="K2578" s="148">
        <v>22</v>
      </c>
      <c r="L2578" s="149"/>
      <c r="M2578" s="149"/>
    </row>
    <row r="2579" spans="1:13">
      <c r="A2579" s="144" t="s">
        <v>285</v>
      </c>
      <c r="B2579" s="145">
        <v>81648323</v>
      </c>
      <c r="C2579" s="140" t="s">
        <v>273</v>
      </c>
      <c r="D2579" s="146">
        <v>0.45826309067688398</v>
      </c>
      <c r="E2579" s="146">
        <v>2.2171944228593001</v>
      </c>
      <c r="F2579" s="147">
        <v>4.6884006196743599E-2</v>
      </c>
      <c r="G2579" s="147">
        <v>0.99999999999995104</v>
      </c>
      <c r="H2579" s="146">
        <v>0.57381864623243894</v>
      </c>
      <c r="I2579" s="146">
        <v>0.11555555555555599</v>
      </c>
      <c r="J2579" s="146">
        <v>39.3333333333333</v>
      </c>
      <c r="K2579" s="148">
        <v>39.5</v>
      </c>
      <c r="L2579" s="149"/>
      <c r="M2579" s="149"/>
    </row>
    <row r="2580" spans="1:13">
      <c r="A2580" s="144" t="s">
        <v>277</v>
      </c>
      <c r="B2580" s="145">
        <v>64063843</v>
      </c>
      <c r="C2580" s="140" t="s">
        <v>273</v>
      </c>
      <c r="D2580" s="146">
        <v>0.45825396825396802</v>
      </c>
      <c r="E2580" s="146">
        <v>5.5492193156366501</v>
      </c>
      <c r="F2580" s="147">
        <v>9.4632669697443503E-4</v>
      </c>
      <c r="G2580" s="147">
        <v>4.8195283019415898E-2</v>
      </c>
      <c r="H2580" s="146">
        <v>0.45825396825396802</v>
      </c>
      <c r="I2580" s="146">
        <v>0</v>
      </c>
      <c r="J2580" s="146">
        <v>36</v>
      </c>
      <c r="K2580" s="148">
        <v>42</v>
      </c>
      <c r="L2580" s="149"/>
      <c r="M2580" s="149"/>
    </row>
    <row r="2581" spans="1:13">
      <c r="A2581" s="144" t="s">
        <v>293</v>
      </c>
      <c r="B2581" s="145">
        <v>5033613</v>
      </c>
      <c r="C2581" s="140" t="s">
        <v>273</v>
      </c>
      <c r="D2581" s="146">
        <v>0.45818181818181802</v>
      </c>
      <c r="E2581" s="146">
        <v>0.87209039513341002</v>
      </c>
      <c r="F2581" s="147">
        <v>1.0756367958303699E-4</v>
      </c>
      <c r="G2581" s="147">
        <v>8.3736970502598703E-3</v>
      </c>
      <c r="H2581" s="146">
        <v>1</v>
      </c>
      <c r="I2581" s="146">
        <v>0.54181818181818198</v>
      </c>
      <c r="J2581" s="146">
        <v>16</v>
      </c>
      <c r="K2581" s="148">
        <v>18</v>
      </c>
      <c r="L2581" s="149"/>
      <c r="M2581" s="149"/>
    </row>
    <row r="2582" spans="1:13">
      <c r="A2582" s="144" t="s">
        <v>278</v>
      </c>
      <c r="B2582" s="145">
        <v>24763369</v>
      </c>
      <c r="C2582" s="140" t="s">
        <v>273</v>
      </c>
      <c r="D2582" s="146">
        <v>0.45818181818181802</v>
      </c>
      <c r="E2582" s="146">
        <v>0.87209039513341002</v>
      </c>
      <c r="F2582" s="147">
        <v>1.0756367958303699E-4</v>
      </c>
      <c r="G2582" s="147">
        <v>8.3736970502598703E-3</v>
      </c>
      <c r="H2582" s="146">
        <v>1</v>
      </c>
      <c r="I2582" s="146">
        <v>0.54181818181818198</v>
      </c>
      <c r="J2582" s="146">
        <v>31</v>
      </c>
      <c r="K2582" s="148">
        <v>34.5</v>
      </c>
      <c r="L2582" s="149"/>
      <c r="M2582" s="149"/>
    </row>
    <row r="2583" spans="1:13">
      <c r="A2583" s="144" t="s">
        <v>272</v>
      </c>
      <c r="B2583" s="145">
        <v>3427999</v>
      </c>
      <c r="C2583" s="140" t="s">
        <v>273</v>
      </c>
      <c r="D2583" s="146">
        <v>0.45805967911231099</v>
      </c>
      <c r="E2583" s="146">
        <v>5.5486205846751204</v>
      </c>
      <c r="F2583" s="147">
        <v>6.5542819812505401E-4</v>
      </c>
      <c r="G2583" s="147">
        <v>3.5234069646995499E-2</v>
      </c>
      <c r="H2583" s="146">
        <v>0.45805967911231099</v>
      </c>
      <c r="I2583" s="146">
        <v>0</v>
      </c>
      <c r="J2583" s="146">
        <v>25.6666666666667</v>
      </c>
      <c r="K2583" s="148">
        <v>15.5</v>
      </c>
      <c r="L2583" s="149"/>
      <c r="M2583" s="149"/>
    </row>
    <row r="2584" spans="1:13">
      <c r="A2584" s="144" t="s">
        <v>286</v>
      </c>
      <c r="B2584" s="145">
        <v>79195170</v>
      </c>
      <c r="C2584" s="140" t="s">
        <v>273</v>
      </c>
      <c r="D2584" s="146">
        <v>0.45805921052631599</v>
      </c>
      <c r="E2584" s="146">
        <v>0.87176988048864301</v>
      </c>
      <c r="F2584" s="147">
        <v>1.0244251777857601E-8</v>
      </c>
      <c r="G2584" s="147">
        <v>1.28538791041738E-5</v>
      </c>
      <c r="H2584" s="146">
        <v>1</v>
      </c>
      <c r="I2584" s="146">
        <v>0.54194078947368396</v>
      </c>
      <c r="J2584" s="146">
        <v>36</v>
      </c>
      <c r="K2584" s="148">
        <v>35</v>
      </c>
      <c r="L2584" s="149"/>
      <c r="M2584" s="149"/>
    </row>
    <row r="2585" spans="1:13">
      <c r="A2585" s="144" t="s">
        <v>274</v>
      </c>
      <c r="B2585" s="145">
        <v>87884066</v>
      </c>
      <c r="C2585" s="140" t="s">
        <v>273</v>
      </c>
      <c r="D2585" s="146">
        <v>0.45804195804195802</v>
      </c>
      <c r="E2585" s="146">
        <v>0.87172478564313904</v>
      </c>
      <c r="F2585" s="147">
        <v>1.07768087582211E-9</v>
      </c>
      <c r="G2585" s="147">
        <v>4.9023689434478199E-6</v>
      </c>
      <c r="H2585" s="146">
        <v>1</v>
      </c>
      <c r="I2585" s="146">
        <v>0.54195804195804198</v>
      </c>
      <c r="J2585" s="146">
        <v>22</v>
      </c>
      <c r="K2585" s="148">
        <v>12</v>
      </c>
      <c r="L2585" s="149"/>
      <c r="M2585" s="149"/>
    </row>
    <row r="2586" spans="1:13">
      <c r="A2586" s="144" t="s">
        <v>278</v>
      </c>
      <c r="B2586" s="145">
        <v>37502051</v>
      </c>
      <c r="C2586" s="140" t="s">
        <v>273</v>
      </c>
      <c r="D2586" s="146">
        <v>0.45794308211291102</v>
      </c>
      <c r="E2586" s="146">
        <v>1.5433694721654201</v>
      </c>
      <c r="F2586" s="147">
        <v>2.0630615613068299E-2</v>
      </c>
      <c r="G2586" s="147">
        <v>0.86456384442663403</v>
      </c>
      <c r="H2586" s="146">
        <v>0.68710974877957798</v>
      </c>
      <c r="I2586" s="146">
        <v>0.22916666666666699</v>
      </c>
      <c r="J2586" s="146">
        <v>45</v>
      </c>
      <c r="K2586" s="148">
        <v>36</v>
      </c>
      <c r="L2586" s="149"/>
      <c r="M2586" s="149"/>
    </row>
    <row r="2587" spans="1:13">
      <c r="A2587" s="144" t="s">
        <v>275</v>
      </c>
      <c r="B2587" s="145">
        <v>57630819</v>
      </c>
      <c r="C2587" s="140" t="s">
        <v>273</v>
      </c>
      <c r="D2587" s="146">
        <v>0.45781304616208401</v>
      </c>
      <c r="E2587" s="146">
        <v>5.5478601903761096</v>
      </c>
      <c r="F2587" s="147">
        <v>1.894759864452E-4</v>
      </c>
      <c r="G2587" s="147">
        <v>1.2926732539454099E-2</v>
      </c>
      <c r="H2587" s="146">
        <v>0.45781304616208401</v>
      </c>
      <c r="I2587" s="146">
        <v>0</v>
      </c>
      <c r="J2587" s="146">
        <v>51.6666666666667</v>
      </c>
      <c r="K2587" s="148">
        <v>28</v>
      </c>
      <c r="L2587" s="149"/>
      <c r="M2587" s="149"/>
    </row>
    <row r="2588" spans="1:13">
      <c r="A2588" s="144" t="s">
        <v>294</v>
      </c>
      <c r="B2588" s="145">
        <v>142499824</v>
      </c>
      <c r="C2588" s="140" t="s">
        <v>273</v>
      </c>
      <c r="D2588" s="146">
        <v>0.45779950024136101</v>
      </c>
      <c r="E2588" s="146">
        <v>1.3820109253449699</v>
      </c>
      <c r="F2588" s="147">
        <v>2.6274663560700001E-2</v>
      </c>
      <c r="G2588" s="147">
        <v>0.99999999999995104</v>
      </c>
      <c r="H2588" s="146">
        <v>0.73279950024136098</v>
      </c>
      <c r="I2588" s="146">
        <v>0.27500000000000002</v>
      </c>
      <c r="J2588" s="146">
        <v>25.6666666666667</v>
      </c>
      <c r="K2588" s="148">
        <v>13.5</v>
      </c>
      <c r="L2588" s="149"/>
      <c r="M2588" s="149"/>
    </row>
    <row r="2589" spans="1:13">
      <c r="A2589" s="144" t="s">
        <v>282</v>
      </c>
      <c r="B2589" s="145">
        <v>12169085</v>
      </c>
      <c r="C2589" s="140" t="s">
        <v>273</v>
      </c>
      <c r="D2589" s="146">
        <v>0.45777988614800802</v>
      </c>
      <c r="E2589" s="146">
        <v>0.87103995081486596</v>
      </c>
      <c r="F2589" s="147">
        <v>4.0956294835131602E-4</v>
      </c>
      <c r="G2589" s="147">
        <v>2.3880225984086099E-2</v>
      </c>
      <c r="H2589" s="146">
        <v>1</v>
      </c>
      <c r="I2589" s="146">
        <v>0.54222011385199198</v>
      </c>
      <c r="J2589" s="146">
        <v>42.6666666666667</v>
      </c>
      <c r="K2589" s="148">
        <v>32.5</v>
      </c>
      <c r="L2589" s="149"/>
      <c r="M2589" s="149"/>
    </row>
    <row r="2590" spans="1:13">
      <c r="A2590" s="144" t="s">
        <v>272</v>
      </c>
      <c r="B2590" s="145">
        <v>98842598</v>
      </c>
      <c r="C2590" s="140" t="s">
        <v>273</v>
      </c>
      <c r="D2590" s="146">
        <v>0.45767240889192101</v>
      </c>
      <c r="E2590" s="146">
        <v>5.5474264119722596</v>
      </c>
      <c r="F2590" s="147">
        <v>1.6542744626567101E-3</v>
      </c>
      <c r="G2590" s="147">
        <v>7.8841212441398495E-2</v>
      </c>
      <c r="H2590" s="146">
        <v>0.45767240889192101</v>
      </c>
      <c r="I2590" s="146">
        <v>0</v>
      </c>
      <c r="J2590" s="146">
        <v>43.3333333333333</v>
      </c>
      <c r="K2590" s="148">
        <v>37</v>
      </c>
      <c r="L2590" s="149"/>
      <c r="M2590" s="149"/>
    </row>
    <row r="2591" spans="1:13">
      <c r="A2591" s="144" t="s">
        <v>282</v>
      </c>
      <c r="B2591" s="145">
        <v>130453388</v>
      </c>
      <c r="C2591" s="140" t="s">
        <v>273</v>
      </c>
      <c r="D2591" s="146">
        <v>0.457607433217189</v>
      </c>
      <c r="E2591" s="146">
        <v>0.87058948162424099</v>
      </c>
      <c r="F2591" s="147">
        <v>5.32708892960098E-8</v>
      </c>
      <c r="G2591" s="147">
        <v>3.85297079803549E-5</v>
      </c>
      <c r="H2591" s="146">
        <v>1</v>
      </c>
      <c r="I2591" s="146">
        <v>0.542392566782811</v>
      </c>
      <c r="J2591" s="146">
        <v>40</v>
      </c>
      <c r="K2591" s="148">
        <v>31</v>
      </c>
      <c r="L2591" s="149"/>
      <c r="M2591" s="149"/>
    </row>
    <row r="2592" spans="1:13">
      <c r="A2592" s="144" t="s">
        <v>287</v>
      </c>
      <c r="B2592" s="145">
        <v>36880533</v>
      </c>
      <c r="C2592" s="140" t="s">
        <v>273</v>
      </c>
      <c r="D2592" s="146">
        <v>0.45756217936229598</v>
      </c>
      <c r="E2592" s="146">
        <v>5.5470863313155299</v>
      </c>
      <c r="F2592" s="147">
        <v>3.3240284449667602E-3</v>
      </c>
      <c r="G2592" s="147">
        <v>0.149265791903513</v>
      </c>
      <c r="H2592" s="146">
        <v>0.45756217936229598</v>
      </c>
      <c r="I2592" s="146">
        <v>0</v>
      </c>
      <c r="J2592" s="146">
        <v>55.3333333333333</v>
      </c>
      <c r="K2592" s="148">
        <v>50</v>
      </c>
      <c r="L2592" s="149"/>
      <c r="M2592" s="149"/>
    </row>
    <row r="2593" spans="1:13">
      <c r="A2593" s="144" t="s">
        <v>274</v>
      </c>
      <c r="B2593" s="145">
        <v>132252613</v>
      </c>
      <c r="C2593" s="140" t="s">
        <v>273</v>
      </c>
      <c r="D2593" s="146">
        <v>0.45744680851063801</v>
      </c>
      <c r="E2593" s="146">
        <v>0.87017003575102403</v>
      </c>
      <c r="F2593" s="147">
        <v>7.8627653304517597E-7</v>
      </c>
      <c r="G2593" s="147">
        <v>2.5157539093767701E-4</v>
      </c>
      <c r="H2593" s="146">
        <v>1</v>
      </c>
      <c r="I2593" s="146">
        <v>0.54255319148936199</v>
      </c>
      <c r="J2593" s="146">
        <v>35</v>
      </c>
      <c r="K2593" s="148">
        <v>94</v>
      </c>
      <c r="L2593" s="149"/>
      <c r="M2593" s="149"/>
    </row>
    <row r="2594" spans="1:13">
      <c r="A2594" s="144" t="s">
        <v>272</v>
      </c>
      <c r="B2594" s="145">
        <v>169899498</v>
      </c>
      <c r="C2594" s="140" t="s">
        <v>273</v>
      </c>
      <c r="D2594" s="146">
        <v>0.457381221719457</v>
      </c>
      <c r="E2594" s="146">
        <v>2.2813109094040498</v>
      </c>
      <c r="F2594" s="147">
        <v>3.0444791526782401E-2</v>
      </c>
      <c r="G2594" s="147">
        <v>0.99999999999995104</v>
      </c>
      <c r="H2594" s="146">
        <v>0.56583710407239796</v>
      </c>
      <c r="I2594" s="146">
        <v>0.108455882352941</v>
      </c>
      <c r="J2594" s="146">
        <v>50.3333333333333</v>
      </c>
      <c r="K2594" s="148">
        <v>25</v>
      </c>
      <c r="L2594" s="149"/>
      <c r="M2594" s="149"/>
    </row>
    <row r="2595" spans="1:13">
      <c r="A2595" s="144" t="s">
        <v>276</v>
      </c>
      <c r="B2595" s="145">
        <v>14113191</v>
      </c>
      <c r="C2595" s="140" t="s">
        <v>273</v>
      </c>
      <c r="D2595" s="146">
        <v>0.457317073170732</v>
      </c>
      <c r="E2595" s="146">
        <v>0.86983134154936304</v>
      </c>
      <c r="F2595" s="147">
        <v>7.9451034582517105E-7</v>
      </c>
      <c r="G2595" s="147">
        <v>2.53073972718736E-4</v>
      </c>
      <c r="H2595" s="146">
        <v>1</v>
      </c>
      <c r="I2595" s="146">
        <v>0.542682926829268</v>
      </c>
      <c r="J2595" s="146">
        <v>44.3333333333333</v>
      </c>
      <c r="K2595" s="148">
        <v>46.5</v>
      </c>
      <c r="L2595" s="149"/>
      <c r="M2595" s="149"/>
    </row>
    <row r="2596" spans="1:13">
      <c r="A2596" s="144" t="s">
        <v>291</v>
      </c>
      <c r="B2596" s="145">
        <v>188796392</v>
      </c>
      <c r="C2596" s="140" t="s">
        <v>273</v>
      </c>
      <c r="D2596" s="146">
        <v>0.45726495726495697</v>
      </c>
      <c r="E2596" s="146">
        <v>0.86969530728732303</v>
      </c>
      <c r="F2596" s="147">
        <v>1.32262275430933E-5</v>
      </c>
      <c r="G2596" s="147">
        <v>1.81709857435628E-3</v>
      </c>
      <c r="H2596" s="146">
        <v>1</v>
      </c>
      <c r="I2596" s="146">
        <v>0.54273504273504303</v>
      </c>
      <c r="J2596" s="146">
        <v>21</v>
      </c>
      <c r="K2596" s="148">
        <v>28.5</v>
      </c>
      <c r="L2596" s="149"/>
      <c r="M2596" s="149"/>
    </row>
    <row r="2597" spans="1:13">
      <c r="A2597" s="144" t="s">
        <v>283</v>
      </c>
      <c r="B2597" s="145">
        <v>2381293</v>
      </c>
      <c r="C2597" s="140" t="s">
        <v>273</v>
      </c>
      <c r="D2597" s="146">
        <v>0.45717592592592599</v>
      </c>
      <c r="E2597" s="146">
        <v>5.5458940274054997</v>
      </c>
      <c r="F2597" s="147">
        <v>7.9941603964822801E-5</v>
      </c>
      <c r="G2597" s="147">
        <v>6.7101982513413103E-3</v>
      </c>
      <c r="H2597" s="146">
        <v>0.45717592592592599</v>
      </c>
      <c r="I2597" s="146">
        <v>0</v>
      </c>
      <c r="J2597" s="146">
        <v>36</v>
      </c>
      <c r="K2597" s="148">
        <v>44.5</v>
      </c>
      <c r="L2597" s="149"/>
      <c r="M2597" s="149"/>
    </row>
    <row r="2598" spans="1:13">
      <c r="A2598" s="144" t="s">
        <v>294</v>
      </c>
      <c r="B2598" s="145">
        <v>143841915</v>
      </c>
      <c r="C2598" s="140" t="s">
        <v>273</v>
      </c>
      <c r="D2598" s="146">
        <v>0.457107843137255</v>
      </c>
      <c r="E2598" s="146">
        <v>5.5456837643034103</v>
      </c>
      <c r="F2598" s="147">
        <v>1.8491805528153301E-5</v>
      </c>
      <c r="G2598" s="147">
        <v>2.3079689284494702E-3</v>
      </c>
      <c r="H2598" s="146">
        <v>0.457107843137255</v>
      </c>
      <c r="I2598" s="146">
        <v>0</v>
      </c>
      <c r="J2598" s="146">
        <v>32.6666666666667</v>
      </c>
      <c r="K2598" s="148">
        <v>32.5</v>
      </c>
      <c r="L2598" s="149"/>
      <c r="M2598" s="149"/>
    </row>
    <row r="2599" spans="1:13">
      <c r="A2599" s="144" t="s">
        <v>294</v>
      </c>
      <c r="B2599" s="145">
        <v>130473607</v>
      </c>
      <c r="C2599" s="140" t="s">
        <v>273</v>
      </c>
      <c r="D2599" s="146">
        <v>0.45707070707070702</v>
      </c>
      <c r="E2599" s="146">
        <v>0.869188383466448</v>
      </c>
      <c r="F2599" s="147">
        <v>1.10394018813405E-4</v>
      </c>
      <c r="G2599" s="147">
        <v>8.5370577427983305E-3</v>
      </c>
      <c r="H2599" s="146">
        <v>1</v>
      </c>
      <c r="I2599" s="146">
        <v>0.54292929292929304</v>
      </c>
      <c r="J2599" s="146">
        <v>29.3333333333333</v>
      </c>
      <c r="K2599" s="148">
        <v>14.5</v>
      </c>
      <c r="L2599" s="149"/>
      <c r="M2599" s="149"/>
    </row>
    <row r="2600" spans="1:13">
      <c r="A2600" s="144" t="s">
        <v>288</v>
      </c>
      <c r="B2600" s="145">
        <v>36453987</v>
      </c>
      <c r="C2600" s="140" t="s">
        <v>273</v>
      </c>
      <c r="D2600" s="146">
        <v>0.45689655172413801</v>
      </c>
      <c r="E2600" s="146">
        <v>0.86873405142444704</v>
      </c>
      <c r="F2600" s="147">
        <v>8.2163317833870303E-7</v>
      </c>
      <c r="G2600" s="147">
        <v>2.5936594933096199E-4</v>
      </c>
      <c r="H2600" s="146">
        <v>1</v>
      </c>
      <c r="I2600" s="146">
        <v>0.54310344827586199</v>
      </c>
      <c r="J2600" s="146">
        <v>17.3333333333333</v>
      </c>
      <c r="K2600" s="148">
        <v>23.5</v>
      </c>
      <c r="L2600" s="149"/>
      <c r="M2600" s="149"/>
    </row>
    <row r="2601" spans="1:13">
      <c r="A2601" s="144" t="s">
        <v>283</v>
      </c>
      <c r="B2601" s="145">
        <v>67372383</v>
      </c>
      <c r="C2601" s="140" t="s">
        <v>273</v>
      </c>
      <c r="D2601" s="146">
        <v>0.45683653578390399</v>
      </c>
      <c r="E2601" s="146">
        <v>5.5448455692393797</v>
      </c>
      <c r="F2601" s="147">
        <v>7.9946984008646805E-5</v>
      </c>
      <c r="G2601" s="147">
        <v>6.7101982513413103E-3</v>
      </c>
      <c r="H2601" s="146">
        <v>0.45683653578390399</v>
      </c>
      <c r="I2601" s="146">
        <v>0</v>
      </c>
      <c r="J2601" s="146">
        <v>17</v>
      </c>
      <c r="K2601" s="148">
        <v>19</v>
      </c>
      <c r="L2601" s="149"/>
      <c r="M2601" s="149"/>
    </row>
    <row r="2602" spans="1:13">
      <c r="A2602" s="144" t="s">
        <v>294</v>
      </c>
      <c r="B2602" s="145">
        <v>92031802</v>
      </c>
      <c r="C2602" s="140" t="s">
        <v>273</v>
      </c>
      <c r="D2602" s="146">
        <v>0.45676691729323299</v>
      </c>
      <c r="E2602" s="146">
        <v>0.86839595728000996</v>
      </c>
      <c r="F2602" s="147">
        <v>2.2529791984622598E-5</v>
      </c>
      <c r="G2602" s="147">
        <v>2.6518063221535799E-3</v>
      </c>
      <c r="H2602" s="146">
        <v>1</v>
      </c>
      <c r="I2602" s="146">
        <v>0.54323308270676696</v>
      </c>
      <c r="J2602" s="146">
        <v>37.6666666666667</v>
      </c>
      <c r="K2602" s="148">
        <v>26</v>
      </c>
      <c r="L2602" s="149"/>
      <c r="M2602" s="149"/>
    </row>
    <row r="2603" spans="1:13">
      <c r="A2603" s="144" t="s">
        <v>285</v>
      </c>
      <c r="B2603" s="145">
        <v>44005761</v>
      </c>
      <c r="C2603" s="140" t="s">
        <v>273</v>
      </c>
      <c r="D2603" s="146">
        <v>0.45657814407814401</v>
      </c>
      <c r="E2603" s="146">
        <v>5.5440468236227201</v>
      </c>
      <c r="F2603" s="147">
        <v>7.35788748931398E-6</v>
      </c>
      <c r="G2603" s="147">
        <v>1.1972675252553101E-3</v>
      </c>
      <c r="H2603" s="146">
        <v>0.45657814407814401</v>
      </c>
      <c r="I2603" s="146">
        <v>0</v>
      </c>
      <c r="J2603" s="146">
        <v>33.3333333333333</v>
      </c>
      <c r="K2603" s="148">
        <v>32.5</v>
      </c>
      <c r="L2603" s="149"/>
      <c r="M2603" s="149"/>
    </row>
    <row r="2604" spans="1:13">
      <c r="A2604" s="144" t="s">
        <v>285</v>
      </c>
      <c r="B2604" s="145">
        <v>83057347</v>
      </c>
      <c r="C2604" s="140" t="s">
        <v>273</v>
      </c>
      <c r="D2604" s="146">
        <v>0.45654121863799302</v>
      </c>
      <c r="E2604" s="146">
        <v>0.86780751103632403</v>
      </c>
      <c r="F2604" s="147">
        <v>1.17666739315481E-4</v>
      </c>
      <c r="G2604" s="147">
        <v>8.9747188738888307E-3</v>
      </c>
      <c r="H2604" s="146">
        <v>1</v>
      </c>
      <c r="I2604" s="146">
        <v>0.54345878136200698</v>
      </c>
      <c r="J2604" s="146">
        <v>46.6666666666667</v>
      </c>
      <c r="K2604" s="148">
        <v>49</v>
      </c>
      <c r="L2604" s="149"/>
      <c r="M2604" s="149"/>
    </row>
    <row r="2605" spans="1:13">
      <c r="A2605" s="144" t="s">
        <v>292</v>
      </c>
      <c r="B2605" s="145">
        <v>133829017</v>
      </c>
      <c r="C2605" s="140" t="s">
        <v>273</v>
      </c>
      <c r="D2605" s="146">
        <v>0.456395348837209</v>
      </c>
      <c r="E2605" s="146">
        <v>0.86742732389755395</v>
      </c>
      <c r="F2605" s="147">
        <v>7.9693006180728699E-4</v>
      </c>
      <c r="G2605" s="147">
        <v>4.15846404188056E-2</v>
      </c>
      <c r="H2605" s="146">
        <v>1</v>
      </c>
      <c r="I2605" s="146">
        <v>0.543604651162791</v>
      </c>
      <c r="J2605" s="146">
        <v>31.3333333333333</v>
      </c>
      <c r="K2605" s="148">
        <v>31.5</v>
      </c>
      <c r="L2605" s="149"/>
      <c r="M2605" s="149"/>
    </row>
    <row r="2606" spans="1:13">
      <c r="A2606" s="144" t="s">
        <v>277</v>
      </c>
      <c r="B2606" s="145">
        <v>29346185</v>
      </c>
      <c r="C2606" s="140" t="s">
        <v>273</v>
      </c>
      <c r="D2606" s="146">
        <v>0.456347956826266</v>
      </c>
      <c r="E2606" s="146">
        <v>1.1011128440375999</v>
      </c>
      <c r="F2606" s="147">
        <v>1.9781506800325099E-2</v>
      </c>
      <c r="G2606" s="147">
        <v>0.83122758021333298</v>
      </c>
      <c r="H2606" s="146">
        <v>0.84483516483516496</v>
      </c>
      <c r="I2606" s="146">
        <v>0.38848720800889902</v>
      </c>
      <c r="J2606" s="146">
        <v>37.3333333333333</v>
      </c>
      <c r="K2606" s="148">
        <v>60</v>
      </c>
      <c r="L2606" s="149"/>
      <c r="M2606" s="149"/>
    </row>
    <row r="2607" spans="1:13">
      <c r="A2607" s="144" t="s">
        <v>291</v>
      </c>
      <c r="B2607" s="145">
        <v>185503148</v>
      </c>
      <c r="C2607" s="140" t="s">
        <v>273</v>
      </c>
      <c r="D2607" s="146">
        <v>0.45624999999999999</v>
      </c>
      <c r="E2607" s="146">
        <v>0.86704859419677704</v>
      </c>
      <c r="F2607" s="147">
        <v>2.12145973250888E-3</v>
      </c>
      <c r="G2607" s="147">
        <v>9.8652399501567803E-2</v>
      </c>
      <c r="H2607" s="146">
        <v>1</v>
      </c>
      <c r="I2607" s="146">
        <v>0.54374999999999996</v>
      </c>
      <c r="J2607" s="146">
        <v>26.6666666666667</v>
      </c>
      <c r="K2607" s="148">
        <v>28</v>
      </c>
      <c r="L2607" s="149"/>
      <c r="M2607" s="149"/>
    </row>
    <row r="2608" spans="1:13">
      <c r="A2608" s="144" t="s">
        <v>287</v>
      </c>
      <c r="B2608" s="145">
        <v>89355958</v>
      </c>
      <c r="C2608" s="140" t="s">
        <v>273</v>
      </c>
      <c r="D2608" s="146">
        <v>0.45623749295719901</v>
      </c>
      <c r="E2608" s="146">
        <v>5.5429931197927402</v>
      </c>
      <c r="F2608" s="147">
        <v>1.61867199242078E-3</v>
      </c>
      <c r="G2608" s="147">
        <v>7.7319595920651601E-2</v>
      </c>
      <c r="H2608" s="146">
        <v>0.45623749295719901</v>
      </c>
      <c r="I2608" s="146">
        <v>0</v>
      </c>
      <c r="J2608" s="146">
        <v>47.3333333333333</v>
      </c>
      <c r="K2608" s="148">
        <v>17</v>
      </c>
      <c r="L2608" s="149"/>
      <c r="M2608" s="149"/>
    </row>
    <row r="2609" spans="1:13">
      <c r="A2609" s="144" t="s">
        <v>284</v>
      </c>
      <c r="B2609" s="145">
        <v>78571488</v>
      </c>
      <c r="C2609" s="140" t="s">
        <v>273</v>
      </c>
      <c r="D2609" s="146">
        <v>0.45614035087719301</v>
      </c>
      <c r="E2609" s="146">
        <v>0.86676295160355199</v>
      </c>
      <c r="F2609" s="147">
        <v>2.8651088278670399E-5</v>
      </c>
      <c r="G2609" s="147">
        <v>3.1648779703043399E-3</v>
      </c>
      <c r="H2609" s="146">
        <v>1</v>
      </c>
      <c r="I2609" s="146">
        <v>0.54385964912280704</v>
      </c>
      <c r="J2609" s="146">
        <v>38</v>
      </c>
      <c r="K2609" s="148">
        <v>30.5</v>
      </c>
      <c r="L2609" s="149"/>
      <c r="M2609" s="149"/>
    </row>
    <row r="2610" spans="1:13">
      <c r="A2610" s="144" t="s">
        <v>281</v>
      </c>
      <c r="B2610" s="145">
        <v>4776095</v>
      </c>
      <c r="C2610" s="140" t="s">
        <v>273</v>
      </c>
      <c r="D2610" s="146">
        <v>0.45588235294117602</v>
      </c>
      <c r="E2610" s="146">
        <v>0.86609107438935096</v>
      </c>
      <c r="F2610" s="147">
        <v>8.8983046847034302E-7</v>
      </c>
      <c r="G2610" s="147">
        <v>2.7327839610215998E-4</v>
      </c>
      <c r="H2610" s="146">
        <v>1</v>
      </c>
      <c r="I2610" s="146">
        <v>0.54411764705882404</v>
      </c>
      <c r="J2610" s="146">
        <v>23.3333333333333</v>
      </c>
      <c r="K2610" s="148">
        <v>17.5</v>
      </c>
      <c r="L2610" s="149"/>
      <c r="M2610" s="149"/>
    </row>
    <row r="2611" spans="1:13">
      <c r="A2611" s="144" t="s">
        <v>287</v>
      </c>
      <c r="B2611" s="145">
        <v>63665389</v>
      </c>
      <c r="C2611" s="140" t="s">
        <v>273</v>
      </c>
      <c r="D2611" s="146">
        <v>0.45568090249798499</v>
      </c>
      <c r="E2611" s="146">
        <v>0.86556667539229004</v>
      </c>
      <c r="F2611" s="147">
        <v>4.01284308719467E-4</v>
      </c>
      <c r="G2611" s="147">
        <v>2.3484700687420399E-2</v>
      </c>
      <c r="H2611" s="146">
        <v>1</v>
      </c>
      <c r="I2611" s="146">
        <v>0.54431909750201501</v>
      </c>
      <c r="J2611" s="146">
        <v>15.6666666666667</v>
      </c>
      <c r="K2611" s="148">
        <v>45</v>
      </c>
      <c r="L2611" s="149"/>
      <c r="M2611" s="149"/>
    </row>
    <row r="2612" spans="1:13">
      <c r="A2612" s="144" t="s">
        <v>292</v>
      </c>
      <c r="B2612" s="145">
        <v>160678515</v>
      </c>
      <c r="C2612" s="140" t="s">
        <v>273</v>
      </c>
      <c r="D2612" s="146">
        <v>0.45555555555555599</v>
      </c>
      <c r="E2612" s="146">
        <v>0.86524047885684696</v>
      </c>
      <c r="F2612" s="147">
        <v>1.40928853576527E-5</v>
      </c>
      <c r="G2612" s="147">
        <v>1.9050621740183901E-3</v>
      </c>
      <c r="H2612" s="146">
        <v>1</v>
      </c>
      <c r="I2612" s="146">
        <v>0.54444444444444395</v>
      </c>
      <c r="J2612" s="146">
        <v>21.3333333333333</v>
      </c>
      <c r="K2612" s="148">
        <v>36</v>
      </c>
      <c r="L2612" s="149"/>
      <c r="M2612" s="149"/>
    </row>
    <row r="2613" spans="1:13">
      <c r="A2613" s="144" t="s">
        <v>278</v>
      </c>
      <c r="B2613" s="145">
        <v>48520296</v>
      </c>
      <c r="C2613" s="140" t="s">
        <v>273</v>
      </c>
      <c r="D2613" s="146">
        <v>0.455454545454545</v>
      </c>
      <c r="E2613" s="146">
        <v>0.86497766893884298</v>
      </c>
      <c r="F2613" s="147">
        <v>4.0475991042094697E-5</v>
      </c>
      <c r="G2613" s="147">
        <v>4.0565000346087701E-3</v>
      </c>
      <c r="H2613" s="146">
        <v>1</v>
      </c>
      <c r="I2613" s="146">
        <v>0.544545454545455</v>
      </c>
      <c r="J2613" s="146">
        <v>30.6666666666667</v>
      </c>
      <c r="K2613" s="148">
        <v>23.5</v>
      </c>
      <c r="L2613" s="149"/>
      <c r="M2613" s="149"/>
    </row>
    <row r="2614" spans="1:13">
      <c r="A2614" s="144" t="s">
        <v>294</v>
      </c>
      <c r="B2614" s="145">
        <v>28601026</v>
      </c>
      <c r="C2614" s="140" t="s">
        <v>273</v>
      </c>
      <c r="D2614" s="146">
        <v>0.455429151690316</v>
      </c>
      <c r="E2614" s="146">
        <v>1.3292602717169499</v>
      </c>
      <c r="F2614" s="147">
        <v>2.8163252803291999E-2</v>
      </c>
      <c r="G2614" s="147">
        <v>0.99999999999995104</v>
      </c>
      <c r="H2614" s="146">
        <v>0.74649195362268395</v>
      </c>
      <c r="I2614" s="146">
        <v>0.291062801932367</v>
      </c>
      <c r="J2614" s="146">
        <v>77.6666666666667</v>
      </c>
      <c r="K2614" s="148">
        <v>20.5</v>
      </c>
      <c r="L2614" s="149"/>
      <c r="M2614" s="149"/>
    </row>
    <row r="2615" spans="1:13">
      <c r="A2615" s="144" t="s">
        <v>282</v>
      </c>
      <c r="B2615" s="145">
        <v>2950093</v>
      </c>
      <c r="C2615" s="140" t="s">
        <v>273</v>
      </c>
      <c r="D2615" s="146">
        <v>0.45540540540540497</v>
      </c>
      <c r="E2615" s="146">
        <v>0.86484983277368999</v>
      </c>
      <c r="F2615" s="147">
        <v>2.1042231111481802E-3</v>
      </c>
      <c r="G2615" s="147">
        <v>9.7943646143698299E-2</v>
      </c>
      <c r="H2615" s="146">
        <v>1</v>
      </c>
      <c r="I2615" s="146">
        <v>0.54459459459459503</v>
      </c>
      <c r="J2615" s="146">
        <v>55.3333333333333</v>
      </c>
      <c r="K2615" s="148">
        <v>58.5</v>
      </c>
      <c r="L2615" s="149"/>
      <c r="M2615" s="149"/>
    </row>
    <row r="2616" spans="1:13">
      <c r="A2616" s="144" t="s">
        <v>292</v>
      </c>
      <c r="B2616" s="145">
        <v>104910928</v>
      </c>
      <c r="C2616" s="140" t="s">
        <v>273</v>
      </c>
      <c r="D2616" s="146">
        <v>0.45512820512820501</v>
      </c>
      <c r="E2616" s="146">
        <v>0.864128917787228</v>
      </c>
      <c r="F2616" s="147">
        <v>3.0975713402449402E-3</v>
      </c>
      <c r="G2616" s="147">
        <v>0.13977333891422</v>
      </c>
      <c r="H2616" s="146">
        <v>1</v>
      </c>
      <c r="I2616" s="146">
        <v>0.54487179487179505</v>
      </c>
      <c r="J2616" s="146">
        <v>19.6666666666667</v>
      </c>
      <c r="K2616" s="148">
        <v>15.5</v>
      </c>
      <c r="L2616" s="149"/>
      <c r="M2616" s="149"/>
    </row>
    <row r="2617" spans="1:13">
      <c r="A2617" s="144" t="s">
        <v>274</v>
      </c>
      <c r="B2617" s="145">
        <v>136238809</v>
      </c>
      <c r="C2617" s="140" t="s">
        <v>273</v>
      </c>
      <c r="D2617" s="146">
        <v>0.455026455026455</v>
      </c>
      <c r="E2617" s="146">
        <v>0.86386438657311004</v>
      </c>
      <c r="F2617" s="147">
        <v>1.6572043480235499E-7</v>
      </c>
      <c r="G2617" s="147">
        <v>8.5217266885260495E-5</v>
      </c>
      <c r="H2617" s="146">
        <v>1</v>
      </c>
      <c r="I2617" s="146">
        <v>0.544973544973545</v>
      </c>
      <c r="J2617" s="146">
        <v>29.6666666666667</v>
      </c>
      <c r="K2617" s="148">
        <v>31</v>
      </c>
      <c r="L2617" s="149"/>
      <c r="M2617" s="149"/>
    </row>
    <row r="2618" spans="1:13">
      <c r="A2618" s="144" t="s">
        <v>275</v>
      </c>
      <c r="B2618" s="145">
        <v>113935725</v>
      </c>
      <c r="C2618" s="140" t="s">
        <v>273</v>
      </c>
      <c r="D2618" s="146">
        <v>0.45500000000000002</v>
      </c>
      <c r="E2618" s="146">
        <v>0.863795616401689</v>
      </c>
      <c r="F2618" s="147">
        <v>8.1927178912817101E-4</v>
      </c>
      <c r="G2618" s="147">
        <v>4.25654600086025E-2</v>
      </c>
      <c r="H2618" s="146">
        <v>1</v>
      </c>
      <c r="I2618" s="146">
        <v>0.54500000000000004</v>
      </c>
      <c r="J2618" s="146">
        <v>29.3333333333333</v>
      </c>
      <c r="K2618" s="148">
        <v>18.5</v>
      </c>
      <c r="L2618" s="149"/>
      <c r="M2618" s="149"/>
    </row>
    <row r="2619" spans="1:13">
      <c r="A2619" s="144" t="s">
        <v>280</v>
      </c>
      <c r="B2619" s="145">
        <v>58958149</v>
      </c>
      <c r="C2619" s="140" t="s">
        <v>273</v>
      </c>
      <c r="D2619" s="146">
        <v>0.45495495495495503</v>
      </c>
      <c r="E2619" s="146">
        <v>0.86367852878721996</v>
      </c>
      <c r="F2619" s="147">
        <v>2.07411724940452E-4</v>
      </c>
      <c r="G2619" s="147">
        <v>1.38535345263903E-2</v>
      </c>
      <c r="H2619" s="146">
        <v>1</v>
      </c>
      <c r="I2619" s="146">
        <v>0.54504504504504503</v>
      </c>
      <c r="J2619" s="146">
        <v>45.3333333333333</v>
      </c>
      <c r="K2619" s="148">
        <v>26</v>
      </c>
      <c r="L2619" s="149"/>
      <c r="M2619" s="149"/>
    </row>
    <row r="2620" spans="1:13">
      <c r="A2620" s="144" t="s">
        <v>274</v>
      </c>
      <c r="B2620" s="145">
        <v>87759005</v>
      </c>
      <c r="C2620" s="140" t="s">
        <v>273</v>
      </c>
      <c r="D2620" s="146">
        <v>0.45485349998534402</v>
      </c>
      <c r="E2620" s="146">
        <v>1.62220940534581</v>
      </c>
      <c r="F2620" s="147">
        <v>3.0860384861976099E-2</v>
      </c>
      <c r="G2620" s="147">
        <v>0.99999999999995104</v>
      </c>
      <c r="H2620" s="146">
        <v>0.66369496339997802</v>
      </c>
      <c r="I2620" s="146">
        <v>0.208841463414634</v>
      </c>
      <c r="J2620" s="146">
        <v>72.3333333333333</v>
      </c>
      <c r="K2620" s="148">
        <v>61</v>
      </c>
      <c r="L2620" s="149"/>
      <c r="M2620" s="149"/>
    </row>
    <row r="2621" spans="1:13">
      <c r="A2621" s="144" t="s">
        <v>280</v>
      </c>
      <c r="B2621" s="145">
        <v>50419480</v>
      </c>
      <c r="C2621" s="140" t="s">
        <v>273</v>
      </c>
      <c r="D2621" s="146">
        <v>0.45484539969834098</v>
      </c>
      <c r="E2621" s="146">
        <v>5.53867907309857</v>
      </c>
      <c r="F2621" s="147">
        <v>1.3520523621198301E-3</v>
      </c>
      <c r="G2621" s="147">
        <v>6.5841294933363895E-2</v>
      </c>
      <c r="H2621" s="146">
        <v>0.45484539969834098</v>
      </c>
      <c r="I2621" s="146">
        <v>0</v>
      </c>
      <c r="J2621" s="146">
        <v>36</v>
      </c>
      <c r="K2621" s="148">
        <v>36</v>
      </c>
      <c r="L2621" s="149"/>
      <c r="M2621" s="149"/>
    </row>
    <row r="2622" spans="1:13">
      <c r="A2622" s="144" t="s">
        <v>272</v>
      </c>
      <c r="B2622" s="145">
        <v>10381888</v>
      </c>
      <c r="C2622" s="140" t="s">
        <v>273</v>
      </c>
      <c r="D2622" s="146">
        <v>0.45478069331280302</v>
      </c>
      <c r="E2622" s="146">
        <v>5.5384782362623799</v>
      </c>
      <c r="F2622" s="147">
        <v>4.2552986125735501E-5</v>
      </c>
      <c r="G2622" s="147">
        <v>4.2045655170625702E-3</v>
      </c>
      <c r="H2622" s="146">
        <v>0.45478069331280302</v>
      </c>
      <c r="I2622" s="146">
        <v>0</v>
      </c>
      <c r="J2622" s="146">
        <v>63.3333333333333</v>
      </c>
      <c r="K2622" s="148">
        <v>23</v>
      </c>
      <c r="L2622" s="149"/>
      <c r="M2622" s="149"/>
    </row>
    <row r="2623" spans="1:13">
      <c r="A2623" s="144" t="s">
        <v>288</v>
      </c>
      <c r="B2623" s="145">
        <v>18443541</v>
      </c>
      <c r="C2623" s="140" t="s">
        <v>273</v>
      </c>
      <c r="D2623" s="146">
        <v>0.454703832752613</v>
      </c>
      <c r="E2623" s="146">
        <v>0.86302594963741996</v>
      </c>
      <c r="F2623" s="147">
        <v>4.6915472346236001E-4</v>
      </c>
      <c r="G2623" s="147">
        <v>2.6677485393867901E-2</v>
      </c>
      <c r="H2623" s="146">
        <v>1</v>
      </c>
      <c r="I2623" s="146">
        <v>0.54529616724738705</v>
      </c>
      <c r="J2623" s="146">
        <v>47.3333333333333</v>
      </c>
      <c r="K2623" s="148">
        <v>31</v>
      </c>
      <c r="L2623" s="149"/>
      <c r="M2623" s="149"/>
    </row>
    <row r="2624" spans="1:13">
      <c r="A2624" s="144" t="s">
        <v>281</v>
      </c>
      <c r="B2624" s="145">
        <v>7085549</v>
      </c>
      <c r="C2624" s="140" t="s">
        <v>273</v>
      </c>
      <c r="D2624" s="146">
        <v>0.45467836257309902</v>
      </c>
      <c r="E2624" s="146">
        <v>0.86295977799578605</v>
      </c>
      <c r="F2624" s="147">
        <v>1.0579572738896599E-4</v>
      </c>
      <c r="G2624" s="147">
        <v>8.2759866866553705E-3</v>
      </c>
      <c r="H2624" s="146">
        <v>1</v>
      </c>
      <c r="I2624" s="146">
        <v>0.54532163742690098</v>
      </c>
      <c r="J2624" s="146">
        <v>42</v>
      </c>
      <c r="K2624" s="148">
        <v>18.5</v>
      </c>
      <c r="L2624" s="149"/>
      <c r="M2624" s="149"/>
    </row>
    <row r="2625" spans="1:13">
      <c r="A2625" s="144" t="s">
        <v>293</v>
      </c>
      <c r="B2625" s="145">
        <v>152598717</v>
      </c>
      <c r="C2625" s="140" t="s">
        <v>273</v>
      </c>
      <c r="D2625" s="146">
        <v>0.45454545454545497</v>
      </c>
      <c r="E2625" s="146">
        <v>0.86261453157036205</v>
      </c>
      <c r="F2625" s="147">
        <v>9.8595226520960309E-7</v>
      </c>
      <c r="G2625" s="147">
        <v>2.9279948937722603E-4</v>
      </c>
      <c r="H2625" s="146">
        <v>1</v>
      </c>
      <c r="I2625" s="146">
        <v>0.54545454545454497</v>
      </c>
      <c r="J2625" s="146">
        <v>24.6666666666667</v>
      </c>
      <c r="K2625" s="148">
        <v>20</v>
      </c>
      <c r="L2625" s="149"/>
      <c r="M2625" s="149"/>
    </row>
    <row r="2626" spans="1:13">
      <c r="A2626" s="144" t="s">
        <v>290</v>
      </c>
      <c r="B2626" s="145">
        <v>54764923</v>
      </c>
      <c r="C2626" s="140" t="s">
        <v>273</v>
      </c>
      <c r="D2626" s="146">
        <v>0.45454545454545497</v>
      </c>
      <c r="E2626" s="146">
        <v>0.86261453157036205</v>
      </c>
      <c r="F2626" s="147">
        <v>1.8126365262810201E-6</v>
      </c>
      <c r="G2626" s="147">
        <v>4.4615795626643E-4</v>
      </c>
      <c r="H2626" s="146">
        <v>1</v>
      </c>
      <c r="I2626" s="146">
        <v>0.54545454545454497</v>
      </c>
      <c r="J2626" s="146">
        <v>43.6666666666667</v>
      </c>
      <c r="K2626" s="148">
        <v>47.5</v>
      </c>
      <c r="L2626" s="149"/>
      <c r="M2626" s="149"/>
    </row>
    <row r="2627" spans="1:13">
      <c r="A2627" s="144" t="s">
        <v>285</v>
      </c>
      <c r="B2627" s="145">
        <v>73856568</v>
      </c>
      <c r="C2627" s="140" t="s">
        <v>273</v>
      </c>
      <c r="D2627" s="146">
        <v>0.45454545454545497</v>
      </c>
      <c r="E2627" s="146">
        <v>0.86261453157036205</v>
      </c>
      <c r="F2627" s="147">
        <v>9.8595226520960309E-7</v>
      </c>
      <c r="G2627" s="147">
        <v>2.9279948937722603E-4</v>
      </c>
      <c r="H2627" s="146">
        <v>1</v>
      </c>
      <c r="I2627" s="146">
        <v>0.54545454545454497</v>
      </c>
      <c r="J2627" s="146">
        <v>31.3333333333333</v>
      </c>
      <c r="K2627" s="148">
        <v>33</v>
      </c>
      <c r="L2627" s="149"/>
      <c r="M2627" s="149"/>
    </row>
    <row r="2628" spans="1:13">
      <c r="A2628" s="144" t="s">
        <v>276</v>
      </c>
      <c r="B2628" s="145">
        <v>1690916</v>
      </c>
      <c r="C2628" s="140" t="s">
        <v>273</v>
      </c>
      <c r="D2628" s="146">
        <v>0.45453216374269001</v>
      </c>
      <c r="E2628" s="146">
        <v>5.5377065857161902</v>
      </c>
      <c r="F2628" s="147">
        <v>1.5174346440542999E-3</v>
      </c>
      <c r="G2628" s="147">
        <v>7.2960043777679895E-2</v>
      </c>
      <c r="H2628" s="146">
        <v>0.45453216374269001</v>
      </c>
      <c r="I2628" s="146">
        <v>0</v>
      </c>
      <c r="J2628" s="146">
        <v>46</v>
      </c>
      <c r="K2628" s="148">
        <v>27.5</v>
      </c>
      <c r="L2628" s="149"/>
      <c r="M2628" s="149"/>
    </row>
    <row r="2629" spans="1:13">
      <c r="A2629" s="144" t="s">
        <v>293</v>
      </c>
      <c r="B2629" s="145">
        <v>66195589</v>
      </c>
      <c r="C2629" s="140" t="s">
        <v>273</v>
      </c>
      <c r="D2629" s="146">
        <v>0.45451770451770501</v>
      </c>
      <c r="E2629" s="146">
        <v>5.5376616790800703</v>
      </c>
      <c r="F2629" s="147">
        <v>2.88598417963966E-4</v>
      </c>
      <c r="G2629" s="147">
        <v>1.7969106665983801E-2</v>
      </c>
      <c r="H2629" s="146">
        <v>0.45451770451770501</v>
      </c>
      <c r="I2629" s="146">
        <v>0</v>
      </c>
      <c r="J2629" s="146">
        <v>45.6666666666667</v>
      </c>
      <c r="K2629" s="148">
        <v>43</v>
      </c>
      <c r="L2629" s="149"/>
      <c r="M2629" s="149"/>
    </row>
    <row r="2630" spans="1:13">
      <c r="A2630" s="144" t="s">
        <v>291</v>
      </c>
      <c r="B2630" s="145">
        <v>2364903</v>
      </c>
      <c r="C2630" s="140" t="s">
        <v>273</v>
      </c>
      <c r="D2630" s="146">
        <v>0.45449568829292503</v>
      </c>
      <c r="E2630" s="146">
        <v>5.5375932996604504</v>
      </c>
      <c r="F2630" s="147">
        <v>4.1014766569050804E-3</v>
      </c>
      <c r="G2630" s="147">
        <v>0.18226662117502901</v>
      </c>
      <c r="H2630" s="146">
        <v>0.45449568829292503</v>
      </c>
      <c r="I2630" s="146">
        <v>0</v>
      </c>
      <c r="J2630" s="146">
        <v>59.3333333333333</v>
      </c>
      <c r="K2630" s="148">
        <v>56</v>
      </c>
      <c r="L2630" s="149"/>
      <c r="M2630" s="149"/>
    </row>
    <row r="2631" spans="1:13">
      <c r="A2631" s="144" t="s">
        <v>279</v>
      </c>
      <c r="B2631" s="145">
        <v>113199179</v>
      </c>
      <c r="C2631" s="140" t="s">
        <v>273</v>
      </c>
      <c r="D2631" s="146">
        <v>0.45445887445887401</v>
      </c>
      <c r="E2631" s="146">
        <v>5.5374789536246398</v>
      </c>
      <c r="F2631" s="147">
        <v>3.2082556486226699E-4</v>
      </c>
      <c r="G2631" s="147">
        <v>1.9572253408977499E-2</v>
      </c>
      <c r="H2631" s="146">
        <v>0.45445887445887401</v>
      </c>
      <c r="I2631" s="146">
        <v>0</v>
      </c>
      <c r="J2631" s="146">
        <v>38.3333333333333</v>
      </c>
      <c r="K2631" s="148">
        <v>21.5</v>
      </c>
      <c r="L2631" s="149"/>
      <c r="M2631" s="149"/>
    </row>
    <row r="2632" spans="1:13">
      <c r="A2632" s="144" t="s">
        <v>294</v>
      </c>
      <c r="B2632" s="145">
        <v>11550380</v>
      </c>
      <c r="C2632" s="140" t="s">
        <v>273</v>
      </c>
      <c r="D2632" s="146">
        <v>0.45443349753694601</v>
      </c>
      <c r="E2632" s="146">
        <v>0.86232377232360002</v>
      </c>
      <c r="F2632" s="147">
        <v>1.2861234884216201E-5</v>
      </c>
      <c r="G2632" s="147">
        <v>1.7804498118180799E-3</v>
      </c>
      <c r="H2632" s="146">
        <v>1</v>
      </c>
      <c r="I2632" s="146">
        <v>0.54556650246305405</v>
      </c>
      <c r="J2632" s="146">
        <v>35.3333333333333</v>
      </c>
      <c r="K2632" s="148">
        <v>28.5</v>
      </c>
      <c r="L2632" s="149"/>
      <c r="M2632" s="149"/>
    </row>
    <row r="2633" spans="1:13">
      <c r="A2633" s="144" t="s">
        <v>282</v>
      </c>
      <c r="B2633" s="145">
        <v>113078065</v>
      </c>
      <c r="C2633" s="140" t="s">
        <v>273</v>
      </c>
      <c r="D2633" s="146">
        <v>0.45434382086167802</v>
      </c>
      <c r="E2633" s="146">
        <v>1.6558691049712699</v>
      </c>
      <c r="F2633" s="147">
        <v>1.98998717242676E-2</v>
      </c>
      <c r="G2633" s="147">
        <v>0.83581376805888796</v>
      </c>
      <c r="H2633" s="146">
        <v>0.655555555555556</v>
      </c>
      <c r="I2633" s="146">
        <v>0.20121173469387801</v>
      </c>
      <c r="J2633" s="146">
        <v>31.6666666666667</v>
      </c>
      <c r="K2633" s="148">
        <v>40.5</v>
      </c>
      <c r="L2633" s="149"/>
      <c r="M2633" s="149"/>
    </row>
    <row r="2634" spans="1:13">
      <c r="A2634" s="144" t="s">
        <v>282</v>
      </c>
      <c r="B2634" s="145">
        <v>113078084</v>
      </c>
      <c r="C2634" s="140" t="s">
        <v>273</v>
      </c>
      <c r="D2634" s="146">
        <v>0.45434382086167802</v>
      </c>
      <c r="E2634" s="146">
        <v>1.6558691049712699</v>
      </c>
      <c r="F2634" s="147">
        <v>1.98998717242676E-2</v>
      </c>
      <c r="G2634" s="147">
        <v>0.83581376805888796</v>
      </c>
      <c r="H2634" s="146">
        <v>0.655555555555556</v>
      </c>
      <c r="I2634" s="146">
        <v>0.20121173469387801</v>
      </c>
      <c r="J2634" s="146">
        <v>31.6666666666667</v>
      </c>
      <c r="K2634" s="148">
        <v>40.5</v>
      </c>
      <c r="L2634" s="149"/>
      <c r="M2634" s="149"/>
    </row>
    <row r="2635" spans="1:13">
      <c r="A2635" s="144" t="s">
        <v>283</v>
      </c>
      <c r="B2635" s="145">
        <v>61061231</v>
      </c>
      <c r="C2635" s="140" t="s">
        <v>273</v>
      </c>
      <c r="D2635" s="146">
        <v>0.45428957347561999</v>
      </c>
      <c r="E2635" s="146">
        <v>5.5369529776357496</v>
      </c>
      <c r="F2635" s="147">
        <v>3.3348439063432198E-4</v>
      </c>
      <c r="G2635" s="147">
        <v>2.0206396046928699E-2</v>
      </c>
      <c r="H2635" s="146">
        <v>0.45428957347561999</v>
      </c>
      <c r="I2635" s="146">
        <v>0</v>
      </c>
      <c r="J2635" s="146">
        <v>55</v>
      </c>
      <c r="K2635" s="148">
        <v>64</v>
      </c>
      <c r="L2635" s="149"/>
      <c r="M2635" s="149"/>
    </row>
    <row r="2636" spans="1:13">
      <c r="A2636" s="144" t="s">
        <v>284</v>
      </c>
      <c r="B2636" s="145">
        <v>50729723</v>
      </c>
      <c r="C2636" s="140" t="s">
        <v>273</v>
      </c>
      <c r="D2636" s="146">
        <v>0.454159592529711</v>
      </c>
      <c r="E2636" s="146">
        <v>0.86161267110571005</v>
      </c>
      <c r="F2636" s="147">
        <v>1.4076951886327399E-4</v>
      </c>
      <c r="G2636" s="147">
        <v>1.03018051080904E-2</v>
      </c>
      <c r="H2636" s="146">
        <v>1</v>
      </c>
      <c r="I2636" s="146">
        <v>0.54584040747028895</v>
      </c>
      <c r="J2636" s="146">
        <v>44</v>
      </c>
      <c r="K2636" s="148">
        <v>34.5</v>
      </c>
      <c r="L2636" s="149"/>
      <c r="M2636" s="149"/>
    </row>
    <row r="2637" spans="1:13">
      <c r="A2637" s="144" t="s">
        <v>274</v>
      </c>
      <c r="B2637" s="145">
        <v>137602364</v>
      </c>
      <c r="C2637" s="140" t="s">
        <v>273</v>
      </c>
      <c r="D2637" s="146">
        <v>0.454059829059829</v>
      </c>
      <c r="E2637" s="146">
        <v>0.86135375623268196</v>
      </c>
      <c r="F2637" s="147">
        <v>1.12449823994785E-3</v>
      </c>
      <c r="G2637" s="147">
        <v>5.5993681432391897E-2</v>
      </c>
      <c r="H2637" s="146">
        <v>1</v>
      </c>
      <c r="I2637" s="146">
        <v>0.545940170940171</v>
      </c>
      <c r="J2637" s="146">
        <v>25.6666666666667</v>
      </c>
      <c r="K2637" s="148">
        <v>24.5</v>
      </c>
      <c r="L2637" s="149"/>
      <c r="M2637" s="149"/>
    </row>
    <row r="2638" spans="1:13">
      <c r="A2638" s="144" t="s">
        <v>276</v>
      </c>
      <c r="B2638" s="145">
        <v>8147166</v>
      </c>
      <c r="C2638" s="140" t="s">
        <v>273</v>
      </c>
      <c r="D2638" s="146">
        <v>0.45404896421845597</v>
      </c>
      <c r="E2638" s="146">
        <v>0.86132556165271701</v>
      </c>
      <c r="F2638" s="147">
        <v>9.1008368637474297E-4</v>
      </c>
      <c r="G2638" s="147">
        <v>4.6625611640043002E-2</v>
      </c>
      <c r="H2638" s="146">
        <v>1</v>
      </c>
      <c r="I2638" s="146">
        <v>0.54595103578154403</v>
      </c>
      <c r="J2638" s="146">
        <v>31.6666666666667</v>
      </c>
      <c r="K2638" s="148">
        <v>52</v>
      </c>
      <c r="L2638" s="149"/>
      <c r="M2638" s="149"/>
    </row>
    <row r="2639" spans="1:13">
      <c r="A2639" s="144" t="s">
        <v>280</v>
      </c>
      <c r="B2639" s="145">
        <v>9292456</v>
      </c>
      <c r="C2639" s="140" t="s">
        <v>273</v>
      </c>
      <c r="D2639" s="146">
        <v>0.45395515958129401</v>
      </c>
      <c r="E2639" s="146">
        <v>3.2957616535038698</v>
      </c>
      <c r="F2639" s="147">
        <v>1.9487311542532099E-2</v>
      </c>
      <c r="G2639" s="147">
        <v>0.81950843930120498</v>
      </c>
      <c r="H2639" s="146">
        <v>0.495422464206493</v>
      </c>
      <c r="I2639" s="146">
        <v>4.1467304625199403E-2</v>
      </c>
      <c r="J2639" s="146">
        <v>27.3333333333333</v>
      </c>
      <c r="K2639" s="148">
        <v>45</v>
      </c>
      <c r="L2639" s="149"/>
      <c r="M2639" s="149"/>
    </row>
    <row r="2640" spans="1:13">
      <c r="A2640" s="144" t="s">
        <v>278</v>
      </c>
      <c r="B2640" s="145">
        <v>26381666</v>
      </c>
      <c r="C2640" s="140" t="s">
        <v>273</v>
      </c>
      <c r="D2640" s="146">
        <v>0.45384615384615401</v>
      </c>
      <c r="E2640" s="146">
        <v>0.86079936394176904</v>
      </c>
      <c r="F2640" s="147">
        <v>5.3212318472266203E-5</v>
      </c>
      <c r="G2640" s="147">
        <v>4.9607212318904604E-3</v>
      </c>
      <c r="H2640" s="146">
        <v>1</v>
      </c>
      <c r="I2640" s="146">
        <v>0.54615384615384599</v>
      </c>
      <c r="J2640" s="146">
        <v>29.3333333333333</v>
      </c>
      <c r="K2640" s="148">
        <v>33</v>
      </c>
      <c r="L2640" s="149"/>
      <c r="M2640" s="149"/>
    </row>
    <row r="2641" spans="1:13">
      <c r="A2641" s="144" t="s">
        <v>295</v>
      </c>
      <c r="B2641" s="145">
        <v>23307889</v>
      </c>
      <c r="C2641" s="140" t="s">
        <v>273</v>
      </c>
      <c r="D2641" s="146">
        <v>0.45376955903271698</v>
      </c>
      <c r="E2641" s="146">
        <v>0.86060068627442499</v>
      </c>
      <c r="F2641" s="147">
        <v>3.3273681314503701E-7</v>
      </c>
      <c r="G2641" s="147">
        <v>1.3812270913106801E-4</v>
      </c>
      <c r="H2641" s="146">
        <v>1</v>
      </c>
      <c r="I2641" s="146">
        <v>0.54623044096728302</v>
      </c>
      <c r="J2641" s="146">
        <v>33.3333333333333</v>
      </c>
      <c r="K2641" s="148">
        <v>37.5</v>
      </c>
      <c r="L2641" s="149"/>
      <c r="M2641" s="149"/>
    </row>
    <row r="2642" spans="1:13">
      <c r="A2642" s="144" t="s">
        <v>291</v>
      </c>
      <c r="B2642" s="145">
        <v>6287151</v>
      </c>
      <c r="C2642" s="140" t="s">
        <v>273</v>
      </c>
      <c r="D2642" s="146">
        <v>0.453703703703704</v>
      </c>
      <c r="E2642" s="146">
        <v>0.86042988740099202</v>
      </c>
      <c r="F2642" s="147">
        <v>3.2425055028488199E-6</v>
      </c>
      <c r="G2642" s="147">
        <v>6.7329280102074597E-4</v>
      </c>
      <c r="H2642" s="146">
        <v>1</v>
      </c>
      <c r="I2642" s="146">
        <v>0.54629629629629595</v>
      </c>
      <c r="J2642" s="146">
        <v>31.6666666666667</v>
      </c>
      <c r="K2642" s="148">
        <v>36</v>
      </c>
      <c r="L2642" s="149"/>
      <c r="M2642" s="149"/>
    </row>
    <row r="2643" spans="1:13">
      <c r="A2643" s="144" t="s">
        <v>292</v>
      </c>
      <c r="B2643" s="145">
        <v>124952288</v>
      </c>
      <c r="C2643" s="140" t="s">
        <v>273</v>
      </c>
      <c r="D2643" s="146">
        <v>0.45343788764841397</v>
      </c>
      <c r="E2643" s="146">
        <v>5.53430408921544</v>
      </c>
      <c r="F2643" s="147">
        <v>1.80793285230096E-4</v>
      </c>
      <c r="G2643" s="147">
        <v>1.2465753097875299E-2</v>
      </c>
      <c r="H2643" s="146">
        <v>0.45343788764841397</v>
      </c>
      <c r="I2643" s="146">
        <v>0</v>
      </c>
      <c r="J2643" s="146">
        <v>32</v>
      </c>
      <c r="K2643" s="148">
        <v>18</v>
      </c>
      <c r="L2643" s="149"/>
      <c r="M2643" s="149"/>
    </row>
    <row r="2644" spans="1:13">
      <c r="A2644" s="144" t="s">
        <v>293</v>
      </c>
      <c r="B2644" s="145">
        <v>137349288</v>
      </c>
      <c r="C2644" s="140" t="s">
        <v>273</v>
      </c>
      <c r="D2644" s="146">
        <v>0.45333333333333298</v>
      </c>
      <c r="E2644" s="146">
        <v>0.85946969099889903</v>
      </c>
      <c r="F2644" s="147">
        <v>3.6705568495996399E-3</v>
      </c>
      <c r="G2644" s="147">
        <v>0.16408864137519799</v>
      </c>
      <c r="H2644" s="146">
        <v>1</v>
      </c>
      <c r="I2644" s="146">
        <v>0.54666666666666697</v>
      </c>
      <c r="J2644" s="146">
        <v>23.3333333333333</v>
      </c>
      <c r="K2644" s="148">
        <v>20</v>
      </c>
      <c r="L2644" s="149"/>
      <c r="M2644" s="149"/>
    </row>
    <row r="2645" spans="1:13">
      <c r="A2645" s="144" t="s">
        <v>286</v>
      </c>
      <c r="B2645" s="145">
        <v>37726828</v>
      </c>
      <c r="C2645" s="140" t="s">
        <v>273</v>
      </c>
      <c r="D2645" s="146">
        <v>0.45333020291482701</v>
      </c>
      <c r="E2645" s="146">
        <v>1.0077404978189799</v>
      </c>
      <c r="F2645" s="147">
        <v>2.7879920482028302E-2</v>
      </c>
      <c r="G2645" s="147">
        <v>0.99999999999995104</v>
      </c>
      <c r="H2645" s="146">
        <v>0.89183474519295403</v>
      </c>
      <c r="I2645" s="146">
        <v>0.43850454227812702</v>
      </c>
      <c r="J2645" s="146">
        <v>85</v>
      </c>
      <c r="K2645" s="148">
        <v>40</v>
      </c>
      <c r="L2645" s="149"/>
      <c r="M2645" s="149"/>
    </row>
    <row r="2646" spans="1:13">
      <c r="A2646" s="144" t="s">
        <v>290</v>
      </c>
      <c r="B2646" s="145">
        <v>4165251</v>
      </c>
      <c r="C2646" s="140" t="s">
        <v>273</v>
      </c>
      <c r="D2646" s="146">
        <v>0.45319022063208098</v>
      </c>
      <c r="E2646" s="146">
        <v>0.85909883809714704</v>
      </c>
      <c r="F2646" s="147">
        <v>7.6876929647975197E-4</v>
      </c>
      <c r="G2646" s="147">
        <v>4.0311371195235202E-2</v>
      </c>
      <c r="H2646" s="146">
        <v>1</v>
      </c>
      <c r="I2646" s="146">
        <v>0.54680977936791897</v>
      </c>
      <c r="J2646" s="146">
        <v>26.6666666666667</v>
      </c>
      <c r="K2646" s="148">
        <v>41</v>
      </c>
      <c r="L2646" s="149"/>
      <c r="M2646" s="149"/>
    </row>
    <row r="2647" spans="1:13">
      <c r="A2647" s="144" t="s">
        <v>295</v>
      </c>
      <c r="B2647" s="145">
        <v>28766525</v>
      </c>
      <c r="C2647" s="140" t="s">
        <v>273</v>
      </c>
      <c r="D2647" s="146">
        <v>0.45314299569618699</v>
      </c>
      <c r="E2647" s="146">
        <v>5.5333857901676398</v>
      </c>
      <c r="F2647" s="147">
        <v>4.3496156616210698E-3</v>
      </c>
      <c r="G2647" s="147">
        <v>0.192770181578544</v>
      </c>
      <c r="H2647" s="146">
        <v>0.45314299569618699</v>
      </c>
      <c r="I2647" s="146">
        <v>0</v>
      </c>
      <c r="J2647" s="146">
        <v>32</v>
      </c>
      <c r="K2647" s="148">
        <v>24.5</v>
      </c>
      <c r="L2647" s="149"/>
      <c r="M2647" s="149"/>
    </row>
    <row r="2648" spans="1:13">
      <c r="A2648" s="144" t="s">
        <v>294</v>
      </c>
      <c r="B2648" s="145">
        <v>90097899</v>
      </c>
      <c r="C2648" s="140" t="s">
        <v>273</v>
      </c>
      <c r="D2648" s="146">
        <v>0.453125</v>
      </c>
      <c r="E2648" s="146">
        <v>0.85892986122987303</v>
      </c>
      <c r="F2648" s="147">
        <v>1.09620847099076E-6</v>
      </c>
      <c r="G2648" s="147">
        <v>3.1369874086326598E-4</v>
      </c>
      <c r="H2648" s="146">
        <v>1</v>
      </c>
      <c r="I2648" s="146">
        <v>0.546875</v>
      </c>
      <c r="J2648" s="146">
        <v>31.3333333333333</v>
      </c>
      <c r="K2648" s="148">
        <v>22</v>
      </c>
      <c r="L2648" s="149"/>
      <c r="M2648" s="149"/>
    </row>
    <row r="2649" spans="1:13">
      <c r="A2649" s="144" t="s">
        <v>282</v>
      </c>
      <c r="B2649" s="145">
        <v>51558368</v>
      </c>
      <c r="C2649" s="140" t="s">
        <v>273</v>
      </c>
      <c r="D2649" s="146">
        <v>0.453125</v>
      </c>
      <c r="E2649" s="146">
        <v>0.85892986122987303</v>
      </c>
      <c r="F2649" s="147">
        <v>6.1058710732414203E-6</v>
      </c>
      <c r="G2649" s="147">
        <v>1.0459844588220999E-3</v>
      </c>
      <c r="H2649" s="146">
        <v>1</v>
      </c>
      <c r="I2649" s="146">
        <v>0.546875</v>
      </c>
      <c r="J2649" s="146">
        <v>19</v>
      </c>
      <c r="K2649" s="148">
        <v>24</v>
      </c>
      <c r="L2649" s="149"/>
      <c r="M2649" s="149"/>
    </row>
    <row r="2650" spans="1:13">
      <c r="A2650" s="144" t="s">
        <v>276</v>
      </c>
      <c r="B2650" s="145">
        <v>46457949</v>
      </c>
      <c r="C2650" s="140" t="s">
        <v>273</v>
      </c>
      <c r="D2650" s="146">
        <v>0.453125</v>
      </c>
      <c r="E2650" s="146">
        <v>0.85892986122987303</v>
      </c>
      <c r="F2650" s="147">
        <v>4.6495715957639299E-5</v>
      </c>
      <c r="G2650" s="147">
        <v>4.4900374384462399E-3</v>
      </c>
      <c r="H2650" s="146">
        <v>1</v>
      </c>
      <c r="I2650" s="146">
        <v>0.546875</v>
      </c>
      <c r="J2650" s="146">
        <v>24.6666666666667</v>
      </c>
      <c r="K2650" s="148">
        <v>48</v>
      </c>
      <c r="L2650" s="149"/>
      <c r="M2650" s="149"/>
    </row>
    <row r="2651" spans="1:13">
      <c r="A2651" s="144" t="s">
        <v>287</v>
      </c>
      <c r="B2651" s="145">
        <v>96408367</v>
      </c>
      <c r="C2651" s="140" t="s">
        <v>273</v>
      </c>
      <c r="D2651" s="146">
        <v>0.45289855072463803</v>
      </c>
      <c r="E2651" s="146">
        <v>0.85834331875621295</v>
      </c>
      <c r="F2651" s="147">
        <v>2.1670577403447801E-4</v>
      </c>
      <c r="G2651" s="147">
        <v>1.4330803656877099E-2</v>
      </c>
      <c r="H2651" s="146">
        <v>1</v>
      </c>
      <c r="I2651" s="146">
        <v>0.54710144927536197</v>
      </c>
      <c r="J2651" s="146">
        <v>36</v>
      </c>
      <c r="K2651" s="148">
        <v>33.5</v>
      </c>
      <c r="L2651" s="149"/>
      <c r="M2651" s="149"/>
    </row>
    <row r="2652" spans="1:13">
      <c r="A2652" s="144" t="s">
        <v>295</v>
      </c>
      <c r="B2652" s="145">
        <v>56798117</v>
      </c>
      <c r="C2652" s="140" t="s">
        <v>273</v>
      </c>
      <c r="D2652" s="146">
        <v>0.45285947712418301</v>
      </c>
      <c r="E2652" s="146">
        <v>5.5325023565643496</v>
      </c>
      <c r="F2652" s="147">
        <v>1.79577399476483E-3</v>
      </c>
      <c r="G2652" s="147">
        <v>8.4823158919951902E-2</v>
      </c>
      <c r="H2652" s="146">
        <v>0.45285947712418301</v>
      </c>
      <c r="I2652" s="146">
        <v>0</v>
      </c>
      <c r="J2652" s="146">
        <v>68</v>
      </c>
      <c r="K2652" s="148">
        <v>59.5</v>
      </c>
      <c r="L2652" s="149"/>
      <c r="M2652" s="149"/>
    </row>
    <row r="2653" spans="1:13">
      <c r="A2653" s="144" t="s">
        <v>292</v>
      </c>
      <c r="B2653" s="145">
        <v>1201339</v>
      </c>
      <c r="C2653" s="140" t="s">
        <v>273</v>
      </c>
      <c r="D2653" s="146">
        <v>0.45284223723915201</v>
      </c>
      <c r="E2653" s="146">
        <v>1.2116689270476699</v>
      </c>
      <c r="F2653" s="147">
        <v>4.6991683917422403E-3</v>
      </c>
      <c r="G2653" s="147">
        <v>0.20743479446888699</v>
      </c>
      <c r="H2653" s="146">
        <v>0.78693314633006095</v>
      </c>
      <c r="I2653" s="146">
        <v>0.33409090909090899</v>
      </c>
      <c r="J2653" s="146">
        <v>44.3333333333333</v>
      </c>
      <c r="K2653" s="148">
        <v>37.5</v>
      </c>
      <c r="L2653" s="149"/>
      <c r="M2653" s="149"/>
    </row>
    <row r="2654" spans="1:13">
      <c r="A2654" s="144" t="s">
        <v>294</v>
      </c>
      <c r="B2654" s="145">
        <v>130634179</v>
      </c>
      <c r="C2654" s="140" t="s">
        <v>273</v>
      </c>
      <c r="D2654" s="146">
        <v>0.45283882783882801</v>
      </c>
      <c r="E2654" s="146">
        <v>0.85818866596680798</v>
      </c>
      <c r="F2654" s="147">
        <v>2.50367599270078E-6</v>
      </c>
      <c r="G2654" s="147">
        <v>5.5874113968795995E-4</v>
      </c>
      <c r="H2654" s="146">
        <v>1</v>
      </c>
      <c r="I2654" s="146">
        <v>0.54716117216117199</v>
      </c>
      <c r="J2654" s="146">
        <v>51</v>
      </c>
      <c r="K2654" s="148">
        <v>33.5</v>
      </c>
      <c r="L2654" s="149"/>
      <c r="M2654" s="149"/>
    </row>
    <row r="2655" spans="1:13">
      <c r="A2655" s="144" t="s">
        <v>280</v>
      </c>
      <c r="B2655" s="145">
        <v>236368501</v>
      </c>
      <c r="C2655" s="140" t="s">
        <v>273</v>
      </c>
      <c r="D2655" s="146">
        <v>0.45283049104705198</v>
      </c>
      <c r="E2655" s="146">
        <v>0.99390930976673297</v>
      </c>
      <c r="F2655" s="147">
        <v>4.2610905808766898E-2</v>
      </c>
      <c r="G2655" s="147">
        <v>0.99999999999995104</v>
      </c>
      <c r="H2655" s="146">
        <v>0.89950881272537297</v>
      </c>
      <c r="I2655" s="146">
        <v>0.446678321678322</v>
      </c>
      <c r="J2655" s="146">
        <v>109</v>
      </c>
      <c r="K2655" s="148">
        <v>89</v>
      </c>
      <c r="L2655" s="149"/>
      <c r="M2655" s="149"/>
    </row>
    <row r="2656" spans="1:13">
      <c r="A2656" s="144" t="s">
        <v>285</v>
      </c>
      <c r="B2656" s="145">
        <v>6238002</v>
      </c>
      <c r="C2656" s="140" t="s">
        <v>273</v>
      </c>
      <c r="D2656" s="146">
        <v>0.45282418213223402</v>
      </c>
      <c r="E2656" s="146">
        <v>0.97393186731915904</v>
      </c>
      <c r="F2656" s="147">
        <v>3.7711463987804901E-2</v>
      </c>
      <c r="G2656" s="147">
        <v>0.99999999999995104</v>
      </c>
      <c r="H2656" s="146">
        <v>0.91246798660362505</v>
      </c>
      <c r="I2656" s="146">
        <v>0.45964380447139103</v>
      </c>
      <c r="J2656" s="146">
        <v>73</v>
      </c>
      <c r="K2656" s="148">
        <v>89</v>
      </c>
      <c r="L2656" s="149"/>
      <c r="M2656" s="149"/>
    </row>
    <row r="2657" spans="1:13">
      <c r="A2657" s="144" t="s">
        <v>290</v>
      </c>
      <c r="B2657" s="145">
        <v>1012957</v>
      </c>
      <c r="C2657" s="140" t="s">
        <v>273</v>
      </c>
      <c r="D2657" s="146">
        <v>0.45281306715063502</v>
      </c>
      <c r="E2657" s="146">
        <v>0.85812196361958804</v>
      </c>
      <c r="F2657" s="147">
        <v>4.9696706163553796E-6</v>
      </c>
      <c r="G2657" s="147">
        <v>9.0756385181662105E-4</v>
      </c>
      <c r="H2657" s="146">
        <v>1</v>
      </c>
      <c r="I2657" s="146">
        <v>0.54718693284936504</v>
      </c>
      <c r="J2657" s="146">
        <v>35.3333333333333</v>
      </c>
      <c r="K2657" s="148">
        <v>24</v>
      </c>
      <c r="L2657" s="149"/>
      <c r="M2657" s="149"/>
    </row>
    <row r="2658" spans="1:13">
      <c r="A2658" s="144" t="s">
        <v>279</v>
      </c>
      <c r="B2658" s="145">
        <v>109437698</v>
      </c>
      <c r="C2658" s="140" t="s">
        <v>273</v>
      </c>
      <c r="D2658" s="146">
        <v>0.45271654920777699</v>
      </c>
      <c r="E2658" s="146">
        <v>1.2447286298645801</v>
      </c>
      <c r="F2658" s="147">
        <v>4.1421634373344299E-2</v>
      </c>
      <c r="G2658" s="147">
        <v>0.99999999999995104</v>
      </c>
      <c r="H2658" s="146">
        <v>0.77322936972059797</v>
      </c>
      <c r="I2658" s="146">
        <v>0.32051282051281998</v>
      </c>
      <c r="J2658" s="146">
        <v>36.3333333333333</v>
      </c>
      <c r="K2658" s="148">
        <v>26</v>
      </c>
      <c r="L2658" s="149"/>
      <c r="M2658" s="149"/>
    </row>
    <row r="2659" spans="1:13">
      <c r="A2659" s="144" t="s">
        <v>290</v>
      </c>
      <c r="B2659" s="145">
        <v>46197102</v>
      </c>
      <c r="C2659" s="140" t="s">
        <v>273</v>
      </c>
      <c r="D2659" s="146">
        <v>0.45271317829457403</v>
      </c>
      <c r="E2659" s="146">
        <v>0.85786334979925005</v>
      </c>
      <c r="F2659" s="147">
        <v>6.8008851210654004E-6</v>
      </c>
      <c r="G2659" s="147">
        <v>1.1312783301510301E-3</v>
      </c>
      <c r="H2659" s="146">
        <v>1</v>
      </c>
      <c r="I2659" s="146">
        <v>0.54728682170542597</v>
      </c>
      <c r="J2659" s="146">
        <v>22</v>
      </c>
      <c r="K2659" s="148">
        <v>36.5</v>
      </c>
      <c r="L2659" s="149"/>
      <c r="M2659" s="149"/>
    </row>
    <row r="2660" spans="1:13">
      <c r="A2660" s="144" t="s">
        <v>283</v>
      </c>
      <c r="B2660" s="145">
        <v>2270349</v>
      </c>
      <c r="C2660" s="140" t="s">
        <v>273</v>
      </c>
      <c r="D2660" s="146">
        <v>0.45265700483091798</v>
      </c>
      <c r="E2660" s="146">
        <v>5.5318711289551903</v>
      </c>
      <c r="F2660" s="147">
        <v>1.9765447147649798E-6</v>
      </c>
      <c r="G2660" s="147">
        <v>4.7424392674010198E-4</v>
      </c>
      <c r="H2660" s="146">
        <v>0.45265700483091798</v>
      </c>
      <c r="I2660" s="146">
        <v>0</v>
      </c>
      <c r="J2660" s="146">
        <v>22.6666666666667</v>
      </c>
      <c r="K2660" s="148">
        <v>27</v>
      </c>
      <c r="L2660" s="149"/>
      <c r="M2660" s="149"/>
    </row>
    <row r="2661" spans="1:13">
      <c r="A2661" s="144" t="s">
        <v>281</v>
      </c>
      <c r="B2661" s="145">
        <v>85755205</v>
      </c>
      <c r="C2661" s="140" t="s">
        <v>273</v>
      </c>
      <c r="D2661" s="146">
        <v>0.45264550264550302</v>
      </c>
      <c r="E2661" s="146">
        <v>1.19141326048675</v>
      </c>
      <c r="F2661" s="147">
        <v>2.8191010569833301E-2</v>
      </c>
      <c r="G2661" s="147">
        <v>0.99999999999995104</v>
      </c>
      <c r="H2661" s="146">
        <v>0.79523809523809497</v>
      </c>
      <c r="I2661" s="146">
        <v>0.342592592592593</v>
      </c>
      <c r="J2661" s="146">
        <v>36.6666666666667</v>
      </c>
      <c r="K2661" s="148">
        <v>19.5</v>
      </c>
      <c r="L2661" s="149"/>
      <c r="M2661" s="149"/>
    </row>
    <row r="2662" spans="1:13">
      <c r="A2662" s="144" t="s">
        <v>274</v>
      </c>
      <c r="B2662" s="145">
        <v>133038611</v>
      </c>
      <c r="C2662" s="140" t="s">
        <v>273</v>
      </c>
      <c r="D2662" s="146">
        <v>0.45261437908496699</v>
      </c>
      <c r="E2662" s="146">
        <v>0.85760760268527003</v>
      </c>
      <c r="F2662" s="147">
        <v>7.1378397950147099E-5</v>
      </c>
      <c r="G2662" s="147">
        <v>6.1735423206151496E-3</v>
      </c>
      <c r="H2662" s="146">
        <v>1</v>
      </c>
      <c r="I2662" s="146">
        <v>0.54738562091503296</v>
      </c>
      <c r="J2662" s="146">
        <v>18.3333333333333</v>
      </c>
      <c r="K2662" s="148">
        <v>17.5</v>
      </c>
      <c r="L2662" s="149"/>
      <c r="M2662" s="149"/>
    </row>
    <row r="2663" spans="1:13">
      <c r="A2663" s="144" t="s">
        <v>282</v>
      </c>
      <c r="B2663" s="145">
        <v>43594662</v>
      </c>
      <c r="C2663" s="140" t="s">
        <v>273</v>
      </c>
      <c r="D2663" s="146">
        <v>0.45250000000000001</v>
      </c>
      <c r="E2663" s="146">
        <v>0.85731158283149</v>
      </c>
      <c r="F2663" s="147">
        <v>9.7081669428328106E-5</v>
      </c>
      <c r="G2663" s="147">
        <v>7.7628764357885001E-3</v>
      </c>
      <c r="H2663" s="146">
        <v>1</v>
      </c>
      <c r="I2663" s="146">
        <v>0.54749999999999999</v>
      </c>
      <c r="J2663" s="146">
        <v>30</v>
      </c>
      <c r="K2663" s="148">
        <v>20.5</v>
      </c>
      <c r="L2663" s="149"/>
      <c r="M2663" s="149"/>
    </row>
    <row r="2664" spans="1:13">
      <c r="A2664" s="144" t="s">
        <v>276</v>
      </c>
      <c r="B2664" s="145">
        <v>53978578</v>
      </c>
      <c r="C2664" s="140" t="s">
        <v>273</v>
      </c>
      <c r="D2664" s="146">
        <v>0.45243693153999498</v>
      </c>
      <c r="E2664" s="146">
        <v>5.5311847150917899</v>
      </c>
      <c r="F2664" s="147">
        <v>6.6531627837400895E-4</v>
      </c>
      <c r="G2664" s="147">
        <v>3.5684003087104198E-2</v>
      </c>
      <c r="H2664" s="146">
        <v>0.45243693153999498</v>
      </c>
      <c r="I2664" s="146">
        <v>0</v>
      </c>
      <c r="J2664" s="146">
        <v>59</v>
      </c>
      <c r="K2664" s="148">
        <v>43.5</v>
      </c>
      <c r="L2664" s="149"/>
      <c r="M2664" s="149"/>
    </row>
    <row r="2665" spans="1:13">
      <c r="A2665" s="144" t="s">
        <v>283</v>
      </c>
      <c r="B2665" s="145">
        <v>351501</v>
      </c>
      <c r="C2665" s="140" t="s">
        <v>273</v>
      </c>
      <c r="D2665" s="146">
        <v>0.452380952380952</v>
      </c>
      <c r="E2665" s="146">
        <v>0.85700354502933995</v>
      </c>
      <c r="F2665" s="147">
        <v>2.5964220248135601E-5</v>
      </c>
      <c r="G2665" s="147">
        <v>2.9454076467043699E-3</v>
      </c>
      <c r="H2665" s="146">
        <v>1</v>
      </c>
      <c r="I2665" s="146">
        <v>0.547619047619048</v>
      </c>
      <c r="J2665" s="146">
        <v>32.3333333333333</v>
      </c>
      <c r="K2665" s="148">
        <v>20.5</v>
      </c>
      <c r="L2665" s="149"/>
      <c r="M2665" s="149"/>
    </row>
    <row r="2666" spans="1:13">
      <c r="A2666" s="144" t="s">
        <v>281</v>
      </c>
      <c r="B2666" s="145">
        <v>87075220</v>
      </c>
      <c r="C2666" s="140" t="s">
        <v>273</v>
      </c>
      <c r="D2666" s="146">
        <v>0.452380952380952</v>
      </c>
      <c r="E2666" s="146">
        <v>0.85700354502933995</v>
      </c>
      <c r="F2666" s="147">
        <v>1.03879538191959E-3</v>
      </c>
      <c r="G2666" s="147">
        <v>5.2274112917378199E-2</v>
      </c>
      <c r="H2666" s="146">
        <v>1</v>
      </c>
      <c r="I2666" s="146">
        <v>0.547619047619048</v>
      </c>
      <c r="J2666" s="146">
        <v>26.3333333333333</v>
      </c>
      <c r="K2666" s="148">
        <v>24.5</v>
      </c>
      <c r="L2666" s="149"/>
      <c r="M2666" s="149"/>
    </row>
    <row r="2667" spans="1:13">
      <c r="A2667" s="144" t="s">
        <v>276</v>
      </c>
      <c r="B2667" s="145">
        <v>49890375</v>
      </c>
      <c r="C2667" s="140" t="s">
        <v>273</v>
      </c>
      <c r="D2667" s="146">
        <v>0.452380952380952</v>
      </c>
      <c r="E2667" s="146">
        <v>5.5310100626404299</v>
      </c>
      <c r="F2667" s="147">
        <v>1.7616420484125E-3</v>
      </c>
      <c r="G2667" s="147">
        <v>8.3388141779332903E-2</v>
      </c>
      <c r="H2667" s="146">
        <v>0.452380952380952</v>
      </c>
      <c r="I2667" s="146">
        <v>0</v>
      </c>
      <c r="J2667" s="146">
        <v>28.3333333333333</v>
      </c>
      <c r="K2667" s="148">
        <v>34.5</v>
      </c>
      <c r="L2667" s="149"/>
      <c r="M2667" s="149"/>
    </row>
    <row r="2668" spans="1:13">
      <c r="A2668" s="144" t="s">
        <v>274</v>
      </c>
      <c r="B2668" s="145">
        <v>134186594</v>
      </c>
      <c r="C2668" s="140" t="s">
        <v>273</v>
      </c>
      <c r="D2668" s="146">
        <v>0.45230263157894701</v>
      </c>
      <c r="E2668" s="146">
        <v>0.85680092444344702</v>
      </c>
      <c r="F2668" s="147">
        <v>1.9862650930473901E-5</v>
      </c>
      <c r="G2668" s="147">
        <v>2.42737459765844E-3</v>
      </c>
      <c r="H2668" s="146">
        <v>1</v>
      </c>
      <c r="I2668" s="146">
        <v>0.54769736842105299</v>
      </c>
      <c r="J2668" s="146">
        <v>23.3333333333333</v>
      </c>
      <c r="K2668" s="148">
        <v>27</v>
      </c>
      <c r="L2668" s="149"/>
      <c r="M2668" s="149"/>
    </row>
    <row r="2669" spans="1:13">
      <c r="A2669" s="144" t="s">
        <v>294</v>
      </c>
      <c r="B2669" s="145">
        <v>46970864</v>
      </c>
      <c r="C2669" s="140" t="s">
        <v>273</v>
      </c>
      <c r="D2669" s="146">
        <v>0.45220588235294101</v>
      </c>
      <c r="E2669" s="146">
        <v>0.85655066770789701</v>
      </c>
      <c r="F2669" s="147">
        <v>5.8793561510624499E-6</v>
      </c>
      <c r="G2669" s="147">
        <v>1.02083733105739E-3</v>
      </c>
      <c r="H2669" s="146">
        <v>1</v>
      </c>
      <c r="I2669" s="146">
        <v>0.54779411764705899</v>
      </c>
      <c r="J2669" s="146">
        <v>53.6666666666667</v>
      </c>
      <c r="K2669" s="148">
        <v>29</v>
      </c>
      <c r="L2669" s="149"/>
      <c r="M2669" s="149"/>
    </row>
    <row r="2670" spans="1:13">
      <c r="A2670" s="144" t="s">
        <v>289</v>
      </c>
      <c r="B2670" s="145">
        <v>791097</v>
      </c>
      <c r="C2670" s="140" t="s">
        <v>273</v>
      </c>
      <c r="D2670" s="146">
        <v>0.45218253968254002</v>
      </c>
      <c r="E2670" s="146">
        <v>1.3299177087976899</v>
      </c>
      <c r="F2670" s="147">
        <v>1.9203108919364099E-2</v>
      </c>
      <c r="G2670" s="147">
        <v>0.80790281305867795</v>
      </c>
      <c r="H2670" s="146">
        <v>0.74087301587301602</v>
      </c>
      <c r="I2670" s="146">
        <v>0.288690476190476</v>
      </c>
      <c r="J2670" s="146">
        <v>33.3333333333333</v>
      </c>
      <c r="K2670" s="148">
        <v>61</v>
      </c>
      <c r="L2670" s="149"/>
      <c r="M2670" s="149"/>
    </row>
    <row r="2671" spans="1:13">
      <c r="A2671" s="144" t="s">
        <v>284</v>
      </c>
      <c r="B2671" s="145">
        <v>76579300</v>
      </c>
      <c r="C2671" s="140" t="s">
        <v>273</v>
      </c>
      <c r="D2671" s="146">
        <v>0.45216838110025698</v>
      </c>
      <c r="E2671" s="146">
        <v>1.65851354261134</v>
      </c>
      <c r="F2671" s="147">
        <v>1.74097478023615E-2</v>
      </c>
      <c r="G2671" s="147">
        <v>0.73639820263338696</v>
      </c>
      <c r="H2671" s="146">
        <v>0.65180540469372295</v>
      </c>
      <c r="I2671" s="146">
        <v>0.199637023593466</v>
      </c>
      <c r="J2671" s="146">
        <v>50</v>
      </c>
      <c r="K2671" s="148">
        <v>24</v>
      </c>
      <c r="L2671" s="149"/>
      <c r="M2671" s="149"/>
    </row>
    <row r="2672" spans="1:13">
      <c r="A2672" s="144" t="s">
        <v>290</v>
      </c>
      <c r="B2672" s="145">
        <v>925923</v>
      </c>
      <c r="C2672" s="140" t="s">
        <v>273</v>
      </c>
      <c r="D2672" s="146">
        <v>0.45216610549943898</v>
      </c>
      <c r="E2672" s="146">
        <v>5.5303395536956499</v>
      </c>
      <c r="F2672" s="147">
        <v>7.7243967387831498E-3</v>
      </c>
      <c r="G2672" s="147">
        <v>0.33553320054604702</v>
      </c>
      <c r="H2672" s="146">
        <v>0.45216610549943898</v>
      </c>
      <c r="I2672" s="146">
        <v>0</v>
      </c>
      <c r="J2672" s="146">
        <v>29.3333333333333</v>
      </c>
      <c r="K2672" s="148">
        <v>34.5</v>
      </c>
      <c r="L2672" s="149"/>
      <c r="M2672" s="149"/>
    </row>
    <row r="2673" spans="1:13">
      <c r="A2673" s="144" t="s">
        <v>286</v>
      </c>
      <c r="B2673" s="145">
        <v>99092864</v>
      </c>
      <c r="C2673" s="140" t="s">
        <v>273</v>
      </c>
      <c r="D2673" s="146">
        <v>0.452083333333333</v>
      </c>
      <c r="E2673" s="146">
        <v>0.85623373814864001</v>
      </c>
      <c r="F2673" s="147">
        <v>2.5577353386594901E-8</v>
      </c>
      <c r="G2673" s="147">
        <v>2.34483804422152E-5</v>
      </c>
      <c r="H2673" s="146">
        <v>1</v>
      </c>
      <c r="I2673" s="146">
        <v>0.54791666666666705</v>
      </c>
      <c r="J2673" s="146">
        <v>33</v>
      </c>
      <c r="K2673" s="148">
        <v>23</v>
      </c>
      <c r="L2673" s="149"/>
      <c r="M2673" s="149"/>
    </row>
    <row r="2674" spans="1:13">
      <c r="A2674" s="144" t="s">
        <v>284</v>
      </c>
      <c r="B2674" s="145">
        <v>49650973</v>
      </c>
      <c r="C2674" s="140" t="s">
        <v>273</v>
      </c>
      <c r="D2674" s="146">
        <v>0.451977401129944</v>
      </c>
      <c r="E2674" s="146">
        <v>0.85595983817992405</v>
      </c>
      <c r="F2674" s="147">
        <v>2.21003847847004E-4</v>
      </c>
      <c r="G2674" s="147">
        <v>1.45632239674929E-2</v>
      </c>
      <c r="H2674" s="146">
        <v>1</v>
      </c>
      <c r="I2674" s="146">
        <v>0.548022598870056</v>
      </c>
      <c r="J2674" s="146">
        <v>54</v>
      </c>
      <c r="K2674" s="148">
        <v>40</v>
      </c>
      <c r="L2674" s="149"/>
      <c r="M2674" s="149"/>
    </row>
    <row r="2675" spans="1:13">
      <c r="A2675" s="144" t="s">
        <v>293</v>
      </c>
      <c r="B2675" s="145">
        <v>93764234</v>
      </c>
      <c r="C2675" s="140" t="s">
        <v>273</v>
      </c>
      <c r="D2675" s="146">
        <v>0.45186335403726702</v>
      </c>
      <c r="E2675" s="146">
        <v>0.85566501434297304</v>
      </c>
      <c r="F2675" s="147">
        <v>1.4173903552218501E-4</v>
      </c>
      <c r="G2675" s="147">
        <v>1.0356672558652399E-2</v>
      </c>
      <c r="H2675" s="146">
        <v>1</v>
      </c>
      <c r="I2675" s="146">
        <v>0.54813664596273304</v>
      </c>
      <c r="J2675" s="146">
        <v>24</v>
      </c>
      <c r="K2675" s="148">
        <v>18.5</v>
      </c>
      <c r="L2675" s="149"/>
      <c r="M2675" s="149"/>
    </row>
    <row r="2676" spans="1:13">
      <c r="A2676" s="144" t="s">
        <v>280</v>
      </c>
      <c r="B2676" s="145">
        <v>10227906</v>
      </c>
      <c r="C2676" s="140" t="s">
        <v>273</v>
      </c>
      <c r="D2676" s="146">
        <v>0.451851851851852</v>
      </c>
      <c r="E2676" s="146">
        <v>0.85563528331743899</v>
      </c>
      <c r="F2676" s="147">
        <v>4.1810818512504999E-4</v>
      </c>
      <c r="G2676" s="147">
        <v>2.42740203416533E-2</v>
      </c>
      <c r="H2676" s="146">
        <v>1</v>
      </c>
      <c r="I2676" s="146">
        <v>0.54814814814814805</v>
      </c>
      <c r="J2676" s="146">
        <v>37.3333333333333</v>
      </c>
      <c r="K2676" s="148">
        <v>26</v>
      </c>
      <c r="L2676" s="149"/>
      <c r="M2676" s="149"/>
    </row>
    <row r="2677" spans="1:13">
      <c r="A2677" s="144" t="s">
        <v>276</v>
      </c>
      <c r="B2677" s="145">
        <v>38426803</v>
      </c>
      <c r="C2677" s="140" t="s">
        <v>273</v>
      </c>
      <c r="D2677" s="146">
        <v>0.451851851851852</v>
      </c>
      <c r="E2677" s="146">
        <v>0.85563528331743899</v>
      </c>
      <c r="F2677" s="147">
        <v>7.0666528814747604E-6</v>
      </c>
      <c r="G2677" s="147">
        <v>1.16256357490186E-3</v>
      </c>
      <c r="H2677" s="146">
        <v>1</v>
      </c>
      <c r="I2677" s="146">
        <v>0.54814814814814805</v>
      </c>
      <c r="J2677" s="146">
        <v>19</v>
      </c>
      <c r="K2677" s="148">
        <v>21</v>
      </c>
      <c r="L2677" s="149"/>
      <c r="M2677" s="149"/>
    </row>
    <row r="2678" spans="1:13">
      <c r="A2678" s="144" t="s">
        <v>285</v>
      </c>
      <c r="B2678" s="145">
        <v>75096464</v>
      </c>
      <c r="C2678" s="140" t="s">
        <v>273</v>
      </c>
      <c r="D2678" s="146">
        <v>0.451789604730781</v>
      </c>
      <c r="E2678" s="146">
        <v>5.5291637920960799</v>
      </c>
      <c r="F2678" s="147">
        <v>8.5187718691067792E-3</v>
      </c>
      <c r="G2678" s="147">
        <v>0.36907315965786502</v>
      </c>
      <c r="H2678" s="146">
        <v>0.451789604730781</v>
      </c>
      <c r="I2678" s="146">
        <v>0</v>
      </c>
      <c r="J2678" s="146">
        <v>26.3333333333333</v>
      </c>
      <c r="K2678" s="148">
        <v>12</v>
      </c>
      <c r="L2678" s="149"/>
      <c r="M2678" s="149"/>
    </row>
    <row r="2679" spans="1:13">
      <c r="A2679" s="144" t="s">
        <v>292</v>
      </c>
      <c r="B2679" s="145">
        <v>29364056</v>
      </c>
      <c r="C2679" s="140" t="s">
        <v>273</v>
      </c>
      <c r="D2679" s="146">
        <v>0.45166666666666699</v>
      </c>
      <c r="E2679" s="146">
        <v>0.85515669812781603</v>
      </c>
      <c r="F2679" s="147">
        <v>3.70068458710999E-5</v>
      </c>
      <c r="G2679" s="147">
        <v>3.8082817975239902E-3</v>
      </c>
      <c r="H2679" s="146">
        <v>1</v>
      </c>
      <c r="I2679" s="146">
        <v>0.54833333333333301</v>
      </c>
      <c r="J2679" s="146">
        <v>38.3333333333333</v>
      </c>
      <c r="K2679" s="148">
        <v>18.5</v>
      </c>
      <c r="L2679" s="149"/>
      <c r="M2679" s="149"/>
    </row>
    <row r="2680" spans="1:13">
      <c r="A2680" s="144" t="s">
        <v>290</v>
      </c>
      <c r="B2680" s="145">
        <v>289266</v>
      </c>
      <c r="C2680" s="140" t="s">
        <v>273</v>
      </c>
      <c r="D2680" s="146">
        <v>0.45166666666666699</v>
      </c>
      <c r="E2680" s="146">
        <v>5.5287796653280301</v>
      </c>
      <c r="F2680" s="147">
        <v>3.4023113738453601E-4</v>
      </c>
      <c r="G2680" s="147">
        <v>2.0548610657523898E-2</v>
      </c>
      <c r="H2680" s="146">
        <v>0.45166666666666699</v>
      </c>
      <c r="I2680" s="146">
        <v>0</v>
      </c>
      <c r="J2680" s="146">
        <v>42</v>
      </c>
      <c r="K2680" s="148">
        <v>43</v>
      </c>
      <c r="L2680" s="149"/>
      <c r="M2680" s="149"/>
    </row>
    <row r="2681" spans="1:13">
      <c r="A2681" s="144" t="s">
        <v>290</v>
      </c>
      <c r="B2681" s="145">
        <v>63789835</v>
      </c>
      <c r="C2681" s="140" t="s">
        <v>273</v>
      </c>
      <c r="D2681" s="146">
        <v>0.45166666666666699</v>
      </c>
      <c r="E2681" s="146">
        <v>0.85515669812781603</v>
      </c>
      <c r="F2681" s="147">
        <v>3.70068458710999E-5</v>
      </c>
      <c r="G2681" s="147">
        <v>3.8082817975239902E-3</v>
      </c>
      <c r="H2681" s="146">
        <v>1</v>
      </c>
      <c r="I2681" s="146">
        <v>0.54833333333333301</v>
      </c>
      <c r="J2681" s="146">
        <v>22</v>
      </c>
      <c r="K2681" s="148">
        <v>24.5</v>
      </c>
      <c r="L2681" s="149"/>
      <c r="M2681" s="149"/>
    </row>
    <row r="2682" spans="1:13">
      <c r="A2682" s="144" t="s">
        <v>283</v>
      </c>
      <c r="B2682" s="145">
        <v>125625250</v>
      </c>
      <c r="C2682" s="140" t="s">
        <v>273</v>
      </c>
      <c r="D2682" s="146">
        <v>0.45166536559979198</v>
      </c>
      <c r="E2682" s="146">
        <v>5.5287755995257797</v>
      </c>
      <c r="F2682" s="147">
        <v>1.10654277888778E-4</v>
      </c>
      <c r="G2682" s="147">
        <v>8.5512136448443396E-3</v>
      </c>
      <c r="H2682" s="146">
        <v>0.45166536559979198</v>
      </c>
      <c r="I2682" s="146">
        <v>0</v>
      </c>
      <c r="J2682" s="146">
        <v>45</v>
      </c>
      <c r="K2682" s="148">
        <v>31.5</v>
      </c>
      <c r="L2682" s="149"/>
      <c r="M2682" s="149"/>
    </row>
    <row r="2683" spans="1:13">
      <c r="A2683" s="144" t="s">
        <v>280</v>
      </c>
      <c r="B2683" s="145">
        <v>39511020</v>
      </c>
      <c r="C2683" s="140" t="s">
        <v>273</v>
      </c>
      <c r="D2683" s="146">
        <v>0.45161290322580599</v>
      </c>
      <c r="E2683" s="146">
        <v>0.85501778377203097</v>
      </c>
      <c r="F2683" s="147">
        <v>3.2093251266609599E-6</v>
      </c>
      <c r="G2683" s="147">
        <v>6.6905995254687195E-4</v>
      </c>
      <c r="H2683" s="146">
        <v>1</v>
      </c>
      <c r="I2683" s="146">
        <v>0.54838709677419395</v>
      </c>
      <c r="J2683" s="146">
        <v>30.6666666666667</v>
      </c>
      <c r="K2683" s="148">
        <v>31</v>
      </c>
      <c r="L2683" s="149"/>
      <c r="M2683" s="149"/>
    </row>
    <row r="2684" spans="1:13">
      <c r="A2684" s="144" t="s">
        <v>285</v>
      </c>
      <c r="B2684" s="145">
        <v>6893903</v>
      </c>
      <c r="C2684" s="140" t="s">
        <v>273</v>
      </c>
      <c r="D2684" s="146">
        <v>0.45158521688793601</v>
      </c>
      <c r="E2684" s="146">
        <v>1.5897167335229401</v>
      </c>
      <c r="F2684" s="147">
        <v>3.4806393234168703E-2</v>
      </c>
      <c r="G2684" s="147">
        <v>0.99999999999995104</v>
      </c>
      <c r="H2684" s="146">
        <v>0.66626538255751699</v>
      </c>
      <c r="I2684" s="146">
        <v>0.21468016566958101</v>
      </c>
      <c r="J2684" s="146">
        <v>45</v>
      </c>
      <c r="K2684" s="148">
        <v>47</v>
      </c>
      <c r="L2684" s="149"/>
      <c r="M2684" s="149"/>
    </row>
    <row r="2685" spans="1:13">
      <c r="A2685" s="144" t="s">
        <v>283</v>
      </c>
      <c r="B2685" s="145">
        <v>94600604</v>
      </c>
      <c r="C2685" s="140" t="s">
        <v>273</v>
      </c>
      <c r="D2685" s="146">
        <v>0.45151515151515098</v>
      </c>
      <c r="E2685" s="146">
        <v>0.854765246479535</v>
      </c>
      <c r="F2685" s="147">
        <v>2.2319307183056399E-4</v>
      </c>
      <c r="G2685" s="147">
        <v>1.4677109127966E-2</v>
      </c>
      <c r="H2685" s="146">
        <v>1</v>
      </c>
      <c r="I2685" s="146">
        <v>0.54848484848484902</v>
      </c>
      <c r="J2685" s="146">
        <v>38.6666666666667</v>
      </c>
      <c r="K2685" s="148">
        <v>35</v>
      </c>
      <c r="L2685" s="149"/>
      <c r="M2685" s="149"/>
    </row>
    <row r="2686" spans="1:13">
      <c r="A2686" s="144" t="s">
        <v>295</v>
      </c>
      <c r="B2686" s="145">
        <v>36521906</v>
      </c>
      <c r="C2686" s="140" t="s">
        <v>273</v>
      </c>
      <c r="D2686" s="146">
        <v>0.45151106203737801</v>
      </c>
      <c r="E2686" s="146">
        <v>5.5282933233764</v>
      </c>
      <c r="F2686" s="147">
        <v>8.7216359356398994E-5</v>
      </c>
      <c r="G2686" s="147">
        <v>7.1566681557695402E-3</v>
      </c>
      <c r="H2686" s="146">
        <v>0.45151106203737801</v>
      </c>
      <c r="I2686" s="146">
        <v>0</v>
      </c>
      <c r="J2686" s="146">
        <v>37.6666666666667</v>
      </c>
      <c r="K2686" s="148">
        <v>30</v>
      </c>
      <c r="L2686" s="149"/>
      <c r="M2686" s="149"/>
    </row>
    <row r="2687" spans="1:13">
      <c r="A2687" s="144" t="s">
        <v>292</v>
      </c>
      <c r="B2687" s="145">
        <v>9144839</v>
      </c>
      <c r="C2687" s="140" t="s">
        <v>273</v>
      </c>
      <c r="D2687" s="146">
        <v>0.451315789473684</v>
      </c>
      <c r="E2687" s="146">
        <v>0.85425034029000302</v>
      </c>
      <c r="F2687" s="147">
        <v>1.49033908130473E-5</v>
      </c>
      <c r="G2687" s="147">
        <v>1.97707250886958E-3</v>
      </c>
      <c r="H2687" s="146">
        <v>1</v>
      </c>
      <c r="I2687" s="146">
        <v>0.548684210526316</v>
      </c>
      <c r="J2687" s="146">
        <v>21.6666666666667</v>
      </c>
      <c r="K2687" s="148">
        <v>29</v>
      </c>
      <c r="L2687" s="149"/>
      <c r="M2687" s="149"/>
    </row>
    <row r="2688" spans="1:13">
      <c r="A2688" s="144" t="s">
        <v>279</v>
      </c>
      <c r="B2688" s="145">
        <v>76165560</v>
      </c>
      <c r="C2688" s="140" t="s">
        <v>273</v>
      </c>
      <c r="D2688" s="146">
        <v>0.45118845500848898</v>
      </c>
      <c r="E2688" s="146">
        <v>0.85392156087162996</v>
      </c>
      <c r="F2688" s="147">
        <v>7.7065989883970306E-5</v>
      </c>
      <c r="G2688" s="147">
        <v>6.5312054307213197E-3</v>
      </c>
      <c r="H2688" s="146">
        <v>1</v>
      </c>
      <c r="I2688" s="146">
        <v>0.54881154499151097</v>
      </c>
      <c r="J2688" s="146">
        <v>24.6666666666667</v>
      </c>
      <c r="K2688" s="148">
        <v>34.5</v>
      </c>
      <c r="L2688" s="149"/>
      <c r="M2688" s="149"/>
    </row>
    <row r="2689" spans="1:13">
      <c r="A2689" s="144" t="s">
        <v>277</v>
      </c>
      <c r="B2689" s="145">
        <v>63548156</v>
      </c>
      <c r="C2689" s="140" t="s">
        <v>273</v>
      </c>
      <c r="D2689" s="146">
        <v>0.45117647058823501</v>
      </c>
      <c r="E2689" s="146">
        <v>0.85389062078382405</v>
      </c>
      <c r="F2689" s="147">
        <v>3.9954728334452396E-6</v>
      </c>
      <c r="G2689" s="147">
        <v>7.7660561177847497E-4</v>
      </c>
      <c r="H2689" s="146">
        <v>1</v>
      </c>
      <c r="I2689" s="146">
        <v>0.54882352941176504</v>
      </c>
      <c r="J2689" s="146">
        <v>32.6666666666667</v>
      </c>
      <c r="K2689" s="148">
        <v>54.5</v>
      </c>
      <c r="L2689" s="149"/>
      <c r="M2689" s="149"/>
    </row>
    <row r="2690" spans="1:13">
      <c r="A2690" s="144" t="s">
        <v>281</v>
      </c>
      <c r="B2690" s="145">
        <v>74738314</v>
      </c>
      <c r="C2690" s="140" t="s">
        <v>273</v>
      </c>
      <c r="D2690" s="146">
        <v>0.45114409400123701</v>
      </c>
      <c r="E2690" s="146">
        <v>5.52714571586485</v>
      </c>
      <c r="F2690" s="147">
        <v>6.7752964757402401E-7</v>
      </c>
      <c r="G2690" s="147">
        <v>2.2598740511388599E-4</v>
      </c>
      <c r="H2690" s="146">
        <v>0.45114409400123701</v>
      </c>
      <c r="I2690" s="146">
        <v>0</v>
      </c>
      <c r="J2690" s="146">
        <v>34.6666666666667</v>
      </c>
      <c r="K2690" s="148">
        <v>22.5</v>
      </c>
      <c r="L2690" s="149"/>
      <c r="M2690" s="149"/>
    </row>
    <row r="2691" spans="1:13">
      <c r="A2691" s="144" t="s">
        <v>280</v>
      </c>
      <c r="B2691" s="145">
        <v>10639008</v>
      </c>
      <c r="C2691" s="140" t="s">
        <v>273</v>
      </c>
      <c r="D2691" s="146">
        <v>0.45110336817653901</v>
      </c>
      <c r="E2691" s="146">
        <v>5.5270182989886303</v>
      </c>
      <c r="F2691" s="147">
        <v>1.6855009934801499E-8</v>
      </c>
      <c r="G2691" s="147">
        <v>1.80023883762835E-5</v>
      </c>
      <c r="H2691" s="146">
        <v>0.45110336817653901</v>
      </c>
      <c r="I2691" s="146">
        <v>0</v>
      </c>
      <c r="J2691" s="146">
        <v>29.6666666666667</v>
      </c>
      <c r="K2691" s="148">
        <v>20</v>
      </c>
      <c r="L2691" s="149"/>
      <c r="M2691" s="149"/>
    </row>
    <row r="2692" spans="1:13">
      <c r="A2692" s="144" t="s">
        <v>279</v>
      </c>
      <c r="B2692" s="145">
        <v>121765323</v>
      </c>
      <c r="C2692" s="140" t="s">
        <v>273</v>
      </c>
      <c r="D2692" s="146">
        <v>0.45105263157894698</v>
      </c>
      <c r="E2692" s="146">
        <v>0.85357094539122702</v>
      </c>
      <c r="F2692" s="147">
        <v>1.91581044930077E-5</v>
      </c>
      <c r="G2692" s="147">
        <v>2.3636166695736702E-3</v>
      </c>
      <c r="H2692" s="146">
        <v>1</v>
      </c>
      <c r="I2692" s="146">
        <v>0.54894736842105296</v>
      </c>
      <c r="J2692" s="146">
        <v>23</v>
      </c>
      <c r="K2692" s="148">
        <v>31.5</v>
      </c>
      <c r="L2692" s="149"/>
      <c r="M2692" s="149"/>
    </row>
    <row r="2693" spans="1:13">
      <c r="A2693" s="144" t="s">
        <v>285</v>
      </c>
      <c r="B2693" s="145">
        <v>83097146</v>
      </c>
      <c r="C2693" s="140" t="s">
        <v>273</v>
      </c>
      <c r="D2693" s="146">
        <v>0.45089285714285698</v>
      </c>
      <c r="E2693" s="146">
        <v>0.85315861167072904</v>
      </c>
      <c r="F2693" s="147">
        <v>1.9886061614487301E-8</v>
      </c>
      <c r="G2693" s="147">
        <v>2.0192832971778402E-5</v>
      </c>
      <c r="H2693" s="146">
        <v>1</v>
      </c>
      <c r="I2693" s="146">
        <v>0.54910714285714302</v>
      </c>
      <c r="J2693" s="146">
        <v>28.6666666666667</v>
      </c>
      <c r="K2693" s="148">
        <v>38</v>
      </c>
      <c r="L2693" s="149"/>
      <c r="M2693" s="149"/>
    </row>
    <row r="2694" spans="1:13">
      <c r="A2694" s="144" t="s">
        <v>281</v>
      </c>
      <c r="B2694" s="145">
        <v>89041351</v>
      </c>
      <c r="C2694" s="140" t="s">
        <v>273</v>
      </c>
      <c r="D2694" s="146">
        <v>0.450859680760204</v>
      </c>
      <c r="E2694" s="146">
        <v>0.91095832253757802</v>
      </c>
      <c r="F2694" s="147">
        <v>2.52572344735204E-2</v>
      </c>
      <c r="G2694" s="147">
        <v>0.99999999999995104</v>
      </c>
      <c r="H2694" s="146">
        <v>0.95302906639019402</v>
      </c>
      <c r="I2694" s="146">
        <v>0.50216938562999003</v>
      </c>
      <c r="J2694" s="146">
        <v>57.6666666666667</v>
      </c>
      <c r="K2694" s="148">
        <v>76.5</v>
      </c>
      <c r="L2694" s="149"/>
      <c r="M2694" s="149"/>
    </row>
    <row r="2695" spans="1:13">
      <c r="A2695" s="144" t="s">
        <v>280</v>
      </c>
      <c r="B2695" s="145">
        <v>226498276</v>
      </c>
      <c r="C2695" s="140" t="s">
        <v>273</v>
      </c>
      <c r="D2695" s="146">
        <v>0.45076400679117201</v>
      </c>
      <c r="E2695" s="146">
        <v>0.85282617029702001</v>
      </c>
      <c r="F2695" s="147">
        <v>3.3765942192266602E-5</v>
      </c>
      <c r="G2695" s="147">
        <v>3.5739134690197199E-3</v>
      </c>
      <c r="H2695" s="146">
        <v>1</v>
      </c>
      <c r="I2695" s="146">
        <v>0.54923599320882799</v>
      </c>
      <c r="J2695" s="146">
        <v>35</v>
      </c>
      <c r="K2695" s="148">
        <v>25</v>
      </c>
      <c r="L2695" s="149"/>
      <c r="M2695" s="149"/>
    </row>
    <row r="2696" spans="1:13">
      <c r="A2696" s="144" t="s">
        <v>285</v>
      </c>
      <c r="B2696" s="145">
        <v>80424683</v>
      </c>
      <c r="C2696" s="140" t="s">
        <v>273</v>
      </c>
      <c r="D2696" s="146">
        <v>0.450736278447122</v>
      </c>
      <c r="E2696" s="146">
        <v>5.5258692953367996</v>
      </c>
      <c r="F2696" s="147">
        <v>1.3394477120861801E-4</v>
      </c>
      <c r="G2696" s="147">
        <v>9.9119551375191697E-3</v>
      </c>
      <c r="H2696" s="146">
        <v>0.450736278447122</v>
      </c>
      <c r="I2696" s="146">
        <v>0</v>
      </c>
      <c r="J2696" s="146">
        <v>47.6666666666667</v>
      </c>
      <c r="K2696" s="148">
        <v>25.5</v>
      </c>
      <c r="L2696" s="149"/>
      <c r="M2696" s="149"/>
    </row>
    <row r="2697" spans="1:13">
      <c r="A2697" s="144" t="s">
        <v>278</v>
      </c>
      <c r="B2697" s="145">
        <v>46463615</v>
      </c>
      <c r="C2697" s="140" t="s">
        <v>273</v>
      </c>
      <c r="D2697" s="146">
        <v>0.450676982591876</v>
      </c>
      <c r="E2697" s="146">
        <v>0.85260168615300502</v>
      </c>
      <c r="F2697" s="147">
        <v>1.23367428826092E-9</v>
      </c>
      <c r="G2697" s="147">
        <v>4.9023689434478199E-6</v>
      </c>
      <c r="H2697" s="146">
        <v>1</v>
      </c>
      <c r="I2697" s="146">
        <v>0.54932301740812395</v>
      </c>
      <c r="J2697" s="146">
        <v>41.3333333333333</v>
      </c>
      <c r="K2697" s="148">
        <v>34.5</v>
      </c>
      <c r="L2697" s="149"/>
      <c r="M2697" s="149"/>
    </row>
    <row r="2698" spans="1:13">
      <c r="A2698" s="144" t="s">
        <v>281</v>
      </c>
      <c r="B2698" s="145">
        <v>48624345</v>
      </c>
      <c r="C2698" s="140" t="s">
        <v>273</v>
      </c>
      <c r="D2698" s="146">
        <v>0.45065789473684198</v>
      </c>
      <c r="E2698" s="146">
        <v>0.85255245255620604</v>
      </c>
      <c r="F2698" s="147">
        <v>5.5111798455410299E-6</v>
      </c>
      <c r="G2698" s="147">
        <v>9.7700674190565094E-4</v>
      </c>
      <c r="H2698" s="146">
        <v>1</v>
      </c>
      <c r="I2698" s="146">
        <v>0.54934210526315796</v>
      </c>
      <c r="J2698" s="146">
        <v>16.3333333333333</v>
      </c>
      <c r="K2698" s="148">
        <v>17.5</v>
      </c>
      <c r="L2698" s="149"/>
      <c r="M2698" s="149"/>
    </row>
    <row r="2699" spans="1:13">
      <c r="A2699" s="144" t="s">
        <v>280</v>
      </c>
      <c r="B2699" s="145">
        <v>1309512</v>
      </c>
      <c r="C2699" s="140" t="s">
        <v>273</v>
      </c>
      <c r="D2699" s="146">
        <v>0.450602968460111</v>
      </c>
      <c r="E2699" s="146">
        <v>0.85241078974221995</v>
      </c>
      <c r="F2699" s="147">
        <v>5.6025266418282299E-8</v>
      </c>
      <c r="G2699" s="147">
        <v>3.99531028985364E-5</v>
      </c>
      <c r="H2699" s="146">
        <v>1</v>
      </c>
      <c r="I2699" s="146">
        <v>0.54939703153988895</v>
      </c>
      <c r="J2699" s="146">
        <v>80.6666666666667</v>
      </c>
      <c r="K2699" s="148">
        <v>68.5</v>
      </c>
      <c r="L2699" s="149"/>
      <c r="M2699" s="149"/>
    </row>
    <row r="2700" spans="1:13">
      <c r="A2700" s="144" t="s">
        <v>287</v>
      </c>
      <c r="B2700" s="145">
        <v>70808757</v>
      </c>
      <c r="C2700" s="140" t="s">
        <v>273</v>
      </c>
      <c r="D2700" s="146">
        <v>0.450522450054607</v>
      </c>
      <c r="E2700" s="146">
        <v>1.15319482285859</v>
      </c>
      <c r="F2700" s="147">
        <v>8.8958296898705898E-4</v>
      </c>
      <c r="G2700" s="147">
        <v>4.5730433827251303E-2</v>
      </c>
      <c r="H2700" s="146">
        <v>0.80857871603926101</v>
      </c>
      <c r="I2700" s="146">
        <v>0.35805626598465501</v>
      </c>
      <c r="J2700" s="146">
        <v>52.6666666666667</v>
      </c>
      <c r="K2700" s="148">
        <v>43</v>
      </c>
      <c r="L2700" s="149"/>
      <c r="M2700" s="149"/>
    </row>
    <row r="2701" spans="1:13">
      <c r="A2701" s="144" t="s">
        <v>285</v>
      </c>
      <c r="B2701" s="145">
        <v>76505745</v>
      </c>
      <c r="C2701" s="140" t="s">
        <v>273</v>
      </c>
      <c r="D2701" s="146">
        <v>0.45048763894846999</v>
      </c>
      <c r="E2701" s="146">
        <v>1.57664303256454</v>
      </c>
      <c r="F2701" s="147">
        <v>7.1096026268972995E-4</v>
      </c>
      <c r="G2701" s="147">
        <v>3.7748856186714898E-2</v>
      </c>
      <c r="H2701" s="146">
        <v>0.66769109535066995</v>
      </c>
      <c r="I2701" s="146">
        <v>0.21720345640220001</v>
      </c>
      <c r="J2701" s="146">
        <v>42.6666666666667</v>
      </c>
      <c r="K2701" s="148">
        <v>43</v>
      </c>
      <c r="L2701" s="149"/>
      <c r="M2701" s="149"/>
    </row>
    <row r="2702" spans="1:13">
      <c r="A2702" s="144" t="s">
        <v>274</v>
      </c>
      <c r="B2702" s="145">
        <v>126119723</v>
      </c>
      <c r="C2702" s="140" t="s">
        <v>273</v>
      </c>
      <c r="D2702" s="146">
        <v>0.45040485829959498</v>
      </c>
      <c r="E2702" s="146">
        <v>0.85189995051394396</v>
      </c>
      <c r="F2702" s="147">
        <v>1.17007101402535E-4</v>
      </c>
      <c r="G2702" s="147">
        <v>8.9381604886400005E-3</v>
      </c>
      <c r="H2702" s="146">
        <v>1</v>
      </c>
      <c r="I2702" s="146">
        <v>0.54959514170040502</v>
      </c>
      <c r="J2702" s="146">
        <v>21</v>
      </c>
      <c r="K2702" s="148">
        <v>22.5</v>
      </c>
      <c r="L2702" s="149"/>
      <c r="M2702" s="149"/>
    </row>
    <row r="2703" spans="1:13">
      <c r="A2703" s="144" t="s">
        <v>279</v>
      </c>
      <c r="B2703" s="145">
        <v>233013316</v>
      </c>
      <c r="C2703" s="140" t="s">
        <v>273</v>
      </c>
      <c r="D2703" s="146">
        <v>0.45039682539682502</v>
      </c>
      <c r="E2703" s="146">
        <v>0.85187924099567303</v>
      </c>
      <c r="F2703" s="147">
        <v>5.8066992519121001E-4</v>
      </c>
      <c r="G2703" s="147">
        <v>3.1838337932555499E-2</v>
      </c>
      <c r="H2703" s="146">
        <v>1</v>
      </c>
      <c r="I2703" s="146">
        <v>0.54960317460317498</v>
      </c>
      <c r="J2703" s="146">
        <v>56</v>
      </c>
      <c r="K2703" s="148">
        <v>23</v>
      </c>
      <c r="L2703" s="149"/>
      <c r="M2703" s="149"/>
    </row>
    <row r="2704" spans="1:13">
      <c r="A2704" s="144" t="s">
        <v>276</v>
      </c>
      <c r="B2704" s="145">
        <v>50237394</v>
      </c>
      <c r="C2704" s="140" t="s">
        <v>273</v>
      </c>
      <c r="D2704" s="146">
        <v>0.45039018952062398</v>
      </c>
      <c r="E2704" s="146">
        <v>0.85186213335697503</v>
      </c>
      <c r="F2704" s="147">
        <v>9.2452193819169503E-6</v>
      </c>
      <c r="G2704" s="147">
        <v>1.40664526353424E-3</v>
      </c>
      <c r="H2704" s="146">
        <v>1</v>
      </c>
      <c r="I2704" s="146">
        <v>0.54960981047937596</v>
      </c>
      <c r="J2704" s="146">
        <v>52.3333333333333</v>
      </c>
      <c r="K2704" s="148">
        <v>47.5</v>
      </c>
      <c r="L2704" s="149"/>
      <c r="M2704" s="149"/>
    </row>
    <row r="2705" spans="1:13">
      <c r="A2705" s="144" t="s">
        <v>293</v>
      </c>
      <c r="B2705" s="145">
        <v>60056635</v>
      </c>
      <c r="C2705" s="140" t="s">
        <v>273</v>
      </c>
      <c r="D2705" s="146">
        <v>0.450184619302266</v>
      </c>
      <c r="E2705" s="146">
        <v>2.2862340890347799</v>
      </c>
      <c r="F2705" s="147">
        <v>3.40980332417729E-2</v>
      </c>
      <c r="G2705" s="147">
        <v>0.99999999999995104</v>
      </c>
      <c r="H2705" s="146">
        <v>0.55627705627705604</v>
      </c>
      <c r="I2705" s="146">
        <v>0.10609243697479</v>
      </c>
      <c r="J2705" s="146">
        <v>22.6666666666667</v>
      </c>
      <c r="K2705" s="148">
        <v>22.5</v>
      </c>
      <c r="L2705" s="149"/>
      <c r="M2705" s="149"/>
    </row>
    <row r="2706" spans="1:13">
      <c r="A2706" s="144" t="s">
        <v>280</v>
      </c>
      <c r="B2706" s="145">
        <v>17796753</v>
      </c>
      <c r="C2706" s="140" t="s">
        <v>273</v>
      </c>
      <c r="D2706" s="146">
        <v>0.45014245014245002</v>
      </c>
      <c r="E2706" s="146">
        <v>0.85122359329618802</v>
      </c>
      <c r="F2706" s="147">
        <v>4.9079775665834503E-5</v>
      </c>
      <c r="G2706" s="147">
        <v>4.6676604065036499E-3</v>
      </c>
      <c r="H2706" s="146">
        <v>1</v>
      </c>
      <c r="I2706" s="146">
        <v>0.54985754985754998</v>
      </c>
      <c r="J2706" s="146">
        <v>37</v>
      </c>
      <c r="K2706" s="148">
        <v>40</v>
      </c>
      <c r="L2706" s="149"/>
      <c r="M2706" s="149"/>
    </row>
    <row r="2707" spans="1:13">
      <c r="A2707" s="144" t="s">
        <v>279</v>
      </c>
      <c r="B2707" s="145">
        <v>238100505</v>
      </c>
      <c r="C2707" s="140" t="s">
        <v>273</v>
      </c>
      <c r="D2707" s="146">
        <v>0.45</v>
      </c>
      <c r="E2707" s="146">
        <v>0.85085656069419002</v>
      </c>
      <c r="F2707" s="147">
        <v>1.3704160377082101E-6</v>
      </c>
      <c r="G2707" s="147">
        <v>3.6851553932514903E-4</v>
      </c>
      <c r="H2707" s="146">
        <v>1</v>
      </c>
      <c r="I2707" s="146">
        <v>0.55000000000000004</v>
      </c>
      <c r="J2707" s="146">
        <v>39.6666666666667</v>
      </c>
      <c r="K2707" s="148">
        <v>22.5</v>
      </c>
      <c r="L2707" s="149"/>
      <c r="M2707" s="149"/>
    </row>
    <row r="2708" spans="1:13">
      <c r="A2708" s="144" t="s">
        <v>292</v>
      </c>
      <c r="B2708" s="145">
        <v>3518897</v>
      </c>
      <c r="C2708" s="140" t="s">
        <v>273</v>
      </c>
      <c r="D2708" s="146">
        <v>0.45</v>
      </c>
      <c r="E2708" s="146">
        <v>0.85085656069419002</v>
      </c>
      <c r="F2708" s="147">
        <v>1.3704160377082101E-6</v>
      </c>
      <c r="G2708" s="147">
        <v>3.6851553932514903E-4</v>
      </c>
      <c r="H2708" s="146">
        <v>1</v>
      </c>
      <c r="I2708" s="146">
        <v>0.55000000000000004</v>
      </c>
      <c r="J2708" s="146">
        <v>31.6666666666667</v>
      </c>
      <c r="K2708" s="148">
        <v>26.5</v>
      </c>
      <c r="L2708" s="149"/>
      <c r="M2708" s="149"/>
    </row>
    <row r="2709" spans="1:13">
      <c r="A2709" s="144" t="s">
        <v>292</v>
      </c>
      <c r="B2709" s="145">
        <v>64714738</v>
      </c>
      <c r="C2709" s="140" t="s">
        <v>273</v>
      </c>
      <c r="D2709" s="146">
        <v>0.45</v>
      </c>
      <c r="E2709" s="146">
        <v>0.85085656069419002</v>
      </c>
      <c r="F2709" s="147">
        <v>1.3704160377082101E-6</v>
      </c>
      <c r="G2709" s="147">
        <v>3.6851553932514903E-4</v>
      </c>
      <c r="H2709" s="146">
        <v>1</v>
      </c>
      <c r="I2709" s="146">
        <v>0.55000000000000004</v>
      </c>
      <c r="J2709" s="146">
        <v>34.6666666666667</v>
      </c>
      <c r="K2709" s="148">
        <v>29</v>
      </c>
      <c r="L2709" s="149"/>
      <c r="M2709" s="149"/>
    </row>
    <row r="2710" spans="1:13">
      <c r="A2710" s="144" t="s">
        <v>290</v>
      </c>
      <c r="B2710" s="145">
        <v>4842557</v>
      </c>
      <c r="C2710" s="140" t="s">
        <v>273</v>
      </c>
      <c r="D2710" s="146">
        <v>0.45</v>
      </c>
      <c r="E2710" s="146">
        <v>0.85085656069419002</v>
      </c>
      <c r="F2710" s="147">
        <v>5.3596773487469197E-6</v>
      </c>
      <c r="G2710" s="147">
        <v>9.5625556404642105E-4</v>
      </c>
      <c r="H2710" s="146">
        <v>1</v>
      </c>
      <c r="I2710" s="146">
        <v>0.55000000000000004</v>
      </c>
      <c r="J2710" s="146">
        <v>16.6666666666667</v>
      </c>
      <c r="K2710" s="148">
        <v>28</v>
      </c>
      <c r="L2710" s="149"/>
      <c r="M2710" s="149"/>
    </row>
    <row r="2711" spans="1:13">
      <c r="A2711" s="144" t="s">
        <v>290</v>
      </c>
      <c r="B2711" s="145">
        <v>129523117</v>
      </c>
      <c r="C2711" s="140" t="s">
        <v>273</v>
      </c>
      <c r="D2711" s="146">
        <v>0.45</v>
      </c>
      <c r="E2711" s="146">
        <v>0.85085656069419002</v>
      </c>
      <c r="F2711" s="147">
        <v>1.3704160377082101E-6</v>
      </c>
      <c r="G2711" s="147">
        <v>3.6851553932514903E-4</v>
      </c>
      <c r="H2711" s="146">
        <v>1</v>
      </c>
      <c r="I2711" s="146">
        <v>0.55000000000000004</v>
      </c>
      <c r="J2711" s="146">
        <v>17.3333333333333</v>
      </c>
      <c r="K2711" s="148">
        <v>23.5</v>
      </c>
      <c r="L2711" s="149"/>
      <c r="M2711" s="149"/>
    </row>
    <row r="2712" spans="1:13">
      <c r="A2712" s="144" t="s">
        <v>274</v>
      </c>
      <c r="B2712" s="145">
        <v>80650050</v>
      </c>
      <c r="C2712" s="140" t="s">
        <v>273</v>
      </c>
      <c r="D2712" s="146">
        <v>0.45</v>
      </c>
      <c r="E2712" s="146">
        <v>0.85085656069419002</v>
      </c>
      <c r="F2712" s="147">
        <v>4.0840830343972899E-4</v>
      </c>
      <c r="G2712" s="147">
        <v>2.3822334810011E-2</v>
      </c>
      <c r="H2712" s="146">
        <v>1</v>
      </c>
      <c r="I2712" s="146">
        <v>0.55000000000000004</v>
      </c>
      <c r="J2712" s="146">
        <v>23.3333333333333</v>
      </c>
      <c r="K2712" s="148">
        <v>20</v>
      </c>
      <c r="L2712" s="149"/>
      <c r="M2712" s="149"/>
    </row>
    <row r="2713" spans="1:13">
      <c r="A2713" s="144" t="s">
        <v>283</v>
      </c>
      <c r="B2713" s="145">
        <v>69810666</v>
      </c>
      <c r="C2713" s="140" t="s">
        <v>273</v>
      </c>
      <c r="D2713" s="146">
        <v>0.45</v>
      </c>
      <c r="E2713" s="146">
        <v>0.85085656069419002</v>
      </c>
      <c r="F2713" s="147">
        <v>1.3704160377082101E-6</v>
      </c>
      <c r="G2713" s="147">
        <v>3.6851553932514903E-4</v>
      </c>
      <c r="H2713" s="146">
        <v>1</v>
      </c>
      <c r="I2713" s="146">
        <v>0.55000000000000004</v>
      </c>
      <c r="J2713" s="146">
        <v>33</v>
      </c>
      <c r="K2713" s="148">
        <v>40</v>
      </c>
      <c r="L2713" s="149"/>
      <c r="M2713" s="149"/>
    </row>
    <row r="2714" spans="1:13">
      <c r="A2714" s="144" t="s">
        <v>287</v>
      </c>
      <c r="B2714" s="145">
        <v>82645341</v>
      </c>
      <c r="C2714" s="140" t="s">
        <v>273</v>
      </c>
      <c r="D2714" s="146">
        <v>0.45</v>
      </c>
      <c r="E2714" s="146">
        <v>0.85085656069419002</v>
      </c>
      <c r="F2714" s="147">
        <v>6.97920421627242E-4</v>
      </c>
      <c r="G2714" s="147">
        <v>3.7165374493234399E-2</v>
      </c>
      <c r="H2714" s="146">
        <v>1</v>
      </c>
      <c r="I2714" s="146">
        <v>0.55000000000000004</v>
      </c>
      <c r="J2714" s="146">
        <v>17.6666666666667</v>
      </c>
      <c r="K2714" s="148">
        <v>16.5</v>
      </c>
      <c r="L2714" s="149"/>
      <c r="M2714" s="149"/>
    </row>
    <row r="2715" spans="1:13">
      <c r="A2715" s="144" t="s">
        <v>278</v>
      </c>
      <c r="B2715" s="145">
        <v>44040819</v>
      </c>
      <c r="C2715" s="140" t="s">
        <v>273</v>
      </c>
      <c r="D2715" s="146">
        <v>0.45</v>
      </c>
      <c r="E2715" s="146">
        <v>0.85085656069419002</v>
      </c>
      <c r="F2715" s="147">
        <v>1.3704160377082101E-6</v>
      </c>
      <c r="G2715" s="147">
        <v>3.6851553932514903E-4</v>
      </c>
      <c r="H2715" s="146">
        <v>1</v>
      </c>
      <c r="I2715" s="146">
        <v>0.55000000000000004</v>
      </c>
      <c r="J2715" s="146">
        <v>19</v>
      </c>
      <c r="K2715" s="148">
        <v>21</v>
      </c>
      <c r="L2715" s="149"/>
      <c r="M2715" s="149"/>
    </row>
    <row r="2716" spans="1:13">
      <c r="A2716" s="144" t="s">
        <v>289</v>
      </c>
      <c r="B2716" s="145">
        <v>68734610</v>
      </c>
      <c r="C2716" s="140" t="s">
        <v>273</v>
      </c>
      <c r="D2716" s="146">
        <v>0.45</v>
      </c>
      <c r="E2716" s="146">
        <v>0.85085656069419002</v>
      </c>
      <c r="F2716" s="147">
        <v>1.69585233561713E-4</v>
      </c>
      <c r="G2716" s="147">
        <v>1.1863766026160899E-2</v>
      </c>
      <c r="H2716" s="146">
        <v>1</v>
      </c>
      <c r="I2716" s="146">
        <v>0.55000000000000004</v>
      </c>
      <c r="J2716" s="146">
        <v>28</v>
      </c>
      <c r="K2716" s="148">
        <v>22</v>
      </c>
      <c r="L2716" s="149"/>
      <c r="M2716" s="149"/>
    </row>
    <row r="2717" spans="1:13">
      <c r="A2717" s="144" t="s">
        <v>283</v>
      </c>
      <c r="B2717" s="145">
        <v>44316513</v>
      </c>
      <c r="C2717" s="140" t="s">
        <v>273</v>
      </c>
      <c r="D2717" s="146">
        <v>0.44997165532879801</v>
      </c>
      <c r="E2717" s="146">
        <v>5.5234730561080703</v>
      </c>
      <c r="F2717" s="147">
        <v>1.0043882293468401E-3</v>
      </c>
      <c r="G2717" s="147">
        <v>5.0737734538401899E-2</v>
      </c>
      <c r="H2717" s="146">
        <v>0.44997165532879801</v>
      </c>
      <c r="I2717" s="146">
        <v>0</v>
      </c>
      <c r="J2717" s="146">
        <v>32</v>
      </c>
      <c r="K2717" s="148">
        <v>42</v>
      </c>
      <c r="L2717" s="149"/>
      <c r="M2717" s="149"/>
    </row>
    <row r="2718" spans="1:13">
      <c r="A2718" s="144" t="s">
        <v>283</v>
      </c>
      <c r="B2718" s="145">
        <v>111436780</v>
      </c>
      <c r="C2718" s="140" t="s">
        <v>273</v>
      </c>
      <c r="D2718" s="146">
        <v>0.44980454868514602</v>
      </c>
      <c r="E2718" s="146">
        <v>5.5229488330901297</v>
      </c>
      <c r="F2718" s="147">
        <v>4.1019657423476304E-3</v>
      </c>
      <c r="G2718" s="147">
        <v>0.182267729475111</v>
      </c>
      <c r="H2718" s="146">
        <v>0.44980454868514602</v>
      </c>
      <c r="I2718" s="146">
        <v>0</v>
      </c>
      <c r="J2718" s="146">
        <v>64.3333333333333</v>
      </c>
      <c r="K2718" s="148">
        <v>22</v>
      </c>
      <c r="L2718" s="149"/>
      <c r="M2718" s="149"/>
    </row>
    <row r="2719" spans="1:13">
      <c r="A2719" s="144" t="s">
        <v>283</v>
      </c>
      <c r="B2719" s="145">
        <v>111436782</v>
      </c>
      <c r="C2719" s="140" t="s">
        <v>273</v>
      </c>
      <c r="D2719" s="146">
        <v>0.44980454868514602</v>
      </c>
      <c r="E2719" s="146">
        <v>5.5229488330901297</v>
      </c>
      <c r="F2719" s="147">
        <v>4.1019657423476304E-3</v>
      </c>
      <c r="G2719" s="147">
        <v>0.182267729475111</v>
      </c>
      <c r="H2719" s="146">
        <v>0.44980454868514602</v>
      </c>
      <c r="I2719" s="146">
        <v>0</v>
      </c>
      <c r="J2719" s="146">
        <v>64.3333333333333</v>
      </c>
      <c r="K2719" s="148">
        <v>22</v>
      </c>
      <c r="L2719" s="149"/>
      <c r="M2719" s="149"/>
    </row>
    <row r="2720" spans="1:13">
      <c r="A2720" s="144" t="s">
        <v>277</v>
      </c>
      <c r="B2720" s="145">
        <v>50597787</v>
      </c>
      <c r="C2720" s="140" t="s">
        <v>273</v>
      </c>
      <c r="D2720" s="146">
        <v>0.44975845410628001</v>
      </c>
      <c r="E2720" s="146">
        <v>0.85023441439066505</v>
      </c>
      <c r="F2720" s="147">
        <v>4.6666068367223897E-6</v>
      </c>
      <c r="G2720" s="147">
        <v>8.6659197907315501E-4</v>
      </c>
      <c r="H2720" s="146">
        <v>1</v>
      </c>
      <c r="I2720" s="146">
        <v>0.55024154589371999</v>
      </c>
      <c r="J2720" s="146">
        <v>41.6666666666667</v>
      </c>
      <c r="K2720" s="148">
        <v>34</v>
      </c>
      <c r="L2720" s="149"/>
      <c r="M2720" s="149"/>
    </row>
    <row r="2721" spans="1:13">
      <c r="A2721" s="144" t="s">
        <v>291</v>
      </c>
      <c r="B2721" s="145">
        <v>87560097</v>
      </c>
      <c r="C2721" s="140" t="s">
        <v>273</v>
      </c>
      <c r="D2721" s="146">
        <v>0.44954954954955001</v>
      </c>
      <c r="E2721" s="146">
        <v>0.84969655818666101</v>
      </c>
      <c r="F2721" s="147">
        <v>4.2018769580024799E-8</v>
      </c>
      <c r="G2721" s="147">
        <v>3.2739207778229802E-5</v>
      </c>
      <c r="H2721" s="146">
        <v>1</v>
      </c>
      <c r="I2721" s="146">
        <v>0.55045045045045005</v>
      </c>
      <c r="J2721" s="146">
        <v>28.3333333333333</v>
      </c>
      <c r="K2721" s="148">
        <v>33.5</v>
      </c>
      <c r="L2721" s="149"/>
      <c r="M2721" s="149"/>
    </row>
    <row r="2722" spans="1:13">
      <c r="A2722" s="144" t="s">
        <v>280</v>
      </c>
      <c r="B2722" s="145">
        <v>1281981</v>
      </c>
      <c r="C2722" s="140" t="s">
        <v>273</v>
      </c>
      <c r="D2722" s="146">
        <v>0.44940476190476197</v>
      </c>
      <c r="E2722" s="146">
        <v>0.84932389823102705</v>
      </c>
      <c r="F2722" s="147">
        <v>5.2251182714993302E-6</v>
      </c>
      <c r="G2722" s="147">
        <v>9.3907451699149999E-4</v>
      </c>
      <c r="H2722" s="146">
        <v>1</v>
      </c>
      <c r="I2722" s="146">
        <v>0.55059523809523803</v>
      </c>
      <c r="J2722" s="146">
        <v>58.3333333333333</v>
      </c>
      <c r="K2722" s="148">
        <v>34.5</v>
      </c>
      <c r="L2722" s="149"/>
      <c r="M2722" s="149"/>
    </row>
    <row r="2723" spans="1:13">
      <c r="A2723" s="144" t="s">
        <v>282</v>
      </c>
      <c r="B2723" s="145">
        <v>63821509</v>
      </c>
      <c r="C2723" s="140" t="s">
        <v>273</v>
      </c>
      <c r="D2723" s="146">
        <v>0.44940476190476197</v>
      </c>
      <c r="E2723" s="146">
        <v>0.84932389823102705</v>
      </c>
      <c r="F2723" s="147">
        <v>4.7380197931243701E-4</v>
      </c>
      <c r="G2723" s="147">
        <v>2.6898896669957699E-2</v>
      </c>
      <c r="H2723" s="146">
        <v>1</v>
      </c>
      <c r="I2723" s="146">
        <v>0.55059523809523803</v>
      </c>
      <c r="J2723" s="146">
        <v>25.3333333333333</v>
      </c>
      <c r="K2723" s="148">
        <v>22.5</v>
      </c>
      <c r="L2723" s="149"/>
      <c r="M2723" s="149"/>
    </row>
    <row r="2724" spans="1:13">
      <c r="A2724" s="144" t="s">
        <v>291</v>
      </c>
      <c r="B2724" s="145">
        <v>6535477</v>
      </c>
      <c r="C2724" s="140" t="s">
        <v>273</v>
      </c>
      <c r="D2724" s="146">
        <v>0.449317738791423</v>
      </c>
      <c r="E2724" s="146">
        <v>0.84909996113358799</v>
      </c>
      <c r="F2724" s="147">
        <v>7.9495656450992902E-4</v>
      </c>
      <c r="G2724" s="147">
        <v>4.1507175654863303E-2</v>
      </c>
      <c r="H2724" s="146">
        <v>1</v>
      </c>
      <c r="I2724" s="146">
        <v>0.550682261208577</v>
      </c>
      <c r="J2724" s="146">
        <v>25</v>
      </c>
      <c r="K2724" s="148">
        <v>23</v>
      </c>
      <c r="L2724" s="149"/>
      <c r="M2724" s="149"/>
    </row>
    <row r="2725" spans="1:13">
      <c r="A2725" s="144" t="s">
        <v>280</v>
      </c>
      <c r="B2725" s="145">
        <v>52843001</v>
      </c>
      <c r="C2725" s="140" t="s">
        <v>273</v>
      </c>
      <c r="D2725" s="146">
        <v>0.44903640997118499</v>
      </c>
      <c r="E2725" s="146">
        <v>5.5205366851311899</v>
      </c>
      <c r="F2725" s="147">
        <v>2.1964074561500101E-4</v>
      </c>
      <c r="G2725" s="147">
        <v>1.4488799361545899E-2</v>
      </c>
      <c r="H2725" s="146">
        <v>0.44903640997118499</v>
      </c>
      <c r="I2725" s="146">
        <v>0</v>
      </c>
      <c r="J2725" s="146">
        <v>48.3333333333333</v>
      </c>
      <c r="K2725" s="148">
        <v>20</v>
      </c>
      <c r="L2725" s="149"/>
      <c r="M2725" s="149"/>
    </row>
    <row r="2726" spans="1:13">
      <c r="A2726" s="144" t="s">
        <v>285</v>
      </c>
      <c r="B2726" s="145">
        <v>1649780</v>
      </c>
      <c r="C2726" s="140" t="s">
        <v>273</v>
      </c>
      <c r="D2726" s="146">
        <v>0.44898728722258102</v>
      </c>
      <c r="E2726" s="146">
        <v>5.5203822901061201</v>
      </c>
      <c r="F2726" s="147">
        <v>1.5739686302977899E-3</v>
      </c>
      <c r="G2726" s="147">
        <v>7.5410502005953006E-2</v>
      </c>
      <c r="H2726" s="146">
        <v>0.44898728722258102</v>
      </c>
      <c r="I2726" s="146">
        <v>0</v>
      </c>
      <c r="J2726" s="146">
        <v>19.3333333333333</v>
      </c>
      <c r="K2726" s="148">
        <v>27.5</v>
      </c>
      <c r="L2726" s="149"/>
      <c r="M2726" s="149"/>
    </row>
    <row r="2727" spans="1:13">
      <c r="A2727" s="144" t="s">
        <v>282</v>
      </c>
      <c r="B2727" s="145">
        <v>108912168</v>
      </c>
      <c r="C2727" s="140" t="s">
        <v>273</v>
      </c>
      <c r="D2727" s="146">
        <v>0.44886363636363602</v>
      </c>
      <c r="E2727" s="146">
        <v>0.84793198024631</v>
      </c>
      <c r="F2727" s="147">
        <v>1.0595752076921301E-4</v>
      </c>
      <c r="G2727" s="147">
        <v>8.2858921908772493E-3</v>
      </c>
      <c r="H2727" s="146">
        <v>1</v>
      </c>
      <c r="I2727" s="146">
        <v>0.55113636363636398</v>
      </c>
      <c r="J2727" s="146">
        <v>45.3333333333333</v>
      </c>
      <c r="K2727" s="148">
        <v>32.5</v>
      </c>
      <c r="L2727" s="149"/>
      <c r="M2727" s="149"/>
    </row>
    <row r="2728" spans="1:13">
      <c r="A2728" s="144" t="s">
        <v>293</v>
      </c>
      <c r="B2728" s="145">
        <v>5081205</v>
      </c>
      <c r="C2728" s="140" t="s">
        <v>273</v>
      </c>
      <c r="D2728" s="146">
        <v>0.44851994851994897</v>
      </c>
      <c r="E2728" s="146">
        <v>0.84704862105697898</v>
      </c>
      <c r="F2728" s="147">
        <v>1.12539645498332E-3</v>
      </c>
      <c r="G2728" s="147">
        <v>5.6026638926149397E-2</v>
      </c>
      <c r="H2728" s="146">
        <v>1</v>
      </c>
      <c r="I2728" s="146">
        <v>0.55148005148005097</v>
      </c>
      <c r="J2728" s="146">
        <v>38.3333333333333</v>
      </c>
      <c r="K2728" s="148">
        <v>39.5</v>
      </c>
      <c r="L2728" s="149"/>
      <c r="M2728" s="149"/>
    </row>
    <row r="2729" spans="1:13">
      <c r="A2729" s="144" t="s">
        <v>280</v>
      </c>
      <c r="B2729" s="145">
        <v>29134299</v>
      </c>
      <c r="C2729" s="140" t="s">
        <v>273</v>
      </c>
      <c r="D2729" s="146">
        <v>0.44849056603773602</v>
      </c>
      <c r="E2729" s="146">
        <v>0.84697312620696297</v>
      </c>
      <c r="F2729" s="147">
        <v>5.5493839471870005E-4</v>
      </c>
      <c r="G2729" s="147">
        <v>3.0670135050768401E-2</v>
      </c>
      <c r="H2729" s="146">
        <v>1</v>
      </c>
      <c r="I2729" s="146">
        <v>0.55150943396226404</v>
      </c>
      <c r="J2729" s="146">
        <v>28.3333333333333</v>
      </c>
      <c r="K2729" s="148">
        <v>51.5</v>
      </c>
      <c r="L2729" s="149"/>
      <c r="M2729" s="149"/>
    </row>
    <row r="2730" spans="1:13">
      <c r="A2730" s="144" t="s">
        <v>281</v>
      </c>
      <c r="B2730" s="145">
        <v>6344239</v>
      </c>
      <c r="C2730" s="140" t="s">
        <v>273</v>
      </c>
      <c r="D2730" s="146">
        <v>0.44843351585191499</v>
      </c>
      <c r="E2730" s="146">
        <v>1.0501700785104</v>
      </c>
      <c r="F2730" s="147">
        <v>3.0251104402163201E-3</v>
      </c>
      <c r="G2730" s="147">
        <v>0.13670786117466099</v>
      </c>
      <c r="H2730" s="146">
        <v>0.85722733641044202</v>
      </c>
      <c r="I2730" s="146">
        <v>0.40879382055852598</v>
      </c>
      <c r="J2730" s="146">
        <v>92.3333333333333</v>
      </c>
      <c r="K2730" s="148">
        <v>83.5</v>
      </c>
      <c r="L2730" s="149"/>
      <c r="M2730" s="149"/>
    </row>
    <row r="2731" spans="1:13">
      <c r="A2731" s="144" t="s">
        <v>286</v>
      </c>
      <c r="B2731" s="145">
        <v>101764614</v>
      </c>
      <c r="C2731" s="140" t="s">
        <v>273</v>
      </c>
      <c r="D2731" s="146">
        <v>0.44832251082251101</v>
      </c>
      <c r="E2731" s="146">
        <v>1.22358106811241</v>
      </c>
      <c r="F2731" s="147">
        <v>4.6270129822899499E-2</v>
      </c>
      <c r="G2731" s="147">
        <v>0.99999999999995104</v>
      </c>
      <c r="H2731" s="146">
        <v>0.77408008658008698</v>
      </c>
      <c r="I2731" s="146">
        <v>0.32575757575757602</v>
      </c>
      <c r="J2731" s="146">
        <v>38.6666666666667</v>
      </c>
      <c r="K2731" s="148">
        <v>22.5</v>
      </c>
      <c r="L2731" s="149"/>
      <c r="M2731" s="149"/>
    </row>
    <row r="2732" spans="1:13">
      <c r="A2732" s="144" t="s">
        <v>293</v>
      </c>
      <c r="B2732" s="145">
        <v>194112765</v>
      </c>
      <c r="C2732" s="140" t="s">
        <v>273</v>
      </c>
      <c r="D2732" s="146">
        <v>0.44831730769230799</v>
      </c>
      <c r="E2732" s="146">
        <v>0.84652803947268396</v>
      </c>
      <c r="F2732" s="147">
        <v>8.7476778090025801E-5</v>
      </c>
      <c r="G2732" s="147">
        <v>7.1709046024884303E-3</v>
      </c>
      <c r="H2732" s="146">
        <v>1</v>
      </c>
      <c r="I2732" s="146">
        <v>0.55168269230769196</v>
      </c>
      <c r="J2732" s="146">
        <v>37</v>
      </c>
      <c r="K2732" s="148">
        <v>38.5</v>
      </c>
      <c r="L2732" s="149"/>
      <c r="M2732" s="149"/>
    </row>
    <row r="2733" spans="1:13">
      <c r="A2733" s="144" t="s">
        <v>290</v>
      </c>
      <c r="B2733" s="145">
        <v>25569688</v>
      </c>
      <c r="C2733" s="140" t="s">
        <v>273</v>
      </c>
      <c r="D2733" s="146">
        <v>0.44823232323232298</v>
      </c>
      <c r="E2733" s="146">
        <v>0.84630977142528097</v>
      </c>
      <c r="F2733" s="147">
        <v>4.9630822619071498E-5</v>
      </c>
      <c r="G2733" s="147">
        <v>4.7047593427455804E-3</v>
      </c>
      <c r="H2733" s="146">
        <v>1</v>
      </c>
      <c r="I2733" s="146">
        <v>0.55176767676767702</v>
      </c>
      <c r="J2733" s="146">
        <v>45.6666666666667</v>
      </c>
      <c r="K2733" s="148">
        <v>40</v>
      </c>
      <c r="L2733" s="149"/>
      <c r="M2733" s="149"/>
    </row>
    <row r="2734" spans="1:13">
      <c r="A2734" s="144" t="s">
        <v>280</v>
      </c>
      <c r="B2734" s="145">
        <v>119304722</v>
      </c>
      <c r="C2734" s="140" t="s">
        <v>273</v>
      </c>
      <c r="D2734" s="146">
        <v>0.44817927170868299</v>
      </c>
      <c r="E2734" s="146">
        <v>0.846173534401512</v>
      </c>
      <c r="F2734" s="147">
        <v>5.5405313392587999E-6</v>
      </c>
      <c r="G2734" s="147">
        <v>9.8035699351317293E-4</v>
      </c>
      <c r="H2734" s="146">
        <v>1</v>
      </c>
      <c r="I2734" s="146">
        <v>0.55182072829131701</v>
      </c>
      <c r="J2734" s="146">
        <v>39</v>
      </c>
      <c r="K2734" s="148">
        <v>36</v>
      </c>
      <c r="L2734" s="149"/>
      <c r="M2734" s="149"/>
    </row>
    <row r="2735" spans="1:13">
      <c r="A2735" s="144" t="s">
        <v>290</v>
      </c>
      <c r="B2735" s="145">
        <v>1849750</v>
      </c>
      <c r="C2735" s="140" t="s">
        <v>273</v>
      </c>
      <c r="D2735" s="146">
        <v>0.448160535117057</v>
      </c>
      <c r="E2735" s="146">
        <v>0.84612542165712601</v>
      </c>
      <c r="F2735" s="147">
        <v>1.99512246131909E-8</v>
      </c>
      <c r="G2735" s="147">
        <v>2.0192832971778402E-5</v>
      </c>
      <c r="H2735" s="146">
        <v>1</v>
      </c>
      <c r="I2735" s="146">
        <v>0.551839464882943</v>
      </c>
      <c r="J2735" s="146">
        <v>36</v>
      </c>
      <c r="K2735" s="148">
        <v>18</v>
      </c>
      <c r="L2735" s="149"/>
      <c r="M2735" s="149"/>
    </row>
    <row r="2736" spans="1:13">
      <c r="A2736" s="144" t="s">
        <v>293</v>
      </c>
      <c r="B2736" s="145">
        <v>482812</v>
      </c>
      <c r="C2736" s="140" t="s">
        <v>273</v>
      </c>
      <c r="D2736" s="146">
        <v>0.44815573770491801</v>
      </c>
      <c r="E2736" s="146">
        <v>0.84611310288355202</v>
      </c>
      <c r="F2736" s="147">
        <v>5.9877805026314305E-4</v>
      </c>
      <c r="G2736" s="147">
        <v>3.2651890360315398E-2</v>
      </c>
      <c r="H2736" s="146">
        <v>1</v>
      </c>
      <c r="I2736" s="146">
        <v>0.55184426229508199</v>
      </c>
      <c r="J2736" s="146">
        <v>36.3333333333333</v>
      </c>
      <c r="K2736" s="148">
        <v>50.5</v>
      </c>
      <c r="L2736" s="149"/>
      <c r="M2736" s="149"/>
    </row>
    <row r="2737" spans="1:13">
      <c r="A2737" s="144" t="s">
        <v>279</v>
      </c>
      <c r="B2737" s="145">
        <v>44801086</v>
      </c>
      <c r="C2737" s="140" t="s">
        <v>273</v>
      </c>
      <c r="D2737" s="146">
        <v>0.448146519178171</v>
      </c>
      <c r="E2737" s="146">
        <v>2.3859602336262</v>
      </c>
      <c r="F2737" s="147">
        <v>3.0995033591425102E-2</v>
      </c>
      <c r="G2737" s="147">
        <v>0.99999999999995104</v>
      </c>
      <c r="H2737" s="146">
        <v>0.544168597594615</v>
      </c>
      <c r="I2737" s="146">
        <v>9.6022078416444598E-2</v>
      </c>
      <c r="J2737" s="146">
        <v>149</v>
      </c>
      <c r="K2737" s="148">
        <v>108</v>
      </c>
      <c r="L2737" s="149"/>
      <c r="M2737" s="149"/>
    </row>
    <row r="2738" spans="1:13">
      <c r="A2738" s="144" t="s">
        <v>286</v>
      </c>
      <c r="B2738" s="145">
        <v>132817711</v>
      </c>
      <c r="C2738" s="140" t="s">
        <v>273</v>
      </c>
      <c r="D2738" s="146">
        <v>0.44786096256684499</v>
      </c>
      <c r="E2738" s="146">
        <v>0.84535638231710197</v>
      </c>
      <c r="F2738" s="147">
        <v>3.2289730199322499E-9</v>
      </c>
      <c r="G2738" s="147">
        <v>6.2774806647855398E-6</v>
      </c>
      <c r="H2738" s="146">
        <v>1</v>
      </c>
      <c r="I2738" s="146">
        <v>0.55213903743315496</v>
      </c>
      <c r="J2738" s="146">
        <v>13.6666666666667</v>
      </c>
      <c r="K2738" s="148">
        <v>28</v>
      </c>
      <c r="L2738" s="149"/>
      <c r="M2738" s="149"/>
    </row>
    <row r="2739" spans="1:13">
      <c r="A2739" s="144" t="s">
        <v>279</v>
      </c>
      <c r="B2739" s="145">
        <v>109145322</v>
      </c>
      <c r="C2739" s="140" t="s">
        <v>273</v>
      </c>
      <c r="D2739" s="146">
        <v>0.44778399088743898</v>
      </c>
      <c r="E2739" s="146">
        <v>1.2744309120025199</v>
      </c>
      <c r="F2739" s="147">
        <v>4.8521902234650903E-3</v>
      </c>
      <c r="G2739" s="147">
        <v>0.213941110049435</v>
      </c>
      <c r="H2739" s="146">
        <v>0.75333954644299495</v>
      </c>
      <c r="I2739" s="146">
        <v>0.30555555555555602</v>
      </c>
      <c r="J2739" s="146">
        <v>44</v>
      </c>
      <c r="K2739" s="148">
        <v>32.5</v>
      </c>
      <c r="L2739" s="149"/>
      <c r="M2739" s="149"/>
    </row>
    <row r="2740" spans="1:13">
      <c r="A2740" s="144" t="s">
        <v>287</v>
      </c>
      <c r="B2740" s="145">
        <v>68845794</v>
      </c>
      <c r="C2740" s="140" t="s">
        <v>273</v>
      </c>
      <c r="D2740" s="146">
        <v>0.44761029411764702</v>
      </c>
      <c r="E2740" s="146">
        <v>0.84471320065241895</v>
      </c>
      <c r="F2740" s="147">
        <v>2.8823551004592002E-4</v>
      </c>
      <c r="G2740" s="147">
        <v>1.7951254538615301E-2</v>
      </c>
      <c r="H2740" s="146">
        <v>1</v>
      </c>
      <c r="I2740" s="146">
        <v>0.55238970588235303</v>
      </c>
      <c r="J2740" s="146">
        <v>21</v>
      </c>
      <c r="K2740" s="148">
        <v>33</v>
      </c>
      <c r="L2740" s="149"/>
      <c r="M2740" s="149"/>
    </row>
    <row r="2741" spans="1:13">
      <c r="A2741" s="144" t="s">
        <v>274</v>
      </c>
      <c r="B2741" s="145">
        <v>130649253</v>
      </c>
      <c r="C2741" s="140" t="s">
        <v>273</v>
      </c>
      <c r="D2741" s="146">
        <v>0.44746376811594202</v>
      </c>
      <c r="E2741" s="146">
        <v>0.84433736731065001</v>
      </c>
      <c r="F2741" s="147">
        <v>9.5473431769351098E-4</v>
      </c>
      <c r="G2741" s="147">
        <v>4.8583567822554498E-2</v>
      </c>
      <c r="H2741" s="146">
        <v>1</v>
      </c>
      <c r="I2741" s="146">
        <v>0.55253623188405798</v>
      </c>
      <c r="J2741" s="146">
        <v>63.6666666666667</v>
      </c>
      <c r="K2741" s="148">
        <v>52.5</v>
      </c>
      <c r="L2741" s="149"/>
      <c r="M2741" s="149"/>
    </row>
    <row r="2742" spans="1:13">
      <c r="A2742" s="144" t="s">
        <v>281</v>
      </c>
      <c r="B2742" s="145">
        <v>89961932</v>
      </c>
      <c r="C2742" s="140" t="s">
        <v>273</v>
      </c>
      <c r="D2742" s="146">
        <v>0.44740259740259702</v>
      </c>
      <c r="E2742" s="146">
        <v>0.84418049583836896</v>
      </c>
      <c r="F2742" s="147">
        <v>5.6912023185466301E-7</v>
      </c>
      <c r="G2742" s="147">
        <v>2.0068003841499599E-4</v>
      </c>
      <c r="H2742" s="146">
        <v>1</v>
      </c>
      <c r="I2742" s="146">
        <v>0.55259740259740298</v>
      </c>
      <c r="J2742" s="146">
        <v>30.6666666666667</v>
      </c>
      <c r="K2742" s="148">
        <v>28.5</v>
      </c>
      <c r="L2742" s="149"/>
      <c r="M2742" s="149"/>
    </row>
    <row r="2743" spans="1:13">
      <c r="A2743" s="144" t="s">
        <v>293</v>
      </c>
      <c r="B2743" s="145">
        <v>121754596</v>
      </c>
      <c r="C2743" s="140" t="s">
        <v>273</v>
      </c>
      <c r="D2743" s="146">
        <v>0.44736842105263203</v>
      </c>
      <c r="E2743" s="146">
        <v>0.84409285847489002</v>
      </c>
      <c r="F2743" s="147">
        <v>6.4231490788382898E-6</v>
      </c>
      <c r="G2743" s="147">
        <v>1.08674645735218E-3</v>
      </c>
      <c r="H2743" s="146">
        <v>1</v>
      </c>
      <c r="I2743" s="146">
        <v>0.55263157894736803</v>
      </c>
      <c r="J2743" s="146">
        <v>25.3333333333333</v>
      </c>
      <c r="K2743" s="148">
        <v>19</v>
      </c>
      <c r="L2743" s="149"/>
      <c r="M2743" s="149"/>
    </row>
    <row r="2744" spans="1:13">
      <c r="A2744" s="144" t="s">
        <v>283</v>
      </c>
      <c r="B2744" s="145">
        <v>1354057</v>
      </c>
      <c r="C2744" s="140" t="s">
        <v>273</v>
      </c>
      <c r="D2744" s="146">
        <v>0.44736842105263203</v>
      </c>
      <c r="E2744" s="146">
        <v>0.84409285847489002</v>
      </c>
      <c r="F2744" s="147">
        <v>3.7371630158951799E-5</v>
      </c>
      <c r="G2744" s="147">
        <v>3.8347667377239499E-3</v>
      </c>
      <c r="H2744" s="146">
        <v>1</v>
      </c>
      <c r="I2744" s="146">
        <v>0.55263157894736803</v>
      </c>
      <c r="J2744" s="146">
        <v>19.3333333333333</v>
      </c>
      <c r="K2744" s="148">
        <v>38</v>
      </c>
      <c r="L2744" s="149"/>
      <c r="M2744" s="149"/>
    </row>
    <row r="2745" spans="1:13">
      <c r="A2745" s="144" t="s">
        <v>276</v>
      </c>
      <c r="B2745" s="145">
        <v>11577723</v>
      </c>
      <c r="C2745" s="140" t="s">
        <v>273</v>
      </c>
      <c r="D2745" s="146">
        <v>0.44736842105263203</v>
      </c>
      <c r="E2745" s="146">
        <v>0.84409285847489002</v>
      </c>
      <c r="F2745" s="147">
        <v>2.26686798852495E-5</v>
      </c>
      <c r="G2745" s="147">
        <v>2.66098363318196E-3</v>
      </c>
      <c r="H2745" s="146">
        <v>1</v>
      </c>
      <c r="I2745" s="146">
        <v>0.55263157894736803</v>
      </c>
      <c r="J2745" s="146">
        <v>70.6666666666667</v>
      </c>
      <c r="K2745" s="148">
        <v>37.5</v>
      </c>
      <c r="L2745" s="149"/>
      <c r="M2745" s="149"/>
    </row>
    <row r="2746" spans="1:13">
      <c r="A2746" s="144" t="s">
        <v>276</v>
      </c>
      <c r="B2746" s="145">
        <v>47573162</v>
      </c>
      <c r="C2746" s="140" t="s">
        <v>273</v>
      </c>
      <c r="D2746" s="146">
        <v>0.44733115468409601</v>
      </c>
      <c r="E2746" s="146">
        <v>5.5151672978224502</v>
      </c>
      <c r="F2746" s="147">
        <v>9.8455448546393501E-4</v>
      </c>
      <c r="G2746" s="147">
        <v>4.9868389483975199E-2</v>
      </c>
      <c r="H2746" s="146">
        <v>0.44733115468409601</v>
      </c>
      <c r="I2746" s="146">
        <v>0</v>
      </c>
      <c r="J2746" s="146">
        <v>56</v>
      </c>
      <c r="K2746" s="148">
        <v>51</v>
      </c>
      <c r="L2746" s="149"/>
      <c r="M2746" s="149"/>
    </row>
    <row r="2747" spans="1:13">
      <c r="A2747" s="144" t="s">
        <v>278</v>
      </c>
      <c r="B2747" s="145">
        <v>37417844</v>
      </c>
      <c r="C2747" s="140" t="s">
        <v>273</v>
      </c>
      <c r="D2747" s="146">
        <v>0.447240083166973</v>
      </c>
      <c r="E2747" s="146">
        <v>1.0517103890902999</v>
      </c>
      <c r="F2747" s="147">
        <v>2.52610597413289E-2</v>
      </c>
      <c r="G2747" s="147">
        <v>0.99999999999995104</v>
      </c>
      <c r="H2747" s="146">
        <v>0.85405826498515403</v>
      </c>
      <c r="I2747" s="146">
        <v>0.40681818181818202</v>
      </c>
      <c r="J2747" s="146">
        <v>59.3333333333333</v>
      </c>
      <c r="K2747" s="148">
        <v>45.5</v>
      </c>
      <c r="L2747" s="149"/>
      <c r="M2747" s="149"/>
    </row>
    <row r="2748" spans="1:13">
      <c r="A2748" s="144" t="s">
        <v>281</v>
      </c>
      <c r="B2748" s="145">
        <v>82654077</v>
      </c>
      <c r="C2748" s="140" t="s">
        <v>273</v>
      </c>
      <c r="D2748" s="146">
        <v>0.44717948717948702</v>
      </c>
      <c r="E2748" s="146">
        <v>5.5146887687627499</v>
      </c>
      <c r="F2748" s="147">
        <v>3.5829179889513597E-4</v>
      </c>
      <c r="G2748" s="147">
        <v>2.1399147979790999E-2</v>
      </c>
      <c r="H2748" s="146">
        <v>0.44717948717948702</v>
      </c>
      <c r="I2748" s="146">
        <v>0</v>
      </c>
      <c r="J2748" s="146">
        <v>24.3333333333333</v>
      </c>
      <c r="K2748" s="148">
        <v>16</v>
      </c>
      <c r="L2748" s="149"/>
      <c r="M2748" s="149"/>
    </row>
    <row r="2749" spans="1:13">
      <c r="A2749" s="144" t="s">
        <v>294</v>
      </c>
      <c r="B2749" s="145">
        <v>139680382</v>
      </c>
      <c r="C2749" s="140" t="s">
        <v>273</v>
      </c>
      <c r="D2749" s="146">
        <v>0.44712582255525701</v>
      </c>
      <c r="E2749" s="146">
        <v>1.4107765133791299</v>
      </c>
      <c r="F2749" s="147">
        <v>1.9300429659890001E-2</v>
      </c>
      <c r="G2749" s="147">
        <v>0.81182328891286504</v>
      </c>
      <c r="H2749" s="146">
        <v>0.70667320586501603</v>
      </c>
      <c r="I2749" s="146">
        <v>0.25954738330976002</v>
      </c>
      <c r="J2749" s="146">
        <v>170</v>
      </c>
      <c r="K2749" s="148">
        <v>131</v>
      </c>
      <c r="L2749" s="149"/>
      <c r="M2749" s="149"/>
    </row>
    <row r="2750" spans="1:13">
      <c r="A2750" s="144" t="s">
        <v>293</v>
      </c>
      <c r="B2750" s="145">
        <v>10138201</v>
      </c>
      <c r="C2750" s="140" t="s">
        <v>273</v>
      </c>
      <c r="D2750" s="146">
        <v>0.44711538461538503</v>
      </c>
      <c r="E2750" s="146">
        <v>0.843444170484136</v>
      </c>
      <c r="F2750" s="147">
        <v>1.3012288472871599E-3</v>
      </c>
      <c r="G2750" s="147">
        <v>6.3663698100265606E-2</v>
      </c>
      <c r="H2750" s="146">
        <v>1</v>
      </c>
      <c r="I2750" s="146">
        <v>0.55288461538461497</v>
      </c>
      <c r="J2750" s="146">
        <v>24.3333333333333</v>
      </c>
      <c r="K2750" s="148">
        <v>22.5</v>
      </c>
      <c r="L2750" s="149"/>
      <c r="M2750" s="149"/>
    </row>
    <row r="2751" spans="1:13">
      <c r="A2751" s="144" t="s">
        <v>290</v>
      </c>
      <c r="B2751" s="145">
        <v>11780967</v>
      </c>
      <c r="C2751" s="140" t="s">
        <v>273</v>
      </c>
      <c r="D2751" s="146">
        <v>0.44705882352941201</v>
      </c>
      <c r="E2751" s="146">
        <v>0.84329920951610804</v>
      </c>
      <c r="F2751" s="147">
        <v>6.3819010252135898E-5</v>
      </c>
      <c r="G2751" s="147">
        <v>5.6751372805621597E-3</v>
      </c>
      <c r="H2751" s="146">
        <v>1</v>
      </c>
      <c r="I2751" s="146">
        <v>0.55294117647058805</v>
      </c>
      <c r="J2751" s="146">
        <v>28.3333333333333</v>
      </c>
      <c r="K2751" s="148">
        <v>16</v>
      </c>
      <c r="L2751" s="149"/>
      <c r="M2751" s="149"/>
    </row>
    <row r="2752" spans="1:13">
      <c r="A2752" s="144" t="s">
        <v>274</v>
      </c>
      <c r="B2752" s="145">
        <v>134277902</v>
      </c>
      <c r="C2752" s="140" t="s">
        <v>273</v>
      </c>
      <c r="D2752" s="146">
        <v>0.44705882352941201</v>
      </c>
      <c r="E2752" s="146">
        <v>0.84329920951610804</v>
      </c>
      <c r="F2752" s="147">
        <v>6.3819010252135898E-5</v>
      </c>
      <c r="G2752" s="147">
        <v>5.6751372805621597E-3</v>
      </c>
      <c r="H2752" s="146">
        <v>1</v>
      </c>
      <c r="I2752" s="146">
        <v>0.55294117647058805</v>
      </c>
      <c r="J2752" s="146">
        <v>25.6666666666667</v>
      </c>
      <c r="K2752" s="148">
        <v>24.5</v>
      </c>
      <c r="L2752" s="149"/>
      <c r="M2752" s="149"/>
    </row>
    <row r="2753" spans="1:13">
      <c r="A2753" s="144" t="s">
        <v>285</v>
      </c>
      <c r="B2753" s="145">
        <v>21679477</v>
      </c>
      <c r="C2753" s="140" t="s">
        <v>273</v>
      </c>
      <c r="D2753" s="146">
        <v>0.44699453551912599</v>
      </c>
      <c r="E2753" s="146">
        <v>0.84313446282144999</v>
      </c>
      <c r="F2753" s="147">
        <v>8.7187554510146703E-6</v>
      </c>
      <c r="G2753" s="147">
        <v>1.3505138922341299E-3</v>
      </c>
      <c r="H2753" s="146">
        <v>1</v>
      </c>
      <c r="I2753" s="146">
        <v>0.55300546448087395</v>
      </c>
      <c r="J2753" s="146">
        <v>66.3333333333333</v>
      </c>
      <c r="K2753" s="148">
        <v>90.5</v>
      </c>
      <c r="L2753" s="149"/>
      <c r="M2753" s="149"/>
    </row>
    <row r="2754" spans="1:13">
      <c r="A2754" s="144" t="s">
        <v>275</v>
      </c>
      <c r="B2754" s="145">
        <v>44373665</v>
      </c>
      <c r="C2754" s="140" t="s">
        <v>273</v>
      </c>
      <c r="D2754" s="146">
        <v>0.44691358024691402</v>
      </c>
      <c r="E2754" s="146">
        <v>5.5138494174156003</v>
      </c>
      <c r="F2754" s="147">
        <v>4.1602476152395498E-4</v>
      </c>
      <c r="G2754" s="147">
        <v>2.4178014463023499E-2</v>
      </c>
      <c r="H2754" s="146">
        <v>0.44691358024691402</v>
      </c>
      <c r="I2754" s="146">
        <v>0</v>
      </c>
      <c r="J2754" s="146">
        <v>27.6666666666667</v>
      </c>
      <c r="K2754" s="148">
        <v>16</v>
      </c>
      <c r="L2754" s="149"/>
      <c r="M2754" s="149"/>
    </row>
    <row r="2755" spans="1:13">
      <c r="A2755" s="144" t="s">
        <v>283</v>
      </c>
      <c r="B2755" s="145">
        <v>41308961</v>
      </c>
      <c r="C2755" s="140" t="s">
        <v>273</v>
      </c>
      <c r="D2755" s="146">
        <v>0.44683136412459701</v>
      </c>
      <c r="E2755" s="146">
        <v>0.84271639857494696</v>
      </c>
      <c r="F2755" s="147">
        <v>6.5823816176665103E-6</v>
      </c>
      <c r="G2755" s="147">
        <v>1.10637823484786E-3</v>
      </c>
      <c r="H2755" s="146">
        <v>1</v>
      </c>
      <c r="I2755" s="146">
        <v>0.55316863587540299</v>
      </c>
      <c r="J2755" s="146">
        <v>41.3333333333333</v>
      </c>
      <c r="K2755" s="148">
        <v>34</v>
      </c>
      <c r="L2755" s="149"/>
      <c r="M2755" s="149"/>
    </row>
    <row r="2756" spans="1:13">
      <c r="A2756" s="144" t="s">
        <v>280</v>
      </c>
      <c r="B2756" s="145">
        <v>52843200</v>
      </c>
      <c r="C2756" s="140" t="s">
        <v>273</v>
      </c>
      <c r="D2756" s="146">
        <v>0.44678516567917498</v>
      </c>
      <c r="E2756" s="146">
        <v>5.5134438941244701</v>
      </c>
      <c r="F2756" s="147">
        <v>2.15317859078307E-4</v>
      </c>
      <c r="G2756" s="147">
        <v>1.42587262513922E-2</v>
      </c>
      <c r="H2756" s="146">
        <v>0.44678516567917498</v>
      </c>
      <c r="I2756" s="146">
        <v>0</v>
      </c>
      <c r="J2756" s="146">
        <v>37</v>
      </c>
      <c r="K2756" s="148">
        <v>29.5</v>
      </c>
      <c r="L2756" s="149"/>
      <c r="M2756" s="149"/>
    </row>
    <row r="2757" spans="1:13">
      <c r="A2757" s="144" t="s">
        <v>292</v>
      </c>
      <c r="B2757" s="145">
        <v>560995</v>
      </c>
      <c r="C2757" s="140" t="s">
        <v>273</v>
      </c>
      <c r="D2757" s="146">
        <v>0.44678442028985499</v>
      </c>
      <c r="E2757" s="146">
        <v>0.842596145402566</v>
      </c>
      <c r="F2757" s="147">
        <v>4.0587316180820302E-4</v>
      </c>
      <c r="G2757" s="147">
        <v>2.3705277966922501E-2</v>
      </c>
      <c r="H2757" s="146">
        <v>1</v>
      </c>
      <c r="I2757" s="146">
        <v>0.55321557971014501</v>
      </c>
      <c r="J2757" s="146">
        <v>36.3333333333333</v>
      </c>
      <c r="K2757" s="148">
        <v>59.5</v>
      </c>
      <c r="L2757" s="149"/>
      <c r="M2757" s="149"/>
    </row>
    <row r="2758" spans="1:13">
      <c r="A2758" s="144" t="s">
        <v>294</v>
      </c>
      <c r="B2758" s="145">
        <v>103140526</v>
      </c>
      <c r="C2758" s="140" t="s">
        <v>273</v>
      </c>
      <c r="D2758" s="146">
        <v>0.44671717171717201</v>
      </c>
      <c r="E2758" s="146">
        <v>5.5132291282766799</v>
      </c>
      <c r="F2758" s="147">
        <v>2.1280425761904601E-3</v>
      </c>
      <c r="G2758" s="147">
        <v>9.8923372859225103E-2</v>
      </c>
      <c r="H2758" s="146">
        <v>0.44671717171717201</v>
      </c>
      <c r="I2758" s="146">
        <v>0</v>
      </c>
      <c r="J2758" s="146">
        <v>49.6666666666667</v>
      </c>
      <c r="K2758" s="148">
        <v>23</v>
      </c>
      <c r="L2758" s="149"/>
      <c r="M2758" s="149"/>
    </row>
    <row r="2759" spans="1:13">
      <c r="A2759" s="144" t="s">
        <v>277</v>
      </c>
      <c r="B2759" s="145">
        <v>51802413</v>
      </c>
      <c r="C2759" s="140" t="s">
        <v>273</v>
      </c>
      <c r="D2759" s="146">
        <v>0.44667760459392902</v>
      </c>
      <c r="E2759" s="146">
        <v>0.84232255946287005</v>
      </c>
      <c r="F2759" s="147">
        <v>3.0171431654596298E-7</v>
      </c>
      <c r="G2759" s="147">
        <v>1.2933164148437999E-4</v>
      </c>
      <c r="H2759" s="146">
        <v>1</v>
      </c>
      <c r="I2759" s="146">
        <v>0.55332239540607098</v>
      </c>
      <c r="J2759" s="146">
        <v>20.6666666666667</v>
      </c>
      <c r="K2759" s="148">
        <v>49.5</v>
      </c>
      <c r="L2759" s="149"/>
      <c r="M2759" s="149"/>
    </row>
    <row r="2760" spans="1:13">
      <c r="A2760" s="144" t="s">
        <v>294</v>
      </c>
      <c r="B2760" s="145">
        <v>78228274</v>
      </c>
      <c r="C2760" s="140" t="s">
        <v>273</v>
      </c>
      <c r="D2760" s="146">
        <v>0.44666666666666699</v>
      </c>
      <c r="E2760" s="146">
        <v>0.84229454719076702</v>
      </c>
      <c r="F2760" s="147">
        <v>8.8401554202308996E-6</v>
      </c>
      <c r="G2760" s="147">
        <v>1.36296555520582E-3</v>
      </c>
      <c r="H2760" s="146">
        <v>1</v>
      </c>
      <c r="I2760" s="146">
        <v>0.55333333333333301</v>
      </c>
      <c r="J2760" s="146">
        <v>41</v>
      </c>
      <c r="K2760" s="148">
        <v>20</v>
      </c>
      <c r="L2760" s="149"/>
      <c r="M2760" s="149"/>
    </row>
    <row r="2761" spans="1:13">
      <c r="A2761" s="144" t="s">
        <v>277</v>
      </c>
      <c r="B2761" s="145">
        <v>56804407</v>
      </c>
      <c r="C2761" s="140" t="s">
        <v>273</v>
      </c>
      <c r="D2761" s="146">
        <v>0.44666666666666699</v>
      </c>
      <c r="E2761" s="146">
        <v>0.84229454719076702</v>
      </c>
      <c r="F2761" s="147">
        <v>2.2232390197709301E-5</v>
      </c>
      <c r="G2761" s="147">
        <v>2.6283638139556901E-3</v>
      </c>
      <c r="H2761" s="146">
        <v>1</v>
      </c>
      <c r="I2761" s="146">
        <v>0.55333333333333301</v>
      </c>
      <c r="J2761" s="146">
        <v>37.6666666666667</v>
      </c>
      <c r="K2761" s="148">
        <v>26</v>
      </c>
      <c r="L2761" s="149"/>
      <c r="M2761" s="149"/>
    </row>
    <row r="2762" spans="1:13">
      <c r="A2762" s="144" t="s">
        <v>274</v>
      </c>
      <c r="B2762" s="145">
        <v>136995220</v>
      </c>
      <c r="C2762" s="140" t="s">
        <v>273</v>
      </c>
      <c r="D2762" s="146">
        <v>0.44657492149447697</v>
      </c>
      <c r="E2762" s="146">
        <v>1.8376370764188901</v>
      </c>
      <c r="F2762" s="147">
        <v>4.3110756515315402E-2</v>
      </c>
      <c r="G2762" s="147">
        <v>0.99999999999995104</v>
      </c>
      <c r="H2762" s="146">
        <v>0.61005318236404205</v>
      </c>
      <c r="I2762" s="146">
        <v>0.16347826086956499</v>
      </c>
      <c r="J2762" s="146">
        <v>76.3333333333333</v>
      </c>
      <c r="K2762" s="148">
        <v>24</v>
      </c>
      <c r="L2762" s="149"/>
      <c r="M2762" s="149"/>
    </row>
    <row r="2763" spans="1:13">
      <c r="A2763" s="144" t="s">
        <v>276</v>
      </c>
      <c r="B2763" s="145">
        <v>21605394</v>
      </c>
      <c r="C2763" s="140" t="s">
        <v>273</v>
      </c>
      <c r="D2763" s="146">
        <v>0.44647588765235802</v>
      </c>
      <c r="E2763" s="146">
        <v>0.84180604539928805</v>
      </c>
      <c r="F2763" s="147">
        <v>2.8873025879940799E-5</v>
      </c>
      <c r="G2763" s="147">
        <v>3.18199125305311E-3</v>
      </c>
      <c r="H2763" s="146">
        <v>1</v>
      </c>
      <c r="I2763" s="146">
        <v>0.55352411234764198</v>
      </c>
      <c r="J2763" s="146">
        <v>68.3333333333333</v>
      </c>
      <c r="K2763" s="148">
        <v>62.5</v>
      </c>
      <c r="L2763" s="149"/>
      <c r="M2763" s="149"/>
    </row>
    <row r="2764" spans="1:13">
      <c r="A2764" s="144" t="s">
        <v>287</v>
      </c>
      <c r="B2764" s="145">
        <v>69992541</v>
      </c>
      <c r="C2764" s="140" t="s">
        <v>273</v>
      </c>
      <c r="D2764" s="146">
        <v>0.44645588985211598</v>
      </c>
      <c r="E2764" s="146">
        <v>0.84175484933738998</v>
      </c>
      <c r="F2764" s="147">
        <v>1.06873151792002E-4</v>
      </c>
      <c r="G2764" s="147">
        <v>8.3331562002039207E-3</v>
      </c>
      <c r="H2764" s="146">
        <v>1</v>
      </c>
      <c r="I2764" s="146">
        <v>0.55354411014788396</v>
      </c>
      <c r="J2764" s="146">
        <v>21.6666666666667</v>
      </c>
      <c r="K2764" s="148">
        <v>45</v>
      </c>
      <c r="L2764" s="149"/>
      <c r="M2764" s="149"/>
    </row>
    <row r="2765" spans="1:13">
      <c r="A2765" s="144" t="s">
        <v>283</v>
      </c>
      <c r="B2765" s="145">
        <v>115743963</v>
      </c>
      <c r="C2765" s="140" t="s">
        <v>273</v>
      </c>
      <c r="D2765" s="146">
        <v>0.44642857142857101</v>
      </c>
      <c r="E2765" s="146">
        <v>0.84168491479593999</v>
      </c>
      <c r="F2765" s="147">
        <v>7.6441860243091694E-5</v>
      </c>
      <c r="G2765" s="147">
        <v>6.4918547379240604E-3</v>
      </c>
      <c r="H2765" s="146">
        <v>1</v>
      </c>
      <c r="I2765" s="146">
        <v>0.55357142857142905</v>
      </c>
      <c r="J2765" s="146">
        <v>53.6666666666667</v>
      </c>
      <c r="K2765" s="148">
        <v>28</v>
      </c>
      <c r="L2765" s="149"/>
      <c r="M2765" s="149"/>
    </row>
    <row r="2766" spans="1:13">
      <c r="A2766" s="144" t="s">
        <v>276</v>
      </c>
      <c r="B2766" s="145">
        <v>58217012</v>
      </c>
      <c r="C2766" s="140" t="s">
        <v>273</v>
      </c>
      <c r="D2766" s="146">
        <v>0.44642857142857101</v>
      </c>
      <c r="E2766" s="146">
        <v>0.84168491479593999</v>
      </c>
      <c r="F2766" s="147">
        <v>2.55940930944838E-3</v>
      </c>
      <c r="G2766" s="147">
        <v>0.11716346284521</v>
      </c>
      <c r="H2766" s="146">
        <v>1</v>
      </c>
      <c r="I2766" s="146">
        <v>0.55357142857142905</v>
      </c>
      <c r="J2766" s="146">
        <v>17</v>
      </c>
      <c r="K2766" s="148">
        <v>16.5</v>
      </c>
      <c r="L2766" s="149"/>
      <c r="M2766" s="149"/>
    </row>
    <row r="2767" spans="1:13">
      <c r="A2767" s="144" t="s">
        <v>289</v>
      </c>
      <c r="B2767" s="145">
        <v>20792106</v>
      </c>
      <c r="C2767" s="140" t="s">
        <v>273</v>
      </c>
      <c r="D2767" s="146">
        <v>0.44642857142857101</v>
      </c>
      <c r="E2767" s="146">
        <v>0.84168491479593999</v>
      </c>
      <c r="F2767" s="147">
        <v>1.6028913104833401E-4</v>
      </c>
      <c r="G2767" s="147">
        <v>1.13659697213841E-2</v>
      </c>
      <c r="H2767" s="146">
        <v>1</v>
      </c>
      <c r="I2767" s="146">
        <v>0.55357142857142905</v>
      </c>
      <c r="J2767" s="146">
        <v>21.6666666666667</v>
      </c>
      <c r="K2767" s="148">
        <v>35</v>
      </c>
      <c r="L2767" s="149"/>
      <c r="M2767" s="149"/>
    </row>
    <row r="2768" spans="1:13">
      <c r="A2768" s="144" t="s">
        <v>286</v>
      </c>
      <c r="B2768" s="145">
        <v>17669865</v>
      </c>
      <c r="C2768" s="140" t="s">
        <v>273</v>
      </c>
      <c r="D2768" s="146">
        <v>0.44603988603988598</v>
      </c>
      <c r="E2768" s="146">
        <v>5.5110881054077501</v>
      </c>
      <c r="F2768" s="147">
        <v>1.2634743724918799E-3</v>
      </c>
      <c r="G2768" s="147">
        <v>6.2048447459964698E-2</v>
      </c>
      <c r="H2768" s="146">
        <v>0.44603988603988598</v>
      </c>
      <c r="I2768" s="146">
        <v>0</v>
      </c>
      <c r="J2768" s="146">
        <v>46.3333333333333</v>
      </c>
      <c r="K2768" s="148">
        <v>62.5</v>
      </c>
      <c r="L2768" s="149"/>
      <c r="M2768" s="149"/>
    </row>
    <row r="2769" spans="1:13">
      <c r="A2769" s="144" t="s">
        <v>277</v>
      </c>
      <c r="B2769" s="145">
        <v>63161116</v>
      </c>
      <c r="C2769" s="140" t="s">
        <v>273</v>
      </c>
      <c r="D2769" s="146">
        <v>0.44603456039626299</v>
      </c>
      <c r="E2769" s="146">
        <v>1.34925648377784</v>
      </c>
      <c r="F2769" s="147">
        <v>4.6622865439359097E-2</v>
      </c>
      <c r="G2769" s="147">
        <v>0.99999999999995104</v>
      </c>
      <c r="H2769" s="146">
        <v>0.72420634920634896</v>
      </c>
      <c r="I2769" s="146">
        <v>0.27817178881008697</v>
      </c>
      <c r="J2769" s="146">
        <v>49</v>
      </c>
      <c r="K2769" s="148">
        <v>37</v>
      </c>
      <c r="L2769" s="149"/>
      <c r="M2769" s="149"/>
    </row>
    <row r="2770" spans="1:13">
      <c r="A2770" s="144" t="s">
        <v>285</v>
      </c>
      <c r="B2770" s="145">
        <v>76240017</v>
      </c>
      <c r="C2770" s="140" t="s">
        <v>273</v>
      </c>
      <c r="D2770" s="146">
        <v>0.445959595959596</v>
      </c>
      <c r="E2770" s="146">
        <v>5.51083408311223</v>
      </c>
      <c r="F2770" s="147">
        <v>1.09509227177647E-5</v>
      </c>
      <c r="G2770" s="147">
        <v>1.5809267951079999E-3</v>
      </c>
      <c r="H2770" s="146">
        <v>0.445959595959596</v>
      </c>
      <c r="I2770" s="146">
        <v>0</v>
      </c>
      <c r="J2770" s="146">
        <v>32.3333333333333</v>
      </c>
      <c r="K2770" s="148">
        <v>13</v>
      </c>
      <c r="L2770" s="149"/>
      <c r="M2770" s="149"/>
    </row>
    <row r="2771" spans="1:13">
      <c r="A2771" s="144" t="s">
        <v>286</v>
      </c>
      <c r="B2771" s="145">
        <v>11910253</v>
      </c>
      <c r="C2771" s="140" t="s">
        <v>273</v>
      </c>
      <c r="D2771" s="146">
        <v>0.44594034797017401</v>
      </c>
      <c r="E2771" s="146">
        <v>0.84043564521051395</v>
      </c>
      <c r="F2771" s="147">
        <v>1.68987749625964E-9</v>
      </c>
      <c r="G2771" s="147">
        <v>5.0211623508496497E-6</v>
      </c>
      <c r="H2771" s="146">
        <v>1</v>
      </c>
      <c r="I2771" s="146">
        <v>0.55405965202982599</v>
      </c>
      <c r="J2771" s="146">
        <v>52</v>
      </c>
      <c r="K2771" s="148">
        <v>52.5</v>
      </c>
      <c r="L2771" s="149"/>
      <c r="M2771" s="149"/>
    </row>
    <row r="2772" spans="1:13">
      <c r="A2772" s="144" t="s">
        <v>279</v>
      </c>
      <c r="B2772" s="145">
        <v>88810895</v>
      </c>
      <c r="C2772" s="140" t="s">
        <v>273</v>
      </c>
      <c r="D2772" s="146">
        <v>0.44585253456221202</v>
      </c>
      <c r="E2772" s="146">
        <v>0.84021106238971</v>
      </c>
      <c r="F2772" s="147">
        <v>3.0402789115367397E-4</v>
      </c>
      <c r="G2772" s="147">
        <v>1.87259213755307E-2</v>
      </c>
      <c r="H2772" s="146">
        <v>1</v>
      </c>
      <c r="I2772" s="146">
        <v>0.55414746543778803</v>
      </c>
      <c r="J2772" s="146">
        <v>26</v>
      </c>
      <c r="K2772" s="148">
        <v>22.5</v>
      </c>
      <c r="L2772" s="149"/>
      <c r="M2772" s="149"/>
    </row>
    <row r="2773" spans="1:13">
      <c r="A2773" s="144" t="s">
        <v>277</v>
      </c>
      <c r="B2773" s="145">
        <v>51085913</v>
      </c>
      <c r="C2773" s="140" t="s">
        <v>273</v>
      </c>
      <c r="D2773" s="146">
        <v>0.44582452431289599</v>
      </c>
      <c r="E2773" s="146">
        <v>0.84013943352120601</v>
      </c>
      <c r="F2773" s="147">
        <v>2.1997335247599399E-4</v>
      </c>
      <c r="G2773" s="147">
        <v>1.45018078876151E-2</v>
      </c>
      <c r="H2773" s="146">
        <v>1</v>
      </c>
      <c r="I2773" s="146">
        <v>0.55417547568710401</v>
      </c>
      <c r="J2773" s="146">
        <v>40.3333333333333</v>
      </c>
      <c r="K2773" s="148">
        <v>43.5</v>
      </c>
      <c r="L2773" s="149"/>
      <c r="M2773" s="149"/>
    </row>
    <row r="2774" spans="1:13">
      <c r="A2774" s="144" t="s">
        <v>283</v>
      </c>
      <c r="B2774" s="145">
        <v>112707867</v>
      </c>
      <c r="C2774" s="140" t="s">
        <v>273</v>
      </c>
      <c r="D2774" s="146">
        <v>0.445804195804196</v>
      </c>
      <c r="E2774" s="146">
        <v>0.84008745091722303</v>
      </c>
      <c r="F2774" s="147">
        <v>1.42917246001953E-5</v>
      </c>
      <c r="G2774" s="147">
        <v>1.9263772461160799E-3</v>
      </c>
      <c r="H2774" s="146">
        <v>1</v>
      </c>
      <c r="I2774" s="146">
        <v>0.55419580419580405</v>
      </c>
      <c r="J2774" s="146">
        <v>38.3333333333333</v>
      </c>
      <c r="K2774" s="148">
        <v>31.5</v>
      </c>
      <c r="L2774" s="149"/>
      <c r="M2774" s="149"/>
    </row>
    <row r="2775" spans="1:13">
      <c r="A2775" s="144" t="s">
        <v>282</v>
      </c>
      <c r="B2775" s="145">
        <v>122051639</v>
      </c>
      <c r="C2775" s="140" t="s">
        <v>273</v>
      </c>
      <c r="D2775" s="146">
        <v>0.44577205882352899</v>
      </c>
      <c r="E2775" s="146">
        <v>0.84000527635675404</v>
      </c>
      <c r="F2775" s="147">
        <v>2.09101819738422E-4</v>
      </c>
      <c r="G2775" s="147">
        <v>1.3942705303743501E-2</v>
      </c>
      <c r="H2775" s="146">
        <v>1</v>
      </c>
      <c r="I2775" s="146">
        <v>0.55422794117647101</v>
      </c>
      <c r="J2775" s="146">
        <v>37.6666666666667</v>
      </c>
      <c r="K2775" s="148">
        <v>24.5</v>
      </c>
      <c r="L2775" s="149"/>
      <c r="M2775" s="149"/>
    </row>
    <row r="2776" spans="1:13">
      <c r="A2776" s="144" t="s">
        <v>275</v>
      </c>
      <c r="B2776" s="145">
        <v>27176708</v>
      </c>
      <c r="C2776" s="140" t="s">
        <v>273</v>
      </c>
      <c r="D2776" s="146">
        <v>0.44568965517241399</v>
      </c>
      <c r="E2776" s="146">
        <v>0.83979459083460395</v>
      </c>
      <c r="F2776" s="147">
        <v>1.86594984994202E-4</v>
      </c>
      <c r="G2776" s="147">
        <v>1.27730826784948E-2</v>
      </c>
      <c r="H2776" s="146">
        <v>1</v>
      </c>
      <c r="I2776" s="146">
        <v>0.55431034482758601</v>
      </c>
      <c r="J2776" s="146">
        <v>26</v>
      </c>
      <c r="K2776" s="148">
        <v>24.5</v>
      </c>
      <c r="L2776" s="149"/>
      <c r="M2776" s="149"/>
    </row>
    <row r="2777" spans="1:13">
      <c r="A2777" s="144" t="s">
        <v>292</v>
      </c>
      <c r="B2777" s="145">
        <v>139660382</v>
      </c>
      <c r="C2777" s="140" t="s">
        <v>273</v>
      </c>
      <c r="D2777" s="146">
        <v>0.44566323933625202</v>
      </c>
      <c r="E2777" s="146">
        <v>5.5098960806196597</v>
      </c>
      <c r="F2777" s="147">
        <v>1.97927881839512E-3</v>
      </c>
      <c r="G2777" s="147">
        <v>9.2655117490622801E-2</v>
      </c>
      <c r="H2777" s="146">
        <v>0.44566323933625202</v>
      </c>
      <c r="I2777" s="146">
        <v>0</v>
      </c>
      <c r="J2777" s="146">
        <v>43</v>
      </c>
      <c r="K2777" s="148">
        <v>39</v>
      </c>
      <c r="L2777" s="149"/>
      <c r="M2777" s="149"/>
    </row>
    <row r="2778" spans="1:13">
      <c r="A2778" s="144" t="s">
        <v>288</v>
      </c>
      <c r="B2778" s="145">
        <v>45309920</v>
      </c>
      <c r="C2778" s="140" t="s">
        <v>273</v>
      </c>
      <c r="D2778" s="146">
        <v>0.44565217391304301</v>
      </c>
      <c r="E2778" s="146">
        <v>0.83969877080966904</v>
      </c>
      <c r="F2778" s="147">
        <v>1.8322493506072799E-6</v>
      </c>
      <c r="G2778" s="147">
        <v>4.4960330685485898E-4</v>
      </c>
      <c r="H2778" s="146">
        <v>1</v>
      </c>
      <c r="I2778" s="146">
        <v>0.55434782608695699</v>
      </c>
      <c r="J2778" s="146">
        <v>45.3333333333333</v>
      </c>
      <c r="K2778" s="148">
        <v>20.5</v>
      </c>
      <c r="L2778" s="149"/>
      <c r="M2778" s="149"/>
    </row>
    <row r="2779" spans="1:13">
      <c r="A2779" s="144" t="s">
        <v>294</v>
      </c>
      <c r="B2779" s="145">
        <v>141754286</v>
      </c>
      <c r="C2779" s="140" t="s">
        <v>273</v>
      </c>
      <c r="D2779" s="146">
        <v>0.44562647754137102</v>
      </c>
      <c r="E2779" s="146">
        <v>0.83963308227097899</v>
      </c>
      <c r="F2779" s="147">
        <v>6.0106647110952296E-10</v>
      </c>
      <c r="G2779" s="147">
        <v>4.9023689434478199E-6</v>
      </c>
      <c r="H2779" s="146">
        <v>1</v>
      </c>
      <c r="I2779" s="146">
        <v>0.55437352245862903</v>
      </c>
      <c r="J2779" s="146">
        <v>20.6666666666667</v>
      </c>
      <c r="K2779" s="148">
        <v>32.5</v>
      </c>
      <c r="L2779" s="149"/>
      <c r="M2779" s="149"/>
    </row>
    <row r="2780" spans="1:13">
      <c r="A2780" s="144" t="s">
        <v>292</v>
      </c>
      <c r="B2780" s="145">
        <v>5893738</v>
      </c>
      <c r="C2780" s="140" t="s">
        <v>273</v>
      </c>
      <c r="D2780" s="146">
        <v>0.44560439560439602</v>
      </c>
      <c r="E2780" s="146">
        <v>0.83957663582818798</v>
      </c>
      <c r="F2780" s="147">
        <v>3.7304203122829999E-5</v>
      </c>
      <c r="G2780" s="147">
        <v>3.8308509532739899E-3</v>
      </c>
      <c r="H2780" s="146">
        <v>1</v>
      </c>
      <c r="I2780" s="146">
        <v>0.55439560439560398</v>
      </c>
      <c r="J2780" s="146">
        <v>41</v>
      </c>
      <c r="K2780" s="148">
        <v>30.5</v>
      </c>
      <c r="L2780" s="149"/>
      <c r="M2780" s="149"/>
    </row>
    <row r="2781" spans="1:13">
      <c r="A2781" s="144" t="s">
        <v>279</v>
      </c>
      <c r="B2781" s="145">
        <v>101131407</v>
      </c>
      <c r="C2781" s="140" t="s">
        <v>273</v>
      </c>
      <c r="D2781" s="146">
        <v>0.44556025369978902</v>
      </c>
      <c r="E2781" s="146">
        <v>0.83946380572083001</v>
      </c>
      <c r="F2781" s="147">
        <v>3.2987743369465198E-4</v>
      </c>
      <c r="G2781" s="147">
        <v>2.0033179879074402E-2</v>
      </c>
      <c r="H2781" s="146">
        <v>1</v>
      </c>
      <c r="I2781" s="146">
        <v>0.55443974630021098</v>
      </c>
      <c r="J2781" s="146">
        <v>21.6666666666667</v>
      </c>
      <c r="K2781" s="148">
        <v>43.5</v>
      </c>
      <c r="L2781" s="149"/>
      <c r="M2781" s="149"/>
    </row>
    <row r="2782" spans="1:13">
      <c r="A2782" s="144" t="s">
        <v>277</v>
      </c>
      <c r="B2782" s="145">
        <v>63647232</v>
      </c>
      <c r="C2782" s="140" t="s">
        <v>273</v>
      </c>
      <c r="D2782" s="146">
        <v>0.44551282051281998</v>
      </c>
      <c r="E2782" s="146">
        <v>0.83934257267714996</v>
      </c>
      <c r="F2782" s="147">
        <v>4.4251408028874997E-5</v>
      </c>
      <c r="G2782" s="147">
        <v>4.3277370104347597E-3</v>
      </c>
      <c r="H2782" s="146">
        <v>1</v>
      </c>
      <c r="I2782" s="146">
        <v>0.55448717948717996</v>
      </c>
      <c r="J2782" s="146">
        <v>34</v>
      </c>
      <c r="K2782" s="148">
        <v>25.5</v>
      </c>
      <c r="L2782" s="149"/>
      <c r="M2782" s="149"/>
    </row>
    <row r="2783" spans="1:13">
      <c r="A2783" s="144" t="s">
        <v>290</v>
      </c>
      <c r="B2783" s="145">
        <v>157684145</v>
      </c>
      <c r="C2783" s="140" t="s">
        <v>273</v>
      </c>
      <c r="D2783" s="146">
        <v>0.44536838656606997</v>
      </c>
      <c r="E2783" s="146">
        <v>5.5089622323709397</v>
      </c>
      <c r="F2783" s="147">
        <v>1.72359239563499E-3</v>
      </c>
      <c r="G2783" s="147">
        <v>8.17446999763142E-2</v>
      </c>
      <c r="H2783" s="146">
        <v>0.44536838656606997</v>
      </c>
      <c r="I2783" s="146">
        <v>0</v>
      </c>
      <c r="J2783" s="146">
        <v>52.3333333333333</v>
      </c>
      <c r="K2783" s="148">
        <v>29.5</v>
      </c>
      <c r="L2783" s="149"/>
      <c r="M2783" s="149"/>
    </row>
    <row r="2784" spans="1:13">
      <c r="A2784" s="144" t="s">
        <v>292</v>
      </c>
      <c r="B2784" s="145">
        <v>14897174</v>
      </c>
      <c r="C2784" s="140" t="s">
        <v>273</v>
      </c>
      <c r="D2784" s="146">
        <v>0.44529914529914499</v>
      </c>
      <c r="E2784" s="146">
        <v>0.83879657295792498</v>
      </c>
      <c r="F2784" s="147">
        <v>5.4085006335579102E-3</v>
      </c>
      <c r="G2784" s="147">
        <v>0.23762487763426099</v>
      </c>
      <c r="H2784" s="146">
        <v>1</v>
      </c>
      <c r="I2784" s="146">
        <v>0.55470085470085495</v>
      </c>
      <c r="J2784" s="146">
        <v>48.3333333333333</v>
      </c>
      <c r="K2784" s="148">
        <v>51.5</v>
      </c>
      <c r="L2784" s="149"/>
      <c r="M2784" s="149"/>
    </row>
    <row r="2785" spans="1:13">
      <c r="A2785" s="144" t="s">
        <v>274</v>
      </c>
      <c r="B2785" s="145">
        <v>34439025</v>
      </c>
      <c r="C2785" s="140" t="s">
        <v>273</v>
      </c>
      <c r="D2785" s="146">
        <v>0.44528619528619501</v>
      </c>
      <c r="E2785" s="146">
        <v>0.83876348870617101</v>
      </c>
      <c r="F2785" s="147">
        <v>4.7430054626395699E-7</v>
      </c>
      <c r="G2785" s="147">
        <v>1.7716117915198901E-4</v>
      </c>
      <c r="H2785" s="146">
        <v>1</v>
      </c>
      <c r="I2785" s="146">
        <v>0.55471380471380505</v>
      </c>
      <c r="J2785" s="146">
        <v>51.6666666666667</v>
      </c>
      <c r="K2785" s="148">
        <v>24.5</v>
      </c>
      <c r="L2785" s="149"/>
      <c r="M2785" s="149"/>
    </row>
    <row r="2786" spans="1:13">
      <c r="A2786" s="144" t="s">
        <v>286</v>
      </c>
      <c r="B2786" s="145">
        <v>28501862</v>
      </c>
      <c r="C2786" s="140" t="s">
        <v>273</v>
      </c>
      <c r="D2786" s="146">
        <v>0.44507575757575801</v>
      </c>
      <c r="E2786" s="146">
        <v>0.83822597592400905</v>
      </c>
      <c r="F2786" s="147">
        <v>4.3160677064903902E-6</v>
      </c>
      <c r="G2786" s="147">
        <v>8.2024433360231301E-4</v>
      </c>
      <c r="H2786" s="146">
        <v>1</v>
      </c>
      <c r="I2786" s="146">
        <v>0.55492424242424199</v>
      </c>
      <c r="J2786" s="146">
        <v>48.3333333333333</v>
      </c>
      <c r="K2786" s="148">
        <v>32.5</v>
      </c>
      <c r="L2786" s="149"/>
      <c r="M2786" s="149"/>
    </row>
    <row r="2787" spans="1:13">
      <c r="A2787" s="144" t="s">
        <v>281</v>
      </c>
      <c r="B2787" s="145">
        <v>66685804</v>
      </c>
      <c r="C2787" s="140" t="s">
        <v>273</v>
      </c>
      <c r="D2787" s="146">
        <v>0.44500000000000001</v>
      </c>
      <c r="E2787" s="146">
        <v>0.83803252033660702</v>
      </c>
      <c r="F2787" s="147">
        <v>1.8946876164619699E-4</v>
      </c>
      <c r="G2787" s="147">
        <v>1.2926732539454099E-2</v>
      </c>
      <c r="H2787" s="146">
        <v>1</v>
      </c>
      <c r="I2787" s="146">
        <v>0.55500000000000005</v>
      </c>
      <c r="J2787" s="146">
        <v>26.3333333333333</v>
      </c>
      <c r="K2787" s="148">
        <v>22.5</v>
      </c>
      <c r="L2787" s="149"/>
      <c r="M2787" s="149"/>
    </row>
    <row r="2788" spans="1:13">
      <c r="A2788" s="144" t="s">
        <v>285</v>
      </c>
      <c r="B2788" s="145">
        <v>82435650</v>
      </c>
      <c r="C2788" s="140" t="s">
        <v>273</v>
      </c>
      <c r="D2788" s="146">
        <v>0.44499178981937598</v>
      </c>
      <c r="E2788" s="146">
        <v>0.83801155626437396</v>
      </c>
      <c r="F2788" s="147">
        <v>2.9112782544498499E-7</v>
      </c>
      <c r="G2788" s="147">
        <v>1.2623236078003499E-4</v>
      </c>
      <c r="H2788" s="146">
        <v>1</v>
      </c>
      <c r="I2788" s="146">
        <v>0.55500821018062396</v>
      </c>
      <c r="J2788" s="146">
        <v>23.6666666666667</v>
      </c>
      <c r="K2788" s="148">
        <v>35.5</v>
      </c>
      <c r="L2788" s="149"/>
      <c r="M2788" s="149"/>
    </row>
    <row r="2789" spans="1:13">
      <c r="A2789" s="144" t="s">
        <v>272</v>
      </c>
      <c r="B2789" s="145">
        <v>35963172</v>
      </c>
      <c r="C2789" s="140" t="s">
        <v>273</v>
      </c>
      <c r="D2789" s="146">
        <v>0.44489092996555701</v>
      </c>
      <c r="E2789" s="146">
        <v>0.83775404314805602</v>
      </c>
      <c r="F2789" s="147">
        <v>4.3630313326377499E-5</v>
      </c>
      <c r="G2789" s="147">
        <v>4.2808543079124999E-3</v>
      </c>
      <c r="H2789" s="146">
        <v>1</v>
      </c>
      <c r="I2789" s="146">
        <v>0.55510907003444299</v>
      </c>
      <c r="J2789" s="146">
        <v>50</v>
      </c>
      <c r="K2789" s="148">
        <v>46.5</v>
      </c>
      <c r="L2789" s="149"/>
      <c r="M2789" s="149"/>
    </row>
    <row r="2790" spans="1:13">
      <c r="A2790" s="144" t="s">
        <v>276</v>
      </c>
      <c r="B2790" s="145">
        <v>47573140</v>
      </c>
      <c r="C2790" s="140" t="s">
        <v>273</v>
      </c>
      <c r="D2790" s="146">
        <v>0.44488017429193899</v>
      </c>
      <c r="E2790" s="146">
        <v>5.5074146517987401</v>
      </c>
      <c r="F2790" s="147">
        <v>4.8055400435200101E-5</v>
      </c>
      <c r="G2790" s="147">
        <v>4.6010930225166497E-3</v>
      </c>
      <c r="H2790" s="146">
        <v>0.44488017429193899</v>
      </c>
      <c r="I2790" s="146">
        <v>0</v>
      </c>
      <c r="J2790" s="146">
        <v>56</v>
      </c>
      <c r="K2790" s="148">
        <v>51</v>
      </c>
      <c r="L2790" s="149"/>
      <c r="M2790" s="149"/>
    </row>
    <row r="2791" spans="1:13">
      <c r="A2791" s="144" t="s">
        <v>293</v>
      </c>
      <c r="B2791" s="145">
        <v>48076218</v>
      </c>
      <c r="C2791" s="140" t="s">
        <v>273</v>
      </c>
      <c r="D2791" s="146">
        <v>0.44470046082949299</v>
      </c>
      <c r="E2791" s="146">
        <v>0.83726786694875199</v>
      </c>
      <c r="F2791" s="147">
        <v>7.2958330783069502E-3</v>
      </c>
      <c r="G2791" s="147">
        <v>0.31742047093792902</v>
      </c>
      <c r="H2791" s="146">
        <v>1</v>
      </c>
      <c r="I2791" s="146">
        <v>0.55529953917050701</v>
      </c>
      <c r="J2791" s="146">
        <v>22.6666666666667</v>
      </c>
      <c r="K2791" s="148">
        <v>22.5</v>
      </c>
      <c r="L2791" s="149"/>
      <c r="M2791" s="149"/>
    </row>
    <row r="2792" spans="1:13">
      <c r="A2792" s="144" t="s">
        <v>292</v>
      </c>
      <c r="B2792" s="145">
        <v>178249355</v>
      </c>
      <c r="C2792" s="140" t="s">
        <v>273</v>
      </c>
      <c r="D2792" s="146">
        <v>0.444546458584343</v>
      </c>
      <c r="E2792" s="146">
        <v>1.72691186355288</v>
      </c>
      <c r="F2792" s="147">
        <v>1.8281737191369499E-2</v>
      </c>
      <c r="G2792" s="147">
        <v>0.77159174431607302</v>
      </c>
      <c r="H2792" s="146">
        <v>0.62697539915281897</v>
      </c>
      <c r="I2792" s="146">
        <v>0.182428940568475</v>
      </c>
      <c r="J2792" s="146">
        <v>44</v>
      </c>
      <c r="K2792" s="148">
        <v>44</v>
      </c>
      <c r="L2792" s="149"/>
      <c r="M2792" s="149"/>
    </row>
    <row r="2793" spans="1:13">
      <c r="A2793" s="144" t="s">
        <v>277</v>
      </c>
      <c r="B2793" s="145">
        <v>58854368</v>
      </c>
      <c r="C2793" s="140" t="s">
        <v>273</v>
      </c>
      <c r="D2793" s="146">
        <v>0.44445714888826299</v>
      </c>
      <c r="E2793" s="146">
        <v>1.3214068854483301</v>
      </c>
      <c r="F2793" s="147">
        <v>2.1343612866931198E-2</v>
      </c>
      <c r="G2793" s="147">
        <v>0.89241163274909996</v>
      </c>
      <c r="H2793" s="146">
        <v>0.73094040247678005</v>
      </c>
      <c r="I2793" s="146">
        <v>0.28648325358851701</v>
      </c>
      <c r="J2793" s="146">
        <v>67.3333333333333</v>
      </c>
      <c r="K2793" s="148">
        <v>31.5</v>
      </c>
      <c r="L2793" s="149"/>
      <c r="M2793" s="149"/>
    </row>
    <row r="2794" spans="1:13">
      <c r="A2794" s="144" t="s">
        <v>291</v>
      </c>
      <c r="B2794" s="145">
        <v>157222206</v>
      </c>
      <c r="C2794" s="140" t="s">
        <v>273</v>
      </c>
      <c r="D2794" s="146">
        <v>0.44444444444444398</v>
      </c>
      <c r="E2794" s="146">
        <v>5.5060320314994398</v>
      </c>
      <c r="F2794" s="147">
        <v>6.00789878858613E-5</v>
      </c>
      <c r="G2794" s="147">
        <v>5.4273563717134399E-3</v>
      </c>
      <c r="H2794" s="146">
        <v>0.44444444444444398</v>
      </c>
      <c r="I2794" s="146">
        <v>0</v>
      </c>
      <c r="J2794" s="146">
        <v>19</v>
      </c>
      <c r="K2794" s="148">
        <v>24</v>
      </c>
      <c r="L2794" s="149"/>
      <c r="M2794" s="149"/>
    </row>
    <row r="2795" spans="1:13">
      <c r="A2795" s="144" t="s">
        <v>292</v>
      </c>
      <c r="B2795" s="145">
        <v>171443878</v>
      </c>
      <c r="C2795" s="140" t="s">
        <v>273</v>
      </c>
      <c r="D2795" s="146">
        <v>0.44444444444444398</v>
      </c>
      <c r="E2795" s="146">
        <v>0.83661463811841197</v>
      </c>
      <c r="F2795" s="147">
        <v>5.4648565423860498E-10</v>
      </c>
      <c r="G2795" s="147">
        <v>4.9023689434478199E-6</v>
      </c>
      <c r="H2795" s="146">
        <v>1</v>
      </c>
      <c r="I2795" s="146">
        <v>0.55555555555555602</v>
      </c>
      <c r="J2795" s="146">
        <v>30.6666666666667</v>
      </c>
      <c r="K2795" s="148">
        <v>27</v>
      </c>
      <c r="L2795" s="149"/>
      <c r="M2795" s="149"/>
    </row>
    <row r="2796" spans="1:13">
      <c r="A2796" s="144" t="s">
        <v>274</v>
      </c>
      <c r="B2796" s="145">
        <v>128707006</v>
      </c>
      <c r="C2796" s="140" t="s">
        <v>273</v>
      </c>
      <c r="D2796" s="146">
        <v>0.44444444444444398</v>
      </c>
      <c r="E2796" s="146">
        <v>0.83661463811841197</v>
      </c>
      <c r="F2796" s="147">
        <v>8.7772483236549896E-5</v>
      </c>
      <c r="G2796" s="147">
        <v>7.1867838416549198E-3</v>
      </c>
      <c r="H2796" s="146">
        <v>1</v>
      </c>
      <c r="I2796" s="146">
        <v>0.55555555555555602</v>
      </c>
      <c r="J2796" s="146">
        <v>18.6666666666667</v>
      </c>
      <c r="K2796" s="148">
        <v>18</v>
      </c>
      <c r="L2796" s="149"/>
      <c r="M2796" s="149"/>
    </row>
    <row r="2797" spans="1:13">
      <c r="A2797" s="144" t="s">
        <v>284</v>
      </c>
      <c r="B2797" s="145">
        <v>79885528</v>
      </c>
      <c r="C2797" s="140" t="s">
        <v>273</v>
      </c>
      <c r="D2797" s="146">
        <v>0.44444444444444398</v>
      </c>
      <c r="E2797" s="146">
        <v>0.83661463811841197</v>
      </c>
      <c r="F2797" s="147">
        <v>4.2262769599177904E-3</v>
      </c>
      <c r="G2797" s="147">
        <v>0.18753676192416899</v>
      </c>
      <c r="H2797" s="146">
        <v>1</v>
      </c>
      <c r="I2797" s="146">
        <v>0.55555555555555602</v>
      </c>
      <c r="J2797" s="146">
        <v>38.6666666666667</v>
      </c>
      <c r="K2797" s="148">
        <v>30</v>
      </c>
      <c r="L2797" s="149"/>
      <c r="M2797" s="149"/>
    </row>
    <row r="2798" spans="1:13">
      <c r="A2798" s="144" t="s">
        <v>276</v>
      </c>
      <c r="B2798" s="145">
        <v>38326769</v>
      </c>
      <c r="C2798" s="140" t="s">
        <v>273</v>
      </c>
      <c r="D2798" s="146">
        <v>0.44444444444444398</v>
      </c>
      <c r="E2798" s="146">
        <v>0.83661463811841197</v>
      </c>
      <c r="F2798" s="147">
        <v>2.0890041775186902E-5</v>
      </c>
      <c r="G2798" s="147">
        <v>2.5148421075742002E-3</v>
      </c>
      <c r="H2798" s="146">
        <v>1</v>
      </c>
      <c r="I2798" s="146">
        <v>0.55555555555555602</v>
      </c>
      <c r="J2798" s="146">
        <v>32.6666666666667</v>
      </c>
      <c r="K2798" s="148">
        <v>22.5</v>
      </c>
      <c r="L2798" s="149"/>
      <c r="M2798" s="149"/>
    </row>
    <row r="2799" spans="1:13">
      <c r="A2799" s="144" t="s">
        <v>282</v>
      </c>
      <c r="B2799" s="145">
        <v>34107948</v>
      </c>
      <c r="C2799" s="140" t="s">
        <v>273</v>
      </c>
      <c r="D2799" s="146">
        <v>0.44436652641421198</v>
      </c>
      <c r="E2799" s="146">
        <v>5.5057846490190503</v>
      </c>
      <c r="F2799" s="147">
        <v>6.4990479880758899E-6</v>
      </c>
      <c r="G2799" s="147">
        <v>1.0969098780848701E-3</v>
      </c>
      <c r="H2799" s="146">
        <v>0.44436652641421198</v>
      </c>
      <c r="I2799" s="146">
        <v>0</v>
      </c>
      <c r="J2799" s="146">
        <v>24.6666666666667</v>
      </c>
      <c r="K2799" s="148">
        <v>37.5</v>
      </c>
      <c r="L2799" s="149"/>
      <c r="M2799" s="149"/>
    </row>
    <row r="2800" spans="1:13">
      <c r="A2800" s="144" t="s">
        <v>280</v>
      </c>
      <c r="B2800" s="145">
        <v>105216454</v>
      </c>
      <c r="C2800" s="140" t="s">
        <v>273</v>
      </c>
      <c r="D2800" s="146">
        <v>0.44421906693711999</v>
      </c>
      <c r="E2800" s="146">
        <v>0.83603982943908794</v>
      </c>
      <c r="F2800" s="147">
        <v>1.8245011476465599E-4</v>
      </c>
      <c r="G2800" s="147">
        <v>1.2552808704813401E-2</v>
      </c>
      <c r="H2800" s="146">
        <v>1</v>
      </c>
      <c r="I2800" s="146">
        <v>0.55578093306288001</v>
      </c>
      <c r="J2800" s="146">
        <v>32.3333333333333</v>
      </c>
      <c r="K2800" s="148">
        <v>31.5</v>
      </c>
      <c r="L2800" s="149"/>
      <c r="M2800" s="149"/>
    </row>
    <row r="2801" spans="1:13">
      <c r="A2801" s="144" t="s">
        <v>289</v>
      </c>
      <c r="B2801" s="145">
        <v>18366303</v>
      </c>
      <c r="C2801" s="140" t="s">
        <v>273</v>
      </c>
      <c r="D2801" s="146">
        <v>0.44411764705882401</v>
      </c>
      <c r="E2801" s="146">
        <v>0.83578124023209199</v>
      </c>
      <c r="F2801" s="147">
        <v>2.3040034917725001E-3</v>
      </c>
      <c r="G2801" s="147">
        <v>0.10634351800677</v>
      </c>
      <c r="H2801" s="146">
        <v>1</v>
      </c>
      <c r="I2801" s="146">
        <v>0.55588235294117605</v>
      </c>
      <c r="J2801" s="146">
        <v>21</v>
      </c>
      <c r="K2801" s="148">
        <v>24.5</v>
      </c>
      <c r="L2801" s="149"/>
      <c r="M2801" s="149"/>
    </row>
    <row r="2802" spans="1:13">
      <c r="A2802" s="144" t="s">
        <v>290</v>
      </c>
      <c r="B2802" s="145">
        <v>3094923</v>
      </c>
      <c r="C2802" s="140" t="s">
        <v>273</v>
      </c>
      <c r="D2802" s="146">
        <v>0.44409331722279</v>
      </c>
      <c r="E2802" s="146">
        <v>5.5049169000255498</v>
      </c>
      <c r="F2802" s="147">
        <v>9.1024273407203698E-5</v>
      </c>
      <c r="G2802" s="147">
        <v>7.3924121837119503E-3</v>
      </c>
      <c r="H2802" s="146">
        <v>0.44409331722279</v>
      </c>
      <c r="I2802" s="146">
        <v>0</v>
      </c>
      <c r="J2802" s="146">
        <v>41.3333333333333</v>
      </c>
      <c r="K2802" s="148">
        <v>26</v>
      </c>
      <c r="L2802" s="149"/>
      <c r="M2802" s="149"/>
    </row>
    <row r="2803" spans="1:13">
      <c r="A2803" s="144" t="s">
        <v>274</v>
      </c>
      <c r="B2803" s="145">
        <v>107487930</v>
      </c>
      <c r="C2803" s="140" t="s">
        <v>273</v>
      </c>
      <c r="D2803" s="146">
        <v>0.44388586324070201</v>
      </c>
      <c r="E2803" s="146">
        <v>5.5042576495871796</v>
      </c>
      <c r="F2803" s="147">
        <v>1.19948672484179E-4</v>
      </c>
      <c r="G2803" s="147">
        <v>9.1026624467613702E-3</v>
      </c>
      <c r="H2803" s="146">
        <v>0.44388586324070201</v>
      </c>
      <c r="I2803" s="146">
        <v>0</v>
      </c>
      <c r="J2803" s="146">
        <v>21</v>
      </c>
      <c r="K2803" s="148">
        <v>25</v>
      </c>
      <c r="L2803" s="149"/>
      <c r="M2803" s="149"/>
    </row>
    <row r="2804" spans="1:13">
      <c r="A2804" s="144" t="s">
        <v>286</v>
      </c>
      <c r="B2804" s="145">
        <v>100828591</v>
      </c>
      <c r="C2804" s="140" t="s">
        <v>273</v>
      </c>
      <c r="D2804" s="146">
        <v>0.44387851348802099</v>
      </c>
      <c r="E2804" s="146">
        <v>5.5042342879043096</v>
      </c>
      <c r="F2804" s="147">
        <v>3.0256137174263301E-5</v>
      </c>
      <c r="G2804" s="147">
        <v>3.30039827434648E-3</v>
      </c>
      <c r="H2804" s="146">
        <v>0.44387851348802099</v>
      </c>
      <c r="I2804" s="146">
        <v>0</v>
      </c>
      <c r="J2804" s="146">
        <v>27.6666666666667</v>
      </c>
      <c r="K2804" s="148">
        <v>59.5</v>
      </c>
      <c r="L2804" s="149"/>
      <c r="M2804" s="149"/>
    </row>
    <row r="2805" spans="1:13">
      <c r="A2805" s="144" t="s">
        <v>293</v>
      </c>
      <c r="B2805" s="145">
        <v>196000214</v>
      </c>
      <c r="C2805" s="140" t="s">
        <v>273</v>
      </c>
      <c r="D2805" s="146">
        <v>0.44374999999999998</v>
      </c>
      <c r="E2805" s="146">
        <v>0.83484424270556001</v>
      </c>
      <c r="F2805" s="147">
        <v>4.6419226633318998E-4</v>
      </c>
      <c r="G2805" s="147">
        <v>2.6461721962795701E-2</v>
      </c>
      <c r="H2805" s="146">
        <v>1</v>
      </c>
      <c r="I2805" s="146">
        <v>0.55625000000000002</v>
      </c>
      <c r="J2805" s="146">
        <v>19</v>
      </c>
      <c r="K2805" s="148">
        <v>18</v>
      </c>
      <c r="L2805" s="149"/>
      <c r="M2805" s="149"/>
    </row>
    <row r="2806" spans="1:13">
      <c r="A2806" s="144" t="s">
        <v>288</v>
      </c>
      <c r="B2806" s="145">
        <v>44987843</v>
      </c>
      <c r="C2806" s="140" t="s">
        <v>273</v>
      </c>
      <c r="D2806" s="146">
        <v>0.44374999999999998</v>
      </c>
      <c r="E2806" s="146">
        <v>0.83484424270556001</v>
      </c>
      <c r="F2806" s="147">
        <v>4.6419226633318998E-4</v>
      </c>
      <c r="G2806" s="147">
        <v>2.6461721962795701E-2</v>
      </c>
      <c r="H2806" s="146">
        <v>1</v>
      </c>
      <c r="I2806" s="146">
        <v>0.55625000000000002</v>
      </c>
      <c r="J2806" s="146">
        <v>47.3333333333333</v>
      </c>
      <c r="K2806" s="148">
        <v>26</v>
      </c>
      <c r="L2806" s="149"/>
      <c r="M2806" s="149"/>
    </row>
    <row r="2807" spans="1:13">
      <c r="A2807" s="144" t="s">
        <v>285</v>
      </c>
      <c r="B2807" s="145">
        <v>29387580</v>
      </c>
      <c r="C2807" s="140" t="s">
        <v>273</v>
      </c>
      <c r="D2807" s="146">
        <v>0.443686971464749</v>
      </c>
      <c r="E2807" s="146">
        <v>0.839315331775351</v>
      </c>
      <c r="F2807" s="147">
        <v>4.7670614485406999E-2</v>
      </c>
      <c r="G2807" s="147">
        <v>0.99999999999995104</v>
      </c>
      <c r="H2807" s="146">
        <v>0.99588477366255101</v>
      </c>
      <c r="I2807" s="146">
        <v>0.55219780219780201</v>
      </c>
      <c r="J2807" s="146">
        <v>52</v>
      </c>
      <c r="K2807" s="148">
        <v>13.5</v>
      </c>
      <c r="L2807" s="149"/>
      <c r="M2807" s="149"/>
    </row>
    <row r="2808" spans="1:13">
      <c r="A2808" s="144" t="s">
        <v>294</v>
      </c>
      <c r="B2808" s="145">
        <v>1699343</v>
      </c>
      <c r="C2808" s="140" t="s">
        <v>273</v>
      </c>
      <c r="D2808" s="146">
        <v>0.44367588932806301</v>
      </c>
      <c r="E2808" s="146">
        <v>0.83465543546014398</v>
      </c>
      <c r="F2808" s="147">
        <v>4.0995953872728802E-7</v>
      </c>
      <c r="G2808" s="147">
        <v>1.5974729123387701E-4</v>
      </c>
      <c r="H2808" s="146">
        <v>1</v>
      </c>
      <c r="I2808" s="146">
        <v>0.55632411067193699</v>
      </c>
      <c r="J2808" s="146">
        <v>43.3333333333333</v>
      </c>
      <c r="K2808" s="148">
        <v>22.5</v>
      </c>
      <c r="L2808" s="149"/>
      <c r="M2808" s="149"/>
    </row>
    <row r="2809" spans="1:13">
      <c r="A2809" s="144" t="s">
        <v>290</v>
      </c>
      <c r="B2809" s="145">
        <v>921805</v>
      </c>
      <c r="C2809" s="140" t="s">
        <v>273</v>
      </c>
      <c r="D2809" s="146">
        <v>0.44363929146537801</v>
      </c>
      <c r="E2809" s="146">
        <v>5.5034736980142798</v>
      </c>
      <c r="F2809" s="147">
        <v>1.74788173116715E-3</v>
      </c>
      <c r="G2809" s="147">
        <v>8.2800001980861904E-2</v>
      </c>
      <c r="H2809" s="146">
        <v>0.44363929146537801</v>
      </c>
      <c r="I2809" s="146">
        <v>0</v>
      </c>
      <c r="J2809" s="146">
        <v>35</v>
      </c>
      <c r="K2809" s="148">
        <v>31.5</v>
      </c>
      <c r="L2809" s="149"/>
      <c r="M2809" s="149"/>
    </row>
    <row r="2810" spans="1:13">
      <c r="A2810" s="144" t="s">
        <v>283</v>
      </c>
      <c r="B2810" s="145">
        <v>78903548</v>
      </c>
      <c r="C2810" s="140" t="s">
        <v>273</v>
      </c>
      <c r="D2810" s="146">
        <v>0.44362745098039202</v>
      </c>
      <c r="E2810" s="146">
        <v>0.83453204538316506</v>
      </c>
      <c r="F2810" s="147">
        <v>1.8139972720411399E-7</v>
      </c>
      <c r="G2810" s="147">
        <v>9.1054238441950903E-5</v>
      </c>
      <c r="H2810" s="146">
        <v>1</v>
      </c>
      <c r="I2810" s="146">
        <v>0.55637254901960798</v>
      </c>
      <c r="J2810" s="146">
        <v>78.3333333333333</v>
      </c>
      <c r="K2810" s="148">
        <v>41</v>
      </c>
      <c r="L2810" s="149"/>
      <c r="M2810" s="149"/>
    </row>
    <row r="2811" spans="1:13">
      <c r="A2811" s="144" t="s">
        <v>276</v>
      </c>
      <c r="B2811" s="145">
        <v>47573159</v>
      </c>
      <c r="C2811" s="140" t="s">
        <v>273</v>
      </c>
      <c r="D2811" s="146">
        <v>0.443572984749455</v>
      </c>
      <c r="E2811" s="146">
        <v>5.50326280939887</v>
      </c>
      <c r="F2811" s="147">
        <v>1.11673301867317E-3</v>
      </c>
      <c r="G2811" s="147">
        <v>5.5670549183462197E-2</v>
      </c>
      <c r="H2811" s="146">
        <v>0.443572984749455</v>
      </c>
      <c r="I2811" s="146">
        <v>0</v>
      </c>
      <c r="J2811" s="146">
        <v>56</v>
      </c>
      <c r="K2811" s="148">
        <v>51</v>
      </c>
      <c r="L2811" s="149"/>
      <c r="M2811" s="149"/>
    </row>
    <row r="2812" spans="1:13">
      <c r="A2812" s="144" t="s">
        <v>274</v>
      </c>
      <c r="B2812" s="145">
        <v>129752834</v>
      </c>
      <c r="C2812" s="140" t="s">
        <v>273</v>
      </c>
      <c r="D2812" s="146">
        <v>0.44339640102352001</v>
      </c>
      <c r="E2812" s="146">
        <v>1.4050439834625399</v>
      </c>
      <c r="F2812" s="147">
        <v>2.36619634529062E-2</v>
      </c>
      <c r="G2812" s="147">
        <v>0.98310013099689697</v>
      </c>
      <c r="H2812" s="146">
        <v>0.70240541003252899</v>
      </c>
      <c r="I2812" s="146">
        <v>0.25900900900900897</v>
      </c>
      <c r="J2812" s="146">
        <v>54</v>
      </c>
      <c r="K2812" s="148">
        <v>39.5</v>
      </c>
      <c r="L2812" s="149"/>
      <c r="M2812" s="149"/>
    </row>
    <row r="2813" spans="1:13">
      <c r="A2813" s="144" t="s">
        <v>283</v>
      </c>
      <c r="B2813" s="145">
        <v>82689666</v>
      </c>
      <c r="C2813" s="140" t="s">
        <v>273</v>
      </c>
      <c r="D2813" s="146">
        <v>0.44335511982570802</v>
      </c>
      <c r="E2813" s="146">
        <v>0.83383851533890396</v>
      </c>
      <c r="F2813" s="147">
        <v>5.9121894648431603E-5</v>
      </c>
      <c r="G2813" s="147">
        <v>5.3639636691235398E-3</v>
      </c>
      <c r="H2813" s="146">
        <v>1</v>
      </c>
      <c r="I2813" s="146">
        <v>0.55664488017429203</v>
      </c>
      <c r="J2813" s="146">
        <v>23.6666666666667</v>
      </c>
      <c r="K2813" s="148">
        <v>22</v>
      </c>
      <c r="L2813" s="149"/>
      <c r="M2813" s="149"/>
    </row>
    <row r="2814" spans="1:13">
      <c r="A2814" s="144" t="s">
        <v>276</v>
      </c>
      <c r="B2814" s="145">
        <v>12885025</v>
      </c>
      <c r="C2814" s="140" t="s">
        <v>273</v>
      </c>
      <c r="D2814" s="146">
        <v>0.44334975369458102</v>
      </c>
      <c r="E2814" s="146">
        <v>5.5025525959954704</v>
      </c>
      <c r="F2814" s="147">
        <v>6.6825062971930904E-4</v>
      </c>
      <c r="G2814" s="147">
        <v>3.5806093742615702E-2</v>
      </c>
      <c r="H2814" s="146">
        <v>0.44334975369458102</v>
      </c>
      <c r="I2814" s="146">
        <v>0</v>
      </c>
      <c r="J2814" s="146">
        <v>28.6666666666667</v>
      </c>
      <c r="K2814" s="148">
        <v>20.5</v>
      </c>
      <c r="L2814" s="149"/>
      <c r="M2814" s="149"/>
    </row>
    <row r="2815" spans="1:13">
      <c r="A2815" s="144" t="s">
        <v>283</v>
      </c>
      <c r="B2815" s="145">
        <v>43765970</v>
      </c>
      <c r="C2815" s="140" t="s">
        <v>273</v>
      </c>
      <c r="D2815" s="146">
        <v>0.44333333333333302</v>
      </c>
      <c r="E2815" s="146">
        <v>0.83378304733524899</v>
      </c>
      <c r="F2815" s="147">
        <v>2.1212121474853802E-6</v>
      </c>
      <c r="G2815" s="147">
        <v>4.9790161641169797E-4</v>
      </c>
      <c r="H2815" s="146">
        <v>1</v>
      </c>
      <c r="I2815" s="146">
        <v>0.55666666666666698</v>
      </c>
      <c r="J2815" s="146">
        <v>57.3333333333333</v>
      </c>
      <c r="K2815" s="148">
        <v>43.5</v>
      </c>
      <c r="L2815" s="149"/>
      <c r="M2815" s="149"/>
    </row>
    <row r="2816" spans="1:13">
      <c r="A2816" s="144" t="s">
        <v>289</v>
      </c>
      <c r="B2816" s="145">
        <v>68855754</v>
      </c>
      <c r="C2816" s="140" t="s">
        <v>273</v>
      </c>
      <c r="D2816" s="146">
        <v>0.44327731092437</v>
      </c>
      <c r="E2816" s="146">
        <v>0.83364042511765601</v>
      </c>
      <c r="F2816" s="147">
        <v>8.7390405778710707E-6</v>
      </c>
      <c r="G2816" s="147">
        <v>1.3523190797530801E-3</v>
      </c>
      <c r="H2816" s="146">
        <v>1</v>
      </c>
      <c r="I2816" s="146">
        <v>0.55672268907563005</v>
      </c>
      <c r="J2816" s="146">
        <v>18.6666666666667</v>
      </c>
      <c r="K2816" s="148">
        <v>22.5</v>
      </c>
      <c r="L2816" s="149"/>
      <c r="M2816" s="149"/>
    </row>
    <row r="2817" spans="1:13">
      <c r="A2817" s="144" t="s">
        <v>282</v>
      </c>
      <c r="B2817" s="145">
        <v>132444472</v>
      </c>
      <c r="C2817" s="140" t="s">
        <v>273</v>
      </c>
      <c r="D2817" s="146">
        <v>0.44326990838618802</v>
      </c>
      <c r="E2817" s="146">
        <v>0.83362158074176695</v>
      </c>
      <c r="F2817" s="147">
        <v>3.0482944047447499E-4</v>
      </c>
      <c r="G2817" s="147">
        <v>1.87644994974068E-2</v>
      </c>
      <c r="H2817" s="146">
        <v>1</v>
      </c>
      <c r="I2817" s="146">
        <v>0.55673009161381204</v>
      </c>
      <c r="J2817" s="146">
        <v>28.6666666666667</v>
      </c>
      <c r="K2817" s="148">
        <v>38</v>
      </c>
      <c r="L2817" s="149"/>
      <c r="M2817" s="149"/>
    </row>
    <row r="2818" spans="1:13">
      <c r="A2818" s="144" t="s">
        <v>292</v>
      </c>
      <c r="B2818" s="145">
        <v>140966753</v>
      </c>
      <c r="C2818" s="140" t="s">
        <v>273</v>
      </c>
      <c r="D2818" s="146">
        <v>0.44325609031491398</v>
      </c>
      <c r="E2818" s="146">
        <v>5.5022545002028398</v>
      </c>
      <c r="F2818" s="147">
        <v>9.7111070916042804E-4</v>
      </c>
      <c r="G2818" s="147">
        <v>4.9291295122846301E-2</v>
      </c>
      <c r="H2818" s="146">
        <v>0.44325609031491398</v>
      </c>
      <c r="I2818" s="146">
        <v>0</v>
      </c>
      <c r="J2818" s="146">
        <v>41.6666666666667</v>
      </c>
      <c r="K2818" s="148">
        <v>46</v>
      </c>
      <c r="L2818" s="149"/>
      <c r="M2818" s="149"/>
    </row>
    <row r="2819" spans="1:13">
      <c r="A2819" s="144" t="s">
        <v>292</v>
      </c>
      <c r="B2819" s="145">
        <v>180347484</v>
      </c>
      <c r="C2819" s="140" t="s">
        <v>273</v>
      </c>
      <c r="D2819" s="146">
        <v>0.44318181818181801</v>
      </c>
      <c r="E2819" s="146">
        <v>0.83339735155942196</v>
      </c>
      <c r="F2819" s="147">
        <v>1.5219753929748901E-4</v>
      </c>
      <c r="G2819" s="147">
        <v>1.09203750583642E-2</v>
      </c>
      <c r="H2819" s="146">
        <v>1</v>
      </c>
      <c r="I2819" s="146">
        <v>0.55681818181818199</v>
      </c>
      <c r="J2819" s="146">
        <v>56.3333333333333</v>
      </c>
      <c r="K2819" s="148">
        <v>41.5</v>
      </c>
      <c r="L2819" s="149"/>
      <c r="M2819" s="149"/>
    </row>
    <row r="2820" spans="1:13">
      <c r="A2820" s="144" t="s">
        <v>290</v>
      </c>
      <c r="B2820" s="145">
        <v>2918726</v>
      </c>
      <c r="C2820" s="140" t="s">
        <v>273</v>
      </c>
      <c r="D2820" s="146">
        <v>0.44309462915601</v>
      </c>
      <c r="E2820" s="146">
        <v>0.83317545059404896</v>
      </c>
      <c r="F2820" s="147">
        <v>1.8708603985086999E-4</v>
      </c>
      <c r="G2820" s="147">
        <v>1.27998443663208E-2</v>
      </c>
      <c r="H2820" s="146">
        <v>1</v>
      </c>
      <c r="I2820" s="146">
        <v>0.55690537084399006</v>
      </c>
      <c r="J2820" s="146">
        <v>48.3333333333333</v>
      </c>
      <c r="K2820" s="148">
        <v>31.5</v>
      </c>
      <c r="L2820" s="149"/>
      <c r="M2820" s="149"/>
    </row>
    <row r="2821" spans="1:13">
      <c r="A2821" s="144" t="s">
        <v>279</v>
      </c>
      <c r="B2821" s="145">
        <v>50297168</v>
      </c>
      <c r="C2821" s="140" t="s">
        <v>273</v>
      </c>
      <c r="D2821" s="146">
        <v>0.44307692307692298</v>
      </c>
      <c r="E2821" s="146">
        <v>0.833130391797817</v>
      </c>
      <c r="F2821" s="147">
        <v>5.9030135009717696E-3</v>
      </c>
      <c r="G2821" s="147">
        <v>0.258493538277974</v>
      </c>
      <c r="H2821" s="146">
        <v>1</v>
      </c>
      <c r="I2821" s="146">
        <v>0.55692307692307697</v>
      </c>
      <c r="J2821" s="146">
        <v>20.6666666666667</v>
      </c>
      <c r="K2821" s="148">
        <v>19</v>
      </c>
      <c r="L2821" s="149"/>
      <c r="M2821" s="149"/>
    </row>
    <row r="2822" spans="1:13">
      <c r="A2822" s="144" t="s">
        <v>279</v>
      </c>
      <c r="B2822" s="145">
        <v>50297178</v>
      </c>
      <c r="C2822" s="140" t="s">
        <v>273</v>
      </c>
      <c r="D2822" s="146">
        <v>0.44307692307692298</v>
      </c>
      <c r="E2822" s="146">
        <v>0.833130391797817</v>
      </c>
      <c r="F2822" s="147">
        <v>5.9030135009717696E-3</v>
      </c>
      <c r="G2822" s="147">
        <v>0.258493538277974</v>
      </c>
      <c r="H2822" s="146">
        <v>1</v>
      </c>
      <c r="I2822" s="146">
        <v>0.55692307692307697</v>
      </c>
      <c r="J2822" s="146">
        <v>20.6666666666667</v>
      </c>
      <c r="K2822" s="148">
        <v>19</v>
      </c>
      <c r="L2822" s="149"/>
      <c r="M2822" s="149"/>
    </row>
    <row r="2823" spans="1:13">
      <c r="A2823" s="144" t="s">
        <v>282</v>
      </c>
      <c r="B2823" s="145">
        <v>49564243</v>
      </c>
      <c r="C2823" s="140" t="s">
        <v>273</v>
      </c>
      <c r="D2823" s="146">
        <v>0.443058070889291</v>
      </c>
      <c r="E2823" s="146">
        <v>5.5016240749924199</v>
      </c>
      <c r="F2823" s="147">
        <v>1.89521705481133E-6</v>
      </c>
      <c r="G2823" s="147">
        <v>4.6048736199518598E-4</v>
      </c>
      <c r="H2823" s="146">
        <v>0.443058070889291</v>
      </c>
      <c r="I2823" s="146">
        <v>0</v>
      </c>
      <c r="J2823" s="146">
        <v>56.6666666666667</v>
      </c>
      <c r="K2823" s="148">
        <v>78</v>
      </c>
      <c r="L2823" s="149"/>
      <c r="M2823" s="149"/>
    </row>
    <row r="2824" spans="1:13">
      <c r="A2824" s="144" t="s">
        <v>276</v>
      </c>
      <c r="B2824" s="145">
        <v>9982100</v>
      </c>
      <c r="C2824" s="140" t="s">
        <v>273</v>
      </c>
      <c r="D2824" s="146">
        <v>0.44292085095831601</v>
      </c>
      <c r="E2824" s="146">
        <v>1.2459278747248901</v>
      </c>
      <c r="F2824" s="147">
        <v>3.81701391718463E-2</v>
      </c>
      <c r="G2824" s="147">
        <v>0.99999999999995104</v>
      </c>
      <c r="H2824" s="146">
        <v>0.75581761006289305</v>
      </c>
      <c r="I2824" s="146">
        <v>0.31289675910457698</v>
      </c>
      <c r="J2824" s="146">
        <v>51</v>
      </c>
      <c r="K2824" s="148">
        <v>57</v>
      </c>
      <c r="L2824" s="149"/>
      <c r="M2824" s="149"/>
    </row>
    <row r="2825" spans="1:13">
      <c r="A2825" s="144" t="s">
        <v>279</v>
      </c>
      <c r="B2825" s="145">
        <v>234858606</v>
      </c>
      <c r="C2825" s="140" t="s">
        <v>273</v>
      </c>
      <c r="D2825" s="146">
        <v>0.442857142857143</v>
      </c>
      <c r="E2825" s="146">
        <v>0.83257120766644099</v>
      </c>
      <c r="F2825" s="147">
        <v>7.1277088888165399E-5</v>
      </c>
      <c r="G2825" s="147">
        <v>6.1674968242977904E-3</v>
      </c>
      <c r="H2825" s="146">
        <v>1</v>
      </c>
      <c r="I2825" s="146">
        <v>0.55714285714285705</v>
      </c>
      <c r="J2825" s="146">
        <v>44.3333333333333</v>
      </c>
      <c r="K2825" s="148">
        <v>19.5</v>
      </c>
      <c r="L2825" s="149"/>
      <c r="M2825" s="149"/>
    </row>
    <row r="2826" spans="1:13">
      <c r="A2826" s="144" t="s">
        <v>274</v>
      </c>
      <c r="B2826" s="145">
        <v>135370887</v>
      </c>
      <c r="C2826" s="140" t="s">
        <v>273</v>
      </c>
      <c r="D2826" s="146">
        <v>0.44281045751634002</v>
      </c>
      <c r="E2826" s="146">
        <v>0.83245245462770401</v>
      </c>
      <c r="F2826" s="147">
        <v>6.5584812590571002E-10</v>
      </c>
      <c r="G2826" s="147">
        <v>4.9023689434478199E-6</v>
      </c>
      <c r="H2826" s="146">
        <v>1</v>
      </c>
      <c r="I2826" s="146">
        <v>0.55718954248366004</v>
      </c>
      <c r="J2826" s="146">
        <v>27.3333333333333</v>
      </c>
      <c r="K2826" s="148">
        <v>44</v>
      </c>
      <c r="L2826" s="149"/>
      <c r="M2826" s="149"/>
    </row>
    <row r="2827" spans="1:13">
      <c r="A2827" s="144" t="s">
        <v>289</v>
      </c>
      <c r="B2827" s="145">
        <v>1208362</v>
      </c>
      <c r="C2827" s="140" t="s">
        <v>273</v>
      </c>
      <c r="D2827" s="146">
        <v>0.44268341307815001</v>
      </c>
      <c r="E2827" s="146">
        <v>5.50043054017799</v>
      </c>
      <c r="F2827" s="147">
        <v>2.94081925067084E-5</v>
      </c>
      <c r="G2827" s="147">
        <v>3.2270259378973198E-3</v>
      </c>
      <c r="H2827" s="146">
        <v>0.44268341307815001</v>
      </c>
      <c r="I2827" s="146">
        <v>0</v>
      </c>
      <c r="J2827" s="146">
        <v>25.3333333333333</v>
      </c>
      <c r="K2827" s="148">
        <v>40.5</v>
      </c>
      <c r="L2827" s="149"/>
      <c r="M2827" s="149"/>
    </row>
    <row r="2828" spans="1:13">
      <c r="A2828" s="144" t="s">
        <v>276</v>
      </c>
      <c r="B2828" s="145">
        <v>18433293</v>
      </c>
      <c r="C2828" s="140" t="s">
        <v>273</v>
      </c>
      <c r="D2828" s="146">
        <v>0.44257703081232502</v>
      </c>
      <c r="E2828" s="146">
        <v>5.5000914616971297</v>
      </c>
      <c r="F2828" s="147">
        <v>1.41909974791931E-5</v>
      </c>
      <c r="G2828" s="147">
        <v>1.91568709353446E-3</v>
      </c>
      <c r="H2828" s="146">
        <v>0.44257703081232502</v>
      </c>
      <c r="I2828" s="146">
        <v>0</v>
      </c>
      <c r="J2828" s="146">
        <v>67.6666666666667</v>
      </c>
      <c r="K2828" s="148">
        <v>52</v>
      </c>
      <c r="L2828" s="149"/>
      <c r="M2828" s="149"/>
    </row>
    <row r="2829" spans="1:13">
      <c r="A2829" s="144" t="s">
        <v>286</v>
      </c>
      <c r="B2829" s="145">
        <v>2207713</v>
      </c>
      <c r="C2829" s="140" t="s">
        <v>273</v>
      </c>
      <c r="D2829" s="146">
        <v>0.4425</v>
      </c>
      <c r="E2829" s="146">
        <v>0.83166299546087996</v>
      </c>
      <c r="F2829" s="147">
        <v>7.5620144270594902E-6</v>
      </c>
      <c r="G2829" s="147">
        <v>1.2200350268833701E-3</v>
      </c>
      <c r="H2829" s="146">
        <v>1</v>
      </c>
      <c r="I2829" s="146">
        <v>0.5575</v>
      </c>
      <c r="J2829" s="146">
        <v>38</v>
      </c>
      <c r="K2829" s="148">
        <v>32.5</v>
      </c>
      <c r="L2829" s="149"/>
      <c r="M2829" s="149"/>
    </row>
    <row r="2830" spans="1:13">
      <c r="A2830" s="144" t="s">
        <v>290</v>
      </c>
      <c r="B2830" s="145">
        <v>3169321</v>
      </c>
      <c r="C2830" s="140" t="s">
        <v>273</v>
      </c>
      <c r="D2830" s="146">
        <v>0.44248738693017298</v>
      </c>
      <c r="E2830" s="146">
        <v>5.4998056725707096</v>
      </c>
      <c r="F2830" s="147">
        <v>6.1462384675566796E-7</v>
      </c>
      <c r="G2830" s="147">
        <v>2.11409966278876E-4</v>
      </c>
      <c r="H2830" s="146">
        <v>0.44248738693017298</v>
      </c>
      <c r="I2830" s="146">
        <v>0</v>
      </c>
      <c r="J2830" s="146">
        <v>40.6666666666667</v>
      </c>
      <c r="K2830" s="148">
        <v>38</v>
      </c>
      <c r="L2830" s="149"/>
      <c r="M2830" s="149"/>
    </row>
    <row r="2831" spans="1:13">
      <c r="A2831" s="144" t="s">
        <v>284</v>
      </c>
      <c r="B2831" s="145">
        <v>48798356</v>
      </c>
      <c r="C2831" s="140" t="s">
        <v>273</v>
      </c>
      <c r="D2831" s="146">
        <v>0.442460317460318</v>
      </c>
      <c r="E2831" s="146">
        <v>0.83156211827726501</v>
      </c>
      <c r="F2831" s="147">
        <v>8.4568581736274502E-5</v>
      </c>
      <c r="G2831" s="147">
        <v>6.9904472025413703E-3</v>
      </c>
      <c r="H2831" s="146">
        <v>1</v>
      </c>
      <c r="I2831" s="146">
        <v>0.557539682539682</v>
      </c>
      <c r="J2831" s="146">
        <v>18</v>
      </c>
      <c r="K2831" s="148">
        <v>23</v>
      </c>
      <c r="L2831" s="149"/>
      <c r="M2831" s="149"/>
    </row>
    <row r="2832" spans="1:13">
      <c r="A2832" s="144" t="s">
        <v>276</v>
      </c>
      <c r="B2832" s="145">
        <v>19514392</v>
      </c>
      <c r="C2832" s="140" t="s">
        <v>273</v>
      </c>
      <c r="D2832" s="146">
        <v>0.442424242424242</v>
      </c>
      <c r="E2832" s="146">
        <v>0.83147041786720299</v>
      </c>
      <c r="F2832" s="147">
        <v>8.0889549763159898E-7</v>
      </c>
      <c r="G2832" s="147">
        <v>2.5623760482046799E-4</v>
      </c>
      <c r="H2832" s="146">
        <v>1</v>
      </c>
      <c r="I2832" s="146">
        <v>0.55757575757575795</v>
      </c>
      <c r="J2832" s="146">
        <v>37</v>
      </c>
      <c r="K2832" s="148">
        <v>26.5</v>
      </c>
      <c r="L2832" s="149"/>
      <c r="M2832" s="149"/>
    </row>
    <row r="2833" spans="1:13">
      <c r="A2833" s="144" t="s">
        <v>283</v>
      </c>
      <c r="B2833" s="145">
        <v>9263409</v>
      </c>
      <c r="C2833" s="140" t="s">
        <v>273</v>
      </c>
      <c r="D2833" s="146">
        <v>0.44230769230769201</v>
      </c>
      <c r="E2833" s="146">
        <v>0.831174194832491</v>
      </c>
      <c r="F2833" s="147">
        <v>2.25930753380742E-6</v>
      </c>
      <c r="G2833" s="147">
        <v>5.1911043518356804E-4</v>
      </c>
      <c r="H2833" s="146">
        <v>1</v>
      </c>
      <c r="I2833" s="146">
        <v>0.55769230769230804</v>
      </c>
      <c r="J2833" s="146">
        <v>21</v>
      </c>
      <c r="K2833" s="148">
        <v>26.5</v>
      </c>
      <c r="L2833" s="149"/>
      <c r="M2833" s="149"/>
    </row>
    <row r="2834" spans="1:13">
      <c r="A2834" s="144" t="s">
        <v>282</v>
      </c>
      <c r="B2834" s="145">
        <v>13998889</v>
      </c>
      <c r="C2834" s="140" t="s">
        <v>273</v>
      </c>
      <c r="D2834" s="146">
        <v>0.44230769230769201</v>
      </c>
      <c r="E2834" s="146">
        <v>0.831174194832491</v>
      </c>
      <c r="F2834" s="147">
        <v>4.21206884194515E-4</v>
      </c>
      <c r="G2834" s="147">
        <v>2.4417749835955901E-2</v>
      </c>
      <c r="H2834" s="146">
        <v>1</v>
      </c>
      <c r="I2834" s="146">
        <v>0.55769230769230804</v>
      </c>
      <c r="J2834" s="146">
        <v>41.6666666666667</v>
      </c>
      <c r="K2834" s="148">
        <v>19.5</v>
      </c>
      <c r="L2834" s="149"/>
      <c r="M2834" s="149"/>
    </row>
    <row r="2835" spans="1:13">
      <c r="A2835" s="144" t="s">
        <v>286</v>
      </c>
      <c r="B2835" s="145">
        <v>79211734</v>
      </c>
      <c r="C2835" s="140" t="s">
        <v>273</v>
      </c>
      <c r="D2835" s="146">
        <v>0.44226579520697201</v>
      </c>
      <c r="E2835" s="146">
        <v>0.83106772428807396</v>
      </c>
      <c r="F2835" s="147">
        <v>5.4812329343306902E-5</v>
      </c>
      <c r="G2835" s="147">
        <v>5.0693659141474098E-3</v>
      </c>
      <c r="H2835" s="146">
        <v>1</v>
      </c>
      <c r="I2835" s="146">
        <v>0.55773420479302804</v>
      </c>
      <c r="J2835" s="146">
        <v>31.6666666666667</v>
      </c>
      <c r="K2835" s="148">
        <v>22</v>
      </c>
      <c r="L2835" s="149"/>
      <c r="M2835" s="149"/>
    </row>
    <row r="2836" spans="1:13">
      <c r="A2836" s="144" t="s">
        <v>274</v>
      </c>
      <c r="B2836" s="145">
        <v>98228246</v>
      </c>
      <c r="C2836" s="140" t="s">
        <v>273</v>
      </c>
      <c r="D2836" s="146">
        <v>0.442226890756303</v>
      </c>
      <c r="E2836" s="146">
        <v>0.83096886581772</v>
      </c>
      <c r="F2836" s="147">
        <v>5.2737999751755003E-4</v>
      </c>
      <c r="G2836" s="147">
        <v>2.9389709762320901E-2</v>
      </c>
      <c r="H2836" s="146">
        <v>1</v>
      </c>
      <c r="I2836" s="146">
        <v>0.55777310924369705</v>
      </c>
      <c r="J2836" s="146">
        <v>23.3333333333333</v>
      </c>
      <c r="K2836" s="148">
        <v>22.5</v>
      </c>
      <c r="L2836" s="149"/>
      <c r="M2836" s="149"/>
    </row>
    <row r="2837" spans="1:13">
      <c r="A2837" s="144" t="s">
        <v>292</v>
      </c>
      <c r="B2837" s="145">
        <v>126727644</v>
      </c>
      <c r="C2837" s="140" t="s">
        <v>273</v>
      </c>
      <c r="D2837" s="146">
        <v>0.44222222222222202</v>
      </c>
      <c r="E2837" s="146">
        <v>0.83095700325648603</v>
      </c>
      <c r="F2837" s="147">
        <v>7.5459121969648999E-10</v>
      </c>
      <c r="G2837" s="147">
        <v>4.9023689434478199E-6</v>
      </c>
      <c r="H2837" s="146">
        <v>1</v>
      </c>
      <c r="I2837" s="146">
        <v>0.55777777777777804</v>
      </c>
      <c r="J2837" s="146">
        <v>35.6666666666667</v>
      </c>
      <c r="K2837" s="148">
        <v>21.5</v>
      </c>
      <c r="L2837" s="149"/>
      <c r="M2837" s="149"/>
    </row>
    <row r="2838" spans="1:13">
      <c r="A2838" s="144" t="s">
        <v>286</v>
      </c>
      <c r="B2838" s="145">
        <v>72302013</v>
      </c>
      <c r="C2838" s="140" t="s">
        <v>273</v>
      </c>
      <c r="D2838" s="146">
        <v>0.44203665203665199</v>
      </c>
      <c r="E2838" s="146">
        <v>1.5098182605257999</v>
      </c>
      <c r="F2838" s="147">
        <v>1.9883354793263201E-2</v>
      </c>
      <c r="G2838" s="147">
        <v>0.83523915249140601</v>
      </c>
      <c r="H2838" s="146">
        <v>0.67126742126742101</v>
      </c>
      <c r="I2838" s="146">
        <v>0.22923076923076899</v>
      </c>
      <c r="J2838" s="146">
        <v>90.6666666666667</v>
      </c>
      <c r="K2838" s="148">
        <v>57.5</v>
      </c>
      <c r="L2838" s="149"/>
      <c r="M2838" s="149"/>
    </row>
    <row r="2839" spans="1:13">
      <c r="A2839" s="144" t="s">
        <v>277</v>
      </c>
      <c r="B2839" s="145">
        <v>52986255</v>
      </c>
      <c r="C2839" s="140" t="s">
        <v>273</v>
      </c>
      <c r="D2839" s="146">
        <v>0.44196428571428598</v>
      </c>
      <c r="E2839" s="146">
        <v>0.83030174826988501</v>
      </c>
      <c r="F2839" s="147">
        <v>3.5874955974456601E-5</v>
      </c>
      <c r="G2839" s="147">
        <v>3.7304319795724702E-3</v>
      </c>
      <c r="H2839" s="146">
        <v>1</v>
      </c>
      <c r="I2839" s="146">
        <v>0.55803571428571397</v>
      </c>
      <c r="J2839" s="146">
        <v>21.3333333333333</v>
      </c>
      <c r="K2839" s="148">
        <v>30</v>
      </c>
      <c r="L2839" s="149"/>
      <c r="M2839" s="149"/>
    </row>
    <row r="2840" spans="1:13">
      <c r="A2840" s="144" t="s">
        <v>275</v>
      </c>
      <c r="B2840" s="145">
        <v>62274231</v>
      </c>
      <c r="C2840" s="140" t="s">
        <v>273</v>
      </c>
      <c r="D2840" s="146">
        <v>0.44178355155085097</v>
      </c>
      <c r="E2840" s="146">
        <v>0.90013627538961904</v>
      </c>
      <c r="F2840" s="147">
        <v>2.0263056688388199E-2</v>
      </c>
      <c r="G2840" s="147">
        <v>0.850098042759868</v>
      </c>
      <c r="H2840" s="146">
        <v>0.94178355155085103</v>
      </c>
      <c r="I2840" s="146">
        <v>0.5</v>
      </c>
      <c r="J2840" s="146">
        <v>67</v>
      </c>
      <c r="K2840" s="148">
        <v>38</v>
      </c>
      <c r="L2840" s="149"/>
      <c r="M2840" s="149"/>
    </row>
    <row r="2841" spans="1:13">
      <c r="A2841" s="144" t="s">
        <v>292</v>
      </c>
      <c r="B2841" s="145">
        <v>56015754</v>
      </c>
      <c r="C2841" s="140" t="s">
        <v>273</v>
      </c>
      <c r="D2841" s="146">
        <v>0.44176136363636398</v>
      </c>
      <c r="E2841" s="146">
        <v>0.82978645954854802</v>
      </c>
      <c r="F2841" s="147">
        <v>7.5094495286491504E-4</v>
      </c>
      <c r="G2841" s="147">
        <v>3.9526270431411999E-2</v>
      </c>
      <c r="H2841" s="146">
        <v>1</v>
      </c>
      <c r="I2841" s="146">
        <v>0.55823863636363602</v>
      </c>
      <c r="J2841" s="146">
        <v>26.6666666666667</v>
      </c>
      <c r="K2841" s="148">
        <v>21.5</v>
      </c>
      <c r="L2841" s="149"/>
      <c r="M2841" s="149"/>
    </row>
    <row r="2842" spans="1:13">
      <c r="A2842" s="144" t="s">
        <v>280</v>
      </c>
      <c r="B2842" s="145">
        <v>17648584</v>
      </c>
      <c r="C2842" s="140" t="s">
        <v>273</v>
      </c>
      <c r="D2842" s="146">
        <v>0.44166666666666698</v>
      </c>
      <c r="E2842" s="146">
        <v>0.82954605444877805</v>
      </c>
      <c r="F2842" s="147">
        <v>1.42766342360799E-7</v>
      </c>
      <c r="G2842" s="147">
        <v>7.63809656857955E-5</v>
      </c>
      <c r="H2842" s="146">
        <v>1</v>
      </c>
      <c r="I2842" s="146">
        <v>0.55833333333333302</v>
      </c>
      <c r="J2842" s="146">
        <v>35</v>
      </c>
      <c r="K2842" s="148">
        <v>19.5</v>
      </c>
      <c r="L2842" s="149"/>
      <c r="M2842" s="149"/>
    </row>
    <row r="2843" spans="1:13">
      <c r="A2843" s="144" t="s">
        <v>292</v>
      </c>
      <c r="B2843" s="145">
        <v>179178301</v>
      </c>
      <c r="C2843" s="140" t="s">
        <v>273</v>
      </c>
      <c r="D2843" s="146">
        <v>0.44166666666666698</v>
      </c>
      <c r="E2843" s="146">
        <v>0.82954605444877805</v>
      </c>
      <c r="F2843" s="147">
        <v>1.0793501228133599E-3</v>
      </c>
      <c r="G2843" s="147">
        <v>5.4044805739314097E-2</v>
      </c>
      <c r="H2843" s="146">
        <v>1</v>
      </c>
      <c r="I2843" s="146">
        <v>0.55833333333333302</v>
      </c>
      <c r="J2843" s="146">
        <v>24</v>
      </c>
      <c r="K2843" s="148">
        <v>27</v>
      </c>
      <c r="L2843" s="149"/>
      <c r="M2843" s="149"/>
    </row>
    <row r="2844" spans="1:13">
      <c r="A2844" s="144" t="s">
        <v>282</v>
      </c>
      <c r="B2844" s="145">
        <v>131817365</v>
      </c>
      <c r="C2844" s="140" t="s">
        <v>273</v>
      </c>
      <c r="D2844" s="146">
        <v>0.441428571428571</v>
      </c>
      <c r="E2844" s="146">
        <v>0.82894178426575005</v>
      </c>
      <c r="F2844" s="147">
        <v>1.79426156236021E-4</v>
      </c>
      <c r="G2844" s="147">
        <v>1.2391070008166499E-2</v>
      </c>
      <c r="H2844" s="146">
        <v>1</v>
      </c>
      <c r="I2844" s="146">
        <v>0.55857142857142905</v>
      </c>
      <c r="J2844" s="146">
        <v>36</v>
      </c>
      <c r="K2844" s="148">
        <v>32</v>
      </c>
      <c r="L2844" s="149"/>
      <c r="M2844" s="149"/>
    </row>
    <row r="2845" spans="1:13">
      <c r="A2845" s="144" t="s">
        <v>279</v>
      </c>
      <c r="B2845" s="145">
        <v>8309241</v>
      </c>
      <c r="C2845" s="140" t="s">
        <v>273</v>
      </c>
      <c r="D2845" s="146">
        <v>0.44130428101553099</v>
      </c>
      <c r="E2845" s="146">
        <v>3.1592836884093698</v>
      </c>
      <c r="F2845" s="147">
        <v>9.2515973409867391E-3</v>
      </c>
      <c r="G2845" s="147">
        <v>0.40001350803598001</v>
      </c>
      <c r="H2845" s="146">
        <v>0.486927176638427</v>
      </c>
      <c r="I2845" s="146">
        <v>4.56228956228956E-2</v>
      </c>
      <c r="J2845" s="146">
        <v>74.6666666666667</v>
      </c>
      <c r="K2845" s="148">
        <v>54.5</v>
      </c>
      <c r="L2845" s="149"/>
      <c r="M2845" s="149"/>
    </row>
    <row r="2846" spans="1:13">
      <c r="A2846" s="144" t="s">
        <v>274</v>
      </c>
      <c r="B2846" s="145">
        <v>131332733</v>
      </c>
      <c r="C2846" s="140" t="s">
        <v>273</v>
      </c>
      <c r="D2846" s="146">
        <v>0.44128166915052203</v>
      </c>
      <c r="E2846" s="146">
        <v>0.82856908208064595</v>
      </c>
      <c r="F2846" s="147">
        <v>3.0178865059869102E-7</v>
      </c>
      <c r="G2846" s="147">
        <v>1.2933164148437999E-4</v>
      </c>
      <c r="H2846" s="146">
        <v>1</v>
      </c>
      <c r="I2846" s="146">
        <v>0.55871833084947797</v>
      </c>
      <c r="J2846" s="146">
        <v>72.6666666666667</v>
      </c>
      <c r="K2846" s="148">
        <v>58</v>
      </c>
      <c r="L2846" s="149"/>
      <c r="M2846" s="149"/>
    </row>
    <row r="2847" spans="1:13">
      <c r="A2847" s="144" t="s">
        <v>290</v>
      </c>
      <c r="B2847" s="145">
        <v>43249125</v>
      </c>
      <c r="C2847" s="140" t="s">
        <v>273</v>
      </c>
      <c r="D2847" s="146">
        <v>0.44126712328767098</v>
      </c>
      <c r="E2847" s="146">
        <v>0.82853218336523504</v>
      </c>
      <c r="F2847" s="147">
        <v>2.36161043013332E-4</v>
      </c>
      <c r="G2847" s="147">
        <v>1.53490997659914E-2</v>
      </c>
      <c r="H2847" s="146">
        <v>1</v>
      </c>
      <c r="I2847" s="146">
        <v>0.55873287671232896</v>
      </c>
      <c r="J2847" s="146">
        <v>50</v>
      </c>
      <c r="K2847" s="148">
        <v>56.5</v>
      </c>
      <c r="L2847" s="149"/>
      <c r="M2847" s="149"/>
    </row>
    <row r="2848" spans="1:13">
      <c r="A2848" s="144" t="s">
        <v>283</v>
      </c>
      <c r="B2848" s="145">
        <v>120831878</v>
      </c>
      <c r="C2848" s="140" t="s">
        <v>273</v>
      </c>
      <c r="D2848" s="146">
        <v>0.44099134539732499</v>
      </c>
      <c r="E2848" s="146">
        <v>0.82783279182219804</v>
      </c>
      <c r="F2848" s="147">
        <v>5.5287827700650702E-6</v>
      </c>
      <c r="G2848" s="147">
        <v>9.7916056068432207E-4</v>
      </c>
      <c r="H2848" s="146">
        <v>1</v>
      </c>
      <c r="I2848" s="146">
        <v>0.55900865460267501</v>
      </c>
      <c r="J2848" s="146">
        <v>26</v>
      </c>
      <c r="K2848" s="148">
        <v>36</v>
      </c>
      <c r="L2848" s="149"/>
      <c r="M2848" s="149"/>
    </row>
    <row r="2849" spans="1:13">
      <c r="A2849" s="144" t="s">
        <v>279</v>
      </c>
      <c r="B2849" s="145">
        <v>120339550</v>
      </c>
      <c r="C2849" s="140" t="s">
        <v>273</v>
      </c>
      <c r="D2849" s="146">
        <v>0.44090909090909097</v>
      </c>
      <c r="E2849" s="146">
        <v>0.82762425445647403</v>
      </c>
      <c r="F2849" s="147">
        <v>2.4583118636563698E-6</v>
      </c>
      <c r="G2849" s="147">
        <v>5.5100843453113001E-4</v>
      </c>
      <c r="H2849" s="146">
        <v>1</v>
      </c>
      <c r="I2849" s="146">
        <v>0.55909090909090897</v>
      </c>
      <c r="J2849" s="146">
        <v>30.3333333333333</v>
      </c>
      <c r="K2849" s="148">
        <v>38.5</v>
      </c>
      <c r="L2849" s="149"/>
      <c r="M2849" s="149"/>
    </row>
    <row r="2850" spans="1:13">
      <c r="A2850" s="144" t="s">
        <v>281</v>
      </c>
      <c r="B2850" s="145">
        <v>579109</v>
      </c>
      <c r="C2850" s="140" t="s">
        <v>273</v>
      </c>
      <c r="D2850" s="146">
        <v>0.44088277802252201</v>
      </c>
      <c r="E2850" s="146">
        <v>5.4946805005469699</v>
      </c>
      <c r="F2850" s="147">
        <v>1.5182694775853699E-4</v>
      </c>
      <c r="G2850" s="147">
        <v>1.0901080669043699E-2</v>
      </c>
      <c r="H2850" s="146">
        <v>0.44088277802252201</v>
      </c>
      <c r="I2850" s="146">
        <v>0</v>
      </c>
      <c r="J2850" s="146">
        <v>45.3333333333333</v>
      </c>
      <c r="K2850" s="148">
        <v>27</v>
      </c>
      <c r="L2850" s="149"/>
      <c r="M2850" s="149"/>
    </row>
    <row r="2851" spans="1:13">
      <c r="A2851" s="144" t="s">
        <v>282</v>
      </c>
      <c r="B2851" s="145">
        <v>5044464</v>
      </c>
      <c r="C2851" s="140" t="s">
        <v>273</v>
      </c>
      <c r="D2851" s="146">
        <v>0.440641711229946</v>
      </c>
      <c r="E2851" s="146">
        <v>5.4939089499599199</v>
      </c>
      <c r="F2851" s="147">
        <v>1.829821084086E-3</v>
      </c>
      <c r="G2851" s="147">
        <v>8.6289519327734002E-2</v>
      </c>
      <c r="H2851" s="146">
        <v>0.440641711229946</v>
      </c>
      <c r="I2851" s="146">
        <v>0</v>
      </c>
      <c r="J2851" s="146">
        <v>40.3333333333333</v>
      </c>
      <c r="K2851" s="148">
        <v>19</v>
      </c>
      <c r="L2851" s="149"/>
      <c r="M2851" s="149"/>
    </row>
    <row r="2852" spans="1:13">
      <c r="A2852" s="144" t="s">
        <v>291</v>
      </c>
      <c r="B2852" s="145">
        <v>173535353</v>
      </c>
      <c r="C2852" s="140" t="s">
        <v>273</v>
      </c>
      <c r="D2852" s="146">
        <v>0.44058479532163702</v>
      </c>
      <c r="E2852" s="146">
        <v>5.4937267265162504</v>
      </c>
      <c r="F2852" s="147">
        <v>2.0144191276851302E-3</v>
      </c>
      <c r="G2852" s="147">
        <v>9.4169158288914701E-2</v>
      </c>
      <c r="H2852" s="146">
        <v>0.44058479532163702</v>
      </c>
      <c r="I2852" s="146">
        <v>0</v>
      </c>
      <c r="J2852" s="146">
        <v>61.3333333333333</v>
      </c>
      <c r="K2852" s="148">
        <v>50</v>
      </c>
      <c r="L2852" s="149"/>
      <c r="M2852" s="149"/>
    </row>
    <row r="2853" spans="1:13">
      <c r="A2853" s="144" t="s">
        <v>276</v>
      </c>
      <c r="B2853" s="145">
        <v>39244928</v>
      </c>
      <c r="C2853" s="140" t="s">
        <v>273</v>
      </c>
      <c r="D2853" s="146">
        <v>0.44056847545219602</v>
      </c>
      <c r="E2853" s="146">
        <v>0.82676102290186604</v>
      </c>
      <c r="F2853" s="147">
        <v>2.3802945391657899E-5</v>
      </c>
      <c r="G2853" s="147">
        <v>2.7605722506134399E-3</v>
      </c>
      <c r="H2853" s="146">
        <v>1</v>
      </c>
      <c r="I2853" s="146">
        <v>0.55943152454780398</v>
      </c>
      <c r="J2853" s="146">
        <v>19</v>
      </c>
      <c r="K2853" s="148">
        <v>35</v>
      </c>
      <c r="L2853" s="149"/>
      <c r="M2853" s="149"/>
    </row>
    <row r="2854" spans="1:13">
      <c r="A2854" s="144" t="s">
        <v>280</v>
      </c>
      <c r="B2854" s="145">
        <v>229866771</v>
      </c>
      <c r="C2854" s="140" t="s">
        <v>273</v>
      </c>
      <c r="D2854" s="146">
        <v>0.44047619047619002</v>
      </c>
      <c r="E2854" s="146">
        <v>0.82652723133244999</v>
      </c>
      <c r="F2854" s="147">
        <v>1.8331865129270699E-4</v>
      </c>
      <c r="G2854" s="147">
        <v>1.26015260420217E-2</v>
      </c>
      <c r="H2854" s="146">
        <v>1</v>
      </c>
      <c r="I2854" s="146">
        <v>0.55952380952380998</v>
      </c>
      <c r="J2854" s="146">
        <v>26</v>
      </c>
      <c r="K2854" s="148">
        <v>17.5</v>
      </c>
      <c r="L2854" s="149"/>
      <c r="M2854" s="149"/>
    </row>
    <row r="2855" spans="1:13">
      <c r="A2855" s="144" t="s">
        <v>278</v>
      </c>
      <c r="B2855" s="145">
        <v>45247093</v>
      </c>
      <c r="C2855" s="140" t="s">
        <v>273</v>
      </c>
      <c r="D2855" s="146">
        <v>0.44047619047619002</v>
      </c>
      <c r="E2855" s="146">
        <v>0.82652723133244999</v>
      </c>
      <c r="F2855" s="147">
        <v>6.2658395621917903E-4</v>
      </c>
      <c r="G2855" s="147">
        <v>3.3946232881385999E-2</v>
      </c>
      <c r="H2855" s="146">
        <v>1</v>
      </c>
      <c r="I2855" s="146">
        <v>0.55952380952380998</v>
      </c>
      <c r="J2855" s="146">
        <v>41</v>
      </c>
      <c r="K2855" s="148">
        <v>23</v>
      </c>
      <c r="L2855" s="149"/>
      <c r="M2855" s="149"/>
    </row>
    <row r="2856" spans="1:13">
      <c r="A2856" s="144" t="s">
        <v>280</v>
      </c>
      <c r="B2856" s="145">
        <v>223223471</v>
      </c>
      <c r="C2856" s="140" t="s">
        <v>273</v>
      </c>
      <c r="D2856" s="146">
        <v>0.44045454545454499</v>
      </c>
      <c r="E2856" s="146">
        <v>0.82647240206723105</v>
      </c>
      <c r="F2856" s="147">
        <v>5.7871177187883696E-3</v>
      </c>
      <c r="G2856" s="147">
        <v>0.25364472553810802</v>
      </c>
      <c r="H2856" s="146">
        <v>1</v>
      </c>
      <c r="I2856" s="146">
        <v>0.55954545454545501</v>
      </c>
      <c r="J2856" s="146">
        <v>33</v>
      </c>
      <c r="K2856" s="148">
        <v>47</v>
      </c>
      <c r="L2856" s="149"/>
      <c r="M2856" s="149"/>
    </row>
    <row r="2857" spans="1:13">
      <c r="A2857" s="144" t="s">
        <v>282</v>
      </c>
      <c r="B2857" s="145">
        <v>91634190</v>
      </c>
      <c r="C2857" s="140" t="s">
        <v>273</v>
      </c>
      <c r="D2857" s="146">
        <v>0.440381558028617</v>
      </c>
      <c r="E2857" s="146">
        <v>0.82628753209742201</v>
      </c>
      <c r="F2857" s="147">
        <v>9.8660105187834592E-6</v>
      </c>
      <c r="G2857" s="147">
        <v>1.4695914783185E-3</v>
      </c>
      <c r="H2857" s="146">
        <v>1</v>
      </c>
      <c r="I2857" s="146">
        <v>0.559618441971383</v>
      </c>
      <c r="J2857" s="146">
        <v>39.3333333333333</v>
      </c>
      <c r="K2857" s="148">
        <v>27</v>
      </c>
      <c r="L2857" s="149"/>
      <c r="M2857" s="149"/>
    </row>
    <row r="2858" spans="1:13">
      <c r="A2858" s="144" t="s">
        <v>286</v>
      </c>
      <c r="B2858" s="145">
        <v>129838306</v>
      </c>
      <c r="C2858" s="140" t="s">
        <v>273</v>
      </c>
      <c r="D2858" s="146">
        <v>0.44035414725069899</v>
      </c>
      <c r="E2858" s="146">
        <v>0.82621810941199303</v>
      </c>
      <c r="F2858" s="147">
        <v>4.8688141966357596E-9</v>
      </c>
      <c r="G2858" s="147">
        <v>8.0354019321807094E-6</v>
      </c>
      <c r="H2858" s="146">
        <v>1</v>
      </c>
      <c r="I2858" s="146">
        <v>0.55964585274930101</v>
      </c>
      <c r="J2858" s="146">
        <v>77</v>
      </c>
      <c r="K2858" s="148">
        <v>47.5</v>
      </c>
      <c r="L2858" s="149"/>
      <c r="M2858" s="149"/>
    </row>
    <row r="2859" spans="1:13">
      <c r="A2859" s="144" t="s">
        <v>294</v>
      </c>
      <c r="B2859" s="145">
        <v>140047330</v>
      </c>
      <c r="C2859" s="140" t="s">
        <v>273</v>
      </c>
      <c r="D2859" s="146">
        <v>0.44028520499108698</v>
      </c>
      <c r="E2859" s="146">
        <v>0.82604351560560396</v>
      </c>
      <c r="F2859" s="147">
        <v>8.7252841450814297E-5</v>
      </c>
      <c r="G2859" s="147">
        <v>7.1586645114968001E-3</v>
      </c>
      <c r="H2859" s="146">
        <v>1</v>
      </c>
      <c r="I2859" s="146">
        <v>0.55971479500891297</v>
      </c>
      <c r="J2859" s="146">
        <v>70.3333333333333</v>
      </c>
      <c r="K2859" s="148">
        <v>42</v>
      </c>
      <c r="L2859" s="149"/>
      <c r="M2859" s="149"/>
    </row>
    <row r="2860" spans="1:13">
      <c r="A2860" s="144" t="s">
        <v>283</v>
      </c>
      <c r="B2860" s="145">
        <v>124184514</v>
      </c>
      <c r="C2860" s="140" t="s">
        <v>273</v>
      </c>
      <c r="D2860" s="146">
        <v>0.44025661587810699</v>
      </c>
      <c r="E2860" s="146">
        <v>0.82597112089681402</v>
      </c>
      <c r="F2860" s="147">
        <v>8.4643927722517605E-5</v>
      </c>
      <c r="G2860" s="147">
        <v>6.9943642535229998E-3</v>
      </c>
      <c r="H2860" s="146">
        <v>1</v>
      </c>
      <c r="I2860" s="146">
        <v>0.55974338412189295</v>
      </c>
      <c r="J2860" s="146">
        <v>44</v>
      </c>
      <c r="K2860" s="148">
        <v>36</v>
      </c>
      <c r="L2860" s="149"/>
      <c r="M2860" s="149"/>
    </row>
    <row r="2861" spans="1:13">
      <c r="A2861" s="144" t="s">
        <v>292</v>
      </c>
      <c r="B2861" s="145">
        <v>124770422</v>
      </c>
      <c r="C2861" s="140" t="s">
        <v>273</v>
      </c>
      <c r="D2861" s="146">
        <v>0.44009216589861799</v>
      </c>
      <c r="E2861" s="146">
        <v>0.82555476338718803</v>
      </c>
      <c r="F2861" s="147">
        <v>1.3187212780682999E-8</v>
      </c>
      <c r="G2861" s="147">
        <v>1.5367792209389299E-5</v>
      </c>
      <c r="H2861" s="146">
        <v>1</v>
      </c>
      <c r="I2861" s="146">
        <v>0.55990783410138201</v>
      </c>
      <c r="J2861" s="146">
        <v>28</v>
      </c>
      <c r="K2861" s="148">
        <v>22.5</v>
      </c>
      <c r="L2861" s="149"/>
      <c r="M2861" s="149"/>
    </row>
    <row r="2862" spans="1:13">
      <c r="A2862" s="144" t="s">
        <v>290</v>
      </c>
      <c r="B2862" s="145">
        <v>155374028</v>
      </c>
      <c r="C2862" s="140" t="s">
        <v>273</v>
      </c>
      <c r="D2862" s="146">
        <v>0.43999464058417598</v>
      </c>
      <c r="E2862" s="146">
        <v>5.4918359139992896</v>
      </c>
      <c r="F2862" s="147">
        <v>4.2532591508996902E-4</v>
      </c>
      <c r="G2862" s="147">
        <v>2.46177695135485E-2</v>
      </c>
      <c r="H2862" s="146">
        <v>0.43999464058417598</v>
      </c>
      <c r="I2862" s="146">
        <v>0</v>
      </c>
      <c r="J2862" s="146">
        <v>45.6666666666667</v>
      </c>
      <c r="K2862" s="148">
        <v>28</v>
      </c>
      <c r="L2862" s="149"/>
      <c r="M2862" s="149"/>
    </row>
    <row r="2863" spans="1:13">
      <c r="A2863" s="144" t="s">
        <v>281</v>
      </c>
      <c r="B2863" s="145">
        <v>2033320</v>
      </c>
      <c r="C2863" s="140" t="s">
        <v>273</v>
      </c>
      <c r="D2863" s="146">
        <v>0.439932620486093</v>
      </c>
      <c r="E2863" s="146">
        <v>0.95526591270108696</v>
      </c>
      <c r="F2863" s="147">
        <v>3.54362230515382E-2</v>
      </c>
      <c r="G2863" s="147">
        <v>0.99999999999995104</v>
      </c>
      <c r="H2863" s="146">
        <v>0.89847590953785605</v>
      </c>
      <c r="I2863" s="146">
        <v>0.458543289051764</v>
      </c>
      <c r="J2863" s="146">
        <v>54.3333333333333</v>
      </c>
      <c r="K2863" s="148">
        <v>66.5</v>
      </c>
      <c r="L2863" s="149"/>
      <c r="M2863" s="149"/>
    </row>
    <row r="2864" spans="1:13">
      <c r="A2864" s="144" t="s">
        <v>290</v>
      </c>
      <c r="B2864" s="145">
        <v>74277097</v>
      </c>
      <c r="C2864" s="140" t="s">
        <v>273</v>
      </c>
      <c r="D2864" s="146">
        <v>0.43984962406014999</v>
      </c>
      <c r="E2864" s="146">
        <v>0.82494091067376996</v>
      </c>
      <c r="F2864" s="147">
        <v>9.1050198301090204E-4</v>
      </c>
      <c r="G2864" s="147">
        <v>4.6642985113572899E-2</v>
      </c>
      <c r="H2864" s="146">
        <v>1</v>
      </c>
      <c r="I2864" s="146">
        <v>0.56015037593984995</v>
      </c>
      <c r="J2864" s="146">
        <v>22</v>
      </c>
      <c r="K2864" s="148">
        <v>20</v>
      </c>
      <c r="L2864" s="149"/>
      <c r="M2864" s="149"/>
    </row>
    <row r="2865" spans="1:13">
      <c r="A2865" s="144" t="s">
        <v>294</v>
      </c>
      <c r="B2865" s="145">
        <v>1166293</v>
      </c>
      <c r="C2865" s="140" t="s">
        <v>273</v>
      </c>
      <c r="D2865" s="146">
        <v>0.43978658536585402</v>
      </c>
      <c r="E2865" s="146">
        <v>0.82478140786862997</v>
      </c>
      <c r="F2865" s="147">
        <v>2.9933339135787401E-5</v>
      </c>
      <c r="G2865" s="147">
        <v>3.26942498013945E-3</v>
      </c>
      <c r="H2865" s="146">
        <v>1</v>
      </c>
      <c r="I2865" s="146">
        <v>0.56021341463414598</v>
      </c>
      <c r="J2865" s="146">
        <v>43.3333333333333</v>
      </c>
      <c r="K2865" s="148">
        <v>28.5</v>
      </c>
      <c r="L2865" s="149"/>
      <c r="M2865" s="149"/>
    </row>
    <row r="2866" spans="1:13">
      <c r="A2866" s="144" t="s">
        <v>280</v>
      </c>
      <c r="B2866" s="145">
        <v>54487702</v>
      </c>
      <c r="C2866" s="140" t="s">
        <v>273</v>
      </c>
      <c r="D2866" s="146">
        <v>0.43973137713972099</v>
      </c>
      <c r="E2866" s="146">
        <v>1.6540538053857301</v>
      </c>
      <c r="F2866" s="147">
        <v>2.5010654015221599E-2</v>
      </c>
      <c r="G2866" s="147">
        <v>0.99999999999995104</v>
      </c>
      <c r="H2866" s="146">
        <v>0.63452743902439002</v>
      </c>
      <c r="I2866" s="146">
        <v>0.194796061884669</v>
      </c>
      <c r="J2866" s="146">
        <v>47.6666666666667</v>
      </c>
      <c r="K2866" s="148">
        <v>62</v>
      </c>
      <c r="L2866" s="149"/>
      <c r="M2866" s="149"/>
    </row>
    <row r="2867" spans="1:13">
      <c r="A2867" s="144" t="s">
        <v>286</v>
      </c>
      <c r="B2867" s="145">
        <v>122954899</v>
      </c>
      <c r="C2867" s="140" t="s">
        <v>273</v>
      </c>
      <c r="D2867" s="146">
        <v>0.43972207636178801</v>
      </c>
      <c r="E2867" s="146">
        <v>1.1063356316044799</v>
      </c>
      <c r="F2867" s="147">
        <v>4.5163007950999298E-2</v>
      </c>
      <c r="G2867" s="147">
        <v>0.99999999999995104</v>
      </c>
      <c r="H2867" s="146">
        <v>0.81110047846889999</v>
      </c>
      <c r="I2867" s="146">
        <v>0.37137840210711098</v>
      </c>
      <c r="J2867" s="146">
        <v>49.3333333333333</v>
      </c>
      <c r="K2867" s="148">
        <v>42</v>
      </c>
      <c r="L2867" s="149"/>
      <c r="M2867" s="149"/>
    </row>
    <row r="2868" spans="1:13">
      <c r="A2868" s="144" t="s">
        <v>281</v>
      </c>
      <c r="B2868" s="145">
        <v>88982482</v>
      </c>
      <c r="C2868" s="140" t="s">
        <v>273</v>
      </c>
      <c r="D2868" s="146">
        <v>0.439692701664533</v>
      </c>
      <c r="E2868" s="146">
        <v>0.82454389258445904</v>
      </c>
      <c r="F2868" s="147">
        <v>9.3468252887706198E-6</v>
      </c>
      <c r="G2868" s="147">
        <v>1.41625140454294E-3</v>
      </c>
      <c r="H2868" s="146">
        <v>1</v>
      </c>
      <c r="I2868" s="146">
        <v>0.560307298335467</v>
      </c>
      <c r="J2868" s="146">
        <v>39.3333333333333</v>
      </c>
      <c r="K2868" s="148">
        <v>63</v>
      </c>
      <c r="L2868" s="149"/>
      <c r="M2868" s="149"/>
    </row>
    <row r="2869" spans="1:13">
      <c r="A2869" s="144" t="s">
        <v>295</v>
      </c>
      <c r="B2869" s="145">
        <v>44711041</v>
      </c>
      <c r="C2869" s="140" t="s">
        <v>273</v>
      </c>
      <c r="D2869" s="146">
        <v>0.43965517241379298</v>
      </c>
      <c r="E2869" s="146">
        <v>0.82444895870809198</v>
      </c>
      <c r="F2869" s="147">
        <v>2.6476330180069101E-6</v>
      </c>
      <c r="G2869" s="147">
        <v>5.8225438566710203E-4</v>
      </c>
      <c r="H2869" s="146">
        <v>1</v>
      </c>
      <c r="I2869" s="146">
        <v>0.56034482758620696</v>
      </c>
      <c r="J2869" s="146">
        <v>23</v>
      </c>
      <c r="K2869" s="148">
        <v>24.5</v>
      </c>
      <c r="L2869" s="149"/>
      <c r="M2869" s="149"/>
    </row>
    <row r="2870" spans="1:13">
      <c r="A2870" s="144" t="s">
        <v>295</v>
      </c>
      <c r="B2870" s="145">
        <v>44711044</v>
      </c>
      <c r="C2870" s="140" t="s">
        <v>273</v>
      </c>
      <c r="D2870" s="146">
        <v>0.43965517241379298</v>
      </c>
      <c r="E2870" s="146">
        <v>0.82444895870809198</v>
      </c>
      <c r="F2870" s="147">
        <v>2.6476330180069101E-6</v>
      </c>
      <c r="G2870" s="147">
        <v>5.8225438566710203E-4</v>
      </c>
      <c r="H2870" s="146">
        <v>1</v>
      </c>
      <c r="I2870" s="146">
        <v>0.56034482758620696</v>
      </c>
      <c r="J2870" s="146">
        <v>23</v>
      </c>
      <c r="K2870" s="148">
        <v>24.5</v>
      </c>
      <c r="L2870" s="149"/>
      <c r="M2870" s="149"/>
    </row>
    <row r="2871" spans="1:13">
      <c r="A2871" s="144" t="s">
        <v>286</v>
      </c>
      <c r="B2871" s="145">
        <v>133070767</v>
      </c>
      <c r="C2871" s="140" t="s">
        <v>273</v>
      </c>
      <c r="D2871" s="146">
        <v>0.43963133640552998</v>
      </c>
      <c r="E2871" s="146">
        <v>0.82438866645909803</v>
      </c>
      <c r="F2871" s="147">
        <v>3.99020986177641E-4</v>
      </c>
      <c r="G2871" s="147">
        <v>2.3387096442840101E-2</v>
      </c>
      <c r="H2871" s="146">
        <v>1</v>
      </c>
      <c r="I2871" s="146">
        <v>0.56036866359447002</v>
      </c>
      <c r="J2871" s="146">
        <v>19</v>
      </c>
      <c r="K2871" s="148">
        <v>33</v>
      </c>
      <c r="L2871" s="149"/>
      <c r="M2871" s="149"/>
    </row>
    <row r="2872" spans="1:13">
      <c r="A2872" s="144" t="s">
        <v>292</v>
      </c>
      <c r="B2872" s="145">
        <v>45281</v>
      </c>
      <c r="C2872" s="140" t="s">
        <v>273</v>
      </c>
      <c r="D2872" s="146">
        <v>0.43962848297213603</v>
      </c>
      <c r="E2872" s="146">
        <v>0.82438144897999699</v>
      </c>
      <c r="F2872" s="147">
        <v>9.0272974701005304E-6</v>
      </c>
      <c r="G2872" s="147">
        <v>1.3843951757437399E-3</v>
      </c>
      <c r="H2872" s="146">
        <v>1</v>
      </c>
      <c r="I2872" s="146">
        <v>0.56037151702786403</v>
      </c>
      <c r="J2872" s="146">
        <v>51</v>
      </c>
      <c r="K2872" s="148">
        <v>27.5</v>
      </c>
      <c r="L2872" s="149"/>
      <c r="M2872" s="149"/>
    </row>
    <row r="2873" spans="1:13">
      <c r="A2873" s="144" t="s">
        <v>274</v>
      </c>
      <c r="B2873" s="145">
        <v>127872744</v>
      </c>
      <c r="C2873" s="140" t="s">
        <v>273</v>
      </c>
      <c r="D2873" s="146">
        <v>0.43962432915921301</v>
      </c>
      <c r="E2873" s="146">
        <v>0.82437094238332198</v>
      </c>
      <c r="F2873" s="147">
        <v>4.4461860212609897E-5</v>
      </c>
      <c r="G2873" s="147">
        <v>4.3414712464626996E-3</v>
      </c>
      <c r="H2873" s="146">
        <v>1</v>
      </c>
      <c r="I2873" s="146">
        <v>0.56037567084078699</v>
      </c>
      <c r="J2873" s="146">
        <v>16</v>
      </c>
      <c r="K2873" s="148">
        <v>34.5</v>
      </c>
      <c r="L2873" s="149"/>
      <c r="M2873" s="149"/>
    </row>
    <row r="2874" spans="1:13">
      <c r="A2874" s="144" t="s">
        <v>289</v>
      </c>
      <c r="B2874" s="145">
        <v>153575018</v>
      </c>
      <c r="C2874" s="140" t="s">
        <v>273</v>
      </c>
      <c r="D2874" s="146">
        <v>0.43958109559613301</v>
      </c>
      <c r="E2874" s="146">
        <v>0.82426159255218101</v>
      </c>
      <c r="F2874" s="147">
        <v>2.2506681359172399E-5</v>
      </c>
      <c r="G2874" s="147">
        <v>2.6504182036206198E-3</v>
      </c>
      <c r="H2874" s="146">
        <v>1</v>
      </c>
      <c r="I2874" s="146">
        <v>0.56041890440386699</v>
      </c>
      <c r="J2874" s="146">
        <v>43.3333333333333</v>
      </c>
      <c r="K2874" s="148">
        <v>43.5</v>
      </c>
      <c r="L2874" s="149"/>
      <c r="M2874" s="149"/>
    </row>
    <row r="2875" spans="1:13">
      <c r="A2875" s="144" t="s">
        <v>291</v>
      </c>
      <c r="B2875" s="145">
        <v>87966419</v>
      </c>
      <c r="C2875" s="140" t="s">
        <v>273</v>
      </c>
      <c r="D2875" s="146">
        <v>0.43954248366013099</v>
      </c>
      <c r="E2875" s="146">
        <v>0.82416393912083896</v>
      </c>
      <c r="F2875" s="147">
        <v>4.0621367062010898E-3</v>
      </c>
      <c r="G2875" s="147">
        <v>0.18062058205415801</v>
      </c>
      <c r="H2875" s="146">
        <v>1</v>
      </c>
      <c r="I2875" s="146">
        <v>0.56045751633986896</v>
      </c>
      <c r="J2875" s="146">
        <v>30.6666666666667</v>
      </c>
      <c r="K2875" s="148">
        <v>26.5</v>
      </c>
      <c r="L2875" s="149"/>
      <c r="M2875" s="149"/>
    </row>
    <row r="2876" spans="1:13">
      <c r="A2876" s="144" t="s">
        <v>295</v>
      </c>
      <c r="B2876" s="145">
        <v>105153297</v>
      </c>
      <c r="C2876" s="140" t="s">
        <v>273</v>
      </c>
      <c r="D2876" s="146">
        <v>0.43947368421052602</v>
      </c>
      <c r="E2876" s="146">
        <v>5.4901647461769096</v>
      </c>
      <c r="F2876" s="147">
        <v>1.27014297859521E-5</v>
      </c>
      <c r="G2876" s="147">
        <v>1.7639236012476E-3</v>
      </c>
      <c r="H2876" s="146">
        <v>0.43947368421052602</v>
      </c>
      <c r="I2876" s="146">
        <v>0</v>
      </c>
      <c r="J2876" s="146">
        <v>26.3333333333333</v>
      </c>
      <c r="K2876" s="148">
        <v>19.5</v>
      </c>
      <c r="L2876" s="149"/>
      <c r="M2876" s="149"/>
    </row>
    <row r="2877" spans="1:13">
      <c r="A2877" s="144" t="s">
        <v>281</v>
      </c>
      <c r="B2877" s="145">
        <v>4477539</v>
      </c>
      <c r="C2877" s="140" t="s">
        <v>273</v>
      </c>
      <c r="D2877" s="146">
        <v>0.43940620782725998</v>
      </c>
      <c r="E2877" s="146">
        <v>5.4899481480650598</v>
      </c>
      <c r="F2877" s="147">
        <v>9.3459934234482798E-4</v>
      </c>
      <c r="G2877" s="147">
        <v>4.76804722945742E-2</v>
      </c>
      <c r="H2877" s="146">
        <v>0.43940620782725998</v>
      </c>
      <c r="I2877" s="146">
        <v>0</v>
      </c>
      <c r="J2877" s="146">
        <v>24.3333333333333</v>
      </c>
      <c r="K2877" s="148">
        <v>34.5</v>
      </c>
      <c r="L2877" s="149"/>
      <c r="M2877" s="149"/>
    </row>
    <row r="2878" spans="1:13">
      <c r="A2878" s="144" t="s">
        <v>289</v>
      </c>
      <c r="B2878" s="145">
        <v>134544655</v>
      </c>
      <c r="C2878" s="140" t="s">
        <v>273</v>
      </c>
      <c r="D2878" s="146">
        <v>0.439393939393939</v>
      </c>
      <c r="E2878" s="146">
        <v>5.4899087630961798</v>
      </c>
      <c r="F2878" s="147">
        <v>1.01147929628344E-4</v>
      </c>
      <c r="G2878" s="147">
        <v>8.0124299809176906E-3</v>
      </c>
      <c r="H2878" s="146">
        <v>0.439393939393939</v>
      </c>
      <c r="I2878" s="146">
        <v>0</v>
      </c>
      <c r="J2878" s="146">
        <v>26</v>
      </c>
      <c r="K2878" s="148">
        <v>39</v>
      </c>
      <c r="L2878" s="149"/>
      <c r="M2878" s="149"/>
    </row>
    <row r="2879" spans="1:13">
      <c r="A2879" s="144" t="s">
        <v>291</v>
      </c>
      <c r="B2879" s="145">
        <v>40435522</v>
      </c>
      <c r="C2879" s="140" t="s">
        <v>273</v>
      </c>
      <c r="D2879" s="146">
        <v>0.43915343915343902</v>
      </c>
      <c r="E2879" s="146">
        <v>0.82318037547036604</v>
      </c>
      <c r="F2879" s="147">
        <v>1.18270002735845E-4</v>
      </c>
      <c r="G2879" s="147">
        <v>9.0083478485199504E-3</v>
      </c>
      <c r="H2879" s="146">
        <v>1</v>
      </c>
      <c r="I2879" s="146">
        <v>0.56084656084656104</v>
      </c>
      <c r="J2879" s="146">
        <v>18.6666666666667</v>
      </c>
      <c r="K2879" s="148">
        <v>24</v>
      </c>
      <c r="L2879" s="149"/>
      <c r="M2879" s="149"/>
    </row>
    <row r="2880" spans="1:13">
      <c r="A2880" s="144" t="s">
        <v>274</v>
      </c>
      <c r="B2880" s="145">
        <v>135784961</v>
      </c>
      <c r="C2880" s="140" t="s">
        <v>273</v>
      </c>
      <c r="D2880" s="146">
        <v>0.43915343915343902</v>
      </c>
      <c r="E2880" s="146">
        <v>0.82318037547036704</v>
      </c>
      <c r="F2880" s="147">
        <v>6.6200099975021395E-5</v>
      </c>
      <c r="G2880" s="147">
        <v>5.8260315574735896E-3</v>
      </c>
      <c r="H2880" s="146">
        <v>1</v>
      </c>
      <c r="I2880" s="146">
        <v>0.56084656084656104</v>
      </c>
      <c r="J2880" s="146">
        <v>28.3333333333333</v>
      </c>
      <c r="K2880" s="148">
        <v>31</v>
      </c>
      <c r="L2880" s="149"/>
      <c r="M2880" s="149"/>
    </row>
    <row r="2881" spans="1:13">
      <c r="A2881" s="144" t="s">
        <v>285</v>
      </c>
      <c r="B2881" s="145">
        <v>6090491</v>
      </c>
      <c r="C2881" s="140" t="s">
        <v>273</v>
      </c>
      <c r="D2881" s="146">
        <v>0.43908382066276802</v>
      </c>
      <c r="E2881" s="146">
        <v>0.82300444005430395</v>
      </c>
      <c r="F2881" s="147">
        <v>8.3479053507598908E-3</v>
      </c>
      <c r="G2881" s="147">
        <v>0.36185672511406097</v>
      </c>
      <c r="H2881" s="146">
        <v>1</v>
      </c>
      <c r="I2881" s="146">
        <v>0.56091617933723203</v>
      </c>
      <c r="J2881" s="146">
        <v>26.6666666666667</v>
      </c>
      <c r="K2881" s="148">
        <v>32.5</v>
      </c>
      <c r="L2881" s="149"/>
      <c r="M2881" s="149"/>
    </row>
    <row r="2882" spans="1:13">
      <c r="A2882" s="144" t="s">
        <v>290</v>
      </c>
      <c r="B2882" s="145">
        <v>102030997</v>
      </c>
      <c r="C2882" s="140" t="s">
        <v>273</v>
      </c>
      <c r="D2882" s="146">
        <v>0.43901515151515103</v>
      </c>
      <c r="E2882" s="146">
        <v>0.82283092477332198</v>
      </c>
      <c r="F2882" s="147">
        <v>4.3057790664167301E-5</v>
      </c>
      <c r="G2882" s="147">
        <v>4.2395100137564102E-3</v>
      </c>
      <c r="H2882" s="146">
        <v>1</v>
      </c>
      <c r="I2882" s="146">
        <v>0.56098484848484897</v>
      </c>
      <c r="J2882" s="146">
        <v>32.3333333333333</v>
      </c>
      <c r="K2882" s="148">
        <v>36.5</v>
      </c>
      <c r="L2882" s="149"/>
      <c r="M2882" s="149"/>
    </row>
    <row r="2883" spans="1:13">
      <c r="A2883" s="144" t="s">
        <v>280</v>
      </c>
      <c r="B2883" s="145">
        <v>75697741</v>
      </c>
      <c r="C2883" s="140" t="s">
        <v>273</v>
      </c>
      <c r="D2883" s="146">
        <v>0.43888888888888899</v>
      </c>
      <c r="E2883" s="146">
        <v>0.82251193500022901</v>
      </c>
      <c r="F2883" s="147">
        <v>2.7685880403305401E-6</v>
      </c>
      <c r="G2883" s="147">
        <v>6.0155515335536805E-4</v>
      </c>
      <c r="H2883" s="146">
        <v>1</v>
      </c>
      <c r="I2883" s="146">
        <v>0.56111111111111101</v>
      </c>
      <c r="J2883" s="146">
        <v>41.3333333333333</v>
      </c>
      <c r="K2883" s="148">
        <v>41.5</v>
      </c>
      <c r="L2883" s="149"/>
      <c r="M2883" s="149"/>
    </row>
    <row r="2884" spans="1:13">
      <c r="A2884" s="144" t="s">
        <v>284</v>
      </c>
      <c r="B2884" s="145">
        <v>76675352</v>
      </c>
      <c r="C2884" s="140" t="s">
        <v>273</v>
      </c>
      <c r="D2884" s="146">
        <v>0.43859649122806998</v>
      </c>
      <c r="E2884" s="146">
        <v>0.82177349252063303</v>
      </c>
      <c r="F2884" s="147">
        <v>2.94322919480395E-4</v>
      </c>
      <c r="G2884" s="147">
        <v>1.82522196449998E-2</v>
      </c>
      <c r="H2884" s="146">
        <v>1</v>
      </c>
      <c r="I2884" s="146">
        <v>0.56140350877193002</v>
      </c>
      <c r="J2884" s="146">
        <v>27.6666666666667</v>
      </c>
      <c r="K2884" s="148">
        <v>21.5</v>
      </c>
      <c r="L2884" s="149"/>
      <c r="M2884" s="149"/>
    </row>
    <row r="2885" spans="1:13">
      <c r="A2885" s="144" t="s">
        <v>295</v>
      </c>
      <c r="B2885" s="145">
        <v>56337695</v>
      </c>
      <c r="C2885" s="140" t="s">
        <v>273</v>
      </c>
      <c r="D2885" s="146">
        <v>0.43855606758832599</v>
      </c>
      <c r="E2885" s="146">
        <v>0.82167143343117499</v>
      </c>
      <c r="F2885" s="147">
        <v>1.19984267177544E-4</v>
      </c>
      <c r="G2885" s="147">
        <v>9.10404049663909E-3</v>
      </c>
      <c r="H2885" s="146">
        <v>1</v>
      </c>
      <c r="I2885" s="146">
        <v>0.56144393241167401</v>
      </c>
      <c r="J2885" s="146">
        <v>30.6666666666667</v>
      </c>
      <c r="K2885" s="148">
        <v>36.5</v>
      </c>
      <c r="L2885" s="149"/>
      <c r="M2885" s="149"/>
    </row>
    <row r="2886" spans="1:13">
      <c r="A2886" s="144" t="s">
        <v>277</v>
      </c>
      <c r="B2886" s="145">
        <v>25585121</v>
      </c>
      <c r="C2886" s="140" t="s">
        <v>273</v>
      </c>
      <c r="D2886" s="146">
        <v>0.43847973972197601</v>
      </c>
      <c r="E2886" s="146">
        <v>5.48697090709355</v>
      </c>
      <c r="F2886" s="147">
        <v>4.8281966514441801E-4</v>
      </c>
      <c r="G2886" s="147">
        <v>2.7327885327743901E-2</v>
      </c>
      <c r="H2886" s="146">
        <v>0.43847973972197601</v>
      </c>
      <c r="I2886" s="146">
        <v>0</v>
      </c>
      <c r="J2886" s="146">
        <v>58</v>
      </c>
      <c r="K2886" s="148">
        <v>37.5</v>
      </c>
      <c r="L2886" s="149"/>
      <c r="M2886" s="149"/>
    </row>
    <row r="2887" spans="1:13">
      <c r="A2887" s="144" t="s">
        <v>277</v>
      </c>
      <c r="B2887" s="145">
        <v>43514646</v>
      </c>
      <c r="C2887" s="140" t="s">
        <v>273</v>
      </c>
      <c r="D2887" s="146">
        <v>0.43836387175203001</v>
      </c>
      <c r="E2887" s="146">
        <v>1.75651409000454</v>
      </c>
      <c r="F2887" s="147">
        <v>1.51009795700979E-4</v>
      </c>
      <c r="G2887" s="147">
        <v>1.08577886245726E-2</v>
      </c>
      <c r="H2887" s="146">
        <v>0.61264271790587599</v>
      </c>
      <c r="I2887" s="146">
        <v>0.17427884615384601</v>
      </c>
      <c r="J2887" s="146">
        <v>45</v>
      </c>
      <c r="K2887" s="148">
        <v>42</v>
      </c>
      <c r="L2887" s="149"/>
      <c r="M2887" s="149"/>
    </row>
    <row r="2888" spans="1:13">
      <c r="A2888" s="144" t="s">
        <v>277</v>
      </c>
      <c r="B2888" s="145">
        <v>43514657</v>
      </c>
      <c r="C2888" s="140" t="s">
        <v>273</v>
      </c>
      <c r="D2888" s="146">
        <v>0.43836387175203001</v>
      </c>
      <c r="E2888" s="146">
        <v>1.75651409000454</v>
      </c>
      <c r="F2888" s="147">
        <v>1.51009795700979E-4</v>
      </c>
      <c r="G2888" s="147">
        <v>1.08577886245726E-2</v>
      </c>
      <c r="H2888" s="146">
        <v>0.61264271790587599</v>
      </c>
      <c r="I2888" s="146">
        <v>0.17427884615384601</v>
      </c>
      <c r="J2888" s="146">
        <v>45</v>
      </c>
      <c r="K2888" s="148">
        <v>42</v>
      </c>
      <c r="L2888" s="149"/>
      <c r="M2888" s="149"/>
    </row>
    <row r="2889" spans="1:13">
      <c r="A2889" s="144" t="s">
        <v>277</v>
      </c>
      <c r="B2889" s="145">
        <v>43514669</v>
      </c>
      <c r="C2889" s="140" t="s">
        <v>273</v>
      </c>
      <c r="D2889" s="146">
        <v>0.43836387175203001</v>
      </c>
      <c r="E2889" s="146">
        <v>1.75651409000454</v>
      </c>
      <c r="F2889" s="147">
        <v>1.51009795700979E-4</v>
      </c>
      <c r="G2889" s="147">
        <v>1.08577886245726E-2</v>
      </c>
      <c r="H2889" s="146">
        <v>0.61264271790587599</v>
      </c>
      <c r="I2889" s="146">
        <v>0.17427884615384601</v>
      </c>
      <c r="J2889" s="146">
        <v>45</v>
      </c>
      <c r="K2889" s="148">
        <v>42</v>
      </c>
      <c r="L2889" s="149"/>
      <c r="M2889" s="149"/>
    </row>
    <row r="2890" spans="1:13">
      <c r="A2890" s="144" t="s">
        <v>272</v>
      </c>
      <c r="B2890" s="145">
        <v>136551006</v>
      </c>
      <c r="C2890" s="140" t="s">
        <v>273</v>
      </c>
      <c r="D2890" s="146">
        <v>0.43831699346405201</v>
      </c>
      <c r="E2890" s="146">
        <v>5.4864472806950202</v>
      </c>
      <c r="F2890" s="147">
        <v>2.0870396261213201E-4</v>
      </c>
      <c r="G2890" s="147">
        <v>1.39216923047344E-2</v>
      </c>
      <c r="H2890" s="146">
        <v>0.43831699346405201</v>
      </c>
      <c r="I2890" s="146">
        <v>0</v>
      </c>
      <c r="J2890" s="146">
        <v>23.6666666666667</v>
      </c>
      <c r="K2890" s="148">
        <v>31</v>
      </c>
      <c r="L2890" s="149"/>
      <c r="M2890" s="149"/>
    </row>
    <row r="2891" spans="1:13">
      <c r="A2891" s="144" t="s">
        <v>281</v>
      </c>
      <c r="B2891" s="145">
        <v>1209092</v>
      </c>
      <c r="C2891" s="140" t="s">
        <v>273</v>
      </c>
      <c r="D2891" s="146">
        <v>0.43831168831168799</v>
      </c>
      <c r="E2891" s="146">
        <v>0.82105459355513899</v>
      </c>
      <c r="F2891" s="147">
        <v>2.0895667889825401E-3</v>
      </c>
      <c r="G2891" s="147">
        <v>9.7346064955650694E-2</v>
      </c>
      <c r="H2891" s="146">
        <v>1</v>
      </c>
      <c r="I2891" s="146">
        <v>0.56168831168831201</v>
      </c>
      <c r="J2891" s="146">
        <v>27.6666666666667</v>
      </c>
      <c r="K2891" s="148">
        <v>23.5</v>
      </c>
      <c r="L2891" s="149"/>
      <c r="M2891" s="149"/>
    </row>
    <row r="2892" spans="1:13">
      <c r="A2892" s="144" t="s">
        <v>281</v>
      </c>
      <c r="B2892" s="145">
        <v>1712865</v>
      </c>
      <c r="C2892" s="140" t="s">
        <v>273</v>
      </c>
      <c r="D2892" s="146">
        <v>0.43822843822843799</v>
      </c>
      <c r="E2892" s="146">
        <v>0.82084452150056397</v>
      </c>
      <c r="F2892" s="147">
        <v>5.4377725141174901E-6</v>
      </c>
      <c r="G2892" s="147">
        <v>9.6696728034628004E-4</v>
      </c>
      <c r="H2892" s="146">
        <v>1</v>
      </c>
      <c r="I2892" s="146">
        <v>0.56177156177156196</v>
      </c>
      <c r="J2892" s="146">
        <v>27.6666666666667</v>
      </c>
      <c r="K2892" s="148">
        <v>50</v>
      </c>
      <c r="L2892" s="149"/>
      <c r="M2892" s="149"/>
    </row>
    <row r="2893" spans="1:13">
      <c r="A2893" s="144" t="s">
        <v>280</v>
      </c>
      <c r="B2893" s="145">
        <v>35904174</v>
      </c>
      <c r="C2893" s="140" t="s">
        <v>273</v>
      </c>
      <c r="D2893" s="146">
        <v>0.43822393822393801</v>
      </c>
      <c r="E2893" s="146">
        <v>0.82083316712573495</v>
      </c>
      <c r="F2893" s="147">
        <v>6.5691674077719697E-4</v>
      </c>
      <c r="G2893" s="147">
        <v>3.5309050030043997E-2</v>
      </c>
      <c r="H2893" s="146">
        <v>1</v>
      </c>
      <c r="I2893" s="146">
        <v>0.56177606177606199</v>
      </c>
      <c r="J2893" s="146">
        <v>47.6666666666667</v>
      </c>
      <c r="K2893" s="148">
        <v>25.5</v>
      </c>
      <c r="L2893" s="149"/>
      <c r="M2893" s="149"/>
    </row>
    <row r="2894" spans="1:13">
      <c r="A2894" s="144" t="s">
        <v>295</v>
      </c>
      <c r="B2894" s="145">
        <v>82888989</v>
      </c>
      <c r="C2894" s="140" t="s">
        <v>273</v>
      </c>
      <c r="D2894" s="146">
        <v>0.43817934782608697</v>
      </c>
      <c r="E2894" s="146">
        <v>0.82072066182539805</v>
      </c>
      <c r="F2894" s="147">
        <v>1.9885851956715399E-3</v>
      </c>
      <c r="G2894" s="147">
        <v>9.3053796879675202E-2</v>
      </c>
      <c r="H2894" s="146">
        <v>1</v>
      </c>
      <c r="I2894" s="146">
        <v>0.56182065217391297</v>
      </c>
      <c r="J2894" s="146">
        <v>53.3333333333333</v>
      </c>
      <c r="K2894" s="148">
        <v>43.5</v>
      </c>
      <c r="L2894" s="149"/>
      <c r="M2894" s="149"/>
    </row>
    <row r="2895" spans="1:13">
      <c r="A2895" s="144" t="s">
        <v>279</v>
      </c>
      <c r="B2895" s="145">
        <v>120509508</v>
      </c>
      <c r="C2895" s="140" t="s">
        <v>273</v>
      </c>
      <c r="D2895" s="146">
        <v>0.43815331010453001</v>
      </c>
      <c r="E2895" s="146">
        <v>0.82065497053494796</v>
      </c>
      <c r="F2895" s="147">
        <v>2.94806628763298E-3</v>
      </c>
      <c r="G2895" s="147">
        <v>0.13352836110980801</v>
      </c>
      <c r="H2895" s="146">
        <v>1</v>
      </c>
      <c r="I2895" s="146">
        <v>0.56184668989547004</v>
      </c>
      <c r="J2895" s="146">
        <v>76.3333333333333</v>
      </c>
      <c r="K2895" s="148">
        <v>48.5</v>
      </c>
      <c r="L2895" s="149"/>
      <c r="M2895" s="149"/>
    </row>
    <row r="2896" spans="1:13">
      <c r="A2896" s="144" t="s">
        <v>279</v>
      </c>
      <c r="B2896" s="145">
        <v>128305532</v>
      </c>
      <c r="C2896" s="140" t="s">
        <v>273</v>
      </c>
      <c r="D2896" s="146">
        <v>0.43813497822931802</v>
      </c>
      <c r="E2896" s="146">
        <v>0.82060872233237903</v>
      </c>
      <c r="F2896" s="147">
        <v>1.39941556890831E-9</v>
      </c>
      <c r="G2896" s="147">
        <v>4.9023689434478199E-6</v>
      </c>
      <c r="H2896" s="146">
        <v>1</v>
      </c>
      <c r="I2896" s="146">
        <v>0.56186502177068198</v>
      </c>
      <c r="J2896" s="146">
        <v>50.3333333333333</v>
      </c>
      <c r="K2896" s="148">
        <v>52.5</v>
      </c>
      <c r="L2896" s="149"/>
      <c r="M2896" s="149"/>
    </row>
    <row r="2897" spans="1:13">
      <c r="A2897" s="144" t="s">
        <v>295</v>
      </c>
      <c r="B2897" s="145">
        <v>77049683</v>
      </c>
      <c r="C2897" s="140" t="s">
        <v>273</v>
      </c>
      <c r="D2897" s="146">
        <v>0.43803418803418798</v>
      </c>
      <c r="E2897" s="146">
        <v>0.82035447229684699</v>
      </c>
      <c r="F2897" s="147">
        <v>2.3715332156010299E-4</v>
      </c>
      <c r="G2897" s="147">
        <v>1.5403394576586901E-2</v>
      </c>
      <c r="H2897" s="146">
        <v>1</v>
      </c>
      <c r="I2897" s="146">
        <v>0.56196581196581197</v>
      </c>
      <c r="J2897" s="146">
        <v>48</v>
      </c>
      <c r="K2897" s="148">
        <v>49</v>
      </c>
      <c r="L2897" s="149"/>
      <c r="M2897" s="149"/>
    </row>
    <row r="2898" spans="1:13">
      <c r="A2898" s="144" t="s">
        <v>280</v>
      </c>
      <c r="B2898" s="145">
        <v>3028658</v>
      </c>
      <c r="C2898" s="140" t="s">
        <v>273</v>
      </c>
      <c r="D2898" s="146">
        <v>0.43801391524351702</v>
      </c>
      <c r="E2898" s="146">
        <v>0.82030333823316204</v>
      </c>
      <c r="F2898" s="147">
        <v>1.06116706387184E-6</v>
      </c>
      <c r="G2898" s="147">
        <v>3.0751679840192099E-4</v>
      </c>
      <c r="H2898" s="146">
        <v>1</v>
      </c>
      <c r="I2898" s="146">
        <v>0.56198608475648304</v>
      </c>
      <c r="J2898" s="146">
        <v>27.3333333333333</v>
      </c>
      <c r="K2898" s="148">
        <v>41</v>
      </c>
      <c r="L2898" s="149"/>
      <c r="M2898" s="149"/>
    </row>
    <row r="2899" spans="1:13">
      <c r="A2899" s="144" t="s">
        <v>287</v>
      </c>
      <c r="B2899" s="145">
        <v>22942458</v>
      </c>
      <c r="C2899" s="140" t="s">
        <v>273</v>
      </c>
      <c r="D2899" s="146">
        <v>0.437990021382751</v>
      </c>
      <c r="E2899" s="146">
        <v>0.82024307307046995</v>
      </c>
      <c r="F2899" s="147">
        <v>4.8731629921615598E-4</v>
      </c>
      <c r="G2899" s="147">
        <v>2.75347732547753E-2</v>
      </c>
      <c r="H2899" s="146">
        <v>1</v>
      </c>
      <c r="I2899" s="146">
        <v>0.562009978617249</v>
      </c>
      <c r="J2899" s="146">
        <v>72.3333333333333</v>
      </c>
      <c r="K2899" s="148">
        <v>42</v>
      </c>
      <c r="L2899" s="149"/>
      <c r="M2899" s="149"/>
    </row>
    <row r="2900" spans="1:13">
      <c r="A2900" s="144" t="s">
        <v>290</v>
      </c>
      <c r="B2900" s="145">
        <v>74635929</v>
      </c>
      <c r="C2900" s="140" t="s">
        <v>273</v>
      </c>
      <c r="D2900" s="146">
        <v>0.43798449612403101</v>
      </c>
      <c r="E2900" s="146">
        <v>0.82022913760578497</v>
      </c>
      <c r="F2900" s="147">
        <v>2.9823278120461901E-4</v>
      </c>
      <c r="G2900" s="147">
        <v>1.8446136716829101E-2</v>
      </c>
      <c r="H2900" s="146">
        <v>1</v>
      </c>
      <c r="I2900" s="146">
        <v>0.56201550387596899</v>
      </c>
      <c r="J2900" s="146">
        <v>22.6666666666667</v>
      </c>
      <c r="K2900" s="148">
        <v>33.5</v>
      </c>
      <c r="L2900" s="149"/>
      <c r="M2900" s="149"/>
    </row>
    <row r="2901" spans="1:13">
      <c r="A2901" s="144" t="s">
        <v>293</v>
      </c>
      <c r="B2901" s="145">
        <v>184712640</v>
      </c>
      <c r="C2901" s="140" t="s">
        <v>273</v>
      </c>
      <c r="D2901" s="146">
        <v>0.43790432839802601</v>
      </c>
      <c r="E2901" s="146">
        <v>5.4851187028719801</v>
      </c>
      <c r="F2901" s="147">
        <v>1.62283998343977E-4</v>
      </c>
      <c r="G2901" s="147">
        <v>1.14653279873501E-2</v>
      </c>
      <c r="H2901" s="146">
        <v>0.43790432839802601</v>
      </c>
      <c r="I2901" s="146">
        <v>0</v>
      </c>
      <c r="J2901" s="146">
        <v>44</v>
      </c>
      <c r="K2901" s="148">
        <v>27.5</v>
      </c>
      <c r="L2901" s="149"/>
      <c r="M2901" s="149"/>
    </row>
    <row r="2902" spans="1:13">
      <c r="A2902" s="144" t="s">
        <v>275</v>
      </c>
      <c r="B2902" s="145">
        <v>102774496</v>
      </c>
      <c r="C2902" s="140" t="s">
        <v>273</v>
      </c>
      <c r="D2902" s="146">
        <v>0.43757184985255199</v>
      </c>
      <c r="E2902" s="146">
        <v>5.4840473953767104</v>
      </c>
      <c r="F2902" s="147">
        <v>6.1877032998670304E-4</v>
      </c>
      <c r="G2902" s="147">
        <v>3.3588169571136903E-2</v>
      </c>
      <c r="H2902" s="146">
        <v>0.43757184985255199</v>
      </c>
      <c r="I2902" s="146">
        <v>0</v>
      </c>
      <c r="J2902" s="146">
        <v>37.3333333333333</v>
      </c>
      <c r="K2902" s="148">
        <v>22.5</v>
      </c>
      <c r="L2902" s="149"/>
      <c r="M2902" s="149"/>
    </row>
    <row r="2903" spans="1:13">
      <c r="A2903" s="144" t="s">
        <v>282</v>
      </c>
      <c r="B2903" s="145">
        <v>5044276</v>
      </c>
      <c r="C2903" s="140" t="s">
        <v>273</v>
      </c>
      <c r="D2903" s="146">
        <v>0.43753008895866002</v>
      </c>
      <c r="E2903" s="146">
        <v>5.4839127777829999</v>
      </c>
      <c r="F2903" s="147">
        <v>5.6742162600479198E-4</v>
      </c>
      <c r="G2903" s="147">
        <v>3.12136209503108E-2</v>
      </c>
      <c r="H2903" s="146">
        <v>0.43753008895866002</v>
      </c>
      <c r="I2903" s="146">
        <v>0</v>
      </c>
      <c r="J2903" s="146">
        <v>29</v>
      </c>
      <c r="K2903" s="148">
        <v>43.5</v>
      </c>
      <c r="L2903" s="149"/>
      <c r="M2903" s="149"/>
    </row>
    <row r="2904" spans="1:13">
      <c r="A2904" s="144" t="s">
        <v>280</v>
      </c>
      <c r="B2904" s="145">
        <v>1244015</v>
      </c>
      <c r="C2904" s="140" t="s">
        <v>273</v>
      </c>
      <c r="D2904" s="146">
        <v>0.4375</v>
      </c>
      <c r="E2904" s="146">
        <v>0.81900769465485102</v>
      </c>
      <c r="F2904" s="147">
        <v>1.7063203793591498E-5</v>
      </c>
      <c r="G2904" s="147">
        <v>2.1807229812511701E-3</v>
      </c>
      <c r="H2904" s="146">
        <v>1</v>
      </c>
      <c r="I2904" s="146">
        <v>0.5625</v>
      </c>
      <c r="J2904" s="146">
        <v>15.6666666666667</v>
      </c>
      <c r="K2904" s="148">
        <v>28.5</v>
      </c>
      <c r="L2904" s="149"/>
      <c r="M2904" s="149"/>
    </row>
    <row r="2905" spans="1:13">
      <c r="A2905" s="144" t="s">
        <v>279</v>
      </c>
      <c r="B2905" s="145">
        <v>202593628</v>
      </c>
      <c r="C2905" s="140" t="s">
        <v>273</v>
      </c>
      <c r="D2905" s="146">
        <v>0.4375</v>
      </c>
      <c r="E2905" s="146">
        <v>0.81900769465485102</v>
      </c>
      <c r="F2905" s="147">
        <v>2.99835193303321E-6</v>
      </c>
      <c r="G2905" s="147">
        <v>6.3691190714608903E-4</v>
      </c>
      <c r="H2905" s="146">
        <v>1</v>
      </c>
      <c r="I2905" s="146">
        <v>0.5625</v>
      </c>
      <c r="J2905" s="146">
        <v>45.6666666666667</v>
      </c>
      <c r="K2905" s="148">
        <v>30</v>
      </c>
      <c r="L2905" s="149"/>
      <c r="M2905" s="149"/>
    </row>
    <row r="2906" spans="1:13">
      <c r="A2906" s="144" t="s">
        <v>294</v>
      </c>
      <c r="B2906" s="145">
        <v>21312107</v>
      </c>
      <c r="C2906" s="140" t="s">
        <v>273</v>
      </c>
      <c r="D2906" s="146">
        <v>0.4375</v>
      </c>
      <c r="E2906" s="146">
        <v>0.81900769465485102</v>
      </c>
      <c r="F2906" s="147">
        <v>3.0136739134482501E-4</v>
      </c>
      <c r="G2906" s="147">
        <v>1.8604456225059102E-2</v>
      </c>
      <c r="H2906" s="146">
        <v>1</v>
      </c>
      <c r="I2906" s="146">
        <v>0.5625</v>
      </c>
      <c r="J2906" s="146">
        <v>45</v>
      </c>
      <c r="K2906" s="148">
        <v>25.5</v>
      </c>
      <c r="L2906" s="149"/>
      <c r="M2906" s="149"/>
    </row>
    <row r="2907" spans="1:13">
      <c r="A2907" s="144" t="s">
        <v>294</v>
      </c>
      <c r="B2907" s="145">
        <v>143021426</v>
      </c>
      <c r="C2907" s="140" t="s">
        <v>273</v>
      </c>
      <c r="D2907" s="146">
        <v>0.4375</v>
      </c>
      <c r="E2907" s="146">
        <v>0.81900769465485102</v>
      </c>
      <c r="F2907" s="147">
        <v>2.99835193303321E-6</v>
      </c>
      <c r="G2907" s="147">
        <v>6.3691190714608903E-4</v>
      </c>
      <c r="H2907" s="146">
        <v>1</v>
      </c>
      <c r="I2907" s="146">
        <v>0.5625</v>
      </c>
      <c r="J2907" s="146">
        <v>21.3333333333333</v>
      </c>
      <c r="K2907" s="148">
        <v>17</v>
      </c>
      <c r="L2907" s="149"/>
      <c r="M2907" s="149"/>
    </row>
    <row r="2908" spans="1:13">
      <c r="A2908" s="144" t="s">
        <v>282</v>
      </c>
      <c r="B2908" s="145">
        <v>128434414</v>
      </c>
      <c r="C2908" s="140" t="s">
        <v>273</v>
      </c>
      <c r="D2908" s="146">
        <v>0.4375</v>
      </c>
      <c r="E2908" s="146">
        <v>0.81900769465485102</v>
      </c>
      <c r="F2908" s="147">
        <v>5.5475872125661097E-5</v>
      </c>
      <c r="G2908" s="147">
        <v>5.1106735074413099E-3</v>
      </c>
      <c r="H2908" s="146">
        <v>1</v>
      </c>
      <c r="I2908" s="146">
        <v>0.5625</v>
      </c>
      <c r="J2908" s="146">
        <v>23</v>
      </c>
      <c r="K2908" s="148">
        <v>24</v>
      </c>
      <c r="L2908" s="149"/>
      <c r="M2908" s="149"/>
    </row>
    <row r="2909" spans="1:13">
      <c r="A2909" s="144" t="s">
        <v>287</v>
      </c>
      <c r="B2909" s="145">
        <v>45036259</v>
      </c>
      <c r="C2909" s="140" t="s">
        <v>273</v>
      </c>
      <c r="D2909" s="146">
        <v>0.4375</v>
      </c>
      <c r="E2909" s="146">
        <v>0.81900769465485102</v>
      </c>
      <c r="F2909" s="147">
        <v>1.18266931433388E-3</v>
      </c>
      <c r="G2909" s="147">
        <v>5.8578636729357203E-2</v>
      </c>
      <c r="H2909" s="146">
        <v>1</v>
      </c>
      <c r="I2909" s="146">
        <v>0.5625</v>
      </c>
      <c r="J2909" s="146">
        <v>20.6666666666667</v>
      </c>
      <c r="K2909" s="148">
        <v>20</v>
      </c>
      <c r="L2909" s="149"/>
      <c r="M2909" s="149"/>
    </row>
    <row r="2910" spans="1:13">
      <c r="A2910" s="144" t="s">
        <v>285</v>
      </c>
      <c r="B2910" s="145">
        <v>53696289</v>
      </c>
      <c r="C2910" s="140" t="s">
        <v>273</v>
      </c>
      <c r="D2910" s="146">
        <v>0.4375</v>
      </c>
      <c r="E2910" s="146">
        <v>0.81900769465485102</v>
      </c>
      <c r="F2910" s="147">
        <v>6.0580858394107897E-4</v>
      </c>
      <c r="G2910" s="147">
        <v>3.2980588361217499E-2</v>
      </c>
      <c r="H2910" s="146">
        <v>1</v>
      </c>
      <c r="I2910" s="146">
        <v>0.5625</v>
      </c>
      <c r="J2910" s="146">
        <v>35.6666666666667</v>
      </c>
      <c r="K2910" s="148">
        <v>48</v>
      </c>
      <c r="L2910" s="149"/>
      <c r="M2910" s="149"/>
    </row>
    <row r="2911" spans="1:13">
      <c r="A2911" s="144" t="s">
        <v>282</v>
      </c>
      <c r="B2911" s="145">
        <v>1908125</v>
      </c>
      <c r="C2911" s="140" t="s">
        <v>273</v>
      </c>
      <c r="D2911" s="146">
        <v>0.43744869588243102</v>
      </c>
      <c r="E2911" s="146">
        <v>5.4836503684616797</v>
      </c>
      <c r="F2911" s="147">
        <v>3.1125007713094897E-5</v>
      </c>
      <c r="G2911" s="147">
        <v>3.3674262752944701E-3</v>
      </c>
      <c r="H2911" s="146">
        <v>0.43744869588243102</v>
      </c>
      <c r="I2911" s="146">
        <v>0</v>
      </c>
      <c r="J2911" s="146">
        <v>96</v>
      </c>
      <c r="K2911" s="148">
        <v>81</v>
      </c>
      <c r="L2911" s="149"/>
      <c r="M2911" s="149"/>
    </row>
    <row r="2912" spans="1:13">
      <c r="A2912" s="144" t="s">
        <v>291</v>
      </c>
      <c r="B2912" s="145">
        <v>41865510</v>
      </c>
      <c r="C2912" s="140" t="s">
        <v>273</v>
      </c>
      <c r="D2912" s="146">
        <v>0.43726088726088702</v>
      </c>
      <c r="E2912" s="146">
        <v>1.48603483482068</v>
      </c>
      <c r="F2912" s="147">
        <v>2.2426010139885599E-2</v>
      </c>
      <c r="G2912" s="147">
        <v>0.934782088088567</v>
      </c>
      <c r="H2912" s="146">
        <v>0.67002442002441998</v>
      </c>
      <c r="I2912" s="146">
        <v>0.23276353276353301</v>
      </c>
      <c r="J2912" s="146">
        <v>63.3333333333333</v>
      </c>
      <c r="K2912" s="148">
        <v>46</v>
      </c>
      <c r="L2912" s="149"/>
      <c r="M2912" s="149"/>
    </row>
    <row r="2913" spans="1:13">
      <c r="A2913" s="144" t="s">
        <v>287</v>
      </c>
      <c r="B2913" s="145">
        <v>25706034</v>
      </c>
      <c r="C2913" s="140" t="s">
        <v>273</v>
      </c>
      <c r="D2913" s="146">
        <v>0.43719806763285002</v>
      </c>
      <c r="E2913" s="146">
        <v>0.81824702827238605</v>
      </c>
      <c r="F2913" s="147">
        <v>2.3435083299126801E-4</v>
      </c>
      <c r="G2913" s="147">
        <v>1.5251640762596301E-2</v>
      </c>
      <c r="H2913" s="146">
        <v>1</v>
      </c>
      <c r="I2913" s="146">
        <v>0.56280193236715004</v>
      </c>
      <c r="J2913" s="146">
        <v>43.6666666666667</v>
      </c>
      <c r="K2913" s="148">
        <v>25</v>
      </c>
      <c r="L2913" s="149"/>
      <c r="M2913" s="149"/>
    </row>
    <row r="2914" spans="1:13">
      <c r="A2914" s="144" t="s">
        <v>272</v>
      </c>
      <c r="B2914" s="145">
        <v>139771815</v>
      </c>
      <c r="C2914" s="140" t="s">
        <v>273</v>
      </c>
      <c r="D2914" s="146">
        <v>0.43717948717948701</v>
      </c>
      <c r="E2914" s="146">
        <v>0.81820023113072804</v>
      </c>
      <c r="F2914" s="147">
        <v>4.5090270006567403E-6</v>
      </c>
      <c r="G2914" s="147">
        <v>8.45715947194856E-4</v>
      </c>
      <c r="H2914" s="146">
        <v>1</v>
      </c>
      <c r="I2914" s="146">
        <v>0.56282051282051304</v>
      </c>
      <c r="J2914" s="146">
        <v>57</v>
      </c>
      <c r="K2914" s="148">
        <v>77.5</v>
      </c>
      <c r="L2914" s="149"/>
      <c r="M2914" s="149"/>
    </row>
    <row r="2915" spans="1:13">
      <c r="A2915" s="144" t="s">
        <v>285</v>
      </c>
      <c r="B2915" s="145">
        <v>26963015</v>
      </c>
      <c r="C2915" s="140" t="s">
        <v>273</v>
      </c>
      <c r="D2915" s="146">
        <v>0.43717948717948701</v>
      </c>
      <c r="E2915" s="146">
        <v>0.81820023113072804</v>
      </c>
      <c r="F2915" s="147">
        <v>5.3014320402001701E-7</v>
      </c>
      <c r="G2915" s="147">
        <v>1.9131430142279199E-4</v>
      </c>
      <c r="H2915" s="146">
        <v>1</v>
      </c>
      <c r="I2915" s="146">
        <v>0.56282051282051304</v>
      </c>
      <c r="J2915" s="146">
        <v>104</v>
      </c>
      <c r="K2915" s="148">
        <v>69</v>
      </c>
      <c r="L2915" s="149"/>
      <c r="M2915" s="149"/>
    </row>
    <row r="2916" spans="1:13">
      <c r="A2916" s="144" t="s">
        <v>281</v>
      </c>
      <c r="B2916" s="145">
        <v>68238190</v>
      </c>
      <c r="C2916" s="140" t="s">
        <v>273</v>
      </c>
      <c r="D2916" s="146">
        <v>0.43699283255975502</v>
      </c>
      <c r="E2916" s="146">
        <v>5.4821797931563596</v>
      </c>
      <c r="F2916" s="147">
        <v>1.0651276849948401E-3</v>
      </c>
      <c r="G2916" s="147">
        <v>5.3408169320008199E-2</v>
      </c>
      <c r="H2916" s="146">
        <v>0.43699283255975502</v>
      </c>
      <c r="I2916" s="146">
        <v>0</v>
      </c>
      <c r="J2916" s="146">
        <v>28</v>
      </c>
      <c r="K2916" s="148">
        <v>32</v>
      </c>
      <c r="L2916" s="149"/>
      <c r="M2916" s="149"/>
    </row>
    <row r="2917" spans="1:13">
      <c r="A2917" s="144" t="s">
        <v>277</v>
      </c>
      <c r="B2917" s="145">
        <v>58692628</v>
      </c>
      <c r="C2917" s="140" t="s">
        <v>273</v>
      </c>
      <c r="D2917" s="146">
        <v>0.43696102519631902</v>
      </c>
      <c r="E2917" s="146">
        <v>5.4820771294112101</v>
      </c>
      <c r="F2917" s="147">
        <v>6.4806934168244702E-5</v>
      </c>
      <c r="G2917" s="147">
        <v>5.7352822295370096E-3</v>
      </c>
      <c r="H2917" s="146">
        <v>0.43696102519631902</v>
      </c>
      <c r="I2917" s="146">
        <v>0</v>
      </c>
      <c r="J2917" s="146">
        <v>25.3333333333333</v>
      </c>
      <c r="K2917" s="148">
        <v>32</v>
      </c>
      <c r="L2917" s="149"/>
      <c r="M2917" s="149"/>
    </row>
    <row r="2918" spans="1:13">
      <c r="A2918" s="144" t="s">
        <v>282</v>
      </c>
      <c r="B2918" s="145">
        <v>85230911</v>
      </c>
      <c r="C2918" s="140" t="s">
        <v>273</v>
      </c>
      <c r="D2918" s="146">
        <v>0.43691493691493699</v>
      </c>
      <c r="E2918" s="146">
        <v>0.82042552799285895</v>
      </c>
      <c r="F2918" s="147">
        <v>3.9555490224211898E-2</v>
      </c>
      <c r="G2918" s="147">
        <v>0.99999999999995104</v>
      </c>
      <c r="H2918" s="146">
        <v>0.99735449735449699</v>
      </c>
      <c r="I2918" s="146">
        <v>0.56043956043956</v>
      </c>
      <c r="J2918" s="146">
        <v>70.6666666666667</v>
      </c>
      <c r="K2918" s="148">
        <v>23.5</v>
      </c>
      <c r="L2918" s="149"/>
      <c r="M2918" s="149"/>
    </row>
    <row r="2919" spans="1:13">
      <c r="A2919" s="144" t="s">
        <v>274</v>
      </c>
      <c r="B2919" s="145">
        <v>134401505</v>
      </c>
      <c r="C2919" s="140" t="s">
        <v>273</v>
      </c>
      <c r="D2919" s="146">
        <v>0.43690476190476202</v>
      </c>
      <c r="E2919" s="146">
        <v>0.81750847905605795</v>
      </c>
      <c r="F2919" s="147">
        <v>9.7266561106298103E-5</v>
      </c>
      <c r="G2919" s="147">
        <v>7.77449464963113E-3</v>
      </c>
      <c r="H2919" s="146">
        <v>1</v>
      </c>
      <c r="I2919" s="146">
        <v>0.56309523809523798</v>
      </c>
      <c r="J2919" s="146">
        <v>32.3333333333333</v>
      </c>
      <c r="K2919" s="148">
        <v>36.5</v>
      </c>
      <c r="L2919" s="149"/>
      <c r="M2919" s="149"/>
    </row>
    <row r="2920" spans="1:13">
      <c r="A2920" s="144" t="s">
        <v>274</v>
      </c>
      <c r="B2920" s="145">
        <v>135714983</v>
      </c>
      <c r="C2920" s="140" t="s">
        <v>273</v>
      </c>
      <c r="D2920" s="146">
        <v>0.436748436748437</v>
      </c>
      <c r="E2920" s="146">
        <v>1.1884888991324201</v>
      </c>
      <c r="F2920" s="147">
        <v>1.7666122449895402E-2</v>
      </c>
      <c r="G2920" s="147">
        <v>0.74670615192253798</v>
      </c>
      <c r="H2920" s="146">
        <v>0.76818783068783103</v>
      </c>
      <c r="I2920" s="146">
        <v>0.33143939393939398</v>
      </c>
      <c r="J2920" s="146">
        <v>28.3333333333333</v>
      </c>
      <c r="K2920" s="148">
        <v>56</v>
      </c>
      <c r="L2920" s="149"/>
      <c r="M2920" s="149"/>
    </row>
    <row r="2921" spans="1:13">
      <c r="A2921" s="144" t="s">
        <v>294</v>
      </c>
      <c r="B2921" s="145">
        <v>143275626</v>
      </c>
      <c r="C2921" s="140" t="s">
        <v>273</v>
      </c>
      <c r="D2921" s="146">
        <v>0.43670150987224199</v>
      </c>
      <c r="E2921" s="146">
        <v>0.81699690838845695</v>
      </c>
      <c r="F2921" s="147">
        <v>4.0510997083574699E-4</v>
      </c>
      <c r="G2921" s="147">
        <v>2.3668616345567901E-2</v>
      </c>
      <c r="H2921" s="146">
        <v>1</v>
      </c>
      <c r="I2921" s="146">
        <v>0.56329849012775801</v>
      </c>
      <c r="J2921" s="146">
        <v>27.3333333333333</v>
      </c>
      <c r="K2921" s="148">
        <v>31</v>
      </c>
      <c r="L2921" s="149"/>
      <c r="M2921" s="149"/>
    </row>
    <row r="2922" spans="1:13">
      <c r="A2922" s="144" t="s">
        <v>280</v>
      </c>
      <c r="B2922" s="145">
        <v>3383570</v>
      </c>
      <c r="C2922" s="140" t="s">
        <v>273</v>
      </c>
      <c r="D2922" s="146">
        <v>0.43658536585365798</v>
      </c>
      <c r="E2922" s="146">
        <v>0.81670466371685702</v>
      </c>
      <c r="F2922" s="147">
        <v>2.81740417351811E-3</v>
      </c>
      <c r="G2922" s="147">
        <v>0.12799404580283399</v>
      </c>
      <c r="H2922" s="146">
        <v>1</v>
      </c>
      <c r="I2922" s="146">
        <v>0.56341463414634196</v>
      </c>
      <c r="J2922" s="146">
        <v>31</v>
      </c>
      <c r="K2922" s="148">
        <v>28</v>
      </c>
      <c r="L2922" s="149"/>
      <c r="M2922" s="149"/>
    </row>
    <row r="2923" spans="1:13">
      <c r="A2923" s="144" t="s">
        <v>277</v>
      </c>
      <c r="B2923" s="145">
        <v>55685917</v>
      </c>
      <c r="C2923" s="140" t="s">
        <v>273</v>
      </c>
      <c r="D2923" s="146">
        <v>0.43653846153846199</v>
      </c>
      <c r="E2923" s="146">
        <v>0.81658665860944402</v>
      </c>
      <c r="F2923" s="147">
        <v>2.09445077231939E-8</v>
      </c>
      <c r="G2923" s="147">
        <v>2.0857489755772501E-5</v>
      </c>
      <c r="H2923" s="146">
        <v>1</v>
      </c>
      <c r="I2923" s="146">
        <v>0.56346153846153801</v>
      </c>
      <c r="J2923" s="146">
        <v>59</v>
      </c>
      <c r="K2923" s="148">
        <v>23</v>
      </c>
      <c r="L2923" s="149"/>
      <c r="M2923" s="149"/>
    </row>
    <row r="2924" spans="1:13">
      <c r="A2924" s="144" t="s">
        <v>276</v>
      </c>
      <c r="B2924" s="145">
        <v>41895383</v>
      </c>
      <c r="C2924" s="140" t="s">
        <v>273</v>
      </c>
      <c r="D2924" s="146">
        <v>0.43650793650793701</v>
      </c>
      <c r="E2924" s="146">
        <v>0.81650986681926796</v>
      </c>
      <c r="F2924" s="147">
        <v>4.9369609566839698E-9</v>
      </c>
      <c r="G2924" s="147">
        <v>8.0483191235093308E-6</v>
      </c>
      <c r="H2924" s="146">
        <v>1</v>
      </c>
      <c r="I2924" s="146">
        <v>0.56349206349206304</v>
      </c>
      <c r="J2924" s="146">
        <v>52</v>
      </c>
      <c r="K2924" s="148">
        <v>24</v>
      </c>
      <c r="L2924" s="149"/>
      <c r="M2924" s="149"/>
    </row>
    <row r="2925" spans="1:13">
      <c r="A2925" s="144" t="s">
        <v>276</v>
      </c>
      <c r="B2925" s="145">
        <v>56115105</v>
      </c>
      <c r="C2925" s="140" t="s">
        <v>273</v>
      </c>
      <c r="D2925" s="146">
        <v>0.43644064621541301</v>
      </c>
      <c r="E2925" s="146">
        <v>1.1350464989598801</v>
      </c>
      <c r="F2925" s="147">
        <v>3.1319870477025301E-2</v>
      </c>
      <c r="G2925" s="147">
        <v>0.99999999999995104</v>
      </c>
      <c r="H2925" s="146">
        <v>0.79127935589283305</v>
      </c>
      <c r="I2925" s="146">
        <v>0.35483870967741898</v>
      </c>
      <c r="J2925" s="146">
        <v>45</v>
      </c>
      <c r="K2925" s="148">
        <v>46.5</v>
      </c>
      <c r="L2925" s="149"/>
      <c r="M2925" s="149"/>
    </row>
    <row r="2926" spans="1:13">
      <c r="A2926" s="144" t="s">
        <v>274</v>
      </c>
      <c r="B2926" s="145">
        <v>114380705</v>
      </c>
      <c r="C2926" s="140" t="s">
        <v>273</v>
      </c>
      <c r="D2926" s="146">
        <v>0.43643912055600098</v>
      </c>
      <c r="E2926" s="146">
        <v>5.4803915480384404</v>
      </c>
      <c r="F2926" s="147">
        <v>2.1451927068347502E-3</v>
      </c>
      <c r="G2926" s="147">
        <v>9.9657689578903405E-2</v>
      </c>
      <c r="H2926" s="146">
        <v>0.43643912055600098</v>
      </c>
      <c r="I2926" s="146">
        <v>0</v>
      </c>
      <c r="J2926" s="146">
        <v>44.3333333333333</v>
      </c>
      <c r="K2926" s="148">
        <v>27.5</v>
      </c>
      <c r="L2926" s="149"/>
      <c r="M2926" s="149"/>
    </row>
    <row r="2927" spans="1:13">
      <c r="A2927" s="144" t="s">
        <v>279</v>
      </c>
      <c r="B2927" s="145">
        <v>2850281</v>
      </c>
      <c r="C2927" s="140" t="s">
        <v>273</v>
      </c>
      <c r="D2927" s="146">
        <v>0.43636363636363601</v>
      </c>
      <c r="E2927" s="146">
        <v>0.81614690640654297</v>
      </c>
      <c r="F2927" s="147">
        <v>8.4340952936688403E-5</v>
      </c>
      <c r="G2927" s="147">
        <v>6.9780751134502798E-3</v>
      </c>
      <c r="H2927" s="146">
        <v>1</v>
      </c>
      <c r="I2927" s="146">
        <v>0.56363636363636405</v>
      </c>
      <c r="J2927" s="146">
        <v>30.3333333333333</v>
      </c>
      <c r="K2927" s="148">
        <v>24</v>
      </c>
      <c r="L2927" s="149"/>
      <c r="M2927" s="149"/>
    </row>
    <row r="2928" spans="1:13">
      <c r="A2928" s="144" t="s">
        <v>277</v>
      </c>
      <c r="B2928" s="145">
        <v>4677017</v>
      </c>
      <c r="C2928" s="140" t="s">
        <v>273</v>
      </c>
      <c r="D2928" s="146">
        <v>0.43636363636363601</v>
      </c>
      <c r="E2928" s="146">
        <v>0.81614690640654297</v>
      </c>
      <c r="F2928" s="147">
        <v>8.4340952936688403E-5</v>
      </c>
      <c r="G2928" s="147">
        <v>6.9780751134502798E-3</v>
      </c>
      <c r="H2928" s="146">
        <v>1</v>
      </c>
      <c r="I2928" s="146">
        <v>0.56363636363636405</v>
      </c>
      <c r="J2928" s="146">
        <v>49</v>
      </c>
      <c r="K2928" s="148">
        <v>46</v>
      </c>
      <c r="L2928" s="149"/>
      <c r="M2928" s="149"/>
    </row>
    <row r="2929" spans="1:13">
      <c r="A2929" s="144" t="s">
        <v>277</v>
      </c>
      <c r="B2929" s="145">
        <v>29318871</v>
      </c>
      <c r="C2929" s="140" t="s">
        <v>273</v>
      </c>
      <c r="D2929" s="146">
        <v>0.43633276740237698</v>
      </c>
      <c r="E2929" s="146">
        <v>0.81606927308004895</v>
      </c>
      <c r="F2929" s="147">
        <v>3.0684119917512799E-8</v>
      </c>
      <c r="G2929" s="147">
        <v>2.6443673308722E-5</v>
      </c>
      <c r="H2929" s="146">
        <v>1</v>
      </c>
      <c r="I2929" s="146">
        <v>0.56366723259762297</v>
      </c>
      <c r="J2929" s="146">
        <v>31</v>
      </c>
      <c r="K2929" s="148">
        <v>25</v>
      </c>
      <c r="L2929" s="149"/>
      <c r="M2929" s="149"/>
    </row>
    <row r="2930" spans="1:13">
      <c r="A2930" s="144" t="s">
        <v>292</v>
      </c>
      <c r="B2930" s="145">
        <v>179838216</v>
      </c>
      <c r="C2930" s="140" t="s">
        <v>273</v>
      </c>
      <c r="D2930" s="146">
        <v>0.43629807692307698</v>
      </c>
      <c r="E2930" s="146">
        <v>0.81598203388206303</v>
      </c>
      <c r="F2930" s="147">
        <v>2.46402880976347E-4</v>
      </c>
      <c r="G2930" s="147">
        <v>1.5866823614923201E-2</v>
      </c>
      <c r="H2930" s="146">
        <v>1</v>
      </c>
      <c r="I2930" s="146">
        <v>0.56370192307692302</v>
      </c>
      <c r="J2930" s="146">
        <v>38.3333333333333</v>
      </c>
      <c r="K2930" s="148">
        <v>42</v>
      </c>
      <c r="L2930" s="149"/>
      <c r="M2930" s="149"/>
    </row>
    <row r="2931" spans="1:13">
      <c r="A2931" s="144" t="s">
        <v>282</v>
      </c>
      <c r="B2931" s="145">
        <v>63821922</v>
      </c>
      <c r="C2931" s="140" t="s">
        <v>273</v>
      </c>
      <c r="D2931" s="146">
        <v>0.436257627867502</v>
      </c>
      <c r="E2931" s="146">
        <v>1.59290209792041</v>
      </c>
      <c r="F2931" s="147">
        <v>4.6770407742531703E-2</v>
      </c>
      <c r="G2931" s="147">
        <v>0.99999999999995104</v>
      </c>
      <c r="H2931" s="146">
        <v>0.64259565603651603</v>
      </c>
      <c r="I2931" s="146">
        <v>0.206338028169014</v>
      </c>
      <c r="J2931" s="146">
        <v>82.6666666666667</v>
      </c>
      <c r="K2931" s="148">
        <v>65.5</v>
      </c>
      <c r="L2931" s="149"/>
      <c r="M2931" s="149"/>
    </row>
    <row r="2932" spans="1:13">
      <c r="A2932" s="144" t="s">
        <v>272</v>
      </c>
      <c r="B2932" s="145">
        <v>100449358</v>
      </c>
      <c r="C2932" s="140" t="s">
        <v>273</v>
      </c>
      <c r="D2932" s="146">
        <v>0.43619660501103802</v>
      </c>
      <c r="E2932" s="146">
        <v>2.2091690283033301</v>
      </c>
      <c r="F2932" s="147">
        <v>2.6988993329213701E-2</v>
      </c>
      <c r="G2932" s="147">
        <v>0.99999999999995104</v>
      </c>
      <c r="H2932" s="146">
        <v>0.54655696537139797</v>
      </c>
      <c r="I2932" s="146">
        <v>0.11036036036036</v>
      </c>
      <c r="J2932" s="146">
        <v>62.3333333333333</v>
      </c>
      <c r="K2932" s="148">
        <v>54.5</v>
      </c>
      <c r="L2932" s="149"/>
      <c r="M2932" s="149"/>
    </row>
    <row r="2933" spans="1:13">
      <c r="A2933" s="144" t="s">
        <v>276</v>
      </c>
      <c r="B2933" s="145">
        <v>18179325</v>
      </c>
      <c r="C2933" s="140" t="s">
        <v>273</v>
      </c>
      <c r="D2933" s="146">
        <v>0.43611793611793598</v>
      </c>
      <c r="E2933" s="146">
        <v>0.81552910276534096</v>
      </c>
      <c r="F2933" s="147">
        <v>4.0792397626065301E-3</v>
      </c>
      <c r="G2933" s="147">
        <v>0.181339993801378</v>
      </c>
      <c r="H2933" s="146">
        <v>1</v>
      </c>
      <c r="I2933" s="146">
        <v>0.56388206388206397</v>
      </c>
      <c r="J2933" s="146">
        <v>42</v>
      </c>
      <c r="K2933" s="148">
        <v>24</v>
      </c>
      <c r="L2933" s="149"/>
      <c r="M2933" s="149"/>
    </row>
    <row r="2934" spans="1:13">
      <c r="A2934" s="144" t="s">
        <v>280</v>
      </c>
      <c r="B2934" s="145">
        <v>61904065</v>
      </c>
      <c r="C2934" s="140" t="s">
        <v>273</v>
      </c>
      <c r="D2934" s="146">
        <v>0.43609022556390997</v>
      </c>
      <c r="E2934" s="146">
        <v>0.81545944226149802</v>
      </c>
      <c r="F2934" s="147">
        <v>6.8732035557535903E-4</v>
      </c>
      <c r="G2934" s="147">
        <v>3.6678827735912099E-2</v>
      </c>
      <c r="H2934" s="146">
        <v>1</v>
      </c>
      <c r="I2934" s="146">
        <v>0.56390977443609003</v>
      </c>
      <c r="J2934" s="146">
        <v>29.3333333333333</v>
      </c>
      <c r="K2934" s="148">
        <v>40</v>
      </c>
      <c r="L2934" s="149"/>
      <c r="M2934" s="149"/>
    </row>
    <row r="2935" spans="1:13">
      <c r="A2935" s="144" t="s">
        <v>280</v>
      </c>
      <c r="B2935" s="145">
        <v>2287068</v>
      </c>
      <c r="C2935" s="140" t="s">
        <v>273</v>
      </c>
      <c r="D2935" s="146">
        <v>0.43608124253285602</v>
      </c>
      <c r="E2935" s="146">
        <v>0.815436860884586</v>
      </c>
      <c r="F2935" s="147">
        <v>1.121764901787E-4</v>
      </c>
      <c r="G2935" s="147">
        <v>8.6425636277662702E-3</v>
      </c>
      <c r="H2935" s="146">
        <v>1</v>
      </c>
      <c r="I2935" s="146">
        <v>0.56391875746714404</v>
      </c>
      <c r="J2935" s="146">
        <v>24</v>
      </c>
      <c r="K2935" s="148">
        <v>29</v>
      </c>
      <c r="L2935" s="149"/>
      <c r="M2935" s="149"/>
    </row>
    <row r="2936" spans="1:13">
      <c r="A2936" s="144" t="s">
        <v>289</v>
      </c>
      <c r="B2936" s="145">
        <v>1172785</v>
      </c>
      <c r="C2936" s="140" t="s">
        <v>273</v>
      </c>
      <c r="D2936" s="146">
        <v>0.43603618603618599</v>
      </c>
      <c r="E2936" s="146">
        <v>5.4790888527845896</v>
      </c>
      <c r="F2936" s="147">
        <v>3.3510702418683598E-3</v>
      </c>
      <c r="G2936" s="147">
        <v>0.150371203850517</v>
      </c>
      <c r="H2936" s="146">
        <v>0.43603618603618599</v>
      </c>
      <c r="I2936" s="146">
        <v>0</v>
      </c>
      <c r="J2936" s="146">
        <v>30.3333333333333</v>
      </c>
      <c r="K2936" s="148">
        <v>19</v>
      </c>
      <c r="L2936" s="149"/>
      <c r="M2936" s="149"/>
    </row>
    <row r="2937" spans="1:13">
      <c r="A2937" s="144" t="s">
        <v>287</v>
      </c>
      <c r="B2937" s="145">
        <v>19899354</v>
      </c>
      <c r="C2937" s="140" t="s">
        <v>273</v>
      </c>
      <c r="D2937" s="146">
        <v>0.435924369747899</v>
      </c>
      <c r="E2937" s="146">
        <v>0.81504257395646795</v>
      </c>
      <c r="F2937" s="147">
        <v>9.9681312354525203E-5</v>
      </c>
      <c r="G2937" s="147">
        <v>7.9266323904948199E-3</v>
      </c>
      <c r="H2937" s="146">
        <v>1</v>
      </c>
      <c r="I2937" s="146">
        <v>0.56407563025210095</v>
      </c>
      <c r="J2937" s="146">
        <v>19.3333333333333</v>
      </c>
      <c r="K2937" s="148">
        <v>31</v>
      </c>
      <c r="L2937" s="149"/>
      <c r="M2937" s="149"/>
    </row>
    <row r="2938" spans="1:13">
      <c r="A2938" s="144" t="s">
        <v>280</v>
      </c>
      <c r="B2938" s="145">
        <v>1072520</v>
      </c>
      <c r="C2938" s="140" t="s">
        <v>273</v>
      </c>
      <c r="D2938" s="146">
        <v>0.43589743589743601</v>
      </c>
      <c r="E2938" s="146">
        <v>0.81497488876144597</v>
      </c>
      <c r="F2938" s="147">
        <v>1.6255560481609599E-5</v>
      </c>
      <c r="G2938" s="147">
        <v>2.1076504737400702E-3</v>
      </c>
      <c r="H2938" s="146">
        <v>1</v>
      </c>
      <c r="I2938" s="146">
        <v>0.56410256410256399</v>
      </c>
      <c r="J2938" s="146">
        <v>23</v>
      </c>
      <c r="K2938" s="148">
        <v>12.5</v>
      </c>
      <c r="L2938" s="149"/>
      <c r="M2938" s="149"/>
    </row>
    <row r="2939" spans="1:13">
      <c r="A2939" s="144" t="s">
        <v>274</v>
      </c>
      <c r="B2939" s="145">
        <v>135495516</v>
      </c>
      <c r="C2939" s="140" t="s">
        <v>273</v>
      </c>
      <c r="D2939" s="146">
        <v>0.43589743589743601</v>
      </c>
      <c r="E2939" s="146">
        <v>0.81497488876144597</v>
      </c>
      <c r="F2939" s="147">
        <v>1.6255560481609599E-5</v>
      </c>
      <c r="G2939" s="147">
        <v>2.1076504737400702E-3</v>
      </c>
      <c r="H2939" s="146">
        <v>1</v>
      </c>
      <c r="I2939" s="146">
        <v>0.56410256410256399</v>
      </c>
      <c r="J2939" s="146">
        <v>65.3333333333333</v>
      </c>
      <c r="K2939" s="148">
        <v>39</v>
      </c>
      <c r="L2939" s="149"/>
      <c r="M2939" s="149"/>
    </row>
    <row r="2940" spans="1:13">
      <c r="A2940" s="144" t="s">
        <v>276</v>
      </c>
      <c r="B2940" s="145">
        <v>49933081</v>
      </c>
      <c r="C2940" s="140" t="s">
        <v>273</v>
      </c>
      <c r="D2940" s="146">
        <v>0.43584656084656098</v>
      </c>
      <c r="E2940" s="146">
        <v>5.4784753835235804</v>
      </c>
      <c r="F2940" s="147">
        <v>9.7696808471263203E-4</v>
      </c>
      <c r="G2940" s="147">
        <v>4.9552307490363899E-2</v>
      </c>
      <c r="H2940" s="146">
        <v>0.43584656084656098</v>
      </c>
      <c r="I2940" s="146">
        <v>0</v>
      </c>
      <c r="J2940" s="146">
        <v>28.6666666666667</v>
      </c>
      <c r="K2940" s="148">
        <v>38.5</v>
      </c>
      <c r="L2940" s="149"/>
      <c r="M2940" s="149"/>
    </row>
    <row r="2941" spans="1:13">
      <c r="A2941" s="144" t="s">
        <v>288</v>
      </c>
      <c r="B2941" s="145">
        <v>45292312</v>
      </c>
      <c r="C2941" s="140" t="s">
        <v>273</v>
      </c>
      <c r="D2941" s="146">
        <v>0.43582375478927199</v>
      </c>
      <c r="E2941" s="146">
        <v>0.81478974318767206</v>
      </c>
      <c r="F2941" s="147">
        <v>1.1540383291273901E-6</v>
      </c>
      <c r="G2941" s="147">
        <v>3.2535842827702998E-4</v>
      </c>
      <c r="H2941" s="146">
        <v>1</v>
      </c>
      <c r="I2941" s="146">
        <v>0.56417624521072796</v>
      </c>
      <c r="J2941" s="146">
        <v>30.3333333333333</v>
      </c>
      <c r="K2941" s="148">
        <v>47</v>
      </c>
      <c r="L2941" s="149"/>
      <c r="M2941" s="149"/>
    </row>
    <row r="2942" spans="1:13">
      <c r="A2942" s="144" t="s">
        <v>281</v>
      </c>
      <c r="B2942" s="145">
        <v>84347237</v>
      </c>
      <c r="C2942" s="140" t="s">
        <v>273</v>
      </c>
      <c r="D2942" s="146">
        <v>0.43576923076923102</v>
      </c>
      <c r="E2942" s="146">
        <v>0.81465275075834598</v>
      </c>
      <c r="F2942" s="147">
        <v>6.6196509603066599E-4</v>
      </c>
      <c r="G2942" s="147">
        <v>3.5537919605968103E-2</v>
      </c>
      <c r="H2942" s="146">
        <v>1</v>
      </c>
      <c r="I2942" s="146">
        <v>0.56423076923076898</v>
      </c>
      <c r="J2942" s="146">
        <v>59</v>
      </c>
      <c r="K2942" s="148">
        <v>63.5</v>
      </c>
      <c r="L2942" s="149"/>
      <c r="M2942" s="149"/>
    </row>
    <row r="2943" spans="1:13">
      <c r="A2943" s="144" t="s">
        <v>287</v>
      </c>
      <c r="B2943" s="145">
        <v>91950489</v>
      </c>
      <c r="C2943" s="140" t="s">
        <v>273</v>
      </c>
      <c r="D2943" s="146">
        <v>0.435714285714286</v>
      </c>
      <c r="E2943" s="146">
        <v>0.81451471363047001</v>
      </c>
      <c r="F2943" s="147">
        <v>2.8886495106755501E-3</v>
      </c>
      <c r="G2943" s="147">
        <v>0.13103868535942301</v>
      </c>
      <c r="H2943" s="146">
        <v>1</v>
      </c>
      <c r="I2943" s="146">
        <v>0.56428571428571395</v>
      </c>
      <c r="J2943" s="146">
        <v>39</v>
      </c>
      <c r="K2943" s="148">
        <v>28.5</v>
      </c>
      <c r="L2943" s="149"/>
      <c r="M2943" s="149"/>
    </row>
    <row r="2944" spans="1:13">
      <c r="A2944" s="144" t="s">
        <v>279</v>
      </c>
      <c r="B2944" s="145">
        <v>3957096</v>
      </c>
      <c r="C2944" s="140" t="s">
        <v>273</v>
      </c>
      <c r="D2944" s="146">
        <v>0.43557531322653098</v>
      </c>
      <c r="E2944" s="146">
        <v>1.0302009383419</v>
      </c>
      <c r="F2944" s="147">
        <v>3.4048083381554801E-2</v>
      </c>
      <c r="G2944" s="147">
        <v>0.99999999999995104</v>
      </c>
      <c r="H2944" s="146">
        <v>0.84347005006863596</v>
      </c>
      <c r="I2944" s="146">
        <v>0.40789473684210498</v>
      </c>
      <c r="J2944" s="146">
        <v>56</v>
      </c>
      <c r="K2944" s="148">
        <v>22.5</v>
      </c>
      <c r="L2944" s="149"/>
      <c r="M2944" s="149"/>
    </row>
    <row r="2945" spans="1:13">
      <c r="A2945" s="144" t="s">
        <v>287</v>
      </c>
      <c r="B2945" s="145">
        <v>71802871</v>
      </c>
      <c r="C2945" s="140" t="s">
        <v>273</v>
      </c>
      <c r="D2945" s="146">
        <v>0.43542319749216302</v>
      </c>
      <c r="E2945" s="146">
        <v>0.81378364000352998</v>
      </c>
      <c r="F2945" s="147">
        <v>6.42369495373142E-3</v>
      </c>
      <c r="G2945" s="147">
        <v>0.28039789060605003</v>
      </c>
      <c r="H2945" s="146">
        <v>1</v>
      </c>
      <c r="I2945" s="146">
        <v>0.56457680250783704</v>
      </c>
      <c r="J2945" s="146">
        <v>58</v>
      </c>
      <c r="K2945" s="148">
        <v>56.5</v>
      </c>
      <c r="L2945" s="149"/>
      <c r="M2945" s="149"/>
    </row>
    <row r="2946" spans="1:13">
      <c r="A2946" s="144" t="s">
        <v>279</v>
      </c>
      <c r="B2946" s="145">
        <v>9816222</v>
      </c>
      <c r="C2946" s="140" t="s">
        <v>273</v>
      </c>
      <c r="D2946" s="146">
        <v>0.43541640181852298</v>
      </c>
      <c r="E2946" s="146">
        <v>5.4770827791616199</v>
      </c>
      <c r="F2946" s="147">
        <v>2.47748390634546E-3</v>
      </c>
      <c r="G2946" s="147">
        <v>0.113651595646859</v>
      </c>
      <c r="H2946" s="146">
        <v>0.43541640181852298</v>
      </c>
      <c r="I2946" s="146">
        <v>0</v>
      </c>
      <c r="J2946" s="146">
        <v>70.6666666666667</v>
      </c>
      <c r="K2946" s="148">
        <v>104</v>
      </c>
      <c r="L2946" s="149"/>
      <c r="M2946" s="149"/>
    </row>
    <row r="2947" spans="1:13">
      <c r="A2947" s="144" t="s">
        <v>287</v>
      </c>
      <c r="B2947" s="145">
        <v>80892115</v>
      </c>
      <c r="C2947" s="140" t="s">
        <v>273</v>
      </c>
      <c r="D2947" s="146">
        <v>0.435399159663866</v>
      </c>
      <c r="E2947" s="146">
        <v>0.81372328509513203</v>
      </c>
      <c r="F2947" s="147">
        <v>7.7101521535273592E-6</v>
      </c>
      <c r="G2947" s="147">
        <v>1.23648442687017E-3</v>
      </c>
      <c r="H2947" s="146">
        <v>1</v>
      </c>
      <c r="I2947" s="146">
        <v>0.564600840336134</v>
      </c>
      <c r="J2947" s="146">
        <v>58.3333333333333</v>
      </c>
      <c r="K2947" s="148">
        <v>45</v>
      </c>
      <c r="L2947" s="149"/>
      <c r="M2947" s="149"/>
    </row>
    <row r="2948" spans="1:13">
      <c r="A2948" s="144" t="s">
        <v>278</v>
      </c>
      <c r="B2948" s="145">
        <v>46398607</v>
      </c>
      <c r="C2948" s="140" t="s">
        <v>273</v>
      </c>
      <c r="D2948" s="146">
        <v>0.43538678255923502</v>
      </c>
      <c r="E2948" s="146">
        <v>0.99189689686135996</v>
      </c>
      <c r="F2948" s="147">
        <v>3.7889788326561903E-2</v>
      </c>
      <c r="G2948" s="147">
        <v>0.99999999999995104</v>
      </c>
      <c r="H2948" s="146">
        <v>0.86570593149540498</v>
      </c>
      <c r="I2948" s="146">
        <v>0.43031914893617002</v>
      </c>
      <c r="J2948" s="146">
        <v>33</v>
      </c>
      <c r="K2948" s="148">
        <v>33.5</v>
      </c>
      <c r="L2948" s="149"/>
      <c r="M2948" s="149"/>
    </row>
    <row r="2949" spans="1:13">
      <c r="A2949" s="144" t="s">
        <v>281</v>
      </c>
      <c r="B2949" s="145">
        <v>69408</v>
      </c>
      <c r="C2949" s="140" t="s">
        <v>273</v>
      </c>
      <c r="D2949" s="146">
        <v>0.435382708483113</v>
      </c>
      <c r="E2949" s="146">
        <v>1.2637465743123</v>
      </c>
      <c r="F2949" s="147">
        <v>3.5033426418644598E-2</v>
      </c>
      <c r="G2949" s="147">
        <v>0.99999999999995104</v>
      </c>
      <c r="H2949" s="146">
        <v>0.73610734616427198</v>
      </c>
      <c r="I2949" s="146">
        <v>0.30072463768115898</v>
      </c>
      <c r="J2949" s="146">
        <v>37.6666666666667</v>
      </c>
      <c r="K2949" s="148">
        <v>32</v>
      </c>
      <c r="L2949" s="149"/>
      <c r="M2949" s="149"/>
    </row>
    <row r="2950" spans="1:13">
      <c r="A2950" s="144" t="s">
        <v>278</v>
      </c>
      <c r="B2950" s="145">
        <v>48886729</v>
      </c>
      <c r="C2950" s="140" t="s">
        <v>273</v>
      </c>
      <c r="D2950" s="146">
        <v>0.435376084561235</v>
      </c>
      <c r="E2950" s="146">
        <v>0.96209822119413102</v>
      </c>
      <c r="F2950" s="147">
        <v>2.2852971668105699E-2</v>
      </c>
      <c r="G2950" s="147">
        <v>0.95156904985757296</v>
      </c>
      <c r="H2950" s="146">
        <v>0.88456518048946098</v>
      </c>
      <c r="I2950" s="146">
        <v>0.44918909592822598</v>
      </c>
      <c r="J2950" s="146">
        <v>105.666666666667</v>
      </c>
      <c r="K2950" s="148">
        <v>109</v>
      </c>
      <c r="L2950" s="149"/>
      <c r="M2950" s="149"/>
    </row>
    <row r="2951" spans="1:13">
      <c r="A2951" s="144" t="s">
        <v>280</v>
      </c>
      <c r="B2951" s="145">
        <v>2385829</v>
      </c>
      <c r="C2951" s="140" t="s">
        <v>273</v>
      </c>
      <c r="D2951" s="146">
        <v>0.43531468531468498</v>
      </c>
      <c r="E2951" s="146">
        <v>0.813511204362528</v>
      </c>
      <c r="F2951" s="147">
        <v>1.6970067288474999E-7</v>
      </c>
      <c r="G2951" s="147">
        <v>8.6807849414695506E-5</v>
      </c>
      <c r="H2951" s="146">
        <v>1</v>
      </c>
      <c r="I2951" s="146">
        <v>0.56468531468531502</v>
      </c>
      <c r="J2951" s="146">
        <v>16.6666666666667</v>
      </c>
      <c r="K2951" s="148">
        <v>17.5</v>
      </c>
      <c r="L2951" s="149"/>
      <c r="M2951" s="149"/>
    </row>
    <row r="2952" spans="1:13">
      <c r="A2952" s="144" t="s">
        <v>274</v>
      </c>
      <c r="B2952" s="145">
        <v>137231905</v>
      </c>
      <c r="C2952" s="140" t="s">
        <v>273</v>
      </c>
      <c r="D2952" s="146">
        <v>0.435294117647059</v>
      </c>
      <c r="E2952" s="146">
        <v>0.81345957203374897</v>
      </c>
      <c r="F2952" s="147">
        <v>4.4889769021254999E-7</v>
      </c>
      <c r="G2952" s="147">
        <v>1.6993561548009399E-4</v>
      </c>
      <c r="H2952" s="146">
        <v>1</v>
      </c>
      <c r="I2952" s="146">
        <v>0.56470588235294095</v>
      </c>
      <c r="J2952" s="146">
        <v>40.3333333333333</v>
      </c>
      <c r="K2952" s="148">
        <v>16</v>
      </c>
      <c r="L2952" s="149"/>
      <c r="M2952" s="149"/>
    </row>
    <row r="2953" spans="1:13">
      <c r="A2953" s="144" t="s">
        <v>294</v>
      </c>
      <c r="B2953" s="145">
        <v>142063828</v>
      </c>
      <c r="C2953" s="140" t="s">
        <v>273</v>
      </c>
      <c r="D2953" s="146">
        <v>0.43518518518518501</v>
      </c>
      <c r="E2953" s="146">
        <v>0.81318614272813605</v>
      </c>
      <c r="F2953" s="147">
        <v>3.16839176131705E-4</v>
      </c>
      <c r="G2953" s="147">
        <v>1.93734897262954E-2</v>
      </c>
      <c r="H2953" s="146">
        <v>1</v>
      </c>
      <c r="I2953" s="146">
        <v>0.56481481481481499</v>
      </c>
      <c r="J2953" s="146">
        <v>32.3333333333333</v>
      </c>
      <c r="K2953" s="148">
        <v>36</v>
      </c>
      <c r="L2953" s="149"/>
      <c r="M2953" s="149"/>
    </row>
    <row r="2954" spans="1:13">
      <c r="A2954" s="144" t="s">
        <v>285</v>
      </c>
      <c r="B2954" s="145">
        <v>3697096</v>
      </c>
      <c r="C2954" s="140" t="s">
        <v>273</v>
      </c>
      <c r="D2954" s="146">
        <v>0.43518518518518501</v>
      </c>
      <c r="E2954" s="146">
        <v>0.81318614272813505</v>
      </c>
      <c r="F2954" s="147">
        <v>5.9011187908691995E-4</v>
      </c>
      <c r="G2954" s="147">
        <v>3.2258454506710298E-2</v>
      </c>
      <c r="H2954" s="146">
        <v>1</v>
      </c>
      <c r="I2954" s="146">
        <v>0.56481481481481499</v>
      </c>
      <c r="J2954" s="146">
        <v>18</v>
      </c>
      <c r="K2954" s="148">
        <v>19.5</v>
      </c>
      <c r="L2954" s="149"/>
      <c r="M2954" s="149"/>
    </row>
    <row r="2955" spans="1:13">
      <c r="A2955" s="144" t="s">
        <v>285</v>
      </c>
      <c r="B2955" s="145">
        <v>19714079</v>
      </c>
      <c r="C2955" s="140" t="s">
        <v>273</v>
      </c>
      <c r="D2955" s="146">
        <v>0.43518518518518501</v>
      </c>
      <c r="E2955" s="146">
        <v>0.81318614272813505</v>
      </c>
      <c r="F2955" s="147">
        <v>1.10445276778053E-4</v>
      </c>
      <c r="G2955" s="147">
        <v>8.5393400205468293E-3</v>
      </c>
      <c r="H2955" s="146">
        <v>1</v>
      </c>
      <c r="I2955" s="146">
        <v>0.56481481481481499</v>
      </c>
      <c r="J2955" s="146">
        <v>16.6666666666667</v>
      </c>
      <c r="K2955" s="148">
        <v>22.5</v>
      </c>
      <c r="L2955" s="149"/>
      <c r="M2955" s="149"/>
    </row>
    <row r="2956" spans="1:13">
      <c r="A2956" s="144" t="s">
        <v>285</v>
      </c>
      <c r="B2956" s="145">
        <v>36843196</v>
      </c>
      <c r="C2956" s="140" t="s">
        <v>273</v>
      </c>
      <c r="D2956" s="146">
        <v>0.43518518518518501</v>
      </c>
      <c r="E2956" s="146">
        <v>0.81318614272813505</v>
      </c>
      <c r="F2956" s="147">
        <v>3.4128757358914202E-6</v>
      </c>
      <c r="G2956" s="147">
        <v>6.9730449381159398E-4</v>
      </c>
      <c r="H2956" s="146">
        <v>1</v>
      </c>
      <c r="I2956" s="146">
        <v>0.56481481481481499</v>
      </c>
      <c r="J2956" s="146">
        <v>40.6666666666667</v>
      </c>
      <c r="K2956" s="148">
        <v>37.5</v>
      </c>
      <c r="L2956" s="149"/>
      <c r="M2956" s="149"/>
    </row>
    <row r="2957" spans="1:13">
      <c r="A2957" s="144" t="s">
        <v>294</v>
      </c>
      <c r="B2957" s="145">
        <v>54174739</v>
      </c>
      <c r="C2957" s="140" t="s">
        <v>273</v>
      </c>
      <c r="D2957" s="146">
        <v>0.43511904761904802</v>
      </c>
      <c r="E2957" s="146">
        <v>0.81302015735790001</v>
      </c>
      <c r="F2957" s="147">
        <v>1.88650820993818E-3</v>
      </c>
      <c r="G2957" s="147">
        <v>8.8699992995890098E-2</v>
      </c>
      <c r="H2957" s="146">
        <v>1</v>
      </c>
      <c r="I2957" s="146">
        <v>0.56488095238095204</v>
      </c>
      <c r="J2957" s="146">
        <v>20.3333333333333</v>
      </c>
      <c r="K2957" s="148">
        <v>41</v>
      </c>
      <c r="L2957" s="149"/>
      <c r="M2957" s="149"/>
    </row>
    <row r="2958" spans="1:13">
      <c r="A2958" s="144" t="s">
        <v>281</v>
      </c>
      <c r="B2958" s="145">
        <v>46568765</v>
      </c>
      <c r="C2958" s="140" t="s">
        <v>273</v>
      </c>
      <c r="D2958" s="146">
        <v>0.43509127789046698</v>
      </c>
      <c r="E2958" s="146">
        <v>0.81295046939564497</v>
      </c>
      <c r="F2958" s="147">
        <v>7.6198067548063102E-6</v>
      </c>
      <c r="G2958" s="147">
        <v>1.2263360711388001E-3</v>
      </c>
      <c r="H2958" s="146">
        <v>1</v>
      </c>
      <c r="I2958" s="146">
        <v>0.56490872210953302</v>
      </c>
      <c r="J2958" s="146">
        <v>37.6666666666667</v>
      </c>
      <c r="K2958" s="148">
        <v>23</v>
      </c>
      <c r="L2958" s="149"/>
      <c r="M2958" s="149"/>
    </row>
    <row r="2959" spans="1:13">
      <c r="A2959" s="144" t="s">
        <v>276</v>
      </c>
      <c r="B2959" s="145">
        <v>17126757</v>
      </c>
      <c r="C2959" s="140" t="s">
        <v>273</v>
      </c>
      <c r="D2959" s="146">
        <v>0.43507247396566301</v>
      </c>
      <c r="E2959" s="146">
        <v>1.6793781258706</v>
      </c>
      <c r="F2959" s="147">
        <v>4.4059084765900799E-2</v>
      </c>
      <c r="G2959" s="147">
        <v>0.99999999999995104</v>
      </c>
      <c r="H2959" s="146">
        <v>0.62257247396566295</v>
      </c>
      <c r="I2959" s="146">
        <v>0.1875</v>
      </c>
      <c r="J2959" s="146">
        <v>33.3333333333333</v>
      </c>
      <c r="K2959" s="148">
        <v>42</v>
      </c>
      <c r="L2959" s="149"/>
      <c r="M2959" s="149"/>
    </row>
    <row r="2960" spans="1:13">
      <c r="A2960" s="144" t="s">
        <v>285</v>
      </c>
      <c r="B2960" s="145">
        <v>59298990</v>
      </c>
      <c r="C2960" s="140" t="s">
        <v>273</v>
      </c>
      <c r="D2960" s="146">
        <v>0.43506493506493499</v>
      </c>
      <c r="E2960" s="146">
        <v>0.81288436534883002</v>
      </c>
      <c r="F2960" s="147">
        <v>2.07092508472038E-4</v>
      </c>
      <c r="G2960" s="147">
        <v>1.38392749358036E-2</v>
      </c>
      <c r="H2960" s="146">
        <v>1</v>
      </c>
      <c r="I2960" s="146">
        <v>0.56493506493506496</v>
      </c>
      <c r="J2960" s="146">
        <v>50.6666666666667</v>
      </c>
      <c r="K2960" s="148">
        <v>65</v>
      </c>
      <c r="L2960" s="149"/>
      <c r="M2960" s="149"/>
    </row>
    <row r="2961" spans="1:13">
      <c r="A2961" s="144" t="s">
        <v>281</v>
      </c>
      <c r="B2961" s="145">
        <v>2033044</v>
      </c>
      <c r="C2961" s="140" t="s">
        <v>273</v>
      </c>
      <c r="D2961" s="146">
        <v>0.43504396965244801</v>
      </c>
      <c r="E2961" s="146">
        <v>2.51375918150134</v>
      </c>
      <c r="F2961" s="147">
        <v>3.05192233672298E-2</v>
      </c>
      <c r="G2961" s="147">
        <v>0.99999999999995104</v>
      </c>
      <c r="H2961" s="146">
        <v>0.51738916069329099</v>
      </c>
      <c r="I2961" s="146">
        <v>8.2345191040843202E-2</v>
      </c>
      <c r="J2961" s="146">
        <v>25</v>
      </c>
      <c r="K2961" s="148">
        <v>44.5</v>
      </c>
      <c r="L2961" s="149"/>
      <c r="M2961" s="149"/>
    </row>
    <row r="2962" spans="1:13">
      <c r="A2962" s="144" t="s">
        <v>294</v>
      </c>
      <c r="B2962" s="145">
        <v>71842091</v>
      </c>
      <c r="C2962" s="140" t="s">
        <v>273</v>
      </c>
      <c r="D2962" s="146">
        <v>0.43493761140819998</v>
      </c>
      <c r="E2962" s="146">
        <v>5.4755311522650798</v>
      </c>
      <c r="F2962" s="147">
        <v>1.2469041189359199E-4</v>
      </c>
      <c r="G2962" s="147">
        <v>9.36955631430424E-3</v>
      </c>
      <c r="H2962" s="146">
        <v>0.43493761140819998</v>
      </c>
      <c r="I2962" s="146">
        <v>0</v>
      </c>
      <c r="J2962" s="146">
        <v>26</v>
      </c>
      <c r="K2962" s="148">
        <v>27</v>
      </c>
      <c r="L2962" s="149"/>
      <c r="M2962" s="149"/>
    </row>
    <row r="2963" spans="1:13">
      <c r="A2963" s="144" t="s">
        <v>292</v>
      </c>
      <c r="B2963" s="145">
        <v>112978137</v>
      </c>
      <c r="C2963" s="140" t="s">
        <v>273</v>
      </c>
      <c r="D2963" s="146">
        <v>0.43482997063559697</v>
      </c>
      <c r="E2963" s="146">
        <v>5.4751820885034297</v>
      </c>
      <c r="F2963" s="147">
        <v>5.9993709383370604E-4</v>
      </c>
      <c r="G2963" s="147">
        <v>3.2710153215565897E-2</v>
      </c>
      <c r="H2963" s="146">
        <v>0.43482997063559697</v>
      </c>
      <c r="I2963" s="146">
        <v>0</v>
      </c>
      <c r="J2963" s="146">
        <v>40.6666666666667</v>
      </c>
      <c r="K2963" s="148">
        <v>29</v>
      </c>
      <c r="L2963" s="149"/>
      <c r="M2963" s="149"/>
    </row>
    <row r="2964" spans="1:13">
      <c r="A2964" s="144" t="s">
        <v>290</v>
      </c>
      <c r="B2964" s="145">
        <v>6891141</v>
      </c>
      <c r="C2964" s="140" t="s">
        <v>273</v>
      </c>
      <c r="D2964" s="146">
        <v>0.434782608695652</v>
      </c>
      <c r="E2964" s="146">
        <v>0.81217609253013101</v>
      </c>
      <c r="F2964" s="147">
        <v>3.7682845928140202E-5</v>
      </c>
      <c r="G2964" s="147">
        <v>3.8582996302149401E-3</v>
      </c>
      <c r="H2964" s="146">
        <v>1</v>
      </c>
      <c r="I2964" s="146">
        <v>0.565217391304348</v>
      </c>
      <c r="J2964" s="146">
        <v>40</v>
      </c>
      <c r="K2964" s="148">
        <v>34.5</v>
      </c>
      <c r="L2964" s="149"/>
      <c r="M2964" s="149"/>
    </row>
    <row r="2965" spans="1:13">
      <c r="A2965" s="144" t="s">
        <v>293</v>
      </c>
      <c r="B2965" s="145">
        <v>193942267</v>
      </c>
      <c r="C2965" s="140" t="s">
        <v>273</v>
      </c>
      <c r="D2965" s="146">
        <v>0.43477748305334502</v>
      </c>
      <c r="E2965" s="146">
        <v>5.4750118480802099</v>
      </c>
      <c r="F2965" s="147">
        <v>1.9865227025094899E-3</v>
      </c>
      <c r="G2965" s="147">
        <v>9.2968362848524E-2</v>
      </c>
      <c r="H2965" s="146">
        <v>0.43477748305334502</v>
      </c>
      <c r="I2965" s="146">
        <v>0</v>
      </c>
      <c r="J2965" s="146">
        <v>24</v>
      </c>
      <c r="K2965" s="148">
        <v>28</v>
      </c>
      <c r="L2965" s="149"/>
      <c r="M2965" s="149"/>
    </row>
    <row r="2966" spans="1:13">
      <c r="A2966" s="144" t="s">
        <v>292</v>
      </c>
      <c r="B2966" s="145">
        <v>147509229</v>
      </c>
      <c r="C2966" s="140" t="s">
        <v>273</v>
      </c>
      <c r="D2966" s="146">
        <v>0.434640522875817</v>
      </c>
      <c r="E2966" s="146">
        <v>5.4745675310792796</v>
      </c>
      <c r="F2966" s="147">
        <v>2.5529234279481099E-6</v>
      </c>
      <c r="G2966" s="147">
        <v>5.6637272331101004E-4</v>
      </c>
      <c r="H2966" s="146">
        <v>0.434640522875817</v>
      </c>
      <c r="I2966" s="146">
        <v>0</v>
      </c>
      <c r="J2966" s="146">
        <v>72.6666666666667</v>
      </c>
      <c r="K2966" s="148">
        <v>64.5</v>
      </c>
      <c r="L2966" s="149"/>
      <c r="M2966" s="149"/>
    </row>
    <row r="2967" spans="1:13">
      <c r="A2967" s="144" t="s">
        <v>277</v>
      </c>
      <c r="B2967" s="145">
        <v>42095876</v>
      </c>
      <c r="C2967" s="140" t="s">
        <v>273</v>
      </c>
      <c r="D2967" s="146">
        <v>0.43461538461538501</v>
      </c>
      <c r="E2967" s="146">
        <v>0.81175674100524997</v>
      </c>
      <c r="F2967" s="147">
        <v>1.73301033718544E-3</v>
      </c>
      <c r="G2967" s="147">
        <v>8.2141761540257902E-2</v>
      </c>
      <c r="H2967" s="146">
        <v>1</v>
      </c>
      <c r="I2967" s="146">
        <v>0.56538461538461504</v>
      </c>
      <c r="J2967" s="146">
        <v>72</v>
      </c>
      <c r="K2967" s="148">
        <v>38</v>
      </c>
      <c r="L2967" s="149"/>
      <c r="M2967" s="149"/>
    </row>
    <row r="2968" spans="1:13">
      <c r="A2968" s="144" t="s">
        <v>281</v>
      </c>
      <c r="B2968" s="145">
        <v>10879857</v>
      </c>
      <c r="C2968" s="140" t="s">
        <v>273</v>
      </c>
      <c r="D2968" s="146">
        <v>0.434576534576535</v>
      </c>
      <c r="E2968" s="146">
        <v>5.4743598976304302</v>
      </c>
      <c r="F2968" s="147">
        <v>1.19202917472388E-5</v>
      </c>
      <c r="G2968" s="147">
        <v>1.6850392252274801E-3</v>
      </c>
      <c r="H2968" s="146">
        <v>0.434576534576535</v>
      </c>
      <c r="I2968" s="146">
        <v>0</v>
      </c>
      <c r="J2968" s="146">
        <v>24.6666666666667</v>
      </c>
      <c r="K2968" s="148">
        <v>19</v>
      </c>
      <c r="L2968" s="149"/>
      <c r="M2968" s="149"/>
    </row>
    <row r="2969" spans="1:13">
      <c r="A2969" s="144" t="s">
        <v>279</v>
      </c>
      <c r="B2969" s="145">
        <v>11559322</v>
      </c>
      <c r="C2969" s="140" t="s">
        <v>273</v>
      </c>
      <c r="D2969" s="146">
        <v>0.43452380952380998</v>
      </c>
      <c r="E2969" s="146">
        <v>0.81152714776497203</v>
      </c>
      <c r="F2969" s="147">
        <v>1.26489609973771E-3</v>
      </c>
      <c r="G2969" s="147">
        <v>6.2110500235891201E-2</v>
      </c>
      <c r="H2969" s="146">
        <v>1</v>
      </c>
      <c r="I2969" s="146">
        <v>0.56547619047619002</v>
      </c>
      <c r="J2969" s="146">
        <v>20</v>
      </c>
      <c r="K2969" s="148">
        <v>33</v>
      </c>
      <c r="L2969" s="149"/>
      <c r="M2969" s="149"/>
    </row>
    <row r="2970" spans="1:13">
      <c r="A2970" s="144" t="s">
        <v>276</v>
      </c>
      <c r="B2970" s="145">
        <v>955743</v>
      </c>
      <c r="C2970" s="140" t="s">
        <v>273</v>
      </c>
      <c r="D2970" s="146">
        <v>0.434472934472935</v>
      </c>
      <c r="E2970" s="146">
        <v>0.81139961175103503</v>
      </c>
      <c r="F2970" s="147">
        <v>1.8851350034167901E-7</v>
      </c>
      <c r="G2970" s="147">
        <v>9.3352218179918898E-5</v>
      </c>
      <c r="H2970" s="146">
        <v>1</v>
      </c>
      <c r="I2970" s="146">
        <v>0.565527065527065</v>
      </c>
      <c r="J2970" s="146">
        <v>32</v>
      </c>
      <c r="K2970" s="148">
        <v>20</v>
      </c>
      <c r="L2970" s="149"/>
      <c r="M2970" s="149"/>
    </row>
    <row r="2971" spans="1:13">
      <c r="A2971" s="144" t="s">
        <v>290</v>
      </c>
      <c r="B2971" s="145">
        <v>101186671</v>
      </c>
      <c r="C2971" s="140" t="s">
        <v>273</v>
      </c>
      <c r="D2971" s="146">
        <v>0.434472934472934</v>
      </c>
      <c r="E2971" s="146">
        <v>0.81139961175103403</v>
      </c>
      <c r="F2971" s="147">
        <v>2.7224117935304702E-3</v>
      </c>
      <c r="G2971" s="147">
        <v>0.12398934927828301</v>
      </c>
      <c r="H2971" s="146">
        <v>1</v>
      </c>
      <c r="I2971" s="146">
        <v>0.565527065527066</v>
      </c>
      <c r="J2971" s="146">
        <v>26.3333333333333</v>
      </c>
      <c r="K2971" s="148">
        <v>46.5</v>
      </c>
      <c r="L2971" s="149"/>
      <c r="M2971" s="149"/>
    </row>
    <row r="2972" spans="1:13">
      <c r="A2972" s="144" t="s">
        <v>288</v>
      </c>
      <c r="B2972" s="145">
        <v>36115638</v>
      </c>
      <c r="C2972" s="140" t="s">
        <v>273</v>
      </c>
      <c r="D2972" s="146">
        <v>0.43443627450980399</v>
      </c>
      <c r="E2972" s="146">
        <v>1.52309763827287</v>
      </c>
      <c r="F2972" s="147">
        <v>1.0070158883800401E-3</v>
      </c>
      <c r="G2972" s="147">
        <v>5.0853028970903401E-2</v>
      </c>
      <c r="H2972" s="146">
        <v>0.65625</v>
      </c>
      <c r="I2972" s="146">
        <v>0.22181372549019601</v>
      </c>
      <c r="J2972" s="146">
        <v>42.6666666666667</v>
      </c>
      <c r="K2972" s="148">
        <v>29</v>
      </c>
      <c r="L2972" s="149"/>
      <c r="M2972" s="149"/>
    </row>
    <row r="2973" spans="1:13">
      <c r="A2973" s="144" t="s">
        <v>287</v>
      </c>
      <c r="B2973" s="145">
        <v>28777593</v>
      </c>
      <c r="C2973" s="140" t="s">
        <v>273</v>
      </c>
      <c r="D2973" s="146">
        <v>0.434432234432234</v>
      </c>
      <c r="E2973" s="146">
        <v>0.811297591056787</v>
      </c>
      <c r="F2973" s="147">
        <v>1.67058205912094E-4</v>
      </c>
      <c r="G2973" s="147">
        <v>1.17245780121499E-2</v>
      </c>
      <c r="H2973" s="146">
        <v>1</v>
      </c>
      <c r="I2973" s="146">
        <v>0.565567765567766</v>
      </c>
      <c r="J2973" s="146">
        <v>96.3333333333333</v>
      </c>
      <c r="K2973" s="148">
        <v>53.5</v>
      </c>
      <c r="L2973" s="149"/>
      <c r="M2973" s="149"/>
    </row>
    <row r="2974" spans="1:13">
      <c r="A2974" s="144" t="s">
        <v>281</v>
      </c>
      <c r="B2974" s="145">
        <v>50292028</v>
      </c>
      <c r="C2974" s="140" t="s">
        <v>273</v>
      </c>
      <c r="D2974" s="146">
        <v>0.43431122448979598</v>
      </c>
      <c r="E2974" s="146">
        <v>0.81099430427704999</v>
      </c>
      <c r="F2974" s="147">
        <v>3.55032531302435E-5</v>
      </c>
      <c r="G2974" s="147">
        <v>3.7061758141316201E-3</v>
      </c>
      <c r="H2974" s="146">
        <v>1</v>
      </c>
      <c r="I2974" s="146">
        <v>0.56568877551020402</v>
      </c>
      <c r="J2974" s="146">
        <v>49</v>
      </c>
      <c r="K2974" s="148">
        <v>32.5</v>
      </c>
      <c r="L2974" s="149"/>
      <c r="M2974" s="149"/>
    </row>
    <row r="2975" spans="1:13">
      <c r="A2975" s="144" t="s">
        <v>290</v>
      </c>
      <c r="B2975" s="145">
        <v>100678907</v>
      </c>
      <c r="C2975" s="140" t="s">
        <v>273</v>
      </c>
      <c r="D2975" s="146">
        <v>0.43416666666666698</v>
      </c>
      <c r="E2975" s="146">
        <v>0.81063208308469203</v>
      </c>
      <c r="F2975" s="147">
        <v>6.5031801599265001E-4</v>
      </c>
      <c r="G2975" s="147">
        <v>3.5011877336198802E-2</v>
      </c>
      <c r="H2975" s="146">
        <v>1</v>
      </c>
      <c r="I2975" s="146">
        <v>0.56583333333333297</v>
      </c>
      <c r="J2975" s="146">
        <v>22</v>
      </c>
      <c r="K2975" s="148">
        <v>24.5</v>
      </c>
      <c r="L2975" s="149"/>
      <c r="M2975" s="149"/>
    </row>
    <row r="2976" spans="1:13">
      <c r="A2976" s="144" t="s">
        <v>288</v>
      </c>
      <c r="B2976" s="145">
        <v>45161851</v>
      </c>
      <c r="C2976" s="140" t="s">
        <v>273</v>
      </c>
      <c r="D2976" s="146">
        <v>0.43407707910750498</v>
      </c>
      <c r="E2976" s="146">
        <v>0.81040764752879402</v>
      </c>
      <c r="F2976" s="147">
        <v>1.6278924843495599E-3</v>
      </c>
      <c r="G2976" s="147">
        <v>7.7712769163827994E-2</v>
      </c>
      <c r="H2976" s="146">
        <v>1</v>
      </c>
      <c r="I2976" s="146">
        <v>0.56592292089249496</v>
      </c>
      <c r="J2976" s="146">
        <v>40.6666666666667</v>
      </c>
      <c r="K2976" s="148">
        <v>37.5</v>
      </c>
      <c r="L2976" s="149"/>
      <c r="M2976" s="149"/>
    </row>
    <row r="2977" spans="1:13">
      <c r="A2977" s="144" t="s">
        <v>288</v>
      </c>
      <c r="B2977" s="145">
        <v>46394188</v>
      </c>
      <c r="C2977" s="140" t="s">
        <v>273</v>
      </c>
      <c r="D2977" s="146">
        <v>0.43390151515151498</v>
      </c>
      <c r="E2977" s="146">
        <v>0.80996792436156095</v>
      </c>
      <c r="F2977" s="147">
        <v>1.60593606185222E-3</v>
      </c>
      <c r="G2977" s="147">
        <v>7.6795307088292603E-2</v>
      </c>
      <c r="H2977" s="146">
        <v>1</v>
      </c>
      <c r="I2977" s="146">
        <v>0.56609848484848502</v>
      </c>
      <c r="J2977" s="146">
        <v>29.6666666666667</v>
      </c>
      <c r="K2977" s="148">
        <v>51.5</v>
      </c>
      <c r="L2977" s="149"/>
      <c r="M2977" s="149"/>
    </row>
    <row r="2978" spans="1:13">
      <c r="A2978" s="144" t="s">
        <v>274</v>
      </c>
      <c r="B2978" s="145">
        <v>95349847</v>
      </c>
      <c r="C2978" s="140" t="s">
        <v>273</v>
      </c>
      <c r="D2978" s="146">
        <v>0.43386496544391301</v>
      </c>
      <c r="E2978" s="146">
        <v>5.4720489351678099</v>
      </c>
      <c r="F2978" s="147">
        <v>4.0270863779199398E-5</v>
      </c>
      <c r="G2978" s="147">
        <v>4.0400664698388902E-3</v>
      </c>
      <c r="H2978" s="146">
        <v>0.43386496544391301</v>
      </c>
      <c r="I2978" s="146">
        <v>0</v>
      </c>
      <c r="J2978" s="146">
        <v>42.6666666666667</v>
      </c>
      <c r="K2978" s="148">
        <v>43.5</v>
      </c>
      <c r="L2978" s="149"/>
      <c r="M2978" s="149"/>
    </row>
    <row r="2979" spans="1:13">
      <c r="A2979" s="144" t="s">
        <v>274</v>
      </c>
      <c r="B2979" s="145">
        <v>107643625</v>
      </c>
      <c r="C2979" s="140" t="s">
        <v>273</v>
      </c>
      <c r="D2979" s="146">
        <v>0.43384615384615399</v>
      </c>
      <c r="E2979" s="146">
        <v>0.80982929243413604</v>
      </c>
      <c r="F2979" s="147">
        <v>3.3613758102882097E-5</v>
      </c>
      <c r="G2979" s="147">
        <v>3.56303471651027E-3</v>
      </c>
      <c r="H2979" s="146">
        <v>1</v>
      </c>
      <c r="I2979" s="146">
        <v>0.56615384615384601</v>
      </c>
      <c r="J2979" s="146">
        <v>38.6666666666667</v>
      </c>
      <c r="K2979" s="148">
        <v>19</v>
      </c>
      <c r="L2979" s="149"/>
      <c r="M2979" s="149"/>
    </row>
    <row r="2980" spans="1:13">
      <c r="A2980" s="144" t="s">
        <v>277</v>
      </c>
      <c r="B2980" s="145">
        <v>57700810</v>
      </c>
      <c r="C2980" s="140" t="s">
        <v>273</v>
      </c>
      <c r="D2980" s="146">
        <v>0.43378378378378402</v>
      </c>
      <c r="E2980" s="146">
        <v>0.80967312562156901</v>
      </c>
      <c r="F2980" s="147">
        <v>4.1346832275010201E-5</v>
      </c>
      <c r="G2980" s="147">
        <v>4.1202744481843101E-3</v>
      </c>
      <c r="H2980" s="146">
        <v>1</v>
      </c>
      <c r="I2980" s="146">
        <v>0.56621621621621598</v>
      </c>
      <c r="J2980" s="146">
        <v>39.3333333333333</v>
      </c>
      <c r="K2980" s="148">
        <v>47</v>
      </c>
      <c r="L2980" s="149"/>
      <c r="M2980" s="149"/>
    </row>
    <row r="2981" spans="1:13">
      <c r="A2981" s="144" t="s">
        <v>277</v>
      </c>
      <c r="B2981" s="145">
        <v>57047799</v>
      </c>
      <c r="C2981" s="140" t="s">
        <v>273</v>
      </c>
      <c r="D2981" s="146">
        <v>0.433760683760684</v>
      </c>
      <c r="E2981" s="146">
        <v>0.809615290350989</v>
      </c>
      <c r="F2981" s="147">
        <v>2.94602391387647E-6</v>
      </c>
      <c r="G2981" s="147">
        <v>6.2828866447848695E-4</v>
      </c>
      <c r="H2981" s="146">
        <v>1</v>
      </c>
      <c r="I2981" s="146">
        <v>0.566239316239316</v>
      </c>
      <c r="J2981" s="146">
        <v>80.3333333333333</v>
      </c>
      <c r="K2981" s="148">
        <v>97.5</v>
      </c>
      <c r="L2981" s="149"/>
      <c r="M2981" s="149"/>
    </row>
    <row r="2982" spans="1:13">
      <c r="A2982" s="144" t="s">
        <v>278</v>
      </c>
      <c r="B2982" s="145">
        <v>36865292</v>
      </c>
      <c r="C2982" s="140" t="s">
        <v>273</v>
      </c>
      <c r="D2982" s="146">
        <v>0.43371212121212099</v>
      </c>
      <c r="E2982" s="146">
        <v>0.80949371239894097</v>
      </c>
      <c r="F2982" s="147">
        <v>1.51782710083999E-4</v>
      </c>
      <c r="G2982" s="147">
        <v>1.0898575852337901E-2</v>
      </c>
      <c r="H2982" s="146">
        <v>1</v>
      </c>
      <c r="I2982" s="146">
        <v>0.56628787878787901</v>
      </c>
      <c r="J2982" s="146">
        <v>16</v>
      </c>
      <c r="K2982" s="148">
        <v>28.5</v>
      </c>
      <c r="L2982" s="149"/>
      <c r="M2982" s="149"/>
    </row>
    <row r="2983" spans="1:13">
      <c r="A2983" s="144" t="s">
        <v>282</v>
      </c>
      <c r="B2983" s="145">
        <v>132602674</v>
      </c>
      <c r="C2983" s="140" t="s">
        <v>273</v>
      </c>
      <c r="D2983" s="146">
        <v>0.43369684055958602</v>
      </c>
      <c r="E2983" s="146">
        <v>1.5943250935783699</v>
      </c>
      <c r="F2983" s="147">
        <v>3.7392421565953203E-2</v>
      </c>
      <c r="G2983" s="147">
        <v>0.99999999999995104</v>
      </c>
      <c r="H2983" s="146">
        <v>0.63844797178130497</v>
      </c>
      <c r="I2983" s="146">
        <v>0.20475113122171901</v>
      </c>
      <c r="J2983" s="146">
        <v>23.6666666666667</v>
      </c>
      <c r="K2983" s="148">
        <v>21.5</v>
      </c>
      <c r="L2983" s="149"/>
      <c r="M2983" s="149"/>
    </row>
    <row r="2984" spans="1:13">
      <c r="A2984" s="144" t="s">
        <v>290</v>
      </c>
      <c r="B2984" s="145">
        <v>152625504</v>
      </c>
      <c r="C2984" s="140" t="s">
        <v>273</v>
      </c>
      <c r="D2984" s="146">
        <v>0.43364681295715801</v>
      </c>
      <c r="E2984" s="146">
        <v>0.80933022716757297</v>
      </c>
      <c r="F2984" s="147">
        <v>2.67539562531823E-4</v>
      </c>
      <c r="G2984" s="147">
        <v>1.69211766085062E-2</v>
      </c>
      <c r="H2984" s="146">
        <v>1</v>
      </c>
      <c r="I2984" s="146">
        <v>0.56635318704284199</v>
      </c>
      <c r="J2984" s="146">
        <v>59.6666666666667</v>
      </c>
      <c r="K2984" s="148">
        <v>45.5</v>
      </c>
      <c r="L2984" s="149"/>
      <c r="M2984" s="149"/>
    </row>
    <row r="2985" spans="1:13">
      <c r="A2985" s="144" t="s">
        <v>281</v>
      </c>
      <c r="B2985" s="145">
        <v>19114738</v>
      </c>
      <c r="C2985" s="140" t="s">
        <v>273</v>
      </c>
      <c r="D2985" s="146">
        <v>0.43356957734965001</v>
      </c>
      <c r="E2985" s="146">
        <v>1.5023189271819699</v>
      </c>
      <c r="F2985" s="147">
        <v>6.3132131418606498E-3</v>
      </c>
      <c r="G2985" s="147">
        <v>0.27572854245676998</v>
      </c>
      <c r="H2985" s="146">
        <v>0.66010803888811198</v>
      </c>
      <c r="I2985" s="146">
        <v>0.22653846153846199</v>
      </c>
      <c r="J2985" s="146">
        <v>83.6666666666667</v>
      </c>
      <c r="K2985" s="148">
        <v>51</v>
      </c>
      <c r="L2985" s="149"/>
      <c r="M2985" s="149"/>
    </row>
    <row r="2986" spans="1:13">
      <c r="A2986" s="144" t="s">
        <v>284</v>
      </c>
      <c r="B2986" s="145">
        <v>79826132</v>
      </c>
      <c r="C2986" s="140" t="s">
        <v>273</v>
      </c>
      <c r="D2986" s="146">
        <v>0.43356643356643398</v>
      </c>
      <c r="E2986" s="146">
        <v>0.809129040003987</v>
      </c>
      <c r="F2986" s="147">
        <v>1.8968121469803699E-4</v>
      </c>
      <c r="G2986" s="147">
        <v>1.2936988005415199E-2</v>
      </c>
      <c r="H2986" s="146">
        <v>1</v>
      </c>
      <c r="I2986" s="146">
        <v>0.56643356643356602</v>
      </c>
      <c r="J2986" s="146">
        <v>27</v>
      </c>
      <c r="K2986" s="148">
        <v>30.5</v>
      </c>
      <c r="L2986" s="149"/>
      <c r="M2986" s="149"/>
    </row>
    <row r="2987" spans="1:13">
      <c r="A2987" s="144" t="s">
        <v>272</v>
      </c>
      <c r="B2987" s="145">
        <v>99993830</v>
      </c>
      <c r="C2987" s="140" t="s">
        <v>273</v>
      </c>
      <c r="D2987" s="146">
        <v>0.43355119825708099</v>
      </c>
      <c r="E2987" s="146">
        <v>5.4710287365241204</v>
      </c>
      <c r="F2987" s="147">
        <v>1.9794660113239501E-4</v>
      </c>
      <c r="G2987" s="147">
        <v>1.33724636826593E-2</v>
      </c>
      <c r="H2987" s="146">
        <v>0.43355119825708099</v>
      </c>
      <c r="I2987" s="146">
        <v>0</v>
      </c>
      <c r="J2987" s="146">
        <v>49.3333333333333</v>
      </c>
      <c r="K2987" s="148">
        <v>43.5</v>
      </c>
      <c r="L2987" s="149"/>
      <c r="M2987" s="149"/>
    </row>
    <row r="2988" spans="1:13">
      <c r="A2988" s="144" t="s">
        <v>288</v>
      </c>
      <c r="B2988" s="145">
        <v>46370000</v>
      </c>
      <c r="C2988" s="140" t="s">
        <v>273</v>
      </c>
      <c r="D2988" s="146">
        <v>0.43354838709677401</v>
      </c>
      <c r="E2988" s="146">
        <v>0.80908387409717897</v>
      </c>
      <c r="F2988" s="147">
        <v>1.1225508857096E-6</v>
      </c>
      <c r="G2988" s="147">
        <v>3.1887357381255201E-4</v>
      </c>
      <c r="H2988" s="146">
        <v>1</v>
      </c>
      <c r="I2988" s="146">
        <v>0.56645161290322599</v>
      </c>
      <c r="J2988" s="146">
        <v>27</v>
      </c>
      <c r="K2988" s="148">
        <v>28</v>
      </c>
      <c r="L2988" s="149"/>
      <c r="M2988" s="149"/>
    </row>
    <row r="2989" spans="1:13">
      <c r="A2989" s="144" t="s">
        <v>294</v>
      </c>
      <c r="B2989" s="145">
        <v>139624429</v>
      </c>
      <c r="C2989" s="140" t="s">
        <v>273</v>
      </c>
      <c r="D2989" s="146">
        <v>0.433538961148212</v>
      </c>
      <c r="E2989" s="146">
        <v>1.2756722902086299</v>
      </c>
      <c r="F2989" s="147">
        <v>4.26691065700327E-2</v>
      </c>
      <c r="G2989" s="147">
        <v>0.99999999999995104</v>
      </c>
      <c r="H2989" s="146">
        <v>0.72860829859043097</v>
      </c>
      <c r="I2989" s="146">
        <v>0.29506933744221903</v>
      </c>
      <c r="J2989" s="146">
        <v>58.3333333333333</v>
      </c>
      <c r="K2989" s="148">
        <v>51.5</v>
      </c>
      <c r="L2989" s="149"/>
      <c r="M2989" s="149"/>
    </row>
    <row r="2990" spans="1:13">
      <c r="A2990" s="144" t="s">
        <v>285</v>
      </c>
      <c r="B2990" s="145">
        <v>10116480</v>
      </c>
      <c r="C2990" s="140" t="s">
        <v>273</v>
      </c>
      <c r="D2990" s="146">
        <v>0.43352471413047799</v>
      </c>
      <c r="E2990" s="146">
        <v>0.93214576343100197</v>
      </c>
      <c r="F2990" s="147">
        <v>4.8323270594253599E-2</v>
      </c>
      <c r="G2990" s="147">
        <v>0.99999999999995104</v>
      </c>
      <c r="H2990" s="146">
        <v>0.90091601847830405</v>
      </c>
      <c r="I2990" s="146">
        <v>0.467391304347826</v>
      </c>
      <c r="J2990" s="146">
        <v>37.3333333333333</v>
      </c>
      <c r="K2990" s="148">
        <v>92</v>
      </c>
      <c r="L2990" s="149"/>
      <c r="M2990" s="149"/>
    </row>
    <row r="2991" spans="1:13">
      <c r="A2991" s="144" t="s">
        <v>291</v>
      </c>
      <c r="B2991" s="145">
        <v>1204749</v>
      </c>
      <c r="C2991" s="140" t="s">
        <v>273</v>
      </c>
      <c r="D2991" s="146">
        <v>0.43351063829787201</v>
      </c>
      <c r="E2991" s="146">
        <v>0.80898940264340302</v>
      </c>
      <c r="F2991" s="147">
        <v>1.2998626226090799E-4</v>
      </c>
      <c r="G2991" s="147">
        <v>9.6859497644302597E-3</v>
      </c>
      <c r="H2991" s="146">
        <v>1</v>
      </c>
      <c r="I2991" s="146">
        <v>0.56648936170212805</v>
      </c>
      <c r="J2991" s="146">
        <v>56</v>
      </c>
      <c r="K2991" s="148">
        <v>31.5</v>
      </c>
      <c r="L2991" s="149"/>
      <c r="M2991" s="149"/>
    </row>
    <row r="2992" spans="1:13">
      <c r="A2992" s="144" t="s">
        <v>282</v>
      </c>
      <c r="B2992" s="145">
        <v>6556398</v>
      </c>
      <c r="C2992" s="140" t="s">
        <v>273</v>
      </c>
      <c r="D2992" s="146">
        <v>0.43338469440164401</v>
      </c>
      <c r="E2992" s="146">
        <v>1.9426975467001799</v>
      </c>
      <c r="F2992" s="147">
        <v>2.03678533351009E-2</v>
      </c>
      <c r="G2992" s="147">
        <v>0.85415999203624904</v>
      </c>
      <c r="H2992" s="146">
        <v>0.57575757575757602</v>
      </c>
      <c r="I2992" s="146">
        <v>0.14237288135593201</v>
      </c>
      <c r="J2992" s="146">
        <v>27</v>
      </c>
      <c r="K2992" s="148">
        <v>42</v>
      </c>
      <c r="L2992" s="149"/>
      <c r="M2992" s="149"/>
    </row>
    <row r="2993" spans="1:13">
      <c r="A2993" s="144" t="s">
        <v>280</v>
      </c>
      <c r="B2993" s="145">
        <v>179819503</v>
      </c>
      <c r="C2993" s="140" t="s">
        <v>273</v>
      </c>
      <c r="D2993" s="146">
        <v>0.43336915018660899</v>
      </c>
      <c r="E2993" s="146">
        <v>1.1767433428118801</v>
      </c>
      <c r="F2993" s="147">
        <v>3.58369084906527E-2</v>
      </c>
      <c r="G2993" s="147">
        <v>0.99999999999995104</v>
      </c>
      <c r="H2993" s="146">
        <v>0.76713314674130395</v>
      </c>
      <c r="I2993" s="146">
        <v>0.33376399655469402</v>
      </c>
      <c r="J2993" s="146">
        <v>52.3333333333333</v>
      </c>
      <c r="K2993" s="148">
        <v>35</v>
      </c>
      <c r="L2993" s="149"/>
      <c r="M2993" s="149"/>
    </row>
    <row r="2994" spans="1:13">
      <c r="A2994" s="144" t="s">
        <v>280</v>
      </c>
      <c r="B2994" s="145">
        <v>28545749</v>
      </c>
      <c r="C2994" s="140" t="s">
        <v>273</v>
      </c>
      <c r="D2994" s="146">
        <v>0.43333333333333302</v>
      </c>
      <c r="E2994" s="146">
        <v>0.80854575583622601</v>
      </c>
      <c r="F2994" s="147">
        <v>9.1150286338375895E-5</v>
      </c>
      <c r="G2994" s="147">
        <v>7.3995855210133403E-3</v>
      </c>
      <c r="H2994" s="146">
        <v>1</v>
      </c>
      <c r="I2994" s="146">
        <v>0.56666666666666698</v>
      </c>
      <c r="J2994" s="146">
        <v>12.3333333333333</v>
      </c>
      <c r="K2994" s="148">
        <v>22.5</v>
      </c>
      <c r="L2994" s="149"/>
      <c r="M2994" s="149"/>
    </row>
    <row r="2995" spans="1:13">
      <c r="A2995" s="144" t="s">
        <v>279</v>
      </c>
      <c r="B2995" s="145">
        <v>139492701</v>
      </c>
      <c r="C2995" s="140" t="s">
        <v>273</v>
      </c>
      <c r="D2995" s="146">
        <v>0.43333333333333302</v>
      </c>
      <c r="E2995" s="146">
        <v>0.80854575583622601</v>
      </c>
      <c r="F2995" s="147">
        <v>3.7401726838533202E-7</v>
      </c>
      <c r="G2995" s="147">
        <v>1.5033235538237301E-4</v>
      </c>
      <c r="H2995" s="146">
        <v>1</v>
      </c>
      <c r="I2995" s="146">
        <v>0.56666666666666698</v>
      </c>
      <c r="J2995" s="146">
        <v>29</v>
      </c>
      <c r="K2995" s="148">
        <v>25</v>
      </c>
      <c r="L2995" s="149"/>
      <c r="M2995" s="149"/>
    </row>
    <row r="2996" spans="1:13">
      <c r="A2996" s="144" t="s">
        <v>282</v>
      </c>
      <c r="B2996" s="145">
        <v>121976627</v>
      </c>
      <c r="C2996" s="140" t="s">
        <v>273</v>
      </c>
      <c r="D2996" s="146">
        <v>0.43333333333333302</v>
      </c>
      <c r="E2996" s="146">
        <v>0.80854575583622601</v>
      </c>
      <c r="F2996" s="147">
        <v>9.1150286338375895E-5</v>
      </c>
      <c r="G2996" s="147">
        <v>7.3995855210133403E-3</v>
      </c>
      <c r="H2996" s="146">
        <v>1</v>
      </c>
      <c r="I2996" s="146">
        <v>0.56666666666666698</v>
      </c>
      <c r="J2996" s="146">
        <v>20.3333333333333</v>
      </c>
      <c r="K2996" s="148">
        <v>32.5</v>
      </c>
      <c r="L2996" s="149"/>
      <c r="M2996" s="149"/>
    </row>
    <row r="2997" spans="1:13">
      <c r="A2997" s="144" t="s">
        <v>281</v>
      </c>
      <c r="B2997" s="145">
        <v>70078286</v>
      </c>
      <c r="C2997" s="140" t="s">
        <v>273</v>
      </c>
      <c r="D2997" s="146">
        <v>0.43333333333333302</v>
      </c>
      <c r="E2997" s="146">
        <v>0.80854575583622601</v>
      </c>
      <c r="F2997" s="147">
        <v>3.7745635630161299E-6</v>
      </c>
      <c r="G2997" s="147">
        <v>7.4811657878252598E-4</v>
      </c>
      <c r="H2997" s="146">
        <v>1</v>
      </c>
      <c r="I2997" s="146">
        <v>0.56666666666666698</v>
      </c>
      <c r="J2997" s="146">
        <v>47</v>
      </c>
      <c r="K2997" s="148">
        <v>35</v>
      </c>
      <c r="L2997" s="149"/>
      <c r="M2997" s="149"/>
    </row>
    <row r="2998" spans="1:13">
      <c r="A2998" s="144" t="s">
        <v>284</v>
      </c>
      <c r="B2998" s="145">
        <v>79441497</v>
      </c>
      <c r="C2998" s="140" t="s">
        <v>273</v>
      </c>
      <c r="D2998" s="146">
        <v>0.43333333333333302</v>
      </c>
      <c r="E2998" s="146">
        <v>0.80854575583622601</v>
      </c>
      <c r="F2998" s="147">
        <v>3.0994291750489002E-3</v>
      </c>
      <c r="G2998" s="147">
        <v>0.13984110220548801</v>
      </c>
      <c r="H2998" s="146">
        <v>1</v>
      </c>
      <c r="I2998" s="146">
        <v>0.56666666666666698</v>
      </c>
      <c r="J2998" s="146">
        <v>26.6666666666667</v>
      </c>
      <c r="K2998" s="148">
        <v>15</v>
      </c>
      <c r="L2998" s="149"/>
      <c r="M2998" s="149"/>
    </row>
    <row r="2999" spans="1:13">
      <c r="A2999" s="144" t="s">
        <v>276</v>
      </c>
      <c r="B2999" s="145">
        <v>1007399</v>
      </c>
      <c r="C2999" s="140" t="s">
        <v>273</v>
      </c>
      <c r="D2999" s="146">
        <v>0.43333333333333302</v>
      </c>
      <c r="E2999" s="146">
        <v>0.80854575583622601</v>
      </c>
      <c r="F2999" s="147">
        <v>1.5019335537946701E-5</v>
      </c>
      <c r="G2999" s="147">
        <v>1.9865335025510199E-3</v>
      </c>
      <c r="H2999" s="146">
        <v>1</v>
      </c>
      <c r="I2999" s="146">
        <v>0.56666666666666698</v>
      </c>
      <c r="J2999" s="146">
        <v>27.3333333333333</v>
      </c>
      <c r="K2999" s="148">
        <v>16.5</v>
      </c>
      <c r="L2999" s="149"/>
      <c r="M2999" s="149"/>
    </row>
    <row r="3000" spans="1:13">
      <c r="A3000" s="144" t="s">
        <v>276</v>
      </c>
      <c r="B3000" s="145">
        <v>1710029</v>
      </c>
      <c r="C3000" s="140" t="s">
        <v>273</v>
      </c>
      <c r="D3000" s="146">
        <v>0.43333333333333302</v>
      </c>
      <c r="E3000" s="146">
        <v>0.80854575583622601</v>
      </c>
      <c r="F3000" s="147">
        <v>2.6511736673767998E-3</v>
      </c>
      <c r="G3000" s="147">
        <v>0.120988104975077</v>
      </c>
      <c r="H3000" s="146">
        <v>1</v>
      </c>
      <c r="I3000" s="146">
        <v>0.56666666666666698</v>
      </c>
      <c r="J3000" s="146">
        <v>48.3333333333333</v>
      </c>
      <c r="K3000" s="148">
        <v>44</v>
      </c>
      <c r="L3000" s="149"/>
      <c r="M3000" s="149"/>
    </row>
    <row r="3001" spans="1:13">
      <c r="A3001" s="144" t="s">
        <v>278</v>
      </c>
      <c r="B3001" s="145">
        <v>37379867</v>
      </c>
      <c r="C3001" s="140" t="s">
        <v>273</v>
      </c>
      <c r="D3001" s="146">
        <v>0.43333333333333302</v>
      </c>
      <c r="E3001" s="146">
        <v>0.80854575583622601</v>
      </c>
      <c r="F3001" s="147">
        <v>3.2983355402296902E-4</v>
      </c>
      <c r="G3001" s="147">
        <v>2.0031547710647999E-2</v>
      </c>
      <c r="H3001" s="146">
        <v>1</v>
      </c>
      <c r="I3001" s="146">
        <v>0.56666666666666698</v>
      </c>
      <c r="J3001" s="146">
        <v>19.3333333333333</v>
      </c>
      <c r="K3001" s="148">
        <v>35</v>
      </c>
      <c r="L3001" s="149"/>
      <c r="M3001" s="149"/>
    </row>
    <row r="3002" spans="1:13">
      <c r="A3002" s="144" t="s">
        <v>283</v>
      </c>
      <c r="B3002" s="145">
        <v>70668481</v>
      </c>
      <c r="C3002" s="140" t="s">
        <v>273</v>
      </c>
      <c r="D3002" s="146">
        <v>0.43327702702702697</v>
      </c>
      <c r="E3002" s="146">
        <v>0.80840489653568903</v>
      </c>
      <c r="F3002" s="147">
        <v>3.9903301136806598E-3</v>
      </c>
      <c r="G3002" s="147">
        <v>0.177595317415016</v>
      </c>
      <c r="H3002" s="146">
        <v>1</v>
      </c>
      <c r="I3002" s="146">
        <v>0.56672297297297303</v>
      </c>
      <c r="J3002" s="146">
        <v>44.3333333333333</v>
      </c>
      <c r="K3002" s="148">
        <v>26.5</v>
      </c>
      <c r="L3002" s="149"/>
      <c r="M3002" s="149"/>
    </row>
    <row r="3003" spans="1:13">
      <c r="A3003" s="144" t="s">
        <v>285</v>
      </c>
      <c r="B3003" s="145">
        <v>82435668</v>
      </c>
      <c r="C3003" s="140" t="s">
        <v>273</v>
      </c>
      <c r="D3003" s="146">
        <v>0.43308702791461401</v>
      </c>
      <c r="E3003" s="146">
        <v>0.80792968460959702</v>
      </c>
      <c r="F3003" s="147">
        <v>6.38915868273572E-8</v>
      </c>
      <c r="G3003" s="147">
        <v>4.3822325995181799E-5</v>
      </c>
      <c r="H3003" s="146">
        <v>1</v>
      </c>
      <c r="I3003" s="146">
        <v>0.56691297208538605</v>
      </c>
      <c r="J3003" s="146">
        <v>23.6666666666667</v>
      </c>
      <c r="K3003" s="148">
        <v>35.5</v>
      </c>
      <c r="L3003" s="149"/>
      <c r="M3003" s="149"/>
    </row>
    <row r="3004" spans="1:13">
      <c r="A3004" s="144" t="s">
        <v>276</v>
      </c>
      <c r="B3004" s="145">
        <v>16301942</v>
      </c>
      <c r="C3004" s="140" t="s">
        <v>273</v>
      </c>
      <c r="D3004" s="146">
        <v>0.43306288032454399</v>
      </c>
      <c r="E3004" s="146">
        <v>0.80786929962770404</v>
      </c>
      <c r="F3004" s="147">
        <v>4.8997705563347195E-4</v>
      </c>
      <c r="G3004" s="147">
        <v>2.7632956781164501E-2</v>
      </c>
      <c r="H3004" s="146">
        <v>1</v>
      </c>
      <c r="I3004" s="146">
        <v>0.56693711967545601</v>
      </c>
      <c r="J3004" s="146">
        <v>32.6666666666667</v>
      </c>
      <c r="K3004" s="148">
        <v>23</v>
      </c>
      <c r="L3004" s="149"/>
      <c r="M3004" s="149"/>
    </row>
    <row r="3005" spans="1:13">
      <c r="A3005" s="144" t="s">
        <v>294</v>
      </c>
      <c r="B3005" s="145">
        <v>143975788</v>
      </c>
      <c r="C3005" s="140" t="s">
        <v>273</v>
      </c>
      <c r="D3005" s="146">
        <v>0.43304843304843299</v>
      </c>
      <c r="E3005" s="146">
        <v>5.46939251443382</v>
      </c>
      <c r="F3005" s="147">
        <v>8.9972374167186396E-5</v>
      </c>
      <c r="G3005" s="147">
        <v>7.3276944505057803E-3</v>
      </c>
      <c r="H3005" s="146">
        <v>0.43304843304843299</v>
      </c>
      <c r="I3005" s="146">
        <v>0</v>
      </c>
      <c r="J3005" s="146">
        <v>43</v>
      </c>
      <c r="K3005" s="148">
        <v>40.5</v>
      </c>
      <c r="L3005" s="149"/>
      <c r="M3005" s="149"/>
    </row>
    <row r="3006" spans="1:13">
      <c r="A3006" s="144" t="s">
        <v>272</v>
      </c>
      <c r="B3006" s="145">
        <v>149910881</v>
      </c>
      <c r="C3006" s="140" t="s">
        <v>273</v>
      </c>
      <c r="D3006" s="146">
        <v>0.43303571428571402</v>
      </c>
      <c r="E3006" s="146">
        <v>0.80780136954403503</v>
      </c>
      <c r="F3006" s="147">
        <v>1.56317852985008E-9</v>
      </c>
      <c r="G3006" s="147">
        <v>4.9162935773125498E-6</v>
      </c>
      <c r="H3006" s="146">
        <v>1</v>
      </c>
      <c r="I3006" s="146">
        <v>0.56696428571428603</v>
      </c>
      <c r="J3006" s="146">
        <v>42</v>
      </c>
      <c r="K3006" s="148">
        <v>18.5</v>
      </c>
      <c r="L3006" s="149"/>
      <c r="M3006" s="149"/>
    </row>
    <row r="3007" spans="1:13">
      <c r="A3007" s="144" t="s">
        <v>290</v>
      </c>
      <c r="B3007" s="145">
        <v>4781259</v>
      </c>
      <c r="C3007" s="140" t="s">
        <v>273</v>
      </c>
      <c r="D3007" s="146">
        <v>0.43292682926829301</v>
      </c>
      <c r="E3007" s="146">
        <v>0.80752912903009</v>
      </c>
      <c r="F3007" s="147">
        <v>3.8577025986783301E-6</v>
      </c>
      <c r="G3007" s="147">
        <v>7.5884147035631402E-4</v>
      </c>
      <c r="H3007" s="146">
        <v>1</v>
      </c>
      <c r="I3007" s="146">
        <v>0.56707317073170704</v>
      </c>
      <c r="J3007" s="146">
        <v>20.6666666666667</v>
      </c>
      <c r="K3007" s="148">
        <v>27.5</v>
      </c>
      <c r="L3007" s="149"/>
      <c r="M3007" s="149"/>
    </row>
    <row r="3008" spans="1:13">
      <c r="A3008" s="144" t="s">
        <v>283</v>
      </c>
      <c r="B3008" s="145">
        <v>117776881</v>
      </c>
      <c r="C3008" s="140" t="s">
        <v>273</v>
      </c>
      <c r="D3008" s="146">
        <v>0.43292682926829301</v>
      </c>
      <c r="E3008" s="146">
        <v>0.80752912903009</v>
      </c>
      <c r="F3008" s="147">
        <v>3.8577025986783301E-6</v>
      </c>
      <c r="G3008" s="147">
        <v>7.5884147035631402E-4</v>
      </c>
      <c r="H3008" s="146">
        <v>1</v>
      </c>
      <c r="I3008" s="146">
        <v>0.56707317073170704</v>
      </c>
      <c r="J3008" s="146">
        <v>19</v>
      </c>
      <c r="K3008" s="148">
        <v>35.5</v>
      </c>
      <c r="L3008" s="149"/>
      <c r="M3008" s="149"/>
    </row>
    <row r="3009" spans="1:13">
      <c r="A3009" s="144" t="s">
        <v>284</v>
      </c>
      <c r="B3009" s="145">
        <v>2884100</v>
      </c>
      <c r="C3009" s="140" t="s">
        <v>273</v>
      </c>
      <c r="D3009" s="146">
        <v>0.43292682926829301</v>
      </c>
      <c r="E3009" s="146">
        <v>0.80752912903009</v>
      </c>
      <c r="F3009" s="147">
        <v>3.8577025986783301E-6</v>
      </c>
      <c r="G3009" s="147">
        <v>7.5884147035631402E-4</v>
      </c>
      <c r="H3009" s="146">
        <v>1</v>
      </c>
      <c r="I3009" s="146">
        <v>0.56707317073170704</v>
      </c>
      <c r="J3009" s="146">
        <v>25.6666666666667</v>
      </c>
      <c r="K3009" s="148">
        <v>30.5</v>
      </c>
      <c r="L3009" s="149"/>
      <c r="M3009" s="149"/>
    </row>
    <row r="3010" spans="1:13">
      <c r="A3010" s="144" t="s">
        <v>295</v>
      </c>
      <c r="B3010" s="145">
        <v>29180445</v>
      </c>
      <c r="C3010" s="140" t="s">
        <v>273</v>
      </c>
      <c r="D3010" s="146">
        <v>0.43290441176470601</v>
      </c>
      <c r="E3010" s="146">
        <v>0.80747308588907296</v>
      </c>
      <c r="F3010" s="147">
        <v>2.3489558815290799E-4</v>
      </c>
      <c r="G3010" s="147">
        <v>1.5283716390650501E-2</v>
      </c>
      <c r="H3010" s="146">
        <v>1</v>
      </c>
      <c r="I3010" s="146">
        <v>0.56709558823529405</v>
      </c>
      <c r="J3010" s="146">
        <v>32</v>
      </c>
      <c r="K3010" s="148">
        <v>24.5</v>
      </c>
      <c r="L3010" s="149"/>
      <c r="M3010" s="149"/>
    </row>
    <row r="3011" spans="1:13">
      <c r="A3011" s="144" t="s">
        <v>282</v>
      </c>
      <c r="B3011" s="145">
        <v>32361326</v>
      </c>
      <c r="C3011" s="140" t="s">
        <v>273</v>
      </c>
      <c r="D3011" s="146">
        <v>0.432894736842105</v>
      </c>
      <c r="E3011" s="146">
        <v>0.807448899521787</v>
      </c>
      <c r="F3011" s="147">
        <v>2.5989710346267601E-5</v>
      </c>
      <c r="G3011" s="147">
        <v>2.9468804536364399E-3</v>
      </c>
      <c r="H3011" s="146">
        <v>1</v>
      </c>
      <c r="I3011" s="146">
        <v>0.567105263157895</v>
      </c>
      <c r="J3011" s="146">
        <v>41.6666666666667</v>
      </c>
      <c r="K3011" s="148">
        <v>19.5</v>
      </c>
      <c r="L3011" s="149"/>
      <c r="M3011" s="149"/>
    </row>
    <row r="3012" spans="1:13">
      <c r="A3012" s="144" t="s">
        <v>281</v>
      </c>
      <c r="B3012" s="145">
        <v>1068867</v>
      </c>
      <c r="C3012" s="140" t="s">
        <v>273</v>
      </c>
      <c r="D3012" s="146">
        <v>0.43282988871224198</v>
      </c>
      <c r="E3012" s="146">
        <v>0.80728679595874697</v>
      </c>
      <c r="F3012" s="147">
        <v>4.8863226392036497E-4</v>
      </c>
      <c r="G3012" s="147">
        <v>2.7584167129772099E-2</v>
      </c>
      <c r="H3012" s="146">
        <v>1</v>
      </c>
      <c r="I3012" s="146">
        <v>0.56717011128775796</v>
      </c>
      <c r="J3012" s="146">
        <v>60.3333333333333</v>
      </c>
      <c r="K3012" s="148">
        <v>71</v>
      </c>
      <c r="L3012" s="149"/>
      <c r="M3012" s="149"/>
    </row>
    <row r="3013" spans="1:13">
      <c r="A3013" s="144" t="s">
        <v>290</v>
      </c>
      <c r="B3013" s="145">
        <v>25860796</v>
      </c>
      <c r="C3013" s="140" t="s">
        <v>273</v>
      </c>
      <c r="D3013" s="146">
        <v>0.43280075187969902</v>
      </c>
      <c r="E3013" s="146">
        <v>5.4685857667181903</v>
      </c>
      <c r="F3013" s="147">
        <v>5.3654010744856803E-3</v>
      </c>
      <c r="G3013" s="147">
        <v>0.23577524431479999</v>
      </c>
      <c r="H3013" s="146">
        <v>0.43280075187969902</v>
      </c>
      <c r="I3013" s="146">
        <v>0</v>
      </c>
      <c r="J3013" s="146">
        <v>31.3333333333333</v>
      </c>
      <c r="K3013" s="148">
        <v>60</v>
      </c>
      <c r="L3013" s="149"/>
      <c r="M3013" s="149"/>
    </row>
    <row r="3014" spans="1:13">
      <c r="A3014" s="144" t="s">
        <v>275</v>
      </c>
      <c r="B3014" s="145">
        <v>98776155</v>
      </c>
      <c r="C3014" s="140" t="s">
        <v>273</v>
      </c>
      <c r="D3014" s="146">
        <v>0.432773109243697</v>
      </c>
      <c r="E3014" s="146">
        <v>0.80714487691769898</v>
      </c>
      <c r="F3014" s="147">
        <v>2.8192452622737198E-3</v>
      </c>
      <c r="G3014" s="147">
        <v>0.12807274726432499</v>
      </c>
      <c r="H3014" s="146">
        <v>1</v>
      </c>
      <c r="I3014" s="146">
        <v>0.56722689075630295</v>
      </c>
      <c r="J3014" s="146">
        <v>33</v>
      </c>
      <c r="K3014" s="148">
        <v>38</v>
      </c>
      <c r="L3014" s="149"/>
      <c r="M3014" s="149"/>
    </row>
    <row r="3015" spans="1:13">
      <c r="A3015" s="144" t="s">
        <v>295</v>
      </c>
      <c r="B3015" s="145">
        <v>99367745</v>
      </c>
      <c r="C3015" s="140" t="s">
        <v>273</v>
      </c>
      <c r="D3015" s="146">
        <v>0.43276515151515099</v>
      </c>
      <c r="E3015" s="146">
        <v>0.80712498786443698</v>
      </c>
      <c r="F3015" s="147">
        <v>3.7225307415588601E-5</v>
      </c>
      <c r="G3015" s="147">
        <v>3.8254166335217801E-3</v>
      </c>
      <c r="H3015" s="146">
        <v>1</v>
      </c>
      <c r="I3015" s="146">
        <v>0.56723484848484895</v>
      </c>
      <c r="J3015" s="146">
        <v>24</v>
      </c>
      <c r="K3015" s="148">
        <v>24.5</v>
      </c>
      <c r="L3015" s="149"/>
      <c r="M3015" s="149"/>
    </row>
    <row r="3016" spans="1:13">
      <c r="A3016" s="144" t="s">
        <v>283</v>
      </c>
      <c r="B3016" s="145">
        <v>38824088</v>
      </c>
      <c r="C3016" s="140" t="s">
        <v>273</v>
      </c>
      <c r="D3016" s="146">
        <v>0.43275862068965498</v>
      </c>
      <c r="E3016" s="146">
        <v>0.80710866532902303</v>
      </c>
      <c r="F3016" s="147">
        <v>3.5383294724947998E-7</v>
      </c>
      <c r="G3016" s="147">
        <v>1.44537200991818E-4</v>
      </c>
      <c r="H3016" s="146">
        <v>1</v>
      </c>
      <c r="I3016" s="146">
        <v>0.56724137931034502</v>
      </c>
      <c r="J3016" s="146">
        <v>23.3333333333333</v>
      </c>
      <c r="K3016" s="148">
        <v>56.5</v>
      </c>
      <c r="L3016" s="149"/>
      <c r="M3016" s="149"/>
    </row>
    <row r="3017" spans="1:13">
      <c r="A3017" s="144" t="s">
        <v>294</v>
      </c>
      <c r="B3017" s="145">
        <v>132050617</v>
      </c>
      <c r="C3017" s="140" t="s">
        <v>273</v>
      </c>
      <c r="D3017" s="146">
        <v>0.43259803921568601</v>
      </c>
      <c r="E3017" s="146">
        <v>0.80670738107162099</v>
      </c>
      <c r="F3017" s="147">
        <v>2.0319277180061601E-5</v>
      </c>
      <c r="G3017" s="147">
        <v>2.4662925671412299E-3</v>
      </c>
      <c r="H3017" s="146">
        <v>1</v>
      </c>
      <c r="I3017" s="146">
        <v>0.56740196078431404</v>
      </c>
      <c r="J3017" s="146">
        <v>22.6666666666667</v>
      </c>
      <c r="K3017" s="148">
        <v>29</v>
      </c>
      <c r="L3017" s="149"/>
      <c r="M3017" s="149"/>
    </row>
    <row r="3018" spans="1:13">
      <c r="A3018" s="144" t="s">
        <v>292</v>
      </c>
      <c r="B3018" s="145">
        <v>3029635</v>
      </c>
      <c r="C3018" s="140" t="s">
        <v>273</v>
      </c>
      <c r="D3018" s="146">
        <v>0.4325</v>
      </c>
      <c r="E3018" s="146">
        <v>0.80646244133573697</v>
      </c>
      <c r="F3018" s="147">
        <v>1.5617448299515399E-4</v>
      </c>
      <c r="G3018" s="147">
        <v>1.11405883015045E-2</v>
      </c>
      <c r="H3018" s="146">
        <v>1</v>
      </c>
      <c r="I3018" s="146">
        <v>0.5675</v>
      </c>
      <c r="J3018" s="146">
        <v>28.6666666666667</v>
      </c>
      <c r="K3018" s="148">
        <v>20.5</v>
      </c>
      <c r="L3018" s="149"/>
      <c r="M3018" s="149"/>
    </row>
    <row r="3019" spans="1:13">
      <c r="A3019" s="144" t="s">
        <v>292</v>
      </c>
      <c r="B3019" s="145">
        <v>89355258</v>
      </c>
      <c r="C3019" s="140" t="s">
        <v>273</v>
      </c>
      <c r="D3019" s="146">
        <v>0.43241279069767402</v>
      </c>
      <c r="E3019" s="146">
        <v>0.80624459383952995</v>
      </c>
      <c r="F3019" s="147">
        <v>3.7627528439871801E-5</v>
      </c>
      <c r="G3019" s="147">
        <v>3.8539755557369499E-3</v>
      </c>
      <c r="H3019" s="146">
        <v>1</v>
      </c>
      <c r="I3019" s="146">
        <v>0.56758720930232598</v>
      </c>
      <c r="J3019" s="146">
        <v>33.6666666666667</v>
      </c>
      <c r="K3019" s="148">
        <v>29.5</v>
      </c>
      <c r="L3019" s="149"/>
      <c r="M3019" s="149"/>
    </row>
    <row r="3020" spans="1:13">
      <c r="A3020" s="144" t="s">
        <v>281</v>
      </c>
      <c r="B3020" s="145">
        <v>1042980</v>
      </c>
      <c r="C3020" s="140" t="s">
        <v>273</v>
      </c>
      <c r="D3020" s="146">
        <v>0.43241167434715799</v>
      </c>
      <c r="E3020" s="146">
        <v>0.80624180542633295</v>
      </c>
      <c r="F3020" s="147">
        <v>1.5857430052694801E-6</v>
      </c>
      <c r="G3020" s="147">
        <v>4.06647812007595E-4</v>
      </c>
      <c r="H3020" s="146">
        <v>1</v>
      </c>
      <c r="I3020" s="146">
        <v>0.56758832565284201</v>
      </c>
      <c r="J3020" s="146">
        <v>15</v>
      </c>
      <c r="K3020" s="148">
        <v>26</v>
      </c>
      <c r="L3020" s="149"/>
      <c r="M3020" s="149"/>
    </row>
    <row r="3021" spans="1:13">
      <c r="A3021" s="144" t="s">
        <v>279</v>
      </c>
      <c r="B3021" s="145">
        <v>158867643</v>
      </c>
      <c r="C3021" s="140" t="s">
        <v>273</v>
      </c>
      <c r="D3021" s="146">
        <v>0.43236841765346001</v>
      </c>
      <c r="E3021" s="146">
        <v>0.97648943565223401</v>
      </c>
      <c r="F3021" s="147">
        <v>2.3900447228053501E-2</v>
      </c>
      <c r="G3021" s="147">
        <v>0.99216879991054596</v>
      </c>
      <c r="H3021" s="146">
        <v>0.86918160446664705</v>
      </c>
      <c r="I3021" s="146">
        <v>0.43681318681318698</v>
      </c>
      <c r="J3021" s="146">
        <v>68</v>
      </c>
      <c r="K3021" s="148">
        <v>54</v>
      </c>
      <c r="L3021" s="149"/>
      <c r="M3021" s="149"/>
    </row>
    <row r="3022" spans="1:13">
      <c r="A3022" s="144" t="s">
        <v>283</v>
      </c>
      <c r="B3022" s="145">
        <v>2856978</v>
      </c>
      <c r="C3022" s="140" t="s">
        <v>273</v>
      </c>
      <c r="D3022" s="146">
        <v>0.432307692307692</v>
      </c>
      <c r="E3022" s="146">
        <v>0.80598210337861498</v>
      </c>
      <c r="F3022" s="147">
        <v>1.2303945204051301E-6</v>
      </c>
      <c r="G3022" s="147">
        <v>3.4026040576795298E-4</v>
      </c>
      <c r="H3022" s="146">
        <v>1</v>
      </c>
      <c r="I3022" s="146">
        <v>0.56769230769230805</v>
      </c>
      <c r="J3022" s="146">
        <v>40</v>
      </c>
      <c r="K3022" s="148">
        <v>25.5</v>
      </c>
      <c r="L3022" s="149"/>
      <c r="M3022" s="149"/>
    </row>
    <row r="3023" spans="1:13">
      <c r="A3023" s="144" t="s">
        <v>285</v>
      </c>
      <c r="B3023" s="145">
        <v>41229553</v>
      </c>
      <c r="C3023" s="140" t="s">
        <v>273</v>
      </c>
      <c r="D3023" s="146">
        <v>0.43229166666666702</v>
      </c>
      <c r="E3023" s="146">
        <v>0.80594208243347198</v>
      </c>
      <c r="F3023" s="147">
        <v>6.4036207175687706E-5</v>
      </c>
      <c r="G3023" s="147">
        <v>5.6873992417987001E-3</v>
      </c>
      <c r="H3023" s="146">
        <v>1</v>
      </c>
      <c r="I3023" s="146">
        <v>0.56770833333333304</v>
      </c>
      <c r="J3023" s="146">
        <v>45</v>
      </c>
      <c r="K3023" s="148">
        <v>22</v>
      </c>
      <c r="L3023" s="149"/>
      <c r="M3023" s="149"/>
    </row>
    <row r="3024" spans="1:13">
      <c r="A3024" s="144" t="s">
        <v>293</v>
      </c>
      <c r="B3024" s="145">
        <v>2835095</v>
      </c>
      <c r="C3024" s="140" t="s">
        <v>273</v>
      </c>
      <c r="D3024" s="146">
        <v>0.432142857142857</v>
      </c>
      <c r="E3024" s="146">
        <v>0.80557051237942101</v>
      </c>
      <c r="F3024" s="147">
        <v>7.4828883449249003E-4</v>
      </c>
      <c r="G3024" s="147">
        <v>3.9409354534538199E-2</v>
      </c>
      <c r="H3024" s="146">
        <v>1</v>
      </c>
      <c r="I3024" s="146">
        <v>0.56785714285714295</v>
      </c>
      <c r="J3024" s="146">
        <v>24.6666666666667</v>
      </c>
      <c r="K3024" s="148">
        <v>17</v>
      </c>
      <c r="L3024" s="149"/>
      <c r="M3024" s="149"/>
    </row>
    <row r="3025" spans="1:13">
      <c r="A3025" s="144" t="s">
        <v>295</v>
      </c>
      <c r="B3025" s="145">
        <v>51459683</v>
      </c>
      <c r="C3025" s="140" t="s">
        <v>273</v>
      </c>
      <c r="D3025" s="146">
        <v>0.432142857142857</v>
      </c>
      <c r="E3025" s="146">
        <v>0.80557051237942101</v>
      </c>
      <c r="F3025" s="147">
        <v>1.3364951446107199E-3</v>
      </c>
      <c r="G3025" s="147">
        <v>6.51672067562898E-2</v>
      </c>
      <c r="H3025" s="146">
        <v>1</v>
      </c>
      <c r="I3025" s="146">
        <v>0.56785714285714295</v>
      </c>
      <c r="J3025" s="146">
        <v>23.3333333333333</v>
      </c>
      <c r="K3025" s="148">
        <v>23.5</v>
      </c>
      <c r="L3025" s="149"/>
      <c r="M3025" s="149"/>
    </row>
    <row r="3026" spans="1:13">
      <c r="A3026" s="144" t="s">
        <v>292</v>
      </c>
      <c r="B3026" s="145">
        <v>71661218</v>
      </c>
      <c r="C3026" s="140" t="s">
        <v>273</v>
      </c>
      <c r="D3026" s="146">
        <v>0.43205128205128202</v>
      </c>
      <c r="E3026" s="146">
        <v>0.80534190144182205</v>
      </c>
      <c r="F3026" s="147">
        <v>9.7919608841806898E-4</v>
      </c>
      <c r="G3026" s="147">
        <v>4.9648212774865502E-2</v>
      </c>
      <c r="H3026" s="146">
        <v>1</v>
      </c>
      <c r="I3026" s="146">
        <v>0.56794871794871804</v>
      </c>
      <c r="J3026" s="146">
        <v>31.6666666666667</v>
      </c>
      <c r="K3026" s="148">
        <v>28</v>
      </c>
      <c r="L3026" s="149"/>
      <c r="M3026" s="149"/>
    </row>
    <row r="3027" spans="1:13">
      <c r="A3027" s="144" t="s">
        <v>288</v>
      </c>
      <c r="B3027" s="145">
        <v>45842771</v>
      </c>
      <c r="C3027" s="140" t="s">
        <v>273</v>
      </c>
      <c r="D3027" s="146">
        <v>0.43201376936316699</v>
      </c>
      <c r="E3027" s="146">
        <v>0.80524826404605099</v>
      </c>
      <c r="F3027" s="147">
        <v>5.7169619341696297E-5</v>
      </c>
      <c r="G3027" s="147">
        <v>5.2278716915440801E-3</v>
      </c>
      <c r="H3027" s="146">
        <v>1</v>
      </c>
      <c r="I3027" s="146">
        <v>0.56798623063683296</v>
      </c>
      <c r="J3027" s="146">
        <v>43.6666666666667</v>
      </c>
      <c r="K3027" s="148">
        <v>55.5</v>
      </c>
      <c r="L3027" s="149"/>
      <c r="M3027" s="149"/>
    </row>
    <row r="3028" spans="1:13">
      <c r="A3028" s="144" t="s">
        <v>281</v>
      </c>
      <c r="B3028" s="145">
        <v>31982130</v>
      </c>
      <c r="C3028" s="140" t="s">
        <v>273</v>
      </c>
      <c r="D3028" s="146">
        <v>0.43198529411764702</v>
      </c>
      <c r="E3028" s="146">
        <v>0.80517718954392903</v>
      </c>
      <c r="F3028" s="147">
        <v>4.8378567774658799E-4</v>
      </c>
      <c r="G3028" s="147">
        <v>2.73641564321149E-2</v>
      </c>
      <c r="H3028" s="146">
        <v>1</v>
      </c>
      <c r="I3028" s="146">
        <v>0.56801470588235303</v>
      </c>
      <c r="J3028" s="146">
        <v>23</v>
      </c>
      <c r="K3028" s="148">
        <v>25</v>
      </c>
      <c r="L3028" s="149"/>
      <c r="M3028" s="149"/>
    </row>
    <row r="3029" spans="1:13">
      <c r="A3029" s="144" t="s">
        <v>285</v>
      </c>
      <c r="B3029" s="145">
        <v>6192208</v>
      </c>
      <c r="C3029" s="140" t="s">
        <v>273</v>
      </c>
      <c r="D3029" s="146">
        <v>0.43189102564102599</v>
      </c>
      <c r="E3029" s="146">
        <v>0.804941919448939</v>
      </c>
      <c r="F3029" s="147">
        <v>1.1964276084426999E-6</v>
      </c>
      <c r="G3029" s="147">
        <v>3.3432007094217801E-4</v>
      </c>
      <c r="H3029" s="146">
        <v>1</v>
      </c>
      <c r="I3029" s="146">
        <v>0.56810897435897401</v>
      </c>
      <c r="J3029" s="146">
        <v>21</v>
      </c>
      <c r="K3029" s="148">
        <v>43.5</v>
      </c>
      <c r="L3029" s="149"/>
      <c r="M3029" s="149"/>
    </row>
    <row r="3030" spans="1:13">
      <c r="A3030" s="144" t="s">
        <v>292</v>
      </c>
      <c r="B3030" s="145">
        <v>156434584</v>
      </c>
      <c r="C3030" s="140" t="s">
        <v>273</v>
      </c>
      <c r="D3030" s="146">
        <v>0.43181818181818199</v>
      </c>
      <c r="E3030" s="146">
        <v>0.80476014610473701</v>
      </c>
      <c r="F3030" s="147">
        <v>4.0915284498923203E-6</v>
      </c>
      <c r="G3030" s="147">
        <v>7.8980309583670202E-4</v>
      </c>
      <c r="H3030" s="146">
        <v>1</v>
      </c>
      <c r="I3030" s="146">
        <v>0.56818181818181801</v>
      </c>
      <c r="J3030" s="146">
        <v>30</v>
      </c>
      <c r="K3030" s="148">
        <v>18</v>
      </c>
      <c r="L3030" s="149"/>
      <c r="M3030" s="149"/>
    </row>
    <row r="3031" spans="1:13">
      <c r="A3031" s="144" t="s">
        <v>272</v>
      </c>
      <c r="B3031" s="145">
        <v>168231026</v>
      </c>
      <c r="C3031" s="140" t="s">
        <v>273</v>
      </c>
      <c r="D3031" s="146">
        <v>0.43181818181818199</v>
      </c>
      <c r="E3031" s="146">
        <v>0.80476014610473601</v>
      </c>
      <c r="F3031" s="147">
        <v>4.4146835859264899E-4</v>
      </c>
      <c r="G3031" s="147">
        <v>2.53784584803575E-2</v>
      </c>
      <c r="H3031" s="146">
        <v>1</v>
      </c>
      <c r="I3031" s="146">
        <v>0.56818181818181801</v>
      </c>
      <c r="J3031" s="146">
        <v>31.3333333333333</v>
      </c>
      <c r="K3031" s="148">
        <v>16.5</v>
      </c>
      <c r="L3031" s="149"/>
      <c r="M3031" s="149"/>
    </row>
    <row r="3032" spans="1:13">
      <c r="A3032" s="144" t="s">
        <v>295</v>
      </c>
      <c r="B3032" s="145">
        <v>105450085</v>
      </c>
      <c r="C3032" s="140" t="s">
        <v>273</v>
      </c>
      <c r="D3032" s="146">
        <v>0.43181818181818199</v>
      </c>
      <c r="E3032" s="146">
        <v>0.80476014610473701</v>
      </c>
      <c r="F3032" s="147">
        <v>1.9729961985243201E-3</v>
      </c>
      <c r="G3032" s="147">
        <v>9.23903818482599E-2</v>
      </c>
      <c r="H3032" s="146">
        <v>1</v>
      </c>
      <c r="I3032" s="146">
        <v>0.56818181818181801</v>
      </c>
      <c r="J3032" s="146">
        <v>39.3333333333333</v>
      </c>
      <c r="K3032" s="148">
        <v>27.5</v>
      </c>
      <c r="L3032" s="149"/>
      <c r="M3032" s="149"/>
    </row>
    <row r="3033" spans="1:13">
      <c r="A3033" s="144" t="s">
        <v>277</v>
      </c>
      <c r="B3033" s="145">
        <v>61805538</v>
      </c>
      <c r="C3033" s="140" t="s">
        <v>273</v>
      </c>
      <c r="D3033" s="146">
        <v>0.43181818181818199</v>
      </c>
      <c r="E3033" s="146">
        <v>0.80476014610473701</v>
      </c>
      <c r="F3033" s="147">
        <v>4.0915284498923203E-6</v>
      </c>
      <c r="G3033" s="147">
        <v>7.8980309583670202E-4</v>
      </c>
      <c r="H3033" s="146">
        <v>1</v>
      </c>
      <c r="I3033" s="146">
        <v>0.56818181818181801</v>
      </c>
      <c r="J3033" s="146">
        <v>41.3333333333333</v>
      </c>
      <c r="K3033" s="148">
        <v>35</v>
      </c>
      <c r="L3033" s="149"/>
      <c r="M3033" s="149"/>
    </row>
    <row r="3034" spans="1:13">
      <c r="A3034" s="144" t="s">
        <v>277</v>
      </c>
      <c r="B3034" s="145">
        <v>31547209</v>
      </c>
      <c r="C3034" s="140" t="s">
        <v>273</v>
      </c>
      <c r="D3034" s="146">
        <v>0.43180071443485601</v>
      </c>
      <c r="E3034" s="146">
        <v>1.3136426478727601</v>
      </c>
      <c r="F3034" s="147">
        <v>1.10246978289963E-2</v>
      </c>
      <c r="G3034" s="147">
        <v>0.47424073983543802</v>
      </c>
      <c r="H3034" s="146">
        <v>0.71244182065735795</v>
      </c>
      <c r="I3034" s="146">
        <v>0.28064110622250199</v>
      </c>
      <c r="J3034" s="146">
        <v>51</v>
      </c>
      <c r="K3034" s="148">
        <v>40</v>
      </c>
      <c r="L3034" s="149"/>
      <c r="M3034" s="149"/>
    </row>
    <row r="3035" spans="1:13">
      <c r="A3035" s="144" t="s">
        <v>277</v>
      </c>
      <c r="B3035" s="145">
        <v>31547300</v>
      </c>
      <c r="C3035" s="140" t="s">
        <v>273</v>
      </c>
      <c r="D3035" s="146">
        <v>0.43180071443485601</v>
      </c>
      <c r="E3035" s="146">
        <v>1.3136426478727601</v>
      </c>
      <c r="F3035" s="147">
        <v>1.10246978289963E-2</v>
      </c>
      <c r="G3035" s="147">
        <v>0.47424073983543802</v>
      </c>
      <c r="H3035" s="146">
        <v>0.71244182065735795</v>
      </c>
      <c r="I3035" s="146">
        <v>0.28064110622250199</v>
      </c>
      <c r="J3035" s="146">
        <v>51</v>
      </c>
      <c r="K3035" s="148">
        <v>40</v>
      </c>
      <c r="L3035" s="149"/>
      <c r="M3035" s="149"/>
    </row>
    <row r="3036" spans="1:13">
      <c r="A3036" s="144" t="s">
        <v>277</v>
      </c>
      <c r="B3036" s="145">
        <v>31547305</v>
      </c>
      <c r="C3036" s="140" t="s">
        <v>273</v>
      </c>
      <c r="D3036" s="146">
        <v>0.43180071443485601</v>
      </c>
      <c r="E3036" s="146">
        <v>1.3136426478727601</v>
      </c>
      <c r="F3036" s="147">
        <v>1.10246978289963E-2</v>
      </c>
      <c r="G3036" s="147">
        <v>0.47424073983543802</v>
      </c>
      <c r="H3036" s="146">
        <v>0.71244182065735795</v>
      </c>
      <c r="I3036" s="146">
        <v>0.28064110622250199</v>
      </c>
      <c r="J3036" s="146">
        <v>51</v>
      </c>
      <c r="K3036" s="148">
        <v>40</v>
      </c>
      <c r="L3036" s="149"/>
      <c r="M3036" s="149"/>
    </row>
    <row r="3037" spans="1:13">
      <c r="A3037" s="144" t="s">
        <v>277</v>
      </c>
      <c r="B3037" s="145">
        <v>31547310</v>
      </c>
      <c r="C3037" s="140" t="s">
        <v>273</v>
      </c>
      <c r="D3037" s="146">
        <v>0.43180071443485601</v>
      </c>
      <c r="E3037" s="146">
        <v>1.3136426478727601</v>
      </c>
      <c r="F3037" s="147">
        <v>1.10246978289963E-2</v>
      </c>
      <c r="G3037" s="147">
        <v>0.47424073983543802</v>
      </c>
      <c r="H3037" s="146">
        <v>0.71244182065735795</v>
      </c>
      <c r="I3037" s="146">
        <v>0.28064110622250199</v>
      </c>
      <c r="J3037" s="146">
        <v>51</v>
      </c>
      <c r="K3037" s="148">
        <v>40</v>
      </c>
      <c r="L3037" s="149"/>
      <c r="M3037" s="149"/>
    </row>
    <row r="3038" spans="1:13">
      <c r="A3038" s="144" t="s">
        <v>277</v>
      </c>
      <c r="B3038" s="145">
        <v>31547321</v>
      </c>
      <c r="C3038" s="140" t="s">
        <v>273</v>
      </c>
      <c r="D3038" s="146">
        <v>0.43180071443485601</v>
      </c>
      <c r="E3038" s="146">
        <v>1.3136426478727601</v>
      </c>
      <c r="F3038" s="147">
        <v>1.10246978289963E-2</v>
      </c>
      <c r="G3038" s="147">
        <v>0.47424073983543802</v>
      </c>
      <c r="H3038" s="146">
        <v>0.71244182065735795</v>
      </c>
      <c r="I3038" s="146">
        <v>0.28064110622250199</v>
      </c>
      <c r="J3038" s="146">
        <v>51</v>
      </c>
      <c r="K3038" s="148">
        <v>40</v>
      </c>
      <c r="L3038" s="149"/>
      <c r="M3038" s="149"/>
    </row>
    <row r="3039" spans="1:13">
      <c r="A3039" s="144" t="s">
        <v>276</v>
      </c>
      <c r="B3039" s="145">
        <v>57947204</v>
      </c>
      <c r="C3039" s="140" t="s">
        <v>273</v>
      </c>
      <c r="D3039" s="146">
        <v>0.43170426065162898</v>
      </c>
      <c r="E3039" s="146">
        <v>5.4650088434785404</v>
      </c>
      <c r="F3039" s="147">
        <v>1.3985434780463199E-5</v>
      </c>
      <c r="G3039" s="147">
        <v>1.8946677706235E-3</v>
      </c>
      <c r="H3039" s="146">
        <v>0.43170426065162898</v>
      </c>
      <c r="I3039" s="146">
        <v>0</v>
      </c>
      <c r="J3039" s="146">
        <v>21</v>
      </c>
      <c r="K3039" s="148">
        <v>25</v>
      </c>
      <c r="L3039" s="149"/>
      <c r="M3039" s="149"/>
    </row>
    <row r="3040" spans="1:13">
      <c r="A3040" s="144" t="s">
        <v>274</v>
      </c>
      <c r="B3040" s="145">
        <v>104634532</v>
      </c>
      <c r="C3040" s="140" t="s">
        <v>273</v>
      </c>
      <c r="D3040" s="146">
        <v>0.431697612732096</v>
      </c>
      <c r="E3040" s="146">
        <v>0.80445933019667404</v>
      </c>
      <c r="F3040" s="147">
        <v>8.8412829064820295E-6</v>
      </c>
      <c r="G3040" s="147">
        <v>1.36296555520582E-3</v>
      </c>
      <c r="H3040" s="146">
        <v>1</v>
      </c>
      <c r="I3040" s="146">
        <v>0.56830238726790405</v>
      </c>
      <c r="J3040" s="146">
        <v>49.6666666666667</v>
      </c>
      <c r="K3040" s="148">
        <v>27.5</v>
      </c>
      <c r="L3040" s="149"/>
      <c r="M3040" s="149"/>
    </row>
    <row r="3041" spans="1:13">
      <c r="A3041" s="144" t="s">
        <v>287</v>
      </c>
      <c r="B3041" s="145">
        <v>23565871</v>
      </c>
      <c r="C3041" s="140" t="s">
        <v>273</v>
      </c>
      <c r="D3041" s="146">
        <v>0.43167701863354002</v>
      </c>
      <c r="E3041" s="146">
        <v>0.80440795486864403</v>
      </c>
      <c r="F3041" s="147">
        <v>9.9334645989779195E-10</v>
      </c>
      <c r="G3041" s="147">
        <v>4.9023689434478199E-6</v>
      </c>
      <c r="H3041" s="146">
        <v>1</v>
      </c>
      <c r="I3041" s="146">
        <v>0.56832298136645998</v>
      </c>
      <c r="J3041" s="146">
        <v>36</v>
      </c>
      <c r="K3041" s="148">
        <v>18.5</v>
      </c>
      <c r="L3041" s="149"/>
      <c r="M3041" s="149"/>
    </row>
    <row r="3042" spans="1:13">
      <c r="A3042" s="144" t="s">
        <v>275</v>
      </c>
      <c r="B3042" s="145">
        <v>26967520</v>
      </c>
      <c r="C3042" s="140" t="s">
        <v>273</v>
      </c>
      <c r="D3042" s="146">
        <v>0.431581828133552</v>
      </c>
      <c r="E3042" s="146">
        <v>0.80417051045474297</v>
      </c>
      <c r="F3042" s="147">
        <v>7.1657783073617297E-5</v>
      </c>
      <c r="G3042" s="147">
        <v>6.1922511092409897E-3</v>
      </c>
      <c r="H3042" s="146">
        <v>1</v>
      </c>
      <c r="I3042" s="146">
        <v>0.56841817186644805</v>
      </c>
      <c r="J3042" s="146">
        <v>58.3333333333333</v>
      </c>
      <c r="K3042" s="148">
        <v>60.5</v>
      </c>
      <c r="L3042" s="149"/>
      <c r="M3042" s="149"/>
    </row>
    <row r="3043" spans="1:13">
      <c r="A3043" s="144" t="s">
        <v>286</v>
      </c>
      <c r="B3043" s="145">
        <v>123891497</v>
      </c>
      <c r="C3043" s="140" t="s">
        <v>273</v>
      </c>
      <c r="D3043" s="146">
        <v>0.43148765963552899</v>
      </c>
      <c r="E3043" s="146">
        <v>5.4643012074350796</v>
      </c>
      <c r="F3043" s="147">
        <v>1.0775254181194999E-3</v>
      </c>
      <c r="G3043" s="147">
        <v>5.3962614019950499E-2</v>
      </c>
      <c r="H3043" s="146">
        <v>0.43148765963552899</v>
      </c>
      <c r="I3043" s="146">
        <v>0</v>
      </c>
      <c r="J3043" s="146">
        <v>75.6666666666667</v>
      </c>
      <c r="K3043" s="148">
        <v>77.5</v>
      </c>
      <c r="L3043" s="149"/>
      <c r="M3043" s="149"/>
    </row>
    <row r="3044" spans="1:13">
      <c r="A3044" s="144" t="s">
        <v>280</v>
      </c>
      <c r="B3044" s="145">
        <v>85031932</v>
      </c>
      <c r="C3044" s="140" t="s">
        <v>273</v>
      </c>
      <c r="D3044" s="146">
        <v>0.43148148148148102</v>
      </c>
      <c r="E3044" s="146">
        <v>0.803920246773284</v>
      </c>
      <c r="F3044" s="147">
        <v>4.3237005881276998E-5</v>
      </c>
      <c r="G3044" s="147">
        <v>4.2526275642173596E-3</v>
      </c>
      <c r="H3044" s="146">
        <v>1</v>
      </c>
      <c r="I3044" s="146">
        <v>0.56851851851851898</v>
      </c>
      <c r="J3044" s="146">
        <v>31.6666666666667</v>
      </c>
      <c r="K3044" s="148">
        <v>28.5</v>
      </c>
      <c r="L3044" s="149"/>
      <c r="M3044" s="149"/>
    </row>
    <row r="3045" spans="1:13">
      <c r="A3045" s="144" t="s">
        <v>283</v>
      </c>
      <c r="B3045" s="145">
        <v>1448925</v>
      </c>
      <c r="C3045" s="140" t="s">
        <v>273</v>
      </c>
      <c r="D3045" s="146">
        <v>0.43142857142857099</v>
      </c>
      <c r="E3045" s="146">
        <v>0.803788307037412</v>
      </c>
      <c r="F3045" s="147">
        <v>2.2479965808801E-4</v>
      </c>
      <c r="G3045" s="147">
        <v>1.47670963086101E-2</v>
      </c>
      <c r="H3045" s="146">
        <v>1</v>
      </c>
      <c r="I3045" s="146">
        <v>0.56857142857142895</v>
      </c>
      <c r="J3045" s="146">
        <v>43</v>
      </c>
      <c r="K3045" s="148">
        <v>39</v>
      </c>
      <c r="L3045" s="149"/>
      <c r="M3045" s="149"/>
    </row>
    <row r="3046" spans="1:13">
      <c r="A3046" s="144" t="s">
        <v>276</v>
      </c>
      <c r="B3046" s="145">
        <v>456377</v>
      </c>
      <c r="C3046" s="140" t="s">
        <v>273</v>
      </c>
      <c r="D3046" s="146">
        <v>0.43137824235385203</v>
      </c>
      <c r="E3046" s="146">
        <v>1.0079437542023899</v>
      </c>
      <c r="F3046" s="147">
        <v>5.9439326647323099E-4</v>
      </c>
      <c r="G3046" s="147">
        <v>3.2445824823145002E-2</v>
      </c>
      <c r="H3046" s="146">
        <v>0.84804490902051899</v>
      </c>
      <c r="I3046" s="146">
        <v>0.41666666666666702</v>
      </c>
      <c r="J3046" s="146">
        <v>35.6666666666667</v>
      </c>
      <c r="K3046" s="148">
        <v>30</v>
      </c>
      <c r="L3046" s="149"/>
      <c r="M3046" s="149"/>
    </row>
    <row r="3047" spans="1:13">
      <c r="A3047" s="144" t="s">
        <v>282</v>
      </c>
      <c r="B3047" s="145">
        <v>84460526</v>
      </c>
      <c r="C3047" s="140" t="s">
        <v>273</v>
      </c>
      <c r="D3047" s="146">
        <v>0.43108504398827002</v>
      </c>
      <c r="E3047" s="146">
        <v>0.80293195942816997</v>
      </c>
      <c r="F3047" s="147">
        <v>2.0076165917225401E-4</v>
      </c>
      <c r="G3047" s="147">
        <v>1.35127863363963E-2</v>
      </c>
      <c r="H3047" s="146">
        <v>1</v>
      </c>
      <c r="I3047" s="146">
        <v>0.56891495601173003</v>
      </c>
      <c r="J3047" s="146">
        <v>33.6666666666667</v>
      </c>
      <c r="K3047" s="148">
        <v>21</v>
      </c>
      <c r="L3047" s="149"/>
      <c r="M3047" s="149"/>
    </row>
    <row r="3048" spans="1:13">
      <c r="A3048" s="144" t="s">
        <v>280</v>
      </c>
      <c r="B3048" s="145">
        <v>158778878</v>
      </c>
      <c r="C3048" s="140" t="s">
        <v>273</v>
      </c>
      <c r="D3048" s="146">
        <v>0.431034482758621</v>
      </c>
      <c r="E3048" s="146">
        <v>0.80280596294233697</v>
      </c>
      <c r="F3048" s="147">
        <v>2.8344005663640101E-4</v>
      </c>
      <c r="G3048" s="147">
        <v>1.77227204991573E-2</v>
      </c>
      <c r="H3048" s="146">
        <v>1</v>
      </c>
      <c r="I3048" s="146">
        <v>0.568965517241379</v>
      </c>
      <c r="J3048" s="146">
        <v>37.3333333333333</v>
      </c>
      <c r="K3048" s="148">
        <v>29</v>
      </c>
      <c r="L3048" s="149"/>
      <c r="M3048" s="149"/>
    </row>
    <row r="3049" spans="1:13">
      <c r="A3049" s="144" t="s">
        <v>280</v>
      </c>
      <c r="B3049" s="145">
        <v>158778886</v>
      </c>
      <c r="C3049" s="140" t="s">
        <v>273</v>
      </c>
      <c r="D3049" s="146">
        <v>0.431034482758621</v>
      </c>
      <c r="E3049" s="146">
        <v>0.80280596294233697</v>
      </c>
      <c r="F3049" s="147">
        <v>2.8344005663640101E-4</v>
      </c>
      <c r="G3049" s="147">
        <v>1.77227204991573E-2</v>
      </c>
      <c r="H3049" s="146">
        <v>1</v>
      </c>
      <c r="I3049" s="146">
        <v>0.568965517241379</v>
      </c>
      <c r="J3049" s="146">
        <v>37.3333333333333</v>
      </c>
      <c r="K3049" s="148">
        <v>29</v>
      </c>
      <c r="L3049" s="149"/>
      <c r="M3049" s="149"/>
    </row>
    <row r="3050" spans="1:13">
      <c r="A3050" s="144" t="s">
        <v>289</v>
      </c>
      <c r="B3050" s="145">
        <v>9099194</v>
      </c>
      <c r="C3050" s="140" t="s">
        <v>273</v>
      </c>
      <c r="D3050" s="146">
        <v>0.43097643097643101</v>
      </c>
      <c r="E3050" s="146">
        <v>0.80266131387898498</v>
      </c>
      <c r="F3050" s="147">
        <v>1.21738579154122E-7</v>
      </c>
      <c r="G3050" s="147">
        <v>6.8719882138372607E-5</v>
      </c>
      <c r="H3050" s="146">
        <v>1</v>
      </c>
      <c r="I3050" s="146">
        <v>0.56902356902356899</v>
      </c>
      <c r="J3050" s="146">
        <v>17</v>
      </c>
      <c r="K3050" s="148">
        <v>19</v>
      </c>
      <c r="L3050" s="149"/>
      <c r="M3050" s="149"/>
    </row>
    <row r="3051" spans="1:13">
      <c r="A3051" s="144" t="s">
        <v>293</v>
      </c>
      <c r="B3051" s="145">
        <v>53819763</v>
      </c>
      <c r="C3051" s="140" t="s">
        <v>273</v>
      </c>
      <c r="D3051" s="146">
        <v>0.43092105263157898</v>
      </c>
      <c r="E3051" s="146">
        <v>0.80252333980083401</v>
      </c>
      <c r="F3051" s="147">
        <v>1.1085752187846899E-3</v>
      </c>
      <c r="G3051" s="147">
        <v>5.53059979936463E-2</v>
      </c>
      <c r="H3051" s="146">
        <v>1</v>
      </c>
      <c r="I3051" s="146">
        <v>0.56907894736842102</v>
      </c>
      <c r="J3051" s="146">
        <v>38.6666666666667</v>
      </c>
      <c r="K3051" s="148">
        <v>35</v>
      </c>
      <c r="L3051" s="149"/>
      <c r="M3051" s="149"/>
    </row>
    <row r="3052" spans="1:13">
      <c r="A3052" s="144" t="s">
        <v>284</v>
      </c>
      <c r="B3052" s="145">
        <v>13633903</v>
      </c>
      <c r="C3052" s="140" t="s">
        <v>273</v>
      </c>
      <c r="D3052" s="146">
        <v>0.43075684380032198</v>
      </c>
      <c r="E3052" s="146">
        <v>0.80211429422122904</v>
      </c>
      <c r="F3052" s="147">
        <v>4.2528613917340402E-5</v>
      </c>
      <c r="G3052" s="147">
        <v>4.2025098244262704E-3</v>
      </c>
      <c r="H3052" s="146">
        <v>1</v>
      </c>
      <c r="I3052" s="146">
        <v>0.56924315619967802</v>
      </c>
      <c r="J3052" s="146">
        <v>19.3333333333333</v>
      </c>
      <c r="K3052" s="148">
        <v>25</v>
      </c>
      <c r="L3052" s="149"/>
      <c r="M3052" s="149"/>
    </row>
    <row r="3053" spans="1:13">
      <c r="A3053" s="144" t="s">
        <v>272</v>
      </c>
      <c r="B3053" s="145">
        <v>168730036</v>
      </c>
      <c r="C3053" s="140" t="s">
        <v>273</v>
      </c>
      <c r="D3053" s="146">
        <v>0.43070652173912999</v>
      </c>
      <c r="E3053" s="146">
        <v>0.801988964756429</v>
      </c>
      <c r="F3053" s="147">
        <v>4.9732262908245705E-4</v>
      </c>
      <c r="G3053" s="147">
        <v>2.7982057955994202E-2</v>
      </c>
      <c r="H3053" s="146">
        <v>1</v>
      </c>
      <c r="I3053" s="146">
        <v>0.56929347826086996</v>
      </c>
      <c r="J3053" s="146">
        <v>33.3333333333333</v>
      </c>
      <c r="K3053" s="148">
        <v>19.5</v>
      </c>
      <c r="L3053" s="149"/>
      <c r="M3053" s="149"/>
    </row>
    <row r="3054" spans="1:13">
      <c r="A3054" s="144" t="s">
        <v>284</v>
      </c>
      <c r="B3054" s="145">
        <v>79823222</v>
      </c>
      <c r="C3054" s="140" t="s">
        <v>273</v>
      </c>
      <c r="D3054" s="146">
        <v>0.43067226890756299</v>
      </c>
      <c r="E3054" s="146">
        <v>0.80190366269246904</v>
      </c>
      <c r="F3054" s="147">
        <v>2.4694186283033499E-4</v>
      </c>
      <c r="G3054" s="147">
        <v>1.5894580367834501E-2</v>
      </c>
      <c r="H3054" s="146">
        <v>1</v>
      </c>
      <c r="I3054" s="146">
        <v>0.56932773109243695</v>
      </c>
      <c r="J3054" s="146">
        <v>28.6666666666667</v>
      </c>
      <c r="K3054" s="148">
        <v>22.5</v>
      </c>
      <c r="L3054" s="149"/>
      <c r="M3054" s="149"/>
    </row>
    <row r="3055" spans="1:13">
      <c r="A3055" s="144" t="s">
        <v>286</v>
      </c>
      <c r="B3055" s="145">
        <v>84594332</v>
      </c>
      <c r="C3055" s="140" t="s">
        <v>273</v>
      </c>
      <c r="D3055" s="146">
        <v>0.43055555555555602</v>
      </c>
      <c r="E3055" s="146">
        <v>0.801613041674342</v>
      </c>
      <c r="F3055" s="147">
        <v>1.3874247003225601E-3</v>
      </c>
      <c r="G3055" s="147">
        <v>6.7355018258519903E-2</v>
      </c>
      <c r="H3055" s="146">
        <v>1</v>
      </c>
      <c r="I3055" s="146">
        <v>0.56944444444444398</v>
      </c>
      <c r="J3055" s="146">
        <v>41.6666666666667</v>
      </c>
      <c r="K3055" s="148">
        <v>60.5</v>
      </c>
      <c r="L3055" s="149"/>
      <c r="M3055" s="149"/>
    </row>
    <row r="3056" spans="1:13">
      <c r="A3056" s="144" t="s">
        <v>287</v>
      </c>
      <c r="B3056" s="145">
        <v>25681061</v>
      </c>
      <c r="C3056" s="140" t="s">
        <v>273</v>
      </c>
      <c r="D3056" s="146">
        <v>0.43055555555555602</v>
      </c>
      <c r="E3056" s="146">
        <v>0.801613041674342</v>
      </c>
      <c r="F3056" s="147">
        <v>2.1303695205383301E-4</v>
      </c>
      <c r="G3056" s="147">
        <v>1.41482404679148E-2</v>
      </c>
      <c r="H3056" s="146">
        <v>1</v>
      </c>
      <c r="I3056" s="146">
        <v>0.56944444444444398</v>
      </c>
      <c r="J3056" s="146">
        <v>28.3333333333333</v>
      </c>
      <c r="K3056" s="148">
        <v>40.5</v>
      </c>
      <c r="L3056" s="149"/>
      <c r="M3056" s="149"/>
    </row>
    <row r="3057" spans="1:13">
      <c r="A3057" s="144" t="s">
        <v>287</v>
      </c>
      <c r="B3057" s="145">
        <v>56780738</v>
      </c>
      <c r="C3057" s="140" t="s">
        <v>273</v>
      </c>
      <c r="D3057" s="146">
        <v>0.43041990716880302</v>
      </c>
      <c r="E3057" s="146">
        <v>1.1786345678636301</v>
      </c>
      <c r="F3057" s="147">
        <v>4.1842288271779798E-2</v>
      </c>
      <c r="G3057" s="147">
        <v>0.99999999999995104</v>
      </c>
      <c r="H3057" s="146">
        <v>0.76104321340186598</v>
      </c>
      <c r="I3057" s="146">
        <v>0.33062330623306202</v>
      </c>
      <c r="J3057" s="146">
        <v>62.3333333333333</v>
      </c>
      <c r="K3057" s="148">
        <v>38.5</v>
      </c>
      <c r="L3057" s="149"/>
      <c r="M3057" s="149"/>
    </row>
    <row r="3058" spans="1:13">
      <c r="A3058" s="144" t="s">
        <v>295</v>
      </c>
      <c r="B3058" s="145">
        <v>52088284</v>
      </c>
      <c r="C3058" s="140" t="s">
        <v>273</v>
      </c>
      <c r="D3058" s="146">
        <v>0.43039772727272702</v>
      </c>
      <c r="E3058" s="146">
        <v>0.80122013588550201</v>
      </c>
      <c r="F3058" s="147">
        <v>1.3187117651486599E-7</v>
      </c>
      <c r="G3058" s="147">
        <v>7.2281789915639295E-5</v>
      </c>
      <c r="H3058" s="146">
        <v>1</v>
      </c>
      <c r="I3058" s="146">
        <v>0.56960227272727304</v>
      </c>
      <c r="J3058" s="146">
        <v>23</v>
      </c>
      <c r="K3058" s="148">
        <v>32.5</v>
      </c>
      <c r="L3058" s="149"/>
      <c r="M3058" s="149"/>
    </row>
    <row r="3059" spans="1:13">
      <c r="A3059" s="144" t="s">
        <v>292</v>
      </c>
      <c r="B3059" s="145">
        <v>2755243</v>
      </c>
      <c r="C3059" s="140" t="s">
        <v>273</v>
      </c>
      <c r="D3059" s="146">
        <v>0.43035714285714299</v>
      </c>
      <c r="E3059" s="146">
        <v>5.4606021623452303</v>
      </c>
      <c r="F3059" s="147">
        <v>1.2886551190597801E-4</v>
      </c>
      <c r="G3059" s="147">
        <v>9.6200827953712709E-3</v>
      </c>
      <c r="H3059" s="146">
        <v>0.43035714285714299</v>
      </c>
      <c r="I3059" s="146">
        <v>0</v>
      </c>
      <c r="J3059" s="146">
        <v>23</v>
      </c>
      <c r="K3059" s="148">
        <v>31</v>
      </c>
      <c r="L3059" s="149"/>
      <c r="M3059" s="149"/>
    </row>
    <row r="3060" spans="1:13">
      <c r="A3060" s="144" t="s">
        <v>290</v>
      </c>
      <c r="B3060" s="145">
        <v>154287759</v>
      </c>
      <c r="C3060" s="140" t="s">
        <v>273</v>
      </c>
      <c r="D3060" s="146">
        <v>0.43031609195402298</v>
      </c>
      <c r="E3060" s="146">
        <v>0.80101695073311496</v>
      </c>
      <c r="F3060" s="147">
        <v>2.89465966850413E-3</v>
      </c>
      <c r="G3060" s="147">
        <v>0.13128148861536601</v>
      </c>
      <c r="H3060" s="146">
        <v>1</v>
      </c>
      <c r="I3060" s="146">
        <v>0.56968390804597702</v>
      </c>
      <c r="J3060" s="146">
        <v>22.6666666666667</v>
      </c>
      <c r="K3060" s="148">
        <v>26.5</v>
      </c>
      <c r="L3060" s="149"/>
      <c r="M3060" s="149"/>
    </row>
    <row r="3061" spans="1:13">
      <c r="A3061" s="144" t="s">
        <v>286</v>
      </c>
      <c r="B3061" s="145">
        <v>29378362</v>
      </c>
      <c r="C3061" s="140" t="s">
        <v>273</v>
      </c>
      <c r="D3061" s="146">
        <v>0.43030303030303002</v>
      </c>
      <c r="E3061" s="146">
        <v>0.80098444376413602</v>
      </c>
      <c r="F3061" s="147">
        <v>1.6813107232179299E-5</v>
      </c>
      <c r="G3061" s="147">
        <v>2.1585951867504299E-3</v>
      </c>
      <c r="H3061" s="146">
        <v>1</v>
      </c>
      <c r="I3061" s="146">
        <v>0.56969696969697003</v>
      </c>
      <c r="J3061" s="146">
        <v>37.6666666666667</v>
      </c>
      <c r="K3061" s="148">
        <v>35</v>
      </c>
      <c r="L3061" s="149"/>
      <c r="M3061" s="149"/>
    </row>
    <row r="3062" spans="1:13">
      <c r="A3062" s="144" t="s">
        <v>282</v>
      </c>
      <c r="B3062" s="145">
        <v>3558325</v>
      </c>
      <c r="C3062" s="140" t="s">
        <v>273</v>
      </c>
      <c r="D3062" s="146">
        <v>0.43030303030303002</v>
      </c>
      <c r="E3062" s="146">
        <v>0.80098444376413602</v>
      </c>
      <c r="F3062" s="147">
        <v>5.0296548959515304E-7</v>
      </c>
      <c r="G3062" s="147">
        <v>1.8477131927433101E-4</v>
      </c>
      <c r="H3062" s="146">
        <v>1</v>
      </c>
      <c r="I3062" s="146">
        <v>0.56969696969697003</v>
      </c>
      <c r="J3062" s="146">
        <v>15</v>
      </c>
      <c r="K3062" s="148">
        <v>24</v>
      </c>
      <c r="L3062" s="149"/>
      <c r="M3062" s="149"/>
    </row>
    <row r="3063" spans="1:13">
      <c r="A3063" s="144" t="s">
        <v>276</v>
      </c>
      <c r="B3063" s="145">
        <v>1210857</v>
      </c>
      <c r="C3063" s="140" t="s">
        <v>273</v>
      </c>
      <c r="D3063" s="146">
        <v>0.43030303030303002</v>
      </c>
      <c r="E3063" s="146">
        <v>0.80098444376413602</v>
      </c>
      <c r="F3063" s="147">
        <v>9.6207939349785205E-4</v>
      </c>
      <c r="G3063" s="147">
        <v>4.8889759836471397E-2</v>
      </c>
      <c r="H3063" s="146">
        <v>1</v>
      </c>
      <c r="I3063" s="146">
        <v>0.56969696969697003</v>
      </c>
      <c r="J3063" s="146">
        <v>17.6666666666667</v>
      </c>
      <c r="K3063" s="148">
        <v>13</v>
      </c>
      <c r="L3063" s="149"/>
      <c r="M3063" s="149"/>
    </row>
    <row r="3064" spans="1:13">
      <c r="A3064" s="144" t="s">
        <v>283</v>
      </c>
      <c r="B3064" s="145">
        <v>121134521</v>
      </c>
      <c r="C3064" s="140" t="s">
        <v>273</v>
      </c>
      <c r="D3064" s="146">
        <v>0.43016194331983798</v>
      </c>
      <c r="E3064" s="146">
        <v>0.80063336253354001</v>
      </c>
      <c r="F3064" s="147">
        <v>3.0673573618254901E-5</v>
      </c>
      <c r="G3064" s="147">
        <v>3.3326641128896E-3</v>
      </c>
      <c r="H3064" s="146">
        <v>1</v>
      </c>
      <c r="I3064" s="146">
        <v>0.56983805668016196</v>
      </c>
      <c r="J3064" s="146">
        <v>30</v>
      </c>
      <c r="K3064" s="148">
        <v>38.5</v>
      </c>
      <c r="L3064" s="149"/>
      <c r="M3064" s="149"/>
    </row>
    <row r="3065" spans="1:13">
      <c r="A3065" s="144" t="s">
        <v>291</v>
      </c>
      <c r="B3065" s="145">
        <v>153006435</v>
      </c>
      <c r="C3065" s="140" t="s">
        <v>273</v>
      </c>
      <c r="D3065" s="146">
        <v>0.430148855073337</v>
      </c>
      <c r="E3065" s="146">
        <v>1.09030549183909</v>
      </c>
      <c r="F3065" s="147">
        <v>4.1258733307296E-2</v>
      </c>
      <c r="G3065" s="147">
        <v>0.99999999999995104</v>
      </c>
      <c r="H3065" s="146">
        <v>0.80108422239569799</v>
      </c>
      <c r="I3065" s="146">
        <v>0.37093536732236099</v>
      </c>
      <c r="J3065" s="146">
        <v>64.6666666666667</v>
      </c>
      <c r="K3065" s="148">
        <v>50</v>
      </c>
      <c r="L3065" s="149"/>
      <c r="M3065" s="149"/>
    </row>
    <row r="3066" spans="1:13">
      <c r="A3066" s="144" t="s">
        <v>277</v>
      </c>
      <c r="B3066" s="145">
        <v>56783204</v>
      </c>
      <c r="C3066" s="140" t="s">
        <v>273</v>
      </c>
      <c r="D3066" s="146">
        <v>0.43014705882352899</v>
      </c>
      <c r="E3066" s="146">
        <v>0.80059632889431798</v>
      </c>
      <c r="F3066" s="147">
        <v>1.1001976618695999E-3</v>
      </c>
      <c r="G3066" s="147">
        <v>5.4955537947155103E-2</v>
      </c>
      <c r="H3066" s="146">
        <v>1</v>
      </c>
      <c r="I3066" s="146">
        <v>0.56985294117647101</v>
      </c>
      <c r="J3066" s="146">
        <v>53</v>
      </c>
      <c r="K3066" s="148">
        <v>49</v>
      </c>
      <c r="L3066" s="149"/>
      <c r="M3066" s="149"/>
    </row>
    <row r="3067" spans="1:13">
      <c r="A3067" s="144" t="s">
        <v>292</v>
      </c>
      <c r="B3067" s="145">
        <v>149299504</v>
      </c>
      <c r="C3067" s="140" t="s">
        <v>273</v>
      </c>
      <c r="D3067" s="146">
        <v>0.43013534899217098</v>
      </c>
      <c r="E3067" s="146">
        <v>3.88962186182285</v>
      </c>
      <c r="F3067" s="147">
        <v>3.0012340929994299E-2</v>
      </c>
      <c r="G3067" s="147">
        <v>0.99999999999995104</v>
      </c>
      <c r="H3067" s="146">
        <v>0.45125603864734298</v>
      </c>
      <c r="I3067" s="146">
        <v>2.11206896551724E-2</v>
      </c>
      <c r="J3067" s="146">
        <v>43.6666666666667</v>
      </c>
      <c r="K3067" s="148">
        <v>49</v>
      </c>
      <c r="L3067" s="149"/>
      <c r="M3067" s="149"/>
    </row>
    <row r="3068" spans="1:13">
      <c r="A3068" s="144" t="s">
        <v>287</v>
      </c>
      <c r="B3068" s="145">
        <v>90031423</v>
      </c>
      <c r="C3068" s="140" t="s">
        <v>273</v>
      </c>
      <c r="D3068" s="146">
        <v>0.43012773274379801</v>
      </c>
      <c r="E3068" s="146">
        <v>5.4598503746666198</v>
      </c>
      <c r="F3068" s="147">
        <v>8.7537252732599702E-4</v>
      </c>
      <c r="G3068" s="147">
        <v>4.50746642709405E-2</v>
      </c>
      <c r="H3068" s="146">
        <v>0.43012773274379801</v>
      </c>
      <c r="I3068" s="146">
        <v>0</v>
      </c>
      <c r="J3068" s="146">
        <v>60.6666666666667</v>
      </c>
      <c r="K3068" s="148">
        <v>33</v>
      </c>
      <c r="L3068" s="149"/>
      <c r="M3068" s="149"/>
    </row>
    <row r="3069" spans="1:13">
      <c r="A3069" s="144" t="s">
        <v>290</v>
      </c>
      <c r="B3069" s="145">
        <v>5780659</v>
      </c>
      <c r="C3069" s="140" t="s">
        <v>273</v>
      </c>
      <c r="D3069" s="146">
        <v>0.43011363636363598</v>
      </c>
      <c r="E3069" s="146">
        <v>0.80051317500455099</v>
      </c>
      <c r="F3069" s="147">
        <v>3.9267234804374801E-4</v>
      </c>
      <c r="G3069" s="147">
        <v>2.30712384990833E-2</v>
      </c>
      <c r="H3069" s="146">
        <v>1</v>
      </c>
      <c r="I3069" s="146">
        <v>0.56988636363636402</v>
      </c>
      <c r="J3069" s="146">
        <v>27.6666666666667</v>
      </c>
      <c r="K3069" s="148">
        <v>43.5</v>
      </c>
      <c r="L3069" s="149"/>
      <c r="M3069" s="149"/>
    </row>
    <row r="3070" spans="1:13">
      <c r="A3070" s="144" t="s">
        <v>272</v>
      </c>
      <c r="B3070" s="145">
        <v>161974132</v>
      </c>
      <c r="C3070" s="140" t="s">
        <v>273</v>
      </c>
      <c r="D3070" s="146">
        <v>0.43010752688171999</v>
      </c>
      <c r="E3070" s="146">
        <v>0.80049797534926603</v>
      </c>
      <c r="F3070" s="147">
        <v>3.5387730857373698E-4</v>
      </c>
      <c r="G3070" s="147">
        <v>2.1191356126218201E-2</v>
      </c>
      <c r="H3070" s="146">
        <v>1</v>
      </c>
      <c r="I3070" s="146">
        <v>0.56989247311827995</v>
      </c>
      <c r="J3070" s="146">
        <v>43.3333333333333</v>
      </c>
      <c r="K3070" s="148">
        <v>21.5</v>
      </c>
      <c r="L3070" s="149"/>
      <c r="M3070" s="149"/>
    </row>
    <row r="3071" spans="1:13">
      <c r="A3071" s="144" t="s">
        <v>285</v>
      </c>
      <c r="B3071" s="145">
        <v>35512292</v>
      </c>
      <c r="C3071" s="140" t="s">
        <v>273</v>
      </c>
      <c r="D3071" s="146">
        <v>0.430098679788121</v>
      </c>
      <c r="E3071" s="146">
        <v>2.4268704757768802</v>
      </c>
      <c r="F3071" s="147">
        <v>2.5275472930913201E-2</v>
      </c>
      <c r="G3071" s="147">
        <v>0.99999999999995104</v>
      </c>
      <c r="H3071" s="146">
        <v>0.51835625554569698</v>
      </c>
      <c r="I3071" s="146">
        <v>8.8257575757575701E-2</v>
      </c>
      <c r="J3071" s="146">
        <v>53</v>
      </c>
      <c r="K3071" s="148">
        <v>36.5</v>
      </c>
      <c r="L3071" s="149"/>
      <c r="M3071" s="149"/>
    </row>
    <row r="3072" spans="1:13">
      <c r="A3072" s="144" t="s">
        <v>287</v>
      </c>
      <c r="B3072" s="145">
        <v>77519055</v>
      </c>
      <c r="C3072" s="140" t="s">
        <v>273</v>
      </c>
      <c r="D3072" s="146">
        <v>0.43</v>
      </c>
      <c r="E3072" s="146">
        <v>0.800230487624223</v>
      </c>
      <c r="F3072" s="147">
        <v>3.7850379245421903E-5</v>
      </c>
      <c r="G3072" s="147">
        <v>3.8680572548007298E-3</v>
      </c>
      <c r="H3072" s="146">
        <v>1</v>
      </c>
      <c r="I3072" s="146">
        <v>0.56999999999999995</v>
      </c>
      <c r="J3072" s="146">
        <v>35.6666666666667</v>
      </c>
      <c r="K3072" s="148">
        <v>22.5</v>
      </c>
      <c r="L3072" s="149"/>
      <c r="M3072" s="149"/>
    </row>
    <row r="3073" spans="1:13">
      <c r="A3073" s="144" t="s">
        <v>290</v>
      </c>
      <c r="B3073" s="145">
        <v>60956895</v>
      </c>
      <c r="C3073" s="140" t="s">
        <v>273</v>
      </c>
      <c r="D3073" s="146">
        <v>0.42994505494505503</v>
      </c>
      <c r="E3073" s="146">
        <v>0.80009382347966995</v>
      </c>
      <c r="F3073" s="147">
        <v>2.0141439998754E-5</v>
      </c>
      <c r="G3073" s="147">
        <v>2.4522869306461401E-3</v>
      </c>
      <c r="H3073" s="146">
        <v>1</v>
      </c>
      <c r="I3073" s="146">
        <v>0.57005494505494503</v>
      </c>
      <c r="J3073" s="146">
        <v>76</v>
      </c>
      <c r="K3073" s="148">
        <v>27</v>
      </c>
      <c r="L3073" s="149"/>
      <c r="M3073" s="149"/>
    </row>
    <row r="3074" spans="1:13">
      <c r="A3074" s="144" t="s">
        <v>282</v>
      </c>
      <c r="B3074" s="145">
        <v>27016986</v>
      </c>
      <c r="C3074" s="140" t="s">
        <v>273</v>
      </c>
      <c r="D3074" s="146">
        <v>0.42994505494505503</v>
      </c>
      <c r="E3074" s="146">
        <v>0.80009382347966995</v>
      </c>
      <c r="F3074" s="147">
        <v>2.0141439998754E-5</v>
      </c>
      <c r="G3074" s="147">
        <v>2.4522869306461401E-3</v>
      </c>
      <c r="H3074" s="146">
        <v>1</v>
      </c>
      <c r="I3074" s="146">
        <v>0.57005494505494503</v>
      </c>
      <c r="J3074" s="146">
        <v>32</v>
      </c>
      <c r="K3074" s="148">
        <v>27</v>
      </c>
      <c r="L3074" s="149"/>
      <c r="M3074" s="149"/>
    </row>
    <row r="3075" spans="1:13">
      <c r="A3075" s="144" t="s">
        <v>280</v>
      </c>
      <c r="B3075" s="145">
        <v>32357263</v>
      </c>
      <c r="C3075" s="140" t="s">
        <v>273</v>
      </c>
      <c r="D3075" s="146">
        <v>0.42991004497751101</v>
      </c>
      <c r="E3075" s="146">
        <v>0.80000675037945801</v>
      </c>
      <c r="F3075" s="147">
        <v>1.5250331226244001E-4</v>
      </c>
      <c r="G3075" s="147">
        <v>1.0937701855717E-2</v>
      </c>
      <c r="H3075" s="146">
        <v>1</v>
      </c>
      <c r="I3075" s="146">
        <v>0.57008995502248905</v>
      </c>
      <c r="J3075" s="146">
        <v>36</v>
      </c>
      <c r="K3075" s="148">
        <v>37.5</v>
      </c>
      <c r="L3075" s="149"/>
      <c r="M3075" s="149"/>
    </row>
    <row r="3076" spans="1:13">
      <c r="A3076" s="144" t="s">
        <v>280</v>
      </c>
      <c r="B3076" s="145">
        <v>7634053</v>
      </c>
      <c r="C3076" s="140" t="s">
        <v>273</v>
      </c>
      <c r="D3076" s="146">
        <v>0.42987779129083498</v>
      </c>
      <c r="E3076" s="146">
        <v>1.3164435280550899</v>
      </c>
      <c r="F3076" s="147">
        <v>4.7865434669193602E-2</v>
      </c>
      <c r="G3076" s="147">
        <v>0.99999999999995104</v>
      </c>
      <c r="H3076" s="146">
        <v>0.70828688219992597</v>
      </c>
      <c r="I3076" s="146">
        <v>0.27840909090909099</v>
      </c>
      <c r="J3076" s="146">
        <v>28.3333333333333</v>
      </c>
      <c r="K3076" s="148">
        <v>32.5</v>
      </c>
      <c r="L3076" s="149"/>
      <c r="M3076" s="149"/>
    </row>
    <row r="3077" spans="1:13">
      <c r="A3077" s="144" t="s">
        <v>286</v>
      </c>
      <c r="B3077" s="145">
        <v>38200803</v>
      </c>
      <c r="C3077" s="140" t="s">
        <v>273</v>
      </c>
      <c r="D3077" s="146">
        <v>0.429824561403509</v>
      </c>
      <c r="E3077" s="146">
        <v>0.79979416672542203</v>
      </c>
      <c r="F3077" s="147">
        <v>1.3435578105096599E-5</v>
      </c>
      <c r="G3077" s="147">
        <v>1.8377165949080101E-3</v>
      </c>
      <c r="H3077" s="146">
        <v>1</v>
      </c>
      <c r="I3077" s="146">
        <v>0.570175438596491</v>
      </c>
      <c r="J3077" s="146">
        <v>27.3333333333333</v>
      </c>
      <c r="K3077" s="148">
        <v>18.5</v>
      </c>
      <c r="L3077" s="149"/>
      <c r="M3077" s="149"/>
    </row>
    <row r="3078" spans="1:13">
      <c r="A3078" s="144" t="s">
        <v>276</v>
      </c>
      <c r="B3078" s="145">
        <v>55491415</v>
      </c>
      <c r="C3078" s="140" t="s">
        <v>273</v>
      </c>
      <c r="D3078" s="146">
        <v>0.42979127134724898</v>
      </c>
      <c r="E3078" s="146">
        <v>0.79971138827937505</v>
      </c>
      <c r="F3078" s="147">
        <v>1.23670574414235E-3</v>
      </c>
      <c r="G3078" s="147">
        <v>6.0905885288401802E-2</v>
      </c>
      <c r="H3078" s="146">
        <v>1</v>
      </c>
      <c r="I3078" s="146">
        <v>0.57020872865275096</v>
      </c>
      <c r="J3078" s="146">
        <v>37.3333333333333</v>
      </c>
      <c r="K3078" s="148">
        <v>39.5</v>
      </c>
      <c r="L3078" s="149"/>
      <c r="M3078" s="149"/>
    </row>
    <row r="3079" spans="1:13">
      <c r="A3079" s="144" t="s">
        <v>289</v>
      </c>
      <c r="B3079" s="145">
        <v>58263788</v>
      </c>
      <c r="C3079" s="140" t="s">
        <v>273</v>
      </c>
      <c r="D3079" s="146">
        <v>0.429751461988304</v>
      </c>
      <c r="E3079" s="146">
        <v>5.4586164689456398</v>
      </c>
      <c r="F3079" s="147">
        <v>6.0621426378368001E-4</v>
      </c>
      <c r="G3079" s="147">
        <v>3.2999349919120097E-2</v>
      </c>
      <c r="H3079" s="146">
        <v>0.429751461988304</v>
      </c>
      <c r="I3079" s="146">
        <v>0</v>
      </c>
      <c r="J3079" s="146">
        <v>16.6666666666667</v>
      </c>
      <c r="K3079" s="148">
        <v>25.5</v>
      </c>
      <c r="L3079" s="149"/>
      <c r="M3079" s="149"/>
    </row>
    <row r="3080" spans="1:13">
      <c r="A3080" s="144" t="s">
        <v>282</v>
      </c>
      <c r="B3080" s="145">
        <v>4810185</v>
      </c>
      <c r="C3080" s="140" t="s">
        <v>273</v>
      </c>
      <c r="D3080" s="146">
        <v>0.42961469534050201</v>
      </c>
      <c r="E3080" s="146">
        <v>5.4581677080637503</v>
      </c>
      <c r="F3080" s="147">
        <v>7.5842490019071098E-4</v>
      </c>
      <c r="G3080" s="147">
        <v>3.98505418376153E-2</v>
      </c>
      <c r="H3080" s="146">
        <v>0.42961469534050201</v>
      </c>
      <c r="I3080" s="146">
        <v>0</v>
      </c>
      <c r="J3080" s="146">
        <v>36.3333333333333</v>
      </c>
      <c r="K3080" s="148">
        <v>48.5</v>
      </c>
      <c r="L3080" s="149"/>
      <c r="M3080" s="149"/>
    </row>
    <row r="3081" spans="1:13">
      <c r="A3081" s="144" t="s">
        <v>284</v>
      </c>
      <c r="B3081" s="145">
        <v>47079551</v>
      </c>
      <c r="C3081" s="140" t="s">
        <v>273</v>
      </c>
      <c r="D3081" s="146">
        <v>0.42954990215264199</v>
      </c>
      <c r="E3081" s="146">
        <v>0.79911134606688095</v>
      </c>
      <c r="F3081" s="147">
        <v>5.16835033536537E-5</v>
      </c>
      <c r="G3081" s="147">
        <v>4.85391900895959E-3</v>
      </c>
      <c r="H3081" s="146">
        <v>1</v>
      </c>
      <c r="I3081" s="146">
        <v>0.57045009784735801</v>
      </c>
      <c r="J3081" s="146">
        <v>50</v>
      </c>
      <c r="K3081" s="148">
        <v>43.5</v>
      </c>
      <c r="L3081" s="149"/>
      <c r="M3081" s="149"/>
    </row>
    <row r="3082" spans="1:13">
      <c r="A3082" s="144" t="s">
        <v>281</v>
      </c>
      <c r="B3082" s="145">
        <v>21359812</v>
      </c>
      <c r="C3082" s="140" t="s">
        <v>273</v>
      </c>
      <c r="D3082" s="146">
        <v>0.429519980506823</v>
      </c>
      <c r="E3082" s="146">
        <v>5.4578568464287196</v>
      </c>
      <c r="F3082" s="147">
        <v>9.5846884089293504E-6</v>
      </c>
      <c r="G3082" s="147">
        <v>1.44080357843991E-3</v>
      </c>
      <c r="H3082" s="146">
        <v>0.429519980506823</v>
      </c>
      <c r="I3082" s="146">
        <v>0</v>
      </c>
      <c r="J3082" s="146">
        <v>23</v>
      </c>
      <c r="K3082" s="148">
        <v>65</v>
      </c>
      <c r="L3082" s="149"/>
      <c r="M3082" s="149"/>
    </row>
    <row r="3083" spans="1:13">
      <c r="A3083" s="144" t="s">
        <v>287</v>
      </c>
      <c r="B3083" s="145">
        <v>90652920</v>
      </c>
      <c r="C3083" s="140" t="s">
        <v>273</v>
      </c>
      <c r="D3083" s="146">
        <v>0.42948717948718002</v>
      </c>
      <c r="E3083" s="146">
        <v>0.79895545878216101</v>
      </c>
      <c r="F3083" s="147">
        <v>3.5871823273111102E-4</v>
      </c>
      <c r="G3083" s="147">
        <v>2.14202731616925E-2</v>
      </c>
      <c r="H3083" s="146">
        <v>1</v>
      </c>
      <c r="I3083" s="146">
        <v>0.57051282051282004</v>
      </c>
      <c r="J3083" s="146">
        <v>38.6666666666667</v>
      </c>
      <c r="K3083" s="148">
        <v>32.5</v>
      </c>
      <c r="L3083" s="149"/>
      <c r="M3083" s="149"/>
    </row>
    <row r="3084" spans="1:13">
      <c r="A3084" s="144" t="s">
        <v>291</v>
      </c>
      <c r="B3084" s="145">
        <v>7768163</v>
      </c>
      <c r="C3084" s="140" t="s">
        <v>273</v>
      </c>
      <c r="D3084" s="146">
        <v>0.42948717948717902</v>
      </c>
      <c r="E3084" s="146">
        <v>0.79895545878216101</v>
      </c>
      <c r="F3084" s="147">
        <v>5.5310345503423695E-4</v>
      </c>
      <c r="G3084" s="147">
        <v>3.05888124976063E-2</v>
      </c>
      <c r="H3084" s="146">
        <v>1</v>
      </c>
      <c r="I3084" s="146">
        <v>0.57051282051282104</v>
      </c>
      <c r="J3084" s="146">
        <v>20</v>
      </c>
      <c r="K3084" s="148">
        <v>18.5</v>
      </c>
      <c r="L3084" s="149"/>
      <c r="M3084" s="149"/>
    </row>
    <row r="3085" spans="1:13">
      <c r="A3085" s="144" t="s">
        <v>285</v>
      </c>
      <c r="B3085" s="145">
        <v>40896155</v>
      </c>
      <c r="C3085" s="140" t="s">
        <v>273</v>
      </c>
      <c r="D3085" s="146">
        <v>0.42938311688311698</v>
      </c>
      <c r="E3085" s="146">
        <v>0.79869686475471302</v>
      </c>
      <c r="F3085" s="147">
        <v>1.68048153599237E-4</v>
      </c>
      <c r="G3085" s="147">
        <v>1.17779171296899E-2</v>
      </c>
      <c r="H3085" s="146">
        <v>1</v>
      </c>
      <c r="I3085" s="146">
        <v>0.57061688311688297</v>
      </c>
      <c r="J3085" s="146">
        <v>88</v>
      </c>
      <c r="K3085" s="148">
        <v>46.5</v>
      </c>
      <c r="L3085" s="149"/>
      <c r="M3085" s="149"/>
    </row>
    <row r="3086" spans="1:13">
      <c r="A3086" s="144" t="s">
        <v>277</v>
      </c>
      <c r="B3086" s="145">
        <v>62477482</v>
      </c>
      <c r="C3086" s="140" t="s">
        <v>273</v>
      </c>
      <c r="D3086" s="146">
        <v>0.42935182331792499</v>
      </c>
      <c r="E3086" s="146">
        <v>0.91994216229234904</v>
      </c>
      <c r="F3086" s="147">
        <v>1.5465384025165599E-2</v>
      </c>
      <c r="G3086" s="147">
        <v>0.65805384979546999</v>
      </c>
      <c r="H3086" s="146">
        <v>0.90066666666666695</v>
      </c>
      <c r="I3086" s="146">
        <v>0.47131484334874202</v>
      </c>
      <c r="J3086" s="146">
        <v>130.333333333333</v>
      </c>
      <c r="K3086" s="148">
        <v>141.5</v>
      </c>
      <c r="L3086" s="149"/>
      <c r="M3086" s="149"/>
    </row>
    <row r="3087" spans="1:13">
      <c r="A3087" s="144" t="s">
        <v>285</v>
      </c>
      <c r="B3087" s="145">
        <v>40367480</v>
      </c>
      <c r="C3087" s="140" t="s">
        <v>273</v>
      </c>
      <c r="D3087" s="146">
        <v>0.429292929292929</v>
      </c>
      <c r="E3087" s="146">
        <v>0.79847278741790095</v>
      </c>
      <c r="F3087" s="147">
        <v>2.0916952714696699E-4</v>
      </c>
      <c r="G3087" s="147">
        <v>1.3946430606652E-2</v>
      </c>
      <c r="H3087" s="146">
        <v>1</v>
      </c>
      <c r="I3087" s="146">
        <v>0.57070707070707105</v>
      </c>
      <c r="J3087" s="146">
        <v>23</v>
      </c>
      <c r="K3087" s="148">
        <v>14.5</v>
      </c>
      <c r="L3087" s="149"/>
      <c r="M3087" s="149"/>
    </row>
    <row r="3088" spans="1:13">
      <c r="A3088" s="144" t="s">
        <v>280</v>
      </c>
      <c r="B3088" s="145">
        <v>167439436</v>
      </c>
      <c r="C3088" s="140" t="s">
        <v>273</v>
      </c>
      <c r="D3088" s="146">
        <v>0.42922120115102602</v>
      </c>
      <c r="E3088" s="146">
        <v>5.4568757896157702</v>
      </c>
      <c r="F3088" s="147">
        <v>2.2181624137101201E-3</v>
      </c>
      <c r="G3088" s="147">
        <v>0.102755843936758</v>
      </c>
      <c r="H3088" s="146">
        <v>0.42922120115102602</v>
      </c>
      <c r="I3088" s="146">
        <v>0</v>
      </c>
      <c r="J3088" s="146">
        <v>42.6666666666667</v>
      </c>
      <c r="K3088" s="148">
        <v>32</v>
      </c>
      <c r="L3088" s="149"/>
      <c r="M3088" s="149"/>
    </row>
    <row r="3089" spans="1:13">
      <c r="A3089" s="144" t="s">
        <v>286</v>
      </c>
      <c r="B3089" s="145">
        <v>130223041</v>
      </c>
      <c r="C3089" s="140" t="s">
        <v>273</v>
      </c>
      <c r="D3089" s="146">
        <v>0.42912498873569399</v>
      </c>
      <c r="E3089" s="146">
        <v>0.79805562015174603</v>
      </c>
      <c r="F3089" s="147">
        <v>2.0576324490815E-7</v>
      </c>
      <c r="G3089" s="147">
        <v>9.9550961962060905E-5</v>
      </c>
      <c r="H3089" s="146">
        <v>1</v>
      </c>
      <c r="I3089" s="146">
        <v>0.57087501126430595</v>
      </c>
      <c r="J3089" s="146">
        <v>94.6666666666667</v>
      </c>
      <c r="K3089" s="148">
        <v>109</v>
      </c>
      <c r="L3089" s="149"/>
      <c r="M3089" s="149"/>
    </row>
    <row r="3090" spans="1:13">
      <c r="A3090" s="144" t="s">
        <v>280</v>
      </c>
      <c r="B3090" s="145">
        <v>35216656</v>
      </c>
      <c r="C3090" s="140" t="s">
        <v>273</v>
      </c>
      <c r="D3090" s="146">
        <v>0.42907801418439701</v>
      </c>
      <c r="E3090" s="146">
        <v>0.79793895613486299</v>
      </c>
      <c r="F3090" s="147">
        <v>3.6195119095368798E-4</v>
      </c>
      <c r="G3090" s="147">
        <v>2.15859708815772E-2</v>
      </c>
      <c r="H3090" s="146">
        <v>1</v>
      </c>
      <c r="I3090" s="146">
        <v>0.57092198581560305</v>
      </c>
      <c r="J3090" s="146">
        <v>58.3333333333333</v>
      </c>
      <c r="K3090" s="148">
        <v>38.5</v>
      </c>
      <c r="L3090" s="149"/>
      <c r="M3090" s="149"/>
    </row>
    <row r="3091" spans="1:13">
      <c r="A3091" s="144" t="s">
        <v>290</v>
      </c>
      <c r="B3091" s="145">
        <v>1995899</v>
      </c>
      <c r="C3091" s="140" t="s">
        <v>273</v>
      </c>
      <c r="D3091" s="146">
        <v>0.429054054054054</v>
      </c>
      <c r="E3091" s="146">
        <v>0.79787945339744304</v>
      </c>
      <c r="F3091" s="147">
        <v>1.4381697411845599E-3</v>
      </c>
      <c r="G3091" s="147">
        <v>6.9581640127595906E-2</v>
      </c>
      <c r="H3091" s="146">
        <v>1</v>
      </c>
      <c r="I3091" s="146">
        <v>0.57094594594594605</v>
      </c>
      <c r="J3091" s="146">
        <v>54.6666666666667</v>
      </c>
      <c r="K3091" s="148">
        <v>24.5</v>
      </c>
      <c r="L3091" s="149"/>
      <c r="M3091" s="149"/>
    </row>
    <row r="3092" spans="1:13">
      <c r="A3092" s="144" t="s">
        <v>285</v>
      </c>
      <c r="B3092" s="145">
        <v>79110011</v>
      </c>
      <c r="C3092" s="140" t="s">
        <v>273</v>
      </c>
      <c r="D3092" s="146">
        <v>0.42897727272727298</v>
      </c>
      <c r="E3092" s="146">
        <v>0.79768879070214904</v>
      </c>
      <c r="F3092" s="147">
        <v>2.5845492725479799E-5</v>
      </c>
      <c r="G3092" s="147">
        <v>2.9364632363291401E-3</v>
      </c>
      <c r="H3092" s="146">
        <v>1</v>
      </c>
      <c r="I3092" s="146">
        <v>0.57102272727272696</v>
      </c>
      <c r="J3092" s="146">
        <v>31.6666666666667</v>
      </c>
      <c r="K3092" s="148">
        <v>37.5</v>
      </c>
      <c r="L3092" s="149"/>
      <c r="M3092" s="149"/>
    </row>
    <row r="3093" spans="1:13">
      <c r="A3093" s="144" t="s">
        <v>295</v>
      </c>
      <c r="B3093" s="145">
        <v>103538729</v>
      </c>
      <c r="C3093" s="140" t="s">
        <v>273</v>
      </c>
      <c r="D3093" s="146">
        <v>0.42896197132397401</v>
      </c>
      <c r="E3093" s="146">
        <v>1.36301862396717</v>
      </c>
      <c r="F3093" s="147">
        <v>7.7748603374293498E-3</v>
      </c>
      <c r="G3093" s="147">
        <v>0.33763809866633898</v>
      </c>
      <c r="H3093" s="146">
        <v>0.69179894179894197</v>
      </c>
      <c r="I3093" s="146">
        <v>0.26283697047496801</v>
      </c>
      <c r="J3093" s="146">
        <v>31</v>
      </c>
      <c r="K3093" s="148">
        <v>39.5</v>
      </c>
      <c r="L3093" s="149"/>
      <c r="M3093" s="149"/>
    </row>
    <row r="3094" spans="1:13">
      <c r="A3094" s="144" t="s">
        <v>276</v>
      </c>
      <c r="B3094" s="145">
        <v>10798291</v>
      </c>
      <c r="C3094" s="140" t="s">
        <v>273</v>
      </c>
      <c r="D3094" s="146">
        <v>0.42888888888888899</v>
      </c>
      <c r="E3094" s="146">
        <v>0.79746934794716595</v>
      </c>
      <c r="F3094" s="147">
        <v>2.3323550070960802E-3</v>
      </c>
      <c r="G3094" s="147">
        <v>0.107526286321659</v>
      </c>
      <c r="H3094" s="146">
        <v>1</v>
      </c>
      <c r="I3094" s="146">
        <v>0.57111111111111101</v>
      </c>
      <c r="J3094" s="146">
        <v>25.6666666666667</v>
      </c>
      <c r="K3094" s="148">
        <v>35</v>
      </c>
      <c r="L3094" s="149"/>
      <c r="M3094" s="149"/>
    </row>
    <row r="3095" spans="1:13">
      <c r="A3095" s="144" t="s">
        <v>293</v>
      </c>
      <c r="B3095" s="145">
        <v>195643394</v>
      </c>
      <c r="C3095" s="140" t="s">
        <v>273</v>
      </c>
      <c r="D3095" s="146">
        <v>0.42870037831343799</v>
      </c>
      <c r="E3095" s="146">
        <v>1.2198986290143501</v>
      </c>
      <c r="F3095" s="147">
        <v>4.6403806583717302E-2</v>
      </c>
      <c r="G3095" s="147">
        <v>0.99999999999995104</v>
      </c>
      <c r="H3095" s="146">
        <v>0.74120037831343799</v>
      </c>
      <c r="I3095" s="146">
        <v>0.3125</v>
      </c>
      <c r="J3095" s="146">
        <v>55.6666666666667</v>
      </c>
      <c r="K3095" s="148">
        <v>42</v>
      </c>
      <c r="L3095" s="149"/>
      <c r="M3095" s="149"/>
    </row>
    <row r="3096" spans="1:13">
      <c r="A3096" s="144" t="s">
        <v>279</v>
      </c>
      <c r="B3096" s="145">
        <v>3611343</v>
      </c>
      <c r="C3096" s="140" t="s">
        <v>273</v>
      </c>
      <c r="D3096" s="146">
        <v>0.42857142857142899</v>
      </c>
      <c r="E3096" s="146">
        <v>0.79668142054315205</v>
      </c>
      <c r="F3096" s="147">
        <v>5.3151901407695001E-5</v>
      </c>
      <c r="G3096" s="147">
        <v>4.95626545590347E-3</v>
      </c>
      <c r="H3096" s="146">
        <v>1</v>
      </c>
      <c r="I3096" s="146">
        <v>0.57142857142857095</v>
      </c>
      <c r="J3096" s="146">
        <v>54.3333333333333</v>
      </c>
      <c r="K3096" s="148">
        <v>42</v>
      </c>
      <c r="L3096" s="149"/>
      <c r="M3096" s="149"/>
    </row>
    <row r="3097" spans="1:13">
      <c r="A3097" s="144" t="s">
        <v>274</v>
      </c>
      <c r="B3097" s="145">
        <v>124983513</v>
      </c>
      <c r="C3097" s="140" t="s">
        <v>273</v>
      </c>
      <c r="D3097" s="146">
        <v>0.42857142857142899</v>
      </c>
      <c r="E3097" s="146">
        <v>0.79668142054315205</v>
      </c>
      <c r="F3097" s="147">
        <v>3.6599865923953701E-4</v>
      </c>
      <c r="G3097" s="147">
        <v>2.1785445153102798E-2</v>
      </c>
      <c r="H3097" s="146">
        <v>1</v>
      </c>
      <c r="I3097" s="146">
        <v>0.57142857142857095</v>
      </c>
      <c r="J3097" s="146">
        <v>35</v>
      </c>
      <c r="K3097" s="148">
        <v>21</v>
      </c>
      <c r="L3097" s="149"/>
      <c r="M3097" s="149"/>
    </row>
    <row r="3098" spans="1:13">
      <c r="A3098" s="144" t="s">
        <v>283</v>
      </c>
      <c r="B3098" s="145">
        <v>4166444</v>
      </c>
      <c r="C3098" s="140" t="s">
        <v>273</v>
      </c>
      <c r="D3098" s="146">
        <v>0.42857142857142899</v>
      </c>
      <c r="E3098" s="146">
        <v>0.79668142054315205</v>
      </c>
      <c r="F3098" s="147">
        <v>3.6599865923953701E-4</v>
      </c>
      <c r="G3098" s="147">
        <v>2.1785445153102798E-2</v>
      </c>
      <c r="H3098" s="146">
        <v>1</v>
      </c>
      <c r="I3098" s="146">
        <v>0.57142857142857095</v>
      </c>
      <c r="J3098" s="146">
        <v>43.6666666666667</v>
      </c>
      <c r="K3098" s="148">
        <v>24</v>
      </c>
      <c r="L3098" s="149"/>
      <c r="M3098" s="149"/>
    </row>
    <row r="3099" spans="1:13">
      <c r="A3099" s="144" t="s">
        <v>283</v>
      </c>
      <c r="B3099" s="145">
        <v>47438771</v>
      </c>
      <c r="C3099" s="140" t="s">
        <v>273</v>
      </c>
      <c r="D3099" s="146">
        <v>0.42857142857142899</v>
      </c>
      <c r="E3099" s="146">
        <v>0.79668142054315205</v>
      </c>
      <c r="F3099" s="147">
        <v>4.8388074101416999E-6</v>
      </c>
      <c r="G3099" s="147">
        <v>8.89040303770553E-4</v>
      </c>
      <c r="H3099" s="146">
        <v>1</v>
      </c>
      <c r="I3099" s="146">
        <v>0.57142857142857095</v>
      </c>
      <c r="J3099" s="146">
        <v>17.6666666666667</v>
      </c>
      <c r="K3099" s="148">
        <v>14</v>
      </c>
      <c r="L3099" s="149"/>
      <c r="M3099" s="149"/>
    </row>
    <row r="3100" spans="1:13">
      <c r="A3100" s="144" t="s">
        <v>292</v>
      </c>
      <c r="B3100" s="145">
        <v>105654808</v>
      </c>
      <c r="C3100" s="140" t="s">
        <v>273</v>
      </c>
      <c r="D3100" s="146">
        <v>0.428545254832081</v>
      </c>
      <c r="E3100" s="146">
        <v>1.6991068362984201</v>
      </c>
      <c r="F3100" s="147">
        <v>4.0803785343737402E-2</v>
      </c>
      <c r="G3100" s="147">
        <v>0.99999999999995104</v>
      </c>
      <c r="H3100" s="146">
        <v>0.60926420908044698</v>
      </c>
      <c r="I3100" s="146">
        <v>0.18071895424836601</v>
      </c>
      <c r="J3100" s="146">
        <v>92</v>
      </c>
      <c r="K3100" s="148">
        <v>39.5</v>
      </c>
      <c r="L3100" s="149"/>
      <c r="M3100" s="149"/>
    </row>
    <row r="3101" spans="1:13">
      <c r="A3101" s="144" t="s">
        <v>287</v>
      </c>
      <c r="B3101" s="145">
        <v>77627464</v>
      </c>
      <c r="C3101" s="140" t="s">
        <v>273</v>
      </c>
      <c r="D3101" s="146">
        <v>0.42853773584905702</v>
      </c>
      <c r="E3101" s="146">
        <v>0.79659782142618196</v>
      </c>
      <c r="F3101" s="147">
        <v>9.6471547144273196E-4</v>
      </c>
      <c r="G3101" s="147">
        <v>4.9000466766172798E-2</v>
      </c>
      <c r="H3101" s="146">
        <v>1</v>
      </c>
      <c r="I3101" s="146">
        <v>0.57146226415094303</v>
      </c>
      <c r="J3101" s="146">
        <v>65.3333333333333</v>
      </c>
      <c r="K3101" s="148">
        <v>46.5</v>
      </c>
      <c r="L3101" s="149"/>
      <c r="M3101" s="149"/>
    </row>
    <row r="3102" spans="1:13">
      <c r="A3102" s="144" t="s">
        <v>287</v>
      </c>
      <c r="B3102" s="145">
        <v>51681747</v>
      </c>
      <c r="C3102" s="140" t="s">
        <v>273</v>
      </c>
      <c r="D3102" s="146">
        <v>0.42849174475680502</v>
      </c>
      <c r="E3102" s="146">
        <v>5.4544777769860397</v>
      </c>
      <c r="F3102" s="147">
        <v>2.94761032457941E-5</v>
      </c>
      <c r="G3102" s="147">
        <v>3.2323703893066499E-3</v>
      </c>
      <c r="H3102" s="146">
        <v>0.42849174475680502</v>
      </c>
      <c r="I3102" s="146">
        <v>0</v>
      </c>
      <c r="J3102" s="146">
        <v>72.6666666666667</v>
      </c>
      <c r="K3102" s="148">
        <v>31.5</v>
      </c>
      <c r="L3102" s="149"/>
      <c r="M3102" s="149"/>
    </row>
    <row r="3103" spans="1:13">
      <c r="A3103" s="144" t="s">
        <v>287</v>
      </c>
      <c r="B3103" s="145">
        <v>82063174</v>
      </c>
      <c r="C3103" s="140" t="s">
        <v>273</v>
      </c>
      <c r="D3103" s="146">
        <v>0.42845117845117803</v>
      </c>
      <c r="E3103" s="146">
        <v>5.4543443023745297</v>
      </c>
      <c r="F3103" s="147">
        <v>6.5728285495257704E-6</v>
      </c>
      <c r="G3103" s="147">
        <v>1.1054231585592099E-3</v>
      </c>
      <c r="H3103" s="146">
        <v>0.42845117845117803</v>
      </c>
      <c r="I3103" s="146">
        <v>0</v>
      </c>
      <c r="J3103" s="146">
        <v>30.3333333333333</v>
      </c>
      <c r="K3103" s="148">
        <v>13.5</v>
      </c>
      <c r="L3103" s="149"/>
      <c r="M3103" s="149"/>
    </row>
    <row r="3104" spans="1:13">
      <c r="A3104" s="144" t="s">
        <v>292</v>
      </c>
      <c r="B3104" s="145">
        <v>93872136</v>
      </c>
      <c r="C3104" s="140" t="s">
        <v>273</v>
      </c>
      <c r="D3104" s="146">
        <v>0.428362573099415</v>
      </c>
      <c r="E3104" s="146">
        <v>0.79616328183493101</v>
      </c>
      <c r="F3104" s="147">
        <v>6.4242515389669797E-5</v>
      </c>
      <c r="G3104" s="147">
        <v>5.6990319083463203E-3</v>
      </c>
      <c r="H3104" s="146">
        <v>1</v>
      </c>
      <c r="I3104" s="146">
        <v>0.57163742690058506</v>
      </c>
      <c r="J3104" s="146">
        <v>42.3333333333333</v>
      </c>
      <c r="K3104" s="148">
        <v>28</v>
      </c>
      <c r="L3104" s="149"/>
      <c r="M3104" s="149"/>
    </row>
    <row r="3105" spans="1:13">
      <c r="A3105" s="144" t="s">
        <v>272</v>
      </c>
      <c r="B3105" s="145">
        <v>15114615</v>
      </c>
      <c r="C3105" s="140" t="s">
        <v>273</v>
      </c>
      <c r="D3105" s="146">
        <v>0.42835968379446598</v>
      </c>
      <c r="E3105" s="146">
        <v>0.79615611521295104</v>
      </c>
      <c r="F3105" s="147">
        <v>2.8514879858455199E-4</v>
      </c>
      <c r="G3105" s="147">
        <v>1.78070247750057E-2</v>
      </c>
      <c r="H3105" s="146">
        <v>1</v>
      </c>
      <c r="I3105" s="146">
        <v>0.57164031620553402</v>
      </c>
      <c r="J3105" s="146">
        <v>50.6666666666667</v>
      </c>
      <c r="K3105" s="148">
        <v>33.5</v>
      </c>
      <c r="L3105" s="149"/>
      <c r="M3105" s="149"/>
    </row>
    <row r="3106" spans="1:13">
      <c r="A3106" s="144" t="s">
        <v>279</v>
      </c>
      <c r="B3106" s="145">
        <v>240258022</v>
      </c>
      <c r="C3106" s="140" t="s">
        <v>273</v>
      </c>
      <c r="D3106" s="146">
        <v>0.42825361512791998</v>
      </c>
      <c r="E3106" s="146">
        <v>0.79589304749951995</v>
      </c>
      <c r="F3106" s="147">
        <v>6.7088475935768002E-5</v>
      </c>
      <c r="G3106" s="147">
        <v>5.88502808434767E-3</v>
      </c>
      <c r="H3106" s="146">
        <v>1</v>
      </c>
      <c r="I3106" s="146">
        <v>0.57174638487207996</v>
      </c>
      <c r="J3106" s="146">
        <v>26.6666666666667</v>
      </c>
      <c r="K3106" s="148">
        <v>30</v>
      </c>
      <c r="L3106" s="149"/>
      <c r="M3106" s="149"/>
    </row>
    <row r="3107" spans="1:13">
      <c r="A3107" s="144" t="s">
        <v>280</v>
      </c>
      <c r="B3107" s="145">
        <v>6443829</v>
      </c>
      <c r="C3107" s="140" t="s">
        <v>273</v>
      </c>
      <c r="D3107" s="146">
        <v>0.42824074074074098</v>
      </c>
      <c r="E3107" s="146">
        <v>0.795861120169159</v>
      </c>
      <c r="F3107" s="147">
        <v>2.6598341970158898E-4</v>
      </c>
      <c r="G3107" s="147">
        <v>1.68419595838172E-2</v>
      </c>
      <c r="H3107" s="146">
        <v>1</v>
      </c>
      <c r="I3107" s="146">
        <v>0.57175925925925897</v>
      </c>
      <c r="J3107" s="146">
        <v>19</v>
      </c>
      <c r="K3107" s="148">
        <v>39</v>
      </c>
      <c r="L3107" s="149"/>
      <c r="M3107" s="149"/>
    </row>
    <row r="3108" spans="1:13">
      <c r="A3108" s="144" t="s">
        <v>286</v>
      </c>
      <c r="B3108" s="145">
        <v>122475301</v>
      </c>
      <c r="C3108" s="140" t="s">
        <v>273</v>
      </c>
      <c r="D3108" s="146">
        <v>0.42810863393170201</v>
      </c>
      <c r="E3108" s="146">
        <v>1.4773091110427801</v>
      </c>
      <c r="F3108" s="147">
        <v>6.7165831340835003E-3</v>
      </c>
      <c r="G3108" s="147">
        <v>0.292857094693244</v>
      </c>
      <c r="H3108" s="146">
        <v>0.65804093567251498</v>
      </c>
      <c r="I3108" s="146">
        <v>0.229932301740812</v>
      </c>
      <c r="J3108" s="146">
        <v>64</v>
      </c>
      <c r="K3108" s="148">
        <v>45.5</v>
      </c>
      <c r="L3108" s="149"/>
      <c r="M3108" s="149"/>
    </row>
    <row r="3109" spans="1:13">
      <c r="A3109" s="144" t="s">
        <v>290</v>
      </c>
      <c r="B3109" s="145">
        <v>89833262</v>
      </c>
      <c r="C3109" s="140" t="s">
        <v>273</v>
      </c>
      <c r="D3109" s="146">
        <v>0.428104575163399</v>
      </c>
      <c r="E3109" s="146">
        <v>0.795523484946695</v>
      </c>
      <c r="F3109" s="147">
        <v>3.8601616229493201E-8</v>
      </c>
      <c r="G3109" s="147">
        <v>3.08311763089644E-5</v>
      </c>
      <c r="H3109" s="146">
        <v>1</v>
      </c>
      <c r="I3109" s="146">
        <v>0.57189542483660105</v>
      </c>
      <c r="J3109" s="146">
        <v>48.6666666666667</v>
      </c>
      <c r="K3109" s="148">
        <v>26</v>
      </c>
      <c r="L3109" s="149"/>
      <c r="M3109" s="149"/>
    </row>
    <row r="3110" spans="1:13">
      <c r="A3110" s="144" t="s">
        <v>285</v>
      </c>
      <c r="B3110" s="145">
        <v>16824777</v>
      </c>
      <c r="C3110" s="140" t="s">
        <v>273</v>
      </c>
      <c r="D3110" s="146">
        <v>0.428104575163399</v>
      </c>
      <c r="E3110" s="146">
        <v>0.795523484946695</v>
      </c>
      <c r="F3110" s="147">
        <v>3.8601616229493201E-8</v>
      </c>
      <c r="G3110" s="147">
        <v>3.08311763089644E-5</v>
      </c>
      <c r="H3110" s="146">
        <v>1</v>
      </c>
      <c r="I3110" s="146">
        <v>0.57189542483660105</v>
      </c>
      <c r="J3110" s="146">
        <v>21</v>
      </c>
      <c r="K3110" s="148">
        <v>26</v>
      </c>
      <c r="L3110" s="149"/>
      <c r="M3110" s="149"/>
    </row>
    <row r="3111" spans="1:13">
      <c r="A3111" s="144" t="s">
        <v>294</v>
      </c>
      <c r="B3111" s="145">
        <v>1304270</v>
      </c>
      <c r="C3111" s="140" t="s">
        <v>273</v>
      </c>
      <c r="D3111" s="146">
        <v>0.42803030303030298</v>
      </c>
      <c r="E3111" s="146">
        <v>0.79533935357918295</v>
      </c>
      <c r="F3111" s="147">
        <v>7.1891632351544303E-5</v>
      </c>
      <c r="G3111" s="147">
        <v>6.2074504323416197E-3</v>
      </c>
      <c r="H3111" s="146">
        <v>1</v>
      </c>
      <c r="I3111" s="146">
        <v>0.57196969696969702</v>
      </c>
      <c r="J3111" s="146">
        <v>24.3333333333333</v>
      </c>
      <c r="K3111" s="148">
        <v>17</v>
      </c>
      <c r="L3111" s="149"/>
      <c r="M3111" s="149"/>
    </row>
    <row r="3112" spans="1:13">
      <c r="A3112" s="144" t="s">
        <v>281</v>
      </c>
      <c r="B3112" s="145">
        <v>86498385</v>
      </c>
      <c r="C3112" s="140" t="s">
        <v>273</v>
      </c>
      <c r="D3112" s="146">
        <v>0.42801996045570101</v>
      </c>
      <c r="E3112" s="146">
        <v>5.4529247094496798</v>
      </c>
      <c r="F3112" s="147">
        <v>4.4450973311464602E-6</v>
      </c>
      <c r="G3112" s="147">
        <v>8.3773836016056303E-4</v>
      </c>
      <c r="H3112" s="146">
        <v>0.42801996045570101</v>
      </c>
      <c r="I3112" s="146">
        <v>0</v>
      </c>
      <c r="J3112" s="146">
        <v>46.6666666666667</v>
      </c>
      <c r="K3112" s="148">
        <v>32.5</v>
      </c>
      <c r="L3112" s="149"/>
      <c r="M3112" s="149"/>
    </row>
    <row r="3113" spans="1:13">
      <c r="A3113" s="144" t="s">
        <v>285</v>
      </c>
      <c r="B3113" s="145">
        <v>44354932</v>
      </c>
      <c r="C3113" s="140" t="s">
        <v>273</v>
      </c>
      <c r="D3113" s="146">
        <v>0.42801140413399902</v>
      </c>
      <c r="E3113" s="146">
        <v>0.79529250423046205</v>
      </c>
      <c r="F3113" s="147">
        <v>7.1778792785076302E-6</v>
      </c>
      <c r="G3113" s="147">
        <v>1.17560849573483E-3</v>
      </c>
      <c r="H3113" s="146">
        <v>1</v>
      </c>
      <c r="I3113" s="146">
        <v>0.57198859586600104</v>
      </c>
      <c r="J3113" s="146">
        <v>41</v>
      </c>
      <c r="K3113" s="148">
        <v>42</v>
      </c>
      <c r="L3113" s="149"/>
      <c r="M3113" s="149"/>
    </row>
    <row r="3114" spans="1:13">
      <c r="A3114" s="144" t="s">
        <v>286</v>
      </c>
      <c r="B3114" s="145">
        <v>79151737</v>
      </c>
      <c r="C3114" s="140" t="s">
        <v>273</v>
      </c>
      <c r="D3114" s="146">
        <v>0.42795698924731201</v>
      </c>
      <c r="E3114" s="146">
        <v>0.79515762114518396</v>
      </c>
      <c r="F3114" s="147">
        <v>1.8317309364164299E-5</v>
      </c>
      <c r="G3114" s="147">
        <v>2.2917743630290499E-3</v>
      </c>
      <c r="H3114" s="146">
        <v>1</v>
      </c>
      <c r="I3114" s="146">
        <v>0.57204301075268804</v>
      </c>
      <c r="J3114" s="146">
        <v>33.3333333333333</v>
      </c>
      <c r="K3114" s="148">
        <v>30.5</v>
      </c>
      <c r="L3114" s="149"/>
      <c r="M3114" s="149"/>
    </row>
    <row r="3115" spans="1:13">
      <c r="A3115" s="144" t="s">
        <v>280</v>
      </c>
      <c r="B3115" s="145">
        <v>17949372</v>
      </c>
      <c r="C3115" s="140" t="s">
        <v>273</v>
      </c>
      <c r="D3115" s="146">
        <v>0.42794117647058799</v>
      </c>
      <c r="E3115" s="146">
        <v>0.79511842695462198</v>
      </c>
      <c r="F3115" s="147">
        <v>7.1540368673309702E-4</v>
      </c>
      <c r="G3115" s="147">
        <v>3.7942031796018599E-2</v>
      </c>
      <c r="H3115" s="146">
        <v>1</v>
      </c>
      <c r="I3115" s="146">
        <v>0.57205882352941195</v>
      </c>
      <c r="J3115" s="146">
        <v>33</v>
      </c>
      <c r="K3115" s="148">
        <v>27</v>
      </c>
      <c r="L3115" s="149"/>
      <c r="M3115" s="149"/>
    </row>
    <row r="3116" spans="1:13">
      <c r="A3116" s="144" t="s">
        <v>279</v>
      </c>
      <c r="B3116" s="145">
        <v>240957647</v>
      </c>
      <c r="C3116" s="140" t="s">
        <v>273</v>
      </c>
      <c r="D3116" s="146">
        <v>0.427927927927928</v>
      </c>
      <c r="E3116" s="146">
        <v>0.79508558939852203</v>
      </c>
      <c r="F3116" s="147">
        <v>3.71212596217308E-4</v>
      </c>
      <c r="G3116" s="147">
        <v>2.2033453819763599E-2</v>
      </c>
      <c r="H3116" s="146">
        <v>1</v>
      </c>
      <c r="I3116" s="146">
        <v>0.572072072072072</v>
      </c>
      <c r="J3116" s="146">
        <v>30.3333333333333</v>
      </c>
      <c r="K3116" s="148">
        <v>24.5</v>
      </c>
      <c r="L3116" s="149"/>
      <c r="M3116" s="149"/>
    </row>
    <row r="3117" spans="1:13">
      <c r="A3117" s="144" t="s">
        <v>285</v>
      </c>
      <c r="B3117" s="145">
        <v>81389259</v>
      </c>
      <c r="C3117" s="140" t="s">
        <v>273</v>
      </c>
      <c r="D3117" s="146">
        <v>0.42780332691281803</v>
      </c>
      <c r="E3117" s="146">
        <v>1.92926780300654</v>
      </c>
      <c r="F3117" s="147">
        <v>1.0675285211642301E-2</v>
      </c>
      <c r="G3117" s="147">
        <v>0.45971390790502098</v>
      </c>
      <c r="H3117" s="146">
        <v>0.57012138621200903</v>
      </c>
      <c r="I3117" s="146">
        <v>0.142318059299191</v>
      </c>
      <c r="J3117" s="146">
        <v>40.6666666666667</v>
      </c>
      <c r="K3117" s="148">
        <v>44</v>
      </c>
      <c r="L3117" s="149"/>
      <c r="M3117" s="149"/>
    </row>
    <row r="3118" spans="1:13">
      <c r="A3118" s="144" t="s">
        <v>290</v>
      </c>
      <c r="B3118" s="145">
        <v>155459629</v>
      </c>
      <c r="C3118" s="140" t="s">
        <v>273</v>
      </c>
      <c r="D3118" s="146">
        <v>0.42777777777777798</v>
      </c>
      <c r="E3118" s="146">
        <v>5.4521268180140599</v>
      </c>
      <c r="F3118" s="147">
        <v>7.8246641514071E-4</v>
      </c>
      <c r="G3118" s="147">
        <v>4.0945762300939201E-2</v>
      </c>
      <c r="H3118" s="146">
        <v>0.42777777777777798</v>
      </c>
      <c r="I3118" s="146">
        <v>0</v>
      </c>
      <c r="J3118" s="146">
        <v>30.6666666666667</v>
      </c>
      <c r="K3118" s="148">
        <v>23.5</v>
      </c>
      <c r="L3118" s="149"/>
      <c r="M3118" s="149"/>
    </row>
    <row r="3119" spans="1:13">
      <c r="A3119" s="144" t="s">
        <v>294</v>
      </c>
      <c r="B3119" s="145">
        <v>143770025</v>
      </c>
      <c r="C3119" s="140" t="s">
        <v>273</v>
      </c>
      <c r="D3119" s="146">
        <v>0.42777777777777798</v>
      </c>
      <c r="E3119" s="146">
        <v>0.79471348265665698</v>
      </c>
      <c r="F3119" s="147">
        <v>5.0363782922054201E-6</v>
      </c>
      <c r="G3119" s="147">
        <v>9.1562989511926305E-4</v>
      </c>
      <c r="H3119" s="146">
        <v>1</v>
      </c>
      <c r="I3119" s="146">
        <v>0.57222222222222197</v>
      </c>
      <c r="J3119" s="146">
        <v>60.3333333333333</v>
      </c>
      <c r="K3119" s="148">
        <v>32.5</v>
      </c>
      <c r="L3119" s="149"/>
      <c r="M3119" s="149"/>
    </row>
    <row r="3120" spans="1:13">
      <c r="A3120" s="144" t="s">
        <v>287</v>
      </c>
      <c r="B3120" s="145">
        <v>40489642</v>
      </c>
      <c r="C3120" s="140" t="s">
        <v>273</v>
      </c>
      <c r="D3120" s="146">
        <v>0.42767857142857102</v>
      </c>
      <c r="E3120" s="146">
        <v>0.79446767906093396</v>
      </c>
      <c r="F3120" s="147">
        <v>2.49664068862099E-5</v>
      </c>
      <c r="G3120" s="147">
        <v>2.8616996941565102E-3</v>
      </c>
      <c r="H3120" s="146">
        <v>1</v>
      </c>
      <c r="I3120" s="146">
        <v>0.57232142857142898</v>
      </c>
      <c r="J3120" s="146">
        <v>39</v>
      </c>
      <c r="K3120" s="148">
        <v>41.5</v>
      </c>
      <c r="L3120" s="149"/>
      <c r="M3120" s="149"/>
    </row>
    <row r="3121" spans="1:13">
      <c r="A3121" s="144" t="s">
        <v>280</v>
      </c>
      <c r="B3121" s="145">
        <v>67499968</v>
      </c>
      <c r="C3121" s="140" t="s">
        <v>273</v>
      </c>
      <c r="D3121" s="146">
        <v>0.42761759109664399</v>
      </c>
      <c r="E3121" s="146">
        <v>0.89731154860847095</v>
      </c>
      <c r="F3121" s="147">
        <v>4.7164033837851997E-2</v>
      </c>
      <c r="G3121" s="147">
        <v>0.99999999999995104</v>
      </c>
      <c r="H3121" s="146">
        <v>0.91335332683238002</v>
      </c>
      <c r="I3121" s="146">
        <v>0.48573573573573597</v>
      </c>
      <c r="J3121" s="146">
        <v>62</v>
      </c>
      <c r="K3121" s="148">
        <v>64</v>
      </c>
      <c r="L3121" s="149"/>
      <c r="M3121" s="149"/>
    </row>
    <row r="3122" spans="1:13">
      <c r="A3122" s="144" t="s">
        <v>274</v>
      </c>
      <c r="B3122" s="145">
        <v>94598035</v>
      </c>
      <c r="C3122" s="140" t="s">
        <v>273</v>
      </c>
      <c r="D3122" s="146">
        <v>0.42755681818181801</v>
      </c>
      <c r="E3122" s="146">
        <v>0.79416606823866798</v>
      </c>
      <c r="F3122" s="147">
        <v>2.1765707886644E-4</v>
      </c>
      <c r="G3122" s="147">
        <v>1.4383717942243201E-2</v>
      </c>
      <c r="H3122" s="146">
        <v>1</v>
      </c>
      <c r="I3122" s="146">
        <v>0.57244318181818199</v>
      </c>
      <c r="J3122" s="146">
        <v>30.6666666666667</v>
      </c>
      <c r="K3122" s="148">
        <v>21.5</v>
      </c>
      <c r="L3122" s="149"/>
      <c r="M3122" s="149"/>
    </row>
    <row r="3123" spans="1:13">
      <c r="A3123" s="144" t="s">
        <v>291</v>
      </c>
      <c r="B3123" s="145">
        <v>118265592</v>
      </c>
      <c r="C3123" s="140" t="s">
        <v>273</v>
      </c>
      <c r="D3123" s="146">
        <v>0.42750399840064002</v>
      </c>
      <c r="E3123" s="146">
        <v>5.4512242968527103</v>
      </c>
      <c r="F3123" s="147">
        <v>1.5811296069785199E-4</v>
      </c>
      <c r="G3123" s="147">
        <v>1.1250936657630399E-2</v>
      </c>
      <c r="H3123" s="146">
        <v>0.42750399840064002</v>
      </c>
      <c r="I3123" s="146">
        <v>0</v>
      </c>
      <c r="J3123" s="146">
        <v>94.6666666666667</v>
      </c>
      <c r="K3123" s="148">
        <v>48</v>
      </c>
      <c r="L3123" s="149"/>
      <c r="M3123" s="149"/>
    </row>
    <row r="3124" spans="1:13">
      <c r="A3124" s="144" t="s">
        <v>274</v>
      </c>
      <c r="B3124" s="145">
        <v>133875600</v>
      </c>
      <c r="C3124" s="140" t="s">
        <v>273</v>
      </c>
      <c r="D3124" s="146">
        <v>0.42731829573934799</v>
      </c>
      <c r="E3124" s="146">
        <v>0.79357537593810701</v>
      </c>
      <c r="F3124" s="147">
        <v>1.1376706235887899E-6</v>
      </c>
      <c r="G3124" s="147">
        <v>3.2202611643214902E-4</v>
      </c>
      <c r="H3124" s="146">
        <v>1</v>
      </c>
      <c r="I3124" s="146">
        <v>0.57268170426065201</v>
      </c>
      <c r="J3124" s="146">
        <v>17</v>
      </c>
      <c r="K3124" s="148">
        <v>20</v>
      </c>
      <c r="L3124" s="149"/>
      <c r="M3124" s="149"/>
    </row>
    <row r="3125" spans="1:13">
      <c r="A3125" s="144" t="s">
        <v>291</v>
      </c>
      <c r="B3125" s="145">
        <v>13710796</v>
      </c>
      <c r="C3125" s="140" t="s">
        <v>273</v>
      </c>
      <c r="D3125" s="146">
        <v>0.42727272727272703</v>
      </c>
      <c r="E3125" s="146">
        <v>0.79346255477035099</v>
      </c>
      <c r="F3125" s="147">
        <v>1.97554467685414E-7</v>
      </c>
      <c r="G3125" s="147">
        <v>9.6731485894917406E-5</v>
      </c>
      <c r="H3125" s="146">
        <v>1</v>
      </c>
      <c r="I3125" s="146">
        <v>0.57272727272727297</v>
      </c>
      <c r="J3125" s="146">
        <v>28.3333333333333</v>
      </c>
      <c r="K3125" s="148">
        <v>36.5</v>
      </c>
      <c r="L3125" s="149"/>
      <c r="M3125" s="149"/>
    </row>
    <row r="3126" spans="1:13">
      <c r="A3126" s="144" t="s">
        <v>280</v>
      </c>
      <c r="B3126" s="145">
        <v>231784119</v>
      </c>
      <c r="C3126" s="140" t="s">
        <v>273</v>
      </c>
      <c r="D3126" s="146">
        <v>0.42726550079491299</v>
      </c>
      <c r="E3126" s="146">
        <v>0.79344466382968204</v>
      </c>
      <c r="F3126" s="147">
        <v>2.7433415450342898E-4</v>
      </c>
      <c r="G3126" s="147">
        <v>1.7261600833636301E-2</v>
      </c>
      <c r="H3126" s="146">
        <v>1</v>
      </c>
      <c r="I3126" s="146">
        <v>0.57273449920508701</v>
      </c>
      <c r="J3126" s="146">
        <v>35.3333333333333</v>
      </c>
      <c r="K3126" s="148">
        <v>35.5</v>
      </c>
      <c r="L3126" s="149"/>
      <c r="M3126" s="149"/>
    </row>
    <row r="3127" spans="1:13">
      <c r="A3127" s="144" t="s">
        <v>276</v>
      </c>
      <c r="B3127" s="145">
        <v>3314795</v>
      </c>
      <c r="C3127" s="140" t="s">
        <v>273</v>
      </c>
      <c r="D3127" s="146">
        <v>0.42726293103448298</v>
      </c>
      <c r="E3127" s="146">
        <v>0.79343830180296404</v>
      </c>
      <c r="F3127" s="147">
        <v>8.5243328486336199E-8</v>
      </c>
      <c r="G3127" s="147">
        <v>5.33425326647479E-5</v>
      </c>
      <c r="H3127" s="146">
        <v>1</v>
      </c>
      <c r="I3127" s="146">
        <v>0.57273706896551702</v>
      </c>
      <c r="J3127" s="146">
        <v>35.3333333333333</v>
      </c>
      <c r="K3127" s="148">
        <v>30.5</v>
      </c>
      <c r="L3127" s="149"/>
      <c r="M3127" s="149"/>
    </row>
    <row r="3128" spans="1:13">
      <c r="A3128" s="144" t="s">
        <v>276</v>
      </c>
      <c r="B3128" s="145">
        <v>21569175</v>
      </c>
      <c r="C3128" s="140" t="s">
        <v>273</v>
      </c>
      <c r="D3128" s="146">
        <v>0.42719298245614001</v>
      </c>
      <c r="E3128" s="146">
        <v>5.4501983388592601</v>
      </c>
      <c r="F3128" s="147">
        <v>2.6341338476770098E-4</v>
      </c>
      <c r="G3128" s="147">
        <v>1.67155053807733E-2</v>
      </c>
      <c r="H3128" s="146">
        <v>0.42719298245614001</v>
      </c>
      <c r="I3128" s="146">
        <v>0</v>
      </c>
      <c r="J3128" s="146">
        <v>23</v>
      </c>
      <c r="K3128" s="148">
        <v>17</v>
      </c>
      <c r="L3128" s="149"/>
      <c r="M3128" s="149"/>
    </row>
    <row r="3129" spans="1:13">
      <c r="A3129" s="144" t="s">
        <v>278</v>
      </c>
      <c r="B3129" s="145">
        <v>50481057</v>
      </c>
      <c r="C3129" s="140" t="s">
        <v>273</v>
      </c>
      <c r="D3129" s="146">
        <v>0.42717717717717701</v>
      </c>
      <c r="E3129" s="146">
        <v>5.4501461820070798</v>
      </c>
      <c r="F3129" s="147">
        <v>3.5477383282465601E-3</v>
      </c>
      <c r="G3129" s="147">
        <v>0.15879097710696199</v>
      </c>
      <c r="H3129" s="146">
        <v>0.42717717717717701</v>
      </c>
      <c r="I3129" s="146">
        <v>0</v>
      </c>
      <c r="J3129" s="146">
        <v>45.3333333333333</v>
      </c>
      <c r="K3129" s="148">
        <v>57.5</v>
      </c>
      <c r="L3129" s="149"/>
      <c r="M3129" s="149"/>
    </row>
    <row r="3130" spans="1:13">
      <c r="A3130" s="144" t="s">
        <v>285</v>
      </c>
      <c r="B3130" s="145">
        <v>16349431</v>
      </c>
      <c r="C3130" s="140" t="s">
        <v>273</v>
      </c>
      <c r="D3130" s="146">
        <v>0.42717086834733897</v>
      </c>
      <c r="E3130" s="146">
        <v>0.79321039817569805</v>
      </c>
      <c r="F3130" s="147">
        <v>1.57576659651775E-4</v>
      </c>
      <c r="G3130" s="147">
        <v>1.1223062634471899E-2</v>
      </c>
      <c r="H3130" s="146">
        <v>1</v>
      </c>
      <c r="I3130" s="146">
        <v>0.57282913165266103</v>
      </c>
      <c r="J3130" s="146">
        <v>18.6666666666667</v>
      </c>
      <c r="K3130" s="148">
        <v>27.5</v>
      </c>
      <c r="L3130" s="149"/>
      <c r="M3130" s="149"/>
    </row>
    <row r="3131" spans="1:13">
      <c r="A3131" s="144" t="s">
        <v>286</v>
      </c>
      <c r="B3131" s="145">
        <v>131213558</v>
      </c>
      <c r="C3131" s="140" t="s">
        <v>273</v>
      </c>
      <c r="D3131" s="146">
        <v>0.42708333333333298</v>
      </c>
      <c r="E3131" s="146">
        <v>0.79299373630819803</v>
      </c>
      <c r="F3131" s="147">
        <v>3.7818168003309402E-4</v>
      </c>
      <c r="G3131" s="147">
        <v>2.2367094960680099E-2</v>
      </c>
      <c r="H3131" s="146">
        <v>1</v>
      </c>
      <c r="I3131" s="146">
        <v>0.57291666666666696</v>
      </c>
      <c r="J3131" s="146">
        <v>21</v>
      </c>
      <c r="K3131" s="148">
        <v>32.5</v>
      </c>
      <c r="L3131" s="149"/>
      <c r="M3131" s="149"/>
    </row>
    <row r="3132" spans="1:13">
      <c r="A3132" s="144" t="s">
        <v>282</v>
      </c>
      <c r="B3132" s="145">
        <v>23695679</v>
      </c>
      <c r="C3132" s="140" t="s">
        <v>273</v>
      </c>
      <c r="D3132" s="146">
        <v>0.42687551911689797</v>
      </c>
      <c r="E3132" s="146">
        <v>0.99545079091246602</v>
      </c>
      <c r="F3132" s="147">
        <v>2.6321587144807201E-2</v>
      </c>
      <c r="G3132" s="147">
        <v>0.99999999999995104</v>
      </c>
      <c r="H3132" s="146">
        <v>0.84645593869731806</v>
      </c>
      <c r="I3132" s="146">
        <v>0.41958041958042003</v>
      </c>
      <c r="J3132" s="146">
        <v>20</v>
      </c>
      <c r="K3132" s="148">
        <v>12</v>
      </c>
      <c r="L3132" s="149"/>
      <c r="M3132" s="149"/>
    </row>
    <row r="3133" spans="1:13">
      <c r="A3133" s="144" t="s">
        <v>282</v>
      </c>
      <c r="B3133" s="145">
        <v>10216141</v>
      </c>
      <c r="C3133" s="140" t="s">
        <v>273</v>
      </c>
      <c r="D3133" s="146">
        <v>0.42673919149230299</v>
      </c>
      <c r="E3133" s="146">
        <v>5.4487000943696202</v>
      </c>
      <c r="F3133" s="147">
        <v>2.4606667336356299E-3</v>
      </c>
      <c r="G3133" s="147">
        <v>0.11295930206504</v>
      </c>
      <c r="H3133" s="146">
        <v>0.42673919149230299</v>
      </c>
      <c r="I3133" s="146">
        <v>0</v>
      </c>
      <c r="J3133" s="146">
        <v>63.6666666666667</v>
      </c>
      <c r="K3133" s="148">
        <v>61.5</v>
      </c>
      <c r="L3133" s="149"/>
      <c r="M3133" s="149"/>
    </row>
    <row r="3134" spans="1:13">
      <c r="A3134" s="144" t="s">
        <v>286</v>
      </c>
      <c r="B3134" s="145">
        <v>372036</v>
      </c>
      <c r="C3134" s="140" t="s">
        <v>273</v>
      </c>
      <c r="D3134" s="146">
        <v>0.42658730158730201</v>
      </c>
      <c r="E3134" s="146">
        <v>1.0225253992033301</v>
      </c>
      <c r="F3134" s="147">
        <v>4.42666758745082E-2</v>
      </c>
      <c r="G3134" s="147">
        <v>0.99999999999995104</v>
      </c>
      <c r="H3134" s="146">
        <v>0.83015873015872998</v>
      </c>
      <c r="I3134" s="146">
        <v>0.40357142857142903</v>
      </c>
      <c r="J3134" s="146">
        <v>77</v>
      </c>
      <c r="K3134" s="148">
        <v>36.5</v>
      </c>
      <c r="L3134" s="149"/>
      <c r="M3134" s="149"/>
    </row>
    <row r="3135" spans="1:13">
      <c r="A3135" s="144" t="s">
        <v>272</v>
      </c>
      <c r="B3135" s="145">
        <v>170102935</v>
      </c>
      <c r="C3135" s="140" t="s">
        <v>273</v>
      </c>
      <c r="D3135" s="146">
        <v>0.42656449553001302</v>
      </c>
      <c r="E3135" s="146">
        <v>0.79171020498074296</v>
      </c>
      <c r="F3135" s="147">
        <v>2.1698244462501698E-6</v>
      </c>
      <c r="G3135" s="147">
        <v>5.0548499757971702E-4</v>
      </c>
      <c r="H3135" s="146">
        <v>1</v>
      </c>
      <c r="I3135" s="146">
        <v>0.57343550446998703</v>
      </c>
      <c r="J3135" s="146">
        <v>55.3333333333333</v>
      </c>
      <c r="K3135" s="148">
        <v>28</v>
      </c>
      <c r="L3135" s="149"/>
      <c r="M3135" s="149"/>
    </row>
    <row r="3136" spans="1:13">
      <c r="A3136" s="144" t="s">
        <v>279</v>
      </c>
      <c r="B3136" s="145">
        <v>127107909</v>
      </c>
      <c r="C3136" s="140" t="s">
        <v>273</v>
      </c>
      <c r="D3136" s="146">
        <v>0.426527950065962</v>
      </c>
      <c r="E3136" s="146">
        <v>1.1911195806183501</v>
      </c>
      <c r="F3136" s="147">
        <v>1.7763763047439301E-2</v>
      </c>
      <c r="G3136" s="147">
        <v>0.75072545522106804</v>
      </c>
      <c r="H3136" s="146">
        <v>0.74889637111859297</v>
      </c>
      <c r="I3136" s="146">
        <v>0.32236842105263203</v>
      </c>
      <c r="J3136" s="146">
        <v>76.6666666666667</v>
      </c>
      <c r="K3136" s="148">
        <v>66.5</v>
      </c>
      <c r="L3136" s="149"/>
      <c r="M3136" s="149"/>
    </row>
    <row r="3137" spans="1:13">
      <c r="A3137" s="144" t="s">
        <v>285</v>
      </c>
      <c r="B3137" s="145">
        <v>52578339</v>
      </c>
      <c r="C3137" s="140" t="s">
        <v>273</v>
      </c>
      <c r="D3137" s="146">
        <v>0.426508620689655</v>
      </c>
      <c r="E3137" s="146">
        <v>0.79157204661576497</v>
      </c>
      <c r="F3137" s="147">
        <v>8.6487845187299E-4</v>
      </c>
      <c r="G3137" s="147">
        <v>4.4612300493663999E-2</v>
      </c>
      <c r="H3137" s="146">
        <v>1</v>
      </c>
      <c r="I3137" s="146">
        <v>0.573491379310345</v>
      </c>
      <c r="J3137" s="146">
        <v>64.6666666666667</v>
      </c>
      <c r="K3137" s="148">
        <v>98</v>
      </c>
      <c r="L3137" s="149"/>
      <c r="M3137" s="149"/>
    </row>
    <row r="3138" spans="1:13">
      <c r="A3138" s="144" t="s">
        <v>287</v>
      </c>
      <c r="B3138" s="145">
        <v>43526018</v>
      </c>
      <c r="C3138" s="140" t="s">
        <v>273</v>
      </c>
      <c r="D3138" s="146">
        <v>0.42647058823529399</v>
      </c>
      <c r="E3138" s="146">
        <v>0.79147801361525905</v>
      </c>
      <c r="F3138" s="147">
        <v>5.3752261291486501E-6</v>
      </c>
      <c r="G3138" s="147">
        <v>9.58449110695727E-4</v>
      </c>
      <c r="H3138" s="146">
        <v>1</v>
      </c>
      <c r="I3138" s="146">
        <v>0.57352941176470595</v>
      </c>
      <c r="J3138" s="146">
        <v>27.3333333333333</v>
      </c>
      <c r="K3138" s="148">
        <v>33</v>
      </c>
      <c r="L3138" s="149"/>
      <c r="M3138" s="149"/>
    </row>
    <row r="3139" spans="1:13">
      <c r="A3139" s="144" t="s">
        <v>294</v>
      </c>
      <c r="B3139" s="145">
        <v>74084738</v>
      </c>
      <c r="C3139" s="140" t="s">
        <v>273</v>
      </c>
      <c r="D3139" s="146">
        <v>0.42628205128205099</v>
      </c>
      <c r="E3139" s="146">
        <v>0.791011957594844</v>
      </c>
      <c r="F3139" s="147">
        <v>7.5357205214044505E-5</v>
      </c>
      <c r="G3139" s="147">
        <v>6.4247498266455103E-3</v>
      </c>
      <c r="H3139" s="146">
        <v>1</v>
      </c>
      <c r="I3139" s="146">
        <v>0.57371794871794901</v>
      </c>
      <c r="J3139" s="146">
        <v>56.6666666666667</v>
      </c>
      <c r="K3139" s="148">
        <v>25</v>
      </c>
      <c r="L3139" s="149"/>
      <c r="M3139" s="149"/>
    </row>
    <row r="3140" spans="1:13">
      <c r="A3140" s="144" t="s">
        <v>280</v>
      </c>
      <c r="B3140" s="145">
        <v>1165962</v>
      </c>
      <c r="C3140" s="140" t="s">
        <v>273</v>
      </c>
      <c r="D3140" s="146">
        <v>0.42627380127380099</v>
      </c>
      <c r="E3140" s="146">
        <v>5.4471619357637904</v>
      </c>
      <c r="F3140" s="147">
        <v>2.5575344316230801E-4</v>
      </c>
      <c r="G3140" s="147">
        <v>1.6325276066746199E-2</v>
      </c>
      <c r="H3140" s="146">
        <v>0.42627380127380099</v>
      </c>
      <c r="I3140" s="146">
        <v>0</v>
      </c>
      <c r="J3140" s="146">
        <v>87.3333333333333</v>
      </c>
      <c r="K3140" s="148">
        <v>42.5</v>
      </c>
      <c r="L3140" s="149"/>
      <c r="M3140" s="149"/>
    </row>
    <row r="3141" spans="1:13">
      <c r="A3141" s="144" t="s">
        <v>278</v>
      </c>
      <c r="B3141" s="145">
        <v>39252271</v>
      </c>
      <c r="C3141" s="140" t="s">
        <v>273</v>
      </c>
      <c r="D3141" s="146">
        <v>0.42612072052051297</v>
      </c>
      <c r="E3141" s="146">
        <v>5.4466556307827902</v>
      </c>
      <c r="F3141" s="147">
        <v>1.0360810030363701E-4</v>
      </c>
      <c r="G3141" s="147">
        <v>8.1544120539457799E-3</v>
      </c>
      <c r="H3141" s="146">
        <v>0.42612072052051297</v>
      </c>
      <c r="I3141" s="146">
        <v>0</v>
      </c>
      <c r="J3141" s="146">
        <v>38.6666666666667</v>
      </c>
      <c r="K3141" s="148">
        <v>32</v>
      </c>
      <c r="L3141" s="149"/>
      <c r="M3141" s="149"/>
    </row>
    <row r="3142" spans="1:13">
      <c r="A3142" s="144" t="s">
        <v>272</v>
      </c>
      <c r="B3142" s="145">
        <v>18109135</v>
      </c>
      <c r="C3142" s="140" t="s">
        <v>273</v>
      </c>
      <c r="D3142" s="146">
        <v>0.426086956521739</v>
      </c>
      <c r="E3142" s="146">
        <v>0.79052984938136495</v>
      </c>
      <c r="F3142" s="147">
        <v>3.00011584705777E-4</v>
      </c>
      <c r="G3142" s="147">
        <v>1.8539906656389101E-2</v>
      </c>
      <c r="H3142" s="146">
        <v>1</v>
      </c>
      <c r="I3142" s="146">
        <v>0.573913043478261</v>
      </c>
      <c r="J3142" s="146">
        <v>24.6666666666667</v>
      </c>
      <c r="K3142" s="148">
        <v>21.5</v>
      </c>
      <c r="L3142" s="149"/>
      <c r="M3142" s="149"/>
    </row>
    <row r="3143" spans="1:13">
      <c r="A3143" s="144" t="s">
        <v>279</v>
      </c>
      <c r="B3143" s="145">
        <v>148870390</v>
      </c>
      <c r="C3143" s="140" t="s">
        <v>273</v>
      </c>
      <c r="D3143" s="146">
        <v>0.42601010101010101</v>
      </c>
      <c r="E3143" s="146">
        <v>5.4462896530739204</v>
      </c>
      <c r="F3143" s="147">
        <v>2.07953597119458E-4</v>
      </c>
      <c r="G3143" s="147">
        <v>1.3877996508014599E-2</v>
      </c>
      <c r="H3143" s="146">
        <v>0.42601010101010101</v>
      </c>
      <c r="I3143" s="146">
        <v>0</v>
      </c>
      <c r="J3143" s="146">
        <v>34.3333333333333</v>
      </c>
      <c r="K3143" s="148">
        <v>34.5</v>
      </c>
      <c r="L3143" s="149"/>
      <c r="M3143" s="149"/>
    </row>
    <row r="3144" spans="1:13">
      <c r="A3144" s="144" t="s">
        <v>284</v>
      </c>
      <c r="B3144" s="145">
        <v>79716218</v>
      </c>
      <c r="C3144" s="140" t="s">
        <v>273</v>
      </c>
      <c r="D3144" s="146">
        <v>0.425986842105263</v>
      </c>
      <c r="E3144" s="146">
        <v>0.79028251428030305</v>
      </c>
      <c r="F3144" s="147">
        <v>3.1722647350598899E-3</v>
      </c>
      <c r="G3144" s="147">
        <v>0.14288654178562499</v>
      </c>
      <c r="H3144" s="146">
        <v>1</v>
      </c>
      <c r="I3144" s="146">
        <v>0.57401315789473695</v>
      </c>
      <c r="J3144" s="146">
        <v>35.3333333333333</v>
      </c>
      <c r="K3144" s="148">
        <v>33.5</v>
      </c>
      <c r="L3144" s="149"/>
      <c r="M3144" s="149"/>
    </row>
    <row r="3145" spans="1:13">
      <c r="A3145" s="144" t="s">
        <v>293</v>
      </c>
      <c r="B3145" s="145">
        <v>48656746</v>
      </c>
      <c r="C3145" s="140" t="s">
        <v>273</v>
      </c>
      <c r="D3145" s="146">
        <v>0.42595704948646101</v>
      </c>
      <c r="E3145" s="146">
        <v>5.4461141024924098</v>
      </c>
      <c r="F3145" s="147">
        <v>2.5379456783225902E-3</v>
      </c>
      <c r="G3145" s="147">
        <v>0.116226073253515</v>
      </c>
      <c r="H3145" s="146">
        <v>0.42595704948646101</v>
      </c>
      <c r="I3145" s="146">
        <v>0</v>
      </c>
      <c r="J3145" s="146">
        <v>27.3333333333333</v>
      </c>
      <c r="K3145" s="148">
        <v>12</v>
      </c>
      <c r="L3145" s="149"/>
      <c r="M3145" s="149"/>
    </row>
    <row r="3146" spans="1:13">
      <c r="A3146" s="144" t="s">
        <v>294</v>
      </c>
      <c r="B3146" s="145">
        <v>1193769</v>
      </c>
      <c r="C3146" s="140" t="s">
        <v>273</v>
      </c>
      <c r="D3146" s="146">
        <v>0.42592592592592599</v>
      </c>
      <c r="E3146" s="146">
        <v>0.79013204012475302</v>
      </c>
      <c r="F3146" s="147">
        <v>3.8015205607443798E-5</v>
      </c>
      <c r="G3146" s="147">
        <v>3.8798530276397398E-3</v>
      </c>
      <c r="H3146" s="146">
        <v>1</v>
      </c>
      <c r="I3146" s="146">
        <v>0.57407407407407396</v>
      </c>
      <c r="J3146" s="146">
        <v>25</v>
      </c>
      <c r="K3146" s="148">
        <v>36</v>
      </c>
      <c r="L3146" s="149"/>
      <c r="M3146" s="149"/>
    </row>
    <row r="3147" spans="1:13">
      <c r="A3147" s="144" t="s">
        <v>285</v>
      </c>
      <c r="B3147" s="145">
        <v>78798928</v>
      </c>
      <c r="C3147" s="140" t="s">
        <v>273</v>
      </c>
      <c r="D3147" s="146">
        <v>0.42592592592592599</v>
      </c>
      <c r="E3147" s="146">
        <v>0.79013204012475302</v>
      </c>
      <c r="F3147" s="147">
        <v>1.9913046108349999E-4</v>
      </c>
      <c r="G3147" s="147">
        <v>1.34306182656183E-2</v>
      </c>
      <c r="H3147" s="146">
        <v>1</v>
      </c>
      <c r="I3147" s="146">
        <v>0.57407407407407396</v>
      </c>
      <c r="J3147" s="146">
        <v>16.6666666666667</v>
      </c>
      <c r="K3147" s="148">
        <v>63</v>
      </c>
      <c r="L3147" s="149"/>
      <c r="M3147" s="149"/>
    </row>
    <row r="3148" spans="1:13">
      <c r="A3148" s="144" t="s">
        <v>278</v>
      </c>
      <c r="B3148" s="145">
        <v>20425495</v>
      </c>
      <c r="C3148" s="140" t="s">
        <v>273</v>
      </c>
      <c r="D3148" s="146">
        <v>0.42561970515015302</v>
      </c>
      <c r="E3148" s="146">
        <v>5.44499731037335</v>
      </c>
      <c r="F3148" s="147">
        <v>2.20010141889353E-5</v>
      </c>
      <c r="G3148" s="147">
        <v>2.6107035456055402E-3</v>
      </c>
      <c r="H3148" s="146">
        <v>0.42561970515015302</v>
      </c>
      <c r="I3148" s="146">
        <v>0</v>
      </c>
      <c r="J3148" s="146">
        <v>67</v>
      </c>
      <c r="K3148" s="148">
        <v>41</v>
      </c>
      <c r="L3148" s="149"/>
      <c r="M3148" s="149"/>
    </row>
    <row r="3149" spans="1:13">
      <c r="A3149" s="144" t="s">
        <v>280</v>
      </c>
      <c r="B3149" s="145">
        <v>168292820</v>
      </c>
      <c r="C3149" s="140" t="s">
        <v>273</v>
      </c>
      <c r="D3149" s="146">
        <v>0.42550505050505</v>
      </c>
      <c r="E3149" s="146">
        <v>0.78909282909564504</v>
      </c>
      <c r="F3149" s="147">
        <v>3.8511000904842998E-5</v>
      </c>
      <c r="G3149" s="147">
        <v>3.9145153150113897E-3</v>
      </c>
      <c r="H3149" s="146">
        <v>1</v>
      </c>
      <c r="I3149" s="146">
        <v>0.57449494949494995</v>
      </c>
      <c r="J3149" s="146">
        <v>54</v>
      </c>
      <c r="K3149" s="148">
        <v>40</v>
      </c>
      <c r="L3149" s="149"/>
      <c r="M3149" s="149"/>
    </row>
    <row r="3150" spans="1:13">
      <c r="A3150" s="144" t="s">
        <v>279</v>
      </c>
      <c r="B3150" s="145">
        <v>119598854</v>
      </c>
      <c r="C3150" s="140" t="s">
        <v>273</v>
      </c>
      <c r="D3150" s="146">
        <v>0.42549923195084499</v>
      </c>
      <c r="E3150" s="146">
        <v>0.78907846736758702</v>
      </c>
      <c r="F3150" s="147">
        <v>1.45127202628025E-4</v>
      </c>
      <c r="G3150" s="147">
        <v>1.05414748448139E-2</v>
      </c>
      <c r="H3150" s="146">
        <v>1</v>
      </c>
      <c r="I3150" s="146">
        <v>0.57450076804915495</v>
      </c>
      <c r="J3150" s="146">
        <v>24</v>
      </c>
      <c r="K3150" s="148">
        <v>26</v>
      </c>
      <c r="L3150" s="149"/>
      <c r="M3150" s="149"/>
    </row>
    <row r="3151" spans="1:13">
      <c r="A3151" s="144" t="s">
        <v>290</v>
      </c>
      <c r="B3151" s="145">
        <v>102472744</v>
      </c>
      <c r="C3151" s="140" t="s">
        <v>273</v>
      </c>
      <c r="D3151" s="146">
        <v>0.425480769230769</v>
      </c>
      <c r="E3151" s="146">
        <v>0.78903289744624505</v>
      </c>
      <c r="F3151" s="147">
        <v>2.35266296396436E-5</v>
      </c>
      <c r="G3151" s="147">
        <v>2.7368785898113498E-3</v>
      </c>
      <c r="H3151" s="146">
        <v>1</v>
      </c>
      <c r="I3151" s="146">
        <v>0.57451923076923095</v>
      </c>
      <c r="J3151" s="146">
        <v>27.6666666666667</v>
      </c>
      <c r="K3151" s="148">
        <v>42</v>
      </c>
      <c r="L3151" s="149"/>
      <c r="M3151" s="149"/>
    </row>
    <row r="3152" spans="1:13">
      <c r="A3152" s="144" t="s">
        <v>291</v>
      </c>
      <c r="B3152" s="145">
        <v>76802004</v>
      </c>
      <c r="C3152" s="140" t="s">
        <v>273</v>
      </c>
      <c r="D3152" s="146">
        <v>0.425327839801524</v>
      </c>
      <c r="E3152" s="146">
        <v>1.2280479412145699</v>
      </c>
      <c r="F3152" s="147">
        <v>3.8596903468001401E-3</v>
      </c>
      <c r="G3152" s="147">
        <v>0.17206235740659501</v>
      </c>
      <c r="H3152" s="146">
        <v>0.73214602161970599</v>
      </c>
      <c r="I3152" s="146">
        <v>0.30681818181818199</v>
      </c>
      <c r="J3152" s="146">
        <v>19.6666666666667</v>
      </c>
      <c r="K3152" s="148">
        <v>19.5</v>
      </c>
      <c r="L3152" s="149"/>
      <c r="M3152" s="149"/>
    </row>
    <row r="3153" spans="1:13">
      <c r="A3153" s="144" t="s">
        <v>283</v>
      </c>
      <c r="B3153" s="145">
        <v>118690495</v>
      </c>
      <c r="C3153" s="140" t="s">
        <v>273</v>
      </c>
      <c r="D3153" s="146">
        <v>0.42527862208713302</v>
      </c>
      <c r="E3153" s="146">
        <v>5.4438672614266004</v>
      </c>
      <c r="F3153" s="147">
        <v>3.40289281322631E-6</v>
      </c>
      <c r="G3153" s="147">
        <v>6.9623080581273299E-4</v>
      </c>
      <c r="H3153" s="146">
        <v>0.42527862208713302</v>
      </c>
      <c r="I3153" s="146">
        <v>0</v>
      </c>
      <c r="J3153" s="146">
        <v>38.3333333333333</v>
      </c>
      <c r="K3153" s="148">
        <v>20</v>
      </c>
      <c r="L3153" s="149"/>
      <c r="M3153" s="149"/>
    </row>
    <row r="3154" spans="1:13">
      <c r="A3154" s="144" t="s">
        <v>282</v>
      </c>
      <c r="B3154" s="145">
        <v>54090591</v>
      </c>
      <c r="C3154" s="140" t="s">
        <v>273</v>
      </c>
      <c r="D3154" s="146">
        <v>0.42505526083112299</v>
      </c>
      <c r="E3154" s="146">
        <v>5.4431267589831798</v>
      </c>
      <c r="F3154" s="147">
        <v>1.27275271612508E-2</v>
      </c>
      <c r="G3154" s="147">
        <v>0.54502231237549204</v>
      </c>
      <c r="H3154" s="146">
        <v>0.42505526083112299</v>
      </c>
      <c r="I3154" s="146">
        <v>0</v>
      </c>
      <c r="J3154" s="146">
        <v>53.6666666666667</v>
      </c>
      <c r="K3154" s="148">
        <v>23.5</v>
      </c>
      <c r="L3154" s="149"/>
      <c r="M3154" s="149"/>
    </row>
    <row r="3155" spans="1:13">
      <c r="A3155" s="144" t="s">
        <v>293</v>
      </c>
      <c r="B3155" s="145">
        <v>193869454</v>
      </c>
      <c r="C3155" s="140" t="s">
        <v>273</v>
      </c>
      <c r="D3155" s="146">
        <v>0.42499999999999999</v>
      </c>
      <c r="E3155" s="146">
        <v>0.78784676316838997</v>
      </c>
      <c r="F3155" s="147">
        <v>3.3558447962056798E-5</v>
      </c>
      <c r="G3155" s="147">
        <v>3.5597608650621E-3</v>
      </c>
      <c r="H3155" s="146">
        <v>1</v>
      </c>
      <c r="I3155" s="146">
        <v>0.57499999999999996</v>
      </c>
      <c r="J3155" s="146">
        <v>29.6666666666667</v>
      </c>
      <c r="K3155" s="148">
        <v>35</v>
      </c>
      <c r="L3155" s="149"/>
      <c r="M3155" s="149"/>
    </row>
    <row r="3156" spans="1:13">
      <c r="A3156" s="144" t="s">
        <v>274</v>
      </c>
      <c r="B3156" s="145">
        <v>134249974</v>
      </c>
      <c r="C3156" s="140" t="s">
        <v>273</v>
      </c>
      <c r="D3156" s="146">
        <v>0.42499999999999999</v>
      </c>
      <c r="E3156" s="146">
        <v>0.78784676316838997</v>
      </c>
      <c r="F3156" s="147">
        <v>5.7771156490420302E-6</v>
      </c>
      <c r="G3156" s="147">
        <v>1.00709282175225E-3</v>
      </c>
      <c r="H3156" s="146">
        <v>1</v>
      </c>
      <c r="I3156" s="146">
        <v>0.57499999999999996</v>
      </c>
      <c r="J3156" s="146">
        <v>19</v>
      </c>
      <c r="K3156" s="148">
        <v>18</v>
      </c>
      <c r="L3156" s="149"/>
      <c r="M3156" s="149"/>
    </row>
    <row r="3157" spans="1:13">
      <c r="A3157" s="144" t="s">
        <v>281</v>
      </c>
      <c r="B3157" s="145">
        <v>28572588</v>
      </c>
      <c r="C3157" s="140" t="s">
        <v>273</v>
      </c>
      <c r="D3157" s="146">
        <v>0.42499999999999999</v>
      </c>
      <c r="E3157" s="146">
        <v>0.78784676316838997</v>
      </c>
      <c r="F3157" s="147">
        <v>5.7771156490420302E-6</v>
      </c>
      <c r="G3157" s="147">
        <v>1.00709282175225E-3</v>
      </c>
      <c r="H3157" s="146">
        <v>1</v>
      </c>
      <c r="I3157" s="146">
        <v>0.57499999999999996</v>
      </c>
      <c r="J3157" s="146">
        <v>27</v>
      </c>
      <c r="K3157" s="148">
        <v>19</v>
      </c>
      <c r="L3157" s="149"/>
      <c r="M3157" s="149"/>
    </row>
    <row r="3158" spans="1:13">
      <c r="A3158" s="144" t="s">
        <v>278</v>
      </c>
      <c r="B3158" s="145">
        <v>49461821</v>
      </c>
      <c r="C3158" s="140" t="s">
        <v>273</v>
      </c>
      <c r="D3158" s="146">
        <v>0.42499999999999999</v>
      </c>
      <c r="E3158" s="146">
        <v>0.78784676316838997</v>
      </c>
      <c r="F3158" s="147">
        <v>2.0367195971156502E-5</v>
      </c>
      <c r="G3158" s="147">
        <v>2.47007289125797E-3</v>
      </c>
      <c r="H3158" s="146">
        <v>1</v>
      </c>
      <c r="I3158" s="146">
        <v>0.57499999999999996</v>
      </c>
      <c r="J3158" s="146">
        <v>39.3333333333333</v>
      </c>
      <c r="K3158" s="148">
        <v>37.5</v>
      </c>
      <c r="L3158" s="149"/>
      <c r="M3158" s="149"/>
    </row>
    <row r="3159" spans="1:13">
      <c r="A3159" s="144" t="s">
        <v>290</v>
      </c>
      <c r="B3159" s="145">
        <v>3169291</v>
      </c>
      <c r="C3159" s="140" t="s">
        <v>273</v>
      </c>
      <c r="D3159" s="146">
        <v>0.42497548218372</v>
      </c>
      <c r="E3159" s="146">
        <v>5.4428621792307501</v>
      </c>
      <c r="F3159" s="147">
        <v>1.64717167849841E-3</v>
      </c>
      <c r="G3159" s="147">
        <v>7.8528114882594605E-2</v>
      </c>
      <c r="H3159" s="146">
        <v>0.42497548218372</v>
      </c>
      <c r="I3159" s="146">
        <v>0</v>
      </c>
      <c r="J3159" s="146">
        <v>23.3333333333333</v>
      </c>
      <c r="K3159" s="148">
        <v>20</v>
      </c>
      <c r="L3159" s="149"/>
      <c r="M3159" s="149"/>
    </row>
    <row r="3160" spans="1:13">
      <c r="A3160" s="144" t="s">
        <v>279</v>
      </c>
      <c r="B3160" s="145">
        <v>158988048</v>
      </c>
      <c r="C3160" s="140" t="s">
        <v>273</v>
      </c>
      <c r="D3160" s="146">
        <v>0.42486772486772501</v>
      </c>
      <c r="E3160" s="146">
        <v>5.4425047333256904</v>
      </c>
      <c r="F3160" s="147">
        <v>8.9223146359888404E-3</v>
      </c>
      <c r="G3160" s="147">
        <v>0.38621564660269397</v>
      </c>
      <c r="H3160" s="146">
        <v>0.42486772486772501</v>
      </c>
      <c r="I3160" s="146">
        <v>0</v>
      </c>
      <c r="J3160" s="146">
        <v>28.3333333333333</v>
      </c>
      <c r="K3160" s="148">
        <v>40.5</v>
      </c>
      <c r="L3160" s="149"/>
      <c r="M3160" s="149"/>
    </row>
    <row r="3161" spans="1:13">
      <c r="A3161" s="144" t="s">
        <v>289</v>
      </c>
      <c r="B3161" s="145">
        <v>118823205</v>
      </c>
      <c r="C3161" s="140" t="s">
        <v>273</v>
      </c>
      <c r="D3161" s="146">
        <v>0.424713584288052</v>
      </c>
      <c r="E3161" s="146">
        <v>0.787140593242871</v>
      </c>
      <c r="F3161" s="147">
        <v>1.5542703765636899E-4</v>
      </c>
      <c r="G3161" s="147">
        <v>1.10986944876594E-2</v>
      </c>
      <c r="H3161" s="146">
        <v>1</v>
      </c>
      <c r="I3161" s="146">
        <v>0.57528641571194805</v>
      </c>
      <c r="J3161" s="146">
        <v>35.6666666666667</v>
      </c>
      <c r="K3161" s="148">
        <v>30</v>
      </c>
      <c r="L3161" s="149"/>
      <c r="M3161" s="149"/>
    </row>
    <row r="3162" spans="1:13">
      <c r="A3162" s="144" t="s">
        <v>279</v>
      </c>
      <c r="B3162" s="145">
        <v>139410980</v>
      </c>
      <c r="C3162" s="140" t="s">
        <v>273</v>
      </c>
      <c r="D3162" s="146">
        <v>0.42468805704099799</v>
      </c>
      <c r="E3162" s="146">
        <v>0.78707767152003505</v>
      </c>
      <c r="F3162" s="147">
        <v>1.1095049422205901E-6</v>
      </c>
      <c r="G3162" s="147">
        <v>3.1664029308525803E-4</v>
      </c>
      <c r="H3162" s="146">
        <v>1</v>
      </c>
      <c r="I3162" s="146">
        <v>0.57531194295900201</v>
      </c>
      <c r="J3162" s="146">
        <v>57.6666666666667</v>
      </c>
      <c r="K3162" s="148">
        <v>41.5</v>
      </c>
      <c r="L3162" s="149"/>
      <c r="M3162" s="149"/>
    </row>
    <row r="3163" spans="1:13">
      <c r="A3163" s="144" t="s">
        <v>280</v>
      </c>
      <c r="B3163" s="145">
        <v>32165763</v>
      </c>
      <c r="C3163" s="140" t="s">
        <v>273</v>
      </c>
      <c r="D3163" s="146">
        <v>0.42463235294117602</v>
      </c>
      <c r="E3163" s="146">
        <v>0.78694037685919704</v>
      </c>
      <c r="F3163" s="147">
        <v>1.8971867544786201E-8</v>
      </c>
      <c r="G3163" s="147">
        <v>1.9582879714993299E-5</v>
      </c>
      <c r="H3163" s="146">
        <v>1</v>
      </c>
      <c r="I3163" s="146">
        <v>0.57536764705882404</v>
      </c>
      <c r="J3163" s="146">
        <v>52</v>
      </c>
      <c r="K3163" s="148">
        <v>16.5</v>
      </c>
      <c r="L3163" s="149"/>
      <c r="M3163" s="149"/>
    </row>
    <row r="3164" spans="1:13">
      <c r="A3164" s="144" t="s">
        <v>291</v>
      </c>
      <c r="B3164" s="145">
        <v>6309213</v>
      </c>
      <c r="C3164" s="140" t="s">
        <v>273</v>
      </c>
      <c r="D3164" s="146">
        <v>0.42457740672026401</v>
      </c>
      <c r="E3164" s="146">
        <v>5.4415412669677297</v>
      </c>
      <c r="F3164" s="147">
        <v>2.34356377980744E-6</v>
      </c>
      <c r="G3164" s="147">
        <v>5.3281038049112102E-4</v>
      </c>
      <c r="H3164" s="146">
        <v>0.42457740672026401</v>
      </c>
      <c r="I3164" s="146">
        <v>0</v>
      </c>
      <c r="J3164" s="146">
        <v>62.3333333333333</v>
      </c>
      <c r="K3164" s="148">
        <v>28</v>
      </c>
      <c r="L3164" s="149"/>
      <c r="M3164" s="149"/>
    </row>
    <row r="3165" spans="1:13">
      <c r="A3165" s="144" t="s">
        <v>293</v>
      </c>
      <c r="B3165" s="145">
        <v>196874707</v>
      </c>
      <c r="C3165" s="140" t="s">
        <v>273</v>
      </c>
      <c r="D3165" s="146">
        <v>0.42455242966751899</v>
      </c>
      <c r="E3165" s="146">
        <v>0.78674341168651496</v>
      </c>
      <c r="F3165" s="147">
        <v>8.8184996381023798E-5</v>
      </c>
      <c r="G3165" s="147">
        <v>7.2107008035198301E-3</v>
      </c>
      <c r="H3165" s="146">
        <v>1</v>
      </c>
      <c r="I3165" s="146">
        <v>0.57544757033248095</v>
      </c>
      <c r="J3165" s="146">
        <v>30</v>
      </c>
      <c r="K3165" s="148">
        <v>28.5</v>
      </c>
      <c r="L3165" s="149"/>
      <c r="M3165" s="149"/>
    </row>
    <row r="3166" spans="1:13">
      <c r="A3166" s="144" t="s">
        <v>281</v>
      </c>
      <c r="B3166" s="145">
        <v>86630620</v>
      </c>
      <c r="C3166" s="140" t="s">
        <v>273</v>
      </c>
      <c r="D3166" s="146">
        <v>0.424484536082474</v>
      </c>
      <c r="E3166" s="146">
        <v>0.78657611393979299</v>
      </c>
      <c r="F3166" s="147">
        <v>3.41109617249216E-5</v>
      </c>
      <c r="G3166" s="147">
        <v>3.5993020218841902E-3</v>
      </c>
      <c r="H3166" s="146">
        <v>1</v>
      </c>
      <c r="I3166" s="146">
        <v>0.57551546391752595</v>
      </c>
      <c r="J3166" s="146">
        <v>37.6666666666667</v>
      </c>
      <c r="K3166" s="148">
        <v>58.5</v>
      </c>
      <c r="L3166" s="149"/>
      <c r="M3166" s="149"/>
    </row>
    <row r="3167" spans="1:13">
      <c r="A3167" s="144" t="s">
        <v>280</v>
      </c>
      <c r="B3167" s="145">
        <v>15416751</v>
      </c>
      <c r="C3167" s="140" t="s">
        <v>273</v>
      </c>
      <c r="D3167" s="146">
        <v>0.424288130170483</v>
      </c>
      <c r="E3167" s="146">
        <v>5.4405806169211699</v>
      </c>
      <c r="F3167" s="147">
        <v>1.15612198845737E-3</v>
      </c>
      <c r="G3167" s="147">
        <v>5.7393835934466599E-2</v>
      </c>
      <c r="H3167" s="146">
        <v>0.424288130170483</v>
      </c>
      <c r="I3167" s="146">
        <v>0</v>
      </c>
      <c r="J3167" s="146">
        <v>28.6666666666667</v>
      </c>
      <c r="K3167" s="148">
        <v>32.5</v>
      </c>
      <c r="L3167" s="149"/>
      <c r="M3167" s="149"/>
    </row>
    <row r="3168" spans="1:13">
      <c r="A3168" s="144" t="s">
        <v>274</v>
      </c>
      <c r="B3168" s="145">
        <v>137479286</v>
      </c>
      <c r="C3168" s="140" t="s">
        <v>273</v>
      </c>
      <c r="D3168" s="146">
        <v>0.42426239799121201</v>
      </c>
      <c r="E3168" s="146">
        <v>0.78988007341821398</v>
      </c>
      <c r="F3168" s="147">
        <v>4.6255689382708798E-2</v>
      </c>
      <c r="G3168" s="147">
        <v>0.99999999999995104</v>
      </c>
      <c r="H3168" s="146">
        <v>0.99629629629629601</v>
      </c>
      <c r="I3168" s="146">
        <v>0.572033898305085</v>
      </c>
      <c r="J3168" s="146">
        <v>69</v>
      </c>
      <c r="K3168" s="148">
        <v>44.5</v>
      </c>
      <c r="L3168" s="149"/>
      <c r="M3168" s="149"/>
    </row>
    <row r="3169" spans="1:13">
      <c r="A3169" s="144" t="s">
        <v>282</v>
      </c>
      <c r="B3169" s="145">
        <v>122959997</v>
      </c>
      <c r="C3169" s="140" t="s">
        <v>273</v>
      </c>
      <c r="D3169" s="146">
        <v>0.42424242424242398</v>
      </c>
      <c r="E3169" s="146">
        <v>0.78597967989901296</v>
      </c>
      <c r="F3169" s="147">
        <v>1.11598030951075E-5</v>
      </c>
      <c r="G3169" s="147">
        <v>1.60376477224906E-3</v>
      </c>
      <c r="H3169" s="146">
        <v>1</v>
      </c>
      <c r="I3169" s="146">
        <v>0.57575757575757602</v>
      </c>
      <c r="J3169" s="146">
        <v>18.3333333333333</v>
      </c>
      <c r="K3169" s="148">
        <v>24</v>
      </c>
      <c r="L3169" s="149"/>
      <c r="M3169" s="149"/>
    </row>
    <row r="3170" spans="1:13">
      <c r="A3170" s="144" t="s">
        <v>295</v>
      </c>
      <c r="B3170" s="145">
        <v>105669684</v>
      </c>
      <c r="C3170" s="140" t="s">
        <v>273</v>
      </c>
      <c r="D3170" s="146">
        <v>0.42421052631578898</v>
      </c>
      <c r="E3170" s="146">
        <v>0.78590111885342095</v>
      </c>
      <c r="F3170" s="147">
        <v>2.1344067143971499E-6</v>
      </c>
      <c r="G3170" s="147">
        <v>4.9980372373893201E-4</v>
      </c>
      <c r="H3170" s="146">
        <v>1</v>
      </c>
      <c r="I3170" s="146">
        <v>0.57578947368421096</v>
      </c>
      <c r="J3170" s="146">
        <v>31</v>
      </c>
      <c r="K3170" s="148">
        <v>22</v>
      </c>
      <c r="L3170" s="149"/>
      <c r="M3170" s="149"/>
    </row>
    <row r="3171" spans="1:13">
      <c r="A3171" s="144" t="s">
        <v>292</v>
      </c>
      <c r="B3171" s="145">
        <v>343824</v>
      </c>
      <c r="C3171" s="140" t="s">
        <v>273</v>
      </c>
      <c r="D3171" s="146">
        <v>0.42402597402597397</v>
      </c>
      <c r="E3171" s="146">
        <v>5.4397094773662902</v>
      </c>
      <c r="F3171" s="147">
        <v>2.2060102626335898E-3</v>
      </c>
      <c r="G3171" s="147">
        <v>0.102269305849783</v>
      </c>
      <c r="H3171" s="146">
        <v>0.42402597402597397</v>
      </c>
      <c r="I3171" s="146">
        <v>0</v>
      </c>
      <c r="J3171" s="146">
        <v>18.6666666666667</v>
      </c>
      <c r="K3171" s="148">
        <v>33.5</v>
      </c>
      <c r="L3171" s="149"/>
      <c r="M3171" s="149"/>
    </row>
    <row r="3172" spans="1:13">
      <c r="A3172" s="144" t="s">
        <v>287</v>
      </c>
      <c r="B3172" s="145">
        <v>67926584</v>
      </c>
      <c r="C3172" s="140" t="s">
        <v>273</v>
      </c>
      <c r="D3172" s="146">
        <v>0.42375142966069401</v>
      </c>
      <c r="E3172" s="146">
        <v>0.78477088847421494</v>
      </c>
      <c r="F3172" s="147">
        <v>1.6517941773694101E-6</v>
      </c>
      <c r="G3172" s="147">
        <v>4.1848471902069601E-4</v>
      </c>
      <c r="H3172" s="146">
        <v>1</v>
      </c>
      <c r="I3172" s="146">
        <v>0.57624857033930599</v>
      </c>
      <c r="J3172" s="146">
        <v>54.3333333333333</v>
      </c>
      <c r="K3172" s="148">
        <v>52</v>
      </c>
      <c r="L3172" s="149"/>
      <c r="M3172" s="149"/>
    </row>
    <row r="3173" spans="1:13">
      <c r="A3173" s="144" t="s">
        <v>279</v>
      </c>
      <c r="B3173" s="145">
        <v>184328027</v>
      </c>
      <c r="C3173" s="140" t="s">
        <v>273</v>
      </c>
      <c r="D3173" s="146">
        <v>0.423655913978495</v>
      </c>
      <c r="E3173" s="146">
        <v>0.78453585374055301</v>
      </c>
      <c r="F3173" s="147">
        <v>7.6010834744201494E-5</v>
      </c>
      <c r="G3173" s="147">
        <v>6.4659704129989603E-3</v>
      </c>
      <c r="H3173" s="146">
        <v>1</v>
      </c>
      <c r="I3173" s="146">
        <v>0.576344086021505</v>
      </c>
      <c r="J3173" s="146">
        <v>30</v>
      </c>
      <c r="K3173" s="148">
        <v>30.5</v>
      </c>
      <c r="L3173" s="149"/>
      <c r="M3173" s="149"/>
    </row>
    <row r="3174" spans="1:13">
      <c r="A3174" s="144" t="s">
        <v>281</v>
      </c>
      <c r="B3174" s="145">
        <v>2720294</v>
      </c>
      <c r="C3174" s="140" t="s">
        <v>273</v>
      </c>
      <c r="D3174" s="146">
        <v>0.42361111111111099</v>
      </c>
      <c r="E3174" s="146">
        <v>0.784425620846951</v>
      </c>
      <c r="F3174" s="147">
        <v>1.92453387506402E-4</v>
      </c>
      <c r="G3174" s="147">
        <v>1.30893329642266E-2</v>
      </c>
      <c r="H3174" s="146">
        <v>1</v>
      </c>
      <c r="I3174" s="146">
        <v>0.57638888888888895</v>
      </c>
      <c r="J3174" s="146">
        <v>20</v>
      </c>
      <c r="K3174" s="148">
        <v>17</v>
      </c>
      <c r="L3174" s="149"/>
      <c r="M3174" s="149"/>
    </row>
    <row r="3175" spans="1:13">
      <c r="A3175" s="144" t="s">
        <v>281</v>
      </c>
      <c r="B3175" s="145">
        <v>17134493</v>
      </c>
      <c r="C3175" s="140" t="s">
        <v>273</v>
      </c>
      <c r="D3175" s="146">
        <v>0.42361111111111099</v>
      </c>
      <c r="E3175" s="146">
        <v>0.784425620846951</v>
      </c>
      <c r="F3175" s="147">
        <v>1.92453387506402E-4</v>
      </c>
      <c r="G3175" s="147">
        <v>1.30893329642266E-2</v>
      </c>
      <c r="H3175" s="146">
        <v>1</v>
      </c>
      <c r="I3175" s="146">
        <v>0.57638888888888895</v>
      </c>
      <c r="J3175" s="146">
        <v>31</v>
      </c>
      <c r="K3175" s="148">
        <v>21.5</v>
      </c>
      <c r="L3175" s="149"/>
      <c r="M3175" s="149"/>
    </row>
    <row r="3176" spans="1:13">
      <c r="A3176" s="144" t="s">
        <v>281</v>
      </c>
      <c r="B3176" s="145">
        <v>17134515</v>
      </c>
      <c r="C3176" s="140" t="s">
        <v>273</v>
      </c>
      <c r="D3176" s="146">
        <v>0.42361111111111099</v>
      </c>
      <c r="E3176" s="146">
        <v>0.784425620846951</v>
      </c>
      <c r="F3176" s="147">
        <v>1.92453387506402E-4</v>
      </c>
      <c r="G3176" s="147">
        <v>1.30893329642266E-2</v>
      </c>
      <c r="H3176" s="146">
        <v>1</v>
      </c>
      <c r="I3176" s="146">
        <v>0.57638888888888895</v>
      </c>
      <c r="J3176" s="146">
        <v>31</v>
      </c>
      <c r="K3176" s="148">
        <v>21.5</v>
      </c>
      <c r="L3176" s="149"/>
      <c r="M3176" s="149"/>
    </row>
    <row r="3177" spans="1:13">
      <c r="A3177" s="144" t="s">
        <v>285</v>
      </c>
      <c r="B3177" s="145">
        <v>79378808</v>
      </c>
      <c r="C3177" s="140" t="s">
        <v>273</v>
      </c>
      <c r="D3177" s="146">
        <v>0.42361111111111099</v>
      </c>
      <c r="E3177" s="146">
        <v>0.784425620846951</v>
      </c>
      <c r="F3177" s="147">
        <v>4.4120149495822299E-7</v>
      </c>
      <c r="G3177" s="147">
        <v>1.6766866554447001E-4</v>
      </c>
      <c r="H3177" s="146">
        <v>1</v>
      </c>
      <c r="I3177" s="146">
        <v>0.57638888888888895</v>
      </c>
      <c r="J3177" s="146">
        <v>35.6666666666667</v>
      </c>
      <c r="K3177" s="148">
        <v>21</v>
      </c>
      <c r="L3177" s="149"/>
      <c r="M3177" s="149"/>
    </row>
    <row r="3178" spans="1:13">
      <c r="A3178" s="144" t="s">
        <v>290</v>
      </c>
      <c r="B3178" s="145">
        <v>213857</v>
      </c>
      <c r="C3178" s="140" t="s">
        <v>273</v>
      </c>
      <c r="D3178" s="146">
        <v>0.42355889724310802</v>
      </c>
      <c r="E3178" s="146">
        <v>0.78429716456765997</v>
      </c>
      <c r="F3178" s="147">
        <v>4.7669576085668298E-5</v>
      </c>
      <c r="G3178" s="147">
        <v>4.5758505941701699E-3</v>
      </c>
      <c r="H3178" s="146">
        <v>1</v>
      </c>
      <c r="I3178" s="146">
        <v>0.57644110275689198</v>
      </c>
      <c r="J3178" s="146">
        <v>84.3333333333333</v>
      </c>
      <c r="K3178" s="148">
        <v>63.5</v>
      </c>
      <c r="L3178" s="149"/>
      <c r="M3178" s="149"/>
    </row>
    <row r="3179" spans="1:13">
      <c r="A3179" s="144" t="s">
        <v>293</v>
      </c>
      <c r="B3179" s="145">
        <v>165699096</v>
      </c>
      <c r="C3179" s="140" t="s">
        <v>273</v>
      </c>
      <c r="D3179" s="146">
        <v>0.42352941176470599</v>
      </c>
      <c r="E3179" s="146">
        <v>0.78422462960393802</v>
      </c>
      <c r="F3179" s="147">
        <v>2.9004286860809898E-4</v>
      </c>
      <c r="G3179" s="147">
        <v>1.8041879342343001E-2</v>
      </c>
      <c r="H3179" s="146">
        <v>1</v>
      </c>
      <c r="I3179" s="146">
        <v>0.57647058823529396</v>
      </c>
      <c r="J3179" s="146">
        <v>36.3333333333333</v>
      </c>
      <c r="K3179" s="148">
        <v>18.5</v>
      </c>
      <c r="L3179" s="149"/>
      <c r="M3179" s="149"/>
    </row>
    <row r="3180" spans="1:13">
      <c r="A3180" s="144" t="s">
        <v>279</v>
      </c>
      <c r="B3180" s="145">
        <v>176139828</v>
      </c>
      <c r="C3180" s="140" t="s">
        <v>273</v>
      </c>
      <c r="D3180" s="146">
        <v>0.423499103942652</v>
      </c>
      <c r="E3180" s="146">
        <v>5.4379571062379801</v>
      </c>
      <c r="F3180" s="147">
        <v>1.96475174984735E-4</v>
      </c>
      <c r="G3180" s="147">
        <v>1.32972055220251E-2</v>
      </c>
      <c r="H3180" s="146">
        <v>0.423499103942652</v>
      </c>
      <c r="I3180" s="146">
        <v>0</v>
      </c>
      <c r="J3180" s="146">
        <v>36.6666666666667</v>
      </c>
      <c r="K3180" s="148">
        <v>29.5</v>
      </c>
      <c r="L3180" s="149"/>
      <c r="M3180" s="149"/>
    </row>
    <row r="3181" spans="1:13">
      <c r="A3181" s="144" t="s">
        <v>283</v>
      </c>
      <c r="B3181" s="145">
        <v>62999049</v>
      </c>
      <c r="C3181" s="140" t="s">
        <v>273</v>
      </c>
      <c r="D3181" s="146">
        <v>0.42342615012106499</v>
      </c>
      <c r="E3181" s="146">
        <v>0.78397063230129804</v>
      </c>
      <c r="F3181" s="147">
        <v>1.66260950479226E-5</v>
      </c>
      <c r="G3181" s="147">
        <v>2.1432067345681302E-3</v>
      </c>
      <c r="H3181" s="146">
        <v>1</v>
      </c>
      <c r="I3181" s="146">
        <v>0.57657384987893501</v>
      </c>
      <c r="J3181" s="146">
        <v>41.3333333333333</v>
      </c>
      <c r="K3181" s="148">
        <v>43.5</v>
      </c>
      <c r="L3181" s="149"/>
      <c r="M3181" s="149"/>
    </row>
    <row r="3182" spans="1:13">
      <c r="A3182" s="144" t="s">
        <v>294</v>
      </c>
      <c r="B3182" s="145">
        <v>10716650</v>
      </c>
      <c r="C3182" s="140" t="s">
        <v>273</v>
      </c>
      <c r="D3182" s="146">
        <v>0.423416697772801</v>
      </c>
      <c r="E3182" s="146">
        <v>5.4376828305293001</v>
      </c>
      <c r="F3182" s="147">
        <v>2.0909268937948099E-4</v>
      </c>
      <c r="G3182" s="147">
        <v>1.3942705303743501E-2</v>
      </c>
      <c r="H3182" s="146">
        <v>0.423416697772801</v>
      </c>
      <c r="I3182" s="146">
        <v>0</v>
      </c>
      <c r="J3182" s="146">
        <v>32</v>
      </c>
      <c r="K3182" s="148">
        <v>28</v>
      </c>
      <c r="L3182" s="149"/>
      <c r="M3182" s="149"/>
    </row>
    <row r="3183" spans="1:13">
      <c r="A3183" s="144" t="s">
        <v>293</v>
      </c>
      <c r="B3183" s="145">
        <v>177182245</v>
      </c>
      <c r="C3183" s="140" t="s">
        <v>273</v>
      </c>
      <c r="D3183" s="146">
        <v>0.42336152219873102</v>
      </c>
      <c r="E3183" s="146">
        <v>0.78381168684709801</v>
      </c>
      <c r="F3183" s="147">
        <v>9.6511433869772898E-5</v>
      </c>
      <c r="G3183" s="147">
        <v>7.7272442959406898E-3</v>
      </c>
      <c r="H3183" s="146">
        <v>1</v>
      </c>
      <c r="I3183" s="146">
        <v>0.57663847780126898</v>
      </c>
      <c r="J3183" s="146">
        <v>33.3333333333333</v>
      </c>
      <c r="K3183" s="148">
        <v>32.5</v>
      </c>
      <c r="L3183" s="149"/>
      <c r="M3183" s="149"/>
    </row>
    <row r="3184" spans="1:13">
      <c r="A3184" s="144" t="s">
        <v>279</v>
      </c>
      <c r="B3184" s="145">
        <v>115159254</v>
      </c>
      <c r="C3184" s="140" t="s">
        <v>273</v>
      </c>
      <c r="D3184" s="146">
        <v>0.42307692307692302</v>
      </c>
      <c r="E3184" s="146">
        <v>0.78311195405835698</v>
      </c>
      <c r="F3184" s="147">
        <v>6.1978501047827802E-7</v>
      </c>
      <c r="G3184" s="147">
        <v>2.12874467658689E-4</v>
      </c>
      <c r="H3184" s="146">
        <v>1</v>
      </c>
      <c r="I3184" s="146">
        <v>0.57692307692307698</v>
      </c>
      <c r="J3184" s="146">
        <v>33</v>
      </c>
      <c r="K3184" s="148">
        <v>19.5</v>
      </c>
      <c r="L3184" s="149"/>
      <c r="M3184" s="149"/>
    </row>
    <row r="3185" spans="1:13">
      <c r="A3185" s="144" t="s">
        <v>275</v>
      </c>
      <c r="B3185" s="145">
        <v>108319029</v>
      </c>
      <c r="C3185" s="140" t="s">
        <v>273</v>
      </c>
      <c r="D3185" s="146">
        <v>0.42307692307692302</v>
      </c>
      <c r="E3185" s="146">
        <v>0.78311195405835698</v>
      </c>
      <c r="F3185" s="147">
        <v>6.1978501047827802E-7</v>
      </c>
      <c r="G3185" s="147">
        <v>2.12874467658689E-4</v>
      </c>
      <c r="H3185" s="146">
        <v>1</v>
      </c>
      <c r="I3185" s="146">
        <v>0.57692307692307698</v>
      </c>
      <c r="J3185" s="146">
        <v>40.6666666666667</v>
      </c>
      <c r="K3185" s="148">
        <v>13</v>
      </c>
      <c r="L3185" s="149"/>
      <c r="M3185" s="149"/>
    </row>
    <row r="3186" spans="1:13">
      <c r="A3186" s="144" t="s">
        <v>285</v>
      </c>
      <c r="B3186" s="145">
        <v>1987258</v>
      </c>
      <c r="C3186" s="140" t="s">
        <v>273</v>
      </c>
      <c r="D3186" s="146">
        <v>0.42307692307692302</v>
      </c>
      <c r="E3186" s="146">
        <v>0.78311195405835698</v>
      </c>
      <c r="F3186" s="147">
        <v>2.5535229967411001E-5</v>
      </c>
      <c r="G3186" s="147">
        <v>2.9082242262333199E-3</v>
      </c>
      <c r="H3186" s="146">
        <v>1</v>
      </c>
      <c r="I3186" s="146">
        <v>0.57692307692307698</v>
      </c>
      <c r="J3186" s="146">
        <v>40</v>
      </c>
      <c r="K3186" s="148">
        <v>19.5</v>
      </c>
      <c r="L3186" s="149"/>
      <c r="M3186" s="149"/>
    </row>
    <row r="3187" spans="1:13">
      <c r="A3187" s="144" t="s">
        <v>283</v>
      </c>
      <c r="B3187" s="145">
        <v>113976215</v>
      </c>
      <c r="C3187" s="140" t="s">
        <v>273</v>
      </c>
      <c r="D3187" s="146">
        <v>0.423044575273339</v>
      </c>
      <c r="E3187" s="146">
        <v>0.78303244324738097</v>
      </c>
      <c r="F3187" s="147">
        <v>1.0796267158267E-3</v>
      </c>
      <c r="G3187" s="147">
        <v>5.4056357665634103E-2</v>
      </c>
      <c r="H3187" s="146">
        <v>1</v>
      </c>
      <c r="I3187" s="146">
        <v>0.57695542472666095</v>
      </c>
      <c r="J3187" s="146">
        <v>46.6666666666667</v>
      </c>
      <c r="K3187" s="148">
        <v>35</v>
      </c>
      <c r="L3187" s="149"/>
      <c r="M3187" s="149"/>
    </row>
    <row r="3188" spans="1:13">
      <c r="A3188" s="144" t="s">
        <v>276</v>
      </c>
      <c r="B3188" s="145">
        <v>9407116</v>
      </c>
      <c r="C3188" s="140" t="s">
        <v>273</v>
      </c>
      <c r="D3188" s="146">
        <v>0.42301843403434602</v>
      </c>
      <c r="E3188" s="146">
        <v>5.4363565381392398</v>
      </c>
      <c r="F3188" s="147">
        <v>1.22874078329358E-4</v>
      </c>
      <c r="G3188" s="147">
        <v>9.2697303130533908E-3</v>
      </c>
      <c r="H3188" s="146">
        <v>0.42301843403434602</v>
      </c>
      <c r="I3188" s="146">
        <v>0</v>
      </c>
      <c r="J3188" s="146">
        <v>28</v>
      </c>
      <c r="K3188" s="148">
        <v>21</v>
      </c>
      <c r="L3188" s="149"/>
      <c r="M3188" s="149"/>
    </row>
    <row r="3189" spans="1:13">
      <c r="A3189" s="144" t="s">
        <v>275</v>
      </c>
      <c r="B3189" s="145">
        <v>29703195</v>
      </c>
      <c r="C3189" s="140" t="s">
        <v>273</v>
      </c>
      <c r="D3189" s="146">
        <v>0.42298136645962697</v>
      </c>
      <c r="E3189" s="146">
        <v>0.78287708880572504</v>
      </c>
      <c r="F3189" s="147">
        <v>2.09037939994983E-4</v>
      </c>
      <c r="G3189" s="147">
        <v>1.39408129939988E-2</v>
      </c>
      <c r="H3189" s="146">
        <v>1</v>
      </c>
      <c r="I3189" s="146">
        <v>0.57701863354037297</v>
      </c>
      <c r="J3189" s="146">
        <v>21</v>
      </c>
      <c r="K3189" s="148">
        <v>29</v>
      </c>
      <c r="L3189" s="149"/>
      <c r="M3189" s="149"/>
    </row>
    <row r="3190" spans="1:13">
      <c r="A3190" s="144" t="s">
        <v>276</v>
      </c>
      <c r="B3190" s="145">
        <v>1957559</v>
      </c>
      <c r="C3190" s="140" t="s">
        <v>273</v>
      </c>
      <c r="D3190" s="146">
        <v>0.42293233082706799</v>
      </c>
      <c r="E3190" s="146">
        <v>0.78275658069009801</v>
      </c>
      <c r="F3190" s="147">
        <v>9.1952781132012703E-4</v>
      </c>
      <c r="G3190" s="147">
        <v>4.7033775685961801E-2</v>
      </c>
      <c r="H3190" s="146">
        <v>1</v>
      </c>
      <c r="I3190" s="146">
        <v>0.57706766917293195</v>
      </c>
      <c r="J3190" s="146">
        <v>19</v>
      </c>
      <c r="K3190" s="148">
        <v>26</v>
      </c>
      <c r="L3190" s="149"/>
      <c r="M3190" s="149"/>
    </row>
    <row r="3191" spans="1:13">
      <c r="A3191" s="144" t="s">
        <v>286</v>
      </c>
      <c r="B3191" s="145">
        <v>78177818</v>
      </c>
      <c r="C3191" s="140" t="s">
        <v>273</v>
      </c>
      <c r="D3191" s="146">
        <v>0.42280701754386002</v>
      </c>
      <c r="E3191" s="146">
        <v>0.782448661230007</v>
      </c>
      <c r="F3191" s="147">
        <v>7.4777401378275105E-5</v>
      </c>
      <c r="G3191" s="147">
        <v>6.3919703165524096E-3</v>
      </c>
      <c r="H3191" s="146">
        <v>1</v>
      </c>
      <c r="I3191" s="146">
        <v>0.57719298245614004</v>
      </c>
      <c r="J3191" s="146">
        <v>28.3333333333333</v>
      </c>
      <c r="K3191" s="148">
        <v>17</v>
      </c>
      <c r="L3191" s="149"/>
      <c r="M3191" s="149"/>
    </row>
    <row r="3192" spans="1:13">
      <c r="A3192" s="144" t="s">
        <v>290</v>
      </c>
      <c r="B3192" s="145">
        <v>22500487</v>
      </c>
      <c r="C3192" s="140" t="s">
        <v>273</v>
      </c>
      <c r="D3192" s="146">
        <v>0.42278253133058502</v>
      </c>
      <c r="E3192" s="146">
        <v>1.0633920880538299</v>
      </c>
      <c r="F3192" s="147">
        <v>7.0677529592070897E-3</v>
      </c>
      <c r="G3192" s="147">
        <v>0.307747403346669</v>
      </c>
      <c r="H3192" s="146">
        <v>0.80071356581334396</v>
      </c>
      <c r="I3192" s="146">
        <v>0.377931034482759</v>
      </c>
      <c r="J3192" s="146">
        <v>101</v>
      </c>
      <c r="K3192" s="148">
        <v>83</v>
      </c>
      <c r="L3192" s="149"/>
      <c r="M3192" s="149"/>
    </row>
    <row r="3193" spans="1:13">
      <c r="A3193" s="144" t="s">
        <v>274</v>
      </c>
      <c r="B3193" s="145">
        <v>135503962</v>
      </c>
      <c r="C3193" s="140" t="s">
        <v>273</v>
      </c>
      <c r="D3193" s="146">
        <v>0.422619047619048</v>
      </c>
      <c r="E3193" s="146">
        <v>0.78198690523043202</v>
      </c>
      <c r="F3193" s="147">
        <v>2.67972870698762E-9</v>
      </c>
      <c r="G3193" s="147">
        <v>5.7224238755971997E-6</v>
      </c>
      <c r="H3193" s="146">
        <v>1</v>
      </c>
      <c r="I3193" s="146">
        <v>0.577380952380952</v>
      </c>
      <c r="J3193" s="146">
        <v>69</v>
      </c>
      <c r="K3193" s="148">
        <v>36.5</v>
      </c>
      <c r="L3193" s="149"/>
      <c r="M3193" s="149"/>
    </row>
    <row r="3194" spans="1:13">
      <c r="A3194" s="144" t="s">
        <v>289</v>
      </c>
      <c r="B3194" s="145">
        <v>2187338</v>
      </c>
      <c r="C3194" s="140" t="s">
        <v>273</v>
      </c>
      <c r="D3194" s="146">
        <v>0.422619047619048</v>
      </c>
      <c r="E3194" s="146">
        <v>0.78198690523043202</v>
      </c>
      <c r="F3194" s="147">
        <v>2.67972870698762E-9</v>
      </c>
      <c r="G3194" s="147">
        <v>5.7224238755971997E-6</v>
      </c>
      <c r="H3194" s="146">
        <v>1</v>
      </c>
      <c r="I3194" s="146">
        <v>0.577380952380952</v>
      </c>
      <c r="J3194" s="146">
        <v>31.3333333333333</v>
      </c>
      <c r="K3194" s="148">
        <v>13</v>
      </c>
      <c r="L3194" s="149"/>
      <c r="M3194" s="149"/>
    </row>
    <row r="3195" spans="1:13">
      <c r="A3195" s="144" t="s">
        <v>277</v>
      </c>
      <c r="B3195" s="145">
        <v>53667570</v>
      </c>
      <c r="C3195" s="140" t="s">
        <v>273</v>
      </c>
      <c r="D3195" s="146">
        <v>0.42254174397031502</v>
      </c>
      <c r="E3195" s="146">
        <v>0.78179704845678799</v>
      </c>
      <c r="F3195" s="147">
        <v>5.4103677276850603E-4</v>
      </c>
      <c r="G3195" s="147">
        <v>3.0029808703276501E-2</v>
      </c>
      <c r="H3195" s="146">
        <v>1</v>
      </c>
      <c r="I3195" s="146">
        <v>0.57745825602968504</v>
      </c>
      <c r="J3195" s="146">
        <v>51</v>
      </c>
      <c r="K3195" s="148">
        <v>35.5</v>
      </c>
      <c r="L3195" s="149"/>
      <c r="M3195" s="149"/>
    </row>
    <row r="3196" spans="1:13">
      <c r="A3196" s="144" t="s">
        <v>274</v>
      </c>
      <c r="B3196" s="145">
        <v>130038286</v>
      </c>
      <c r="C3196" s="140" t="s">
        <v>273</v>
      </c>
      <c r="D3196" s="146">
        <v>0.42243589743589699</v>
      </c>
      <c r="E3196" s="146">
        <v>5.4344143841558799</v>
      </c>
      <c r="F3196" s="147">
        <v>2.42687263820507E-4</v>
      </c>
      <c r="G3196" s="147">
        <v>1.5678121583570001E-2</v>
      </c>
      <c r="H3196" s="146">
        <v>0.42243589743589699</v>
      </c>
      <c r="I3196" s="146">
        <v>0</v>
      </c>
      <c r="J3196" s="146">
        <v>34</v>
      </c>
      <c r="K3196" s="148">
        <v>20</v>
      </c>
      <c r="L3196" s="149"/>
      <c r="M3196" s="149"/>
    </row>
    <row r="3197" spans="1:13">
      <c r="A3197" s="144" t="s">
        <v>276</v>
      </c>
      <c r="B3197" s="145">
        <v>2252010</v>
      </c>
      <c r="C3197" s="140" t="s">
        <v>273</v>
      </c>
      <c r="D3197" s="146">
        <v>0.42238105585563201</v>
      </c>
      <c r="E3197" s="146">
        <v>5.4342314097687803</v>
      </c>
      <c r="F3197" s="147">
        <v>6.16527210623663E-6</v>
      </c>
      <c r="G3197" s="147">
        <v>1.05401459719573E-3</v>
      </c>
      <c r="H3197" s="146">
        <v>0.42238105585563201</v>
      </c>
      <c r="I3197" s="146">
        <v>0</v>
      </c>
      <c r="J3197" s="146">
        <v>51.3333333333333</v>
      </c>
      <c r="K3197" s="148">
        <v>37</v>
      </c>
      <c r="L3197" s="149"/>
      <c r="M3197" s="149"/>
    </row>
    <row r="3198" spans="1:13">
      <c r="A3198" s="144" t="s">
        <v>290</v>
      </c>
      <c r="B3198" s="145">
        <v>70790278</v>
      </c>
      <c r="C3198" s="140" t="s">
        <v>273</v>
      </c>
      <c r="D3198" s="146">
        <v>0.422368421052632</v>
      </c>
      <c r="E3198" s="146">
        <v>0.78137146037290695</v>
      </c>
      <c r="F3198" s="147">
        <v>2.0944586705294901E-7</v>
      </c>
      <c r="G3198" s="147">
        <v>1.0095950666410501E-4</v>
      </c>
      <c r="H3198" s="146">
        <v>1</v>
      </c>
      <c r="I3198" s="146">
        <v>0.57763157894736805</v>
      </c>
      <c r="J3198" s="146">
        <v>40.6666666666667</v>
      </c>
      <c r="K3198" s="148">
        <v>29</v>
      </c>
      <c r="L3198" s="149"/>
      <c r="M3198" s="149"/>
    </row>
    <row r="3199" spans="1:13">
      <c r="A3199" s="144" t="s">
        <v>280</v>
      </c>
      <c r="B3199" s="145">
        <v>18885588</v>
      </c>
      <c r="C3199" s="140" t="s">
        <v>273</v>
      </c>
      <c r="D3199" s="146">
        <v>0.42234848484848497</v>
      </c>
      <c r="E3199" s="146">
        <v>0.78132251580286405</v>
      </c>
      <c r="F3199" s="147">
        <v>2.4531477915065199E-4</v>
      </c>
      <c r="G3199" s="147">
        <v>1.5812313924390701E-2</v>
      </c>
      <c r="H3199" s="146">
        <v>1</v>
      </c>
      <c r="I3199" s="146">
        <v>0.57765151515151503</v>
      </c>
      <c r="J3199" s="146">
        <v>29</v>
      </c>
      <c r="K3199" s="148">
        <v>23</v>
      </c>
      <c r="L3199" s="149"/>
      <c r="M3199" s="149"/>
    </row>
    <row r="3200" spans="1:13">
      <c r="A3200" s="144" t="s">
        <v>280</v>
      </c>
      <c r="B3200" s="145">
        <v>16888934</v>
      </c>
      <c r="C3200" s="140" t="s">
        <v>273</v>
      </c>
      <c r="D3200" s="146">
        <v>0.42227501009489199</v>
      </c>
      <c r="E3200" s="146">
        <v>1.91496374788182</v>
      </c>
      <c r="F3200" s="147">
        <v>1.5300655551931401E-3</v>
      </c>
      <c r="G3200" s="147">
        <v>7.3501357021273195E-2</v>
      </c>
      <c r="H3200" s="146">
        <v>0.56466346153846103</v>
      </c>
      <c r="I3200" s="146">
        <v>0.14238845144357001</v>
      </c>
      <c r="J3200" s="146">
        <v>67</v>
      </c>
      <c r="K3200" s="148">
        <v>105.5</v>
      </c>
      <c r="L3200" s="149"/>
      <c r="M3200" s="149"/>
    </row>
    <row r="3201" spans="1:13">
      <c r="A3201" s="144" t="s">
        <v>291</v>
      </c>
      <c r="B3201" s="145">
        <v>186651863</v>
      </c>
      <c r="C3201" s="140" t="s">
        <v>273</v>
      </c>
      <c r="D3201" s="146">
        <v>0.422222222222222</v>
      </c>
      <c r="E3201" s="146">
        <v>0.78101257208008101</v>
      </c>
      <c r="F3201" s="147">
        <v>4.21262414552205E-4</v>
      </c>
      <c r="G3201" s="147">
        <v>2.4418565816164799E-2</v>
      </c>
      <c r="H3201" s="146">
        <v>1</v>
      </c>
      <c r="I3201" s="146">
        <v>0.57777777777777795</v>
      </c>
      <c r="J3201" s="146">
        <v>41.3333333333333</v>
      </c>
      <c r="K3201" s="148">
        <v>31.5</v>
      </c>
      <c r="L3201" s="149"/>
      <c r="M3201" s="149"/>
    </row>
    <row r="3202" spans="1:13">
      <c r="A3202" s="144" t="s">
        <v>278</v>
      </c>
      <c r="B3202" s="145">
        <v>49821884</v>
      </c>
      <c r="C3202" s="140" t="s">
        <v>273</v>
      </c>
      <c r="D3202" s="146">
        <v>0.42201521748691601</v>
      </c>
      <c r="E3202" s="146">
        <v>1.01775163411932</v>
      </c>
      <c r="F3202" s="147">
        <v>1.5772410726958501E-2</v>
      </c>
      <c r="G3202" s="147">
        <v>0.67036728808964796</v>
      </c>
      <c r="H3202" s="146">
        <v>0.82383339930509702</v>
      </c>
      <c r="I3202" s="146">
        <v>0.40181818181818202</v>
      </c>
      <c r="J3202" s="146">
        <v>48.3333333333333</v>
      </c>
      <c r="K3202" s="148">
        <v>36</v>
      </c>
      <c r="L3202" s="149"/>
      <c r="M3202" s="149"/>
    </row>
    <row r="3203" spans="1:13">
      <c r="A3203" s="144" t="s">
        <v>279</v>
      </c>
      <c r="B3203" s="145">
        <v>112158596</v>
      </c>
      <c r="C3203" s="140" t="s">
        <v>273</v>
      </c>
      <c r="D3203" s="146">
        <v>0.42193732193732197</v>
      </c>
      <c r="E3203" s="146">
        <v>0.780313456423403</v>
      </c>
      <c r="F3203" s="147">
        <v>8.7118075538298207E-5</v>
      </c>
      <c r="G3203" s="147">
        <v>7.1500973958851903E-3</v>
      </c>
      <c r="H3203" s="146">
        <v>1</v>
      </c>
      <c r="I3203" s="146">
        <v>0.57806267806267797</v>
      </c>
      <c r="J3203" s="146">
        <v>64.3333333333333</v>
      </c>
      <c r="K3203" s="148">
        <v>59.5</v>
      </c>
      <c r="L3203" s="149"/>
      <c r="M3203" s="149"/>
    </row>
    <row r="3204" spans="1:13">
      <c r="A3204" s="144" t="s">
        <v>272</v>
      </c>
      <c r="B3204" s="145">
        <v>11616518</v>
      </c>
      <c r="C3204" s="140" t="s">
        <v>273</v>
      </c>
      <c r="D3204" s="146">
        <v>0.42192691029900298</v>
      </c>
      <c r="E3204" s="146">
        <v>0.78028791376177897</v>
      </c>
      <c r="F3204" s="147">
        <v>4.5975207101002898E-5</v>
      </c>
      <c r="G3204" s="147">
        <v>4.4557886240530701E-3</v>
      </c>
      <c r="H3204" s="146">
        <v>1</v>
      </c>
      <c r="I3204" s="146">
        <v>0.57807308970099702</v>
      </c>
      <c r="J3204" s="146">
        <v>25.3333333333333</v>
      </c>
      <c r="K3204" s="148">
        <v>35.5</v>
      </c>
      <c r="L3204" s="149"/>
      <c r="M3204" s="149"/>
    </row>
    <row r="3205" spans="1:13">
      <c r="A3205" s="144" t="s">
        <v>294</v>
      </c>
      <c r="B3205" s="145">
        <v>51409328</v>
      </c>
      <c r="C3205" s="140" t="s">
        <v>273</v>
      </c>
      <c r="D3205" s="146">
        <v>0.421913529508466</v>
      </c>
      <c r="E3205" s="146">
        <v>0.78025508760314299</v>
      </c>
      <c r="F3205" s="147">
        <v>1.3102945298741999E-2</v>
      </c>
      <c r="G3205" s="147">
        <v>0.56026362196096302</v>
      </c>
      <c r="H3205" s="146">
        <v>1</v>
      </c>
      <c r="I3205" s="146">
        <v>0.57808647049153405</v>
      </c>
      <c r="J3205" s="146">
        <v>52.3333333333333</v>
      </c>
      <c r="K3205" s="148">
        <v>78</v>
      </c>
      <c r="L3205" s="149"/>
      <c r="M3205" s="149"/>
    </row>
    <row r="3206" spans="1:13">
      <c r="A3206" s="144" t="s">
        <v>295</v>
      </c>
      <c r="B3206" s="145">
        <v>93037194</v>
      </c>
      <c r="C3206" s="140" t="s">
        <v>273</v>
      </c>
      <c r="D3206" s="146">
        <v>0.421875</v>
      </c>
      <c r="E3206" s="146">
        <v>0.780160570023258</v>
      </c>
      <c r="F3206" s="147">
        <v>6.7080825820106996E-6</v>
      </c>
      <c r="G3206" s="147">
        <v>1.1201547085227599E-3</v>
      </c>
      <c r="H3206" s="146">
        <v>1</v>
      </c>
      <c r="I3206" s="146">
        <v>0.578125</v>
      </c>
      <c r="J3206" s="146">
        <v>33.3333333333333</v>
      </c>
      <c r="K3206" s="148">
        <v>44</v>
      </c>
      <c r="L3206" s="149"/>
      <c r="M3206" s="149"/>
    </row>
    <row r="3207" spans="1:13">
      <c r="A3207" s="144" t="s">
        <v>276</v>
      </c>
      <c r="B3207" s="145">
        <v>14148506</v>
      </c>
      <c r="C3207" s="140" t="s">
        <v>273</v>
      </c>
      <c r="D3207" s="146">
        <v>0.421875</v>
      </c>
      <c r="E3207" s="146">
        <v>0.780160570023258</v>
      </c>
      <c r="F3207" s="147">
        <v>6.4188755241892303E-3</v>
      </c>
      <c r="G3207" s="147">
        <v>0.280208284430076</v>
      </c>
      <c r="H3207" s="146">
        <v>1</v>
      </c>
      <c r="I3207" s="146">
        <v>0.578125</v>
      </c>
      <c r="J3207" s="146">
        <v>43.6666666666667</v>
      </c>
      <c r="K3207" s="148">
        <v>32</v>
      </c>
      <c r="L3207" s="149"/>
      <c r="M3207" s="149"/>
    </row>
    <row r="3208" spans="1:13">
      <c r="A3208" s="144" t="s">
        <v>272</v>
      </c>
      <c r="B3208" s="145">
        <v>162179386</v>
      </c>
      <c r="C3208" s="140" t="s">
        <v>273</v>
      </c>
      <c r="D3208" s="146">
        <v>0.42184750733137799</v>
      </c>
      <c r="E3208" s="146">
        <v>1.1831631671305101</v>
      </c>
      <c r="F3208" s="147">
        <v>1.8369308299871701E-2</v>
      </c>
      <c r="G3208" s="147">
        <v>0.77509335846899596</v>
      </c>
      <c r="H3208" s="146">
        <v>0.74381720430107501</v>
      </c>
      <c r="I3208" s="146">
        <v>0.32196969696969702</v>
      </c>
      <c r="J3208" s="146">
        <v>24</v>
      </c>
      <c r="K3208" s="148">
        <v>26.5</v>
      </c>
      <c r="L3208" s="149"/>
      <c r="M3208" s="149"/>
    </row>
    <row r="3209" spans="1:13">
      <c r="A3209" s="144" t="s">
        <v>277</v>
      </c>
      <c r="B3209" s="145">
        <v>5015915</v>
      </c>
      <c r="C3209" s="140" t="s">
        <v>273</v>
      </c>
      <c r="D3209" s="146">
        <v>0.42170329670329698</v>
      </c>
      <c r="E3209" s="146">
        <v>0.77973943618031205</v>
      </c>
      <c r="F3209" s="147">
        <v>2.4613812459161E-5</v>
      </c>
      <c r="G3209" s="147">
        <v>2.83092485121065E-3</v>
      </c>
      <c r="H3209" s="146">
        <v>1</v>
      </c>
      <c r="I3209" s="146">
        <v>0.57829670329670302</v>
      </c>
      <c r="J3209" s="146">
        <v>45.6666666666667</v>
      </c>
      <c r="K3209" s="148">
        <v>20.5</v>
      </c>
      <c r="L3209" s="149"/>
      <c r="M3209" s="149"/>
    </row>
    <row r="3210" spans="1:13">
      <c r="A3210" s="144" t="s">
        <v>286</v>
      </c>
      <c r="B3210" s="145">
        <v>131088727</v>
      </c>
      <c r="C3210" s="140" t="s">
        <v>273</v>
      </c>
      <c r="D3210" s="146">
        <v>0.42168338907469299</v>
      </c>
      <c r="E3210" s="146">
        <v>0.77969061701990106</v>
      </c>
      <c r="F3210" s="147">
        <v>6.43739823384157E-10</v>
      </c>
      <c r="G3210" s="147">
        <v>4.9023689434478199E-6</v>
      </c>
      <c r="H3210" s="146">
        <v>1</v>
      </c>
      <c r="I3210" s="146">
        <v>0.57831661092530695</v>
      </c>
      <c r="J3210" s="146">
        <v>59.3333333333333</v>
      </c>
      <c r="K3210" s="148">
        <v>60.5</v>
      </c>
      <c r="L3210" s="149"/>
      <c r="M3210" s="149"/>
    </row>
    <row r="3211" spans="1:13">
      <c r="A3211" s="144" t="s">
        <v>274</v>
      </c>
      <c r="B3211" s="145">
        <v>136547067</v>
      </c>
      <c r="C3211" s="140" t="s">
        <v>273</v>
      </c>
      <c r="D3211" s="146">
        <v>0.421600877192982</v>
      </c>
      <c r="E3211" s="146">
        <v>5.4316258918742699</v>
      </c>
      <c r="F3211" s="147">
        <v>2.12731210111204E-5</v>
      </c>
      <c r="G3211" s="147">
        <v>2.5505337641345098E-3</v>
      </c>
      <c r="H3211" s="146">
        <v>0.421600877192982</v>
      </c>
      <c r="I3211" s="146">
        <v>0</v>
      </c>
      <c r="J3211" s="146">
        <v>43.6666666666667</v>
      </c>
      <c r="K3211" s="148">
        <v>20.5</v>
      </c>
      <c r="L3211" s="149"/>
      <c r="M3211" s="149"/>
    </row>
    <row r="3212" spans="1:13">
      <c r="A3212" s="144" t="s">
        <v>293</v>
      </c>
      <c r="B3212" s="145">
        <v>194213086</v>
      </c>
      <c r="C3212" s="140" t="s">
        <v>273</v>
      </c>
      <c r="D3212" s="146">
        <v>0.42159703255333297</v>
      </c>
      <c r="E3212" s="146">
        <v>2.7534708651622002</v>
      </c>
      <c r="F3212" s="147">
        <v>4.7468671764480204E-3</v>
      </c>
      <c r="G3212" s="147">
        <v>0.209469716356361</v>
      </c>
      <c r="H3212" s="146">
        <v>0.48500282965478198</v>
      </c>
      <c r="I3212" s="146">
        <v>6.3405797101449293E-2</v>
      </c>
      <c r="J3212" s="146">
        <v>23</v>
      </c>
      <c r="K3212" s="148">
        <v>35.5</v>
      </c>
      <c r="L3212" s="149"/>
      <c r="M3212" s="149"/>
    </row>
    <row r="3213" spans="1:13">
      <c r="A3213" s="144" t="s">
        <v>289</v>
      </c>
      <c r="B3213" s="145">
        <v>148504689</v>
      </c>
      <c r="C3213" s="140" t="s">
        <v>273</v>
      </c>
      <c r="D3213" s="146">
        <v>0.421583850931677</v>
      </c>
      <c r="E3213" s="146">
        <v>0.77944654599454299</v>
      </c>
      <c r="F3213" s="147">
        <v>1.57154708156638E-5</v>
      </c>
      <c r="G3213" s="147">
        <v>2.0543897509843899E-3</v>
      </c>
      <c r="H3213" s="146">
        <v>1</v>
      </c>
      <c r="I3213" s="146">
        <v>0.57841614906832295</v>
      </c>
      <c r="J3213" s="146">
        <v>35.6666666666667</v>
      </c>
      <c r="K3213" s="148">
        <v>25.5</v>
      </c>
      <c r="L3213" s="149"/>
      <c r="M3213" s="149"/>
    </row>
    <row r="3214" spans="1:13">
      <c r="A3214" s="144" t="s">
        <v>294</v>
      </c>
      <c r="B3214" s="145">
        <v>124895397</v>
      </c>
      <c r="C3214" s="140" t="s">
        <v>273</v>
      </c>
      <c r="D3214" s="146">
        <v>0.42155392891789401</v>
      </c>
      <c r="E3214" s="146">
        <v>5.4314689512114001</v>
      </c>
      <c r="F3214" s="147">
        <v>7.6385236902377102E-3</v>
      </c>
      <c r="G3214" s="147">
        <v>0.33192221775664799</v>
      </c>
      <c r="H3214" s="146">
        <v>0.42155392891789401</v>
      </c>
      <c r="I3214" s="146">
        <v>0</v>
      </c>
      <c r="J3214" s="146">
        <v>38.3333333333333</v>
      </c>
      <c r="K3214" s="148">
        <v>29.5</v>
      </c>
      <c r="L3214" s="149"/>
      <c r="M3214" s="149"/>
    </row>
    <row r="3215" spans="1:13">
      <c r="A3215" s="144" t="s">
        <v>275</v>
      </c>
      <c r="B3215" s="145">
        <v>20142530</v>
      </c>
      <c r="C3215" s="140" t="s">
        <v>273</v>
      </c>
      <c r="D3215" s="146">
        <v>0.42153404474891898</v>
      </c>
      <c r="E3215" s="146">
        <v>2.5386122602691099</v>
      </c>
      <c r="F3215" s="147">
        <v>4.7123619829385101E-2</v>
      </c>
      <c r="G3215" s="147">
        <v>0.99999999999995104</v>
      </c>
      <c r="H3215" s="146">
        <v>0.49916562369628698</v>
      </c>
      <c r="I3215" s="146">
        <v>7.7631578947368399E-2</v>
      </c>
      <c r="J3215" s="146">
        <v>44</v>
      </c>
      <c r="K3215" s="148">
        <v>38.5</v>
      </c>
      <c r="L3215" s="149"/>
      <c r="M3215" s="149"/>
    </row>
    <row r="3216" spans="1:13">
      <c r="A3216" s="144" t="s">
        <v>282</v>
      </c>
      <c r="B3216" s="145">
        <v>132457339</v>
      </c>
      <c r="C3216" s="140" t="s">
        <v>273</v>
      </c>
      <c r="D3216" s="146">
        <v>0.42147435897435898</v>
      </c>
      <c r="E3216" s="146">
        <v>0.77917811554942695</v>
      </c>
      <c r="F3216" s="147">
        <v>8.6173255846868605E-4</v>
      </c>
      <c r="G3216" s="147">
        <v>4.4475343956172003E-2</v>
      </c>
      <c r="H3216" s="146">
        <v>1</v>
      </c>
      <c r="I3216" s="146">
        <v>0.57852564102564097</v>
      </c>
      <c r="J3216" s="146">
        <v>37</v>
      </c>
      <c r="K3216" s="148">
        <v>38</v>
      </c>
      <c r="L3216" s="149"/>
      <c r="M3216" s="149"/>
    </row>
    <row r="3217" spans="1:13">
      <c r="A3217" s="144" t="s">
        <v>274</v>
      </c>
      <c r="B3217" s="145">
        <v>136499367</v>
      </c>
      <c r="C3217" s="140" t="s">
        <v>273</v>
      </c>
      <c r="D3217" s="146">
        <v>0.42142857142857099</v>
      </c>
      <c r="E3217" s="146">
        <v>0.77906587762617996</v>
      </c>
      <c r="F3217" s="147">
        <v>2.8206073137188698E-4</v>
      </c>
      <c r="G3217" s="147">
        <v>1.76574892702199E-2</v>
      </c>
      <c r="H3217" s="146">
        <v>1</v>
      </c>
      <c r="I3217" s="146">
        <v>0.57857142857142896</v>
      </c>
      <c r="J3217" s="146">
        <v>47.6666666666667</v>
      </c>
      <c r="K3217" s="148">
        <v>24.5</v>
      </c>
      <c r="L3217" s="149"/>
      <c r="M3217" s="149"/>
    </row>
    <row r="3218" spans="1:13">
      <c r="A3218" s="144" t="s">
        <v>272</v>
      </c>
      <c r="B3218" s="145">
        <v>27906670</v>
      </c>
      <c r="C3218" s="140" t="s">
        <v>273</v>
      </c>
      <c r="D3218" s="146">
        <v>0.42140468227424699</v>
      </c>
      <c r="E3218" s="146">
        <v>0.77900732217583801</v>
      </c>
      <c r="F3218" s="147">
        <v>2.70148721868009E-5</v>
      </c>
      <c r="G3218" s="147">
        <v>3.0344980644724799E-3</v>
      </c>
      <c r="H3218" s="146">
        <v>1</v>
      </c>
      <c r="I3218" s="146">
        <v>0.57859531772575301</v>
      </c>
      <c r="J3218" s="146">
        <v>35.3333333333333</v>
      </c>
      <c r="K3218" s="148">
        <v>24.5</v>
      </c>
      <c r="L3218" s="149"/>
      <c r="M3218" s="149"/>
    </row>
    <row r="3219" spans="1:13">
      <c r="A3219" s="144" t="s">
        <v>279</v>
      </c>
      <c r="B3219" s="145">
        <v>131830061</v>
      </c>
      <c r="C3219" s="140" t="s">
        <v>273</v>
      </c>
      <c r="D3219" s="146">
        <v>0.42137470319806403</v>
      </c>
      <c r="E3219" s="146">
        <v>1.27350203307774</v>
      </c>
      <c r="F3219" s="147">
        <v>3.33754667732837E-2</v>
      </c>
      <c r="G3219" s="147">
        <v>0.99999999999995104</v>
      </c>
      <c r="H3219" s="146">
        <v>0.70864567716141902</v>
      </c>
      <c r="I3219" s="146">
        <v>0.28727097396335599</v>
      </c>
      <c r="J3219" s="146">
        <v>46.3333333333333</v>
      </c>
      <c r="K3219" s="148">
        <v>73</v>
      </c>
      <c r="L3219" s="149"/>
      <c r="M3219" s="149"/>
    </row>
    <row r="3220" spans="1:13">
      <c r="A3220" s="144" t="s">
        <v>287</v>
      </c>
      <c r="B3220" s="145">
        <v>22916219</v>
      </c>
      <c r="C3220" s="140" t="s">
        <v>273</v>
      </c>
      <c r="D3220" s="146">
        <v>0.42132867132867102</v>
      </c>
      <c r="E3220" s="146">
        <v>0.77882102518912899</v>
      </c>
      <c r="F3220" s="147">
        <v>1.18503966412704E-3</v>
      </c>
      <c r="G3220" s="147">
        <v>5.8673508141258698E-2</v>
      </c>
      <c r="H3220" s="146">
        <v>1</v>
      </c>
      <c r="I3220" s="146">
        <v>0.57867132867132898</v>
      </c>
      <c r="J3220" s="146">
        <v>28</v>
      </c>
      <c r="K3220" s="148">
        <v>18.5</v>
      </c>
      <c r="L3220" s="149"/>
      <c r="M3220" s="149"/>
    </row>
    <row r="3221" spans="1:13">
      <c r="A3221" s="144" t="s">
        <v>286</v>
      </c>
      <c r="B3221" s="145">
        <v>97915592</v>
      </c>
      <c r="C3221" s="140" t="s">
        <v>273</v>
      </c>
      <c r="D3221" s="146">
        <v>0.421296296296296</v>
      </c>
      <c r="E3221" s="146">
        <v>0.77874168377728703</v>
      </c>
      <c r="F3221" s="147">
        <v>1.05588585299825E-4</v>
      </c>
      <c r="G3221" s="147">
        <v>8.2641727685984906E-3</v>
      </c>
      <c r="H3221" s="146">
        <v>1</v>
      </c>
      <c r="I3221" s="146">
        <v>0.57870370370370405</v>
      </c>
      <c r="J3221" s="146">
        <v>27.3333333333333</v>
      </c>
      <c r="K3221" s="148">
        <v>27.5</v>
      </c>
      <c r="L3221" s="149"/>
      <c r="M3221" s="149"/>
    </row>
    <row r="3222" spans="1:13">
      <c r="A3222" s="144" t="s">
        <v>290</v>
      </c>
      <c r="B3222" s="145">
        <v>157290786</v>
      </c>
      <c r="C3222" s="140" t="s">
        <v>273</v>
      </c>
      <c r="D3222" s="146">
        <v>0.42124844977263298</v>
      </c>
      <c r="E3222" s="146">
        <v>0.778624434408838</v>
      </c>
      <c r="F3222" s="147">
        <v>1.80252934437886E-5</v>
      </c>
      <c r="G3222" s="147">
        <v>2.2685206637360002E-3</v>
      </c>
      <c r="H3222" s="146">
        <v>1</v>
      </c>
      <c r="I3222" s="146">
        <v>0.57875155022736702</v>
      </c>
      <c r="J3222" s="146">
        <v>25.3333333333333</v>
      </c>
      <c r="K3222" s="148">
        <v>50</v>
      </c>
      <c r="L3222" s="149"/>
      <c r="M3222" s="149"/>
    </row>
    <row r="3223" spans="1:13">
      <c r="A3223" s="144" t="s">
        <v>292</v>
      </c>
      <c r="B3223" s="145">
        <v>38189251</v>
      </c>
      <c r="C3223" s="140" t="s">
        <v>273</v>
      </c>
      <c r="D3223" s="146">
        <v>0.42124799820194198</v>
      </c>
      <c r="E3223" s="146">
        <v>1.26838676951443</v>
      </c>
      <c r="F3223" s="147">
        <v>6.1226875344173202E-3</v>
      </c>
      <c r="G3223" s="147">
        <v>0.267665368264214</v>
      </c>
      <c r="H3223" s="146">
        <v>0.71023435297777004</v>
      </c>
      <c r="I3223" s="146">
        <v>0.28898635477582801</v>
      </c>
      <c r="J3223" s="146">
        <v>58.3333333333333</v>
      </c>
      <c r="K3223" s="148">
        <v>46</v>
      </c>
      <c r="L3223" s="149"/>
      <c r="M3223" s="149"/>
    </row>
    <row r="3224" spans="1:13">
      <c r="A3224" s="144" t="s">
        <v>283</v>
      </c>
      <c r="B3224" s="145">
        <v>66974901</v>
      </c>
      <c r="C3224" s="140" t="s">
        <v>273</v>
      </c>
      <c r="D3224" s="146">
        <v>0.42118337850045201</v>
      </c>
      <c r="E3224" s="146">
        <v>0.77846499055831597</v>
      </c>
      <c r="F3224" s="147">
        <v>6.9737760457667797E-5</v>
      </c>
      <c r="G3224" s="147">
        <v>6.0641430121620597E-3</v>
      </c>
      <c r="H3224" s="146">
        <v>1</v>
      </c>
      <c r="I3224" s="146">
        <v>0.57881662149954805</v>
      </c>
      <c r="J3224" s="146">
        <v>23.6666666666667</v>
      </c>
      <c r="K3224" s="148">
        <v>47.5</v>
      </c>
      <c r="L3224" s="149"/>
      <c r="M3224" s="149"/>
    </row>
    <row r="3225" spans="1:13">
      <c r="A3225" s="144" t="s">
        <v>279</v>
      </c>
      <c r="B3225" s="145">
        <v>132585645</v>
      </c>
      <c r="C3225" s="140" t="s">
        <v>273</v>
      </c>
      <c r="D3225" s="146">
        <v>0.42118226600985198</v>
      </c>
      <c r="E3225" s="146">
        <v>0.77846226478072</v>
      </c>
      <c r="F3225" s="147">
        <v>4.3281841754649404E-9</v>
      </c>
      <c r="G3225" s="147">
        <v>7.43289920459564E-6</v>
      </c>
      <c r="H3225" s="146">
        <v>1</v>
      </c>
      <c r="I3225" s="146">
        <v>0.57881773399014802</v>
      </c>
      <c r="J3225" s="146">
        <v>21.6666666666667</v>
      </c>
      <c r="K3225" s="148">
        <v>21.5</v>
      </c>
      <c r="L3225" s="149"/>
      <c r="M3225" s="149"/>
    </row>
    <row r="3226" spans="1:13">
      <c r="A3226" s="144" t="s">
        <v>281</v>
      </c>
      <c r="B3226" s="145">
        <v>1658831</v>
      </c>
      <c r="C3226" s="140" t="s">
        <v>273</v>
      </c>
      <c r="D3226" s="146">
        <v>0.42101449275362302</v>
      </c>
      <c r="E3226" s="146">
        <v>0.77805125275779796</v>
      </c>
      <c r="F3226" s="147">
        <v>1.3224413204822301E-3</v>
      </c>
      <c r="G3226" s="147">
        <v>6.4575490468386898E-2</v>
      </c>
      <c r="H3226" s="146">
        <v>1</v>
      </c>
      <c r="I3226" s="146">
        <v>0.57898550724637698</v>
      </c>
      <c r="J3226" s="146">
        <v>38.6666666666667</v>
      </c>
      <c r="K3226" s="148">
        <v>30.5</v>
      </c>
      <c r="L3226" s="149"/>
      <c r="M3226" s="149"/>
    </row>
    <row r="3227" spans="1:13">
      <c r="A3227" s="144" t="s">
        <v>289</v>
      </c>
      <c r="B3227" s="145">
        <v>129643386</v>
      </c>
      <c r="C3227" s="140" t="s">
        <v>273</v>
      </c>
      <c r="D3227" s="146">
        <v>0.42097902097902101</v>
      </c>
      <c r="E3227" s="146">
        <v>0.77796436876535402</v>
      </c>
      <c r="F3227" s="147">
        <v>2.50040813840418E-3</v>
      </c>
      <c r="G3227" s="147">
        <v>0.11461395750094901</v>
      </c>
      <c r="H3227" s="146">
        <v>1</v>
      </c>
      <c r="I3227" s="146">
        <v>0.57902097902097904</v>
      </c>
      <c r="J3227" s="146">
        <v>20.3333333333333</v>
      </c>
      <c r="K3227" s="148">
        <v>40.5</v>
      </c>
      <c r="L3227" s="149"/>
      <c r="M3227" s="149"/>
    </row>
    <row r="3228" spans="1:13">
      <c r="A3228" s="144" t="s">
        <v>289</v>
      </c>
      <c r="B3228" s="145">
        <v>73029644</v>
      </c>
      <c r="C3228" s="140" t="s">
        <v>273</v>
      </c>
      <c r="D3228" s="146">
        <v>0.42087542087542101</v>
      </c>
      <c r="E3228" s="146">
        <v>0.77771064229658105</v>
      </c>
      <c r="F3228" s="147">
        <v>3.3669885997637303E-5</v>
      </c>
      <c r="G3228" s="147">
        <v>3.5667644677211201E-3</v>
      </c>
      <c r="H3228" s="146">
        <v>1</v>
      </c>
      <c r="I3228" s="146">
        <v>0.57912457912457904</v>
      </c>
      <c r="J3228" s="146">
        <v>32</v>
      </c>
      <c r="K3228" s="148">
        <v>41</v>
      </c>
      <c r="L3228" s="149"/>
      <c r="M3228" s="149"/>
    </row>
    <row r="3229" spans="1:13">
      <c r="A3229" s="144" t="s">
        <v>286</v>
      </c>
      <c r="B3229" s="145">
        <v>71009955</v>
      </c>
      <c r="C3229" s="140" t="s">
        <v>273</v>
      </c>
      <c r="D3229" s="146">
        <v>0.42078410311492997</v>
      </c>
      <c r="E3229" s="146">
        <v>0.77748703344472403</v>
      </c>
      <c r="F3229" s="147">
        <v>3.7376547471312598E-4</v>
      </c>
      <c r="G3229" s="147">
        <v>2.2158868035785598E-2</v>
      </c>
      <c r="H3229" s="146">
        <v>1</v>
      </c>
      <c r="I3229" s="146">
        <v>0.57921589688507003</v>
      </c>
      <c r="J3229" s="146">
        <v>33.3333333333333</v>
      </c>
      <c r="K3229" s="148">
        <v>43.5</v>
      </c>
      <c r="L3229" s="149"/>
      <c r="M3229" s="149"/>
    </row>
    <row r="3230" spans="1:13">
      <c r="A3230" s="144" t="s">
        <v>290</v>
      </c>
      <c r="B3230" s="145">
        <v>150408476</v>
      </c>
      <c r="C3230" s="140" t="s">
        <v>273</v>
      </c>
      <c r="D3230" s="146">
        <v>0.420751633986928</v>
      </c>
      <c r="E3230" s="146">
        <v>0.77740753497975101</v>
      </c>
      <c r="F3230" s="147">
        <v>3.0891305462167802E-4</v>
      </c>
      <c r="G3230" s="147">
        <v>1.89752247747004E-2</v>
      </c>
      <c r="H3230" s="146">
        <v>1</v>
      </c>
      <c r="I3230" s="146">
        <v>0.57924836601307195</v>
      </c>
      <c r="J3230" s="146">
        <v>22.3333333333333</v>
      </c>
      <c r="K3230" s="148">
        <v>26.5</v>
      </c>
      <c r="L3230" s="149"/>
      <c r="M3230" s="149"/>
    </row>
    <row r="3231" spans="1:13">
      <c r="A3231" s="144" t="s">
        <v>285</v>
      </c>
      <c r="B3231" s="145">
        <v>4656905</v>
      </c>
      <c r="C3231" s="140" t="s">
        <v>273</v>
      </c>
      <c r="D3231" s="146">
        <v>0.42073170731707299</v>
      </c>
      <c r="E3231" s="146">
        <v>0.77735874804479899</v>
      </c>
      <c r="F3231" s="147">
        <v>7.0762877091289003E-6</v>
      </c>
      <c r="G3231" s="147">
        <v>1.1630117753639901E-3</v>
      </c>
      <c r="H3231" s="146">
        <v>1</v>
      </c>
      <c r="I3231" s="146">
        <v>0.57926829268292701</v>
      </c>
      <c r="J3231" s="146">
        <v>29.6666666666667</v>
      </c>
      <c r="K3231" s="148">
        <v>28.5</v>
      </c>
      <c r="L3231" s="149"/>
      <c r="M3231" s="149"/>
    </row>
    <row r="3232" spans="1:13">
      <c r="A3232" s="144" t="s">
        <v>287</v>
      </c>
      <c r="B3232" s="145">
        <v>75124943</v>
      </c>
      <c r="C3232" s="140" t="s">
        <v>273</v>
      </c>
      <c r="D3232" s="146">
        <v>0.42070478903812197</v>
      </c>
      <c r="E3232" s="146">
        <v>1.06679241787843</v>
      </c>
      <c r="F3232" s="147">
        <v>1.1051724425670701E-2</v>
      </c>
      <c r="G3232" s="147">
        <v>0.47531654388201799</v>
      </c>
      <c r="H3232" s="146">
        <v>0.79499050332383703</v>
      </c>
      <c r="I3232" s="146">
        <v>0.374285714285714</v>
      </c>
      <c r="J3232" s="146">
        <v>21.3333333333333</v>
      </c>
      <c r="K3232" s="148">
        <v>19.5</v>
      </c>
      <c r="L3232" s="149"/>
      <c r="M3232" s="149"/>
    </row>
    <row r="3233" spans="1:13">
      <c r="A3233" s="144" t="s">
        <v>280</v>
      </c>
      <c r="B3233" s="145">
        <v>17731815</v>
      </c>
      <c r="C3233" s="140" t="s">
        <v>273</v>
      </c>
      <c r="D3233" s="146">
        <v>0.42063653744326002</v>
      </c>
      <c r="E3233" s="146">
        <v>1.1627722040650099</v>
      </c>
      <c r="F3233" s="147">
        <v>2.0832718252444E-2</v>
      </c>
      <c r="G3233" s="147">
        <v>0.87259876564141603</v>
      </c>
      <c r="H3233" s="146">
        <v>0.75016835016835004</v>
      </c>
      <c r="I3233" s="146">
        <v>0.32953181272509002</v>
      </c>
      <c r="J3233" s="146">
        <v>48.3333333333333</v>
      </c>
      <c r="K3233" s="148">
        <v>33</v>
      </c>
      <c r="L3233" s="149"/>
      <c r="M3233" s="149"/>
    </row>
    <row r="3234" spans="1:13">
      <c r="A3234" s="144" t="s">
        <v>277</v>
      </c>
      <c r="B3234" s="145">
        <v>47674648</v>
      </c>
      <c r="C3234" s="140" t="s">
        <v>273</v>
      </c>
      <c r="D3234" s="146">
        <v>0.42063492063492097</v>
      </c>
      <c r="E3234" s="146">
        <v>0.77712180639697104</v>
      </c>
      <c r="F3234" s="147">
        <v>3.5138167902755502E-3</v>
      </c>
      <c r="G3234" s="147">
        <v>0.157344439293465</v>
      </c>
      <c r="H3234" s="146">
        <v>1</v>
      </c>
      <c r="I3234" s="146">
        <v>0.57936507936507897</v>
      </c>
      <c r="J3234" s="146">
        <v>31.3333333333333</v>
      </c>
      <c r="K3234" s="148">
        <v>16</v>
      </c>
      <c r="L3234" s="149"/>
      <c r="M3234" s="149"/>
    </row>
    <row r="3235" spans="1:13">
      <c r="A3235" s="144" t="s">
        <v>293</v>
      </c>
      <c r="B3235" s="145">
        <v>174589408</v>
      </c>
      <c r="C3235" s="140" t="s">
        <v>273</v>
      </c>
      <c r="D3235" s="146">
        <v>0.420608108108108</v>
      </c>
      <c r="E3235" s="146">
        <v>0.77705617403946903</v>
      </c>
      <c r="F3235" s="147">
        <v>2.06533781187348E-4</v>
      </c>
      <c r="G3235" s="147">
        <v>1.3812906591546799E-2</v>
      </c>
      <c r="H3235" s="146">
        <v>1</v>
      </c>
      <c r="I3235" s="146">
        <v>0.579391891891892</v>
      </c>
      <c r="J3235" s="146">
        <v>15.6666666666667</v>
      </c>
      <c r="K3235" s="148">
        <v>26.5</v>
      </c>
      <c r="L3235" s="149"/>
      <c r="M3235" s="149"/>
    </row>
    <row r="3236" spans="1:13">
      <c r="A3236" s="144" t="s">
        <v>284</v>
      </c>
      <c r="B3236" s="145">
        <v>79617762</v>
      </c>
      <c r="C3236" s="140" t="s">
        <v>273</v>
      </c>
      <c r="D3236" s="146">
        <v>0.42050691244239602</v>
      </c>
      <c r="E3236" s="146">
        <v>0.77680849171594202</v>
      </c>
      <c r="F3236" s="147">
        <v>3.3171297278670601E-6</v>
      </c>
      <c r="G3236" s="147">
        <v>6.8367053454413199E-4</v>
      </c>
      <c r="H3236" s="146">
        <v>1</v>
      </c>
      <c r="I3236" s="146">
        <v>0.57949308755760398</v>
      </c>
      <c r="J3236" s="146">
        <v>23.3333333333333</v>
      </c>
      <c r="K3236" s="148">
        <v>43.5</v>
      </c>
      <c r="L3236" s="149"/>
      <c r="M3236" s="149"/>
    </row>
    <row r="3237" spans="1:13">
      <c r="A3237" s="144" t="s">
        <v>280</v>
      </c>
      <c r="B3237" s="145">
        <v>24981794</v>
      </c>
      <c r="C3237" s="140" t="s">
        <v>273</v>
      </c>
      <c r="D3237" s="146">
        <v>0.42045972723127301</v>
      </c>
      <c r="E3237" s="146">
        <v>5.4278063637718503</v>
      </c>
      <c r="F3237" s="147">
        <v>1.51077935434557E-6</v>
      </c>
      <c r="G3237" s="147">
        <v>3.92724292953265E-4</v>
      </c>
      <c r="H3237" s="146">
        <v>0.42045972723127301</v>
      </c>
      <c r="I3237" s="146">
        <v>0</v>
      </c>
      <c r="J3237" s="146">
        <v>51.6666666666667</v>
      </c>
      <c r="K3237" s="148">
        <v>42</v>
      </c>
      <c r="L3237" s="149"/>
      <c r="M3237" s="149"/>
    </row>
    <row r="3238" spans="1:13">
      <c r="A3238" s="144" t="s">
        <v>274</v>
      </c>
      <c r="B3238" s="145">
        <v>42752000</v>
      </c>
      <c r="C3238" s="140" t="s">
        <v>273</v>
      </c>
      <c r="D3238" s="146">
        <v>0.42045454545454503</v>
      </c>
      <c r="E3238" s="146">
        <v>0.77668033713739204</v>
      </c>
      <c r="F3238" s="147">
        <v>1.7878789307228401E-3</v>
      </c>
      <c r="G3238" s="147">
        <v>8.4504447346062897E-2</v>
      </c>
      <c r="H3238" s="146">
        <v>1</v>
      </c>
      <c r="I3238" s="146">
        <v>0.57954545454545503</v>
      </c>
      <c r="J3238" s="146">
        <v>24.3333333333333</v>
      </c>
      <c r="K3238" s="148">
        <v>15.5</v>
      </c>
      <c r="L3238" s="149"/>
      <c r="M3238" s="149"/>
    </row>
    <row r="3239" spans="1:13">
      <c r="A3239" s="144" t="s">
        <v>291</v>
      </c>
      <c r="B3239" s="145">
        <v>24799934</v>
      </c>
      <c r="C3239" s="140" t="s">
        <v>273</v>
      </c>
      <c r="D3239" s="146">
        <v>0.42043617516887999</v>
      </c>
      <c r="E3239" s="146">
        <v>0.95224386874753097</v>
      </c>
      <c r="F3239" s="147">
        <v>1.40445722069671E-2</v>
      </c>
      <c r="G3239" s="147">
        <v>0.59917794772379196</v>
      </c>
      <c r="H3239" s="146">
        <v>0.860158397391102</v>
      </c>
      <c r="I3239" s="146">
        <v>0.43972222222222201</v>
      </c>
      <c r="J3239" s="146">
        <v>43.3333333333333</v>
      </c>
      <c r="K3239" s="148">
        <v>61</v>
      </c>
      <c r="L3239" s="149"/>
      <c r="M3239" s="149"/>
    </row>
    <row r="3240" spans="1:13">
      <c r="A3240" s="144" t="s">
        <v>274</v>
      </c>
      <c r="B3240" s="145">
        <v>113682544</v>
      </c>
      <c r="C3240" s="140" t="s">
        <v>273</v>
      </c>
      <c r="D3240" s="146">
        <v>0.42034228697921799</v>
      </c>
      <c r="E3240" s="146">
        <v>5.4274127065371003</v>
      </c>
      <c r="F3240" s="147">
        <v>2.2467897120941499E-4</v>
      </c>
      <c r="G3240" s="147">
        <v>1.47599914011734E-2</v>
      </c>
      <c r="H3240" s="146">
        <v>0.42034228697921799</v>
      </c>
      <c r="I3240" s="146">
        <v>0</v>
      </c>
      <c r="J3240" s="146">
        <v>38.3333333333333</v>
      </c>
      <c r="K3240" s="148">
        <v>25.5</v>
      </c>
      <c r="L3240" s="149"/>
      <c r="M3240" s="149"/>
    </row>
    <row r="3241" spans="1:13">
      <c r="A3241" s="144" t="s">
        <v>277</v>
      </c>
      <c r="B3241" s="145">
        <v>25562111</v>
      </c>
      <c r="C3241" s="140" t="s">
        <v>273</v>
      </c>
      <c r="D3241" s="146">
        <v>0.42013052846425197</v>
      </c>
      <c r="E3241" s="146">
        <v>1.04877068128944</v>
      </c>
      <c r="F3241" s="147">
        <v>3.6643085229511201E-2</v>
      </c>
      <c r="G3241" s="147">
        <v>0.99999999999995104</v>
      </c>
      <c r="H3241" s="146">
        <v>0.80322912001354796</v>
      </c>
      <c r="I3241" s="146">
        <v>0.38309859154929599</v>
      </c>
      <c r="J3241" s="146">
        <v>68.6666666666667</v>
      </c>
      <c r="K3241" s="148">
        <v>70.5</v>
      </c>
      <c r="L3241" s="149"/>
      <c r="M3241" s="149"/>
    </row>
    <row r="3242" spans="1:13">
      <c r="A3242" s="144" t="s">
        <v>291</v>
      </c>
      <c r="B3242" s="145">
        <v>25150899</v>
      </c>
      <c r="C3242" s="140" t="s">
        <v>273</v>
      </c>
      <c r="D3242" s="146">
        <v>0.42009283819628701</v>
      </c>
      <c r="E3242" s="146">
        <v>0.77579546346486095</v>
      </c>
      <c r="F3242" s="147">
        <v>4.1008408662047999E-5</v>
      </c>
      <c r="G3242" s="147">
        <v>4.0953044692982497E-3</v>
      </c>
      <c r="H3242" s="146">
        <v>1</v>
      </c>
      <c r="I3242" s="146">
        <v>0.57990716180371304</v>
      </c>
      <c r="J3242" s="146">
        <v>42.3333333333333</v>
      </c>
      <c r="K3242" s="148">
        <v>40.5</v>
      </c>
      <c r="L3242" s="149"/>
      <c r="M3242" s="149"/>
    </row>
    <row r="3243" spans="1:13">
      <c r="A3243" s="144" t="s">
        <v>290</v>
      </c>
      <c r="B3243" s="145">
        <v>119566253</v>
      </c>
      <c r="C3243" s="140" t="s">
        <v>273</v>
      </c>
      <c r="D3243" s="146">
        <v>0.42</v>
      </c>
      <c r="E3243" s="146">
        <v>0.77556843338995296</v>
      </c>
      <c r="F3243" s="147">
        <v>1.2764053356860799E-4</v>
      </c>
      <c r="G3243" s="147">
        <v>9.5437546324684697E-3</v>
      </c>
      <c r="H3243" s="146">
        <v>1</v>
      </c>
      <c r="I3243" s="146">
        <v>0.57999999999999996</v>
      </c>
      <c r="J3243" s="146">
        <v>15.6666666666667</v>
      </c>
      <c r="K3243" s="148">
        <v>20</v>
      </c>
      <c r="L3243" s="149"/>
      <c r="M3243" s="149"/>
    </row>
    <row r="3244" spans="1:13">
      <c r="A3244" s="144" t="s">
        <v>287</v>
      </c>
      <c r="B3244" s="145">
        <v>73702544</v>
      </c>
      <c r="C3244" s="140" t="s">
        <v>273</v>
      </c>
      <c r="D3244" s="146">
        <v>0.42</v>
      </c>
      <c r="E3244" s="146">
        <v>0.77556843338995296</v>
      </c>
      <c r="F3244" s="147">
        <v>7.3200728534966003E-6</v>
      </c>
      <c r="G3244" s="147">
        <v>1.1930223903613001E-3</v>
      </c>
      <c r="H3244" s="146">
        <v>1</v>
      </c>
      <c r="I3244" s="146">
        <v>0.57999999999999996</v>
      </c>
      <c r="J3244" s="146">
        <v>26.3333333333333</v>
      </c>
      <c r="K3244" s="148">
        <v>42</v>
      </c>
      <c r="L3244" s="149"/>
      <c r="M3244" s="149"/>
    </row>
    <row r="3245" spans="1:13">
      <c r="A3245" s="144" t="s">
        <v>281</v>
      </c>
      <c r="B3245" s="145">
        <v>3031367</v>
      </c>
      <c r="C3245" s="140" t="s">
        <v>273</v>
      </c>
      <c r="D3245" s="146">
        <v>0.419963481436397</v>
      </c>
      <c r="E3245" s="146">
        <v>0.77547913928795098</v>
      </c>
      <c r="F3245" s="147">
        <v>3.7271310556638599E-7</v>
      </c>
      <c r="G3245" s="147">
        <v>1.4996165265409E-4</v>
      </c>
      <c r="H3245" s="146">
        <v>1</v>
      </c>
      <c r="I3245" s="146">
        <v>0.58003651856360305</v>
      </c>
      <c r="J3245" s="146">
        <v>37</v>
      </c>
      <c r="K3245" s="148">
        <v>42</v>
      </c>
      <c r="L3245" s="149"/>
      <c r="M3245" s="149"/>
    </row>
    <row r="3246" spans="1:13">
      <c r="A3246" s="144" t="s">
        <v>282</v>
      </c>
      <c r="B3246" s="145">
        <v>70587957</v>
      </c>
      <c r="C3246" s="140" t="s">
        <v>273</v>
      </c>
      <c r="D3246" s="146">
        <v>0.41995221027479102</v>
      </c>
      <c r="E3246" s="146">
        <v>0.77545158049602403</v>
      </c>
      <c r="F3246" s="147">
        <v>8.3966484927933694E-5</v>
      </c>
      <c r="G3246" s="147">
        <v>6.9558861118293198E-3</v>
      </c>
      <c r="H3246" s="146">
        <v>1</v>
      </c>
      <c r="I3246" s="146">
        <v>0.58004778972520898</v>
      </c>
      <c r="J3246" s="146">
        <v>45.6666666666667</v>
      </c>
      <c r="K3246" s="148">
        <v>29</v>
      </c>
      <c r="L3246" s="149"/>
      <c r="M3246" s="149"/>
    </row>
    <row r="3247" spans="1:13">
      <c r="A3247" s="144" t="s">
        <v>293</v>
      </c>
      <c r="B3247" s="145">
        <v>139343780</v>
      </c>
      <c r="C3247" s="140" t="s">
        <v>273</v>
      </c>
      <c r="D3247" s="146">
        <v>0.41991486774095499</v>
      </c>
      <c r="E3247" s="146">
        <v>5.4259790987774199</v>
      </c>
      <c r="F3247" s="147">
        <v>1.01829122222825E-4</v>
      </c>
      <c r="G3247" s="147">
        <v>8.0517726997702491E-3</v>
      </c>
      <c r="H3247" s="146">
        <v>0.41991486774095499</v>
      </c>
      <c r="I3247" s="146">
        <v>0</v>
      </c>
      <c r="J3247" s="146">
        <v>51</v>
      </c>
      <c r="K3247" s="148">
        <v>24.5</v>
      </c>
      <c r="L3247" s="149"/>
      <c r="M3247" s="149"/>
    </row>
    <row r="3248" spans="1:13">
      <c r="A3248" s="144" t="s">
        <v>281</v>
      </c>
      <c r="B3248" s="145">
        <v>80830879</v>
      </c>
      <c r="C3248" s="140" t="s">
        <v>273</v>
      </c>
      <c r="D3248" s="146">
        <v>0.41985645933014398</v>
      </c>
      <c r="E3248" s="146">
        <v>0.77521748385466005</v>
      </c>
      <c r="F3248" s="147">
        <v>5.7464633571647496E-4</v>
      </c>
      <c r="G3248" s="147">
        <v>3.1558000578619398E-2</v>
      </c>
      <c r="H3248" s="146">
        <v>1</v>
      </c>
      <c r="I3248" s="146">
        <v>0.58014354066985596</v>
      </c>
      <c r="J3248" s="146">
        <v>49.6666666666667</v>
      </c>
      <c r="K3248" s="148">
        <v>39.5</v>
      </c>
      <c r="L3248" s="149"/>
      <c r="M3248" s="149"/>
    </row>
    <row r="3249" spans="1:13">
      <c r="A3249" s="144" t="s">
        <v>283</v>
      </c>
      <c r="B3249" s="145">
        <v>7089654</v>
      </c>
      <c r="C3249" s="140" t="s">
        <v>273</v>
      </c>
      <c r="D3249" s="146">
        <v>0.41982581967213101</v>
      </c>
      <c r="E3249" s="146">
        <v>0.77514258252615698</v>
      </c>
      <c r="F3249" s="147">
        <v>1.1239542348870301E-4</v>
      </c>
      <c r="G3249" s="147">
        <v>8.6571398432715597E-3</v>
      </c>
      <c r="H3249" s="146">
        <v>1</v>
      </c>
      <c r="I3249" s="146">
        <v>0.58017418032786905</v>
      </c>
      <c r="J3249" s="146">
        <v>32</v>
      </c>
      <c r="K3249" s="148">
        <v>46.5</v>
      </c>
      <c r="L3249" s="149"/>
      <c r="M3249" s="149"/>
    </row>
    <row r="3250" spans="1:13">
      <c r="A3250" s="144" t="s">
        <v>294</v>
      </c>
      <c r="B3250" s="145">
        <v>140047337</v>
      </c>
      <c r="C3250" s="140" t="s">
        <v>273</v>
      </c>
      <c r="D3250" s="146">
        <v>0.419786096256685</v>
      </c>
      <c r="E3250" s="146">
        <v>0.77504548094530101</v>
      </c>
      <c r="F3250" s="147">
        <v>3.4859892986290198E-5</v>
      </c>
      <c r="G3250" s="147">
        <v>3.65730848951409E-3</v>
      </c>
      <c r="H3250" s="146">
        <v>1</v>
      </c>
      <c r="I3250" s="146">
        <v>0.58021390374331505</v>
      </c>
      <c r="J3250" s="146">
        <v>70.3333333333333</v>
      </c>
      <c r="K3250" s="148">
        <v>42</v>
      </c>
      <c r="L3250" s="149"/>
      <c r="M3250" s="149"/>
    </row>
    <row r="3251" spans="1:13">
      <c r="A3251" s="144" t="s">
        <v>272</v>
      </c>
      <c r="B3251" s="145">
        <v>137497269</v>
      </c>
      <c r="C3251" s="140" t="s">
        <v>273</v>
      </c>
      <c r="D3251" s="146">
        <v>0.41973791973792002</v>
      </c>
      <c r="E3251" s="146">
        <v>5.4253851798980799</v>
      </c>
      <c r="F3251" s="147">
        <v>4.0020510128001303E-5</v>
      </c>
      <c r="G3251" s="147">
        <v>4.0242030278376901E-3</v>
      </c>
      <c r="H3251" s="146">
        <v>0.41973791973792002</v>
      </c>
      <c r="I3251" s="146">
        <v>0</v>
      </c>
      <c r="J3251" s="146">
        <v>32.3333333333333</v>
      </c>
      <c r="K3251" s="148">
        <v>29</v>
      </c>
      <c r="L3251" s="149"/>
      <c r="M3251" s="149"/>
    </row>
    <row r="3252" spans="1:13">
      <c r="A3252" s="144" t="s">
        <v>274</v>
      </c>
      <c r="B3252" s="145">
        <v>136538558</v>
      </c>
      <c r="C3252" s="140" t="s">
        <v>273</v>
      </c>
      <c r="D3252" s="146">
        <v>0.41971677559912901</v>
      </c>
      <c r="E3252" s="146">
        <v>5.42531419408731</v>
      </c>
      <c r="F3252" s="147">
        <v>6.1632730517739503E-4</v>
      </c>
      <c r="G3252" s="147">
        <v>3.3478258497475197E-2</v>
      </c>
      <c r="H3252" s="146">
        <v>0.41971677559912901</v>
      </c>
      <c r="I3252" s="146">
        <v>0</v>
      </c>
      <c r="J3252" s="146">
        <v>33</v>
      </c>
      <c r="K3252" s="148">
        <v>38</v>
      </c>
      <c r="L3252" s="149"/>
      <c r="M3252" s="149"/>
    </row>
    <row r="3253" spans="1:13">
      <c r="A3253" s="144" t="s">
        <v>278</v>
      </c>
      <c r="B3253" s="145">
        <v>49307959</v>
      </c>
      <c r="C3253" s="140" t="s">
        <v>273</v>
      </c>
      <c r="D3253" s="146">
        <v>0.41964285714285698</v>
      </c>
      <c r="E3253" s="146">
        <v>0.77469539551708499</v>
      </c>
      <c r="F3253" s="147">
        <v>9.9290635424332109E-4</v>
      </c>
      <c r="G3253" s="147">
        <v>5.0236894753978897E-2</v>
      </c>
      <c r="H3253" s="146">
        <v>1</v>
      </c>
      <c r="I3253" s="146">
        <v>0.58035714285714302</v>
      </c>
      <c r="J3253" s="146">
        <v>23.6666666666667</v>
      </c>
      <c r="K3253" s="148">
        <v>30.5</v>
      </c>
      <c r="L3253" s="149"/>
      <c r="M3253" s="149"/>
    </row>
    <row r="3254" spans="1:13">
      <c r="A3254" s="144" t="s">
        <v>279</v>
      </c>
      <c r="B3254" s="145">
        <v>3639302</v>
      </c>
      <c r="C3254" s="140" t="s">
        <v>273</v>
      </c>
      <c r="D3254" s="146">
        <v>0.41958041958042003</v>
      </c>
      <c r="E3254" s="146">
        <v>0.77454282075845005</v>
      </c>
      <c r="F3254" s="147">
        <v>4.5762687175708502E-7</v>
      </c>
      <c r="G3254" s="147">
        <v>1.72574696931481E-4</v>
      </c>
      <c r="H3254" s="146">
        <v>1</v>
      </c>
      <c r="I3254" s="146">
        <v>0.58041958041957997</v>
      </c>
      <c r="J3254" s="146">
        <v>33</v>
      </c>
      <c r="K3254" s="148">
        <v>17.5</v>
      </c>
      <c r="L3254" s="149"/>
      <c r="M3254" s="149"/>
    </row>
    <row r="3255" spans="1:13">
      <c r="A3255" s="144" t="s">
        <v>275</v>
      </c>
      <c r="B3255" s="145">
        <v>104227647</v>
      </c>
      <c r="C3255" s="140" t="s">
        <v>273</v>
      </c>
      <c r="D3255" s="146">
        <v>0.41954022988505701</v>
      </c>
      <c r="E3255" s="146">
        <v>0.77444462025356398</v>
      </c>
      <c r="F3255" s="147">
        <v>4.4740260803697999E-4</v>
      </c>
      <c r="G3255" s="147">
        <v>2.56585678847846E-2</v>
      </c>
      <c r="H3255" s="146">
        <v>1</v>
      </c>
      <c r="I3255" s="146">
        <v>0.58045977011494299</v>
      </c>
      <c r="J3255" s="146">
        <v>28</v>
      </c>
      <c r="K3255" s="148">
        <v>22</v>
      </c>
      <c r="L3255" s="149"/>
      <c r="M3255" s="149"/>
    </row>
    <row r="3256" spans="1:13">
      <c r="A3256" s="144" t="s">
        <v>285</v>
      </c>
      <c r="B3256" s="145">
        <v>44355673</v>
      </c>
      <c r="C3256" s="140" t="s">
        <v>273</v>
      </c>
      <c r="D3256" s="146">
        <v>0.419508172139751</v>
      </c>
      <c r="E3256" s="146">
        <v>1.2810403177548699</v>
      </c>
      <c r="F3256" s="147">
        <v>4.4954003762630299E-2</v>
      </c>
      <c r="G3256" s="147">
        <v>0.99999999999995104</v>
      </c>
      <c r="H3256" s="146">
        <v>0.70284150547308399</v>
      </c>
      <c r="I3256" s="146">
        <v>0.28333333333333299</v>
      </c>
      <c r="J3256" s="146">
        <v>44.3333333333333</v>
      </c>
      <c r="K3256" s="148">
        <v>45</v>
      </c>
      <c r="L3256" s="149"/>
      <c r="M3256" s="149"/>
    </row>
    <row r="3257" spans="1:13">
      <c r="A3257" s="144" t="s">
        <v>279</v>
      </c>
      <c r="B3257" s="145">
        <v>55917781</v>
      </c>
      <c r="C3257" s="140" t="s">
        <v>273</v>
      </c>
      <c r="D3257" s="146">
        <v>0.41933139534883701</v>
      </c>
      <c r="E3257" s="146">
        <v>0.77393445631313595</v>
      </c>
      <c r="F3257" s="147">
        <v>3.4318846225830501E-4</v>
      </c>
      <c r="G3257" s="147">
        <v>2.0689145562610201E-2</v>
      </c>
      <c r="H3257" s="146">
        <v>1</v>
      </c>
      <c r="I3257" s="146">
        <v>0.58066860465116299</v>
      </c>
      <c r="J3257" s="146">
        <v>38.3333333333333</v>
      </c>
      <c r="K3257" s="148">
        <v>37.5</v>
      </c>
      <c r="L3257" s="149"/>
      <c r="M3257" s="149"/>
    </row>
    <row r="3258" spans="1:13">
      <c r="A3258" s="144" t="s">
        <v>286</v>
      </c>
      <c r="B3258" s="145">
        <v>124244320</v>
      </c>
      <c r="C3258" s="140" t="s">
        <v>273</v>
      </c>
      <c r="D3258" s="146">
        <v>0.41932367149758498</v>
      </c>
      <c r="E3258" s="146">
        <v>0.77391559110012997</v>
      </c>
      <c r="F3258" s="147">
        <v>7.9984255852586498E-5</v>
      </c>
      <c r="G3258" s="147">
        <v>6.7123701421922203E-3</v>
      </c>
      <c r="H3258" s="146">
        <v>1</v>
      </c>
      <c r="I3258" s="146">
        <v>0.58067632850241502</v>
      </c>
      <c r="J3258" s="146">
        <v>32</v>
      </c>
      <c r="K3258" s="148">
        <v>34</v>
      </c>
      <c r="L3258" s="149"/>
      <c r="M3258" s="149"/>
    </row>
    <row r="3259" spans="1:13">
      <c r="A3259" s="144" t="s">
        <v>292</v>
      </c>
      <c r="B3259" s="145">
        <v>132338384</v>
      </c>
      <c r="C3259" s="140" t="s">
        <v>273</v>
      </c>
      <c r="D3259" s="146">
        <v>0.41916597702004499</v>
      </c>
      <c r="E3259" s="146">
        <v>1.26703858777015</v>
      </c>
      <c r="F3259" s="147">
        <v>6.8254774730796101E-3</v>
      </c>
      <c r="G3259" s="147">
        <v>0.29749501013256102</v>
      </c>
      <c r="H3259" s="146">
        <v>0.70715047314407598</v>
      </c>
      <c r="I3259" s="146">
        <v>0.28798449612403099</v>
      </c>
      <c r="J3259" s="146">
        <v>42</v>
      </c>
      <c r="K3259" s="148">
        <v>51.5</v>
      </c>
      <c r="L3259" s="149"/>
      <c r="M3259" s="149"/>
    </row>
    <row r="3260" spans="1:13">
      <c r="A3260" s="144" t="s">
        <v>280</v>
      </c>
      <c r="B3260" s="145">
        <v>7462725</v>
      </c>
      <c r="C3260" s="140" t="s">
        <v>273</v>
      </c>
      <c r="D3260" s="146">
        <v>0.41911764705882398</v>
      </c>
      <c r="E3260" s="146">
        <v>0.77341247526884205</v>
      </c>
      <c r="F3260" s="147">
        <v>1.01626415358208E-4</v>
      </c>
      <c r="G3260" s="147">
        <v>8.0395215912755103E-3</v>
      </c>
      <c r="H3260" s="146">
        <v>1</v>
      </c>
      <c r="I3260" s="146">
        <v>0.58088235294117596</v>
      </c>
      <c r="J3260" s="146">
        <v>35</v>
      </c>
      <c r="K3260" s="148">
        <v>18.5</v>
      </c>
      <c r="L3260" s="149"/>
      <c r="M3260" s="149"/>
    </row>
    <row r="3261" spans="1:13">
      <c r="A3261" s="144" t="s">
        <v>283</v>
      </c>
      <c r="B3261" s="145">
        <v>132335026</v>
      </c>
      <c r="C3261" s="140" t="s">
        <v>273</v>
      </c>
      <c r="D3261" s="146">
        <v>0.419047619047619</v>
      </c>
      <c r="E3261" s="146">
        <v>0.77324150540019898</v>
      </c>
      <c r="F3261" s="147">
        <v>6.9488700887922403E-5</v>
      </c>
      <c r="G3261" s="147">
        <v>6.0470005904372697E-3</v>
      </c>
      <c r="H3261" s="146">
        <v>1</v>
      </c>
      <c r="I3261" s="146">
        <v>0.580952380952381</v>
      </c>
      <c r="J3261" s="146">
        <v>21.6666666666667</v>
      </c>
      <c r="K3261" s="148">
        <v>22</v>
      </c>
      <c r="L3261" s="149"/>
      <c r="M3261" s="149"/>
    </row>
    <row r="3262" spans="1:13">
      <c r="A3262" s="144" t="s">
        <v>288</v>
      </c>
      <c r="B3262" s="145">
        <v>17907729</v>
      </c>
      <c r="C3262" s="140" t="s">
        <v>273</v>
      </c>
      <c r="D3262" s="146">
        <v>0.419047619047619</v>
      </c>
      <c r="E3262" s="146">
        <v>0.77324150540019798</v>
      </c>
      <c r="F3262" s="147">
        <v>4.5240389691067202E-4</v>
      </c>
      <c r="G3262" s="147">
        <v>2.59062968401307E-2</v>
      </c>
      <c r="H3262" s="146">
        <v>1</v>
      </c>
      <c r="I3262" s="146">
        <v>0.580952380952381</v>
      </c>
      <c r="J3262" s="146">
        <v>27.6666666666667</v>
      </c>
      <c r="K3262" s="148">
        <v>25</v>
      </c>
      <c r="L3262" s="149"/>
      <c r="M3262" s="149"/>
    </row>
    <row r="3263" spans="1:13">
      <c r="A3263" s="144" t="s">
        <v>277</v>
      </c>
      <c r="B3263" s="145">
        <v>31547294</v>
      </c>
      <c r="C3263" s="140" t="s">
        <v>273</v>
      </c>
      <c r="D3263" s="146">
        <v>0.41904168732674502</v>
      </c>
      <c r="E3263" s="146">
        <v>1.2879355662497201</v>
      </c>
      <c r="F3263" s="147">
        <v>1.49572914488808E-2</v>
      </c>
      <c r="G3263" s="147">
        <v>0.63698661376404297</v>
      </c>
      <c r="H3263" s="146">
        <v>0.69968279354924701</v>
      </c>
      <c r="I3263" s="146">
        <v>0.28064110622250199</v>
      </c>
      <c r="J3263" s="146">
        <v>50.6666666666667</v>
      </c>
      <c r="K3263" s="148">
        <v>40</v>
      </c>
      <c r="L3263" s="149"/>
      <c r="M3263" s="149"/>
    </row>
    <row r="3264" spans="1:13">
      <c r="A3264" s="144" t="s">
        <v>280</v>
      </c>
      <c r="B3264" s="145">
        <v>228356868</v>
      </c>
      <c r="C3264" s="140" t="s">
        <v>273</v>
      </c>
      <c r="D3264" s="146">
        <v>0.41901408450704197</v>
      </c>
      <c r="E3264" s="146">
        <v>0.77315963967920898</v>
      </c>
      <c r="F3264" s="147">
        <v>7.6588660749043305E-6</v>
      </c>
      <c r="G3264" s="147">
        <v>1.2307727785914101E-3</v>
      </c>
      <c r="H3264" s="146">
        <v>1</v>
      </c>
      <c r="I3264" s="146">
        <v>0.58098591549295797</v>
      </c>
      <c r="J3264" s="146">
        <v>59.6666666666667</v>
      </c>
      <c r="K3264" s="148">
        <v>59.5</v>
      </c>
      <c r="L3264" s="149"/>
      <c r="M3264" s="149"/>
    </row>
    <row r="3265" spans="1:13">
      <c r="A3265" s="144" t="s">
        <v>280</v>
      </c>
      <c r="B3265" s="145">
        <v>171405131</v>
      </c>
      <c r="C3265" s="140" t="s">
        <v>273</v>
      </c>
      <c r="D3265" s="146">
        <v>0.41901108269394699</v>
      </c>
      <c r="E3265" s="146">
        <v>0.77315231177214105</v>
      </c>
      <c r="F3265" s="147">
        <v>4.9415809768288504E-6</v>
      </c>
      <c r="G3265" s="147">
        <v>9.0341440488631605E-4</v>
      </c>
      <c r="H3265" s="146">
        <v>1</v>
      </c>
      <c r="I3265" s="146">
        <v>0.58098891730605295</v>
      </c>
      <c r="J3265" s="146">
        <v>30.6666666666667</v>
      </c>
      <c r="K3265" s="148">
        <v>37</v>
      </c>
      <c r="L3265" s="149"/>
      <c r="M3265" s="149"/>
    </row>
    <row r="3266" spans="1:13">
      <c r="A3266" s="144" t="s">
        <v>272</v>
      </c>
      <c r="B3266" s="145">
        <v>167408968</v>
      </c>
      <c r="C3266" s="140" t="s">
        <v>273</v>
      </c>
      <c r="D3266" s="146">
        <v>0.41895604395604402</v>
      </c>
      <c r="E3266" s="146">
        <v>0.77301795998535505</v>
      </c>
      <c r="F3266" s="147">
        <v>1.51584659119004E-4</v>
      </c>
      <c r="G3266" s="147">
        <v>1.08890008011105E-2</v>
      </c>
      <c r="H3266" s="146">
        <v>1</v>
      </c>
      <c r="I3266" s="146">
        <v>0.58104395604395598</v>
      </c>
      <c r="J3266" s="146">
        <v>33.6666666666667</v>
      </c>
      <c r="K3266" s="148">
        <v>40</v>
      </c>
      <c r="L3266" s="149"/>
      <c r="M3266" s="149"/>
    </row>
    <row r="3267" spans="1:13">
      <c r="A3267" s="144" t="s">
        <v>274</v>
      </c>
      <c r="B3267" s="145">
        <v>134683010</v>
      </c>
      <c r="C3267" s="140" t="s">
        <v>273</v>
      </c>
      <c r="D3267" s="146">
        <v>0.41895604395604402</v>
      </c>
      <c r="E3267" s="146">
        <v>0.77301795998535505</v>
      </c>
      <c r="F3267" s="147">
        <v>1.33244925847412E-3</v>
      </c>
      <c r="G3267" s="147">
        <v>6.4996831794521107E-2</v>
      </c>
      <c r="H3267" s="146">
        <v>1</v>
      </c>
      <c r="I3267" s="146">
        <v>0.58104395604395598</v>
      </c>
      <c r="J3267" s="146">
        <v>23.3333333333333</v>
      </c>
      <c r="K3267" s="148">
        <v>27</v>
      </c>
      <c r="L3267" s="149"/>
      <c r="M3267" s="149"/>
    </row>
    <row r="3268" spans="1:13">
      <c r="A3268" s="144" t="s">
        <v>276</v>
      </c>
      <c r="B3268" s="145">
        <v>54004755</v>
      </c>
      <c r="C3268" s="140" t="s">
        <v>273</v>
      </c>
      <c r="D3268" s="146">
        <v>0.418764302059497</v>
      </c>
      <c r="E3268" s="146">
        <v>0.77255000794918005</v>
      </c>
      <c r="F3268" s="147">
        <v>1.74752826220903E-5</v>
      </c>
      <c r="G3268" s="147">
        <v>2.2185477026777601E-3</v>
      </c>
      <c r="H3268" s="146">
        <v>1</v>
      </c>
      <c r="I3268" s="146">
        <v>0.581235697940503</v>
      </c>
      <c r="J3268" s="146">
        <v>50.6666666666667</v>
      </c>
      <c r="K3268" s="148">
        <v>49.5</v>
      </c>
      <c r="L3268" s="149"/>
      <c r="M3268" s="149"/>
    </row>
    <row r="3269" spans="1:13">
      <c r="A3269" s="144" t="s">
        <v>275</v>
      </c>
      <c r="B3269" s="145">
        <v>112152612</v>
      </c>
      <c r="C3269" s="140" t="s">
        <v>273</v>
      </c>
      <c r="D3269" s="146">
        <v>0.41875000000000001</v>
      </c>
      <c r="E3269" s="146">
        <v>0.77251510941239998</v>
      </c>
      <c r="F3269" s="147">
        <v>2.7614940277038398E-3</v>
      </c>
      <c r="G3269" s="147">
        <v>0.12562361245038001</v>
      </c>
      <c r="H3269" s="146">
        <v>1</v>
      </c>
      <c r="I3269" s="146">
        <v>0.58125000000000004</v>
      </c>
      <c r="J3269" s="146">
        <v>21</v>
      </c>
      <c r="K3269" s="148">
        <v>31.5</v>
      </c>
      <c r="L3269" s="149"/>
      <c r="M3269" s="149"/>
    </row>
    <row r="3270" spans="1:13">
      <c r="A3270" s="144" t="s">
        <v>272</v>
      </c>
      <c r="B3270" s="145">
        <v>112689571</v>
      </c>
      <c r="C3270" s="140" t="s">
        <v>273</v>
      </c>
      <c r="D3270" s="146">
        <v>0.41871921182265998</v>
      </c>
      <c r="E3270" s="146">
        <v>0.77243998587021301</v>
      </c>
      <c r="F3270" s="147">
        <v>4.2769776469990799E-5</v>
      </c>
      <c r="G3270" s="147">
        <v>4.2199691886640796E-3</v>
      </c>
      <c r="H3270" s="146">
        <v>1</v>
      </c>
      <c r="I3270" s="146">
        <v>0.58128078817733997</v>
      </c>
      <c r="J3270" s="146">
        <v>19</v>
      </c>
      <c r="K3270" s="148">
        <v>25</v>
      </c>
      <c r="L3270" s="149"/>
      <c r="M3270" s="149"/>
    </row>
    <row r="3271" spans="1:13">
      <c r="A3271" s="144" t="s">
        <v>279</v>
      </c>
      <c r="B3271" s="145">
        <v>96217860</v>
      </c>
      <c r="C3271" s="140" t="s">
        <v>273</v>
      </c>
      <c r="D3271" s="146">
        <v>0.41869918699186998</v>
      </c>
      <c r="E3271" s="146">
        <v>0.77239112712921898</v>
      </c>
      <c r="F3271" s="147">
        <v>4.5598037792777098E-4</v>
      </c>
      <c r="G3271" s="147">
        <v>2.6071813411523901E-2</v>
      </c>
      <c r="H3271" s="146">
        <v>1</v>
      </c>
      <c r="I3271" s="146">
        <v>0.58130081300812997</v>
      </c>
      <c r="J3271" s="146">
        <v>36</v>
      </c>
      <c r="K3271" s="148">
        <v>26.5</v>
      </c>
      <c r="L3271" s="149"/>
      <c r="M3271" s="149"/>
    </row>
    <row r="3272" spans="1:13">
      <c r="A3272" s="144" t="s">
        <v>280</v>
      </c>
      <c r="B3272" s="145">
        <v>24911905</v>
      </c>
      <c r="C3272" s="140" t="s">
        <v>273</v>
      </c>
      <c r="D3272" s="146">
        <v>0.41867244330337999</v>
      </c>
      <c r="E3272" s="146">
        <v>5.4218037730934299</v>
      </c>
      <c r="F3272" s="147">
        <v>4.2960250363796599E-3</v>
      </c>
      <c r="G3272" s="147">
        <v>0.190473924766977</v>
      </c>
      <c r="H3272" s="146">
        <v>0.41867244330337999</v>
      </c>
      <c r="I3272" s="146">
        <v>0</v>
      </c>
      <c r="J3272" s="146">
        <v>50.6666666666667</v>
      </c>
      <c r="K3272" s="148">
        <v>42.5</v>
      </c>
      <c r="L3272" s="149"/>
      <c r="M3272" s="149"/>
    </row>
    <row r="3273" spans="1:13">
      <c r="A3273" s="144" t="s">
        <v>289</v>
      </c>
      <c r="B3273" s="145">
        <v>135917609</v>
      </c>
      <c r="C3273" s="140" t="s">
        <v>273</v>
      </c>
      <c r="D3273" s="146">
        <v>0.41862167437825298</v>
      </c>
      <c r="E3273" s="146">
        <v>1.1024494011449499</v>
      </c>
      <c r="F3273" s="147">
        <v>1.01514366233522E-2</v>
      </c>
      <c r="G3273" s="147">
        <v>0.43774726260694902</v>
      </c>
      <c r="H3273" s="146">
        <v>0.77353238866396801</v>
      </c>
      <c r="I3273" s="146">
        <v>0.35491071428571402</v>
      </c>
      <c r="J3273" s="146">
        <v>27.6666666666667</v>
      </c>
      <c r="K3273" s="148">
        <v>30</v>
      </c>
      <c r="L3273" s="149"/>
      <c r="M3273" s="149"/>
    </row>
    <row r="3274" spans="1:13">
      <c r="A3274" s="144" t="s">
        <v>279</v>
      </c>
      <c r="B3274" s="145">
        <v>158856303</v>
      </c>
      <c r="C3274" s="140" t="s">
        <v>273</v>
      </c>
      <c r="D3274" s="146">
        <v>0.41861471861471899</v>
      </c>
      <c r="E3274" s="146">
        <v>0.77218505028496898</v>
      </c>
      <c r="F3274" s="147">
        <v>1.9320959195902399E-4</v>
      </c>
      <c r="G3274" s="147">
        <v>1.3123692466734701E-2</v>
      </c>
      <c r="H3274" s="146">
        <v>1</v>
      </c>
      <c r="I3274" s="146">
        <v>0.58138528138528101</v>
      </c>
      <c r="J3274" s="146">
        <v>24.6666666666667</v>
      </c>
      <c r="K3274" s="148">
        <v>48.5</v>
      </c>
      <c r="L3274" s="149"/>
      <c r="M3274" s="149"/>
    </row>
    <row r="3275" spans="1:13">
      <c r="A3275" s="144" t="s">
        <v>289</v>
      </c>
      <c r="B3275" s="145">
        <v>48288274</v>
      </c>
      <c r="C3275" s="140" t="s">
        <v>273</v>
      </c>
      <c r="D3275" s="146">
        <v>0.418546365914787</v>
      </c>
      <c r="E3275" s="146">
        <v>0.77201831227856299</v>
      </c>
      <c r="F3275" s="147">
        <v>4.1241427162052001E-3</v>
      </c>
      <c r="G3275" s="147">
        <v>0.18319642624653501</v>
      </c>
      <c r="H3275" s="146">
        <v>1</v>
      </c>
      <c r="I3275" s="146">
        <v>0.581453634085213</v>
      </c>
      <c r="J3275" s="146">
        <v>15.3333333333333</v>
      </c>
      <c r="K3275" s="148">
        <v>20</v>
      </c>
      <c r="L3275" s="149"/>
      <c r="M3275" s="149"/>
    </row>
    <row r="3276" spans="1:13">
      <c r="A3276" s="144" t="s">
        <v>280</v>
      </c>
      <c r="B3276" s="145">
        <v>180953493</v>
      </c>
      <c r="C3276" s="140" t="s">
        <v>273</v>
      </c>
      <c r="D3276" s="146">
        <v>0.41851851851851901</v>
      </c>
      <c r="E3276" s="146">
        <v>5.4212856469440203</v>
      </c>
      <c r="F3276" s="147">
        <v>2.4245695115680602E-3</v>
      </c>
      <c r="G3276" s="147">
        <v>0.111445531526947</v>
      </c>
      <c r="H3276" s="146">
        <v>0.41851851851851901</v>
      </c>
      <c r="I3276" s="146">
        <v>0</v>
      </c>
      <c r="J3276" s="146">
        <v>44</v>
      </c>
      <c r="K3276" s="148">
        <v>34</v>
      </c>
      <c r="L3276" s="149"/>
      <c r="M3276" s="149"/>
    </row>
    <row r="3277" spans="1:13">
      <c r="A3277" s="144" t="s">
        <v>277</v>
      </c>
      <c r="B3277" s="145">
        <v>29690511</v>
      </c>
      <c r="C3277" s="140" t="s">
        <v>273</v>
      </c>
      <c r="D3277" s="146">
        <v>0.41849816849816901</v>
      </c>
      <c r="E3277" s="146">
        <v>0.77190075219113696</v>
      </c>
      <c r="F3277" s="147">
        <v>3.7954403605283899E-3</v>
      </c>
      <c r="G3277" s="147">
        <v>0.16935012525595899</v>
      </c>
      <c r="H3277" s="146">
        <v>1</v>
      </c>
      <c r="I3277" s="146">
        <v>0.58150183150183099</v>
      </c>
      <c r="J3277" s="146">
        <v>28.6666666666667</v>
      </c>
      <c r="K3277" s="148">
        <v>46</v>
      </c>
      <c r="L3277" s="149"/>
      <c r="M3277" s="149"/>
    </row>
    <row r="3278" spans="1:13">
      <c r="A3278" s="144" t="s">
        <v>280</v>
      </c>
      <c r="B3278" s="145">
        <v>114804517</v>
      </c>
      <c r="C3278" s="140" t="s">
        <v>273</v>
      </c>
      <c r="D3278" s="146">
        <v>0.41848739495798298</v>
      </c>
      <c r="E3278" s="146">
        <v>0.77187447536387499</v>
      </c>
      <c r="F3278" s="147">
        <v>3.3775467682722601E-5</v>
      </c>
      <c r="G3278" s="147">
        <v>3.5744135685411701E-3</v>
      </c>
      <c r="H3278" s="146">
        <v>1</v>
      </c>
      <c r="I3278" s="146">
        <v>0.58151260504201696</v>
      </c>
      <c r="J3278" s="146">
        <v>33</v>
      </c>
      <c r="K3278" s="148">
        <v>26</v>
      </c>
      <c r="L3278" s="149"/>
      <c r="M3278" s="149"/>
    </row>
    <row r="3279" spans="1:13">
      <c r="A3279" s="144" t="s">
        <v>280</v>
      </c>
      <c r="B3279" s="145">
        <v>87286701</v>
      </c>
      <c r="C3279" s="140" t="s">
        <v>273</v>
      </c>
      <c r="D3279" s="146">
        <v>0.41841491841491801</v>
      </c>
      <c r="E3279" s="146">
        <v>0.77169771641899199</v>
      </c>
      <c r="F3279" s="147">
        <v>1.5029762088108301E-4</v>
      </c>
      <c r="G3279" s="147">
        <v>1.08216216046749E-2</v>
      </c>
      <c r="H3279" s="146">
        <v>1</v>
      </c>
      <c r="I3279" s="146">
        <v>0.58158508158508204</v>
      </c>
      <c r="J3279" s="146">
        <v>33.6666666666667</v>
      </c>
      <c r="K3279" s="148">
        <v>23</v>
      </c>
      <c r="L3279" s="149"/>
      <c r="M3279" s="149"/>
    </row>
    <row r="3280" spans="1:13">
      <c r="A3280" s="144" t="s">
        <v>281</v>
      </c>
      <c r="B3280" s="145">
        <v>86733205</v>
      </c>
      <c r="C3280" s="140" t="s">
        <v>273</v>
      </c>
      <c r="D3280" s="146">
        <v>0.41838235294117598</v>
      </c>
      <c r="E3280" s="146">
        <v>5.4208271448900103</v>
      </c>
      <c r="F3280" s="147">
        <v>5.9662683309557501E-3</v>
      </c>
      <c r="G3280" s="147">
        <v>0.26114698965907501</v>
      </c>
      <c r="H3280" s="146">
        <v>0.41838235294117598</v>
      </c>
      <c r="I3280" s="146">
        <v>0</v>
      </c>
      <c r="J3280" s="146">
        <v>46</v>
      </c>
      <c r="K3280" s="148">
        <v>25</v>
      </c>
      <c r="L3280" s="149"/>
      <c r="M3280" s="149"/>
    </row>
    <row r="3281" spans="1:13">
      <c r="A3281" s="144" t="s">
        <v>277</v>
      </c>
      <c r="B3281" s="145">
        <v>61536126</v>
      </c>
      <c r="C3281" s="140" t="s">
        <v>273</v>
      </c>
      <c r="D3281" s="146">
        <v>0.418295019157088</v>
      </c>
      <c r="E3281" s="146">
        <v>5.4205329944390996</v>
      </c>
      <c r="F3281" s="147">
        <v>3.4458083272180902E-3</v>
      </c>
      <c r="G3281" s="147">
        <v>0.154422363936805</v>
      </c>
      <c r="H3281" s="146">
        <v>0.418295019157088</v>
      </c>
      <c r="I3281" s="146">
        <v>0</v>
      </c>
      <c r="J3281" s="146">
        <v>24.3333333333333</v>
      </c>
      <c r="K3281" s="148">
        <v>15.5</v>
      </c>
      <c r="L3281" s="149"/>
      <c r="M3281" s="149"/>
    </row>
    <row r="3282" spans="1:13">
      <c r="A3282" s="144" t="s">
        <v>276</v>
      </c>
      <c r="B3282" s="145">
        <v>18233070</v>
      </c>
      <c r="C3282" s="140" t="s">
        <v>273</v>
      </c>
      <c r="D3282" s="146">
        <v>0.41828006917947003</v>
      </c>
      <c r="E3282" s="146">
        <v>5.4204826351445901</v>
      </c>
      <c r="F3282" s="147">
        <v>3.6303361698468499E-4</v>
      </c>
      <c r="G3282" s="147">
        <v>2.1636285661223401E-2</v>
      </c>
      <c r="H3282" s="146">
        <v>0.41828006917947003</v>
      </c>
      <c r="I3282" s="146">
        <v>0</v>
      </c>
      <c r="J3282" s="146">
        <v>60</v>
      </c>
      <c r="K3282" s="148">
        <v>38.5</v>
      </c>
      <c r="L3282" s="149"/>
      <c r="M3282" s="149"/>
    </row>
    <row r="3283" spans="1:13">
      <c r="A3283" s="144" t="s">
        <v>294</v>
      </c>
      <c r="B3283" s="145">
        <v>132515471</v>
      </c>
      <c r="C3283" s="140" t="s">
        <v>273</v>
      </c>
      <c r="D3283" s="146">
        <v>0.41823308270676701</v>
      </c>
      <c r="E3283" s="146">
        <v>0.77125434288901895</v>
      </c>
      <c r="F3283" s="147">
        <v>5.6438425305986605E-4</v>
      </c>
      <c r="G3283" s="147">
        <v>3.109477032799E-2</v>
      </c>
      <c r="H3283" s="146">
        <v>1</v>
      </c>
      <c r="I3283" s="146">
        <v>0.58176691729323304</v>
      </c>
      <c r="J3283" s="146">
        <v>46.3333333333333</v>
      </c>
      <c r="K3283" s="148">
        <v>42.5</v>
      </c>
      <c r="L3283" s="149"/>
      <c r="M3283" s="149"/>
    </row>
    <row r="3284" spans="1:13">
      <c r="A3284" s="144" t="s">
        <v>292</v>
      </c>
      <c r="B3284" s="145">
        <v>964982</v>
      </c>
      <c r="C3284" s="140" t="s">
        <v>273</v>
      </c>
      <c r="D3284" s="146">
        <v>0.41818181818181799</v>
      </c>
      <c r="E3284" s="146">
        <v>0.77112936822345601</v>
      </c>
      <c r="F3284" s="147">
        <v>8.0951994971666195E-4</v>
      </c>
      <c r="G3284" s="147">
        <v>4.2125681786384303E-2</v>
      </c>
      <c r="H3284" s="146">
        <v>1</v>
      </c>
      <c r="I3284" s="146">
        <v>0.58181818181818201</v>
      </c>
      <c r="J3284" s="146">
        <v>29.6666666666667</v>
      </c>
      <c r="K3284" s="148">
        <v>21</v>
      </c>
      <c r="L3284" s="149"/>
      <c r="M3284" s="149"/>
    </row>
    <row r="3285" spans="1:13">
      <c r="A3285" s="144" t="s">
        <v>295</v>
      </c>
      <c r="B3285" s="145">
        <v>101113385</v>
      </c>
      <c r="C3285" s="140" t="s">
        <v>273</v>
      </c>
      <c r="D3285" s="146">
        <v>0.41818181818181799</v>
      </c>
      <c r="E3285" s="146">
        <v>0.77112936822345601</v>
      </c>
      <c r="F3285" s="147">
        <v>2.70079121603153E-4</v>
      </c>
      <c r="G3285" s="147">
        <v>1.70503275265983E-2</v>
      </c>
      <c r="H3285" s="146">
        <v>1</v>
      </c>
      <c r="I3285" s="146">
        <v>0.58181818181818201</v>
      </c>
      <c r="J3285" s="146">
        <v>20.3333333333333</v>
      </c>
      <c r="K3285" s="148">
        <v>31</v>
      </c>
      <c r="L3285" s="149"/>
      <c r="M3285" s="149"/>
    </row>
    <row r="3286" spans="1:13">
      <c r="A3286" s="144" t="s">
        <v>295</v>
      </c>
      <c r="B3286" s="145">
        <v>104545867</v>
      </c>
      <c r="C3286" s="140" t="s">
        <v>273</v>
      </c>
      <c r="D3286" s="146">
        <v>0.41815476190476197</v>
      </c>
      <c r="E3286" s="146">
        <v>0.77106341373659104</v>
      </c>
      <c r="F3286" s="147">
        <v>1.9143568904340499E-5</v>
      </c>
      <c r="G3286" s="147">
        <v>2.3622867259526499E-3</v>
      </c>
      <c r="H3286" s="146">
        <v>1</v>
      </c>
      <c r="I3286" s="146">
        <v>0.58184523809523803</v>
      </c>
      <c r="J3286" s="146">
        <v>25</v>
      </c>
      <c r="K3286" s="148">
        <v>18.5</v>
      </c>
      <c r="L3286" s="149"/>
      <c r="M3286" s="149"/>
    </row>
    <row r="3287" spans="1:13">
      <c r="A3287" s="144" t="s">
        <v>292</v>
      </c>
      <c r="B3287" s="145">
        <v>80146496</v>
      </c>
      <c r="C3287" s="140" t="s">
        <v>273</v>
      </c>
      <c r="D3287" s="146">
        <v>0.41812865497076002</v>
      </c>
      <c r="E3287" s="146">
        <v>0.77099977630046801</v>
      </c>
      <c r="F3287" s="147">
        <v>4.8149994860465401E-5</v>
      </c>
      <c r="G3287" s="147">
        <v>4.6072763722540102E-3</v>
      </c>
      <c r="H3287" s="146">
        <v>1</v>
      </c>
      <c r="I3287" s="146">
        <v>0.58187134502923998</v>
      </c>
      <c r="J3287" s="146">
        <v>54.3333333333333</v>
      </c>
      <c r="K3287" s="148">
        <v>37.5</v>
      </c>
      <c r="L3287" s="149"/>
      <c r="M3287" s="149"/>
    </row>
    <row r="3288" spans="1:13">
      <c r="A3288" s="144" t="s">
        <v>280</v>
      </c>
      <c r="B3288" s="145">
        <v>107988584</v>
      </c>
      <c r="C3288" s="140" t="s">
        <v>273</v>
      </c>
      <c r="D3288" s="146">
        <v>0.41810344827586199</v>
      </c>
      <c r="E3288" s="146">
        <v>0.77093833592211003</v>
      </c>
      <c r="F3288" s="147">
        <v>9.9819873803278297E-5</v>
      </c>
      <c r="G3288" s="147">
        <v>7.9350634206085697E-3</v>
      </c>
      <c r="H3288" s="146">
        <v>1</v>
      </c>
      <c r="I3288" s="146">
        <v>0.58189655172413801</v>
      </c>
      <c r="J3288" s="146">
        <v>17.6666666666667</v>
      </c>
      <c r="K3288" s="148">
        <v>32.5</v>
      </c>
      <c r="L3288" s="149"/>
      <c r="M3288" s="149"/>
    </row>
    <row r="3289" spans="1:13">
      <c r="A3289" s="144" t="s">
        <v>276</v>
      </c>
      <c r="B3289" s="145">
        <v>29832933</v>
      </c>
      <c r="C3289" s="140" t="s">
        <v>273</v>
      </c>
      <c r="D3289" s="146">
        <v>0.41808155415218001</v>
      </c>
      <c r="E3289" s="146">
        <v>1.0302822832474701</v>
      </c>
      <c r="F3289" s="147">
        <v>4.7718812996627703E-2</v>
      </c>
      <c r="G3289" s="147">
        <v>0.99999999999995104</v>
      </c>
      <c r="H3289" s="146">
        <v>0.80914831585329705</v>
      </c>
      <c r="I3289" s="146">
        <v>0.39106676170111698</v>
      </c>
      <c r="J3289" s="146">
        <v>61</v>
      </c>
      <c r="K3289" s="148">
        <v>65</v>
      </c>
      <c r="L3289" s="149"/>
      <c r="M3289" s="149"/>
    </row>
    <row r="3290" spans="1:13">
      <c r="A3290" s="144" t="s">
        <v>292</v>
      </c>
      <c r="B3290" s="145">
        <v>180338567</v>
      </c>
      <c r="C3290" s="140" t="s">
        <v>273</v>
      </c>
      <c r="D3290" s="146">
        <v>0.418079096045198</v>
      </c>
      <c r="E3290" s="146">
        <v>0.77087898075337102</v>
      </c>
      <c r="F3290" s="147">
        <v>4.6242653105272799E-4</v>
      </c>
      <c r="G3290" s="147">
        <v>2.6382767196244501E-2</v>
      </c>
      <c r="H3290" s="146">
        <v>1</v>
      </c>
      <c r="I3290" s="146">
        <v>0.581920903954802</v>
      </c>
      <c r="J3290" s="146">
        <v>26.3333333333333</v>
      </c>
      <c r="K3290" s="148">
        <v>35.5</v>
      </c>
      <c r="L3290" s="149"/>
      <c r="M3290" s="149"/>
    </row>
    <row r="3291" spans="1:13">
      <c r="A3291" s="144" t="s">
        <v>278</v>
      </c>
      <c r="B3291" s="145">
        <v>27573651</v>
      </c>
      <c r="C3291" s="140" t="s">
        <v>273</v>
      </c>
      <c r="D3291" s="146">
        <v>0.41807469426517002</v>
      </c>
      <c r="E3291" s="146">
        <v>1.3634495922188199</v>
      </c>
      <c r="F3291" s="147">
        <v>2.2820209072800302E-2</v>
      </c>
      <c r="G3291" s="147">
        <v>0.95023844215785203</v>
      </c>
      <c r="H3291" s="146">
        <v>0.67385700719034003</v>
      </c>
      <c r="I3291" s="146">
        <v>0.25578231292517001</v>
      </c>
      <c r="J3291" s="146">
        <v>26.6666666666667</v>
      </c>
      <c r="K3291" s="148">
        <v>47</v>
      </c>
      <c r="L3291" s="149"/>
      <c r="M3291" s="149"/>
    </row>
    <row r="3292" spans="1:13">
      <c r="A3292" s="144" t="s">
        <v>287</v>
      </c>
      <c r="B3292" s="145">
        <v>19899347</v>
      </c>
      <c r="C3292" s="140" t="s">
        <v>273</v>
      </c>
      <c r="D3292" s="146">
        <v>0.41806722689075598</v>
      </c>
      <c r="E3292" s="146">
        <v>0.77085005222852998</v>
      </c>
      <c r="F3292" s="147">
        <v>2.5043604845406001E-3</v>
      </c>
      <c r="G3292" s="147">
        <v>0.114772797068</v>
      </c>
      <c r="H3292" s="146">
        <v>1</v>
      </c>
      <c r="I3292" s="146">
        <v>0.58193277310924396</v>
      </c>
      <c r="J3292" s="146">
        <v>19.3333333333333</v>
      </c>
      <c r="K3292" s="148">
        <v>31</v>
      </c>
      <c r="L3292" s="149"/>
      <c r="M3292" s="149"/>
    </row>
    <row r="3293" spans="1:13">
      <c r="A3293" s="144" t="s">
        <v>291</v>
      </c>
      <c r="B3293" s="145">
        <v>3306717</v>
      </c>
      <c r="C3293" s="140" t="s">
        <v>273</v>
      </c>
      <c r="D3293" s="146">
        <v>0.41803935026309802</v>
      </c>
      <c r="E3293" s="146">
        <v>5.4196715266069102</v>
      </c>
      <c r="F3293" s="147">
        <v>1.34531493586677E-4</v>
      </c>
      <c r="G3293" s="147">
        <v>9.9460015451559997E-3</v>
      </c>
      <c r="H3293" s="146">
        <v>0.41803935026309802</v>
      </c>
      <c r="I3293" s="146">
        <v>0</v>
      </c>
      <c r="J3293" s="146">
        <v>39.3333333333333</v>
      </c>
      <c r="K3293" s="148">
        <v>34</v>
      </c>
      <c r="L3293" s="149"/>
      <c r="M3293" s="149"/>
    </row>
    <row r="3294" spans="1:13">
      <c r="A3294" s="144" t="s">
        <v>294</v>
      </c>
      <c r="B3294" s="145">
        <v>54431583</v>
      </c>
      <c r="C3294" s="140" t="s">
        <v>273</v>
      </c>
      <c r="D3294" s="146">
        <v>0.41800571579983298</v>
      </c>
      <c r="E3294" s="146">
        <v>1.6473387785103299</v>
      </c>
      <c r="F3294" s="147">
        <v>4.3153739669558502E-2</v>
      </c>
      <c r="G3294" s="147">
        <v>0.99999999999995104</v>
      </c>
      <c r="H3294" s="146">
        <v>0.60401762056173802</v>
      </c>
      <c r="I3294" s="146">
        <v>0.18601190476190499</v>
      </c>
      <c r="J3294" s="146">
        <v>45</v>
      </c>
      <c r="K3294" s="148">
        <v>29</v>
      </c>
      <c r="L3294" s="149"/>
      <c r="M3294" s="149"/>
    </row>
    <row r="3295" spans="1:13">
      <c r="A3295" s="144" t="s">
        <v>282</v>
      </c>
      <c r="B3295" s="145">
        <v>6556380</v>
      </c>
      <c r="C3295" s="140" t="s">
        <v>273</v>
      </c>
      <c r="D3295" s="146">
        <v>0.41799826582435301</v>
      </c>
      <c r="E3295" s="146">
        <v>5.4195330459724902</v>
      </c>
      <c r="F3295" s="147">
        <v>8.9120429032221195E-4</v>
      </c>
      <c r="G3295" s="147">
        <v>4.5803787032730303E-2</v>
      </c>
      <c r="H3295" s="146">
        <v>0.41799826582435301</v>
      </c>
      <c r="I3295" s="146">
        <v>0</v>
      </c>
      <c r="J3295" s="146">
        <v>34.3333333333333</v>
      </c>
      <c r="K3295" s="148">
        <v>57.5</v>
      </c>
      <c r="L3295" s="149"/>
      <c r="M3295" s="149"/>
    </row>
    <row r="3296" spans="1:13">
      <c r="A3296" s="144" t="s">
        <v>277</v>
      </c>
      <c r="B3296" s="145">
        <v>3094605</v>
      </c>
      <c r="C3296" s="140" t="s">
        <v>273</v>
      </c>
      <c r="D3296" s="146">
        <v>0.41785714285714298</v>
      </c>
      <c r="E3296" s="146">
        <v>0.77033811331364899</v>
      </c>
      <c r="F3296" s="147">
        <v>1.1798479823940301E-6</v>
      </c>
      <c r="G3296" s="147">
        <v>3.3086436808823301E-4</v>
      </c>
      <c r="H3296" s="146">
        <v>1</v>
      </c>
      <c r="I3296" s="146">
        <v>0.58214285714285696</v>
      </c>
      <c r="J3296" s="146">
        <v>19.6666666666667</v>
      </c>
      <c r="K3296" s="148">
        <v>31.5</v>
      </c>
      <c r="L3296" s="149"/>
      <c r="M3296" s="149"/>
    </row>
    <row r="3297" spans="1:13">
      <c r="A3297" s="144" t="s">
        <v>276</v>
      </c>
      <c r="B3297" s="145">
        <v>49353434</v>
      </c>
      <c r="C3297" s="140" t="s">
        <v>273</v>
      </c>
      <c r="D3297" s="146">
        <v>0.41784338896020501</v>
      </c>
      <c r="E3297" s="146">
        <v>0.77030460375050402</v>
      </c>
      <c r="F3297" s="147">
        <v>1.05349176417315E-9</v>
      </c>
      <c r="G3297" s="147">
        <v>4.9023689434478199E-6</v>
      </c>
      <c r="H3297" s="146">
        <v>1</v>
      </c>
      <c r="I3297" s="146">
        <v>0.58215661103979499</v>
      </c>
      <c r="J3297" s="146">
        <v>29.3333333333333</v>
      </c>
      <c r="K3297" s="148">
        <v>30</v>
      </c>
      <c r="L3297" s="149"/>
      <c r="M3297" s="149"/>
    </row>
    <row r="3298" spans="1:13">
      <c r="A3298" s="144" t="s">
        <v>290</v>
      </c>
      <c r="B3298" s="145">
        <v>151870559</v>
      </c>
      <c r="C3298" s="140" t="s">
        <v>273</v>
      </c>
      <c r="D3298" s="146">
        <v>0.41783216783216798</v>
      </c>
      <c r="E3298" s="146">
        <v>0.77027726552259501</v>
      </c>
      <c r="F3298" s="147">
        <v>6.01650370025789E-4</v>
      </c>
      <c r="G3298" s="147">
        <v>3.2782638444262997E-2</v>
      </c>
      <c r="H3298" s="146">
        <v>1</v>
      </c>
      <c r="I3298" s="146">
        <v>0.58216783216783197</v>
      </c>
      <c r="J3298" s="146">
        <v>21</v>
      </c>
      <c r="K3298" s="148">
        <v>37</v>
      </c>
      <c r="L3298" s="149"/>
      <c r="M3298" s="149"/>
    </row>
    <row r="3299" spans="1:13">
      <c r="A3299" s="144" t="s">
        <v>281</v>
      </c>
      <c r="B3299" s="145">
        <v>15931576</v>
      </c>
      <c r="C3299" s="140" t="s">
        <v>273</v>
      </c>
      <c r="D3299" s="146">
        <v>0.41774891774891798</v>
      </c>
      <c r="E3299" s="146">
        <v>0.77007445808513497</v>
      </c>
      <c r="F3299" s="147">
        <v>5.4514667477969297E-7</v>
      </c>
      <c r="G3299" s="147">
        <v>1.9496937472915401E-4</v>
      </c>
      <c r="H3299" s="146">
        <v>1</v>
      </c>
      <c r="I3299" s="146">
        <v>0.58225108225108202</v>
      </c>
      <c r="J3299" s="146">
        <v>33.6666666666667</v>
      </c>
      <c r="K3299" s="148">
        <v>27</v>
      </c>
      <c r="L3299" s="149"/>
      <c r="M3299" s="149"/>
    </row>
    <row r="3300" spans="1:13">
      <c r="A3300" s="144" t="s">
        <v>286</v>
      </c>
      <c r="B3300" s="145">
        <v>101132877</v>
      </c>
      <c r="C3300" s="140" t="s">
        <v>273</v>
      </c>
      <c r="D3300" s="146">
        <v>0.41773970710140901</v>
      </c>
      <c r="E3300" s="146">
        <v>5.4186612337810898</v>
      </c>
      <c r="F3300" s="147">
        <v>8.7094027338728507E-5</v>
      </c>
      <c r="G3300" s="147">
        <v>7.1496179497837001E-3</v>
      </c>
      <c r="H3300" s="146">
        <v>0.41773970710140901</v>
      </c>
      <c r="I3300" s="146">
        <v>0</v>
      </c>
      <c r="J3300" s="146">
        <v>46.3333333333333</v>
      </c>
      <c r="K3300" s="148">
        <v>18.5</v>
      </c>
      <c r="L3300" s="149"/>
      <c r="M3300" s="149"/>
    </row>
    <row r="3301" spans="1:13">
      <c r="A3301" s="144" t="s">
        <v>276</v>
      </c>
      <c r="B3301" s="145">
        <v>39264122</v>
      </c>
      <c r="C3301" s="140" t="s">
        <v>273</v>
      </c>
      <c r="D3301" s="146">
        <v>0.41772030651341002</v>
      </c>
      <c r="E3301" s="146">
        <v>2.0886526302636801</v>
      </c>
      <c r="F3301" s="147">
        <v>3.1406748613676101E-2</v>
      </c>
      <c r="G3301" s="147">
        <v>0.99999999999995104</v>
      </c>
      <c r="H3301" s="146">
        <v>0.53611111111111098</v>
      </c>
      <c r="I3301" s="146">
        <v>0.118390804597701</v>
      </c>
      <c r="J3301" s="146">
        <v>27</v>
      </c>
      <c r="K3301" s="148">
        <v>44.5</v>
      </c>
      <c r="L3301" s="149"/>
      <c r="M3301" s="149"/>
    </row>
    <row r="3302" spans="1:13">
      <c r="A3302" s="144" t="s">
        <v>277</v>
      </c>
      <c r="B3302" s="145">
        <v>25476047</v>
      </c>
      <c r="C3302" s="140" t="s">
        <v>273</v>
      </c>
      <c r="D3302" s="146">
        <v>0.41770833333333302</v>
      </c>
      <c r="E3302" s="146">
        <v>0.76997559979542296</v>
      </c>
      <c r="F3302" s="147">
        <v>1.62005459024237E-6</v>
      </c>
      <c r="G3302" s="147">
        <v>4.12751300161264E-4</v>
      </c>
      <c r="H3302" s="146">
        <v>1</v>
      </c>
      <c r="I3302" s="146">
        <v>0.58229166666666698</v>
      </c>
      <c r="J3302" s="146">
        <v>27.3333333333333</v>
      </c>
      <c r="K3302" s="148">
        <v>31</v>
      </c>
      <c r="L3302" s="149"/>
      <c r="M3302" s="149"/>
    </row>
    <row r="3303" spans="1:13">
      <c r="A3303" s="144" t="s">
        <v>279</v>
      </c>
      <c r="B3303" s="145">
        <v>233447148</v>
      </c>
      <c r="C3303" s="140" t="s">
        <v>273</v>
      </c>
      <c r="D3303" s="146">
        <v>0.41761363636363602</v>
      </c>
      <c r="E3303" s="146">
        <v>0.76974495679307897</v>
      </c>
      <c r="F3303" s="147">
        <v>5.8280841712082199E-5</v>
      </c>
      <c r="G3303" s="147">
        <v>5.3088897605570902E-3</v>
      </c>
      <c r="H3303" s="146">
        <v>1</v>
      </c>
      <c r="I3303" s="146">
        <v>0.58238636363636398</v>
      </c>
      <c r="J3303" s="146">
        <v>21</v>
      </c>
      <c r="K3303" s="148">
        <v>19</v>
      </c>
      <c r="L3303" s="149"/>
      <c r="M3303" s="149"/>
    </row>
    <row r="3304" spans="1:13">
      <c r="A3304" s="144" t="s">
        <v>277</v>
      </c>
      <c r="B3304" s="145">
        <v>22578520</v>
      </c>
      <c r="C3304" s="140" t="s">
        <v>273</v>
      </c>
      <c r="D3304" s="146">
        <v>0.41760477776016097</v>
      </c>
      <c r="E3304" s="146">
        <v>5.4182060677128003</v>
      </c>
      <c r="F3304" s="147">
        <v>2.3882251833219601E-4</v>
      </c>
      <c r="G3304" s="147">
        <v>1.54887545559805E-2</v>
      </c>
      <c r="H3304" s="146">
        <v>0.41760477776016097</v>
      </c>
      <c r="I3304" s="146">
        <v>0</v>
      </c>
      <c r="J3304" s="146">
        <v>28</v>
      </c>
      <c r="K3304" s="148">
        <v>38</v>
      </c>
      <c r="L3304" s="149"/>
      <c r="M3304" s="149"/>
    </row>
    <row r="3305" spans="1:13">
      <c r="A3305" s="144" t="s">
        <v>282</v>
      </c>
      <c r="B3305" s="145">
        <v>34349311</v>
      </c>
      <c r="C3305" s="140" t="s">
        <v>273</v>
      </c>
      <c r="D3305" s="146">
        <v>0.41744372887636599</v>
      </c>
      <c r="E3305" s="146">
        <v>0.92592481407353899</v>
      </c>
      <c r="F3305" s="147">
        <v>1.9100129796146399E-2</v>
      </c>
      <c r="G3305" s="147">
        <v>0.80388612092791001</v>
      </c>
      <c r="H3305" s="146">
        <v>0.87132073422395995</v>
      </c>
      <c r="I3305" s="146">
        <v>0.45387700534759401</v>
      </c>
      <c r="J3305" s="146">
        <v>71</v>
      </c>
      <c r="K3305" s="148">
        <v>61</v>
      </c>
      <c r="L3305" s="149"/>
      <c r="M3305" s="149"/>
    </row>
    <row r="3306" spans="1:13">
      <c r="A3306" s="144" t="s">
        <v>290</v>
      </c>
      <c r="B3306" s="145">
        <v>68906322</v>
      </c>
      <c r="C3306" s="140" t="s">
        <v>273</v>
      </c>
      <c r="D3306" s="146">
        <v>0.41739130434782601</v>
      </c>
      <c r="E3306" s="146">
        <v>0.769203592003598</v>
      </c>
      <c r="F3306" s="147">
        <v>4.8467551464537803E-8</v>
      </c>
      <c r="G3306" s="147">
        <v>3.6276299470838599E-5</v>
      </c>
      <c r="H3306" s="146">
        <v>1</v>
      </c>
      <c r="I3306" s="146">
        <v>0.58260869565217399</v>
      </c>
      <c r="J3306" s="146">
        <v>35</v>
      </c>
      <c r="K3306" s="148">
        <v>33</v>
      </c>
      <c r="L3306" s="149"/>
      <c r="M3306" s="149"/>
    </row>
    <row r="3307" spans="1:13">
      <c r="A3307" s="144" t="s">
        <v>286</v>
      </c>
      <c r="B3307" s="145">
        <v>70752130</v>
      </c>
      <c r="C3307" s="140" t="s">
        <v>273</v>
      </c>
      <c r="D3307" s="146">
        <v>0.41736818785999102</v>
      </c>
      <c r="E3307" s="146">
        <v>0.76914731643396095</v>
      </c>
      <c r="F3307" s="147">
        <v>2.0908572493998399E-4</v>
      </c>
      <c r="G3307" s="147">
        <v>1.3942705303743501E-2</v>
      </c>
      <c r="H3307" s="146">
        <v>1</v>
      </c>
      <c r="I3307" s="146">
        <v>0.58263181214000903</v>
      </c>
      <c r="J3307" s="146">
        <v>25.3333333333333</v>
      </c>
      <c r="K3307" s="148">
        <v>49</v>
      </c>
      <c r="L3307" s="149"/>
      <c r="M3307" s="149"/>
    </row>
    <row r="3308" spans="1:13">
      <c r="A3308" s="144" t="s">
        <v>274</v>
      </c>
      <c r="B3308" s="145">
        <v>127898611</v>
      </c>
      <c r="C3308" s="140" t="s">
        <v>273</v>
      </c>
      <c r="D3308" s="146">
        <v>0.41734279918864098</v>
      </c>
      <c r="E3308" s="146">
        <v>0.76908551191226704</v>
      </c>
      <c r="F3308" s="147">
        <v>5.3579031842071897E-5</v>
      </c>
      <c r="G3308" s="147">
        <v>4.9830783711744897E-3</v>
      </c>
      <c r="H3308" s="146">
        <v>1</v>
      </c>
      <c r="I3308" s="146">
        <v>0.58265720081135897</v>
      </c>
      <c r="J3308" s="146">
        <v>39.3333333333333</v>
      </c>
      <c r="K3308" s="148">
        <v>31.5</v>
      </c>
      <c r="L3308" s="149"/>
      <c r="M3308" s="149"/>
    </row>
    <row r="3309" spans="1:13">
      <c r="A3309" s="144" t="s">
        <v>283</v>
      </c>
      <c r="B3309" s="145">
        <v>128688571</v>
      </c>
      <c r="C3309" s="140" t="s">
        <v>273</v>
      </c>
      <c r="D3309" s="146">
        <v>0.41722408026755903</v>
      </c>
      <c r="E3309" s="146">
        <v>0.76879654546395404</v>
      </c>
      <c r="F3309" s="147">
        <v>6.2997937838808396E-5</v>
      </c>
      <c r="G3309" s="147">
        <v>5.6199398454363598E-3</v>
      </c>
      <c r="H3309" s="146">
        <v>1</v>
      </c>
      <c r="I3309" s="146">
        <v>0.58277591973244103</v>
      </c>
      <c r="J3309" s="146">
        <v>23.6666666666667</v>
      </c>
      <c r="K3309" s="148">
        <v>37.5</v>
      </c>
      <c r="L3309" s="149"/>
      <c r="M3309" s="149"/>
    </row>
    <row r="3310" spans="1:13">
      <c r="A3310" s="144" t="s">
        <v>286</v>
      </c>
      <c r="B3310" s="145">
        <v>79203989</v>
      </c>
      <c r="C3310" s="140" t="s">
        <v>273</v>
      </c>
      <c r="D3310" s="146">
        <v>0.41702279202279202</v>
      </c>
      <c r="E3310" s="146">
        <v>0.76830673430762297</v>
      </c>
      <c r="F3310" s="147">
        <v>9.3854328153501303E-3</v>
      </c>
      <c r="G3310" s="147">
        <v>0.40556202979392397</v>
      </c>
      <c r="H3310" s="146">
        <v>1</v>
      </c>
      <c r="I3310" s="146">
        <v>0.58297720797720798</v>
      </c>
      <c r="J3310" s="146">
        <v>33.3333333333333</v>
      </c>
      <c r="K3310" s="148">
        <v>39.5</v>
      </c>
      <c r="L3310" s="149"/>
      <c r="M3310" s="149"/>
    </row>
    <row r="3311" spans="1:13">
      <c r="A3311" s="144" t="s">
        <v>294</v>
      </c>
      <c r="B3311" s="145">
        <v>41888890</v>
      </c>
      <c r="C3311" s="140" t="s">
        <v>273</v>
      </c>
      <c r="D3311" s="146">
        <v>0.41702127659574501</v>
      </c>
      <c r="E3311" s="146">
        <v>0.76830304732562305</v>
      </c>
      <c r="F3311" s="147">
        <v>1.37508882957151E-4</v>
      </c>
      <c r="G3311" s="147">
        <v>1.01128130581544E-2</v>
      </c>
      <c r="H3311" s="146">
        <v>1</v>
      </c>
      <c r="I3311" s="146">
        <v>0.58297872340425505</v>
      </c>
      <c r="J3311" s="146">
        <v>32.6666666666667</v>
      </c>
      <c r="K3311" s="148">
        <v>31</v>
      </c>
      <c r="L3311" s="149"/>
      <c r="M3311" s="149"/>
    </row>
    <row r="3312" spans="1:13">
      <c r="A3312" s="144" t="s">
        <v>280</v>
      </c>
      <c r="B3312" s="145">
        <v>229559636</v>
      </c>
      <c r="C3312" s="140" t="s">
        <v>273</v>
      </c>
      <c r="D3312" s="146">
        <v>0.417004048582996</v>
      </c>
      <c r="E3312" s="146">
        <v>5.4161778435221697</v>
      </c>
      <c r="F3312" s="147">
        <v>1.2580190424773599E-3</v>
      </c>
      <c r="G3312" s="147">
        <v>6.1808881627197602E-2</v>
      </c>
      <c r="H3312" s="146">
        <v>0.417004048582996</v>
      </c>
      <c r="I3312" s="146">
        <v>0</v>
      </c>
      <c r="J3312" s="146">
        <v>15</v>
      </c>
      <c r="K3312" s="148">
        <v>14</v>
      </c>
      <c r="L3312" s="149"/>
      <c r="M3312" s="149"/>
    </row>
    <row r="3313" spans="1:13">
      <c r="A3313" s="144" t="s">
        <v>295</v>
      </c>
      <c r="B3313" s="145">
        <v>104785804</v>
      </c>
      <c r="C3313" s="140" t="s">
        <v>273</v>
      </c>
      <c r="D3313" s="146">
        <v>0.41696428571428601</v>
      </c>
      <c r="E3313" s="146">
        <v>0.76816439730668995</v>
      </c>
      <c r="F3313" s="147">
        <v>7.3611633323653893E-5</v>
      </c>
      <c r="G3313" s="147">
        <v>6.3106360823822396E-3</v>
      </c>
      <c r="H3313" s="146">
        <v>1</v>
      </c>
      <c r="I3313" s="146">
        <v>0.58303571428571399</v>
      </c>
      <c r="J3313" s="146">
        <v>58.3333333333333</v>
      </c>
      <c r="K3313" s="148">
        <v>47</v>
      </c>
      <c r="L3313" s="149"/>
      <c r="M3313" s="149"/>
    </row>
    <row r="3314" spans="1:13">
      <c r="A3314" s="144" t="s">
        <v>276</v>
      </c>
      <c r="B3314" s="145">
        <v>38683605</v>
      </c>
      <c r="C3314" s="140" t="s">
        <v>273</v>
      </c>
      <c r="D3314" s="146">
        <v>0.41694725028058399</v>
      </c>
      <c r="E3314" s="146">
        <v>5.41598592946466</v>
      </c>
      <c r="F3314" s="147">
        <v>1.17836454451922E-3</v>
      </c>
      <c r="G3314" s="147">
        <v>5.8389635938167102E-2</v>
      </c>
      <c r="H3314" s="146">
        <v>0.41694725028058399</v>
      </c>
      <c r="I3314" s="146">
        <v>0</v>
      </c>
      <c r="J3314" s="146">
        <v>26</v>
      </c>
      <c r="K3314" s="148">
        <v>17.5</v>
      </c>
      <c r="L3314" s="149"/>
      <c r="M3314" s="149"/>
    </row>
    <row r="3315" spans="1:13">
      <c r="A3315" s="144" t="s">
        <v>294</v>
      </c>
      <c r="B3315" s="145">
        <v>141930754</v>
      </c>
      <c r="C3315" s="140" t="s">
        <v>273</v>
      </c>
      <c r="D3315" s="146">
        <v>0.41685144124168499</v>
      </c>
      <c r="E3315" s="146">
        <v>0.76788990342710794</v>
      </c>
      <c r="F3315" s="147">
        <v>5.7363912591900302E-5</v>
      </c>
      <c r="G3315" s="147">
        <v>5.2427901447500997E-3</v>
      </c>
      <c r="H3315" s="146">
        <v>1</v>
      </c>
      <c r="I3315" s="146">
        <v>0.58314855875831495</v>
      </c>
      <c r="J3315" s="146">
        <v>49</v>
      </c>
      <c r="K3315" s="148">
        <v>26</v>
      </c>
      <c r="L3315" s="149"/>
      <c r="M3315" s="149"/>
    </row>
    <row r="3316" spans="1:13">
      <c r="A3316" s="144" t="s">
        <v>280</v>
      </c>
      <c r="B3316" s="145">
        <v>24911889</v>
      </c>
      <c r="C3316" s="140" t="s">
        <v>273</v>
      </c>
      <c r="D3316" s="146">
        <v>0.41683201058201103</v>
      </c>
      <c r="E3316" s="146">
        <v>5.4155964710875901</v>
      </c>
      <c r="F3316" s="147">
        <v>1.6154904166930601E-3</v>
      </c>
      <c r="G3316" s="147">
        <v>7.7183268211121703E-2</v>
      </c>
      <c r="H3316" s="146">
        <v>0.41683201058201103</v>
      </c>
      <c r="I3316" s="146">
        <v>0</v>
      </c>
      <c r="J3316" s="146">
        <v>89</v>
      </c>
      <c r="K3316" s="148">
        <v>83</v>
      </c>
      <c r="L3316" s="149"/>
      <c r="M3316" s="149"/>
    </row>
    <row r="3317" spans="1:13">
      <c r="A3317" s="144" t="s">
        <v>276</v>
      </c>
      <c r="B3317" s="145">
        <v>55086455</v>
      </c>
      <c r="C3317" s="140" t="s">
        <v>273</v>
      </c>
      <c r="D3317" s="146">
        <v>0.41668104191823402</v>
      </c>
      <c r="E3317" s="146">
        <v>5.4150861057353703</v>
      </c>
      <c r="F3317" s="147">
        <v>7.6838297828591101E-4</v>
      </c>
      <c r="G3317" s="147">
        <v>4.0292907548026197E-2</v>
      </c>
      <c r="H3317" s="146">
        <v>0.41668104191823402</v>
      </c>
      <c r="I3317" s="146">
        <v>0</v>
      </c>
      <c r="J3317" s="146">
        <v>23.3333333333333</v>
      </c>
      <c r="K3317" s="148">
        <v>18.5</v>
      </c>
      <c r="L3317" s="149"/>
      <c r="M3317" s="149"/>
    </row>
    <row r="3318" spans="1:13">
      <c r="A3318" s="144" t="s">
        <v>280</v>
      </c>
      <c r="B3318" s="145">
        <v>24690770</v>
      </c>
      <c r="C3318" s="140" t="s">
        <v>273</v>
      </c>
      <c r="D3318" s="146">
        <v>0.41666666666666702</v>
      </c>
      <c r="E3318" s="146">
        <v>0.76744055250655296</v>
      </c>
      <c r="F3318" s="147">
        <v>1.21954280793116E-3</v>
      </c>
      <c r="G3318" s="147">
        <v>6.0171926493344297E-2</v>
      </c>
      <c r="H3318" s="146">
        <v>1</v>
      </c>
      <c r="I3318" s="146">
        <v>0.58333333333333304</v>
      </c>
      <c r="J3318" s="146">
        <v>28.6666666666667</v>
      </c>
      <c r="K3318" s="148">
        <v>27</v>
      </c>
      <c r="L3318" s="149"/>
      <c r="M3318" s="149"/>
    </row>
    <row r="3319" spans="1:13">
      <c r="A3319" s="144" t="s">
        <v>280</v>
      </c>
      <c r="B3319" s="145">
        <v>54112271</v>
      </c>
      <c r="C3319" s="140" t="s">
        <v>273</v>
      </c>
      <c r="D3319" s="146">
        <v>0.41666666666666702</v>
      </c>
      <c r="E3319" s="146">
        <v>0.76744055250655296</v>
      </c>
      <c r="F3319" s="147">
        <v>8.5150207363272203E-6</v>
      </c>
      <c r="G3319" s="147">
        <v>1.32655622906238E-3</v>
      </c>
      <c r="H3319" s="146">
        <v>1</v>
      </c>
      <c r="I3319" s="146">
        <v>0.58333333333333304</v>
      </c>
      <c r="J3319" s="146">
        <v>34.3333333333333</v>
      </c>
      <c r="K3319" s="148">
        <v>14.5</v>
      </c>
      <c r="L3319" s="149"/>
      <c r="M3319" s="149"/>
    </row>
    <row r="3320" spans="1:13">
      <c r="A3320" s="144" t="s">
        <v>272</v>
      </c>
      <c r="B3320" s="145">
        <v>10523382</v>
      </c>
      <c r="C3320" s="140" t="s">
        <v>273</v>
      </c>
      <c r="D3320" s="146">
        <v>0.41666666666666702</v>
      </c>
      <c r="E3320" s="146">
        <v>0.76744055250655296</v>
      </c>
      <c r="F3320" s="147">
        <v>8.5150207363272203E-6</v>
      </c>
      <c r="G3320" s="147">
        <v>1.32655622906238E-3</v>
      </c>
      <c r="H3320" s="146">
        <v>1</v>
      </c>
      <c r="I3320" s="146">
        <v>0.58333333333333304</v>
      </c>
      <c r="J3320" s="146">
        <v>30.3333333333333</v>
      </c>
      <c r="K3320" s="148">
        <v>22</v>
      </c>
      <c r="L3320" s="149"/>
      <c r="M3320" s="149"/>
    </row>
    <row r="3321" spans="1:13">
      <c r="A3321" s="144" t="s">
        <v>290</v>
      </c>
      <c r="B3321" s="145">
        <v>56790649</v>
      </c>
      <c r="C3321" s="140" t="s">
        <v>273</v>
      </c>
      <c r="D3321" s="146">
        <v>0.41666666666666702</v>
      </c>
      <c r="E3321" s="146">
        <v>0.76744055250655296</v>
      </c>
      <c r="F3321" s="147">
        <v>2.1724414968286099E-7</v>
      </c>
      <c r="G3321" s="147">
        <v>1.03198416967393E-4</v>
      </c>
      <c r="H3321" s="146">
        <v>1</v>
      </c>
      <c r="I3321" s="146">
        <v>0.58333333333333304</v>
      </c>
      <c r="J3321" s="146">
        <v>23.3333333333333</v>
      </c>
      <c r="K3321" s="148">
        <v>22.5</v>
      </c>
      <c r="L3321" s="149"/>
      <c r="M3321" s="149"/>
    </row>
    <row r="3322" spans="1:13">
      <c r="A3322" s="144" t="s">
        <v>294</v>
      </c>
      <c r="B3322" s="145">
        <v>37698616</v>
      </c>
      <c r="C3322" s="140" t="s">
        <v>273</v>
      </c>
      <c r="D3322" s="146">
        <v>0.41666666666666702</v>
      </c>
      <c r="E3322" s="146">
        <v>5.4150374992788404</v>
      </c>
      <c r="F3322" s="147">
        <v>1.58681178014607E-4</v>
      </c>
      <c r="G3322" s="147">
        <v>1.12784262806238E-2</v>
      </c>
      <c r="H3322" s="146">
        <v>0.41666666666666702</v>
      </c>
      <c r="I3322" s="146">
        <v>0</v>
      </c>
      <c r="J3322" s="146">
        <v>23.3333333333333</v>
      </c>
      <c r="K3322" s="148">
        <v>25.5</v>
      </c>
      <c r="L3322" s="149"/>
      <c r="M3322" s="149"/>
    </row>
    <row r="3323" spans="1:13">
      <c r="A3323" s="144" t="s">
        <v>282</v>
      </c>
      <c r="B3323" s="145">
        <v>96107182</v>
      </c>
      <c r="C3323" s="140" t="s">
        <v>273</v>
      </c>
      <c r="D3323" s="146">
        <v>0.41666666666666702</v>
      </c>
      <c r="E3323" s="146">
        <v>0.76744055250655296</v>
      </c>
      <c r="F3323" s="147">
        <v>8.5150207363272203E-6</v>
      </c>
      <c r="G3323" s="147">
        <v>1.32655622906238E-3</v>
      </c>
      <c r="H3323" s="146">
        <v>1</v>
      </c>
      <c r="I3323" s="146">
        <v>0.58333333333333304</v>
      </c>
      <c r="J3323" s="146">
        <v>26.3333333333333</v>
      </c>
      <c r="K3323" s="148">
        <v>14.5</v>
      </c>
      <c r="L3323" s="149"/>
      <c r="M3323" s="149"/>
    </row>
    <row r="3324" spans="1:13">
      <c r="A3324" s="144" t="s">
        <v>282</v>
      </c>
      <c r="B3324" s="145">
        <v>132215169</v>
      </c>
      <c r="C3324" s="140" t="s">
        <v>273</v>
      </c>
      <c r="D3324" s="146">
        <v>0.41666666666666702</v>
      </c>
      <c r="E3324" s="146">
        <v>0.76744055250655296</v>
      </c>
      <c r="F3324" s="147">
        <v>2.2663171489904299E-4</v>
      </c>
      <c r="G3324" s="147">
        <v>1.48601003977759E-2</v>
      </c>
      <c r="H3324" s="146">
        <v>1</v>
      </c>
      <c r="I3324" s="146">
        <v>0.58333333333333304</v>
      </c>
      <c r="J3324" s="146">
        <v>19.6666666666667</v>
      </c>
      <c r="K3324" s="148">
        <v>20</v>
      </c>
      <c r="L3324" s="149"/>
      <c r="M3324" s="149"/>
    </row>
    <row r="3325" spans="1:13">
      <c r="A3325" s="144" t="s">
        <v>281</v>
      </c>
      <c r="B3325" s="145">
        <v>73603007</v>
      </c>
      <c r="C3325" s="140" t="s">
        <v>273</v>
      </c>
      <c r="D3325" s="146">
        <v>0.41666666666666702</v>
      </c>
      <c r="E3325" s="146">
        <v>0.76744055250655296</v>
      </c>
      <c r="F3325" s="147">
        <v>8.5150207363272203E-6</v>
      </c>
      <c r="G3325" s="147">
        <v>1.32655622906238E-3</v>
      </c>
      <c r="H3325" s="146">
        <v>1</v>
      </c>
      <c r="I3325" s="146">
        <v>0.58333333333333304</v>
      </c>
      <c r="J3325" s="146">
        <v>24</v>
      </c>
      <c r="K3325" s="148">
        <v>17</v>
      </c>
      <c r="L3325" s="149"/>
      <c r="M3325" s="149"/>
    </row>
    <row r="3326" spans="1:13">
      <c r="A3326" s="144" t="s">
        <v>276</v>
      </c>
      <c r="B3326" s="145">
        <v>10773952</v>
      </c>
      <c r="C3326" s="140" t="s">
        <v>273</v>
      </c>
      <c r="D3326" s="146">
        <v>0.41666666666666702</v>
      </c>
      <c r="E3326" s="146">
        <v>0.76744055250655296</v>
      </c>
      <c r="F3326" s="147">
        <v>8.5150207363272101E-6</v>
      </c>
      <c r="G3326" s="147">
        <v>1.32655622906238E-3</v>
      </c>
      <c r="H3326" s="146">
        <v>1</v>
      </c>
      <c r="I3326" s="146">
        <v>0.58333333333333304</v>
      </c>
      <c r="J3326" s="146">
        <v>32.6666666666667</v>
      </c>
      <c r="K3326" s="148">
        <v>13</v>
      </c>
      <c r="L3326" s="149"/>
      <c r="M3326" s="149"/>
    </row>
    <row r="3327" spans="1:13">
      <c r="A3327" s="144" t="s">
        <v>278</v>
      </c>
      <c r="B3327" s="145">
        <v>28924034</v>
      </c>
      <c r="C3327" s="140" t="s">
        <v>273</v>
      </c>
      <c r="D3327" s="146">
        <v>0.41666666666666702</v>
      </c>
      <c r="E3327" s="146">
        <v>0.76744055250655296</v>
      </c>
      <c r="F3327" s="147">
        <v>9.7301136334129501E-5</v>
      </c>
      <c r="G3327" s="147">
        <v>7.77620305258754E-3</v>
      </c>
      <c r="H3327" s="146">
        <v>1</v>
      </c>
      <c r="I3327" s="146">
        <v>0.58333333333333304</v>
      </c>
      <c r="J3327" s="146">
        <v>22.6666666666667</v>
      </c>
      <c r="K3327" s="148">
        <v>32</v>
      </c>
      <c r="L3327" s="149"/>
      <c r="M3327" s="149"/>
    </row>
    <row r="3328" spans="1:13">
      <c r="A3328" s="144" t="s">
        <v>277</v>
      </c>
      <c r="B3328" s="145">
        <v>51024052</v>
      </c>
      <c r="C3328" s="140" t="s">
        <v>273</v>
      </c>
      <c r="D3328" s="146">
        <v>0.41647058823529398</v>
      </c>
      <c r="E3328" s="146">
        <v>0.76696386489577695</v>
      </c>
      <c r="F3328" s="147">
        <v>3.3946808741573802E-6</v>
      </c>
      <c r="G3328" s="147">
        <v>6.9491270506198005E-4</v>
      </c>
      <c r="H3328" s="146">
        <v>1</v>
      </c>
      <c r="I3328" s="146">
        <v>0.58352941176470596</v>
      </c>
      <c r="J3328" s="146">
        <v>29.3333333333333</v>
      </c>
      <c r="K3328" s="148">
        <v>50.5</v>
      </c>
      <c r="L3328" s="149"/>
      <c r="M3328" s="149"/>
    </row>
    <row r="3329" spans="1:13">
      <c r="A3329" s="144" t="s">
        <v>290</v>
      </c>
      <c r="B3329" s="145">
        <v>122834499</v>
      </c>
      <c r="C3329" s="140" t="s">
        <v>273</v>
      </c>
      <c r="D3329" s="146">
        <v>0.41628959276018102</v>
      </c>
      <c r="E3329" s="146">
        <v>0.76652398531591104</v>
      </c>
      <c r="F3329" s="147">
        <v>3.1994244427901698E-5</v>
      </c>
      <c r="G3329" s="147">
        <v>3.43528430977439E-3</v>
      </c>
      <c r="H3329" s="146">
        <v>1</v>
      </c>
      <c r="I3329" s="146">
        <v>0.58371040723981904</v>
      </c>
      <c r="J3329" s="146">
        <v>25</v>
      </c>
      <c r="K3329" s="148">
        <v>15</v>
      </c>
      <c r="L3329" s="149"/>
      <c r="M3329" s="149"/>
    </row>
    <row r="3330" spans="1:13">
      <c r="A3330" s="144" t="s">
        <v>281</v>
      </c>
      <c r="B3330" s="145">
        <v>1042992</v>
      </c>
      <c r="C3330" s="140" t="s">
        <v>273</v>
      </c>
      <c r="D3330" s="146">
        <v>0.41628264208909399</v>
      </c>
      <c r="E3330" s="146">
        <v>0.76650709553279694</v>
      </c>
      <c r="F3330" s="147">
        <v>4.7905587318125204E-7</v>
      </c>
      <c r="G3330" s="147">
        <v>1.7848467373710801E-4</v>
      </c>
      <c r="H3330" s="146">
        <v>1</v>
      </c>
      <c r="I3330" s="146">
        <v>0.58371735791090595</v>
      </c>
      <c r="J3330" s="146">
        <v>15</v>
      </c>
      <c r="K3330" s="148">
        <v>26</v>
      </c>
      <c r="L3330" s="149"/>
      <c r="M3330" s="149"/>
    </row>
    <row r="3331" spans="1:13">
      <c r="A3331" s="144" t="s">
        <v>286</v>
      </c>
      <c r="B3331" s="145">
        <v>133168402</v>
      </c>
      <c r="C3331" s="140" t="s">
        <v>273</v>
      </c>
      <c r="D3331" s="146">
        <v>0.41626794258373201</v>
      </c>
      <c r="E3331" s="146">
        <v>0.76647137712118896</v>
      </c>
      <c r="F3331" s="147">
        <v>1.3428585200422601E-3</v>
      </c>
      <c r="G3331" s="147">
        <v>6.5442271845122496E-2</v>
      </c>
      <c r="H3331" s="146">
        <v>1</v>
      </c>
      <c r="I3331" s="146">
        <v>0.58373205741626799</v>
      </c>
      <c r="J3331" s="146">
        <v>17.6666666666667</v>
      </c>
      <c r="K3331" s="148">
        <v>15</v>
      </c>
      <c r="L3331" s="149"/>
      <c r="M3331" s="149"/>
    </row>
    <row r="3332" spans="1:13">
      <c r="A3332" s="144" t="s">
        <v>291</v>
      </c>
      <c r="B3332" s="145">
        <v>3471689</v>
      </c>
      <c r="C3332" s="140" t="s">
        <v>273</v>
      </c>
      <c r="D3332" s="146">
        <v>0.41619318181818199</v>
      </c>
      <c r="E3332" s="146">
        <v>0.76628972919694704</v>
      </c>
      <c r="F3332" s="147">
        <v>1.7964559999154701E-6</v>
      </c>
      <c r="G3332" s="147">
        <v>4.4321529280736598E-4</v>
      </c>
      <c r="H3332" s="146">
        <v>1</v>
      </c>
      <c r="I3332" s="146">
        <v>0.58380681818181801</v>
      </c>
      <c r="J3332" s="146">
        <v>23.6666666666667</v>
      </c>
      <c r="K3332" s="148">
        <v>27</v>
      </c>
      <c r="L3332" s="149"/>
      <c r="M3332" s="149"/>
    </row>
    <row r="3333" spans="1:13">
      <c r="A3333" s="144" t="s">
        <v>293</v>
      </c>
      <c r="B3333" s="145">
        <v>109982021</v>
      </c>
      <c r="C3333" s="140" t="s">
        <v>273</v>
      </c>
      <c r="D3333" s="146">
        <v>0.41594827586206901</v>
      </c>
      <c r="E3333" s="146">
        <v>0.76569483578028696</v>
      </c>
      <c r="F3333" s="147">
        <v>2.30507717587858E-4</v>
      </c>
      <c r="G3333" s="147">
        <v>1.50601537596168E-2</v>
      </c>
      <c r="H3333" s="146">
        <v>1</v>
      </c>
      <c r="I3333" s="146">
        <v>0.58405172413793105</v>
      </c>
      <c r="J3333" s="146">
        <v>20.6666666666667</v>
      </c>
      <c r="K3333" s="148">
        <v>22.5</v>
      </c>
      <c r="L3333" s="149"/>
      <c r="M3333" s="149"/>
    </row>
    <row r="3334" spans="1:13">
      <c r="A3334" s="144" t="s">
        <v>279</v>
      </c>
      <c r="B3334" s="145">
        <v>219549790</v>
      </c>
      <c r="C3334" s="140" t="s">
        <v>273</v>
      </c>
      <c r="D3334" s="146">
        <v>0.41594202898550697</v>
      </c>
      <c r="E3334" s="146">
        <v>0.76567966489518502</v>
      </c>
      <c r="F3334" s="147">
        <v>6.5327428288281704E-5</v>
      </c>
      <c r="G3334" s="147">
        <v>5.7670485841139199E-3</v>
      </c>
      <c r="H3334" s="146">
        <v>1</v>
      </c>
      <c r="I3334" s="146">
        <v>0.58405797101449297</v>
      </c>
      <c r="J3334" s="146">
        <v>31</v>
      </c>
      <c r="K3334" s="148">
        <v>45.5</v>
      </c>
      <c r="L3334" s="149"/>
      <c r="M3334" s="149"/>
    </row>
    <row r="3335" spans="1:13">
      <c r="A3335" s="144" t="s">
        <v>288</v>
      </c>
      <c r="B3335" s="145">
        <v>45812634</v>
      </c>
      <c r="C3335" s="140" t="s">
        <v>273</v>
      </c>
      <c r="D3335" s="146">
        <v>0.41588235294117598</v>
      </c>
      <c r="E3335" s="146">
        <v>0.76553474636297703</v>
      </c>
      <c r="F3335" s="147">
        <v>1.43793602634947E-9</v>
      </c>
      <c r="G3335" s="147">
        <v>4.9023689434478199E-6</v>
      </c>
      <c r="H3335" s="146">
        <v>1</v>
      </c>
      <c r="I3335" s="146">
        <v>0.58411764705882396</v>
      </c>
      <c r="J3335" s="146">
        <v>27.3333333333333</v>
      </c>
      <c r="K3335" s="148">
        <v>33.5</v>
      </c>
      <c r="L3335" s="149"/>
      <c r="M3335" s="149"/>
    </row>
    <row r="3336" spans="1:13">
      <c r="A3336" s="144" t="s">
        <v>286</v>
      </c>
      <c r="B3336" s="145">
        <v>132408120</v>
      </c>
      <c r="C3336" s="140" t="s">
        <v>273</v>
      </c>
      <c r="D3336" s="146">
        <v>0.41587464843278799</v>
      </c>
      <c r="E3336" s="146">
        <v>5.4123569462386696</v>
      </c>
      <c r="F3336" s="147">
        <v>7.7902093778840203E-5</v>
      </c>
      <c r="G3336" s="147">
        <v>6.5866119294792497E-3</v>
      </c>
      <c r="H3336" s="146">
        <v>0.41587464843278799</v>
      </c>
      <c r="I3336" s="146">
        <v>0</v>
      </c>
      <c r="J3336" s="146">
        <v>48.6666666666667</v>
      </c>
      <c r="K3336" s="148">
        <v>36.5</v>
      </c>
      <c r="L3336" s="149"/>
      <c r="M3336" s="149"/>
    </row>
    <row r="3337" spans="1:13">
      <c r="A3337" s="144" t="s">
        <v>292</v>
      </c>
      <c r="B3337" s="145">
        <v>1323354</v>
      </c>
      <c r="C3337" s="140" t="s">
        <v>273</v>
      </c>
      <c r="D3337" s="146">
        <v>0.41586538461538503</v>
      </c>
      <c r="E3337" s="146">
        <v>0.76549354278988502</v>
      </c>
      <c r="F3337" s="147">
        <v>6.1278863376995594E-5</v>
      </c>
      <c r="G3337" s="147">
        <v>5.5028363260528901E-3</v>
      </c>
      <c r="H3337" s="146">
        <v>1</v>
      </c>
      <c r="I3337" s="146">
        <v>0.58413461538461497</v>
      </c>
      <c r="J3337" s="146">
        <v>54.3333333333333</v>
      </c>
      <c r="K3337" s="148">
        <v>21</v>
      </c>
      <c r="L3337" s="149"/>
      <c r="M3337" s="149"/>
    </row>
    <row r="3338" spans="1:13">
      <c r="A3338" s="144" t="s">
        <v>286</v>
      </c>
      <c r="B3338" s="145">
        <v>2733707</v>
      </c>
      <c r="C3338" s="140" t="s">
        <v>273</v>
      </c>
      <c r="D3338" s="146">
        <v>0.41581632653061201</v>
      </c>
      <c r="E3338" s="146">
        <v>0.76537442343218298</v>
      </c>
      <c r="F3338" s="147">
        <v>2.0315269611652499E-3</v>
      </c>
      <c r="G3338" s="147">
        <v>9.4871028661527995E-2</v>
      </c>
      <c r="H3338" s="146">
        <v>1</v>
      </c>
      <c r="I3338" s="146">
        <v>0.58418367346938804</v>
      </c>
      <c r="J3338" s="146">
        <v>38</v>
      </c>
      <c r="K3338" s="148">
        <v>30.5</v>
      </c>
      <c r="L3338" s="149"/>
      <c r="M3338" s="149"/>
    </row>
    <row r="3339" spans="1:13">
      <c r="A3339" s="144" t="s">
        <v>285</v>
      </c>
      <c r="B3339" s="145">
        <v>73409218</v>
      </c>
      <c r="C3339" s="140" t="s">
        <v>273</v>
      </c>
      <c r="D3339" s="146">
        <v>0.41572808696991698</v>
      </c>
      <c r="E3339" s="146">
        <v>0.96920185684993798</v>
      </c>
      <c r="F3339" s="147">
        <v>3.0125228832883402E-2</v>
      </c>
      <c r="G3339" s="147">
        <v>0.99999999999995104</v>
      </c>
      <c r="H3339" s="146">
        <v>0.83979225809291203</v>
      </c>
      <c r="I3339" s="146">
        <v>0.42406417112299499</v>
      </c>
      <c r="J3339" s="146">
        <v>55</v>
      </c>
      <c r="K3339" s="148">
        <v>44.5</v>
      </c>
      <c r="L3339" s="149"/>
      <c r="M3339" s="149"/>
    </row>
    <row r="3340" spans="1:13">
      <c r="A3340" s="144" t="s">
        <v>293</v>
      </c>
      <c r="B3340" s="145">
        <v>130196286</v>
      </c>
      <c r="C3340" s="140" t="s">
        <v>273</v>
      </c>
      <c r="D3340" s="146">
        <v>0.415584415584416</v>
      </c>
      <c r="E3340" s="146">
        <v>0.76481144684603397</v>
      </c>
      <c r="F3340" s="147">
        <v>3.0239632481815802E-5</v>
      </c>
      <c r="G3340" s="147">
        <v>3.29890336441707E-3</v>
      </c>
      <c r="H3340" s="146">
        <v>1</v>
      </c>
      <c r="I3340" s="146">
        <v>0.58441558441558406</v>
      </c>
      <c r="J3340" s="146">
        <v>78</v>
      </c>
      <c r="K3340" s="148">
        <v>64</v>
      </c>
      <c r="L3340" s="149"/>
      <c r="M3340" s="149"/>
    </row>
    <row r="3341" spans="1:13">
      <c r="A3341" s="144" t="s">
        <v>291</v>
      </c>
      <c r="B3341" s="145">
        <v>16361123</v>
      </c>
      <c r="C3341" s="140" t="s">
        <v>273</v>
      </c>
      <c r="D3341" s="146">
        <v>0.415584415584416</v>
      </c>
      <c r="E3341" s="146">
        <v>0.76481144684603397</v>
      </c>
      <c r="F3341" s="147">
        <v>3.9792396512746602E-5</v>
      </c>
      <c r="G3341" s="147">
        <v>4.0057678207069602E-3</v>
      </c>
      <c r="H3341" s="146">
        <v>1</v>
      </c>
      <c r="I3341" s="146">
        <v>0.58441558441558406</v>
      </c>
      <c r="J3341" s="146">
        <v>48.3333333333333</v>
      </c>
      <c r="K3341" s="148">
        <v>19.5</v>
      </c>
      <c r="L3341" s="149"/>
      <c r="M3341" s="149"/>
    </row>
    <row r="3342" spans="1:13">
      <c r="A3342" s="144" t="s">
        <v>290</v>
      </c>
      <c r="B3342" s="145">
        <v>74233761</v>
      </c>
      <c r="C3342" s="140" t="s">
        <v>273</v>
      </c>
      <c r="D3342" s="146">
        <v>0.415584415584416</v>
      </c>
      <c r="E3342" s="146">
        <v>0.76481144684603397</v>
      </c>
      <c r="F3342" s="147">
        <v>3.9792396512746602E-5</v>
      </c>
      <c r="G3342" s="147">
        <v>4.0057678207069602E-3</v>
      </c>
      <c r="H3342" s="146">
        <v>1</v>
      </c>
      <c r="I3342" s="146">
        <v>0.58441558441558406</v>
      </c>
      <c r="J3342" s="146">
        <v>49.3333333333333</v>
      </c>
      <c r="K3342" s="148">
        <v>28.5</v>
      </c>
      <c r="L3342" s="149"/>
      <c r="M3342" s="149"/>
    </row>
    <row r="3343" spans="1:13">
      <c r="A3343" s="144" t="s">
        <v>282</v>
      </c>
      <c r="B3343" s="145">
        <v>114228685</v>
      </c>
      <c r="C3343" s="140" t="s">
        <v>273</v>
      </c>
      <c r="D3343" s="146">
        <v>0.415501165501165</v>
      </c>
      <c r="E3343" s="146">
        <v>0.76460940626086804</v>
      </c>
      <c r="F3343" s="147">
        <v>1.45566707619046E-5</v>
      </c>
      <c r="G3343" s="147">
        <v>1.9494140587175701E-3</v>
      </c>
      <c r="H3343" s="146">
        <v>1</v>
      </c>
      <c r="I3343" s="146">
        <v>0.584498834498835</v>
      </c>
      <c r="J3343" s="146">
        <v>47.6666666666667</v>
      </c>
      <c r="K3343" s="148">
        <v>30.5</v>
      </c>
      <c r="L3343" s="149"/>
      <c r="M3343" s="149"/>
    </row>
    <row r="3344" spans="1:13">
      <c r="A3344" s="144" t="s">
        <v>292</v>
      </c>
      <c r="B3344" s="145">
        <v>149608665</v>
      </c>
      <c r="C3344" s="140" t="s">
        <v>273</v>
      </c>
      <c r="D3344" s="146">
        <v>0.41547049441786299</v>
      </c>
      <c r="E3344" s="146">
        <v>0.76453497738764897</v>
      </c>
      <c r="F3344" s="147">
        <v>1.58130466128834E-5</v>
      </c>
      <c r="G3344" s="147">
        <v>2.06279625943292E-3</v>
      </c>
      <c r="H3344" s="146">
        <v>1</v>
      </c>
      <c r="I3344" s="146">
        <v>0.58452950558213701</v>
      </c>
      <c r="J3344" s="146">
        <v>21.6666666666667</v>
      </c>
      <c r="K3344" s="148">
        <v>26</v>
      </c>
      <c r="L3344" s="149"/>
      <c r="M3344" s="149"/>
    </row>
    <row r="3345" spans="1:13">
      <c r="A3345" s="144" t="s">
        <v>280</v>
      </c>
      <c r="B3345" s="145">
        <v>14745913</v>
      </c>
      <c r="C3345" s="140" t="s">
        <v>273</v>
      </c>
      <c r="D3345" s="146">
        <v>0.41541353383458601</v>
      </c>
      <c r="E3345" s="146">
        <v>0.76439676252377597</v>
      </c>
      <c r="F3345" s="147">
        <v>2.5473295908518298E-6</v>
      </c>
      <c r="G3345" s="147">
        <v>5.6558062213318404E-4</v>
      </c>
      <c r="H3345" s="146">
        <v>1</v>
      </c>
      <c r="I3345" s="146">
        <v>0.58458646616541399</v>
      </c>
      <c r="J3345" s="146">
        <v>38.3333333333333</v>
      </c>
      <c r="K3345" s="148">
        <v>40</v>
      </c>
      <c r="L3345" s="149"/>
      <c r="M3345" s="149"/>
    </row>
    <row r="3346" spans="1:13">
      <c r="A3346" s="144" t="s">
        <v>293</v>
      </c>
      <c r="B3346" s="145">
        <v>33127839</v>
      </c>
      <c r="C3346" s="140" t="s">
        <v>273</v>
      </c>
      <c r="D3346" s="146">
        <v>0.41534391534391502</v>
      </c>
      <c r="E3346" s="146">
        <v>0.76422785122592396</v>
      </c>
      <c r="F3346" s="147">
        <v>7.6970616989452899E-5</v>
      </c>
      <c r="G3346" s="147">
        <v>6.5254698701798803E-3</v>
      </c>
      <c r="H3346" s="146">
        <v>1</v>
      </c>
      <c r="I3346" s="146">
        <v>0.58465608465608498</v>
      </c>
      <c r="J3346" s="146">
        <v>46</v>
      </c>
      <c r="K3346" s="148">
        <v>20.5</v>
      </c>
      <c r="L3346" s="149"/>
      <c r="M3346" s="149"/>
    </row>
    <row r="3347" spans="1:13">
      <c r="A3347" s="144" t="s">
        <v>287</v>
      </c>
      <c r="B3347" s="145">
        <v>68254034</v>
      </c>
      <c r="C3347" s="140" t="s">
        <v>273</v>
      </c>
      <c r="D3347" s="146">
        <v>0.41532258064516098</v>
      </c>
      <c r="E3347" s="146">
        <v>0.76417609204485204</v>
      </c>
      <c r="F3347" s="147">
        <v>9.4987317571622499E-5</v>
      </c>
      <c r="G3347" s="147">
        <v>7.6337495068911502E-3</v>
      </c>
      <c r="H3347" s="146">
        <v>1</v>
      </c>
      <c r="I3347" s="146">
        <v>0.58467741935483897</v>
      </c>
      <c r="J3347" s="146">
        <v>51.6666666666667</v>
      </c>
      <c r="K3347" s="148">
        <v>37.5</v>
      </c>
      <c r="L3347" s="149"/>
      <c r="M3347" s="149"/>
    </row>
    <row r="3348" spans="1:13">
      <c r="A3348" s="144" t="s">
        <v>276</v>
      </c>
      <c r="B3348" s="145">
        <v>13499810</v>
      </c>
      <c r="C3348" s="140" t="s">
        <v>273</v>
      </c>
      <c r="D3348" s="146">
        <v>0.41531638296344198</v>
      </c>
      <c r="E3348" s="146">
        <v>1.0439352640320401</v>
      </c>
      <c r="F3348" s="147">
        <v>3.0460677367481599E-2</v>
      </c>
      <c r="G3348" s="147">
        <v>0.99999999999995104</v>
      </c>
      <c r="H3348" s="146">
        <v>0.796443833943834</v>
      </c>
      <c r="I3348" s="146">
        <v>0.38112745098039202</v>
      </c>
      <c r="J3348" s="146">
        <v>69.3333333333333</v>
      </c>
      <c r="K3348" s="148">
        <v>46</v>
      </c>
      <c r="L3348" s="149"/>
      <c r="M3348" s="149"/>
    </row>
    <row r="3349" spans="1:13">
      <c r="A3349" s="144" t="s">
        <v>272</v>
      </c>
      <c r="B3349" s="145">
        <v>39792021</v>
      </c>
      <c r="C3349" s="140" t="s">
        <v>273</v>
      </c>
      <c r="D3349" s="146">
        <v>0.41530966629314398</v>
      </c>
      <c r="E3349" s="146">
        <v>5.4104417393048498</v>
      </c>
      <c r="F3349" s="147">
        <v>7.1213104235068802E-4</v>
      </c>
      <c r="G3349" s="147">
        <v>3.7809315382744201E-2</v>
      </c>
      <c r="H3349" s="146">
        <v>0.41530966629314398</v>
      </c>
      <c r="I3349" s="146">
        <v>0</v>
      </c>
      <c r="J3349" s="146">
        <v>35</v>
      </c>
      <c r="K3349" s="148">
        <v>50.5</v>
      </c>
      <c r="L3349" s="149"/>
      <c r="M3349" s="149"/>
    </row>
    <row r="3350" spans="1:13">
      <c r="A3350" s="144" t="s">
        <v>290</v>
      </c>
      <c r="B3350" s="145">
        <v>74529775</v>
      </c>
      <c r="C3350" s="140" t="s">
        <v>273</v>
      </c>
      <c r="D3350" s="146">
        <v>0.41527777777777802</v>
      </c>
      <c r="E3350" s="146">
        <v>0.76406740380859794</v>
      </c>
      <c r="F3350" s="147">
        <v>5.24017967071746E-5</v>
      </c>
      <c r="G3350" s="147">
        <v>4.9022290696237401E-3</v>
      </c>
      <c r="H3350" s="146">
        <v>1</v>
      </c>
      <c r="I3350" s="146">
        <v>0.58472222222222203</v>
      </c>
      <c r="J3350" s="146">
        <v>25</v>
      </c>
      <c r="K3350" s="148">
        <v>29</v>
      </c>
      <c r="L3350" s="149"/>
      <c r="M3350" s="149"/>
    </row>
    <row r="3351" spans="1:13">
      <c r="A3351" s="144" t="s">
        <v>277</v>
      </c>
      <c r="B3351" s="145">
        <v>48455816</v>
      </c>
      <c r="C3351" s="140" t="s">
        <v>273</v>
      </c>
      <c r="D3351" s="146">
        <v>0.41517857142857101</v>
      </c>
      <c r="E3351" s="146">
        <v>0.76382676613504796</v>
      </c>
      <c r="F3351" s="147">
        <v>7.0379686786716195E-4</v>
      </c>
      <c r="G3351" s="147">
        <v>3.7415728027133797E-2</v>
      </c>
      <c r="H3351" s="146">
        <v>1</v>
      </c>
      <c r="I3351" s="146">
        <v>0.58482142857142905</v>
      </c>
      <c r="J3351" s="146">
        <v>32.6666666666667</v>
      </c>
      <c r="K3351" s="148">
        <v>36</v>
      </c>
      <c r="L3351" s="149"/>
      <c r="M3351" s="149"/>
    </row>
    <row r="3352" spans="1:13">
      <c r="A3352" s="144" t="s">
        <v>274</v>
      </c>
      <c r="B3352" s="145">
        <v>852702</v>
      </c>
      <c r="C3352" s="140" t="s">
        <v>273</v>
      </c>
      <c r="D3352" s="146">
        <v>0.415097259062776</v>
      </c>
      <c r="E3352" s="146">
        <v>0.76780564994883505</v>
      </c>
      <c r="F3352" s="147">
        <v>4.9335855542072399E-2</v>
      </c>
      <c r="G3352" s="147">
        <v>0.99999999999995104</v>
      </c>
      <c r="H3352" s="146">
        <v>0.99583333333333302</v>
      </c>
      <c r="I3352" s="146">
        <v>0.58073607427055696</v>
      </c>
      <c r="J3352" s="146">
        <v>55.6666666666667</v>
      </c>
      <c r="K3352" s="148">
        <v>95.5</v>
      </c>
      <c r="L3352" s="149"/>
      <c r="M3352" s="149"/>
    </row>
    <row r="3353" spans="1:13">
      <c r="A3353" s="144" t="s">
        <v>286</v>
      </c>
      <c r="B3353" s="145">
        <v>129524780</v>
      </c>
      <c r="C3353" s="140" t="s">
        <v>273</v>
      </c>
      <c r="D3353" s="146">
        <v>0.41499999999999998</v>
      </c>
      <c r="E3353" s="146">
        <v>0.76339371944385104</v>
      </c>
      <c r="F3353" s="147">
        <v>2.0796363314240398E-3</v>
      </c>
      <c r="G3353" s="147">
        <v>9.69332687440429E-2</v>
      </c>
      <c r="H3353" s="146">
        <v>1</v>
      </c>
      <c r="I3353" s="146">
        <v>0.58499999999999996</v>
      </c>
      <c r="J3353" s="146">
        <v>39.6666666666667</v>
      </c>
      <c r="K3353" s="148">
        <v>20.5</v>
      </c>
      <c r="L3353" s="149"/>
      <c r="M3353" s="149"/>
    </row>
    <row r="3354" spans="1:13">
      <c r="A3354" s="144" t="s">
        <v>292</v>
      </c>
      <c r="B3354" s="145">
        <v>141095903</v>
      </c>
      <c r="C3354" s="140" t="s">
        <v>273</v>
      </c>
      <c r="D3354" s="146">
        <v>0.41499036049514998</v>
      </c>
      <c r="E3354" s="146">
        <v>1.26319923786868</v>
      </c>
      <c r="F3354" s="147">
        <v>4.6267649190248103E-2</v>
      </c>
      <c r="G3354" s="147">
        <v>0.99999999999995104</v>
      </c>
      <c r="H3354" s="146">
        <v>0.70135399685878697</v>
      </c>
      <c r="I3354" s="146">
        <v>0.28636363636363599</v>
      </c>
      <c r="J3354" s="146">
        <v>57.3333333333333</v>
      </c>
      <c r="K3354" s="148">
        <v>77.5</v>
      </c>
      <c r="L3354" s="149"/>
      <c r="M3354" s="149"/>
    </row>
    <row r="3355" spans="1:13">
      <c r="A3355" s="144" t="s">
        <v>281</v>
      </c>
      <c r="B3355" s="145">
        <v>61716</v>
      </c>
      <c r="C3355" s="140" t="s">
        <v>273</v>
      </c>
      <c r="D3355" s="146">
        <v>0.41497975708502</v>
      </c>
      <c r="E3355" s="146">
        <v>0.76334463733246505</v>
      </c>
      <c r="F3355" s="147">
        <v>1.20317931184041E-6</v>
      </c>
      <c r="G3355" s="147">
        <v>3.3537603149566097E-4</v>
      </c>
      <c r="H3355" s="146">
        <v>1</v>
      </c>
      <c r="I3355" s="146">
        <v>0.58502024291498</v>
      </c>
      <c r="J3355" s="146">
        <v>31.6666666666667</v>
      </c>
      <c r="K3355" s="148">
        <v>16</v>
      </c>
      <c r="L3355" s="149"/>
      <c r="M3355" s="149"/>
    </row>
    <row r="3356" spans="1:13">
      <c r="A3356" s="144" t="s">
        <v>281</v>
      </c>
      <c r="B3356" s="145">
        <v>1427734</v>
      </c>
      <c r="C3356" s="140" t="s">
        <v>273</v>
      </c>
      <c r="D3356" s="146">
        <v>0.414948453608248</v>
      </c>
      <c r="E3356" s="146">
        <v>0.76326874044772397</v>
      </c>
      <c r="F3356" s="147">
        <v>9.1880192189716501E-6</v>
      </c>
      <c r="G3356" s="147">
        <v>1.4013811006709201E-3</v>
      </c>
      <c r="H3356" s="146">
        <v>1</v>
      </c>
      <c r="I3356" s="146">
        <v>0.58505154639175205</v>
      </c>
      <c r="J3356" s="146">
        <v>51.6666666666667</v>
      </c>
      <c r="K3356" s="148">
        <v>85.5</v>
      </c>
      <c r="L3356" s="149"/>
      <c r="M3356" s="149"/>
    </row>
    <row r="3357" spans="1:13">
      <c r="A3357" s="144" t="s">
        <v>285</v>
      </c>
      <c r="B3357" s="145">
        <v>78970554</v>
      </c>
      <c r="C3357" s="140" t="s">
        <v>273</v>
      </c>
      <c r="D3357" s="146">
        <v>0.41471734892787498</v>
      </c>
      <c r="E3357" s="146">
        <v>0.76270853881494105</v>
      </c>
      <c r="F3357" s="147">
        <v>1.2492900668398501E-4</v>
      </c>
      <c r="G3357" s="147">
        <v>9.3826972357071194E-3</v>
      </c>
      <c r="H3357" s="146">
        <v>1</v>
      </c>
      <c r="I3357" s="146">
        <v>0.58528265107212496</v>
      </c>
      <c r="J3357" s="146">
        <v>43</v>
      </c>
      <c r="K3357" s="148">
        <v>32.5</v>
      </c>
      <c r="L3357" s="149"/>
      <c r="M3357" s="149"/>
    </row>
    <row r="3358" spans="1:13">
      <c r="A3358" s="144" t="s">
        <v>287</v>
      </c>
      <c r="B3358" s="145">
        <v>88205732</v>
      </c>
      <c r="C3358" s="140" t="s">
        <v>273</v>
      </c>
      <c r="D3358" s="146">
        <v>0.41470588235294098</v>
      </c>
      <c r="E3358" s="146">
        <v>0.76268074930782404</v>
      </c>
      <c r="F3358" s="147">
        <v>2.5814536165891999E-5</v>
      </c>
      <c r="G3358" s="147">
        <v>2.9343610419717099E-3</v>
      </c>
      <c r="H3358" s="146">
        <v>1</v>
      </c>
      <c r="I3358" s="146">
        <v>0.58529411764705896</v>
      </c>
      <c r="J3358" s="146">
        <v>13</v>
      </c>
      <c r="K3358" s="148">
        <v>18.5</v>
      </c>
      <c r="L3358" s="149"/>
      <c r="M3358" s="149"/>
    </row>
    <row r="3359" spans="1:13">
      <c r="A3359" s="144" t="s">
        <v>283</v>
      </c>
      <c r="B3359" s="145">
        <v>804679</v>
      </c>
      <c r="C3359" s="140" t="s">
        <v>273</v>
      </c>
      <c r="D3359" s="146">
        <v>0.41455490578297599</v>
      </c>
      <c r="E3359" s="146">
        <v>5.4078792380143401</v>
      </c>
      <c r="F3359" s="147">
        <v>1.3085772680400599E-4</v>
      </c>
      <c r="G3359" s="147">
        <v>9.7330339719614301E-3</v>
      </c>
      <c r="H3359" s="146">
        <v>0.41455490578297599</v>
      </c>
      <c r="I3359" s="146">
        <v>0</v>
      </c>
      <c r="J3359" s="146">
        <v>34.3333333333333</v>
      </c>
      <c r="K3359" s="148">
        <v>53.5</v>
      </c>
      <c r="L3359" s="149"/>
      <c r="M3359" s="149"/>
    </row>
    <row r="3360" spans="1:13">
      <c r="A3360" s="144" t="s">
        <v>290</v>
      </c>
      <c r="B3360" s="145">
        <v>76286101</v>
      </c>
      <c r="C3360" s="140" t="s">
        <v>273</v>
      </c>
      <c r="D3360" s="146">
        <v>0.41450634307777201</v>
      </c>
      <c r="E3360" s="146">
        <v>0.76219724698844804</v>
      </c>
      <c r="F3360" s="147">
        <v>7.9606771849158504E-4</v>
      </c>
      <c r="G3360" s="147">
        <v>4.1552301202443902E-2</v>
      </c>
      <c r="H3360" s="146">
        <v>1</v>
      </c>
      <c r="I3360" s="146">
        <v>0.58549365692222799</v>
      </c>
      <c r="J3360" s="146">
        <v>36.6666666666667</v>
      </c>
      <c r="K3360" s="148">
        <v>43</v>
      </c>
      <c r="L3360" s="149"/>
      <c r="M3360" s="149"/>
    </row>
    <row r="3361" spans="1:13">
      <c r="A3361" s="144" t="s">
        <v>275</v>
      </c>
      <c r="B3361" s="145">
        <v>58782413</v>
      </c>
      <c r="C3361" s="140" t="s">
        <v>273</v>
      </c>
      <c r="D3361" s="146">
        <v>0.41450216450216398</v>
      </c>
      <c r="E3361" s="146">
        <v>0.762187123641061</v>
      </c>
      <c r="F3361" s="147">
        <v>1.21234048095649E-4</v>
      </c>
      <c r="G3361" s="147">
        <v>9.1753831138868293E-3</v>
      </c>
      <c r="H3361" s="146">
        <v>1</v>
      </c>
      <c r="I3361" s="146">
        <v>0.58549783549783596</v>
      </c>
      <c r="J3361" s="146">
        <v>39.3333333333333</v>
      </c>
      <c r="K3361" s="148">
        <v>32</v>
      </c>
      <c r="L3361" s="149"/>
      <c r="M3361" s="149"/>
    </row>
    <row r="3362" spans="1:13">
      <c r="A3362" s="144" t="s">
        <v>276</v>
      </c>
      <c r="B3362" s="145">
        <v>4174894</v>
      </c>
      <c r="C3362" s="140" t="s">
        <v>273</v>
      </c>
      <c r="D3362" s="146">
        <v>0.41441441441441401</v>
      </c>
      <c r="E3362" s="146">
        <v>0.76197454975341805</v>
      </c>
      <c r="F3362" s="147">
        <v>5.0276382308863505E-4</v>
      </c>
      <c r="G3362" s="147">
        <v>2.8229513174431699E-2</v>
      </c>
      <c r="H3362" s="146">
        <v>1</v>
      </c>
      <c r="I3362" s="146">
        <v>0.58558558558558604</v>
      </c>
      <c r="J3362" s="146">
        <v>25.3333333333333</v>
      </c>
      <c r="K3362" s="148">
        <v>29</v>
      </c>
      <c r="L3362" s="149"/>
      <c r="M3362" s="149"/>
    </row>
    <row r="3363" spans="1:13">
      <c r="A3363" s="144" t="s">
        <v>281</v>
      </c>
      <c r="B3363" s="145">
        <v>89728551</v>
      </c>
      <c r="C3363" s="140" t="s">
        <v>273</v>
      </c>
      <c r="D3363" s="146">
        <v>0.41436925647452</v>
      </c>
      <c r="E3363" s="146">
        <v>0.76186516720990805</v>
      </c>
      <c r="F3363" s="147">
        <v>1.1538873600156E-6</v>
      </c>
      <c r="G3363" s="147">
        <v>3.2535842827702998E-4</v>
      </c>
      <c r="H3363" s="146">
        <v>1</v>
      </c>
      <c r="I3363" s="146">
        <v>0.58563074352547995</v>
      </c>
      <c r="J3363" s="146">
        <v>33.3333333333333</v>
      </c>
      <c r="K3363" s="148">
        <v>41</v>
      </c>
      <c r="L3363" s="149"/>
      <c r="M3363" s="149"/>
    </row>
    <row r="3364" spans="1:13">
      <c r="A3364" s="144" t="s">
        <v>286</v>
      </c>
      <c r="B3364" s="145">
        <v>273262</v>
      </c>
      <c r="C3364" s="140" t="s">
        <v>273</v>
      </c>
      <c r="D3364" s="146">
        <v>0.41428571428571398</v>
      </c>
      <c r="E3364" s="146">
        <v>0.761662831364735</v>
      </c>
      <c r="F3364" s="147">
        <v>2.6778980262971902E-8</v>
      </c>
      <c r="G3364" s="147">
        <v>2.4063844090398899E-5</v>
      </c>
      <c r="H3364" s="146">
        <v>1</v>
      </c>
      <c r="I3364" s="146">
        <v>0.58571428571428596</v>
      </c>
      <c r="J3364" s="146">
        <v>39</v>
      </c>
      <c r="K3364" s="148">
        <v>34.5</v>
      </c>
      <c r="L3364" s="149"/>
      <c r="M3364" s="149"/>
    </row>
    <row r="3365" spans="1:13">
      <c r="A3365" s="144" t="s">
        <v>283</v>
      </c>
      <c r="B3365" s="145">
        <v>133065124</v>
      </c>
      <c r="C3365" s="140" t="s">
        <v>273</v>
      </c>
      <c r="D3365" s="146">
        <v>0.41421568627451</v>
      </c>
      <c r="E3365" s="146">
        <v>0.76149324817823105</v>
      </c>
      <c r="F3365" s="147">
        <v>8.4015352939978404E-10</v>
      </c>
      <c r="G3365" s="147">
        <v>4.9023689434478199E-6</v>
      </c>
      <c r="H3365" s="146">
        <v>1</v>
      </c>
      <c r="I3365" s="146">
        <v>0.58578431372549</v>
      </c>
      <c r="J3365" s="146">
        <v>37</v>
      </c>
      <c r="K3365" s="148">
        <v>26.5</v>
      </c>
      <c r="L3365" s="149"/>
      <c r="M3365" s="149"/>
    </row>
    <row r="3366" spans="1:13">
      <c r="A3366" s="144" t="s">
        <v>279</v>
      </c>
      <c r="B3366" s="145">
        <v>236163166</v>
      </c>
      <c r="C3366" s="140" t="s">
        <v>273</v>
      </c>
      <c r="D3366" s="146">
        <v>0.41421188630491002</v>
      </c>
      <c r="E3366" s="146">
        <v>5.4067131402558299</v>
      </c>
      <c r="F3366" s="147">
        <v>8.1425122354710899E-3</v>
      </c>
      <c r="G3366" s="147">
        <v>0.35314845661101402</v>
      </c>
      <c r="H3366" s="146">
        <v>0.41421188630491002</v>
      </c>
      <c r="I3366" s="146">
        <v>0</v>
      </c>
      <c r="J3366" s="146">
        <v>29</v>
      </c>
      <c r="K3366" s="148">
        <v>22</v>
      </c>
      <c r="L3366" s="149"/>
      <c r="M3366" s="149"/>
    </row>
    <row r="3367" spans="1:13">
      <c r="A3367" s="144" t="s">
        <v>293</v>
      </c>
      <c r="B3367" s="145">
        <v>54252829</v>
      </c>
      <c r="C3367" s="140" t="s">
        <v>273</v>
      </c>
      <c r="D3367" s="146">
        <v>0.41413793103448299</v>
      </c>
      <c r="E3367" s="146">
        <v>5.4064616050990297</v>
      </c>
      <c r="F3367" s="147">
        <v>8.2746257022493698E-4</v>
      </c>
      <c r="G3367" s="147">
        <v>4.2917198293715098E-2</v>
      </c>
      <c r="H3367" s="146">
        <v>0.41413793103448299</v>
      </c>
      <c r="I3367" s="146">
        <v>0</v>
      </c>
      <c r="J3367" s="146">
        <v>22</v>
      </c>
      <c r="K3367" s="148">
        <v>59</v>
      </c>
      <c r="L3367" s="149"/>
      <c r="M3367" s="149"/>
    </row>
    <row r="3368" spans="1:13">
      <c r="A3368" s="144" t="s">
        <v>291</v>
      </c>
      <c r="B3368" s="145">
        <v>1198185</v>
      </c>
      <c r="C3368" s="140" t="s">
        <v>273</v>
      </c>
      <c r="D3368" s="146">
        <v>0.41410392364793203</v>
      </c>
      <c r="E3368" s="146">
        <v>0.76122263973500104</v>
      </c>
      <c r="F3368" s="147">
        <v>1.7604573120433899E-4</v>
      </c>
      <c r="G3368" s="147">
        <v>1.2201967126308401E-2</v>
      </c>
      <c r="H3368" s="146">
        <v>1</v>
      </c>
      <c r="I3368" s="146">
        <v>0.58589607635206797</v>
      </c>
      <c r="J3368" s="146">
        <v>37</v>
      </c>
      <c r="K3368" s="148">
        <v>32</v>
      </c>
      <c r="L3368" s="149"/>
      <c r="M3368" s="149"/>
    </row>
    <row r="3369" spans="1:13">
      <c r="A3369" s="144" t="s">
        <v>280</v>
      </c>
      <c r="B3369" s="145">
        <v>28608080</v>
      </c>
      <c r="C3369" s="140" t="s">
        <v>273</v>
      </c>
      <c r="D3369" s="146">
        <v>0.41397515527950302</v>
      </c>
      <c r="E3369" s="146">
        <v>0.76091091857297699</v>
      </c>
      <c r="F3369" s="147">
        <v>8.9435954269426405E-7</v>
      </c>
      <c r="G3369" s="147">
        <v>2.74454691809058E-4</v>
      </c>
      <c r="H3369" s="146">
        <v>1</v>
      </c>
      <c r="I3369" s="146">
        <v>0.58602484472049698</v>
      </c>
      <c r="J3369" s="146">
        <v>23.6666666666667</v>
      </c>
      <c r="K3369" s="148">
        <v>40.5</v>
      </c>
      <c r="L3369" s="149"/>
      <c r="M3369" s="149"/>
    </row>
    <row r="3370" spans="1:13">
      <c r="A3370" s="144" t="s">
        <v>292</v>
      </c>
      <c r="B3370" s="145">
        <v>79251650</v>
      </c>
      <c r="C3370" s="140" t="s">
        <v>273</v>
      </c>
      <c r="D3370" s="146">
        <v>0.41393222909604599</v>
      </c>
      <c r="E3370" s="146">
        <v>1.51281924558083</v>
      </c>
      <c r="F3370" s="147">
        <v>5.5477187765169203E-3</v>
      </c>
      <c r="G3370" s="147">
        <v>0.24344922216096099</v>
      </c>
      <c r="H3370" s="146">
        <v>0.62723621759766301</v>
      </c>
      <c r="I3370" s="146">
        <v>0.213303988501617</v>
      </c>
      <c r="J3370" s="146">
        <v>101</v>
      </c>
      <c r="K3370" s="148">
        <v>106.5</v>
      </c>
      <c r="L3370" s="149"/>
      <c r="M3370" s="149"/>
    </row>
    <row r="3371" spans="1:13">
      <c r="A3371" s="144" t="s">
        <v>292</v>
      </c>
      <c r="B3371" s="145">
        <v>45236527</v>
      </c>
      <c r="C3371" s="140" t="s">
        <v>273</v>
      </c>
      <c r="D3371" s="146">
        <v>0.41388888888888897</v>
      </c>
      <c r="E3371" s="146">
        <v>0.76070212343758503</v>
      </c>
      <c r="F3371" s="147">
        <v>4.7324959276076802E-5</v>
      </c>
      <c r="G3371" s="147">
        <v>4.5504896275274402E-3</v>
      </c>
      <c r="H3371" s="146">
        <v>1</v>
      </c>
      <c r="I3371" s="146">
        <v>0.58611111111111103</v>
      </c>
      <c r="J3371" s="146">
        <v>46.3333333333333</v>
      </c>
      <c r="K3371" s="148">
        <v>28</v>
      </c>
      <c r="L3371" s="149"/>
      <c r="M3371" s="149"/>
    </row>
    <row r="3372" spans="1:13">
      <c r="A3372" s="144" t="s">
        <v>274</v>
      </c>
      <c r="B3372" s="145">
        <v>19385182</v>
      </c>
      <c r="C3372" s="140" t="s">
        <v>273</v>
      </c>
      <c r="D3372" s="146">
        <v>0.41388888888888897</v>
      </c>
      <c r="E3372" s="146">
        <v>0.76070212343758503</v>
      </c>
      <c r="F3372" s="147">
        <v>3.8083789472415802E-4</v>
      </c>
      <c r="G3372" s="147">
        <v>2.24824319105086E-2</v>
      </c>
      <c r="H3372" s="146">
        <v>1</v>
      </c>
      <c r="I3372" s="146">
        <v>0.58611111111111103</v>
      </c>
      <c r="J3372" s="146">
        <v>28</v>
      </c>
      <c r="K3372" s="148">
        <v>32.5</v>
      </c>
      <c r="L3372" s="149"/>
      <c r="M3372" s="149"/>
    </row>
    <row r="3373" spans="1:13">
      <c r="A3373" s="144" t="s">
        <v>279</v>
      </c>
      <c r="B3373" s="145">
        <v>30765757</v>
      </c>
      <c r="C3373" s="140" t="s">
        <v>273</v>
      </c>
      <c r="D3373" s="146">
        <v>0.41384615384615397</v>
      </c>
      <c r="E3373" s="146">
        <v>0.76059870073128699</v>
      </c>
      <c r="F3373" s="147">
        <v>1.9780531311394702E-5</v>
      </c>
      <c r="G3373" s="147">
        <v>2.4203518103432099E-3</v>
      </c>
      <c r="H3373" s="146">
        <v>1</v>
      </c>
      <c r="I3373" s="146">
        <v>0.58615384615384603</v>
      </c>
      <c r="J3373" s="146">
        <v>34.3333333333333</v>
      </c>
      <c r="K3373" s="148">
        <v>19</v>
      </c>
      <c r="L3373" s="149"/>
      <c r="M3373" s="149"/>
    </row>
    <row r="3374" spans="1:13">
      <c r="A3374" s="144" t="s">
        <v>284</v>
      </c>
      <c r="B3374" s="145">
        <v>57428711</v>
      </c>
      <c r="C3374" s="140" t="s">
        <v>273</v>
      </c>
      <c r="D3374" s="146">
        <v>0.413796296296296</v>
      </c>
      <c r="E3374" s="146">
        <v>5.40529907443719</v>
      </c>
      <c r="F3374" s="147">
        <v>1.6701002636809899E-3</v>
      </c>
      <c r="G3374" s="147">
        <v>7.9486125687335499E-2</v>
      </c>
      <c r="H3374" s="146">
        <v>0.413796296296296</v>
      </c>
      <c r="I3374" s="146">
        <v>0</v>
      </c>
      <c r="J3374" s="146">
        <v>42.3333333333333</v>
      </c>
      <c r="K3374" s="148">
        <v>28</v>
      </c>
      <c r="L3374" s="149"/>
      <c r="M3374" s="149"/>
    </row>
    <row r="3375" spans="1:13">
      <c r="A3375" s="144" t="s">
        <v>277</v>
      </c>
      <c r="B3375" s="145">
        <v>19388603</v>
      </c>
      <c r="C3375" s="140" t="s">
        <v>273</v>
      </c>
      <c r="D3375" s="146">
        <v>0.41370673952641202</v>
      </c>
      <c r="E3375" s="146">
        <v>0.76026135688178698</v>
      </c>
      <c r="F3375" s="147">
        <v>7.4112296236040196E-4</v>
      </c>
      <c r="G3375" s="147">
        <v>3.9091374305455798E-2</v>
      </c>
      <c r="H3375" s="146">
        <v>1</v>
      </c>
      <c r="I3375" s="146">
        <v>0.58629326047358798</v>
      </c>
      <c r="J3375" s="146">
        <v>44.6666666666667</v>
      </c>
      <c r="K3375" s="148">
        <v>48.5</v>
      </c>
      <c r="L3375" s="149"/>
      <c r="M3375" s="149"/>
    </row>
    <row r="3376" spans="1:13">
      <c r="A3376" s="144" t="s">
        <v>283</v>
      </c>
      <c r="B3376" s="145">
        <v>132445349</v>
      </c>
      <c r="C3376" s="140" t="s">
        <v>273</v>
      </c>
      <c r="D3376" s="146">
        <v>0.413690476190476</v>
      </c>
      <c r="E3376" s="146">
        <v>0.76022200927265304</v>
      </c>
      <c r="F3376" s="147">
        <v>1.19595818356691E-4</v>
      </c>
      <c r="G3376" s="147">
        <v>9.0834916942003907E-3</v>
      </c>
      <c r="H3376" s="146">
        <v>1</v>
      </c>
      <c r="I3376" s="146">
        <v>0.58630952380952395</v>
      </c>
      <c r="J3376" s="146">
        <v>39</v>
      </c>
      <c r="K3376" s="148">
        <v>49</v>
      </c>
      <c r="L3376" s="149"/>
      <c r="M3376" s="149"/>
    </row>
    <row r="3377" spans="1:13">
      <c r="A3377" s="144" t="s">
        <v>274</v>
      </c>
      <c r="B3377" s="145">
        <v>38672957</v>
      </c>
      <c r="C3377" s="140" t="s">
        <v>273</v>
      </c>
      <c r="D3377" s="146">
        <v>0.41362126245847203</v>
      </c>
      <c r="E3377" s="146">
        <v>0.76005456516965997</v>
      </c>
      <c r="F3377" s="147">
        <v>8.0694756045264301E-5</v>
      </c>
      <c r="G3377" s="147">
        <v>6.7561141124003396E-3</v>
      </c>
      <c r="H3377" s="146">
        <v>1</v>
      </c>
      <c r="I3377" s="146">
        <v>0.58637873754152803</v>
      </c>
      <c r="J3377" s="146">
        <v>36.6666666666667</v>
      </c>
      <c r="K3377" s="148">
        <v>28.5</v>
      </c>
      <c r="L3377" s="149"/>
      <c r="M3377" s="149"/>
    </row>
    <row r="3378" spans="1:13">
      <c r="A3378" s="144" t="s">
        <v>283</v>
      </c>
      <c r="B3378" s="145">
        <v>18185372</v>
      </c>
      <c r="C3378" s="140" t="s">
        <v>273</v>
      </c>
      <c r="D3378" s="146">
        <v>0.41357727491574398</v>
      </c>
      <c r="E3378" s="146">
        <v>0.759948159180446</v>
      </c>
      <c r="F3378" s="147">
        <v>4.8297462312392997E-6</v>
      </c>
      <c r="G3378" s="147">
        <v>8.8820661705113295E-4</v>
      </c>
      <c r="H3378" s="146">
        <v>1</v>
      </c>
      <c r="I3378" s="146">
        <v>0.58642272508425597</v>
      </c>
      <c r="J3378" s="146">
        <v>50</v>
      </c>
      <c r="K3378" s="148">
        <v>49</v>
      </c>
      <c r="L3378" s="149"/>
      <c r="M3378" s="149"/>
    </row>
    <row r="3379" spans="1:13">
      <c r="A3379" s="144" t="s">
        <v>281</v>
      </c>
      <c r="B3379" s="145">
        <v>85510863</v>
      </c>
      <c r="C3379" s="140" t="s">
        <v>273</v>
      </c>
      <c r="D3379" s="146">
        <v>0.41346153846153799</v>
      </c>
      <c r="E3379" s="146">
        <v>0.75966822985679605</v>
      </c>
      <c r="F3379" s="147">
        <v>2.1752391439528399E-3</v>
      </c>
      <c r="G3379" s="147">
        <v>0.10093810488828101</v>
      </c>
      <c r="H3379" s="146">
        <v>1</v>
      </c>
      <c r="I3379" s="146">
        <v>0.58653846153846201</v>
      </c>
      <c r="J3379" s="146">
        <v>18.3333333333333</v>
      </c>
      <c r="K3379" s="148">
        <v>18.5</v>
      </c>
      <c r="L3379" s="149"/>
      <c r="M3379" s="149"/>
    </row>
    <row r="3380" spans="1:13">
      <c r="A3380" s="144" t="s">
        <v>294</v>
      </c>
      <c r="B3380" s="145">
        <v>46190154</v>
      </c>
      <c r="C3380" s="140" t="s">
        <v>273</v>
      </c>
      <c r="D3380" s="146">
        <v>0.41338826929442601</v>
      </c>
      <c r="E3380" s="146">
        <v>1.49024715920997</v>
      </c>
      <c r="F3380" s="147">
        <v>1.09445149555047E-3</v>
      </c>
      <c r="G3380" s="147">
        <v>5.4712589753694703E-2</v>
      </c>
      <c r="H3380" s="146">
        <v>0.63185897435897398</v>
      </c>
      <c r="I3380" s="146">
        <v>0.21847070506454799</v>
      </c>
      <c r="J3380" s="146">
        <v>64.6666666666667</v>
      </c>
      <c r="K3380" s="148">
        <v>36</v>
      </c>
      <c r="L3380" s="149"/>
      <c r="M3380" s="149"/>
    </row>
    <row r="3381" spans="1:13">
      <c r="A3381" s="144" t="s">
        <v>286</v>
      </c>
      <c r="B3381" s="145">
        <v>42932754</v>
      </c>
      <c r="C3381" s="140" t="s">
        <v>273</v>
      </c>
      <c r="D3381" s="146">
        <v>0.413386067599395</v>
      </c>
      <c r="E3381" s="146">
        <v>1.59776707719874</v>
      </c>
      <c r="F3381" s="147">
        <v>3.18013683509967E-2</v>
      </c>
      <c r="G3381" s="147">
        <v>0.99999999999995104</v>
      </c>
      <c r="H3381" s="146">
        <v>0.60735158484077401</v>
      </c>
      <c r="I3381" s="146">
        <v>0.193965517241379</v>
      </c>
      <c r="J3381" s="146">
        <v>52.6666666666667</v>
      </c>
      <c r="K3381" s="148">
        <v>35</v>
      </c>
      <c r="L3381" s="149"/>
      <c r="M3381" s="149"/>
    </row>
    <row r="3382" spans="1:13">
      <c r="A3382" s="144" t="s">
        <v>272</v>
      </c>
      <c r="B3382" s="145">
        <v>21571887</v>
      </c>
      <c r="C3382" s="140" t="s">
        <v>273</v>
      </c>
      <c r="D3382" s="146">
        <v>0.41331757289204102</v>
      </c>
      <c r="E3382" s="146">
        <v>0.75932009915248699</v>
      </c>
      <c r="F3382" s="147">
        <v>1.2946068879243501E-4</v>
      </c>
      <c r="G3382" s="147">
        <v>9.6535031050088895E-3</v>
      </c>
      <c r="H3382" s="146">
        <v>1</v>
      </c>
      <c r="I3382" s="146">
        <v>0.58668242710795904</v>
      </c>
      <c r="J3382" s="146">
        <v>63</v>
      </c>
      <c r="K3382" s="148">
        <v>37</v>
      </c>
      <c r="L3382" s="149"/>
      <c r="M3382" s="149"/>
    </row>
    <row r="3383" spans="1:13">
      <c r="A3383" s="144" t="s">
        <v>294</v>
      </c>
      <c r="B3383" s="145">
        <v>14264648</v>
      </c>
      <c r="C3383" s="140" t="s">
        <v>273</v>
      </c>
      <c r="D3383" s="146">
        <v>0.41325805709312302</v>
      </c>
      <c r="E3383" s="146">
        <v>2.8254789030142402</v>
      </c>
      <c r="F3383" s="147">
        <v>3.3973642207587897E-2</v>
      </c>
      <c r="G3383" s="147">
        <v>0.99999999999995104</v>
      </c>
      <c r="H3383" s="146">
        <v>0.47113332136373598</v>
      </c>
      <c r="I3383" s="146">
        <v>5.7875264270613097E-2</v>
      </c>
      <c r="J3383" s="146">
        <v>44.3333333333333</v>
      </c>
      <c r="K3383" s="148">
        <v>43.5</v>
      </c>
      <c r="L3383" s="149"/>
      <c r="M3383" s="149"/>
    </row>
    <row r="3384" spans="1:13">
      <c r="A3384" s="144" t="s">
        <v>281</v>
      </c>
      <c r="B3384" s="145">
        <v>55033708</v>
      </c>
      <c r="C3384" s="140" t="s">
        <v>273</v>
      </c>
      <c r="D3384" s="146">
        <v>0.41323529411764698</v>
      </c>
      <c r="E3384" s="146">
        <v>0.75912117424547498</v>
      </c>
      <c r="F3384" s="147">
        <v>6.1086639073233402E-4</v>
      </c>
      <c r="G3384" s="147">
        <v>3.3215754265942102E-2</v>
      </c>
      <c r="H3384" s="146">
        <v>1</v>
      </c>
      <c r="I3384" s="146">
        <v>0.58676470588235297</v>
      </c>
      <c r="J3384" s="146">
        <v>25</v>
      </c>
      <c r="K3384" s="148">
        <v>27</v>
      </c>
      <c r="L3384" s="149"/>
      <c r="M3384" s="149"/>
    </row>
    <row r="3385" spans="1:13">
      <c r="A3385" s="144" t="s">
        <v>275</v>
      </c>
      <c r="B3385" s="145">
        <v>19565066</v>
      </c>
      <c r="C3385" s="140" t="s">
        <v>273</v>
      </c>
      <c r="D3385" s="146">
        <v>0.41321110954263102</v>
      </c>
      <c r="E3385" s="146">
        <v>1.6125354311498299</v>
      </c>
      <c r="F3385" s="147">
        <v>2.0955267247322201E-2</v>
      </c>
      <c r="G3385" s="147">
        <v>0.87732634475502302</v>
      </c>
      <c r="H3385" s="146">
        <v>0.60400491718426497</v>
      </c>
      <c r="I3385" s="146">
        <v>0.19079380764163401</v>
      </c>
      <c r="J3385" s="146">
        <v>50.6666666666667</v>
      </c>
      <c r="K3385" s="148">
        <v>78.5</v>
      </c>
      <c r="L3385" s="149"/>
      <c r="M3385" s="149"/>
    </row>
    <row r="3386" spans="1:13">
      <c r="A3386" s="144" t="s">
        <v>276</v>
      </c>
      <c r="B3386" s="145">
        <v>12682257</v>
      </c>
      <c r="C3386" s="140" t="s">
        <v>273</v>
      </c>
      <c r="D3386" s="146">
        <v>0.41309420019097398</v>
      </c>
      <c r="E3386" s="146">
        <v>5.4029070041385401</v>
      </c>
      <c r="F3386" s="147">
        <v>6.4776176689733903E-3</v>
      </c>
      <c r="G3386" s="147">
        <v>0.28267833055091601</v>
      </c>
      <c r="H3386" s="146">
        <v>0.41309420019097398</v>
      </c>
      <c r="I3386" s="146">
        <v>0</v>
      </c>
      <c r="J3386" s="146">
        <v>44.6666666666667</v>
      </c>
      <c r="K3386" s="148">
        <v>27.5</v>
      </c>
      <c r="L3386" s="149"/>
      <c r="M3386" s="149"/>
    </row>
    <row r="3387" spans="1:13">
      <c r="A3387" s="144" t="s">
        <v>291</v>
      </c>
      <c r="B3387" s="145">
        <v>784915</v>
      </c>
      <c r="C3387" s="140" t="s">
        <v>273</v>
      </c>
      <c r="D3387" s="146">
        <v>0.41293532338308497</v>
      </c>
      <c r="E3387" s="146">
        <v>0.75839616896981898</v>
      </c>
      <c r="F3387" s="147">
        <v>7.3858212994115004E-6</v>
      </c>
      <c r="G3387" s="147">
        <v>1.2014809839156601E-3</v>
      </c>
      <c r="H3387" s="146">
        <v>1</v>
      </c>
      <c r="I3387" s="146">
        <v>0.58706467661691497</v>
      </c>
      <c r="J3387" s="146">
        <v>26.3333333333333</v>
      </c>
      <c r="K3387" s="148">
        <v>39.5</v>
      </c>
      <c r="L3387" s="149"/>
      <c r="M3387" s="149"/>
    </row>
    <row r="3388" spans="1:13">
      <c r="A3388" s="144" t="s">
        <v>280</v>
      </c>
      <c r="B3388" s="145">
        <v>50275898</v>
      </c>
      <c r="C3388" s="140" t="s">
        <v>273</v>
      </c>
      <c r="D3388" s="146">
        <v>0.41285714285714298</v>
      </c>
      <c r="E3388" s="146">
        <v>5.4020984435713499</v>
      </c>
      <c r="F3388" s="147">
        <v>3.5435129093645898E-5</v>
      </c>
      <c r="G3388" s="147">
        <v>3.7001944742322199E-3</v>
      </c>
      <c r="H3388" s="146">
        <v>0.41285714285714298</v>
      </c>
      <c r="I3388" s="146">
        <v>0</v>
      </c>
      <c r="J3388" s="146">
        <v>31.6666666666667</v>
      </c>
      <c r="K3388" s="148">
        <v>19.5</v>
      </c>
      <c r="L3388" s="149"/>
      <c r="M3388" s="149"/>
    </row>
    <row r="3389" spans="1:13">
      <c r="A3389" s="144" t="s">
        <v>290</v>
      </c>
      <c r="B3389" s="145">
        <v>1881156</v>
      </c>
      <c r="C3389" s="140" t="s">
        <v>273</v>
      </c>
      <c r="D3389" s="146">
        <v>0.412727272727273</v>
      </c>
      <c r="E3389" s="146">
        <v>0.75789354106676199</v>
      </c>
      <c r="F3389" s="147">
        <v>4.3479507394930997E-5</v>
      </c>
      <c r="G3389" s="147">
        <v>4.2699696123172197E-3</v>
      </c>
      <c r="H3389" s="146">
        <v>1</v>
      </c>
      <c r="I3389" s="146">
        <v>0.58727272727272695</v>
      </c>
      <c r="J3389" s="146">
        <v>21</v>
      </c>
      <c r="K3389" s="148">
        <v>18</v>
      </c>
      <c r="L3389" s="149"/>
      <c r="M3389" s="149"/>
    </row>
    <row r="3390" spans="1:13">
      <c r="A3390" s="144" t="s">
        <v>277</v>
      </c>
      <c r="B3390" s="145">
        <v>44142416</v>
      </c>
      <c r="C3390" s="140" t="s">
        <v>273</v>
      </c>
      <c r="D3390" s="146">
        <v>0.41271383531104699</v>
      </c>
      <c r="E3390" s="146">
        <v>1.09721382643337</v>
      </c>
      <c r="F3390" s="147">
        <v>2.80528601972217E-2</v>
      </c>
      <c r="G3390" s="147">
        <v>0.99999999999995104</v>
      </c>
      <c r="H3390" s="146">
        <v>0.76493058407951997</v>
      </c>
      <c r="I3390" s="146">
        <v>0.35221674876847298</v>
      </c>
      <c r="J3390" s="146">
        <v>52</v>
      </c>
      <c r="K3390" s="148">
        <v>21.5</v>
      </c>
      <c r="L3390" s="149"/>
      <c r="M3390" s="149"/>
    </row>
    <row r="3391" spans="1:13">
      <c r="A3391" s="144" t="s">
        <v>279</v>
      </c>
      <c r="B3391" s="145">
        <v>238054217</v>
      </c>
      <c r="C3391" s="140" t="s">
        <v>273</v>
      </c>
      <c r="D3391" s="146">
        <v>0.41269841269841301</v>
      </c>
      <c r="E3391" s="146">
        <v>0.75782383218382998</v>
      </c>
      <c r="F3391" s="147">
        <v>1.1757035326186399E-3</v>
      </c>
      <c r="G3391" s="147">
        <v>5.8270033497056402E-2</v>
      </c>
      <c r="H3391" s="146">
        <v>1</v>
      </c>
      <c r="I3391" s="146">
        <v>0.58730158730158699</v>
      </c>
      <c r="J3391" s="146">
        <v>21.6666666666667</v>
      </c>
      <c r="K3391" s="148">
        <v>25</v>
      </c>
      <c r="L3391" s="149"/>
      <c r="M3391" s="149"/>
    </row>
    <row r="3392" spans="1:13">
      <c r="A3392" s="144" t="s">
        <v>292</v>
      </c>
      <c r="B3392" s="145">
        <v>180392665</v>
      </c>
      <c r="C3392" s="140" t="s">
        <v>273</v>
      </c>
      <c r="D3392" s="146">
        <v>0.41269841269841301</v>
      </c>
      <c r="E3392" s="146">
        <v>0.75782383218382998</v>
      </c>
      <c r="F3392" s="147">
        <v>1.1757035326186399E-3</v>
      </c>
      <c r="G3392" s="147">
        <v>5.8270033497056402E-2</v>
      </c>
      <c r="H3392" s="146">
        <v>1</v>
      </c>
      <c r="I3392" s="146">
        <v>0.58730158730158699</v>
      </c>
      <c r="J3392" s="146">
        <v>36.3333333333333</v>
      </c>
      <c r="K3392" s="148">
        <v>16</v>
      </c>
      <c r="L3392" s="149"/>
      <c r="M3392" s="149"/>
    </row>
    <row r="3393" spans="1:13">
      <c r="A3393" s="144" t="s">
        <v>292</v>
      </c>
      <c r="B3393" s="145">
        <v>40894946</v>
      </c>
      <c r="C3393" s="140" t="s">
        <v>273</v>
      </c>
      <c r="D3393" s="146">
        <v>0.41258741258741299</v>
      </c>
      <c r="E3393" s="146">
        <v>0.75755575248154094</v>
      </c>
      <c r="F3393" s="147">
        <v>1.43483215444424E-6</v>
      </c>
      <c r="G3393" s="147">
        <v>3.80539000150482E-4</v>
      </c>
      <c r="H3393" s="146">
        <v>1</v>
      </c>
      <c r="I3393" s="146">
        <v>0.58741258741258695</v>
      </c>
      <c r="J3393" s="146">
        <v>21</v>
      </c>
      <c r="K3393" s="148">
        <v>12</v>
      </c>
      <c r="L3393" s="149"/>
      <c r="M3393" s="149"/>
    </row>
    <row r="3394" spans="1:13">
      <c r="A3394" s="144" t="s">
        <v>276</v>
      </c>
      <c r="B3394" s="145">
        <v>18450888</v>
      </c>
      <c r="C3394" s="140" t="s">
        <v>273</v>
      </c>
      <c r="D3394" s="146">
        <v>0.41258741258741299</v>
      </c>
      <c r="E3394" s="146">
        <v>0.75755575248154094</v>
      </c>
      <c r="F3394" s="147">
        <v>1.43483215444424E-6</v>
      </c>
      <c r="G3394" s="147">
        <v>3.80539000150482E-4</v>
      </c>
      <c r="H3394" s="146">
        <v>1</v>
      </c>
      <c r="I3394" s="146">
        <v>0.58741258741258695</v>
      </c>
      <c r="J3394" s="146">
        <v>35.6666666666667</v>
      </c>
      <c r="K3394" s="148">
        <v>35</v>
      </c>
      <c r="L3394" s="149"/>
      <c r="M3394" s="149"/>
    </row>
    <row r="3395" spans="1:13">
      <c r="A3395" s="144" t="s">
        <v>280</v>
      </c>
      <c r="B3395" s="145">
        <v>10661290</v>
      </c>
      <c r="C3395" s="140" t="s">
        <v>273</v>
      </c>
      <c r="D3395" s="146">
        <v>0.41256366723259802</v>
      </c>
      <c r="E3395" s="146">
        <v>0.75749841082928404</v>
      </c>
      <c r="F3395" s="147">
        <v>2.8205775369662399E-4</v>
      </c>
      <c r="G3395" s="147">
        <v>1.76574892702199E-2</v>
      </c>
      <c r="H3395" s="146">
        <v>1</v>
      </c>
      <c r="I3395" s="146">
        <v>0.58743633276740204</v>
      </c>
      <c r="J3395" s="146">
        <v>23</v>
      </c>
      <c r="K3395" s="148">
        <v>25</v>
      </c>
      <c r="L3395" s="149"/>
      <c r="M3395" s="149"/>
    </row>
    <row r="3396" spans="1:13">
      <c r="A3396" s="144" t="s">
        <v>293</v>
      </c>
      <c r="B3396" s="145">
        <v>48656739</v>
      </c>
      <c r="C3396" s="140" t="s">
        <v>273</v>
      </c>
      <c r="D3396" s="146">
        <v>0.41251920122887897</v>
      </c>
      <c r="E3396" s="146">
        <v>5.40094500051468</v>
      </c>
      <c r="F3396" s="147">
        <v>4.2065912985236702E-3</v>
      </c>
      <c r="G3396" s="147">
        <v>0.18671245987194801</v>
      </c>
      <c r="H3396" s="146">
        <v>0.41251920122887897</v>
      </c>
      <c r="I3396" s="146">
        <v>0</v>
      </c>
      <c r="J3396" s="146">
        <v>31.3333333333333</v>
      </c>
      <c r="K3396" s="148">
        <v>18.5</v>
      </c>
      <c r="L3396" s="149"/>
      <c r="M3396" s="149"/>
    </row>
    <row r="3397" spans="1:13">
      <c r="A3397" s="144" t="s">
        <v>272</v>
      </c>
      <c r="B3397" s="145">
        <v>123878016</v>
      </c>
      <c r="C3397" s="140" t="s">
        <v>273</v>
      </c>
      <c r="D3397" s="146">
        <v>0.41249999999999998</v>
      </c>
      <c r="E3397" s="146">
        <v>0.75734467477104594</v>
      </c>
      <c r="F3397" s="147">
        <v>2.5010159156874199E-4</v>
      </c>
      <c r="G3397" s="147">
        <v>1.6046233171945399E-2</v>
      </c>
      <c r="H3397" s="146">
        <v>1</v>
      </c>
      <c r="I3397" s="146">
        <v>0.58750000000000002</v>
      </c>
      <c r="J3397" s="146">
        <v>23.6666666666667</v>
      </c>
      <c r="K3397" s="148">
        <v>19.5</v>
      </c>
      <c r="L3397" s="149"/>
      <c r="M3397" s="149"/>
    </row>
    <row r="3398" spans="1:13">
      <c r="A3398" s="144" t="s">
        <v>283</v>
      </c>
      <c r="B3398" s="145">
        <v>76795843</v>
      </c>
      <c r="C3398" s="140" t="s">
        <v>273</v>
      </c>
      <c r="D3398" s="146">
        <v>0.41249999999999998</v>
      </c>
      <c r="E3398" s="146">
        <v>0.75734467477104594</v>
      </c>
      <c r="F3398" s="147">
        <v>2.5010159156874199E-4</v>
      </c>
      <c r="G3398" s="147">
        <v>1.6046233171945399E-2</v>
      </c>
      <c r="H3398" s="146">
        <v>1</v>
      </c>
      <c r="I3398" s="146">
        <v>0.58750000000000002</v>
      </c>
      <c r="J3398" s="146">
        <v>37</v>
      </c>
      <c r="K3398" s="148">
        <v>30</v>
      </c>
      <c r="L3398" s="149"/>
      <c r="M3398" s="149"/>
    </row>
    <row r="3399" spans="1:13">
      <c r="A3399" s="144" t="s">
        <v>293</v>
      </c>
      <c r="B3399" s="145">
        <v>158107178</v>
      </c>
      <c r="C3399" s="140" t="s">
        <v>273</v>
      </c>
      <c r="D3399" s="146">
        <v>0.41248532677104099</v>
      </c>
      <c r="E3399" s="146">
        <v>5.4008293312827602</v>
      </c>
      <c r="F3399" s="147">
        <v>8.0883368366874604E-3</v>
      </c>
      <c r="G3399" s="147">
        <v>0.35091242336160799</v>
      </c>
      <c r="H3399" s="146">
        <v>0.41248532677104099</v>
      </c>
      <c r="I3399" s="146">
        <v>0</v>
      </c>
      <c r="J3399" s="146">
        <v>50.3333333333333</v>
      </c>
      <c r="K3399" s="148">
        <v>19</v>
      </c>
      <c r="L3399" s="149"/>
      <c r="M3399" s="149"/>
    </row>
    <row r="3400" spans="1:13">
      <c r="A3400" s="144" t="s">
        <v>272</v>
      </c>
      <c r="B3400" s="145">
        <v>79297818</v>
      </c>
      <c r="C3400" s="140" t="s">
        <v>273</v>
      </c>
      <c r="D3400" s="146">
        <v>0.41239316239316198</v>
      </c>
      <c r="E3400" s="146">
        <v>0.75708673283460104</v>
      </c>
      <c r="F3400" s="147">
        <v>3.3081793857997399E-3</v>
      </c>
      <c r="G3400" s="147">
        <v>0.14861640145362601</v>
      </c>
      <c r="H3400" s="146">
        <v>1</v>
      </c>
      <c r="I3400" s="146">
        <v>0.58760683760683796</v>
      </c>
      <c r="J3400" s="146">
        <v>61</v>
      </c>
      <c r="K3400" s="148">
        <v>22</v>
      </c>
      <c r="L3400" s="149"/>
      <c r="M3400" s="149"/>
    </row>
    <row r="3401" spans="1:13">
      <c r="A3401" s="144" t="s">
        <v>292</v>
      </c>
      <c r="B3401" s="145">
        <v>168911307</v>
      </c>
      <c r="C3401" s="140" t="s">
        <v>273</v>
      </c>
      <c r="D3401" s="146">
        <v>0.41235632183908</v>
      </c>
      <c r="E3401" s="146">
        <v>0.75699779803140599</v>
      </c>
      <c r="F3401" s="147">
        <v>1.08951997709988E-4</v>
      </c>
      <c r="G3401" s="147">
        <v>8.4549577908024E-3</v>
      </c>
      <c r="H3401" s="146">
        <v>1</v>
      </c>
      <c r="I3401" s="146">
        <v>0.58764367816092</v>
      </c>
      <c r="J3401" s="146">
        <v>41.3333333333333</v>
      </c>
      <c r="K3401" s="148">
        <v>20.5</v>
      </c>
      <c r="L3401" s="149"/>
      <c r="M3401" s="149"/>
    </row>
    <row r="3402" spans="1:13">
      <c r="A3402" s="144" t="s">
        <v>280</v>
      </c>
      <c r="B3402" s="145">
        <v>7062607</v>
      </c>
      <c r="C3402" s="140" t="s">
        <v>273</v>
      </c>
      <c r="D3402" s="146">
        <v>0.41230769230769199</v>
      </c>
      <c r="E3402" s="146">
        <v>0.75688041248517701</v>
      </c>
      <c r="F3402" s="147">
        <v>2.18421042305388E-7</v>
      </c>
      <c r="G3402" s="147">
        <v>1.03565389009616E-4</v>
      </c>
      <c r="H3402" s="146">
        <v>1</v>
      </c>
      <c r="I3402" s="146">
        <v>0.58769230769230796</v>
      </c>
      <c r="J3402" s="146">
        <v>34.6666666666667</v>
      </c>
      <c r="K3402" s="148">
        <v>51.5</v>
      </c>
      <c r="L3402" s="149"/>
      <c r="M3402" s="149"/>
    </row>
    <row r="3403" spans="1:13">
      <c r="A3403" s="144" t="s">
        <v>283</v>
      </c>
      <c r="B3403" s="145">
        <v>120517008</v>
      </c>
      <c r="C3403" s="140" t="s">
        <v>273</v>
      </c>
      <c r="D3403" s="146">
        <v>0.41228070175438603</v>
      </c>
      <c r="E3403" s="146">
        <v>0.75681526482019001</v>
      </c>
      <c r="F3403" s="147">
        <v>5.28153935619756E-4</v>
      </c>
      <c r="G3403" s="147">
        <v>2.94300553043516E-2</v>
      </c>
      <c r="H3403" s="146">
        <v>1</v>
      </c>
      <c r="I3403" s="146">
        <v>0.58771929824561397</v>
      </c>
      <c r="J3403" s="146">
        <v>22.3333333333333</v>
      </c>
      <c r="K3403" s="148">
        <v>30.5</v>
      </c>
      <c r="L3403" s="149"/>
      <c r="M3403" s="149"/>
    </row>
    <row r="3404" spans="1:13">
      <c r="A3404" s="144" t="s">
        <v>276</v>
      </c>
      <c r="B3404" s="145">
        <v>51719864</v>
      </c>
      <c r="C3404" s="140" t="s">
        <v>273</v>
      </c>
      <c r="D3404" s="146">
        <v>0.41227357609710502</v>
      </c>
      <c r="E3404" s="146">
        <v>1.34867668383525</v>
      </c>
      <c r="F3404" s="147">
        <v>4.9348195572367699E-2</v>
      </c>
      <c r="G3404" s="147">
        <v>0.99999999999995104</v>
      </c>
      <c r="H3404" s="146">
        <v>0.66880952380952396</v>
      </c>
      <c r="I3404" s="146">
        <v>0.256535947712418</v>
      </c>
      <c r="J3404" s="146">
        <v>52.6666666666667</v>
      </c>
      <c r="K3404" s="148">
        <v>26</v>
      </c>
      <c r="L3404" s="149"/>
      <c r="M3404" s="149"/>
    </row>
    <row r="3405" spans="1:13">
      <c r="A3405" s="144" t="s">
        <v>281</v>
      </c>
      <c r="B3405" s="145">
        <v>57417695</v>
      </c>
      <c r="C3405" s="140" t="s">
        <v>273</v>
      </c>
      <c r="D3405" s="146">
        <v>0.41220238095238099</v>
      </c>
      <c r="E3405" s="146">
        <v>0.75662623690903597</v>
      </c>
      <c r="F3405" s="147">
        <v>4.0877817991132298E-8</v>
      </c>
      <c r="G3405" s="147">
        <v>3.2105722018314601E-5</v>
      </c>
      <c r="H3405" s="146">
        <v>1</v>
      </c>
      <c r="I3405" s="146">
        <v>0.58779761904761896</v>
      </c>
      <c r="J3405" s="146">
        <v>25</v>
      </c>
      <c r="K3405" s="148">
        <v>34.5</v>
      </c>
      <c r="L3405" s="149"/>
      <c r="M3405" s="149"/>
    </row>
    <row r="3406" spans="1:13">
      <c r="A3406" s="144" t="s">
        <v>292</v>
      </c>
      <c r="B3406" s="145">
        <v>147571756</v>
      </c>
      <c r="C3406" s="140" t="s">
        <v>273</v>
      </c>
      <c r="D3406" s="146">
        <v>0.412162162162162</v>
      </c>
      <c r="E3406" s="146">
        <v>0.75652917814603704</v>
      </c>
      <c r="F3406" s="147">
        <v>1.03680751653933E-5</v>
      </c>
      <c r="G3406" s="147">
        <v>1.5229937781533001E-3</v>
      </c>
      <c r="H3406" s="146">
        <v>1</v>
      </c>
      <c r="I3406" s="146">
        <v>0.58783783783783805</v>
      </c>
      <c r="J3406" s="146">
        <v>30</v>
      </c>
      <c r="K3406" s="148">
        <v>32.5</v>
      </c>
      <c r="L3406" s="149"/>
      <c r="M3406" s="149"/>
    </row>
    <row r="3407" spans="1:13">
      <c r="A3407" s="144" t="s">
        <v>276</v>
      </c>
      <c r="B3407" s="145">
        <v>1743391</v>
      </c>
      <c r="C3407" s="140" t="s">
        <v>273</v>
      </c>
      <c r="D3407" s="146">
        <v>0.41213553979511403</v>
      </c>
      <c r="E3407" s="146">
        <v>0.756464934802212</v>
      </c>
      <c r="F3407" s="147">
        <v>5.1307252177370897E-3</v>
      </c>
      <c r="G3407" s="147">
        <v>0.225791199781016</v>
      </c>
      <c r="H3407" s="146">
        <v>1</v>
      </c>
      <c r="I3407" s="146">
        <v>0.58786446020488603</v>
      </c>
      <c r="J3407" s="146">
        <v>71</v>
      </c>
      <c r="K3407" s="148">
        <v>64</v>
      </c>
      <c r="L3407" s="149"/>
      <c r="M3407" s="149"/>
    </row>
    <row r="3408" spans="1:13">
      <c r="A3408" s="144" t="s">
        <v>274</v>
      </c>
      <c r="B3408" s="145">
        <v>133642468</v>
      </c>
      <c r="C3408" s="140" t="s">
        <v>273</v>
      </c>
      <c r="D3408" s="146">
        <v>0.412121212121212</v>
      </c>
      <c r="E3408" s="146">
        <v>0.75643036138668895</v>
      </c>
      <c r="F3408" s="147">
        <v>8.0111542801198905E-4</v>
      </c>
      <c r="G3408" s="147">
        <v>4.1763964466302497E-2</v>
      </c>
      <c r="H3408" s="146">
        <v>1</v>
      </c>
      <c r="I3408" s="146">
        <v>0.587878787878788</v>
      </c>
      <c r="J3408" s="146">
        <v>33.6666666666667</v>
      </c>
      <c r="K3408" s="148">
        <v>50</v>
      </c>
      <c r="L3408" s="149"/>
      <c r="M3408" s="149"/>
    </row>
    <row r="3409" spans="1:13">
      <c r="A3409" s="144" t="s">
        <v>283</v>
      </c>
      <c r="B3409" s="145">
        <v>124879515</v>
      </c>
      <c r="C3409" s="140" t="s">
        <v>273</v>
      </c>
      <c r="D3409" s="146">
        <v>0.41208791208791201</v>
      </c>
      <c r="E3409" s="146">
        <v>0.75635000989064105</v>
      </c>
      <c r="F3409" s="147">
        <v>3.6645908205611599E-5</v>
      </c>
      <c r="G3409" s="147">
        <v>3.7860207636944599E-3</v>
      </c>
      <c r="H3409" s="146">
        <v>1</v>
      </c>
      <c r="I3409" s="146">
        <v>0.58791208791208804</v>
      </c>
      <c r="J3409" s="146">
        <v>66</v>
      </c>
      <c r="K3409" s="148">
        <v>40</v>
      </c>
      <c r="L3409" s="149"/>
      <c r="M3409" s="149"/>
    </row>
    <row r="3410" spans="1:13">
      <c r="A3410" s="144" t="s">
        <v>290</v>
      </c>
      <c r="B3410" s="145">
        <v>369494</v>
      </c>
      <c r="C3410" s="140" t="s">
        <v>273</v>
      </c>
      <c r="D3410" s="146">
        <v>0.41208167895632403</v>
      </c>
      <c r="E3410" s="146">
        <v>0.75633497011917505</v>
      </c>
      <c r="F3410" s="147">
        <v>1.7075190033896299E-4</v>
      </c>
      <c r="G3410" s="147">
        <v>1.19219789075324E-2</v>
      </c>
      <c r="H3410" s="146">
        <v>1</v>
      </c>
      <c r="I3410" s="146">
        <v>0.58791832104367603</v>
      </c>
      <c r="J3410" s="146">
        <v>70.6666666666667</v>
      </c>
      <c r="K3410" s="148">
        <v>42</v>
      </c>
      <c r="L3410" s="149"/>
      <c r="M3410" s="149"/>
    </row>
    <row r="3411" spans="1:13">
      <c r="A3411" s="144" t="s">
        <v>272</v>
      </c>
      <c r="B3411" s="145">
        <v>168044673</v>
      </c>
      <c r="C3411" s="140" t="s">
        <v>273</v>
      </c>
      <c r="D3411" s="146">
        <v>0.41198979591836699</v>
      </c>
      <c r="E3411" s="146">
        <v>0.75611328596217398</v>
      </c>
      <c r="F3411" s="147">
        <v>5.6621573030144999E-7</v>
      </c>
      <c r="G3411" s="147">
        <v>1.9983530815823299E-4</v>
      </c>
      <c r="H3411" s="146">
        <v>1</v>
      </c>
      <c r="I3411" s="146">
        <v>0.58801020408163296</v>
      </c>
      <c r="J3411" s="146">
        <v>33</v>
      </c>
      <c r="K3411" s="148">
        <v>40.5</v>
      </c>
      <c r="L3411" s="149"/>
      <c r="M3411" s="149"/>
    </row>
    <row r="3412" spans="1:13">
      <c r="A3412" s="144" t="s">
        <v>281</v>
      </c>
      <c r="B3412" s="145">
        <v>81680173</v>
      </c>
      <c r="C3412" s="140" t="s">
        <v>273</v>
      </c>
      <c r="D3412" s="146">
        <v>0.41187499999999999</v>
      </c>
      <c r="E3412" s="146">
        <v>0.75583636826576905</v>
      </c>
      <c r="F3412" s="147">
        <v>4.3714553516136499E-6</v>
      </c>
      <c r="G3412" s="147">
        <v>8.2774728159861204E-4</v>
      </c>
      <c r="H3412" s="146">
        <v>1</v>
      </c>
      <c r="I3412" s="146">
        <v>0.58812500000000001</v>
      </c>
      <c r="J3412" s="146">
        <v>37</v>
      </c>
      <c r="K3412" s="148">
        <v>28.5</v>
      </c>
      <c r="L3412" s="149"/>
      <c r="M3412" s="149"/>
    </row>
    <row r="3413" spans="1:13">
      <c r="A3413" s="144" t="s">
        <v>281</v>
      </c>
      <c r="B3413" s="145">
        <v>86577051</v>
      </c>
      <c r="C3413" s="140" t="s">
        <v>273</v>
      </c>
      <c r="D3413" s="146">
        <v>0.41184684684684703</v>
      </c>
      <c r="E3413" s="146">
        <v>5.3986474127803001</v>
      </c>
      <c r="F3413" s="147">
        <v>6.9875482628226299E-4</v>
      </c>
      <c r="G3413" s="147">
        <v>3.7195167397341702E-2</v>
      </c>
      <c r="H3413" s="146">
        <v>0.41184684684684703</v>
      </c>
      <c r="I3413" s="146">
        <v>0</v>
      </c>
      <c r="J3413" s="146">
        <v>34</v>
      </c>
      <c r="K3413" s="148">
        <v>36</v>
      </c>
      <c r="L3413" s="149"/>
      <c r="M3413" s="149"/>
    </row>
    <row r="3414" spans="1:13">
      <c r="A3414" s="144" t="s">
        <v>290</v>
      </c>
      <c r="B3414" s="145">
        <v>63789619</v>
      </c>
      <c r="C3414" s="140" t="s">
        <v>273</v>
      </c>
      <c r="D3414" s="146">
        <v>0.41179919331371001</v>
      </c>
      <c r="E3414" s="146">
        <v>1.4768776066608</v>
      </c>
      <c r="F3414" s="147">
        <v>2.11542073010254E-2</v>
      </c>
      <c r="G3414" s="147">
        <v>0.88493197600413498</v>
      </c>
      <c r="H3414" s="146">
        <v>0.63269866421318099</v>
      </c>
      <c r="I3414" s="146">
        <v>0.22089947089947101</v>
      </c>
      <c r="J3414" s="146">
        <v>97.6666666666667</v>
      </c>
      <c r="K3414" s="148">
        <v>48</v>
      </c>
      <c r="L3414" s="149"/>
      <c r="M3414" s="149"/>
    </row>
    <row r="3415" spans="1:13">
      <c r="A3415" s="144" t="s">
        <v>280</v>
      </c>
      <c r="B3415" s="145">
        <v>1150165</v>
      </c>
      <c r="C3415" s="140" t="s">
        <v>273</v>
      </c>
      <c r="D3415" s="146">
        <v>0.41176470588235298</v>
      </c>
      <c r="E3415" s="146">
        <v>0.75557036014463397</v>
      </c>
      <c r="F3415" s="147">
        <v>5.68698663787996E-10</v>
      </c>
      <c r="G3415" s="147">
        <v>4.9023689434478199E-6</v>
      </c>
      <c r="H3415" s="146">
        <v>1</v>
      </c>
      <c r="I3415" s="146">
        <v>0.58823529411764697</v>
      </c>
      <c r="J3415" s="146">
        <v>21.3333333333333</v>
      </c>
      <c r="K3415" s="148">
        <v>42.5</v>
      </c>
      <c r="L3415" s="149"/>
      <c r="M3415" s="149"/>
    </row>
    <row r="3416" spans="1:13">
      <c r="A3416" s="144" t="s">
        <v>291</v>
      </c>
      <c r="B3416" s="145">
        <v>586908</v>
      </c>
      <c r="C3416" s="140" t="s">
        <v>273</v>
      </c>
      <c r="D3416" s="146">
        <v>0.41176470588235298</v>
      </c>
      <c r="E3416" s="146">
        <v>0.75557036014463397</v>
      </c>
      <c r="F3416" s="147">
        <v>2.6651371798680698E-6</v>
      </c>
      <c r="G3416" s="147">
        <v>5.8479384141271599E-4</v>
      </c>
      <c r="H3416" s="146">
        <v>1</v>
      </c>
      <c r="I3416" s="146">
        <v>0.58823529411764697</v>
      </c>
      <c r="J3416" s="146">
        <v>37.3333333333333</v>
      </c>
      <c r="K3416" s="148">
        <v>34</v>
      </c>
      <c r="L3416" s="149"/>
      <c r="M3416" s="149"/>
    </row>
    <row r="3417" spans="1:13">
      <c r="A3417" s="144" t="s">
        <v>276</v>
      </c>
      <c r="B3417" s="145">
        <v>27910189</v>
      </c>
      <c r="C3417" s="140" t="s">
        <v>273</v>
      </c>
      <c r="D3417" s="146">
        <v>0.41176470588235298</v>
      </c>
      <c r="E3417" s="146">
        <v>0.75557036014463397</v>
      </c>
      <c r="F3417" s="147">
        <v>1.05457638798884E-5</v>
      </c>
      <c r="G3417" s="147">
        <v>1.5393135609167101E-3</v>
      </c>
      <c r="H3417" s="146">
        <v>1</v>
      </c>
      <c r="I3417" s="146">
        <v>0.58823529411764697</v>
      </c>
      <c r="J3417" s="146">
        <v>29.3333333333333</v>
      </c>
      <c r="K3417" s="148">
        <v>28</v>
      </c>
      <c r="L3417" s="149"/>
      <c r="M3417" s="149"/>
    </row>
    <row r="3418" spans="1:13">
      <c r="A3418" s="144" t="s">
        <v>279</v>
      </c>
      <c r="B3418" s="145">
        <v>240672611</v>
      </c>
      <c r="C3418" s="140" t="s">
        <v>273</v>
      </c>
      <c r="D3418" s="146">
        <v>0.41175380051909499</v>
      </c>
      <c r="E3418" s="146">
        <v>5.3983291639108097</v>
      </c>
      <c r="F3418" s="147">
        <v>4.6112742850746404E-3</v>
      </c>
      <c r="G3418" s="147">
        <v>0.203730473134527</v>
      </c>
      <c r="H3418" s="146">
        <v>0.41175380051909499</v>
      </c>
      <c r="I3418" s="146">
        <v>0</v>
      </c>
      <c r="J3418" s="146">
        <v>39.3333333333333</v>
      </c>
      <c r="K3418" s="148">
        <v>28</v>
      </c>
      <c r="L3418" s="149"/>
      <c r="M3418" s="149"/>
    </row>
    <row r="3419" spans="1:13">
      <c r="A3419" s="144" t="s">
        <v>294</v>
      </c>
      <c r="B3419" s="145">
        <v>38725289</v>
      </c>
      <c r="C3419" s="140" t="s">
        <v>273</v>
      </c>
      <c r="D3419" s="146">
        <v>0.41172413793103402</v>
      </c>
      <c r="E3419" s="146">
        <v>0.75547253041374296</v>
      </c>
      <c r="F3419" s="147">
        <v>1.33026675560367E-3</v>
      </c>
      <c r="G3419" s="147">
        <v>6.4906494544433493E-2</v>
      </c>
      <c r="H3419" s="146">
        <v>1</v>
      </c>
      <c r="I3419" s="146">
        <v>0.58827586206896598</v>
      </c>
      <c r="J3419" s="146">
        <v>41.3333333333333</v>
      </c>
      <c r="K3419" s="148">
        <v>27</v>
      </c>
      <c r="L3419" s="149"/>
      <c r="M3419" s="149"/>
    </row>
    <row r="3420" spans="1:13">
      <c r="A3420" s="144" t="s">
        <v>283</v>
      </c>
      <c r="B3420" s="145">
        <v>31800738</v>
      </c>
      <c r="C3420" s="140" t="s">
        <v>273</v>
      </c>
      <c r="D3420" s="146">
        <v>0.41164021164021197</v>
      </c>
      <c r="E3420" s="146">
        <v>5.3979405576108004</v>
      </c>
      <c r="F3420" s="147">
        <v>7.40470405927051E-4</v>
      </c>
      <c r="G3420" s="147">
        <v>3.9060452163460803E-2</v>
      </c>
      <c r="H3420" s="146">
        <v>0.41164021164021197</v>
      </c>
      <c r="I3420" s="146">
        <v>0</v>
      </c>
      <c r="J3420" s="146">
        <v>47.6666666666667</v>
      </c>
      <c r="K3420" s="148">
        <v>28</v>
      </c>
      <c r="L3420" s="149"/>
      <c r="M3420" s="149"/>
    </row>
    <row r="3421" spans="1:13">
      <c r="A3421" s="144" t="s">
        <v>295</v>
      </c>
      <c r="B3421" s="145">
        <v>20625280</v>
      </c>
      <c r="C3421" s="140" t="s">
        <v>273</v>
      </c>
      <c r="D3421" s="146">
        <v>0.41158008658008699</v>
      </c>
      <c r="E3421" s="146">
        <v>5.3977348174823803</v>
      </c>
      <c r="F3421" s="147">
        <v>2.8440001558147798E-5</v>
      </c>
      <c r="G3421" s="147">
        <v>3.1477980295734902E-3</v>
      </c>
      <c r="H3421" s="146">
        <v>0.41158008658008699</v>
      </c>
      <c r="I3421" s="146">
        <v>0</v>
      </c>
      <c r="J3421" s="146">
        <v>39.6666666666667</v>
      </c>
      <c r="K3421" s="148">
        <v>35.5</v>
      </c>
      <c r="L3421" s="149"/>
      <c r="M3421" s="149"/>
    </row>
    <row r="3422" spans="1:13">
      <c r="A3422" s="144" t="s">
        <v>278</v>
      </c>
      <c r="B3422" s="145">
        <v>48210284</v>
      </c>
      <c r="C3422" s="140" t="s">
        <v>273</v>
      </c>
      <c r="D3422" s="146">
        <v>0.41154791154791098</v>
      </c>
      <c r="E3422" s="146">
        <v>0.75504763696869204</v>
      </c>
      <c r="F3422" s="147">
        <v>1.34065934803273E-6</v>
      </c>
      <c r="G3422" s="147">
        <v>3.6291605423417799E-4</v>
      </c>
      <c r="H3422" s="146">
        <v>1</v>
      </c>
      <c r="I3422" s="146">
        <v>0.58845208845208896</v>
      </c>
      <c r="J3422" s="146">
        <v>51.6666666666667</v>
      </c>
      <c r="K3422" s="148">
        <v>40.5</v>
      </c>
      <c r="L3422" s="149"/>
      <c r="M3422" s="149"/>
    </row>
    <row r="3423" spans="1:13">
      <c r="A3423" s="144" t="s">
        <v>280</v>
      </c>
      <c r="B3423" s="145">
        <v>44182545</v>
      </c>
      <c r="C3423" s="140" t="s">
        <v>273</v>
      </c>
      <c r="D3423" s="146">
        <v>0.41152073732718902</v>
      </c>
      <c r="E3423" s="146">
        <v>0.75498212926276398</v>
      </c>
      <c r="F3423" s="147">
        <v>7.4072458882206199E-7</v>
      </c>
      <c r="G3423" s="147">
        <v>2.4125975317181101E-4</v>
      </c>
      <c r="H3423" s="146">
        <v>1</v>
      </c>
      <c r="I3423" s="146">
        <v>0.58847926267281103</v>
      </c>
      <c r="J3423" s="146">
        <v>39.3333333333333</v>
      </c>
      <c r="K3423" s="148">
        <v>33</v>
      </c>
      <c r="L3423" s="149"/>
      <c r="M3423" s="149"/>
    </row>
    <row r="3424" spans="1:13">
      <c r="A3424" s="144" t="s">
        <v>288</v>
      </c>
      <c r="B3424" s="145">
        <v>42738502</v>
      </c>
      <c r="C3424" s="140" t="s">
        <v>273</v>
      </c>
      <c r="D3424" s="146">
        <v>0.41146186464860901</v>
      </c>
      <c r="E3424" s="146">
        <v>2.5625237724902301</v>
      </c>
      <c r="F3424" s="147">
        <v>2.5136868099646301E-2</v>
      </c>
      <c r="G3424" s="147">
        <v>0.99999999999995104</v>
      </c>
      <c r="H3424" s="146">
        <v>0.48530701754386002</v>
      </c>
      <c r="I3424" s="146">
        <v>7.3845152895250496E-2</v>
      </c>
      <c r="J3424" s="146">
        <v>22</v>
      </c>
      <c r="K3424" s="148">
        <v>41</v>
      </c>
      <c r="L3424" s="149"/>
      <c r="M3424" s="149"/>
    </row>
    <row r="3425" spans="1:13">
      <c r="A3425" s="144" t="s">
        <v>286</v>
      </c>
      <c r="B3425" s="145">
        <v>34949217</v>
      </c>
      <c r="C3425" s="140" t="s">
        <v>273</v>
      </c>
      <c r="D3425" s="146">
        <v>0.41146175295252502</v>
      </c>
      <c r="E3425" s="146">
        <v>0.93251805016283895</v>
      </c>
      <c r="F3425" s="147">
        <v>1.1142270954886299E-2</v>
      </c>
      <c r="G3425" s="147">
        <v>0.479070886054277</v>
      </c>
      <c r="H3425" s="146">
        <v>0.85431206380857405</v>
      </c>
      <c r="I3425" s="146">
        <v>0.44285031085604998</v>
      </c>
      <c r="J3425" s="146">
        <v>55</v>
      </c>
      <c r="K3425" s="148">
        <v>46</v>
      </c>
      <c r="L3425" s="149"/>
      <c r="M3425" s="149"/>
    </row>
    <row r="3426" spans="1:13">
      <c r="A3426" s="144" t="s">
        <v>289</v>
      </c>
      <c r="B3426" s="145">
        <v>3311509</v>
      </c>
      <c r="C3426" s="140" t="s">
        <v>273</v>
      </c>
      <c r="D3426" s="146">
        <v>0.41142191142191098</v>
      </c>
      <c r="E3426" s="146">
        <v>0.75474391904897498</v>
      </c>
      <c r="F3426" s="147">
        <v>1.8432649231425099E-5</v>
      </c>
      <c r="G3426" s="147">
        <v>2.3027812905411899E-3</v>
      </c>
      <c r="H3426" s="146">
        <v>1</v>
      </c>
      <c r="I3426" s="146">
        <v>0.58857808857808902</v>
      </c>
      <c r="J3426" s="146">
        <v>35.3333333333333</v>
      </c>
      <c r="K3426" s="148">
        <v>42.5</v>
      </c>
      <c r="L3426" s="149"/>
      <c r="M3426" s="149"/>
    </row>
    <row r="3427" spans="1:13">
      <c r="A3427" s="144" t="s">
        <v>276</v>
      </c>
      <c r="B3427" s="145">
        <v>37304367</v>
      </c>
      <c r="C3427" s="140" t="s">
        <v>273</v>
      </c>
      <c r="D3427" s="146">
        <v>0.41136238600936897</v>
      </c>
      <c r="E3427" s="146">
        <v>1.01063592784159</v>
      </c>
      <c r="F3427" s="147">
        <v>3.67720623971938E-2</v>
      </c>
      <c r="G3427" s="147">
        <v>0.99999999999995104</v>
      </c>
      <c r="H3427" s="146">
        <v>0.80672579453067295</v>
      </c>
      <c r="I3427" s="146">
        <v>0.39536340852130297</v>
      </c>
      <c r="J3427" s="146">
        <v>35.6666666666667</v>
      </c>
      <c r="K3427" s="148">
        <v>50.5</v>
      </c>
      <c r="L3427" s="149"/>
      <c r="M3427" s="149"/>
    </row>
    <row r="3428" spans="1:13">
      <c r="A3428" s="144" t="s">
        <v>285</v>
      </c>
      <c r="B3428" s="145">
        <v>80175138</v>
      </c>
      <c r="C3428" s="140" t="s">
        <v>273</v>
      </c>
      <c r="D3428" s="146">
        <v>0.41130434782608699</v>
      </c>
      <c r="E3428" s="146">
        <v>0.75446059467384297</v>
      </c>
      <c r="F3428" s="147">
        <v>4.7221256286770598E-3</v>
      </c>
      <c r="G3428" s="147">
        <v>0.208416955314701</v>
      </c>
      <c r="H3428" s="146">
        <v>1</v>
      </c>
      <c r="I3428" s="146">
        <v>0.58869565217391295</v>
      </c>
      <c r="J3428" s="146">
        <v>29</v>
      </c>
      <c r="K3428" s="148">
        <v>35.5</v>
      </c>
      <c r="L3428" s="149"/>
      <c r="M3428" s="149"/>
    </row>
    <row r="3429" spans="1:13">
      <c r="A3429" s="144" t="s">
        <v>289</v>
      </c>
      <c r="B3429" s="145">
        <v>101011750</v>
      </c>
      <c r="C3429" s="140" t="s">
        <v>273</v>
      </c>
      <c r="D3429" s="146">
        <v>0.411274655565467</v>
      </c>
      <c r="E3429" s="146">
        <v>1.0992477975041599</v>
      </c>
      <c r="F3429" s="147">
        <v>2.3175738804033001E-2</v>
      </c>
      <c r="G3429" s="147">
        <v>0.96405459725819098</v>
      </c>
      <c r="H3429" s="146">
        <v>0.76127465556546703</v>
      </c>
      <c r="I3429" s="146">
        <v>0.35</v>
      </c>
      <c r="J3429" s="146">
        <v>40</v>
      </c>
      <c r="K3429" s="148">
        <v>18</v>
      </c>
      <c r="L3429" s="149"/>
      <c r="M3429" s="149"/>
    </row>
    <row r="3430" spans="1:13">
      <c r="A3430" s="144" t="s">
        <v>284</v>
      </c>
      <c r="B3430" s="145">
        <v>75860290</v>
      </c>
      <c r="C3430" s="140" t="s">
        <v>273</v>
      </c>
      <c r="D3430" s="146">
        <v>0.41125981810665602</v>
      </c>
      <c r="E3430" s="146">
        <v>5.3966384057960299</v>
      </c>
      <c r="F3430" s="147">
        <v>7.7907388829514103E-5</v>
      </c>
      <c r="G3430" s="147">
        <v>6.5866119294792497E-3</v>
      </c>
      <c r="H3430" s="146">
        <v>0.41125981810665602</v>
      </c>
      <c r="I3430" s="146">
        <v>0</v>
      </c>
      <c r="J3430" s="146">
        <v>60</v>
      </c>
      <c r="K3430" s="148">
        <v>37</v>
      </c>
      <c r="L3430" s="149"/>
      <c r="M3430" s="149"/>
    </row>
    <row r="3431" spans="1:13">
      <c r="A3431" s="144" t="s">
        <v>286</v>
      </c>
      <c r="B3431" s="145">
        <v>68546204</v>
      </c>
      <c r="C3431" s="140" t="s">
        <v>273</v>
      </c>
      <c r="D3431" s="146">
        <v>0.41118942195730301</v>
      </c>
      <c r="E3431" s="146">
        <v>1.05776753522612</v>
      </c>
      <c r="F3431" s="147">
        <v>4.2347584177077201E-2</v>
      </c>
      <c r="G3431" s="147">
        <v>0.99999999999995104</v>
      </c>
      <c r="H3431" s="146">
        <v>0.78131929208717299</v>
      </c>
      <c r="I3431" s="146">
        <v>0.37012987012986998</v>
      </c>
      <c r="J3431" s="146">
        <v>57</v>
      </c>
      <c r="K3431" s="148">
        <v>19.5</v>
      </c>
      <c r="L3431" s="149"/>
      <c r="M3431" s="149"/>
    </row>
    <row r="3432" spans="1:13">
      <c r="A3432" s="144" t="s">
        <v>279</v>
      </c>
      <c r="B3432" s="145">
        <v>72105190</v>
      </c>
      <c r="C3432" s="140" t="s">
        <v>273</v>
      </c>
      <c r="D3432" s="146">
        <v>0.41117216117216099</v>
      </c>
      <c r="E3432" s="146">
        <v>0.754142095650988</v>
      </c>
      <c r="F3432" s="147">
        <v>3.5733867677626498E-4</v>
      </c>
      <c r="G3432" s="147">
        <v>2.1353516753921799E-2</v>
      </c>
      <c r="H3432" s="146">
        <v>1</v>
      </c>
      <c r="I3432" s="146">
        <v>0.58882783882783896</v>
      </c>
      <c r="J3432" s="146">
        <v>41</v>
      </c>
      <c r="K3432" s="148">
        <v>33.5</v>
      </c>
      <c r="L3432" s="149"/>
      <c r="M3432" s="149"/>
    </row>
    <row r="3433" spans="1:13">
      <c r="A3433" s="144" t="s">
        <v>278</v>
      </c>
      <c r="B3433" s="145">
        <v>36325623</v>
      </c>
      <c r="C3433" s="140" t="s">
        <v>273</v>
      </c>
      <c r="D3433" s="146">
        <v>0.41111111111111098</v>
      </c>
      <c r="E3433" s="146">
        <v>0.75399502144160202</v>
      </c>
      <c r="F3433" s="147">
        <v>1.07626841599135E-7</v>
      </c>
      <c r="G3433" s="147">
        <v>6.2765881469345594E-5</v>
      </c>
      <c r="H3433" s="146">
        <v>1</v>
      </c>
      <c r="I3433" s="146">
        <v>0.58888888888888902</v>
      </c>
      <c r="J3433" s="146">
        <v>30.3333333333333</v>
      </c>
      <c r="K3433" s="148">
        <v>24</v>
      </c>
      <c r="L3433" s="149"/>
      <c r="M3433" s="149"/>
    </row>
    <row r="3434" spans="1:13">
      <c r="A3434" s="144" t="s">
        <v>292</v>
      </c>
      <c r="B3434" s="145">
        <v>68226923</v>
      </c>
      <c r="C3434" s="140" t="s">
        <v>273</v>
      </c>
      <c r="D3434" s="146">
        <v>0.41103861732486402</v>
      </c>
      <c r="E3434" s="146">
        <v>4.9075872795926996</v>
      </c>
      <c r="F3434" s="147">
        <v>4.8730866277741702E-2</v>
      </c>
      <c r="G3434" s="147">
        <v>0.99999999999995104</v>
      </c>
      <c r="H3434" s="146">
        <v>0.415205283991531</v>
      </c>
      <c r="I3434" s="146">
        <v>4.1666666666666701E-3</v>
      </c>
      <c r="J3434" s="146">
        <v>43</v>
      </c>
      <c r="K3434" s="148">
        <v>91</v>
      </c>
      <c r="L3434" s="149"/>
      <c r="M3434" s="149"/>
    </row>
    <row r="3435" spans="1:13">
      <c r="A3435" s="144" t="s">
        <v>284</v>
      </c>
      <c r="B3435" s="145">
        <v>8429581</v>
      </c>
      <c r="C3435" s="140" t="s">
        <v>273</v>
      </c>
      <c r="D3435" s="146">
        <v>0.41101223581757501</v>
      </c>
      <c r="E3435" s="146">
        <v>0.75375685519032798</v>
      </c>
      <c r="F3435" s="147">
        <v>1.06448588183917E-4</v>
      </c>
      <c r="G3435" s="147">
        <v>8.3099519588264396E-3</v>
      </c>
      <c r="H3435" s="146">
        <v>1</v>
      </c>
      <c r="I3435" s="146">
        <v>0.58898776418242504</v>
      </c>
      <c r="J3435" s="146">
        <v>27.6666666666667</v>
      </c>
      <c r="K3435" s="148">
        <v>30</v>
      </c>
      <c r="L3435" s="149"/>
      <c r="M3435" s="149"/>
    </row>
    <row r="3436" spans="1:13">
      <c r="A3436" s="144" t="s">
        <v>294</v>
      </c>
      <c r="B3436" s="145">
        <v>39107982</v>
      </c>
      <c r="C3436" s="140" t="s">
        <v>273</v>
      </c>
      <c r="D3436" s="146">
        <v>0.41098901098901103</v>
      </c>
      <c r="E3436" s="146">
        <v>0.75370091799521899</v>
      </c>
      <c r="F3436" s="147">
        <v>1.8198767856785399E-5</v>
      </c>
      <c r="G3436" s="147">
        <v>2.2815065498932498E-3</v>
      </c>
      <c r="H3436" s="146">
        <v>1</v>
      </c>
      <c r="I3436" s="146">
        <v>0.58901098901098903</v>
      </c>
      <c r="J3436" s="146">
        <v>32</v>
      </c>
      <c r="K3436" s="148">
        <v>30.5</v>
      </c>
      <c r="L3436" s="149"/>
      <c r="M3436" s="149"/>
    </row>
    <row r="3437" spans="1:13">
      <c r="A3437" s="144" t="s">
        <v>277</v>
      </c>
      <c r="B3437" s="145">
        <v>54704893</v>
      </c>
      <c r="C3437" s="140" t="s">
        <v>273</v>
      </c>
      <c r="D3437" s="146">
        <v>0.41097770154373903</v>
      </c>
      <c r="E3437" s="146">
        <v>0.75367367988626199</v>
      </c>
      <c r="F3437" s="147">
        <v>1.7242830935544401E-4</v>
      </c>
      <c r="G3437" s="147">
        <v>1.20120161331091E-2</v>
      </c>
      <c r="H3437" s="146">
        <v>1</v>
      </c>
      <c r="I3437" s="146">
        <v>0.58902229845626097</v>
      </c>
      <c r="J3437" s="146">
        <v>42.3333333333333</v>
      </c>
      <c r="K3437" s="148">
        <v>54</v>
      </c>
      <c r="L3437" s="149"/>
      <c r="M3437" s="149"/>
    </row>
    <row r="3438" spans="1:13">
      <c r="A3438" s="144" t="s">
        <v>280</v>
      </c>
      <c r="B3438" s="145">
        <v>15007665</v>
      </c>
      <c r="C3438" s="140" t="s">
        <v>273</v>
      </c>
      <c r="D3438" s="146">
        <v>0.41096765693284698</v>
      </c>
      <c r="E3438" s="146">
        <v>2.1204682804931698</v>
      </c>
      <c r="F3438" s="147">
        <v>2.88219926033359E-2</v>
      </c>
      <c r="G3438" s="147">
        <v>0.99999999999995104</v>
      </c>
      <c r="H3438" s="146">
        <v>0.52370499870499898</v>
      </c>
      <c r="I3438" s="146">
        <v>0.112737341772152</v>
      </c>
      <c r="J3438" s="146">
        <v>68.3333333333333</v>
      </c>
      <c r="K3438" s="148">
        <v>63.5</v>
      </c>
      <c r="L3438" s="149"/>
      <c r="M3438" s="149"/>
    </row>
    <row r="3439" spans="1:13">
      <c r="A3439" s="144" t="s">
        <v>280</v>
      </c>
      <c r="B3439" s="145">
        <v>24092221</v>
      </c>
      <c r="C3439" s="140" t="s">
        <v>273</v>
      </c>
      <c r="D3439" s="146">
        <v>0.41085946573751497</v>
      </c>
      <c r="E3439" s="146">
        <v>0.75338894694814795</v>
      </c>
      <c r="F3439" s="147">
        <v>1.70398157406498E-5</v>
      </c>
      <c r="G3439" s="147">
        <v>2.1789158066670301E-3</v>
      </c>
      <c r="H3439" s="146">
        <v>1</v>
      </c>
      <c r="I3439" s="146">
        <v>0.58914053426248503</v>
      </c>
      <c r="J3439" s="146">
        <v>21.3333333333333</v>
      </c>
      <c r="K3439" s="148">
        <v>41.5</v>
      </c>
      <c r="L3439" s="149"/>
      <c r="M3439" s="149"/>
    </row>
    <row r="3440" spans="1:13">
      <c r="A3440" s="144" t="s">
        <v>283</v>
      </c>
      <c r="B3440" s="145">
        <v>119567360</v>
      </c>
      <c r="C3440" s="140" t="s">
        <v>273</v>
      </c>
      <c r="D3440" s="146">
        <v>0.41075268817204302</v>
      </c>
      <c r="E3440" s="146">
        <v>0.75313185578172104</v>
      </c>
      <c r="F3440" s="147">
        <v>2.2558565266220999E-6</v>
      </c>
      <c r="G3440" s="147">
        <v>5.1900949161875402E-4</v>
      </c>
      <c r="H3440" s="146">
        <v>1</v>
      </c>
      <c r="I3440" s="146">
        <v>0.58924731182795698</v>
      </c>
      <c r="J3440" s="146">
        <v>12.6666666666667</v>
      </c>
      <c r="K3440" s="148">
        <v>30.5</v>
      </c>
      <c r="L3440" s="149"/>
      <c r="M3440" s="149"/>
    </row>
    <row r="3441" spans="1:13">
      <c r="A3441" s="144" t="s">
        <v>291</v>
      </c>
      <c r="B3441" s="145">
        <v>45617101</v>
      </c>
      <c r="C3441" s="140" t="s">
        <v>273</v>
      </c>
      <c r="D3441" s="146">
        <v>0.41071428571428598</v>
      </c>
      <c r="E3441" s="146">
        <v>0.75303940436957595</v>
      </c>
      <c r="F3441" s="147">
        <v>1.13728427909449E-4</v>
      </c>
      <c r="G3441" s="147">
        <v>8.7347124971447702E-3</v>
      </c>
      <c r="H3441" s="146">
        <v>1</v>
      </c>
      <c r="I3441" s="146">
        <v>0.58928571428571397</v>
      </c>
      <c r="J3441" s="146">
        <v>15</v>
      </c>
      <c r="K3441" s="148">
        <v>27</v>
      </c>
      <c r="L3441" s="149"/>
      <c r="M3441" s="149"/>
    </row>
    <row r="3442" spans="1:13">
      <c r="A3442" s="144" t="s">
        <v>290</v>
      </c>
      <c r="B3442" s="145">
        <v>6848653</v>
      </c>
      <c r="C3442" s="140" t="s">
        <v>273</v>
      </c>
      <c r="D3442" s="146">
        <v>0.41071428571428598</v>
      </c>
      <c r="E3442" s="146">
        <v>0.75303940436957595</v>
      </c>
      <c r="F3442" s="147">
        <v>1.2363293463664E-3</v>
      </c>
      <c r="G3442" s="147">
        <v>6.0890512458781999E-2</v>
      </c>
      <c r="H3442" s="146">
        <v>1</v>
      </c>
      <c r="I3442" s="146">
        <v>0.58928571428571397</v>
      </c>
      <c r="J3442" s="146">
        <v>19</v>
      </c>
      <c r="K3442" s="148">
        <v>21</v>
      </c>
      <c r="L3442" s="149"/>
      <c r="M3442" s="149"/>
    </row>
    <row r="3443" spans="1:13">
      <c r="A3443" s="144" t="s">
        <v>293</v>
      </c>
      <c r="B3443" s="145">
        <v>69140504</v>
      </c>
      <c r="C3443" s="140" t="s">
        <v>273</v>
      </c>
      <c r="D3443" s="146">
        <v>0.41065830721003099</v>
      </c>
      <c r="E3443" s="146">
        <v>0.75290465038336396</v>
      </c>
      <c r="F3443" s="147">
        <v>4.633136985066E-5</v>
      </c>
      <c r="G3443" s="147">
        <v>4.4797733791461904E-3</v>
      </c>
      <c r="H3443" s="146">
        <v>1</v>
      </c>
      <c r="I3443" s="146">
        <v>0.58934169278996895</v>
      </c>
      <c r="J3443" s="146">
        <v>31.6666666666667</v>
      </c>
      <c r="K3443" s="148">
        <v>36.5</v>
      </c>
      <c r="L3443" s="149"/>
      <c r="M3443" s="149"/>
    </row>
    <row r="3444" spans="1:13">
      <c r="A3444" s="144" t="s">
        <v>272</v>
      </c>
      <c r="B3444" s="145">
        <v>134159930</v>
      </c>
      <c r="C3444" s="140" t="s">
        <v>273</v>
      </c>
      <c r="D3444" s="146">
        <v>0.41065218613506599</v>
      </c>
      <c r="E3444" s="146">
        <v>1.2004411935605801</v>
      </c>
      <c r="F3444" s="147">
        <v>4.2620547607016002E-2</v>
      </c>
      <c r="G3444" s="147">
        <v>0.99999999999995104</v>
      </c>
      <c r="H3444" s="146">
        <v>0.71700098776688703</v>
      </c>
      <c r="I3444" s="146">
        <v>0.30634880163181999</v>
      </c>
      <c r="J3444" s="146">
        <v>76.3333333333333</v>
      </c>
      <c r="K3444" s="148">
        <v>63.5</v>
      </c>
      <c r="L3444" s="149"/>
      <c r="M3444" s="149"/>
    </row>
    <row r="3445" spans="1:13">
      <c r="A3445" s="144" t="s">
        <v>276</v>
      </c>
      <c r="B3445" s="145">
        <v>48241416</v>
      </c>
      <c r="C3445" s="140" t="s">
        <v>273</v>
      </c>
      <c r="D3445" s="146">
        <v>0.410631741140216</v>
      </c>
      <c r="E3445" s="146">
        <v>0.75284070374283996</v>
      </c>
      <c r="F3445" s="147">
        <v>1.26123893606548E-6</v>
      </c>
      <c r="G3445" s="147">
        <v>3.46780340460594E-4</v>
      </c>
      <c r="H3445" s="146">
        <v>1</v>
      </c>
      <c r="I3445" s="146">
        <v>0.58936825885978406</v>
      </c>
      <c r="J3445" s="146">
        <v>24.6666666666667</v>
      </c>
      <c r="K3445" s="148">
        <v>40.5</v>
      </c>
      <c r="L3445" s="149"/>
      <c r="M3445" s="149"/>
    </row>
    <row r="3446" spans="1:13">
      <c r="A3446" s="144" t="s">
        <v>278</v>
      </c>
      <c r="B3446" s="145">
        <v>17119954</v>
      </c>
      <c r="C3446" s="140" t="s">
        <v>273</v>
      </c>
      <c r="D3446" s="146">
        <v>0.41054282596835801</v>
      </c>
      <c r="E3446" s="146">
        <v>5.3941808196629903</v>
      </c>
      <c r="F3446" s="147">
        <v>4.2575061656881301E-4</v>
      </c>
      <c r="G3446" s="147">
        <v>2.4638719610967801E-2</v>
      </c>
      <c r="H3446" s="146">
        <v>0.41054282596835801</v>
      </c>
      <c r="I3446" s="146">
        <v>0</v>
      </c>
      <c r="J3446" s="146">
        <v>50.6666666666667</v>
      </c>
      <c r="K3446" s="148">
        <v>17.5</v>
      </c>
      <c r="L3446" s="149"/>
      <c r="M3446" s="149"/>
    </row>
    <row r="3447" spans="1:13">
      <c r="A3447" s="144" t="s">
        <v>287</v>
      </c>
      <c r="B3447" s="145">
        <v>58865129</v>
      </c>
      <c r="C3447" s="140" t="s">
        <v>273</v>
      </c>
      <c r="D3447" s="146">
        <v>0.41050728147502302</v>
      </c>
      <c r="E3447" s="146">
        <v>1.1775192378141599</v>
      </c>
      <c r="F3447" s="147">
        <v>4.8480827454057802E-2</v>
      </c>
      <c r="G3447" s="147">
        <v>0.99999999999995104</v>
      </c>
      <c r="H3447" s="146">
        <v>0.725822596790339</v>
      </c>
      <c r="I3447" s="146">
        <v>0.31531531531531498</v>
      </c>
      <c r="J3447" s="146">
        <v>37.6666666666667</v>
      </c>
      <c r="K3447" s="148">
        <v>32</v>
      </c>
      <c r="L3447" s="149"/>
      <c r="M3447" s="149"/>
    </row>
    <row r="3448" spans="1:13">
      <c r="A3448" s="144" t="s">
        <v>286</v>
      </c>
      <c r="B3448" s="145">
        <v>124628382</v>
      </c>
      <c r="C3448" s="140" t="s">
        <v>273</v>
      </c>
      <c r="D3448" s="146">
        <v>0.41048261546445303</v>
      </c>
      <c r="E3448" s="146">
        <v>0.75248179899627399</v>
      </c>
      <c r="F3448" s="147">
        <v>1.45876572877109E-3</v>
      </c>
      <c r="G3448" s="147">
        <v>7.0420167033421605E-2</v>
      </c>
      <c r="H3448" s="146">
        <v>1</v>
      </c>
      <c r="I3448" s="146">
        <v>0.58951738453554703</v>
      </c>
      <c r="J3448" s="146">
        <v>56.6666666666667</v>
      </c>
      <c r="K3448" s="148">
        <v>64.5</v>
      </c>
      <c r="L3448" s="149"/>
      <c r="M3448" s="149"/>
    </row>
    <row r="3449" spans="1:13">
      <c r="A3449" s="144" t="s">
        <v>294</v>
      </c>
      <c r="B3449" s="145">
        <v>142125804</v>
      </c>
      <c r="C3449" s="140" t="s">
        <v>273</v>
      </c>
      <c r="D3449" s="146">
        <v>0.41047619047618999</v>
      </c>
      <c r="E3449" s="146">
        <v>0.75246633781153804</v>
      </c>
      <c r="F3449" s="147">
        <v>2.7106092682900202E-7</v>
      </c>
      <c r="G3449" s="147">
        <v>1.20230727403368E-4</v>
      </c>
      <c r="H3449" s="146">
        <v>1</v>
      </c>
      <c r="I3449" s="146">
        <v>0.58952380952381001</v>
      </c>
      <c r="J3449" s="146">
        <v>30.3333333333333</v>
      </c>
      <c r="K3449" s="148">
        <v>23</v>
      </c>
      <c r="L3449" s="149"/>
      <c r="M3449" s="149"/>
    </row>
    <row r="3450" spans="1:13">
      <c r="A3450" s="144" t="s">
        <v>286</v>
      </c>
      <c r="B3450" s="145">
        <v>31032866</v>
      </c>
      <c r="C3450" s="140" t="s">
        <v>273</v>
      </c>
      <c r="D3450" s="146">
        <v>0.410466445775098</v>
      </c>
      <c r="E3450" s="146">
        <v>1.75995685524836</v>
      </c>
      <c r="F3450" s="147">
        <v>4.8214121949005602E-2</v>
      </c>
      <c r="G3450" s="147">
        <v>0.99999999999995104</v>
      </c>
      <c r="H3450" s="146">
        <v>0.57243422483148498</v>
      </c>
      <c r="I3450" s="146">
        <v>0.16196777905638701</v>
      </c>
      <c r="J3450" s="146">
        <v>126.333333333333</v>
      </c>
      <c r="K3450" s="148">
        <v>61.5</v>
      </c>
      <c r="L3450" s="149"/>
      <c r="M3450" s="149"/>
    </row>
    <row r="3451" spans="1:13">
      <c r="A3451" s="144" t="s">
        <v>290</v>
      </c>
      <c r="B3451" s="145">
        <v>155809827</v>
      </c>
      <c r="C3451" s="140" t="s">
        <v>273</v>
      </c>
      <c r="D3451" s="146">
        <v>0.41044043675622599</v>
      </c>
      <c r="E3451" s="146">
        <v>5.3938295251346497</v>
      </c>
      <c r="F3451" s="147">
        <v>2.1520864705293699E-3</v>
      </c>
      <c r="G3451" s="147">
        <v>9.9958239616527306E-2</v>
      </c>
      <c r="H3451" s="146">
        <v>0.41044043675622599</v>
      </c>
      <c r="I3451" s="146">
        <v>0</v>
      </c>
      <c r="J3451" s="146">
        <v>31.6666666666667</v>
      </c>
      <c r="K3451" s="148">
        <v>33.5</v>
      </c>
      <c r="L3451" s="149"/>
      <c r="M3451" s="149"/>
    </row>
    <row r="3452" spans="1:13">
      <c r="A3452" s="144" t="s">
        <v>283</v>
      </c>
      <c r="B3452" s="145">
        <v>59468367</v>
      </c>
      <c r="C3452" s="140" t="s">
        <v>273</v>
      </c>
      <c r="D3452" s="146">
        <v>0.41025641025641002</v>
      </c>
      <c r="E3452" s="146">
        <v>0.75193755526161499</v>
      </c>
      <c r="F3452" s="147">
        <v>1.69111468670094E-6</v>
      </c>
      <c r="G3452" s="147">
        <v>4.24499742210645E-4</v>
      </c>
      <c r="H3452" s="146">
        <v>1</v>
      </c>
      <c r="I3452" s="146">
        <v>0.58974358974358998</v>
      </c>
      <c r="J3452" s="146">
        <v>52.6666666666667</v>
      </c>
      <c r="K3452" s="148">
        <v>26</v>
      </c>
      <c r="L3452" s="149"/>
      <c r="M3452" s="149"/>
    </row>
    <row r="3453" spans="1:13">
      <c r="A3453" s="144" t="s">
        <v>285</v>
      </c>
      <c r="B3453" s="145">
        <v>6951599</v>
      </c>
      <c r="C3453" s="140" t="s">
        <v>273</v>
      </c>
      <c r="D3453" s="146">
        <v>0.41025641025641002</v>
      </c>
      <c r="E3453" s="146">
        <v>0.75193755526161499</v>
      </c>
      <c r="F3453" s="147">
        <v>3.8847784647252197E-5</v>
      </c>
      <c r="G3453" s="147">
        <v>3.9388925360321998E-3</v>
      </c>
      <c r="H3453" s="146">
        <v>1</v>
      </c>
      <c r="I3453" s="146">
        <v>0.58974358974358998</v>
      </c>
      <c r="J3453" s="146">
        <v>46</v>
      </c>
      <c r="K3453" s="148">
        <v>26</v>
      </c>
      <c r="L3453" s="149"/>
      <c r="M3453" s="149"/>
    </row>
    <row r="3454" spans="1:13">
      <c r="A3454" s="144" t="s">
        <v>278</v>
      </c>
      <c r="B3454" s="145">
        <v>48268944</v>
      </c>
      <c r="C3454" s="140" t="s">
        <v>273</v>
      </c>
      <c r="D3454" s="146">
        <v>0.41025641025641002</v>
      </c>
      <c r="E3454" s="146">
        <v>0.75193755526161599</v>
      </c>
      <c r="F3454" s="147">
        <v>1.69111468670093E-6</v>
      </c>
      <c r="G3454" s="147">
        <v>4.24499742210645E-4</v>
      </c>
      <c r="H3454" s="146">
        <v>1</v>
      </c>
      <c r="I3454" s="146">
        <v>0.58974358974358998</v>
      </c>
      <c r="J3454" s="146">
        <v>15.3333333333333</v>
      </c>
      <c r="K3454" s="148">
        <v>26</v>
      </c>
      <c r="L3454" s="149"/>
      <c r="M3454" s="149"/>
    </row>
    <row r="3455" spans="1:13">
      <c r="A3455" s="144" t="s">
        <v>281</v>
      </c>
      <c r="B3455" s="145">
        <v>30551697</v>
      </c>
      <c r="C3455" s="140" t="s">
        <v>273</v>
      </c>
      <c r="D3455" s="146">
        <v>0.41013599720888699</v>
      </c>
      <c r="E3455" s="146">
        <v>1.05302544169141</v>
      </c>
      <c r="F3455" s="147">
        <v>1.85128640231004E-3</v>
      </c>
      <c r="G3455" s="147">
        <v>8.7204028039401096E-2</v>
      </c>
      <c r="H3455" s="146">
        <v>0.78170170392851601</v>
      </c>
      <c r="I3455" s="146">
        <v>0.37156570671962902</v>
      </c>
      <c r="J3455" s="146">
        <v>74.3333333333333</v>
      </c>
      <c r="K3455" s="148">
        <v>108</v>
      </c>
      <c r="L3455" s="149"/>
      <c r="M3455" s="149"/>
    </row>
    <row r="3456" spans="1:13">
      <c r="A3456" s="144" t="s">
        <v>272</v>
      </c>
      <c r="B3456" s="145">
        <v>27574927</v>
      </c>
      <c r="C3456" s="140" t="s">
        <v>273</v>
      </c>
      <c r="D3456" s="146">
        <v>0.41</v>
      </c>
      <c r="E3456" s="146">
        <v>0.75132088714327605</v>
      </c>
      <c r="F3456" s="147">
        <v>9.8443938673728709E-4</v>
      </c>
      <c r="G3456" s="147">
        <v>4.9866847612520797E-2</v>
      </c>
      <c r="H3456" s="146">
        <v>1</v>
      </c>
      <c r="I3456" s="146">
        <v>0.59</v>
      </c>
      <c r="J3456" s="146">
        <v>36.3333333333333</v>
      </c>
      <c r="K3456" s="148">
        <v>22.5</v>
      </c>
      <c r="L3456" s="149"/>
      <c r="M3456" s="149"/>
    </row>
    <row r="3457" spans="1:13">
      <c r="A3457" s="144" t="s">
        <v>294</v>
      </c>
      <c r="B3457" s="145">
        <v>134481999</v>
      </c>
      <c r="C3457" s="140" t="s">
        <v>273</v>
      </c>
      <c r="D3457" s="146">
        <v>0.41</v>
      </c>
      <c r="E3457" s="146">
        <v>0.75132088714327605</v>
      </c>
      <c r="F3457" s="147">
        <v>1.13642321471178E-5</v>
      </c>
      <c r="G3457" s="147">
        <v>1.62456393993899E-3</v>
      </c>
      <c r="H3457" s="146">
        <v>1</v>
      </c>
      <c r="I3457" s="146">
        <v>0.59</v>
      </c>
      <c r="J3457" s="146">
        <v>35.3333333333333</v>
      </c>
      <c r="K3457" s="148">
        <v>32.5</v>
      </c>
      <c r="L3457" s="149"/>
      <c r="M3457" s="149"/>
    </row>
    <row r="3458" spans="1:13">
      <c r="A3458" s="144" t="s">
        <v>289</v>
      </c>
      <c r="B3458" s="145">
        <v>973058</v>
      </c>
      <c r="C3458" s="140" t="s">
        <v>273</v>
      </c>
      <c r="D3458" s="146">
        <v>0.41</v>
      </c>
      <c r="E3458" s="146">
        <v>0.75132088714327605</v>
      </c>
      <c r="F3458" s="147">
        <v>2.2727389513896998E-5</v>
      </c>
      <c r="G3458" s="147">
        <v>2.6660157996096102E-3</v>
      </c>
      <c r="H3458" s="146">
        <v>1</v>
      </c>
      <c r="I3458" s="146">
        <v>0.59</v>
      </c>
      <c r="J3458" s="146">
        <v>34</v>
      </c>
      <c r="K3458" s="148">
        <v>22.5</v>
      </c>
      <c r="L3458" s="149"/>
      <c r="M3458" s="149"/>
    </row>
    <row r="3459" spans="1:13">
      <c r="A3459" s="144" t="s">
        <v>276</v>
      </c>
      <c r="B3459" s="145">
        <v>44915511</v>
      </c>
      <c r="C3459" s="140" t="s">
        <v>273</v>
      </c>
      <c r="D3459" s="146">
        <v>0.40997995714976798</v>
      </c>
      <c r="E3459" s="146">
        <v>5.3922485741820898</v>
      </c>
      <c r="F3459" s="147">
        <v>5.12706429632727E-4</v>
      </c>
      <c r="G3459" s="147">
        <v>2.8696871634068401E-2</v>
      </c>
      <c r="H3459" s="146">
        <v>0.40997995714976798</v>
      </c>
      <c r="I3459" s="146">
        <v>0</v>
      </c>
      <c r="J3459" s="146">
        <v>44.6666666666667</v>
      </c>
      <c r="K3459" s="148">
        <v>49</v>
      </c>
      <c r="L3459" s="149"/>
      <c r="M3459" s="149"/>
    </row>
    <row r="3460" spans="1:13">
      <c r="A3460" s="144" t="s">
        <v>287</v>
      </c>
      <c r="B3460" s="145">
        <v>27863426</v>
      </c>
      <c r="C3460" s="140" t="s">
        <v>273</v>
      </c>
      <c r="D3460" s="146">
        <v>0.40985237198001501</v>
      </c>
      <c r="E3460" s="146">
        <v>1.57270145010427</v>
      </c>
      <c r="F3460" s="147">
        <v>1.66789876283273E-3</v>
      </c>
      <c r="G3460" s="147">
        <v>7.9394178108682795E-2</v>
      </c>
      <c r="H3460" s="146">
        <v>0.60741334758977095</v>
      </c>
      <c r="I3460" s="146">
        <v>0.197560975609756</v>
      </c>
      <c r="J3460" s="146">
        <v>38</v>
      </c>
      <c r="K3460" s="148">
        <v>40.5</v>
      </c>
      <c r="L3460" s="149"/>
      <c r="M3460" s="149"/>
    </row>
    <row r="3461" spans="1:13">
      <c r="A3461" s="144" t="s">
        <v>272</v>
      </c>
      <c r="B3461" s="145">
        <v>43259402</v>
      </c>
      <c r="C3461" s="140" t="s">
        <v>273</v>
      </c>
      <c r="D3461" s="146">
        <v>0.40980392156862799</v>
      </c>
      <c r="E3461" s="146">
        <v>0.75084949519629895</v>
      </c>
      <c r="F3461" s="147">
        <v>2.3956395483099E-6</v>
      </c>
      <c r="G3461" s="147">
        <v>5.4035363148969401E-4</v>
      </c>
      <c r="H3461" s="146">
        <v>1</v>
      </c>
      <c r="I3461" s="146">
        <v>0.59019607843137201</v>
      </c>
      <c r="J3461" s="146">
        <v>49.6666666666667</v>
      </c>
      <c r="K3461" s="148">
        <v>23.5</v>
      </c>
      <c r="L3461" s="149"/>
      <c r="M3461" s="149"/>
    </row>
    <row r="3462" spans="1:13">
      <c r="A3462" s="144" t="s">
        <v>276</v>
      </c>
      <c r="B3462" s="145">
        <v>50353230</v>
      </c>
      <c r="C3462" s="140" t="s">
        <v>273</v>
      </c>
      <c r="D3462" s="146">
        <v>0.40976329734370298</v>
      </c>
      <c r="E3462" s="146">
        <v>0.87482239042030796</v>
      </c>
      <c r="F3462" s="147">
        <v>4.1373938078528398E-2</v>
      </c>
      <c r="G3462" s="147">
        <v>0.99999999999995104</v>
      </c>
      <c r="H3462" s="146">
        <v>0.89121447028423795</v>
      </c>
      <c r="I3462" s="146">
        <v>0.48145117294053502</v>
      </c>
      <c r="J3462" s="146">
        <v>44.3333333333333</v>
      </c>
      <c r="K3462" s="148">
        <v>43</v>
      </c>
      <c r="L3462" s="149"/>
      <c r="M3462" s="149"/>
    </row>
    <row r="3463" spans="1:13">
      <c r="A3463" s="144" t="s">
        <v>277</v>
      </c>
      <c r="B3463" s="145">
        <v>46057453</v>
      </c>
      <c r="C3463" s="140" t="s">
        <v>273</v>
      </c>
      <c r="D3463" s="146">
        <v>0.40975368300949699</v>
      </c>
      <c r="E3463" s="146">
        <v>5.3914710786231703</v>
      </c>
      <c r="F3463" s="147">
        <v>6.1008671759488899E-6</v>
      </c>
      <c r="G3463" s="147">
        <v>1.0457225653819301E-3</v>
      </c>
      <c r="H3463" s="146">
        <v>0.40975368300949699</v>
      </c>
      <c r="I3463" s="146">
        <v>0</v>
      </c>
      <c r="J3463" s="146">
        <v>45.6666666666667</v>
      </c>
      <c r="K3463" s="148">
        <v>45.5</v>
      </c>
      <c r="L3463" s="149"/>
      <c r="M3463" s="149"/>
    </row>
    <row r="3464" spans="1:13">
      <c r="A3464" s="144" t="s">
        <v>290</v>
      </c>
      <c r="B3464" s="145">
        <v>1587173</v>
      </c>
      <c r="C3464" s="140" t="s">
        <v>273</v>
      </c>
      <c r="D3464" s="146">
        <v>0.40973630831642999</v>
      </c>
      <c r="E3464" s="146">
        <v>0.75068698195566397</v>
      </c>
      <c r="F3464" s="147">
        <v>3.9817787330580901E-4</v>
      </c>
      <c r="G3464" s="147">
        <v>2.33483228769686E-2</v>
      </c>
      <c r="H3464" s="146">
        <v>1</v>
      </c>
      <c r="I3464" s="146">
        <v>0.59026369168356996</v>
      </c>
      <c r="J3464" s="146">
        <v>27</v>
      </c>
      <c r="K3464" s="148">
        <v>23</v>
      </c>
      <c r="L3464" s="149"/>
      <c r="M3464" s="149"/>
    </row>
    <row r="3465" spans="1:13">
      <c r="A3465" s="144" t="s">
        <v>280</v>
      </c>
      <c r="B3465" s="145">
        <v>182960185</v>
      </c>
      <c r="C3465" s="140" t="s">
        <v>273</v>
      </c>
      <c r="D3465" s="146">
        <v>0.40973312401883799</v>
      </c>
      <c r="E3465" s="146">
        <v>0.75067932872222198</v>
      </c>
      <c r="F3465" s="147">
        <v>2.2285959663188599E-4</v>
      </c>
      <c r="G3465" s="147">
        <v>1.4661727140117001E-2</v>
      </c>
      <c r="H3465" s="146">
        <v>1</v>
      </c>
      <c r="I3465" s="146">
        <v>0.59026687598116201</v>
      </c>
      <c r="J3465" s="146">
        <v>40.3333333333333</v>
      </c>
      <c r="K3465" s="148">
        <v>31</v>
      </c>
      <c r="L3465" s="149"/>
      <c r="M3465" s="149"/>
    </row>
    <row r="3466" spans="1:13">
      <c r="A3466" s="144" t="s">
        <v>272</v>
      </c>
      <c r="B3466" s="145">
        <v>140807125</v>
      </c>
      <c r="C3466" s="140" t="s">
        <v>273</v>
      </c>
      <c r="D3466" s="146">
        <v>0.40973072215422301</v>
      </c>
      <c r="E3466" s="146">
        <v>0.75067355603781105</v>
      </c>
      <c r="F3466" s="147">
        <v>6.0474838880455095E-7</v>
      </c>
      <c r="G3466" s="147">
        <v>2.09294787744412E-4</v>
      </c>
      <c r="H3466" s="146">
        <v>1</v>
      </c>
      <c r="I3466" s="146">
        <v>0.59026927784577699</v>
      </c>
      <c r="J3466" s="146">
        <v>36.3333333333333</v>
      </c>
      <c r="K3466" s="148">
        <v>40.5</v>
      </c>
      <c r="L3466" s="149"/>
      <c r="M3466" s="149"/>
    </row>
    <row r="3467" spans="1:13">
      <c r="A3467" s="144" t="s">
        <v>278</v>
      </c>
      <c r="B3467" s="145">
        <v>36657054</v>
      </c>
      <c r="C3467" s="140" t="s">
        <v>273</v>
      </c>
      <c r="D3467" s="146">
        <v>0.40972222222222199</v>
      </c>
      <c r="E3467" s="146">
        <v>0.75065312733459999</v>
      </c>
      <c r="F3467" s="147">
        <v>2.6716249357477902E-4</v>
      </c>
      <c r="G3467" s="147">
        <v>1.6901521117121902E-2</v>
      </c>
      <c r="H3467" s="146">
        <v>1</v>
      </c>
      <c r="I3467" s="146">
        <v>0.59027777777777801</v>
      </c>
      <c r="J3467" s="146">
        <v>42</v>
      </c>
      <c r="K3467" s="148">
        <v>38</v>
      </c>
      <c r="L3467" s="149"/>
      <c r="M3467" s="149"/>
    </row>
    <row r="3468" spans="1:13">
      <c r="A3468" s="144" t="s">
        <v>294</v>
      </c>
      <c r="B3468" s="145">
        <v>93888981</v>
      </c>
      <c r="C3468" s="140" t="s">
        <v>273</v>
      </c>
      <c r="D3468" s="146">
        <v>0.40967741935483898</v>
      </c>
      <c r="E3468" s="146">
        <v>0.75054545307951903</v>
      </c>
      <c r="F3468" s="147">
        <v>8.8849326185334894E-9</v>
      </c>
      <c r="G3468" s="147">
        <v>1.1747705773181899E-5</v>
      </c>
      <c r="H3468" s="146">
        <v>1</v>
      </c>
      <c r="I3468" s="146">
        <v>0.59032258064516097</v>
      </c>
      <c r="J3468" s="146">
        <v>30.6666666666667</v>
      </c>
      <c r="K3468" s="148">
        <v>33</v>
      </c>
      <c r="L3468" s="149"/>
      <c r="M3468" s="149"/>
    </row>
    <row r="3469" spans="1:13">
      <c r="A3469" s="144" t="s">
        <v>281</v>
      </c>
      <c r="B3469" s="145">
        <v>16052835</v>
      </c>
      <c r="C3469" s="140" t="s">
        <v>273</v>
      </c>
      <c r="D3469" s="146">
        <v>0.40967741935483898</v>
      </c>
      <c r="E3469" s="146">
        <v>0.75054545307951903</v>
      </c>
      <c r="F3469" s="147">
        <v>8.8849326185334894E-9</v>
      </c>
      <c r="G3469" s="147">
        <v>1.1747705773181899E-5</v>
      </c>
      <c r="H3469" s="146">
        <v>1</v>
      </c>
      <c r="I3469" s="146">
        <v>0.59032258064516097</v>
      </c>
      <c r="J3469" s="146">
        <v>20</v>
      </c>
      <c r="K3469" s="148">
        <v>25.5</v>
      </c>
      <c r="L3469" s="149"/>
      <c r="M3469" s="149"/>
    </row>
    <row r="3470" spans="1:13">
      <c r="A3470" s="144" t="s">
        <v>280</v>
      </c>
      <c r="B3470" s="145">
        <v>210396203</v>
      </c>
      <c r="C3470" s="140" t="s">
        <v>273</v>
      </c>
      <c r="D3470" s="146">
        <v>0.40967365967365998</v>
      </c>
      <c r="E3470" s="146">
        <v>0.75053641784316005</v>
      </c>
      <c r="F3470" s="147">
        <v>5.8463171463223505E-10</v>
      </c>
      <c r="G3470" s="147">
        <v>4.9023689434478199E-6</v>
      </c>
      <c r="H3470" s="146">
        <v>1</v>
      </c>
      <c r="I3470" s="146">
        <v>0.59032634032634002</v>
      </c>
      <c r="J3470" s="146">
        <v>55.3333333333333</v>
      </c>
      <c r="K3470" s="148">
        <v>30.5</v>
      </c>
      <c r="L3470" s="149"/>
      <c r="M3470" s="149"/>
    </row>
    <row r="3471" spans="1:13">
      <c r="A3471" s="144" t="s">
        <v>294</v>
      </c>
      <c r="B3471" s="145">
        <v>24943294</v>
      </c>
      <c r="C3471" s="140" t="s">
        <v>273</v>
      </c>
      <c r="D3471" s="146">
        <v>0.40956544303627901</v>
      </c>
      <c r="E3471" s="146">
        <v>1.0649375684462601</v>
      </c>
      <c r="F3471" s="147">
        <v>4.1926536725239799E-2</v>
      </c>
      <c r="G3471" s="147">
        <v>0.99999999999995104</v>
      </c>
      <c r="H3471" s="146">
        <v>0.77459812277484097</v>
      </c>
      <c r="I3471" s="146">
        <v>0.36503267973856202</v>
      </c>
      <c r="J3471" s="146">
        <v>73</v>
      </c>
      <c r="K3471" s="148">
        <v>39.5</v>
      </c>
      <c r="L3471" s="149"/>
      <c r="M3471" s="149"/>
    </row>
    <row r="3472" spans="1:13">
      <c r="A3472" s="144" t="s">
        <v>286</v>
      </c>
      <c r="B3472" s="145">
        <v>69568967</v>
      </c>
      <c r="C3472" s="140" t="s">
        <v>273</v>
      </c>
      <c r="D3472" s="146">
        <v>0.40952380952381001</v>
      </c>
      <c r="E3472" s="146">
        <v>5.3906807861416501</v>
      </c>
      <c r="F3472" s="147">
        <v>4.6863320461012602E-6</v>
      </c>
      <c r="G3472" s="147">
        <v>8.6942509443865704E-4</v>
      </c>
      <c r="H3472" s="146">
        <v>0.40952380952381001</v>
      </c>
      <c r="I3472" s="146">
        <v>0</v>
      </c>
      <c r="J3472" s="146">
        <v>22.6666666666667</v>
      </c>
      <c r="K3472" s="148">
        <v>34</v>
      </c>
      <c r="L3472" s="149"/>
      <c r="M3472" s="149"/>
    </row>
    <row r="3473" spans="1:13">
      <c r="A3473" s="144" t="s">
        <v>292</v>
      </c>
      <c r="B3473" s="145">
        <v>10466815</v>
      </c>
      <c r="C3473" s="140" t="s">
        <v>273</v>
      </c>
      <c r="D3473" s="146">
        <v>0.40945626477541402</v>
      </c>
      <c r="E3473" s="146">
        <v>0.75001407233480599</v>
      </c>
      <c r="F3473" s="147">
        <v>9.6794517946056604E-5</v>
      </c>
      <c r="G3473" s="147">
        <v>7.7425427535632802E-3</v>
      </c>
      <c r="H3473" s="146">
        <v>1</v>
      </c>
      <c r="I3473" s="146">
        <v>0.59054373522458603</v>
      </c>
      <c r="J3473" s="146">
        <v>47</v>
      </c>
      <c r="K3473" s="148">
        <v>68.5</v>
      </c>
      <c r="L3473" s="149"/>
      <c r="M3473" s="149"/>
    </row>
    <row r="3474" spans="1:13">
      <c r="A3474" s="144" t="s">
        <v>281</v>
      </c>
      <c r="B3474" s="145">
        <v>786970</v>
      </c>
      <c r="C3474" s="140" t="s">
        <v>273</v>
      </c>
      <c r="D3474" s="146">
        <v>0.40944272445820401</v>
      </c>
      <c r="E3474" s="146">
        <v>0.74998154459847799</v>
      </c>
      <c r="F3474" s="147">
        <v>6.2799786445875997E-3</v>
      </c>
      <c r="G3474" s="147">
        <v>0.27432788169783801</v>
      </c>
      <c r="H3474" s="146">
        <v>1</v>
      </c>
      <c r="I3474" s="146">
        <v>0.59055727554179605</v>
      </c>
      <c r="J3474" s="146">
        <v>27.6666666666667</v>
      </c>
      <c r="K3474" s="148">
        <v>26.5</v>
      </c>
      <c r="L3474" s="149"/>
      <c r="M3474" s="149"/>
    </row>
    <row r="3475" spans="1:13">
      <c r="A3475" s="144" t="s">
        <v>283</v>
      </c>
      <c r="B3475" s="145">
        <v>58963960</v>
      </c>
      <c r="C3475" s="140" t="s">
        <v>273</v>
      </c>
      <c r="D3475" s="146">
        <v>0.40925925925925899</v>
      </c>
      <c r="E3475" s="146">
        <v>0.74954088069798996</v>
      </c>
      <c r="F3475" s="147">
        <v>2.22657830011041E-5</v>
      </c>
      <c r="G3475" s="147">
        <v>2.63072760674514E-3</v>
      </c>
      <c r="H3475" s="146">
        <v>1</v>
      </c>
      <c r="I3475" s="146">
        <v>0.59074074074074101</v>
      </c>
      <c r="J3475" s="146">
        <v>40.6666666666667</v>
      </c>
      <c r="K3475" s="148">
        <v>28.5</v>
      </c>
      <c r="L3475" s="149"/>
      <c r="M3475" s="149"/>
    </row>
    <row r="3476" spans="1:13">
      <c r="A3476" s="144" t="s">
        <v>292</v>
      </c>
      <c r="B3476" s="145">
        <v>112231971</v>
      </c>
      <c r="C3476" s="140" t="s">
        <v>273</v>
      </c>
      <c r="D3476" s="146">
        <v>0.40909090909090901</v>
      </c>
      <c r="E3476" s="146">
        <v>0.749136639881401</v>
      </c>
      <c r="F3476" s="147">
        <v>1.1805220427764999E-5</v>
      </c>
      <c r="G3476" s="147">
        <v>1.6727872393124199E-3</v>
      </c>
      <c r="H3476" s="146">
        <v>1</v>
      </c>
      <c r="I3476" s="146">
        <v>0.59090909090909105</v>
      </c>
      <c r="J3476" s="146">
        <v>25.3333333333333</v>
      </c>
      <c r="K3476" s="148">
        <v>18</v>
      </c>
      <c r="L3476" s="149"/>
      <c r="M3476" s="149"/>
    </row>
    <row r="3477" spans="1:13">
      <c r="A3477" s="144" t="s">
        <v>272</v>
      </c>
      <c r="B3477" s="145">
        <v>38282850</v>
      </c>
      <c r="C3477" s="140" t="s">
        <v>273</v>
      </c>
      <c r="D3477" s="146">
        <v>0.40909090909090901</v>
      </c>
      <c r="E3477" s="146">
        <v>0.749136639881401</v>
      </c>
      <c r="F3477" s="147">
        <v>1.13501962900605E-6</v>
      </c>
      <c r="G3477" s="147">
        <v>3.2173955717940199E-4</v>
      </c>
      <c r="H3477" s="146">
        <v>1</v>
      </c>
      <c r="I3477" s="146">
        <v>0.59090909090909105</v>
      </c>
      <c r="J3477" s="146">
        <v>21.3333333333333</v>
      </c>
      <c r="K3477" s="148">
        <v>11</v>
      </c>
      <c r="L3477" s="149"/>
      <c r="M3477" s="149"/>
    </row>
    <row r="3478" spans="1:13">
      <c r="A3478" s="144" t="s">
        <v>294</v>
      </c>
      <c r="B3478" s="145">
        <v>843186</v>
      </c>
      <c r="C3478" s="140" t="s">
        <v>273</v>
      </c>
      <c r="D3478" s="146">
        <v>0.40909090909090901</v>
      </c>
      <c r="E3478" s="146">
        <v>0.749136639881401</v>
      </c>
      <c r="F3478" s="147">
        <v>1.6229214239921799E-3</v>
      </c>
      <c r="G3478" s="147">
        <v>7.7494300655959206E-2</v>
      </c>
      <c r="H3478" s="146">
        <v>1</v>
      </c>
      <c r="I3478" s="146">
        <v>0.59090909090909105</v>
      </c>
      <c r="J3478" s="146">
        <v>21</v>
      </c>
      <c r="K3478" s="148">
        <v>11</v>
      </c>
      <c r="L3478" s="149"/>
      <c r="M3478" s="149"/>
    </row>
    <row r="3479" spans="1:13">
      <c r="A3479" s="144" t="s">
        <v>294</v>
      </c>
      <c r="B3479" s="145">
        <v>143463701</v>
      </c>
      <c r="C3479" s="140" t="s">
        <v>273</v>
      </c>
      <c r="D3479" s="146">
        <v>0.40909090909090901</v>
      </c>
      <c r="E3479" s="146">
        <v>0.7491366398814</v>
      </c>
      <c r="F3479" s="147">
        <v>3.33916884342456E-4</v>
      </c>
      <c r="G3479" s="147">
        <v>2.0227399870967801E-2</v>
      </c>
      <c r="H3479" s="146">
        <v>1</v>
      </c>
      <c r="I3479" s="146">
        <v>0.59090909090909105</v>
      </c>
      <c r="J3479" s="146">
        <v>67.6666666666667</v>
      </c>
      <c r="K3479" s="148">
        <v>33</v>
      </c>
      <c r="L3479" s="149"/>
      <c r="M3479" s="149"/>
    </row>
    <row r="3480" spans="1:13">
      <c r="A3480" s="144" t="s">
        <v>280</v>
      </c>
      <c r="B3480" s="145">
        <v>82507793</v>
      </c>
      <c r="C3480" s="140" t="s">
        <v>273</v>
      </c>
      <c r="D3480" s="146">
        <v>0.40902255639097801</v>
      </c>
      <c r="E3480" s="146">
        <v>0.74897254435574601</v>
      </c>
      <c r="F3480" s="147">
        <v>6.4310261784890597E-3</v>
      </c>
      <c r="G3480" s="147">
        <v>0.28068670255947298</v>
      </c>
      <c r="H3480" s="146">
        <v>1</v>
      </c>
      <c r="I3480" s="146">
        <v>0.59097744360902205</v>
      </c>
      <c r="J3480" s="146">
        <v>43.3333333333333</v>
      </c>
      <c r="K3480" s="148">
        <v>36.5</v>
      </c>
      <c r="L3480" s="149"/>
      <c r="M3480" s="149"/>
    </row>
    <row r="3481" spans="1:13">
      <c r="A3481" s="144" t="s">
        <v>286</v>
      </c>
      <c r="B3481" s="145">
        <v>132134087</v>
      </c>
      <c r="C3481" s="140" t="s">
        <v>273</v>
      </c>
      <c r="D3481" s="146">
        <v>0.408812729498164</v>
      </c>
      <c r="E3481" s="146">
        <v>0.74846892581291602</v>
      </c>
      <c r="F3481" s="147">
        <v>3.0814880656683102E-4</v>
      </c>
      <c r="G3481" s="147">
        <v>1.8942964390127499E-2</v>
      </c>
      <c r="H3481" s="146">
        <v>1</v>
      </c>
      <c r="I3481" s="146">
        <v>0.59118727050183595</v>
      </c>
      <c r="J3481" s="146">
        <v>40.6666666666667</v>
      </c>
      <c r="K3481" s="148">
        <v>31</v>
      </c>
      <c r="L3481" s="149"/>
      <c r="M3481" s="149"/>
    </row>
    <row r="3482" spans="1:13">
      <c r="A3482" s="144" t="s">
        <v>295</v>
      </c>
      <c r="B3482" s="145">
        <v>104634287</v>
      </c>
      <c r="C3482" s="140" t="s">
        <v>273</v>
      </c>
      <c r="D3482" s="146">
        <v>0.40878754171301401</v>
      </c>
      <c r="E3482" s="146">
        <v>0.74840848286393402</v>
      </c>
      <c r="F3482" s="147">
        <v>3.9366847078952202E-4</v>
      </c>
      <c r="G3482" s="147">
        <v>2.3119387856932901E-2</v>
      </c>
      <c r="H3482" s="146">
        <v>1</v>
      </c>
      <c r="I3482" s="146">
        <v>0.59121245828698599</v>
      </c>
      <c r="J3482" s="146">
        <v>21.6666666666667</v>
      </c>
      <c r="K3482" s="148">
        <v>30</v>
      </c>
      <c r="L3482" s="149"/>
      <c r="M3482" s="149"/>
    </row>
    <row r="3483" spans="1:13">
      <c r="A3483" s="144" t="s">
        <v>283</v>
      </c>
      <c r="B3483" s="145">
        <v>116580498</v>
      </c>
      <c r="C3483" s="140" t="s">
        <v>273</v>
      </c>
      <c r="D3483" s="146">
        <v>0.40873743742596202</v>
      </c>
      <c r="E3483" s="146">
        <v>5.3879740035896004</v>
      </c>
      <c r="F3483" s="147">
        <v>6.8344255740882204E-4</v>
      </c>
      <c r="G3483" s="147">
        <v>3.6501651339422098E-2</v>
      </c>
      <c r="H3483" s="146">
        <v>0.40873743742596202</v>
      </c>
      <c r="I3483" s="146">
        <v>0</v>
      </c>
      <c r="J3483" s="146">
        <v>43.6666666666667</v>
      </c>
      <c r="K3483" s="148">
        <v>40</v>
      </c>
      <c r="L3483" s="149"/>
      <c r="M3483" s="149"/>
    </row>
    <row r="3484" spans="1:13">
      <c r="A3484" s="144" t="s">
        <v>280</v>
      </c>
      <c r="B3484" s="145">
        <v>3028802</v>
      </c>
      <c r="C3484" s="140" t="s">
        <v>273</v>
      </c>
      <c r="D3484" s="146">
        <v>0.40870240870240898</v>
      </c>
      <c r="E3484" s="146">
        <v>5.38785331249513</v>
      </c>
      <c r="F3484" s="147">
        <v>1.72536643731384E-4</v>
      </c>
      <c r="G3484" s="147">
        <v>1.2017431236271E-2</v>
      </c>
      <c r="H3484" s="146">
        <v>0.40870240870240898</v>
      </c>
      <c r="I3484" s="146">
        <v>0</v>
      </c>
      <c r="J3484" s="146">
        <v>25.3333333333333</v>
      </c>
      <c r="K3484" s="148">
        <v>27</v>
      </c>
      <c r="L3484" s="149"/>
      <c r="M3484" s="149"/>
    </row>
    <row r="3485" spans="1:13">
      <c r="A3485" s="144" t="s">
        <v>281</v>
      </c>
      <c r="B3485" s="145">
        <v>31537791</v>
      </c>
      <c r="C3485" s="140" t="s">
        <v>273</v>
      </c>
      <c r="D3485" s="146">
        <v>0.40865460267505899</v>
      </c>
      <c r="E3485" s="146">
        <v>5.3876885810419504</v>
      </c>
      <c r="F3485" s="147">
        <v>1.3612839807537801E-3</v>
      </c>
      <c r="G3485" s="147">
        <v>6.6247035627326395E-2</v>
      </c>
      <c r="H3485" s="146">
        <v>0.40865460267505899</v>
      </c>
      <c r="I3485" s="146">
        <v>0</v>
      </c>
      <c r="J3485" s="146">
        <v>32.3333333333333</v>
      </c>
      <c r="K3485" s="148">
        <v>25</v>
      </c>
      <c r="L3485" s="149"/>
      <c r="M3485" s="149"/>
    </row>
    <row r="3486" spans="1:13">
      <c r="A3486" s="144" t="s">
        <v>293</v>
      </c>
      <c r="B3486" s="145">
        <v>52534245</v>
      </c>
      <c r="C3486" s="140" t="s">
        <v>273</v>
      </c>
      <c r="D3486" s="146">
        <v>0.40852039406143897</v>
      </c>
      <c r="E3486" s="146">
        <v>0.93044667291713601</v>
      </c>
      <c r="F3486" s="147">
        <v>4.8875558838294801E-2</v>
      </c>
      <c r="G3486" s="147">
        <v>0.99999999999995104</v>
      </c>
      <c r="H3486" s="146">
        <v>0.84949261628366102</v>
      </c>
      <c r="I3486" s="146">
        <v>0.44097222222222199</v>
      </c>
      <c r="J3486" s="146">
        <v>62.6666666666667</v>
      </c>
      <c r="K3486" s="148">
        <v>37.5</v>
      </c>
      <c r="L3486" s="149"/>
      <c r="M3486" s="149"/>
    </row>
    <row r="3487" spans="1:13">
      <c r="A3487" s="144" t="s">
        <v>280</v>
      </c>
      <c r="B3487" s="145">
        <v>3727776</v>
      </c>
      <c r="C3487" s="140" t="s">
        <v>273</v>
      </c>
      <c r="D3487" s="146">
        <v>0.408496732026144</v>
      </c>
      <c r="E3487" s="146">
        <v>0.74771081226379799</v>
      </c>
      <c r="F3487" s="147">
        <v>1.13106266605848E-3</v>
      </c>
      <c r="G3487" s="147">
        <v>5.6270606458762702E-2</v>
      </c>
      <c r="H3487" s="146">
        <v>1</v>
      </c>
      <c r="I3487" s="146">
        <v>0.591503267973856</v>
      </c>
      <c r="J3487" s="146">
        <v>22.3333333333333</v>
      </c>
      <c r="K3487" s="148">
        <v>22</v>
      </c>
      <c r="L3487" s="149"/>
      <c r="M3487" s="149"/>
    </row>
    <row r="3488" spans="1:13">
      <c r="A3488" s="144" t="s">
        <v>282</v>
      </c>
      <c r="B3488" s="145">
        <v>30200675</v>
      </c>
      <c r="C3488" s="140" t="s">
        <v>273</v>
      </c>
      <c r="D3488" s="146">
        <v>0.40836940836940799</v>
      </c>
      <c r="E3488" s="146">
        <v>0.74740546102232197</v>
      </c>
      <c r="F3488" s="147">
        <v>3.3090203353917903E-4</v>
      </c>
      <c r="G3488" s="147">
        <v>2.0086084201463499E-2</v>
      </c>
      <c r="H3488" s="146">
        <v>1</v>
      </c>
      <c r="I3488" s="146">
        <v>0.59163059163059195</v>
      </c>
      <c r="J3488" s="146">
        <v>81</v>
      </c>
      <c r="K3488" s="148">
        <v>70</v>
      </c>
      <c r="L3488" s="149"/>
      <c r="M3488" s="149"/>
    </row>
    <row r="3489" spans="1:13">
      <c r="A3489" s="144" t="s">
        <v>285</v>
      </c>
      <c r="B3489" s="145">
        <v>40796986</v>
      </c>
      <c r="C3489" s="140" t="s">
        <v>273</v>
      </c>
      <c r="D3489" s="146">
        <v>0.40833333333333299</v>
      </c>
      <c r="E3489" s="146">
        <v>0.74731895658577996</v>
      </c>
      <c r="F3489" s="147">
        <v>5.7928137583599195E-4</v>
      </c>
      <c r="G3489" s="147">
        <v>3.1775513323636699E-2</v>
      </c>
      <c r="H3489" s="146">
        <v>1</v>
      </c>
      <c r="I3489" s="146">
        <v>0.59166666666666701</v>
      </c>
      <c r="J3489" s="146">
        <v>25.6666666666667</v>
      </c>
      <c r="K3489" s="148">
        <v>58.5</v>
      </c>
      <c r="L3489" s="149"/>
      <c r="M3489" s="149"/>
    </row>
    <row r="3490" spans="1:13">
      <c r="A3490" s="144" t="s">
        <v>280</v>
      </c>
      <c r="B3490" s="145">
        <v>145168023</v>
      </c>
      <c r="C3490" s="140" t="s">
        <v>273</v>
      </c>
      <c r="D3490" s="146">
        <v>0.40824915824915797</v>
      </c>
      <c r="E3490" s="146">
        <v>0.74711713306924599</v>
      </c>
      <c r="F3490" s="147">
        <v>6.0163182777009002E-10</v>
      </c>
      <c r="G3490" s="147">
        <v>4.9023689434478199E-6</v>
      </c>
      <c r="H3490" s="146">
        <v>1</v>
      </c>
      <c r="I3490" s="146">
        <v>0.59175084175084203</v>
      </c>
      <c r="J3490" s="146">
        <v>33.3333333333333</v>
      </c>
      <c r="K3490" s="148">
        <v>24.5</v>
      </c>
      <c r="L3490" s="149"/>
      <c r="M3490" s="149"/>
    </row>
    <row r="3491" spans="1:13">
      <c r="A3491" s="144" t="s">
        <v>274</v>
      </c>
      <c r="B3491" s="145">
        <v>137061249</v>
      </c>
      <c r="C3491" s="140" t="s">
        <v>273</v>
      </c>
      <c r="D3491" s="146">
        <v>0.40821678321678301</v>
      </c>
      <c r="E3491" s="146">
        <v>0.74703951615705899</v>
      </c>
      <c r="F3491" s="147">
        <v>1.3201343525766001E-7</v>
      </c>
      <c r="G3491" s="147">
        <v>7.23026721875966E-5</v>
      </c>
      <c r="H3491" s="146">
        <v>1</v>
      </c>
      <c r="I3491" s="146">
        <v>0.59178321678321699</v>
      </c>
      <c r="J3491" s="146">
        <v>20</v>
      </c>
      <c r="K3491" s="148">
        <v>28.5</v>
      </c>
      <c r="L3491" s="149"/>
      <c r="M3491" s="149"/>
    </row>
    <row r="3492" spans="1:13">
      <c r="A3492" s="144" t="s">
        <v>293</v>
      </c>
      <c r="B3492" s="145">
        <v>195763059</v>
      </c>
      <c r="C3492" s="140" t="s">
        <v>273</v>
      </c>
      <c r="D3492" s="146">
        <v>0.408119658119658</v>
      </c>
      <c r="E3492" s="146">
        <v>0.74680669047206805</v>
      </c>
      <c r="F3492" s="147">
        <v>4.1560069336129999E-5</v>
      </c>
      <c r="G3492" s="147">
        <v>4.1366419638268603E-3</v>
      </c>
      <c r="H3492" s="146">
        <v>1</v>
      </c>
      <c r="I3492" s="146">
        <v>0.591880341880342</v>
      </c>
      <c r="J3492" s="146">
        <v>19.6666666666667</v>
      </c>
      <c r="K3492" s="148">
        <v>15.5</v>
      </c>
      <c r="L3492" s="149"/>
      <c r="M3492" s="149"/>
    </row>
    <row r="3493" spans="1:13">
      <c r="A3493" s="144" t="s">
        <v>276</v>
      </c>
      <c r="B3493" s="145">
        <v>2038459</v>
      </c>
      <c r="C3493" s="140" t="s">
        <v>273</v>
      </c>
      <c r="D3493" s="146">
        <v>0.408119658119658</v>
      </c>
      <c r="E3493" s="146">
        <v>0.74680669047206805</v>
      </c>
      <c r="F3493" s="147">
        <v>4.1560069336129999E-5</v>
      </c>
      <c r="G3493" s="147">
        <v>4.1366419638268603E-3</v>
      </c>
      <c r="H3493" s="146">
        <v>1</v>
      </c>
      <c r="I3493" s="146">
        <v>0.591880341880342</v>
      </c>
      <c r="J3493" s="146">
        <v>28</v>
      </c>
      <c r="K3493" s="148">
        <v>15.5</v>
      </c>
      <c r="L3493" s="149"/>
      <c r="M3493" s="149"/>
    </row>
    <row r="3494" spans="1:13">
      <c r="A3494" s="144" t="s">
        <v>275</v>
      </c>
      <c r="B3494" s="145">
        <v>37645436</v>
      </c>
      <c r="C3494" s="140" t="s">
        <v>273</v>
      </c>
      <c r="D3494" s="146">
        <v>0.408064516129032</v>
      </c>
      <c r="E3494" s="146">
        <v>0.746674522286911</v>
      </c>
      <c r="F3494" s="147">
        <v>2.1534845579799201E-5</v>
      </c>
      <c r="G3494" s="147">
        <v>2.5723744293285099E-3</v>
      </c>
      <c r="H3494" s="146">
        <v>1</v>
      </c>
      <c r="I3494" s="146">
        <v>0.59193548387096795</v>
      </c>
      <c r="J3494" s="146">
        <v>42.6666666666667</v>
      </c>
      <c r="K3494" s="148">
        <v>40.5</v>
      </c>
      <c r="L3494" s="149"/>
      <c r="M3494" s="149"/>
    </row>
    <row r="3495" spans="1:13">
      <c r="A3495" s="144" t="s">
        <v>279</v>
      </c>
      <c r="B3495" s="145">
        <v>218395610</v>
      </c>
      <c r="C3495" s="140" t="s">
        <v>273</v>
      </c>
      <c r="D3495" s="146">
        <v>0.40804597701149398</v>
      </c>
      <c r="E3495" s="146">
        <v>0.74663008915117202</v>
      </c>
      <c r="F3495" s="147">
        <v>6.06633403648963E-6</v>
      </c>
      <c r="G3495" s="147">
        <v>1.0417867541367199E-3</v>
      </c>
      <c r="H3495" s="146">
        <v>1</v>
      </c>
      <c r="I3495" s="146">
        <v>0.59195402298850597</v>
      </c>
      <c r="J3495" s="146">
        <v>28.6666666666667</v>
      </c>
      <c r="K3495" s="148">
        <v>28</v>
      </c>
      <c r="L3495" s="149"/>
      <c r="M3495" s="149"/>
    </row>
    <row r="3496" spans="1:13">
      <c r="A3496" s="144" t="s">
        <v>285</v>
      </c>
      <c r="B3496" s="145">
        <v>1584020</v>
      </c>
      <c r="C3496" s="140" t="s">
        <v>273</v>
      </c>
      <c r="D3496" s="146">
        <v>0.40801338854053198</v>
      </c>
      <c r="E3496" s="146">
        <v>0.82564278504730204</v>
      </c>
      <c r="F3496" s="147">
        <v>3.6779632995879901E-3</v>
      </c>
      <c r="G3496" s="147">
        <v>0.16439478672819799</v>
      </c>
      <c r="H3496" s="146">
        <v>0.92630607146736199</v>
      </c>
      <c r="I3496" s="146">
        <v>0.51829268292682895</v>
      </c>
      <c r="J3496" s="146">
        <v>23.6666666666667</v>
      </c>
      <c r="K3496" s="148">
        <v>34.5</v>
      </c>
      <c r="L3496" s="149"/>
      <c r="M3496" s="149"/>
    </row>
    <row r="3497" spans="1:13">
      <c r="A3497" s="144" t="s">
        <v>292</v>
      </c>
      <c r="B3497" s="145">
        <v>179679309</v>
      </c>
      <c r="C3497" s="140" t="s">
        <v>273</v>
      </c>
      <c r="D3497" s="146">
        <v>0.40796605334474401</v>
      </c>
      <c r="E3497" s="146">
        <v>5.3853138681505301</v>
      </c>
      <c r="F3497" s="147">
        <v>1.45360194193834E-4</v>
      </c>
      <c r="G3497" s="147">
        <v>1.0554493952347799E-2</v>
      </c>
      <c r="H3497" s="146">
        <v>0.40796605334474401</v>
      </c>
      <c r="I3497" s="146">
        <v>0</v>
      </c>
      <c r="J3497" s="146">
        <v>36</v>
      </c>
      <c r="K3497" s="148">
        <v>38.5</v>
      </c>
      <c r="L3497" s="149"/>
      <c r="M3497" s="149"/>
    </row>
    <row r="3498" spans="1:13">
      <c r="A3498" s="144" t="s">
        <v>292</v>
      </c>
      <c r="B3498" s="145">
        <v>179679321</v>
      </c>
      <c r="C3498" s="140" t="s">
        <v>273</v>
      </c>
      <c r="D3498" s="146">
        <v>0.40796605334474401</v>
      </c>
      <c r="E3498" s="146">
        <v>5.3853138681505301</v>
      </c>
      <c r="F3498" s="147">
        <v>1.45360194193834E-4</v>
      </c>
      <c r="G3498" s="147">
        <v>1.0554493952347799E-2</v>
      </c>
      <c r="H3498" s="146">
        <v>0.40796605334474401</v>
      </c>
      <c r="I3498" s="146">
        <v>0</v>
      </c>
      <c r="J3498" s="146">
        <v>36</v>
      </c>
      <c r="K3498" s="148">
        <v>38.5</v>
      </c>
      <c r="L3498" s="149"/>
      <c r="M3498" s="149"/>
    </row>
    <row r="3499" spans="1:13">
      <c r="A3499" s="144" t="s">
        <v>286</v>
      </c>
      <c r="B3499" s="145">
        <v>127885736</v>
      </c>
      <c r="C3499" s="140" t="s">
        <v>273</v>
      </c>
      <c r="D3499" s="146">
        <v>0.407956685499058</v>
      </c>
      <c r="E3499" s="146">
        <v>0.746416101265303</v>
      </c>
      <c r="F3499" s="147">
        <v>3.0904363264577701E-5</v>
      </c>
      <c r="G3499" s="147">
        <v>3.3503236216573099E-3</v>
      </c>
      <c r="H3499" s="146">
        <v>1</v>
      </c>
      <c r="I3499" s="146">
        <v>0.59204331450094205</v>
      </c>
      <c r="J3499" s="146">
        <v>41.6666666666667</v>
      </c>
      <c r="K3499" s="148">
        <v>65.5</v>
      </c>
      <c r="L3499" s="149"/>
      <c r="M3499" s="149"/>
    </row>
    <row r="3500" spans="1:13">
      <c r="A3500" s="144" t="s">
        <v>290</v>
      </c>
      <c r="B3500" s="145">
        <v>19509509</v>
      </c>
      <c r="C3500" s="140" t="s">
        <v>273</v>
      </c>
      <c r="D3500" s="146">
        <v>0.40789473684210498</v>
      </c>
      <c r="E3500" s="146">
        <v>0.74626765941699102</v>
      </c>
      <c r="F3500" s="147">
        <v>1.24062445849564E-5</v>
      </c>
      <c r="G3500" s="147">
        <v>1.73458469640023E-3</v>
      </c>
      <c r="H3500" s="146">
        <v>1</v>
      </c>
      <c r="I3500" s="146">
        <v>0.59210526315789502</v>
      </c>
      <c r="J3500" s="146">
        <v>12</v>
      </c>
      <c r="K3500" s="148">
        <v>16.5</v>
      </c>
      <c r="L3500" s="149"/>
      <c r="M3500" s="149"/>
    </row>
    <row r="3501" spans="1:13">
      <c r="A3501" s="144" t="s">
        <v>285</v>
      </c>
      <c r="B3501" s="145">
        <v>81659715</v>
      </c>
      <c r="C3501" s="140" t="s">
        <v>273</v>
      </c>
      <c r="D3501" s="146">
        <v>0.40789473684210498</v>
      </c>
      <c r="E3501" s="146">
        <v>0.74626765941699102</v>
      </c>
      <c r="F3501" s="147">
        <v>1.11369029724819E-4</v>
      </c>
      <c r="G3501" s="147">
        <v>8.5955308820337903E-3</v>
      </c>
      <c r="H3501" s="146">
        <v>1</v>
      </c>
      <c r="I3501" s="146">
        <v>0.59210526315789502</v>
      </c>
      <c r="J3501" s="146">
        <v>33</v>
      </c>
      <c r="K3501" s="148">
        <v>28.5</v>
      </c>
      <c r="L3501" s="149"/>
      <c r="M3501" s="149"/>
    </row>
    <row r="3502" spans="1:13">
      <c r="A3502" s="144" t="s">
        <v>277</v>
      </c>
      <c r="B3502" s="145">
        <v>23051406</v>
      </c>
      <c r="C3502" s="140" t="s">
        <v>273</v>
      </c>
      <c r="D3502" s="146">
        <v>0.40783562367864701</v>
      </c>
      <c r="E3502" s="146">
        <v>5.3848635933086397</v>
      </c>
      <c r="F3502" s="147">
        <v>1.4081751465377999E-4</v>
      </c>
      <c r="G3502" s="147">
        <v>1.0304677417907899E-2</v>
      </c>
      <c r="H3502" s="146">
        <v>0.40783562367864701</v>
      </c>
      <c r="I3502" s="146">
        <v>0</v>
      </c>
      <c r="J3502" s="146">
        <v>32.3333333333333</v>
      </c>
      <c r="K3502" s="148">
        <v>44.5</v>
      </c>
      <c r="L3502" s="149"/>
      <c r="M3502" s="149"/>
    </row>
    <row r="3503" spans="1:13">
      <c r="A3503" s="144" t="s">
        <v>295</v>
      </c>
      <c r="B3503" s="145">
        <v>93017644</v>
      </c>
      <c r="C3503" s="140" t="s">
        <v>273</v>
      </c>
      <c r="D3503" s="146">
        <v>0.40783410138248799</v>
      </c>
      <c r="E3503" s="146">
        <v>0.74612237905199996</v>
      </c>
      <c r="F3503" s="147">
        <v>8.7311653029115705E-8</v>
      </c>
      <c r="G3503" s="147">
        <v>5.4124961740231397E-5</v>
      </c>
      <c r="H3503" s="146">
        <v>1</v>
      </c>
      <c r="I3503" s="146">
        <v>0.59216589861751201</v>
      </c>
      <c r="J3503" s="146">
        <v>47.3333333333333</v>
      </c>
      <c r="K3503" s="148">
        <v>36.5</v>
      </c>
      <c r="L3503" s="149"/>
      <c r="M3503" s="149"/>
    </row>
    <row r="3504" spans="1:13">
      <c r="A3504" s="144" t="s">
        <v>279</v>
      </c>
      <c r="B3504" s="145">
        <v>234679844</v>
      </c>
      <c r="C3504" s="140" t="s">
        <v>273</v>
      </c>
      <c r="D3504" s="146">
        <v>0.407826086956522</v>
      </c>
      <c r="E3504" s="146">
        <v>0.746103177872257</v>
      </c>
      <c r="F3504" s="147">
        <v>9.6420142196914304E-4</v>
      </c>
      <c r="G3504" s="147">
        <v>4.8978580208714997E-2</v>
      </c>
      <c r="H3504" s="146">
        <v>1</v>
      </c>
      <c r="I3504" s="146">
        <v>0.592173913043478</v>
      </c>
      <c r="J3504" s="146">
        <v>55</v>
      </c>
      <c r="K3504" s="148">
        <v>24</v>
      </c>
      <c r="L3504" s="149"/>
      <c r="M3504" s="149"/>
    </row>
    <row r="3505" spans="1:13">
      <c r="A3505" s="144" t="s">
        <v>292</v>
      </c>
      <c r="B3505" s="145">
        <v>150946815</v>
      </c>
      <c r="C3505" s="140" t="s">
        <v>273</v>
      </c>
      <c r="D3505" s="146">
        <v>0.40758896151052998</v>
      </c>
      <c r="E3505" s="146">
        <v>5.3840116712958803</v>
      </c>
      <c r="F3505" s="147">
        <v>3.4042605839192401E-4</v>
      </c>
      <c r="G3505" s="147">
        <v>2.05549148964712E-2</v>
      </c>
      <c r="H3505" s="146">
        <v>0.40758896151052998</v>
      </c>
      <c r="I3505" s="146">
        <v>0</v>
      </c>
      <c r="J3505" s="146">
        <v>43</v>
      </c>
      <c r="K3505" s="148">
        <v>36.5</v>
      </c>
      <c r="L3505" s="149"/>
      <c r="M3505" s="149"/>
    </row>
    <row r="3506" spans="1:13">
      <c r="A3506" s="144" t="s">
        <v>272</v>
      </c>
      <c r="B3506" s="145">
        <v>161635679</v>
      </c>
      <c r="C3506" s="140" t="s">
        <v>273</v>
      </c>
      <c r="D3506" s="146">
        <v>0.40748663101604299</v>
      </c>
      <c r="E3506" s="146">
        <v>0.74529013464984195</v>
      </c>
      <c r="F3506" s="147">
        <v>1.1606279331831E-3</v>
      </c>
      <c r="G3506" s="147">
        <v>5.7596056967348701E-2</v>
      </c>
      <c r="H3506" s="146">
        <v>1</v>
      </c>
      <c r="I3506" s="146">
        <v>0.59251336898395701</v>
      </c>
      <c r="J3506" s="146">
        <v>41</v>
      </c>
      <c r="K3506" s="148">
        <v>36</v>
      </c>
      <c r="L3506" s="149"/>
      <c r="M3506" s="149"/>
    </row>
    <row r="3507" spans="1:13">
      <c r="A3507" s="144" t="s">
        <v>275</v>
      </c>
      <c r="B3507" s="145">
        <v>105824520</v>
      </c>
      <c r="C3507" s="140" t="s">
        <v>273</v>
      </c>
      <c r="D3507" s="146">
        <v>0.40747613997879101</v>
      </c>
      <c r="E3507" s="146">
        <v>0.74526501448416904</v>
      </c>
      <c r="F3507" s="147">
        <v>1.4210813830113399E-3</v>
      </c>
      <c r="G3507" s="147">
        <v>6.8833487317173994E-2</v>
      </c>
      <c r="H3507" s="146">
        <v>1</v>
      </c>
      <c r="I3507" s="146">
        <v>0.59252386002120905</v>
      </c>
      <c r="J3507" s="146">
        <v>33.3333333333333</v>
      </c>
      <c r="K3507" s="148">
        <v>43.5</v>
      </c>
      <c r="L3507" s="149"/>
      <c r="M3507" s="149"/>
    </row>
    <row r="3508" spans="1:13">
      <c r="A3508" s="144" t="s">
        <v>280</v>
      </c>
      <c r="B3508" s="145">
        <v>1219646</v>
      </c>
      <c r="C3508" s="140" t="s">
        <v>273</v>
      </c>
      <c r="D3508" s="146">
        <v>0.407407407407407</v>
      </c>
      <c r="E3508" s="146">
        <v>0.745100449242736</v>
      </c>
      <c r="F3508" s="147">
        <v>5.9212621821783204E-4</v>
      </c>
      <c r="G3508" s="147">
        <v>3.23430552572865E-2</v>
      </c>
      <c r="H3508" s="146">
        <v>1</v>
      </c>
      <c r="I3508" s="146">
        <v>0.592592592592593</v>
      </c>
      <c r="J3508" s="146">
        <v>38.3333333333333</v>
      </c>
      <c r="K3508" s="148">
        <v>21</v>
      </c>
      <c r="L3508" s="149"/>
      <c r="M3508" s="149"/>
    </row>
    <row r="3509" spans="1:13">
      <c r="A3509" s="144" t="s">
        <v>280</v>
      </c>
      <c r="B3509" s="145">
        <v>225703695</v>
      </c>
      <c r="C3509" s="140" t="s">
        <v>273</v>
      </c>
      <c r="D3509" s="146">
        <v>0.407407407407407</v>
      </c>
      <c r="E3509" s="146">
        <v>0.745100449242736</v>
      </c>
      <c r="F3509" s="147">
        <v>5.9068077386373997E-6</v>
      </c>
      <c r="G3509" s="147">
        <v>1.0237930844155701E-3</v>
      </c>
      <c r="H3509" s="146">
        <v>1</v>
      </c>
      <c r="I3509" s="146">
        <v>0.592592592592593</v>
      </c>
      <c r="J3509" s="146">
        <v>42.3333333333333</v>
      </c>
      <c r="K3509" s="148">
        <v>28.5</v>
      </c>
      <c r="L3509" s="149"/>
      <c r="M3509" s="149"/>
    </row>
    <row r="3510" spans="1:13">
      <c r="A3510" s="144" t="s">
        <v>292</v>
      </c>
      <c r="B3510" s="145">
        <v>12068354</v>
      </c>
      <c r="C3510" s="140" t="s">
        <v>273</v>
      </c>
      <c r="D3510" s="146">
        <v>0.407407407407407</v>
      </c>
      <c r="E3510" s="146">
        <v>0.745100449242736</v>
      </c>
      <c r="F3510" s="147">
        <v>6.5917748940639594E-5</v>
      </c>
      <c r="G3510" s="147">
        <v>5.8108883014616397E-3</v>
      </c>
      <c r="H3510" s="146">
        <v>1</v>
      </c>
      <c r="I3510" s="146">
        <v>0.592592592592593</v>
      </c>
      <c r="J3510" s="146">
        <v>40.6666666666667</v>
      </c>
      <c r="K3510" s="148">
        <v>31.5</v>
      </c>
      <c r="L3510" s="149"/>
      <c r="M3510" s="149"/>
    </row>
    <row r="3511" spans="1:13">
      <c r="A3511" s="144" t="s">
        <v>282</v>
      </c>
      <c r="B3511" s="145">
        <v>48587318</v>
      </c>
      <c r="C3511" s="140" t="s">
        <v>273</v>
      </c>
      <c r="D3511" s="146">
        <v>0.407407407407407</v>
      </c>
      <c r="E3511" s="146">
        <v>0.745100449242736</v>
      </c>
      <c r="F3511" s="147">
        <v>5.9212621821783204E-4</v>
      </c>
      <c r="G3511" s="147">
        <v>3.23430552572865E-2</v>
      </c>
      <c r="H3511" s="146">
        <v>1</v>
      </c>
      <c r="I3511" s="146">
        <v>0.592592592592593</v>
      </c>
      <c r="J3511" s="146">
        <v>49.3333333333333</v>
      </c>
      <c r="K3511" s="148">
        <v>33</v>
      </c>
      <c r="L3511" s="149"/>
      <c r="M3511" s="149"/>
    </row>
    <row r="3512" spans="1:13">
      <c r="A3512" s="144" t="s">
        <v>282</v>
      </c>
      <c r="B3512" s="145">
        <v>116352694</v>
      </c>
      <c r="C3512" s="140" t="s">
        <v>273</v>
      </c>
      <c r="D3512" s="146">
        <v>0.407407407407407</v>
      </c>
      <c r="E3512" s="146">
        <v>0.745100449242736</v>
      </c>
      <c r="F3512" s="147">
        <v>6.1106386010802703E-8</v>
      </c>
      <c r="G3512" s="147">
        <v>4.2384545910952903E-5</v>
      </c>
      <c r="H3512" s="146">
        <v>1</v>
      </c>
      <c r="I3512" s="146">
        <v>0.592592592592593</v>
      </c>
      <c r="J3512" s="146">
        <v>27.6666666666667</v>
      </c>
      <c r="K3512" s="148">
        <v>36</v>
      </c>
      <c r="L3512" s="149"/>
      <c r="M3512" s="149"/>
    </row>
    <row r="3513" spans="1:13">
      <c r="A3513" s="144" t="s">
        <v>293</v>
      </c>
      <c r="B3513" s="145">
        <v>85845359</v>
      </c>
      <c r="C3513" s="140" t="s">
        <v>273</v>
      </c>
      <c r="D3513" s="146">
        <v>0.40734265734265701</v>
      </c>
      <c r="E3513" s="146">
        <v>0.74494543641980104</v>
      </c>
      <c r="F3513" s="147">
        <v>4.0171679330352501E-3</v>
      </c>
      <c r="G3513" s="147">
        <v>0.17873575362149099</v>
      </c>
      <c r="H3513" s="146">
        <v>1</v>
      </c>
      <c r="I3513" s="146">
        <v>0.59265734265734304</v>
      </c>
      <c r="J3513" s="146">
        <v>38.6666666666667</v>
      </c>
      <c r="K3513" s="148">
        <v>17.5</v>
      </c>
      <c r="L3513" s="149"/>
      <c r="M3513" s="149"/>
    </row>
    <row r="3514" spans="1:13">
      <c r="A3514" s="144" t="s">
        <v>276</v>
      </c>
      <c r="B3514" s="145">
        <v>1473083</v>
      </c>
      <c r="C3514" s="140" t="s">
        <v>273</v>
      </c>
      <c r="D3514" s="146">
        <v>0.40733090729384303</v>
      </c>
      <c r="E3514" s="146">
        <v>1.38551769872472</v>
      </c>
      <c r="F3514" s="147">
        <v>1.8199286902193801E-2</v>
      </c>
      <c r="G3514" s="147">
        <v>0.76830455494055006</v>
      </c>
      <c r="H3514" s="146">
        <v>0.64991463935125904</v>
      </c>
      <c r="I3514" s="146">
        <v>0.24258373205741601</v>
      </c>
      <c r="J3514" s="146">
        <v>56.6666666666667</v>
      </c>
      <c r="K3514" s="148">
        <v>46.5</v>
      </c>
      <c r="L3514" s="149"/>
      <c r="M3514" s="149"/>
    </row>
    <row r="3515" spans="1:13">
      <c r="A3515" s="144" t="s">
        <v>286</v>
      </c>
      <c r="B3515" s="145">
        <v>99536271</v>
      </c>
      <c r="C3515" s="140" t="s">
        <v>273</v>
      </c>
      <c r="D3515" s="146">
        <v>0.40730994152046801</v>
      </c>
      <c r="E3515" s="146">
        <v>5.38304738503441</v>
      </c>
      <c r="F3515" s="147">
        <v>2.0070514426229402E-3</v>
      </c>
      <c r="G3515" s="147">
        <v>9.3843356039944495E-2</v>
      </c>
      <c r="H3515" s="146">
        <v>0.40730994152046801</v>
      </c>
      <c r="I3515" s="146">
        <v>0</v>
      </c>
      <c r="J3515" s="146">
        <v>36.3333333333333</v>
      </c>
      <c r="K3515" s="148">
        <v>26.5</v>
      </c>
      <c r="L3515" s="149"/>
      <c r="M3515" s="149"/>
    </row>
    <row r="3516" spans="1:13">
      <c r="A3516" s="144" t="s">
        <v>292</v>
      </c>
      <c r="B3516" s="145">
        <v>174789098</v>
      </c>
      <c r="C3516" s="140" t="s">
        <v>273</v>
      </c>
      <c r="D3516" s="146">
        <v>0.40716911764705899</v>
      </c>
      <c r="E3516" s="146">
        <v>0.74453006137959399</v>
      </c>
      <c r="F3516" s="147">
        <v>3.4948964561340799E-6</v>
      </c>
      <c r="G3516" s="147">
        <v>7.0911360114286805E-4</v>
      </c>
      <c r="H3516" s="146">
        <v>1</v>
      </c>
      <c r="I3516" s="146">
        <v>0.59283088235294101</v>
      </c>
      <c r="J3516" s="146">
        <v>33</v>
      </c>
      <c r="K3516" s="148">
        <v>24.5</v>
      </c>
      <c r="L3516" s="149"/>
      <c r="M3516" s="149"/>
    </row>
    <row r="3517" spans="1:13">
      <c r="A3517" s="144" t="s">
        <v>286</v>
      </c>
      <c r="B3517" s="145">
        <v>23193244</v>
      </c>
      <c r="C3517" s="140" t="s">
        <v>273</v>
      </c>
      <c r="D3517" s="146">
        <v>0.406709384388731</v>
      </c>
      <c r="E3517" s="146">
        <v>5.3809696851093296</v>
      </c>
      <c r="F3517" s="147">
        <v>1.0402674147732899E-2</v>
      </c>
      <c r="G3517" s="147">
        <v>0.44823650829640199</v>
      </c>
      <c r="H3517" s="146">
        <v>0.406709384388731</v>
      </c>
      <c r="I3517" s="146">
        <v>0</v>
      </c>
      <c r="J3517" s="146">
        <v>55.3333333333333</v>
      </c>
      <c r="K3517" s="148">
        <v>57.5</v>
      </c>
      <c r="L3517" s="149"/>
      <c r="M3517" s="149"/>
    </row>
    <row r="3518" spans="1:13">
      <c r="A3518" s="144" t="s">
        <v>285</v>
      </c>
      <c r="B3518" s="145">
        <v>57061965</v>
      </c>
      <c r="C3518" s="140" t="s">
        <v>273</v>
      </c>
      <c r="D3518" s="146">
        <v>0.406702898550725</v>
      </c>
      <c r="E3518" s="146">
        <v>0.74341473693512095</v>
      </c>
      <c r="F3518" s="147">
        <v>2.69318658270084E-5</v>
      </c>
      <c r="G3518" s="147">
        <v>3.0269058531588598E-3</v>
      </c>
      <c r="H3518" s="146">
        <v>1</v>
      </c>
      <c r="I3518" s="146">
        <v>0.59329710144927505</v>
      </c>
      <c r="J3518" s="146">
        <v>36.3333333333333</v>
      </c>
      <c r="K3518" s="148">
        <v>23.5</v>
      </c>
      <c r="L3518" s="149"/>
      <c r="M3518" s="149"/>
    </row>
    <row r="3519" spans="1:13">
      <c r="A3519" s="144" t="s">
        <v>288</v>
      </c>
      <c r="B3519" s="145">
        <v>43749041</v>
      </c>
      <c r="C3519" s="140" t="s">
        <v>273</v>
      </c>
      <c r="D3519" s="146">
        <v>0.40669240669240703</v>
      </c>
      <c r="E3519" s="146">
        <v>0.74338964743889901</v>
      </c>
      <c r="F3519" s="147">
        <v>1.7578635193519599E-7</v>
      </c>
      <c r="G3519" s="147">
        <v>8.8842241278239102E-5</v>
      </c>
      <c r="H3519" s="146">
        <v>1</v>
      </c>
      <c r="I3519" s="146">
        <v>0.59330759330759297</v>
      </c>
      <c r="J3519" s="146">
        <v>75</v>
      </c>
      <c r="K3519" s="148">
        <v>39.5</v>
      </c>
      <c r="L3519" s="149"/>
      <c r="M3519" s="149"/>
    </row>
    <row r="3520" spans="1:13">
      <c r="A3520" s="144" t="s">
        <v>280</v>
      </c>
      <c r="B3520" s="145">
        <v>108962741</v>
      </c>
      <c r="C3520" s="140" t="s">
        <v>273</v>
      </c>
      <c r="D3520" s="146">
        <v>0.40664467997325898</v>
      </c>
      <c r="E3520" s="146">
        <v>1.7245663018883399</v>
      </c>
      <c r="F3520" s="147">
        <v>1.8071668752033299E-2</v>
      </c>
      <c r="G3520" s="147">
        <v>0.7633273056448</v>
      </c>
      <c r="H3520" s="146">
        <v>0.57307791993591095</v>
      </c>
      <c r="I3520" s="146">
        <v>0.166433239962652</v>
      </c>
      <c r="J3520" s="146">
        <v>44</v>
      </c>
      <c r="K3520" s="148">
        <v>48.5</v>
      </c>
      <c r="L3520" s="149"/>
      <c r="M3520" s="149"/>
    </row>
    <row r="3521" spans="1:13">
      <c r="A3521" s="144" t="s">
        <v>276</v>
      </c>
      <c r="B3521" s="145">
        <v>54189003</v>
      </c>
      <c r="C3521" s="140" t="s">
        <v>273</v>
      </c>
      <c r="D3521" s="146">
        <v>0.406629318394024</v>
      </c>
      <c r="E3521" s="146">
        <v>5.3806924609423099</v>
      </c>
      <c r="F3521" s="147">
        <v>1.6837077786613099E-3</v>
      </c>
      <c r="G3521" s="147">
        <v>8.0075526963958102E-2</v>
      </c>
      <c r="H3521" s="146">
        <v>0.406629318394024</v>
      </c>
      <c r="I3521" s="146">
        <v>0</v>
      </c>
      <c r="J3521" s="146">
        <v>31</v>
      </c>
      <c r="K3521" s="148">
        <v>26.5</v>
      </c>
      <c r="L3521" s="149"/>
      <c r="M3521" s="149"/>
    </row>
    <row r="3522" spans="1:13">
      <c r="A3522" s="144" t="s">
        <v>281</v>
      </c>
      <c r="B3522" s="145">
        <v>72086</v>
      </c>
      <c r="C3522" s="140" t="s">
        <v>273</v>
      </c>
      <c r="D3522" s="146">
        <v>0.40660609052045099</v>
      </c>
      <c r="E3522" s="146">
        <v>1.3300662735105599</v>
      </c>
      <c r="F3522" s="147">
        <v>3.6332447888740002E-2</v>
      </c>
      <c r="G3522" s="147">
        <v>0.99999999999995104</v>
      </c>
      <c r="H3522" s="146">
        <v>0.66514498995119198</v>
      </c>
      <c r="I3522" s="146">
        <v>0.25853889943073999</v>
      </c>
      <c r="J3522" s="146">
        <v>52.3333333333333</v>
      </c>
      <c r="K3522" s="148">
        <v>32.5</v>
      </c>
      <c r="L3522" s="149"/>
      <c r="M3522" s="149"/>
    </row>
    <row r="3523" spans="1:13">
      <c r="A3523" s="144" t="s">
        <v>274</v>
      </c>
      <c r="B3523" s="145">
        <v>136272255</v>
      </c>
      <c r="C3523" s="140" t="s">
        <v>273</v>
      </c>
      <c r="D3523" s="146">
        <v>0.40657206834244197</v>
      </c>
      <c r="E3523" s="146">
        <v>0.95007651325561804</v>
      </c>
      <c r="F3523" s="147">
        <v>4.96387413349062E-2</v>
      </c>
      <c r="G3523" s="147">
        <v>0.99999999999995104</v>
      </c>
      <c r="H3523" s="146">
        <v>0.83281984017844901</v>
      </c>
      <c r="I3523" s="146">
        <v>0.42624777183600698</v>
      </c>
      <c r="J3523" s="146">
        <v>97.3333333333333</v>
      </c>
      <c r="K3523" s="148">
        <v>50.5</v>
      </c>
      <c r="L3523" s="149"/>
      <c r="M3523" s="149"/>
    </row>
    <row r="3524" spans="1:13">
      <c r="A3524" s="144" t="s">
        <v>290</v>
      </c>
      <c r="B3524" s="145">
        <v>130749835</v>
      </c>
      <c r="C3524" s="140" t="s">
        <v>273</v>
      </c>
      <c r="D3524" s="146">
        <v>0.40656565656565702</v>
      </c>
      <c r="E3524" s="146">
        <v>0.74308658052061405</v>
      </c>
      <c r="F3524" s="147">
        <v>1.5886328230053199E-3</v>
      </c>
      <c r="G3524" s="147">
        <v>7.6054311577138503E-2</v>
      </c>
      <c r="H3524" s="146">
        <v>1</v>
      </c>
      <c r="I3524" s="146">
        <v>0.59343434343434298</v>
      </c>
      <c r="J3524" s="146">
        <v>28</v>
      </c>
      <c r="K3524" s="148">
        <v>14.5</v>
      </c>
      <c r="L3524" s="149"/>
      <c r="M3524" s="149"/>
    </row>
    <row r="3525" spans="1:13">
      <c r="A3525" s="144" t="s">
        <v>279</v>
      </c>
      <c r="B3525" s="145">
        <v>20107403</v>
      </c>
      <c r="C3525" s="140" t="s">
        <v>273</v>
      </c>
      <c r="D3525" s="146">
        <v>0.40629629629629599</v>
      </c>
      <c r="E3525" s="146">
        <v>0.74244273579682296</v>
      </c>
      <c r="F3525" s="147">
        <v>1.54721756003328E-4</v>
      </c>
      <c r="G3525" s="147">
        <v>1.1058386211319601E-2</v>
      </c>
      <c r="H3525" s="146">
        <v>1</v>
      </c>
      <c r="I3525" s="146">
        <v>0.59370370370370396</v>
      </c>
      <c r="J3525" s="146">
        <v>45.6666666666667</v>
      </c>
      <c r="K3525" s="148">
        <v>38.5</v>
      </c>
      <c r="L3525" s="149"/>
      <c r="M3525" s="149"/>
    </row>
    <row r="3526" spans="1:13">
      <c r="A3526" s="144" t="s">
        <v>292</v>
      </c>
      <c r="B3526" s="145">
        <v>80569509</v>
      </c>
      <c r="C3526" s="140" t="s">
        <v>273</v>
      </c>
      <c r="D3526" s="146">
        <v>0.40620120120120101</v>
      </c>
      <c r="E3526" s="146">
        <v>5.3792092237388802</v>
      </c>
      <c r="F3526" s="147">
        <v>4.4978764600317201E-4</v>
      </c>
      <c r="G3526" s="147">
        <v>2.57777816180992E-2</v>
      </c>
      <c r="H3526" s="146">
        <v>0.40620120120120101</v>
      </c>
      <c r="I3526" s="146">
        <v>0</v>
      </c>
      <c r="J3526" s="146">
        <v>37</v>
      </c>
      <c r="K3526" s="148">
        <v>41.5</v>
      </c>
      <c r="L3526" s="149"/>
      <c r="M3526" s="149"/>
    </row>
    <row r="3527" spans="1:13">
      <c r="A3527" s="144" t="s">
        <v>283</v>
      </c>
      <c r="B3527" s="145">
        <v>68316978</v>
      </c>
      <c r="C3527" s="140" t="s">
        <v>273</v>
      </c>
      <c r="D3527" s="146">
        <v>0.40614837070061</v>
      </c>
      <c r="E3527" s="146">
        <v>0.98076899643028603</v>
      </c>
      <c r="F3527" s="147">
        <v>2.0233523165681201E-2</v>
      </c>
      <c r="G3527" s="147">
        <v>0.84894971645564399</v>
      </c>
      <c r="H3527" s="146">
        <v>0.813345340397579</v>
      </c>
      <c r="I3527" s="146">
        <v>0.40719696969697</v>
      </c>
      <c r="J3527" s="146">
        <v>104</v>
      </c>
      <c r="K3527" s="148">
        <v>69</v>
      </c>
      <c r="L3527" s="149"/>
      <c r="M3527" s="149"/>
    </row>
    <row r="3528" spans="1:13">
      <c r="A3528" s="144" t="s">
        <v>272</v>
      </c>
      <c r="B3528" s="145">
        <v>28785637</v>
      </c>
      <c r="C3528" s="140" t="s">
        <v>273</v>
      </c>
      <c r="D3528" s="146">
        <v>0.40612159329140501</v>
      </c>
      <c r="E3528" s="146">
        <v>5.3789332492304602</v>
      </c>
      <c r="F3528" s="147">
        <v>1.5611192225932699E-3</v>
      </c>
      <c r="G3528" s="147">
        <v>7.4855758856640101E-2</v>
      </c>
      <c r="H3528" s="146">
        <v>0.40612159329140501</v>
      </c>
      <c r="I3528" s="146">
        <v>0</v>
      </c>
      <c r="J3528" s="146">
        <v>40.3333333333333</v>
      </c>
      <c r="K3528" s="148">
        <v>17.5</v>
      </c>
      <c r="L3528" s="149"/>
      <c r="M3528" s="149"/>
    </row>
    <row r="3529" spans="1:13">
      <c r="A3529" s="144" t="s">
        <v>281</v>
      </c>
      <c r="B3529" s="145">
        <v>81844045</v>
      </c>
      <c r="C3529" s="140" t="s">
        <v>273</v>
      </c>
      <c r="D3529" s="146">
        <v>0.40611947483467598</v>
      </c>
      <c r="E3529" s="146">
        <v>1.9558138903778299</v>
      </c>
      <c r="F3529" s="147">
        <v>2.7231300021786399E-2</v>
      </c>
      <c r="G3529" s="147">
        <v>0.99999999999995104</v>
      </c>
      <c r="H3529" s="146">
        <v>0.53716515329414705</v>
      </c>
      <c r="I3529" s="146">
        <v>0.13104567845947199</v>
      </c>
      <c r="J3529" s="146">
        <v>258.33333333333297</v>
      </c>
      <c r="K3529" s="148">
        <v>284.5</v>
      </c>
      <c r="L3529" s="149"/>
      <c r="M3529" s="149"/>
    </row>
    <row r="3530" spans="1:13">
      <c r="A3530" s="144" t="s">
        <v>282</v>
      </c>
      <c r="B3530" s="145">
        <v>132303570</v>
      </c>
      <c r="C3530" s="140" t="s">
        <v>273</v>
      </c>
      <c r="D3530" s="146">
        <v>0.40611111111111098</v>
      </c>
      <c r="E3530" s="146">
        <v>0.74200025916679802</v>
      </c>
      <c r="F3530" s="147">
        <v>1.6088670095888301E-3</v>
      </c>
      <c r="G3530" s="147">
        <v>7.6913609990320098E-2</v>
      </c>
      <c r="H3530" s="146">
        <v>1</v>
      </c>
      <c r="I3530" s="146">
        <v>0.59388888888888902</v>
      </c>
      <c r="J3530" s="146">
        <v>28.3333333333333</v>
      </c>
      <c r="K3530" s="148">
        <v>59</v>
      </c>
      <c r="L3530" s="149"/>
      <c r="M3530" s="149"/>
    </row>
    <row r="3531" spans="1:13">
      <c r="A3531" s="144" t="s">
        <v>276</v>
      </c>
      <c r="B3531" s="145">
        <v>18787500</v>
      </c>
      <c r="C3531" s="140" t="s">
        <v>273</v>
      </c>
      <c r="D3531" s="146">
        <v>0.40610766045548702</v>
      </c>
      <c r="E3531" s="146">
        <v>5.3788849432301697</v>
      </c>
      <c r="F3531" s="147">
        <v>3.3691268360020501E-4</v>
      </c>
      <c r="G3531" s="147">
        <v>2.0375347990716001E-2</v>
      </c>
      <c r="H3531" s="146">
        <v>0.40610766045548702</v>
      </c>
      <c r="I3531" s="146">
        <v>0</v>
      </c>
      <c r="J3531" s="146">
        <v>43</v>
      </c>
      <c r="K3531" s="148">
        <v>26</v>
      </c>
      <c r="L3531" s="149"/>
      <c r="M3531" s="149"/>
    </row>
    <row r="3532" spans="1:13">
      <c r="A3532" s="144" t="s">
        <v>275</v>
      </c>
      <c r="B3532" s="145">
        <v>54800092</v>
      </c>
      <c r="C3532" s="140" t="s">
        <v>273</v>
      </c>
      <c r="D3532" s="146">
        <v>0.40606060606060601</v>
      </c>
      <c r="E3532" s="146">
        <v>0.74187960727118996</v>
      </c>
      <c r="F3532" s="147">
        <v>5.3263056386501203E-5</v>
      </c>
      <c r="G3532" s="147">
        <v>4.9646655418222399E-3</v>
      </c>
      <c r="H3532" s="146">
        <v>1</v>
      </c>
      <c r="I3532" s="146">
        <v>0.59393939393939399</v>
      </c>
      <c r="J3532" s="146">
        <v>45.6666666666667</v>
      </c>
      <c r="K3532" s="148">
        <v>29.5</v>
      </c>
      <c r="L3532" s="149"/>
      <c r="M3532" s="149"/>
    </row>
    <row r="3533" spans="1:13">
      <c r="A3533" s="144" t="s">
        <v>280</v>
      </c>
      <c r="B3533" s="145">
        <v>205343436</v>
      </c>
      <c r="C3533" s="140" t="s">
        <v>273</v>
      </c>
      <c r="D3533" s="146">
        <v>0.40589569160997702</v>
      </c>
      <c r="E3533" s="146">
        <v>5.3781498346321204</v>
      </c>
      <c r="F3533" s="147">
        <v>3.3077285417805101E-5</v>
      </c>
      <c r="G3533" s="147">
        <v>3.5207674188141398E-3</v>
      </c>
      <c r="H3533" s="146">
        <v>0.40589569160997702</v>
      </c>
      <c r="I3533" s="146">
        <v>0</v>
      </c>
      <c r="J3533" s="146">
        <v>34.3333333333333</v>
      </c>
      <c r="K3533" s="148">
        <v>48.5</v>
      </c>
      <c r="L3533" s="149"/>
      <c r="M3533" s="149"/>
    </row>
    <row r="3534" spans="1:13">
      <c r="A3534" s="144" t="s">
        <v>295</v>
      </c>
      <c r="B3534" s="145">
        <v>104957723</v>
      </c>
      <c r="C3534" s="140" t="s">
        <v>273</v>
      </c>
      <c r="D3534" s="146">
        <v>0.40576923076923099</v>
      </c>
      <c r="E3534" s="146">
        <v>0.741183735598691</v>
      </c>
      <c r="F3534" s="147">
        <v>2.2795607461076201E-6</v>
      </c>
      <c r="G3534" s="147">
        <v>5.2216922449507895E-4</v>
      </c>
      <c r="H3534" s="146">
        <v>1</v>
      </c>
      <c r="I3534" s="146">
        <v>0.59423076923076901</v>
      </c>
      <c r="J3534" s="146">
        <v>51.6666666666667</v>
      </c>
      <c r="K3534" s="148">
        <v>42.5</v>
      </c>
      <c r="L3534" s="149"/>
      <c r="M3534" s="149"/>
    </row>
    <row r="3535" spans="1:13">
      <c r="A3535" s="144" t="s">
        <v>283</v>
      </c>
      <c r="B3535" s="145">
        <v>69654951</v>
      </c>
      <c r="C3535" s="140" t="s">
        <v>273</v>
      </c>
      <c r="D3535" s="146">
        <v>0.40572390572390599</v>
      </c>
      <c r="E3535" s="146">
        <v>0.74107551905458302</v>
      </c>
      <c r="F3535" s="147">
        <v>3.2003601691050403E-4</v>
      </c>
      <c r="G3535" s="147">
        <v>1.9533348904693298E-2</v>
      </c>
      <c r="H3535" s="146">
        <v>1</v>
      </c>
      <c r="I3535" s="146">
        <v>0.59427609427609396</v>
      </c>
      <c r="J3535" s="146">
        <v>29.6666666666667</v>
      </c>
      <c r="K3535" s="148">
        <v>35.5</v>
      </c>
      <c r="L3535" s="149"/>
      <c r="M3535" s="149"/>
    </row>
    <row r="3536" spans="1:13">
      <c r="A3536" s="144" t="s">
        <v>277</v>
      </c>
      <c r="B3536" s="145">
        <v>62581556</v>
      </c>
      <c r="C3536" s="140" t="s">
        <v>273</v>
      </c>
      <c r="D3536" s="146">
        <v>0.40565539112050703</v>
      </c>
      <c r="E3536" s="146">
        <v>0.74091195131426701</v>
      </c>
      <c r="F3536" s="147">
        <v>1.05448718814869E-3</v>
      </c>
      <c r="G3536" s="147">
        <v>5.2946150920604798E-2</v>
      </c>
      <c r="H3536" s="146">
        <v>1</v>
      </c>
      <c r="I3536" s="146">
        <v>0.59434460887949303</v>
      </c>
      <c r="J3536" s="146">
        <v>21</v>
      </c>
      <c r="K3536" s="148">
        <v>43.5</v>
      </c>
      <c r="L3536" s="149"/>
      <c r="M3536" s="149"/>
    </row>
    <row r="3537" spans="1:13">
      <c r="A3537" s="144" t="s">
        <v>279</v>
      </c>
      <c r="B3537" s="145">
        <v>235110155</v>
      </c>
      <c r="C3537" s="140" t="s">
        <v>273</v>
      </c>
      <c r="D3537" s="146">
        <v>0.405555555555556</v>
      </c>
      <c r="E3537" s="146">
        <v>0.74067364294376803</v>
      </c>
      <c r="F3537" s="147">
        <v>6.8476005914045495E-7</v>
      </c>
      <c r="G3537" s="147">
        <v>2.2749733623025499E-4</v>
      </c>
      <c r="H3537" s="146">
        <v>1</v>
      </c>
      <c r="I3537" s="146">
        <v>0.594444444444444</v>
      </c>
      <c r="J3537" s="146">
        <v>36</v>
      </c>
      <c r="K3537" s="148">
        <v>28.5</v>
      </c>
      <c r="L3537" s="149"/>
      <c r="M3537" s="149"/>
    </row>
    <row r="3538" spans="1:13">
      <c r="A3538" s="144" t="s">
        <v>286</v>
      </c>
      <c r="B3538" s="145">
        <v>124640910</v>
      </c>
      <c r="C3538" s="140" t="s">
        <v>273</v>
      </c>
      <c r="D3538" s="146">
        <v>0.405555555555556</v>
      </c>
      <c r="E3538" s="146">
        <v>5.3769694584453198</v>
      </c>
      <c r="F3538" s="147">
        <v>1.7746234338781799E-4</v>
      </c>
      <c r="G3538" s="147">
        <v>1.22712757416234E-2</v>
      </c>
      <c r="H3538" s="146">
        <v>0.405555555555556</v>
      </c>
      <c r="I3538" s="146">
        <v>0</v>
      </c>
      <c r="J3538" s="146">
        <v>22</v>
      </c>
      <c r="K3538" s="148">
        <v>19.5</v>
      </c>
      <c r="L3538" s="149"/>
      <c r="M3538" s="149"/>
    </row>
    <row r="3539" spans="1:13">
      <c r="A3539" s="144" t="s">
        <v>288</v>
      </c>
      <c r="B3539" s="145">
        <v>36980759</v>
      </c>
      <c r="C3539" s="140" t="s">
        <v>273</v>
      </c>
      <c r="D3539" s="146">
        <v>0.40554298642533898</v>
      </c>
      <c r="E3539" s="146">
        <v>5.37692582120878</v>
      </c>
      <c r="F3539" s="147">
        <v>7.88020231909201E-5</v>
      </c>
      <c r="G3539" s="147">
        <v>6.6409699772403503E-3</v>
      </c>
      <c r="H3539" s="146">
        <v>0.40554298642533898</v>
      </c>
      <c r="I3539" s="146">
        <v>0</v>
      </c>
      <c r="J3539" s="146">
        <v>39.3333333333333</v>
      </c>
      <c r="K3539" s="148">
        <v>42</v>
      </c>
      <c r="L3539" s="149"/>
      <c r="M3539" s="149"/>
    </row>
    <row r="3540" spans="1:13">
      <c r="A3540" s="144" t="s">
        <v>277</v>
      </c>
      <c r="B3540" s="145">
        <v>37413571</v>
      </c>
      <c r="C3540" s="140" t="s">
        <v>273</v>
      </c>
      <c r="D3540" s="146">
        <v>0.405376379800932</v>
      </c>
      <c r="E3540" s="146">
        <v>1.51694057560864</v>
      </c>
      <c r="F3540" s="147">
        <v>3.2297574424946199E-2</v>
      </c>
      <c r="G3540" s="147">
        <v>0.99999999999995104</v>
      </c>
      <c r="H3540" s="146">
        <v>0.61310584839996596</v>
      </c>
      <c r="I3540" s="146">
        <v>0.20772946859903399</v>
      </c>
      <c r="J3540" s="146">
        <v>20</v>
      </c>
      <c r="K3540" s="148">
        <v>32</v>
      </c>
      <c r="L3540" s="149"/>
      <c r="M3540" s="149"/>
    </row>
    <row r="3541" spans="1:13">
      <c r="A3541" s="144" t="s">
        <v>280</v>
      </c>
      <c r="B3541" s="145">
        <v>167166404</v>
      </c>
      <c r="C3541" s="140" t="s">
        <v>273</v>
      </c>
      <c r="D3541" s="146">
        <v>0.40527950310559002</v>
      </c>
      <c r="E3541" s="146">
        <v>0.740014908152683</v>
      </c>
      <c r="F3541" s="147">
        <v>2.2664506762341001E-3</v>
      </c>
      <c r="G3541" s="147">
        <v>0.104794989792035</v>
      </c>
      <c r="H3541" s="146">
        <v>1</v>
      </c>
      <c r="I3541" s="146">
        <v>0.59472049689440998</v>
      </c>
      <c r="J3541" s="146">
        <v>28</v>
      </c>
      <c r="K3541" s="148">
        <v>18.5</v>
      </c>
      <c r="L3541" s="149"/>
      <c r="M3541" s="149"/>
    </row>
    <row r="3542" spans="1:13">
      <c r="A3542" s="144" t="s">
        <v>275</v>
      </c>
      <c r="B3542" s="145">
        <v>20111789</v>
      </c>
      <c r="C3542" s="140" t="s">
        <v>273</v>
      </c>
      <c r="D3542" s="146">
        <v>0.40527950310559002</v>
      </c>
      <c r="E3542" s="146">
        <v>0.740014908152683</v>
      </c>
      <c r="F3542" s="147">
        <v>1.01206899637152E-4</v>
      </c>
      <c r="G3542" s="147">
        <v>8.0149948048691098E-3</v>
      </c>
      <c r="H3542" s="146">
        <v>1</v>
      </c>
      <c r="I3542" s="146">
        <v>0.59472049689440998</v>
      </c>
      <c r="J3542" s="146">
        <v>25.3333333333333</v>
      </c>
      <c r="K3542" s="148">
        <v>30</v>
      </c>
      <c r="L3542" s="149"/>
      <c r="M3542" s="149"/>
    </row>
    <row r="3543" spans="1:13">
      <c r="A3543" s="144" t="s">
        <v>276</v>
      </c>
      <c r="B3543" s="145">
        <v>53637417</v>
      </c>
      <c r="C3543" s="140" t="s">
        <v>273</v>
      </c>
      <c r="D3543" s="146">
        <v>0.40526729559748398</v>
      </c>
      <c r="E3543" s="146">
        <v>0.73998578472502596</v>
      </c>
      <c r="F3543" s="147">
        <v>8.9446433829074093E-3</v>
      </c>
      <c r="G3543" s="147">
        <v>0.38716795384327701</v>
      </c>
      <c r="H3543" s="146">
        <v>1</v>
      </c>
      <c r="I3543" s="146">
        <v>0.59473270440251602</v>
      </c>
      <c r="J3543" s="146">
        <v>26.3333333333333</v>
      </c>
      <c r="K3543" s="148">
        <v>38.5</v>
      </c>
      <c r="L3543" s="149"/>
      <c r="M3543" s="149"/>
    </row>
    <row r="3544" spans="1:13">
      <c r="A3544" s="144" t="s">
        <v>272</v>
      </c>
      <c r="B3544" s="145">
        <v>130292447</v>
      </c>
      <c r="C3544" s="140" t="s">
        <v>273</v>
      </c>
      <c r="D3544" s="146">
        <v>0.40522875816993498</v>
      </c>
      <c r="E3544" s="146">
        <v>0.73989384991851903</v>
      </c>
      <c r="F3544" s="147">
        <v>1.45353448657561E-4</v>
      </c>
      <c r="G3544" s="147">
        <v>1.0554493952347799E-2</v>
      </c>
      <c r="H3544" s="146">
        <v>1</v>
      </c>
      <c r="I3544" s="146">
        <v>0.59477124183006502</v>
      </c>
      <c r="J3544" s="146">
        <v>18.3333333333333</v>
      </c>
      <c r="K3544" s="148">
        <v>26.5</v>
      </c>
      <c r="L3544" s="149"/>
      <c r="M3544" s="149"/>
    </row>
    <row r="3545" spans="1:13">
      <c r="A3545" s="144" t="s">
        <v>281</v>
      </c>
      <c r="B3545" s="145">
        <v>2770707</v>
      </c>
      <c r="C3545" s="140" t="s">
        <v>273</v>
      </c>
      <c r="D3545" s="146">
        <v>0.40518783542039299</v>
      </c>
      <c r="E3545" s="146">
        <v>0.73979623110607096</v>
      </c>
      <c r="F3545" s="147">
        <v>2.3658019772755501E-6</v>
      </c>
      <c r="G3545" s="147">
        <v>5.35983811999744E-4</v>
      </c>
      <c r="H3545" s="146">
        <v>1</v>
      </c>
      <c r="I3545" s="146">
        <v>0.59481216457960695</v>
      </c>
      <c r="J3545" s="146">
        <v>30</v>
      </c>
      <c r="K3545" s="148">
        <v>41</v>
      </c>
      <c r="L3545" s="149"/>
      <c r="M3545" s="149"/>
    </row>
    <row r="3546" spans="1:13">
      <c r="A3546" s="144" t="s">
        <v>293</v>
      </c>
      <c r="B3546" s="145">
        <v>57981025</v>
      </c>
      <c r="C3546" s="140" t="s">
        <v>273</v>
      </c>
      <c r="D3546" s="146">
        <v>0.40512820512820502</v>
      </c>
      <c r="E3546" s="146">
        <v>0.73965399837458001</v>
      </c>
      <c r="F3546" s="147">
        <v>2.1060767988142102E-9</v>
      </c>
      <c r="G3546" s="147">
        <v>5.2869406441273597E-6</v>
      </c>
      <c r="H3546" s="146">
        <v>1</v>
      </c>
      <c r="I3546" s="146">
        <v>0.59487179487179498</v>
      </c>
      <c r="J3546" s="146">
        <v>21.3333333333333</v>
      </c>
      <c r="K3546" s="148">
        <v>27</v>
      </c>
      <c r="L3546" s="149"/>
      <c r="M3546" s="149"/>
    </row>
    <row r="3547" spans="1:13">
      <c r="A3547" s="144" t="s">
        <v>290</v>
      </c>
      <c r="B3547" s="145">
        <v>16729243</v>
      </c>
      <c r="C3547" s="140" t="s">
        <v>273</v>
      </c>
      <c r="D3547" s="146">
        <v>0.40512820512820502</v>
      </c>
      <c r="E3547" s="146">
        <v>0.73965399837458001</v>
      </c>
      <c r="F3547" s="147">
        <v>1.14661940843155E-4</v>
      </c>
      <c r="G3547" s="147">
        <v>8.7955145577685093E-3</v>
      </c>
      <c r="H3547" s="146">
        <v>1</v>
      </c>
      <c r="I3547" s="146">
        <v>0.59487179487179498</v>
      </c>
      <c r="J3547" s="146">
        <v>38</v>
      </c>
      <c r="K3547" s="148">
        <v>28</v>
      </c>
      <c r="L3547" s="149"/>
      <c r="M3547" s="149"/>
    </row>
    <row r="3548" spans="1:13">
      <c r="A3548" s="144" t="s">
        <v>287</v>
      </c>
      <c r="B3548" s="145">
        <v>85850150</v>
      </c>
      <c r="C3548" s="140" t="s">
        <v>273</v>
      </c>
      <c r="D3548" s="146">
        <v>0.405092592592593</v>
      </c>
      <c r="E3548" s="146">
        <v>0.73956906051411797</v>
      </c>
      <c r="F3548" s="147">
        <v>2.98429734127259E-4</v>
      </c>
      <c r="G3548" s="147">
        <v>1.8456380562198098E-2</v>
      </c>
      <c r="H3548" s="146">
        <v>1</v>
      </c>
      <c r="I3548" s="146">
        <v>0.594907407407407</v>
      </c>
      <c r="J3548" s="146">
        <v>21</v>
      </c>
      <c r="K3548" s="148">
        <v>21.5</v>
      </c>
      <c r="L3548" s="149"/>
      <c r="M3548" s="149"/>
    </row>
    <row r="3549" spans="1:13">
      <c r="A3549" s="144" t="s">
        <v>293</v>
      </c>
      <c r="B3549" s="145">
        <v>173274487</v>
      </c>
      <c r="C3549" s="140" t="s">
        <v>273</v>
      </c>
      <c r="D3549" s="146">
        <v>0.405006418485237</v>
      </c>
      <c r="E3549" s="146">
        <v>0.73936355120603003</v>
      </c>
      <c r="F3549" s="147">
        <v>2.1860112720876201E-3</v>
      </c>
      <c r="G3549" s="147">
        <v>0.101398026989422</v>
      </c>
      <c r="H3549" s="146">
        <v>1</v>
      </c>
      <c r="I3549" s="146">
        <v>0.594993581514763</v>
      </c>
      <c r="J3549" s="146">
        <v>30.6666666666667</v>
      </c>
      <c r="K3549" s="148">
        <v>30</v>
      </c>
      <c r="L3549" s="149"/>
      <c r="M3549" s="149"/>
    </row>
    <row r="3550" spans="1:13">
      <c r="A3550" s="144" t="s">
        <v>286</v>
      </c>
      <c r="B3550" s="145">
        <v>123891307</v>
      </c>
      <c r="C3550" s="140" t="s">
        <v>273</v>
      </c>
      <c r="D3550" s="146">
        <v>0.40499387282423499</v>
      </c>
      <c r="E3550" s="146">
        <v>1.1700786890391499</v>
      </c>
      <c r="F3550" s="147">
        <v>1.5158584010941001E-2</v>
      </c>
      <c r="G3550" s="147">
        <v>0.64539575151895501</v>
      </c>
      <c r="H3550" s="146">
        <v>0.71892685342388196</v>
      </c>
      <c r="I3550" s="146">
        <v>0.31393298059964703</v>
      </c>
      <c r="J3550" s="146">
        <v>33.6666666666667</v>
      </c>
      <c r="K3550" s="148">
        <v>51</v>
      </c>
      <c r="L3550" s="149"/>
      <c r="M3550" s="149"/>
    </row>
    <row r="3551" spans="1:13">
      <c r="A3551" s="144" t="s">
        <v>293</v>
      </c>
      <c r="B3551" s="145">
        <v>194045274</v>
      </c>
      <c r="C3551" s="140" t="s">
        <v>273</v>
      </c>
      <c r="D3551" s="146">
        <v>0.40499194847020897</v>
      </c>
      <c r="E3551" s="146">
        <v>0.73932904576677505</v>
      </c>
      <c r="F3551" s="147">
        <v>1.59923574681172E-4</v>
      </c>
      <c r="G3551" s="147">
        <v>1.13481960986275E-2</v>
      </c>
      <c r="H3551" s="146">
        <v>1</v>
      </c>
      <c r="I3551" s="146">
        <v>0.59500805152979097</v>
      </c>
      <c r="J3551" s="146">
        <v>24.3333333333333</v>
      </c>
      <c r="K3551" s="148">
        <v>25</v>
      </c>
      <c r="L3551" s="149"/>
      <c r="M3551" s="149"/>
    </row>
    <row r="3552" spans="1:13">
      <c r="A3552" s="144" t="s">
        <v>289</v>
      </c>
      <c r="B3552" s="145">
        <v>1206939</v>
      </c>
      <c r="C3552" s="140" t="s">
        <v>273</v>
      </c>
      <c r="D3552" s="146">
        <v>0.40497737556561098</v>
      </c>
      <c r="E3552" s="146">
        <v>0.73929429580941597</v>
      </c>
      <c r="F3552" s="147">
        <v>9.7733723203177096E-4</v>
      </c>
      <c r="G3552" s="147">
        <v>4.95688967193968E-2</v>
      </c>
      <c r="H3552" s="146">
        <v>1</v>
      </c>
      <c r="I3552" s="146">
        <v>0.59502262443438902</v>
      </c>
      <c r="J3552" s="146">
        <v>15</v>
      </c>
      <c r="K3552" s="148">
        <v>15</v>
      </c>
      <c r="L3552" s="149"/>
      <c r="M3552" s="149"/>
    </row>
    <row r="3553" spans="1:13">
      <c r="A3553" s="144" t="s">
        <v>280</v>
      </c>
      <c r="B3553" s="145">
        <v>156893254</v>
      </c>
      <c r="C3553" s="140" t="s">
        <v>273</v>
      </c>
      <c r="D3553" s="146">
        <v>0.404940424295263</v>
      </c>
      <c r="E3553" s="146">
        <v>5.3748323090730503</v>
      </c>
      <c r="F3553" s="147">
        <v>8.4129448257835599E-4</v>
      </c>
      <c r="G3553" s="147">
        <v>4.3546415224442997E-2</v>
      </c>
      <c r="H3553" s="146">
        <v>0.404940424295263</v>
      </c>
      <c r="I3553" s="146">
        <v>0</v>
      </c>
      <c r="J3553" s="146">
        <v>42.6666666666667</v>
      </c>
      <c r="K3553" s="148">
        <v>31</v>
      </c>
      <c r="L3553" s="149"/>
      <c r="M3553" s="149"/>
    </row>
    <row r="3554" spans="1:13">
      <c r="A3554" s="144" t="s">
        <v>285</v>
      </c>
      <c r="B3554" s="145">
        <v>8745485</v>
      </c>
      <c r="C3554" s="140" t="s">
        <v>273</v>
      </c>
      <c r="D3554" s="146">
        <v>0.40492816875795601</v>
      </c>
      <c r="E3554" s="146">
        <v>5.3747896975004599</v>
      </c>
      <c r="F3554" s="147">
        <v>3.2183535406315601E-3</v>
      </c>
      <c r="G3554" s="147">
        <v>0.144835129915002</v>
      </c>
      <c r="H3554" s="146">
        <v>0.40492816875795601</v>
      </c>
      <c r="I3554" s="146">
        <v>0</v>
      </c>
      <c r="J3554" s="146">
        <v>29.3333333333333</v>
      </c>
      <c r="K3554" s="148">
        <v>42</v>
      </c>
      <c r="L3554" s="149"/>
      <c r="M3554" s="149"/>
    </row>
    <row r="3555" spans="1:13">
      <c r="A3555" s="144" t="s">
        <v>279</v>
      </c>
      <c r="B3555" s="145">
        <v>228505647</v>
      </c>
      <c r="C3555" s="140" t="s">
        <v>273</v>
      </c>
      <c r="D3555" s="146">
        <v>0.40491552004709902</v>
      </c>
      <c r="E3555" s="146">
        <v>1.14612671556787</v>
      </c>
      <c r="F3555" s="147">
        <v>3.21745184167525E-2</v>
      </c>
      <c r="G3555" s="147">
        <v>0.99999999999995104</v>
      </c>
      <c r="H3555" s="146">
        <v>0.72867678130836</v>
      </c>
      <c r="I3555" s="146">
        <v>0.32376126126126098</v>
      </c>
      <c r="J3555" s="146">
        <v>69.3333333333333</v>
      </c>
      <c r="K3555" s="148">
        <v>42.5</v>
      </c>
      <c r="L3555" s="149"/>
      <c r="M3555" s="149"/>
    </row>
    <row r="3556" spans="1:13">
      <c r="A3556" s="144" t="s">
        <v>276</v>
      </c>
      <c r="B3556" s="145">
        <v>19514221</v>
      </c>
      <c r="C3556" s="140" t="s">
        <v>273</v>
      </c>
      <c r="D3556" s="146">
        <v>0.40491100856954498</v>
      </c>
      <c r="E3556" s="146">
        <v>0.73913605034685903</v>
      </c>
      <c r="F3556" s="147">
        <v>3.5422764856098702E-4</v>
      </c>
      <c r="G3556" s="147">
        <v>2.1209779483313099E-2</v>
      </c>
      <c r="H3556" s="146">
        <v>1</v>
      </c>
      <c r="I3556" s="146">
        <v>0.59508899143045502</v>
      </c>
      <c r="J3556" s="146">
        <v>25.3333333333333</v>
      </c>
      <c r="K3556" s="148">
        <v>57.5</v>
      </c>
      <c r="L3556" s="149"/>
      <c r="M3556" s="149"/>
    </row>
    <row r="3557" spans="1:13">
      <c r="A3557" s="144" t="s">
        <v>279</v>
      </c>
      <c r="B3557" s="145">
        <v>235670919</v>
      </c>
      <c r="C3557" s="140" t="s">
        <v>273</v>
      </c>
      <c r="D3557" s="146">
        <v>0.40487179487179498</v>
      </c>
      <c r="E3557" s="146">
        <v>5.3745936735677304</v>
      </c>
      <c r="F3557" s="147">
        <v>5.45945653445308E-4</v>
      </c>
      <c r="G3557" s="147">
        <v>3.0255451366032301E-2</v>
      </c>
      <c r="H3557" s="146">
        <v>0.40487179487179498</v>
      </c>
      <c r="I3557" s="146">
        <v>0</v>
      </c>
      <c r="J3557" s="146">
        <v>44</v>
      </c>
      <c r="K3557" s="148">
        <v>33</v>
      </c>
      <c r="L3557" s="149"/>
      <c r="M3557" s="149"/>
    </row>
    <row r="3558" spans="1:13">
      <c r="A3558" s="144" t="s">
        <v>284</v>
      </c>
      <c r="B3558" s="145">
        <v>79638469</v>
      </c>
      <c r="C3558" s="140" t="s">
        <v>273</v>
      </c>
      <c r="D3558" s="146">
        <v>0.40481321839080497</v>
      </c>
      <c r="E3558" s="146">
        <v>0.73890291107502304</v>
      </c>
      <c r="F3558" s="147">
        <v>7.3983559819261603E-9</v>
      </c>
      <c r="G3558" s="147">
        <v>1.04132523380735E-5</v>
      </c>
      <c r="H3558" s="146">
        <v>1</v>
      </c>
      <c r="I3558" s="146">
        <v>0.59518678160919503</v>
      </c>
      <c r="J3558" s="146">
        <v>25.3333333333333</v>
      </c>
      <c r="K3558" s="148">
        <v>38.5</v>
      </c>
      <c r="L3558" s="149"/>
      <c r="M3558" s="149"/>
    </row>
    <row r="3559" spans="1:13">
      <c r="A3559" s="144" t="s">
        <v>277</v>
      </c>
      <c r="B3559" s="145">
        <v>62819332</v>
      </c>
      <c r="C3559" s="140" t="s">
        <v>273</v>
      </c>
      <c r="D3559" s="146">
        <v>0.40480022229604901</v>
      </c>
      <c r="E3559" s="146">
        <v>1.3441502257236</v>
      </c>
      <c r="F3559" s="147">
        <v>1.2580760424815899E-2</v>
      </c>
      <c r="G3559" s="147">
        <v>0.53903131892163403</v>
      </c>
      <c r="H3559" s="146">
        <v>0.65786144678584502</v>
      </c>
      <c r="I3559" s="146">
        <v>0.25306122448979601</v>
      </c>
      <c r="J3559" s="146">
        <v>38.3333333333333</v>
      </c>
      <c r="K3559" s="148">
        <v>42</v>
      </c>
      <c r="L3559" s="149"/>
      <c r="M3559" s="149"/>
    </row>
    <row r="3560" spans="1:13">
      <c r="A3560" s="144" t="s">
        <v>293</v>
      </c>
      <c r="B3560" s="145">
        <v>197603647</v>
      </c>
      <c r="C3560" s="140" t="s">
        <v>273</v>
      </c>
      <c r="D3560" s="146">
        <v>0.40476190476190499</v>
      </c>
      <c r="E3560" s="146">
        <v>0.73878059052559597</v>
      </c>
      <c r="F3560" s="147">
        <v>4.1560532617961998E-4</v>
      </c>
      <c r="G3560" s="147">
        <v>2.4157213375385699E-2</v>
      </c>
      <c r="H3560" s="146">
        <v>1</v>
      </c>
      <c r="I3560" s="146">
        <v>0.59523809523809501</v>
      </c>
      <c r="J3560" s="146">
        <v>26</v>
      </c>
      <c r="K3560" s="148">
        <v>37</v>
      </c>
      <c r="L3560" s="149"/>
      <c r="M3560" s="149"/>
    </row>
    <row r="3561" spans="1:13">
      <c r="A3561" s="144" t="s">
        <v>283</v>
      </c>
      <c r="B3561" s="145">
        <v>381041</v>
      </c>
      <c r="C3561" s="140" t="s">
        <v>273</v>
      </c>
      <c r="D3561" s="146">
        <v>0.40476190476190499</v>
      </c>
      <c r="E3561" s="146">
        <v>0.73878059052559597</v>
      </c>
      <c r="F3561" s="147">
        <v>6.3078902579239901E-4</v>
      </c>
      <c r="G3561" s="147">
        <v>3.41404121611113E-2</v>
      </c>
      <c r="H3561" s="146">
        <v>1</v>
      </c>
      <c r="I3561" s="146">
        <v>0.59523809523809501</v>
      </c>
      <c r="J3561" s="146">
        <v>12.6666666666667</v>
      </c>
      <c r="K3561" s="148">
        <v>26.5</v>
      </c>
      <c r="L3561" s="149"/>
      <c r="M3561" s="149"/>
    </row>
    <row r="3562" spans="1:13">
      <c r="A3562" s="144" t="s">
        <v>282</v>
      </c>
      <c r="B3562" s="145">
        <v>87109223</v>
      </c>
      <c r="C3562" s="140" t="s">
        <v>273</v>
      </c>
      <c r="D3562" s="146">
        <v>0.40476190476190499</v>
      </c>
      <c r="E3562" s="146">
        <v>0.73878059052559597</v>
      </c>
      <c r="F3562" s="147">
        <v>3.2519701773513701E-6</v>
      </c>
      <c r="G3562" s="147">
        <v>6.7468283001871502E-4</v>
      </c>
      <c r="H3562" s="146">
        <v>1</v>
      </c>
      <c r="I3562" s="146">
        <v>0.59523809523809501</v>
      </c>
      <c r="J3562" s="146">
        <v>38.3333333333333</v>
      </c>
      <c r="K3562" s="148">
        <v>32.5</v>
      </c>
      <c r="L3562" s="149"/>
      <c r="M3562" s="149"/>
    </row>
    <row r="3563" spans="1:13">
      <c r="A3563" s="144" t="s">
        <v>295</v>
      </c>
      <c r="B3563" s="145">
        <v>104723381</v>
      </c>
      <c r="C3563" s="140" t="s">
        <v>273</v>
      </c>
      <c r="D3563" s="146">
        <v>0.40476190476190499</v>
      </c>
      <c r="E3563" s="146">
        <v>0.73878059052559597</v>
      </c>
      <c r="F3563" s="147">
        <v>5.2761338392747798E-6</v>
      </c>
      <c r="G3563" s="147">
        <v>9.4629278526670902E-4</v>
      </c>
      <c r="H3563" s="146">
        <v>1</v>
      </c>
      <c r="I3563" s="146">
        <v>0.59523809523809501</v>
      </c>
      <c r="J3563" s="146">
        <v>30</v>
      </c>
      <c r="K3563" s="148">
        <v>57</v>
      </c>
      <c r="L3563" s="149"/>
      <c r="M3563" s="149"/>
    </row>
    <row r="3564" spans="1:13">
      <c r="A3564" s="144" t="s">
        <v>276</v>
      </c>
      <c r="B3564" s="145">
        <v>31076822</v>
      </c>
      <c r="C3564" s="140" t="s">
        <v>273</v>
      </c>
      <c r="D3564" s="146">
        <v>0.40476190476190499</v>
      </c>
      <c r="E3564" s="146">
        <v>0.73878059052559597</v>
      </c>
      <c r="F3564" s="147">
        <v>1.3758020342946099E-7</v>
      </c>
      <c r="G3564" s="147">
        <v>7.4437771020014902E-5</v>
      </c>
      <c r="H3564" s="146">
        <v>1</v>
      </c>
      <c r="I3564" s="146">
        <v>0.59523809523809501</v>
      </c>
      <c r="J3564" s="146">
        <v>18</v>
      </c>
      <c r="K3564" s="148">
        <v>17.5</v>
      </c>
      <c r="L3564" s="149"/>
      <c r="M3564" s="149"/>
    </row>
    <row r="3565" spans="1:13">
      <c r="A3565" s="144" t="s">
        <v>272</v>
      </c>
      <c r="B3565" s="145">
        <v>15003031</v>
      </c>
      <c r="C3565" s="140" t="s">
        <v>273</v>
      </c>
      <c r="D3565" s="146">
        <v>0.40472972972972998</v>
      </c>
      <c r="E3565" s="146">
        <v>0.73870389752504695</v>
      </c>
      <c r="F3565" s="147">
        <v>2.1487553134727902E-6</v>
      </c>
      <c r="G3565" s="147">
        <v>5.0227845071835304E-4</v>
      </c>
      <c r="H3565" s="146">
        <v>1</v>
      </c>
      <c r="I3565" s="146">
        <v>0.59527027027027002</v>
      </c>
      <c r="J3565" s="146">
        <v>23</v>
      </c>
      <c r="K3565" s="148">
        <v>28.5</v>
      </c>
      <c r="L3565" s="149"/>
      <c r="M3565" s="149"/>
    </row>
    <row r="3566" spans="1:13">
      <c r="A3566" s="144" t="s">
        <v>292</v>
      </c>
      <c r="B3566" s="145">
        <v>180127229</v>
      </c>
      <c r="C3566" s="140" t="s">
        <v>273</v>
      </c>
      <c r="D3566" s="146">
        <v>0.40465195246180002</v>
      </c>
      <c r="E3566" s="146">
        <v>5.3738289804215196</v>
      </c>
      <c r="F3566" s="147">
        <v>9.7772237442014798E-4</v>
      </c>
      <c r="G3566" s="147">
        <v>4.9585425152982997E-2</v>
      </c>
      <c r="H3566" s="146">
        <v>0.40465195246180002</v>
      </c>
      <c r="I3566" s="146">
        <v>0</v>
      </c>
      <c r="J3566" s="146">
        <v>35.3333333333333</v>
      </c>
      <c r="K3566" s="148">
        <v>26.5</v>
      </c>
      <c r="L3566" s="149"/>
      <c r="M3566" s="149"/>
    </row>
    <row r="3567" spans="1:13">
      <c r="A3567" s="144" t="s">
        <v>285</v>
      </c>
      <c r="B3567" s="145">
        <v>42783953</v>
      </c>
      <c r="C3567" s="140" t="s">
        <v>273</v>
      </c>
      <c r="D3567" s="146">
        <v>0.40458287443603902</v>
      </c>
      <c r="E3567" s="146">
        <v>2.7436000680768</v>
      </c>
      <c r="F3567" s="147">
        <v>4.3043648817719299E-2</v>
      </c>
      <c r="G3567" s="147">
        <v>0.99999999999995104</v>
      </c>
      <c r="H3567" s="146">
        <v>0.46559477919794401</v>
      </c>
      <c r="I3567" s="146">
        <v>6.1011904761904802E-2</v>
      </c>
      <c r="J3567" s="146">
        <v>54.3333333333333</v>
      </c>
      <c r="K3567" s="148">
        <v>77</v>
      </c>
      <c r="L3567" s="149"/>
      <c r="M3567" s="149"/>
    </row>
    <row r="3568" spans="1:13">
      <c r="A3568" s="144" t="s">
        <v>291</v>
      </c>
      <c r="B3568" s="145">
        <v>53808808</v>
      </c>
      <c r="C3568" s="140" t="s">
        <v>273</v>
      </c>
      <c r="D3568" s="146">
        <v>0.40454545454545499</v>
      </c>
      <c r="E3568" s="146">
        <v>0.73826473431783002</v>
      </c>
      <c r="F3568" s="147">
        <v>1.71637312948786E-9</v>
      </c>
      <c r="G3568" s="147">
        <v>5.0299339260017503E-6</v>
      </c>
      <c r="H3568" s="146">
        <v>1</v>
      </c>
      <c r="I3568" s="146">
        <v>0.59545454545454501</v>
      </c>
      <c r="J3568" s="146">
        <v>16.6666666666667</v>
      </c>
      <c r="K3568" s="148">
        <v>18.5</v>
      </c>
      <c r="L3568" s="149"/>
      <c r="M3568" s="149"/>
    </row>
    <row r="3569" spans="1:13">
      <c r="A3569" s="144" t="s">
        <v>292</v>
      </c>
      <c r="B3569" s="145">
        <v>16179200</v>
      </c>
      <c r="C3569" s="140" t="s">
        <v>273</v>
      </c>
      <c r="D3569" s="146">
        <v>0.40448179271708701</v>
      </c>
      <c r="E3569" s="146">
        <v>5.3732368235476002</v>
      </c>
      <c r="F3569" s="147">
        <v>4.7880762395183701E-4</v>
      </c>
      <c r="G3569" s="147">
        <v>2.71331320071551E-2</v>
      </c>
      <c r="H3569" s="146">
        <v>0.40448179271708701</v>
      </c>
      <c r="I3569" s="146">
        <v>0</v>
      </c>
      <c r="J3569" s="146">
        <v>41</v>
      </c>
      <c r="K3569" s="148">
        <v>48</v>
      </c>
      <c r="L3569" s="149"/>
      <c r="M3569" s="149"/>
    </row>
    <row r="3570" spans="1:13">
      <c r="A3570" s="144" t="s">
        <v>277</v>
      </c>
      <c r="B3570" s="145">
        <v>51682948</v>
      </c>
      <c r="C3570" s="140" t="s">
        <v>273</v>
      </c>
      <c r="D3570" s="146">
        <v>0.40441176470588203</v>
      </c>
      <c r="E3570" s="146">
        <v>0.73794620936987998</v>
      </c>
      <c r="F3570" s="147">
        <v>2.9116191370078702E-3</v>
      </c>
      <c r="G3570" s="147">
        <v>0.131984102159449</v>
      </c>
      <c r="H3570" s="146">
        <v>1</v>
      </c>
      <c r="I3570" s="146">
        <v>0.59558823529411797</v>
      </c>
      <c r="J3570" s="146">
        <v>33</v>
      </c>
      <c r="K3570" s="148">
        <v>14.5</v>
      </c>
      <c r="L3570" s="149"/>
      <c r="M3570" s="149"/>
    </row>
    <row r="3571" spans="1:13">
      <c r="A3571" s="144" t="s">
        <v>280</v>
      </c>
      <c r="B3571" s="145">
        <v>17016867</v>
      </c>
      <c r="C3571" s="140" t="s">
        <v>273</v>
      </c>
      <c r="D3571" s="146">
        <v>0.40429338103756701</v>
      </c>
      <c r="E3571" s="146">
        <v>0.73766421109151803</v>
      </c>
      <c r="F3571" s="147">
        <v>9.9438789774943296E-4</v>
      </c>
      <c r="G3571" s="147">
        <v>5.03015787075504E-2</v>
      </c>
      <c r="H3571" s="146">
        <v>1</v>
      </c>
      <c r="I3571" s="146">
        <v>0.59570661896243304</v>
      </c>
      <c r="J3571" s="146">
        <v>61.6666666666667</v>
      </c>
      <c r="K3571" s="148">
        <v>28</v>
      </c>
      <c r="L3571" s="149"/>
      <c r="M3571" s="149"/>
    </row>
    <row r="3572" spans="1:13">
      <c r="A3572" s="144" t="s">
        <v>290</v>
      </c>
      <c r="B3572" s="145">
        <v>74293899</v>
      </c>
      <c r="C3572" s="140" t="s">
        <v>273</v>
      </c>
      <c r="D3572" s="146">
        <v>0.40425531914893598</v>
      </c>
      <c r="E3572" s="146">
        <v>0.73757355668716695</v>
      </c>
      <c r="F3572" s="147">
        <v>1.43880173165919E-5</v>
      </c>
      <c r="G3572" s="147">
        <v>1.9328641732937401E-3</v>
      </c>
      <c r="H3572" s="146">
        <v>1</v>
      </c>
      <c r="I3572" s="146">
        <v>0.59574468085106402</v>
      </c>
      <c r="J3572" s="146">
        <v>21.6666666666667</v>
      </c>
      <c r="K3572" s="148">
        <v>54</v>
      </c>
      <c r="L3572" s="149"/>
      <c r="M3572" s="149"/>
    </row>
    <row r="3573" spans="1:13">
      <c r="A3573" s="144" t="s">
        <v>283</v>
      </c>
      <c r="B3573" s="145">
        <v>40870923</v>
      </c>
      <c r="C3573" s="140" t="s">
        <v>273</v>
      </c>
      <c r="D3573" s="146">
        <v>0.40424595834140797</v>
      </c>
      <c r="E3573" s="146">
        <v>1.0963761970618899</v>
      </c>
      <c r="F3573" s="147">
        <v>1.9741082911163499E-2</v>
      </c>
      <c r="G3573" s="147">
        <v>0.82967691703464297</v>
      </c>
      <c r="H3573" s="146">
        <v>0.74941798941798898</v>
      </c>
      <c r="I3573" s="146">
        <v>0.34517203107658201</v>
      </c>
      <c r="J3573" s="146">
        <v>30.3333333333333</v>
      </c>
      <c r="K3573" s="148">
        <v>35</v>
      </c>
      <c r="L3573" s="149"/>
      <c r="M3573" s="149"/>
    </row>
    <row r="3574" spans="1:13">
      <c r="A3574" s="144" t="s">
        <v>283</v>
      </c>
      <c r="B3574" s="145">
        <v>61588625</v>
      </c>
      <c r="C3574" s="140" t="s">
        <v>273</v>
      </c>
      <c r="D3574" s="146">
        <v>0.40418415131058799</v>
      </c>
      <c r="E3574" s="146">
        <v>5.37220044501007</v>
      </c>
      <c r="F3574" s="147">
        <v>5.7519487953676199E-5</v>
      </c>
      <c r="G3574" s="147">
        <v>5.2541556924793802E-3</v>
      </c>
      <c r="H3574" s="146">
        <v>0.40418415131058799</v>
      </c>
      <c r="I3574" s="146">
        <v>0</v>
      </c>
      <c r="J3574" s="146">
        <v>23.3333333333333</v>
      </c>
      <c r="K3574" s="148">
        <v>23.5</v>
      </c>
      <c r="L3574" s="149"/>
      <c r="M3574" s="149"/>
    </row>
    <row r="3575" spans="1:13">
      <c r="A3575" s="144" t="s">
        <v>282</v>
      </c>
      <c r="B3575" s="145">
        <v>7970349</v>
      </c>
      <c r="C3575" s="140" t="s">
        <v>273</v>
      </c>
      <c r="D3575" s="146">
        <v>0.404158380242919</v>
      </c>
      <c r="E3575" s="146">
        <v>5.3721106758864998</v>
      </c>
      <c r="F3575" s="147">
        <v>1.20925627700483E-3</v>
      </c>
      <c r="G3575" s="147">
        <v>5.9721920059328797E-2</v>
      </c>
      <c r="H3575" s="146">
        <v>0.404158380242919</v>
      </c>
      <c r="I3575" s="146">
        <v>0</v>
      </c>
      <c r="J3575" s="146">
        <v>57</v>
      </c>
      <c r="K3575" s="148">
        <v>53.5</v>
      </c>
      <c r="L3575" s="149"/>
      <c r="M3575" s="149"/>
    </row>
    <row r="3576" spans="1:13">
      <c r="A3576" s="144" t="s">
        <v>277</v>
      </c>
      <c r="B3576" s="145">
        <v>18504707</v>
      </c>
      <c r="C3576" s="140" t="s">
        <v>273</v>
      </c>
      <c r="D3576" s="146">
        <v>0.40411764705882403</v>
      </c>
      <c r="E3576" s="146">
        <v>0.73724570193155403</v>
      </c>
      <c r="F3576" s="147">
        <v>1.63403687735688E-3</v>
      </c>
      <c r="G3576" s="147">
        <v>7.7968178803603794E-2</v>
      </c>
      <c r="H3576" s="146">
        <v>1</v>
      </c>
      <c r="I3576" s="146">
        <v>0.59588235294117597</v>
      </c>
      <c r="J3576" s="146">
        <v>47.6666666666667</v>
      </c>
      <c r="K3576" s="148">
        <v>29.5</v>
      </c>
      <c r="L3576" s="149"/>
      <c r="M3576" s="149"/>
    </row>
    <row r="3577" spans="1:13">
      <c r="A3577" s="144" t="s">
        <v>283</v>
      </c>
      <c r="B3577" s="145">
        <v>117795611</v>
      </c>
      <c r="C3577" s="140" t="s">
        <v>273</v>
      </c>
      <c r="D3577" s="146">
        <v>0.40409466069843403</v>
      </c>
      <c r="E3577" s="146">
        <v>5.3718886957271197</v>
      </c>
      <c r="F3577" s="147">
        <v>5.0728074025560002E-4</v>
      </c>
      <c r="G3577" s="147">
        <v>2.8424248793532399E-2</v>
      </c>
      <c r="H3577" s="146">
        <v>0.40409466069843403</v>
      </c>
      <c r="I3577" s="146">
        <v>0</v>
      </c>
      <c r="J3577" s="146">
        <v>60</v>
      </c>
      <c r="K3577" s="148">
        <v>19.5</v>
      </c>
      <c r="L3577" s="149"/>
      <c r="M3577" s="149"/>
    </row>
    <row r="3578" spans="1:13">
      <c r="A3578" s="144" t="s">
        <v>295</v>
      </c>
      <c r="B3578" s="145">
        <v>102215329</v>
      </c>
      <c r="C3578" s="140" t="s">
        <v>273</v>
      </c>
      <c r="D3578" s="146">
        <v>0.40407470288624803</v>
      </c>
      <c r="E3578" s="146">
        <v>0.73714344916093699</v>
      </c>
      <c r="F3578" s="147">
        <v>4.7141670885231897E-8</v>
      </c>
      <c r="G3578" s="147">
        <v>3.55777676776607E-5</v>
      </c>
      <c r="H3578" s="146">
        <v>1</v>
      </c>
      <c r="I3578" s="146">
        <v>0.59592529711375197</v>
      </c>
      <c r="J3578" s="146">
        <v>56.3333333333333</v>
      </c>
      <c r="K3578" s="148">
        <v>25</v>
      </c>
      <c r="L3578" s="149"/>
      <c r="M3578" s="149"/>
    </row>
    <row r="3579" spans="1:13">
      <c r="A3579" s="144" t="s">
        <v>285</v>
      </c>
      <c r="B3579" s="145">
        <v>31917359</v>
      </c>
      <c r="C3579" s="140" t="s">
        <v>273</v>
      </c>
      <c r="D3579" s="146">
        <v>0.404024216524216</v>
      </c>
      <c r="E3579" s="146">
        <v>5.37164324917629</v>
      </c>
      <c r="F3579" s="147">
        <v>3.5764182290658102E-3</v>
      </c>
      <c r="G3579" s="147">
        <v>0.16001384943180999</v>
      </c>
      <c r="H3579" s="146">
        <v>0.404024216524216</v>
      </c>
      <c r="I3579" s="146">
        <v>0</v>
      </c>
      <c r="J3579" s="146">
        <v>25.3333333333333</v>
      </c>
      <c r="K3579" s="148">
        <v>18</v>
      </c>
      <c r="L3579" s="149"/>
      <c r="M3579" s="149"/>
    </row>
    <row r="3580" spans="1:13">
      <c r="A3580" s="144" t="s">
        <v>272</v>
      </c>
      <c r="B3580" s="145">
        <v>49934149</v>
      </c>
      <c r="C3580" s="140" t="s">
        <v>273</v>
      </c>
      <c r="D3580" s="146">
        <v>0.40391304347826101</v>
      </c>
      <c r="E3580" s="146">
        <v>0.73675859294038404</v>
      </c>
      <c r="F3580" s="147">
        <v>2.34060546874321E-6</v>
      </c>
      <c r="G3580" s="147">
        <v>5.3263129102653099E-4</v>
      </c>
      <c r="H3580" s="146">
        <v>1</v>
      </c>
      <c r="I3580" s="146">
        <v>0.59608695652173904</v>
      </c>
      <c r="J3580" s="146">
        <v>35.3333333333333</v>
      </c>
      <c r="K3580" s="148">
        <v>36.5</v>
      </c>
      <c r="L3580" s="149"/>
      <c r="M3580" s="149"/>
    </row>
    <row r="3581" spans="1:13">
      <c r="A3581" s="144" t="s">
        <v>278</v>
      </c>
      <c r="B3581" s="145">
        <v>17119997</v>
      </c>
      <c r="C3581" s="140" t="s">
        <v>273</v>
      </c>
      <c r="D3581" s="146">
        <v>0.40390951771233502</v>
      </c>
      <c r="E3581" s="146">
        <v>5.3712435181318501</v>
      </c>
      <c r="F3581" s="147">
        <v>3.2687883790296501E-4</v>
      </c>
      <c r="G3581" s="147">
        <v>1.9879771604507501E-2</v>
      </c>
      <c r="H3581" s="146">
        <v>0.40390951771233502</v>
      </c>
      <c r="I3581" s="146">
        <v>0</v>
      </c>
      <c r="J3581" s="146">
        <v>58.6666666666667</v>
      </c>
      <c r="K3581" s="148">
        <v>26.5</v>
      </c>
      <c r="L3581" s="149"/>
      <c r="M3581" s="149"/>
    </row>
    <row r="3582" spans="1:13">
      <c r="A3582" s="144" t="s">
        <v>285</v>
      </c>
      <c r="B3582" s="145">
        <v>65557463</v>
      </c>
      <c r="C3582" s="140" t="s">
        <v>273</v>
      </c>
      <c r="D3582" s="146">
        <v>0.40386166565839898</v>
      </c>
      <c r="E3582" s="146">
        <v>5.3710767186046997</v>
      </c>
      <c r="F3582" s="147">
        <v>5.3867891077316399E-3</v>
      </c>
      <c r="G3582" s="147">
        <v>0.23668862621147399</v>
      </c>
      <c r="H3582" s="146">
        <v>0.40386166565839898</v>
      </c>
      <c r="I3582" s="146">
        <v>0</v>
      </c>
      <c r="J3582" s="146">
        <v>36</v>
      </c>
      <c r="K3582" s="148">
        <v>55.5</v>
      </c>
      <c r="L3582" s="149"/>
      <c r="M3582" s="149"/>
    </row>
    <row r="3583" spans="1:13">
      <c r="A3583" s="144" t="s">
        <v>281</v>
      </c>
      <c r="B3583" s="145">
        <v>54432087</v>
      </c>
      <c r="C3583" s="140" t="s">
        <v>273</v>
      </c>
      <c r="D3583" s="146">
        <v>0.40384746379186498</v>
      </c>
      <c r="E3583" s="146">
        <v>5.3710272109656199</v>
      </c>
      <c r="F3583" s="147">
        <v>1.82868840756987E-3</v>
      </c>
      <c r="G3583" s="147">
        <v>8.6239557368878395E-2</v>
      </c>
      <c r="H3583" s="146">
        <v>0.40384746379186498</v>
      </c>
      <c r="I3583" s="146">
        <v>0</v>
      </c>
      <c r="J3583" s="146">
        <v>65</v>
      </c>
      <c r="K3583" s="148">
        <v>50.5</v>
      </c>
      <c r="L3583" s="149"/>
      <c r="M3583" s="149"/>
    </row>
    <row r="3584" spans="1:13">
      <c r="A3584" s="144" t="s">
        <v>294</v>
      </c>
      <c r="B3584" s="145">
        <v>137335948</v>
      </c>
      <c r="C3584" s="140" t="s">
        <v>273</v>
      </c>
      <c r="D3584" s="146">
        <v>0.40384615384615402</v>
      </c>
      <c r="E3584" s="146">
        <v>0.73659938143651105</v>
      </c>
      <c r="F3584" s="147">
        <v>1.46259442563043E-5</v>
      </c>
      <c r="G3584" s="147">
        <v>1.9553935633115399E-3</v>
      </c>
      <c r="H3584" s="146">
        <v>1</v>
      </c>
      <c r="I3584" s="146">
        <v>0.59615384615384603</v>
      </c>
      <c r="J3584" s="146">
        <v>31.3333333333333</v>
      </c>
      <c r="K3584" s="148">
        <v>18.5</v>
      </c>
      <c r="L3584" s="149"/>
      <c r="M3584" s="149"/>
    </row>
    <row r="3585" spans="1:13">
      <c r="A3585" s="144" t="s">
        <v>294</v>
      </c>
      <c r="B3585" s="145">
        <v>143317178</v>
      </c>
      <c r="C3585" s="140" t="s">
        <v>273</v>
      </c>
      <c r="D3585" s="146">
        <v>0.40384615384615402</v>
      </c>
      <c r="E3585" s="146">
        <v>0.73659938143651105</v>
      </c>
      <c r="F3585" s="147">
        <v>1.46259442563043E-5</v>
      </c>
      <c r="G3585" s="147">
        <v>1.9553935633115399E-3</v>
      </c>
      <c r="H3585" s="146">
        <v>1</v>
      </c>
      <c r="I3585" s="146">
        <v>0.59615384615384603</v>
      </c>
      <c r="J3585" s="146">
        <v>18.3333333333333</v>
      </c>
      <c r="K3585" s="148">
        <v>24</v>
      </c>
      <c r="L3585" s="149"/>
      <c r="M3585" s="149"/>
    </row>
    <row r="3586" spans="1:13">
      <c r="A3586" s="144" t="s">
        <v>286</v>
      </c>
      <c r="B3586" s="145">
        <v>76112458</v>
      </c>
      <c r="C3586" s="140" t="s">
        <v>273</v>
      </c>
      <c r="D3586" s="146">
        <v>0.40384615384615402</v>
      </c>
      <c r="E3586" s="146">
        <v>0.73659938143651105</v>
      </c>
      <c r="F3586" s="147">
        <v>1.1861754321619299E-4</v>
      </c>
      <c r="G3586" s="147">
        <v>9.0301485234150804E-3</v>
      </c>
      <c r="H3586" s="146">
        <v>1</v>
      </c>
      <c r="I3586" s="146">
        <v>0.59615384615384603</v>
      </c>
      <c r="J3586" s="146">
        <v>24</v>
      </c>
      <c r="K3586" s="148">
        <v>45.5</v>
      </c>
      <c r="L3586" s="149"/>
      <c r="M3586" s="149"/>
    </row>
    <row r="3587" spans="1:13">
      <c r="A3587" s="144" t="s">
        <v>281</v>
      </c>
      <c r="B3587" s="145">
        <v>87924834</v>
      </c>
      <c r="C3587" s="140" t="s">
        <v>273</v>
      </c>
      <c r="D3587" s="146">
        <v>0.40384615384615402</v>
      </c>
      <c r="E3587" s="146">
        <v>0.73659938143651105</v>
      </c>
      <c r="F3587" s="147">
        <v>1.46259442563043E-5</v>
      </c>
      <c r="G3587" s="147">
        <v>1.9553935633115399E-3</v>
      </c>
      <c r="H3587" s="146">
        <v>1</v>
      </c>
      <c r="I3587" s="146">
        <v>0.59615384615384603</v>
      </c>
      <c r="J3587" s="146">
        <v>36.3333333333333</v>
      </c>
      <c r="K3587" s="148">
        <v>12.5</v>
      </c>
      <c r="L3587" s="149"/>
      <c r="M3587" s="149"/>
    </row>
    <row r="3588" spans="1:13">
      <c r="A3588" s="144" t="s">
        <v>278</v>
      </c>
      <c r="B3588" s="145">
        <v>37641473</v>
      </c>
      <c r="C3588" s="140" t="s">
        <v>273</v>
      </c>
      <c r="D3588" s="146">
        <v>0.40384615384615402</v>
      </c>
      <c r="E3588" s="146">
        <v>0.73659938143651105</v>
      </c>
      <c r="F3588" s="147">
        <v>2.5703131297274197E-4</v>
      </c>
      <c r="G3588" s="147">
        <v>1.6389972088957701E-2</v>
      </c>
      <c r="H3588" s="146">
        <v>1</v>
      </c>
      <c r="I3588" s="146">
        <v>0.59615384615384603</v>
      </c>
      <c r="J3588" s="146">
        <v>16.3333333333333</v>
      </c>
      <c r="K3588" s="148">
        <v>19.5</v>
      </c>
      <c r="L3588" s="149"/>
      <c r="M3588" s="149"/>
    </row>
    <row r="3589" spans="1:13">
      <c r="A3589" s="144" t="s">
        <v>281</v>
      </c>
      <c r="B3589" s="145">
        <v>78009870</v>
      </c>
      <c r="C3589" s="140" t="s">
        <v>273</v>
      </c>
      <c r="D3589" s="146">
        <v>0.40374331550802101</v>
      </c>
      <c r="E3589" s="146">
        <v>0.73635463865831396</v>
      </c>
      <c r="F3589" s="147">
        <v>1.68050854726652E-6</v>
      </c>
      <c r="G3589" s="147">
        <v>4.2321231800611299E-4</v>
      </c>
      <c r="H3589" s="146">
        <v>1</v>
      </c>
      <c r="I3589" s="146">
        <v>0.59625668449197899</v>
      </c>
      <c r="J3589" s="146">
        <v>27.6666666666667</v>
      </c>
      <c r="K3589" s="148">
        <v>28</v>
      </c>
      <c r="L3589" s="149"/>
      <c r="M3589" s="149"/>
    </row>
    <row r="3590" spans="1:13">
      <c r="A3590" s="144" t="s">
        <v>277</v>
      </c>
      <c r="B3590" s="145">
        <v>55704311</v>
      </c>
      <c r="C3590" s="140" t="s">
        <v>273</v>
      </c>
      <c r="D3590" s="146">
        <v>0.40374331550802101</v>
      </c>
      <c r="E3590" s="146">
        <v>0.73635463865831396</v>
      </c>
      <c r="F3590" s="147">
        <v>1.68050854726652E-6</v>
      </c>
      <c r="G3590" s="147">
        <v>4.2321231800611299E-4</v>
      </c>
      <c r="H3590" s="146">
        <v>1</v>
      </c>
      <c r="I3590" s="146">
        <v>0.59625668449197899</v>
      </c>
      <c r="J3590" s="146">
        <v>30.6666666666667</v>
      </c>
      <c r="K3590" s="148">
        <v>25</v>
      </c>
      <c r="L3590" s="149"/>
      <c r="M3590" s="149"/>
    </row>
    <row r="3591" spans="1:13">
      <c r="A3591" s="144" t="s">
        <v>281</v>
      </c>
      <c r="B3591" s="145">
        <v>85722748</v>
      </c>
      <c r="C3591" s="140" t="s">
        <v>273</v>
      </c>
      <c r="D3591" s="146">
        <v>0.40372807017543899</v>
      </c>
      <c r="E3591" s="146">
        <v>0.948239237527574</v>
      </c>
      <c r="F3591" s="147">
        <v>8.9501206255112008E-3</v>
      </c>
      <c r="G3591" s="147">
        <v>0.387390802303819</v>
      </c>
      <c r="H3591" s="146">
        <v>0.82807017543859696</v>
      </c>
      <c r="I3591" s="146">
        <v>0.42434210526315802</v>
      </c>
      <c r="J3591" s="146">
        <v>25.6666666666667</v>
      </c>
      <c r="K3591" s="148">
        <v>17.5</v>
      </c>
      <c r="L3591" s="149"/>
      <c r="M3591" s="149"/>
    </row>
    <row r="3592" spans="1:13">
      <c r="A3592" s="144" t="s">
        <v>279</v>
      </c>
      <c r="B3592" s="145">
        <v>130302698</v>
      </c>
      <c r="C3592" s="140" t="s">
        <v>273</v>
      </c>
      <c r="D3592" s="146">
        <v>0.40371621621621601</v>
      </c>
      <c r="E3592" s="146">
        <v>0.736290152540236</v>
      </c>
      <c r="F3592" s="147">
        <v>2.5395152644015601E-7</v>
      </c>
      <c r="G3592" s="147">
        <v>1.1489112289794601E-4</v>
      </c>
      <c r="H3592" s="146">
        <v>1</v>
      </c>
      <c r="I3592" s="146">
        <v>0.59628378378378399</v>
      </c>
      <c r="J3592" s="146">
        <v>29</v>
      </c>
      <c r="K3592" s="148">
        <v>34.5</v>
      </c>
      <c r="L3592" s="149"/>
      <c r="M3592" s="149"/>
    </row>
    <row r="3593" spans="1:13">
      <c r="A3593" s="144" t="s">
        <v>295</v>
      </c>
      <c r="B3593" s="145">
        <v>102497062</v>
      </c>
      <c r="C3593" s="140" t="s">
        <v>273</v>
      </c>
      <c r="D3593" s="146">
        <v>0.40364583333333298</v>
      </c>
      <c r="E3593" s="146">
        <v>0.73612268122503499</v>
      </c>
      <c r="F3593" s="147">
        <v>6.4802765362378695E-4</v>
      </c>
      <c r="G3593" s="147">
        <v>3.4899732951743097E-2</v>
      </c>
      <c r="H3593" s="146">
        <v>1</v>
      </c>
      <c r="I3593" s="146">
        <v>0.59635416666666696</v>
      </c>
      <c r="J3593" s="146">
        <v>27.6666666666667</v>
      </c>
      <c r="K3593" s="148">
        <v>42.5</v>
      </c>
      <c r="L3593" s="149"/>
      <c r="M3593" s="149"/>
    </row>
    <row r="3594" spans="1:13">
      <c r="A3594" s="144" t="s">
        <v>282</v>
      </c>
      <c r="B3594" s="145">
        <v>111778401</v>
      </c>
      <c r="C3594" s="140" t="s">
        <v>273</v>
      </c>
      <c r="D3594" s="146">
        <v>0.40359477124183002</v>
      </c>
      <c r="E3594" s="146">
        <v>0.73600119459461</v>
      </c>
      <c r="F3594" s="147">
        <v>3.7394659963462001E-5</v>
      </c>
      <c r="G3594" s="147">
        <v>3.83646155038362E-3</v>
      </c>
      <c r="H3594" s="146">
        <v>1</v>
      </c>
      <c r="I3594" s="146">
        <v>0.59640522875817004</v>
      </c>
      <c r="J3594" s="146">
        <v>27.6666666666667</v>
      </c>
      <c r="K3594" s="148">
        <v>17.5</v>
      </c>
      <c r="L3594" s="149"/>
      <c r="M3594" s="149"/>
    </row>
    <row r="3595" spans="1:13">
      <c r="A3595" s="144" t="s">
        <v>285</v>
      </c>
      <c r="B3595" s="145">
        <v>78446939</v>
      </c>
      <c r="C3595" s="140" t="s">
        <v>273</v>
      </c>
      <c r="D3595" s="146">
        <v>0.40350877192982498</v>
      </c>
      <c r="E3595" s="146">
        <v>0.73579660865413798</v>
      </c>
      <c r="F3595" s="147">
        <v>4.9939898846646296E-6</v>
      </c>
      <c r="G3595" s="147">
        <v>9.1059349532195198E-4</v>
      </c>
      <c r="H3595" s="146">
        <v>1</v>
      </c>
      <c r="I3595" s="146">
        <v>0.59649122807017496</v>
      </c>
      <c r="J3595" s="146">
        <v>38.3333333333333</v>
      </c>
      <c r="K3595" s="148">
        <v>26</v>
      </c>
      <c r="L3595" s="149"/>
      <c r="M3595" s="149"/>
    </row>
    <row r="3596" spans="1:13">
      <c r="A3596" s="144" t="s">
        <v>289</v>
      </c>
      <c r="B3596" s="145">
        <v>153397853</v>
      </c>
      <c r="C3596" s="140" t="s">
        <v>273</v>
      </c>
      <c r="D3596" s="146">
        <v>0.40350877192982498</v>
      </c>
      <c r="E3596" s="146">
        <v>0.73579660865413798</v>
      </c>
      <c r="F3596" s="147">
        <v>4.9939898846646203E-6</v>
      </c>
      <c r="G3596" s="147">
        <v>9.1059349532195198E-4</v>
      </c>
      <c r="H3596" s="146">
        <v>1</v>
      </c>
      <c r="I3596" s="146">
        <v>0.59649122807017496</v>
      </c>
      <c r="J3596" s="146">
        <v>18.6666666666667</v>
      </c>
      <c r="K3596" s="148">
        <v>20</v>
      </c>
      <c r="L3596" s="149"/>
      <c r="M3596" s="149"/>
    </row>
    <row r="3597" spans="1:13">
      <c r="A3597" s="144" t="s">
        <v>278</v>
      </c>
      <c r="B3597" s="145">
        <v>38353249</v>
      </c>
      <c r="C3597" s="140" t="s">
        <v>273</v>
      </c>
      <c r="D3597" s="146">
        <v>0.40344595163872299</v>
      </c>
      <c r="E3597" s="146">
        <v>5.3696268380704097</v>
      </c>
      <c r="F3597" s="147">
        <v>2.1503449529870301E-6</v>
      </c>
      <c r="G3597" s="147">
        <v>5.0243735302255596E-4</v>
      </c>
      <c r="H3597" s="146">
        <v>0.40344595163872299</v>
      </c>
      <c r="I3597" s="146">
        <v>0</v>
      </c>
      <c r="J3597" s="146">
        <v>43.6666666666667</v>
      </c>
      <c r="K3597" s="148">
        <v>20</v>
      </c>
      <c r="L3597" s="149"/>
      <c r="M3597" s="149"/>
    </row>
    <row r="3598" spans="1:13">
      <c r="A3598" s="144" t="s">
        <v>285</v>
      </c>
      <c r="B3598" s="145">
        <v>79517030</v>
      </c>
      <c r="C3598" s="140" t="s">
        <v>273</v>
      </c>
      <c r="D3598" s="146">
        <v>0.40343915343915299</v>
      </c>
      <c r="E3598" s="146">
        <v>0.73563101271072195</v>
      </c>
      <c r="F3598" s="147">
        <v>1.66344509173035E-4</v>
      </c>
      <c r="G3598" s="147">
        <v>1.16842339070543E-2</v>
      </c>
      <c r="H3598" s="146">
        <v>1</v>
      </c>
      <c r="I3598" s="146">
        <v>0.59656084656084696</v>
      </c>
      <c r="J3598" s="146">
        <v>28</v>
      </c>
      <c r="K3598" s="148">
        <v>41.5</v>
      </c>
      <c r="L3598" s="149"/>
      <c r="M3598" s="149"/>
    </row>
    <row r="3599" spans="1:13">
      <c r="A3599" s="144" t="s">
        <v>291</v>
      </c>
      <c r="B3599" s="145">
        <v>29764126</v>
      </c>
      <c r="C3599" s="140" t="s">
        <v>273</v>
      </c>
      <c r="D3599" s="146">
        <v>0.40340909090909099</v>
      </c>
      <c r="E3599" s="146">
        <v>0.73555951124712504</v>
      </c>
      <c r="F3599" s="147">
        <v>3.10765813081967E-4</v>
      </c>
      <c r="G3599" s="147">
        <v>1.9070139749175399E-2</v>
      </c>
      <c r="H3599" s="146">
        <v>1</v>
      </c>
      <c r="I3599" s="146">
        <v>0.59659090909090895</v>
      </c>
      <c r="J3599" s="146">
        <v>16</v>
      </c>
      <c r="K3599" s="148">
        <v>19</v>
      </c>
      <c r="L3599" s="149"/>
      <c r="M3599" s="149"/>
    </row>
    <row r="3600" spans="1:13">
      <c r="A3600" s="144" t="s">
        <v>284</v>
      </c>
      <c r="B3600" s="145">
        <v>23545403</v>
      </c>
      <c r="C3600" s="140" t="s">
        <v>273</v>
      </c>
      <c r="D3600" s="146">
        <v>0.40338164251207698</v>
      </c>
      <c r="E3600" s="146">
        <v>0.73549423039682305</v>
      </c>
      <c r="F3600" s="147">
        <v>1.0790262351964401E-3</v>
      </c>
      <c r="G3600" s="147">
        <v>5.4030884613057301E-2</v>
      </c>
      <c r="H3600" s="146">
        <v>1</v>
      </c>
      <c r="I3600" s="146">
        <v>0.59661835748792302</v>
      </c>
      <c r="J3600" s="146">
        <v>35.3333333333333</v>
      </c>
      <c r="K3600" s="148">
        <v>20.5</v>
      </c>
      <c r="L3600" s="149"/>
      <c r="M3600" s="149"/>
    </row>
    <row r="3601" spans="1:13">
      <c r="A3601" s="144" t="s">
        <v>280</v>
      </c>
      <c r="B3601" s="145">
        <v>46520700</v>
      </c>
      <c r="C3601" s="140" t="s">
        <v>273</v>
      </c>
      <c r="D3601" s="146">
        <v>0.40332929393079803</v>
      </c>
      <c r="E3601" s="146">
        <v>1.1142506416640801</v>
      </c>
      <c r="F3601" s="147">
        <v>2.9178914543883799E-2</v>
      </c>
      <c r="G3601" s="147">
        <v>0.99999999999995104</v>
      </c>
      <c r="H3601" s="146">
        <v>0.739586603872318</v>
      </c>
      <c r="I3601" s="146">
        <v>0.33625730994151998</v>
      </c>
      <c r="J3601" s="146">
        <v>55.3333333333333</v>
      </c>
      <c r="K3601" s="148">
        <v>28</v>
      </c>
      <c r="L3601" s="149"/>
      <c r="M3601" s="149"/>
    </row>
    <row r="3602" spans="1:13">
      <c r="A3602" s="144" t="s">
        <v>293</v>
      </c>
      <c r="B3602" s="145">
        <v>11290961</v>
      </c>
      <c r="C3602" s="140" t="s">
        <v>273</v>
      </c>
      <c r="D3602" s="146">
        <v>0.40331489369794399</v>
      </c>
      <c r="E3602" s="146">
        <v>0.97389185653838195</v>
      </c>
      <c r="F3602" s="147">
        <v>4.6532282531185902E-2</v>
      </c>
      <c r="G3602" s="147">
        <v>0.99999999999995104</v>
      </c>
      <c r="H3602" s="146">
        <v>0.81163407875736604</v>
      </c>
      <c r="I3602" s="146">
        <v>0.408319185059423</v>
      </c>
      <c r="J3602" s="146">
        <v>43.3333333333333</v>
      </c>
      <c r="K3602" s="148">
        <v>25</v>
      </c>
      <c r="L3602" s="149"/>
      <c r="M3602" s="149"/>
    </row>
    <row r="3603" spans="1:13">
      <c r="A3603" s="144" t="s">
        <v>275</v>
      </c>
      <c r="B3603" s="145">
        <v>19344864</v>
      </c>
      <c r="C3603" s="140" t="s">
        <v>273</v>
      </c>
      <c r="D3603" s="146">
        <v>0.40327380952380998</v>
      </c>
      <c r="E3603" s="146">
        <v>0.73523779850682303</v>
      </c>
      <c r="F3603" s="147">
        <v>2.94851784728374E-5</v>
      </c>
      <c r="G3603" s="147">
        <v>3.2330646389773501E-3</v>
      </c>
      <c r="H3603" s="146">
        <v>1</v>
      </c>
      <c r="I3603" s="146">
        <v>0.59672619047619002</v>
      </c>
      <c r="J3603" s="146">
        <v>19</v>
      </c>
      <c r="K3603" s="148">
        <v>31</v>
      </c>
      <c r="L3603" s="149"/>
      <c r="M3603" s="149"/>
    </row>
    <row r="3604" spans="1:13">
      <c r="A3604" s="144" t="s">
        <v>276</v>
      </c>
      <c r="B3604" s="145">
        <v>4038950</v>
      </c>
      <c r="C3604" s="140" t="s">
        <v>273</v>
      </c>
      <c r="D3604" s="146">
        <v>0.40320121951219501</v>
      </c>
      <c r="E3604" s="146">
        <v>0.73506520172899803</v>
      </c>
      <c r="F3604" s="147">
        <v>8.7513332499633499E-5</v>
      </c>
      <c r="G3604" s="147">
        <v>7.1709046024884303E-3</v>
      </c>
      <c r="H3604" s="146">
        <v>1</v>
      </c>
      <c r="I3604" s="146">
        <v>0.59679878048780499</v>
      </c>
      <c r="J3604" s="146">
        <v>37.6666666666667</v>
      </c>
      <c r="K3604" s="148">
        <v>28.5</v>
      </c>
      <c r="L3604" s="149"/>
      <c r="M3604" s="149"/>
    </row>
    <row r="3605" spans="1:13">
      <c r="A3605" s="144" t="s">
        <v>274</v>
      </c>
      <c r="B3605" s="145">
        <v>72181944</v>
      </c>
      <c r="C3605" s="140" t="s">
        <v>273</v>
      </c>
      <c r="D3605" s="146">
        <v>0.40319767441860499</v>
      </c>
      <c r="E3605" s="146">
        <v>0.73505677311284601</v>
      </c>
      <c r="F3605" s="147">
        <v>1.3275568477687E-4</v>
      </c>
      <c r="G3605" s="147">
        <v>9.8449880964597107E-3</v>
      </c>
      <c r="H3605" s="146">
        <v>1</v>
      </c>
      <c r="I3605" s="146">
        <v>0.59680232558139501</v>
      </c>
      <c r="J3605" s="146">
        <v>57</v>
      </c>
      <c r="K3605" s="148">
        <v>41.5</v>
      </c>
      <c r="L3605" s="149"/>
      <c r="M3605" s="149"/>
    </row>
    <row r="3606" spans="1:13">
      <c r="A3606" s="144" t="s">
        <v>274</v>
      </c>
      <c r="B3606" s="145">
        <v>96610449</v>
      </c>
      <c r="C3606" s="140" t="s">
        <v>273</v>
      </c>
      <c r="D3606" s="146">
        <v>0.40307486631015998</v>
      </c>
      <c r="E3606" s="146">
        <v>0.73476482182133596</v>
      </c>
      <c r="F3606" s="147">
        <v>4.6617887544831999E-4</v>
      </c>
      <c r="G3606" s="147">
        <v>2.6543052175354801E-2</v>
      </c>
      <c r="H3606" s="146">
        <v>1</v>
      </c>
      <c r="I3606" s="146">
        <v>0.59692513368984002</v>
      </c>
      <c r="J3606" s="146">
        <v>35.6666666666667</v>
      </c>
      <c r="K3606" s="148">
        <v>30.5</v>
      </c>
      <c r="L3606" s="149"/>
      <c r="M3606" s="149"/>
    </row>
    <row r="3607" spans="1:13">
      <c r="A3607" s="144" t="s">
        <v>281</v>
      </c>
      <c r="B3607" s="145">
        <v>55033933</v>
      </c>
      <c r="C3607" s="140" t="s">
        <v>273</v>
      </c>
      <c r="D3607" s="146">
        <v>0.40303983228511497</v>
      </c>
      <c r="E3607" s="146">
        <v>0.73468154638476801</v>
      </c>
      <c r="F3607" s="147">
        <v>3.6904526978521399E-5</v>
      </c>
      <c r="G3607" s="147">
        <v>3.8014050594991199E-3</v>
      </c>
      <c r="H3607" s="146">
        <v>1</v>
      </c>
      <c r="I3607" s="146">
        <v>0.59696016771488503</v>
      </c>
      <c r="J3607" s="146">
        <v>23</v>
      </c>
      <c r="K3607" s="148">
        <v>35.5</v>
      </c>
      <c r="L3607" s="149"/>
      <c r="M3607" s="149"/>
    </row>
    <row r="3608" spans="1:13">
      <c r="A3608" s="144" t="s">
        <v>285</v>
      </c>
      <c r="B3608" s="145">
        <v>27466866</v>
      </c>
      <c r="C3608" s="140" t="s">
        <v>273</v>
      </c>
      <c r="D3608" s="146">
        <v>0.40303030303030302</v>
      </c>
      <c r="E3608" s="146">
        <v>5.3681757274467596</v>
      </c>
      <c r="F3608" s="147">
        <v>9.7838125835376E-4</v>
      </c>
      <c r="G3608" s="147">
        <v>4.9611168800744197E-2</v>
      </c>
      <c r="H3608" s="146">
        <v>0.40303030303030302</v>
      </c>
      <c r="I3608" s="146">
        <v>0</v>
      </c>
      <c r="J3608" s="146">
        <v>34.3333333333333</v>
      </c>
      <c r="K3608" s="148">
        <v>47.5</v>
      </c>
      <c r="L3608" s="149"/>
      <c r="M3608" s="149"/>
    </row>
    <row r="3609" spans="1:13">
      <c r="A3609" s="144" t="s">
        <v>287</v>
      </c>
      <c r="B3609" s="145">
        <v>42725714</v>
      </c>
      <c r="C3609" s="140" t="s">
        <v>273</v>
      </c>
      <c r="D3609" s="146">
        <v>0.40296052631578899</v>
      </c>
      <c r="E3609" s="146">
        <v>0.73449305484832805</v>
      </c>
      <c r="F3609" s="147">
        <v>4.67203896111785E-7</v>
      </c>
      <c r="G3609" s="147">
        <v>1.7523269721453401E-4</v>
      </c>
      <c r="H3609" s="146">
        <v>1</v>
      </c>
      <c r="I3609" s="146">
        <v>0.59703947368421095</v>
      </c>
      <c r="J3609" s="146">
        <v>20.6666666666667</v>
      </c>
      <c r="K3609" s="148">
        <v>17.5</v>
      </c>
      <c r="L3609" s="149"/>
      <c r="M3609" s="149"/>
    </row>
    <row r="3610" spans="1:13">
      <c r="A3610" s="144" t="s">
        <v>283</v>
      </c>
      <c r="B3610" s="145">
        <v>61777948</v>
      </c>
      <c r="C3610" s="140" t="s">
        <v>273</v>
      </c>
      <c r="D3610" s="146">
        <v>0.40295796574986997</v>
      </c>
      <c r="E3610" s="146">
        <v>0.73448696939899205</v>
      </c>
      <c r="F3610" s="147">
        <v>5.8239805674039995E-4</v>
      </c>
      <c r="G3610" s="147">
        <v>3.1913782718964299E-2</v>
      </c>
      <c r="H3610" s="146">
        <v>1</v>
      </c>
      <c r="I3610" s="146">
        <v>0.59704203425013003</v>
      </c>
      <c r="J3610" s="146">
        <v>40</v>
      </c>
      <c r="K3610" s="148">
        <v>44</v>
      </c>
      <c r="L3610" s="149"/>
      <c r="M3610" s="149"/>
    </row>
    <row r="3611" spans="1:13">
      <c r="A3611" s="144" t="s">
        <v>283</v>
      </c>
      <c r="B3611" s="145">
        <v>8912065</v>
      </c>
      <c r="C3611" s="140" t="s">
        <v>273</v>
      </c>
      <c r="D3611" s="146">
        <v>0.40290803471444597</v>
      </c>
      <c r="E3611" s="146">
        <v>5.3677485868572603</v>
      </c>
      <c r="F3611" s="147">
        <v>1.45017114688054E-4</v>
      </c>
      <c r="G3611" s="147">
        <v>1.0538513732010301E-2</v>
      </c>
      <c r="H3611" s="146">
        <v>0.40290803471444597</v>
      </c>
      <c r="I3611" s="146">
        <v>0</v>
      </c>
      <c r="J3611" s="146">
        <v>43.3333333333333</v>
      </c>
      <c r="K3611" s="148">
        <v>45.5</v>
      </c>
      <c r="L3611" s="149"/>
      <c r="M3611" s="149"/>
    </row>
    <row r="3612" spans="1:13">
      <c r="A3612" s="144" t="s">
        <v>282</v>
      </c>
      <c r="B3612" s="145">
        <v>133223506</v>
      </c>
      <c r="C3612" s="140" t="s">
        <v>273</v>
      </c>
      <c r="D3612" s="146">
        <v>0.40290563866513202</v>
      </c>
      <c r="E3612" s="146">
        <v>0.73436261430021199</v>
      </c>
      <c r="F3612" s="147">
        <v>1.2782781991802501E-3</v>
      </c>
      <c r="G3612" s="147">
        <v>6.2681389064777104E-2</v>
      </c>
      <c r="H3612" s="146">
        <v>1</v>
      </c>
      <c r="I3612" s="146">
        <v>0.59709436133486804</v>
      </c>
      <c r="J3612" s="146">
        <v>55.6666666666667</v>
      </c>
      <c r="K3612" s="148">
        <v>61.5</v>
      </c>
      <c r="L3612" s="149"/>
      <c r="M3612" s="149"/>
    </row>
    <row r="3613" spans="1:13">
      <c r="A3613" s="144" t="s">
        <v>279</v>
      </c>
      <c r="B3613" s="145">
        <v>84295002</v>
      </c>
      <c r="C3613" s="140" t="s">
        <v>273</v>
      </c>
      <c r="D3613" s="146">
        <v>0.40286738351254497</v>
      </c>
      <c r="E3613" s="146">
        <v>0.734271707871756</v>
      </c>
      <c r="F3613" s="147">
        <v>4.4729264342807098E-4</v>
      </c>
      <c r="G3613" s="147">
        <v>2.5656008268803699E-2</v>
      </c>
      <c r="H3613" s="146">
        <v>1</v>
      </c>
      <c r="I3613" s="146">
        <v>0.59713261648745497</v>
      </c>
      <c r="J3613" s="146">
        <v>49.3333333333333</v>
      </c>
      <c r="K3613" s="148">
        <v>53.5</v>
      </c>
      <c r="L3613" s="149"/>
      <c r="M3613" s="149"/>
    </row>
    <row r="3614" spans="1:13">
      <c r="A3614" s="144" t="s">
        <v>294</v>
      </c>
      <c r="B3614" s="145">
        <v>42622754</v>
      </c>
      <c r="C3614" s="140" t="s">
        <v>273</v>
      </c>
      <c r="D3614" s="146">
        <v>0.40277777777777801</v>
      </c>
      <c r="E3614" s="146">
        <v>0.73405879852220202</v>
      </c>
      <c r="F3614" s="147">
        <v>7.5263398061339696E-5</v>
      </c>
      <c r="G3614" s="147">
        <v>6.41907480671936E-3</v>
      </c>
      <c r="H3614" s="146">
        <v>1</v>
      </c>
      <c r="I3614" s="146">
        <v>0.59722222222222199</v>
      </c>
      <c r="J3614" s="146">
        <v>59.3333333333333</v>
      </c>
      <c r="K3614" s="148">
        <v>29.5</v>
      </c>
      <c r="L3614" s="149"/>
      <c r="M3614" s="149"/>
    </row>
    <row r="3615" spans="1:13">
      <c r="A3615" s="144" t="s">
        <v>286</v>
      </c>
      <c r="B3615" s="145">
        <v>131475287</v>
      </c>
      <c r="C3615" s="140" t="s">
        <v>273</v>
      </c>
      <c r="D3615" s="146">
        <v>0.40277777777777801</v>
      </c>
      <c r="E3615" s="146">
        <v>0.73405879852220202</v>
      </c>
      <c r="F3615" s="147">
        <v>2.4327770326694801E-4</v>
      </c>
      <c r="G3615" s="147">
        <v>1.5706659175527701E-2</v>
      </c>
      <c r="H3615" s="146">
        <v>1</v>
      </c>
      <c r="I3615" s="146">
        <v>0.59722222222222199</v>
      </c>
      <c r="J3615" s="146">
        <v>27</v>
      </c>
      <c r="K3615" s="148">
        <v>27</v>
      </c>
      <c r="L3615" s="149"/>
      <c r="M3615" s="149"/>
    </row>
    <row r="3616" spans="1:13">
      <c r="A3616" s="144" t="s">
        <v>283</v>
      </c>
      <c r="B3616" s="145">
        <v>117226296</v>
      </c>
      <c r="C3616" s="140" t="s">
        <v>273</v>
      </c>
      <c r="D3616" s="146">
        <v>0.40277777777777801</v>
      </c>
      <c r="E3616" s="146">
        <v>0.73405879852220202</v>
      </c>
      <c r="F3616" s="147">
        <v>2.5620736223926802E-8</v>
      </c>
      <c r="G3616" s="147">
        <v>2.34483804422152E-5</v>
      </c>
      <c r="H3616" s="146">
        <v>1</v>
      </c>
      <c r="I3616" s="146">
        <v>0.59722222222222199</v>
      </c>
      <c r="J3616" s="146">
        <v>47.6666666666667</v>
      </c>
      <c r="K3616" s="148">
        <v>24</v>
      </c>
      <c r="L3616" s="149"/>
      <c r="M3616" s="149"/>
    </row>
    <row r="3617" spans="1:13">
      <c r="A3617" s="144" t="s">
        <v>282</v>
      </c>
      <c r="B3617" s="145">
        <v>48359208</v>
      </c>
      <c r="C3617" s="140" t="s">
        <v>273</v>
      </c>
      <c r="D3617" s="146">
        <v>0.40277777777777801</v>
      </c>
      <c r="E3617" s="146">
        <v>0.73405879852220202</v>
      </c>
      <c r="F3617" s="147">
        <v>1.5262300185980799E-5</v>
      </c>
      <c r="G3617" s="147">
        <v>2.01324453192265E-3</v>
      </c>
      <c r="H3617" s="146">
        <v>1</v>
      </c>
      <c r="I3617" s="146">
        <v>0.59722222222222199</v>
      </c>
      <c r="J3617" s="146">
        <v>38.3333333333333</v>
      </c>
      <c r="K3617" s="148">
        <v>30</v>
      </c>
      <c r="L3617" s="149"/>
      <c r="M3617" s="149"/>
    </row>
    <row r="3618" spans="1:13">
      <c r="A3618" s="144" t="s">
        <v>282</v>
      </c>
      <c r="B3618" s="145">
        <v>122054229</v>
      </c>
      <c r="C3618" s="140" t="s">
        <v>273</v>
      </c>
      <c r="D3618" s="146">
        <v>0.40277777777777801</v>
      </c>
      <c r="E3618" s="146">
        <v>0.73405879852220202</v>
      </c>
      <c r="F3618" s="147">
        <v>1.5262300185980799E-5</v>
      </c>
      <c r="G3618" s="147">
        <v>2.01324453192265E-3</v>
      </c>
      <c r="H3618" s="146">
        <v>1</v>
      </c>
      <c r="I3618" s="146">
        <v>0.59722222222222199</v>
      </c>
      <c r="J3618" s="146">
        <v>68.6666666666667</v>
      </c>
      <c r="K3618" s="148">
        <v>32</v>
      </c>
      <c r="L3618" s="149"/>
      <c r="M3618" s="149"/>
    </row>
    <row r="3619" spans="1:13">
      <c r="A3619" s="144" t="s">
        <v>295</v>
      </c>
      <c r="B3619" s="145">
        <v>35336591</v>
      </c>
      <c r="C3619" s="140" t="s">
        <v>273</v>
      </c>
      <c r="D3619" s="146">
        <v>0.40277777777777801</v>
      </c>
      <c r="E3619" s="146">
        <v>0.73405879852220202</v>
      </c>
      <c r="F3619" s="147">
        <v>7.5263398061339696E-5</v>
      </c>
      <c r="G3619" s="147">
        <v>6.41907480671936E-3</v>
      </c>
      <c r="H3619" s="146">
        <v>1</v>
      </c>
      <c r="I3619" s="146">
        <v>0.59722222222222199</v>
      </c>
      <c r="J3619" s="146">
        <v>20</v>
      </c>
      <c r="K3619" s="148">
        <v>17</v>
      </c>
      <c r="L3619" s="149"/>
      <c r="M3619" s="149"/>
    </row>
    <row r="3620" spans="1:13">
      <c r="A3620" s="144" t="s">
        <v>295</v>
      </c>
      <c r="B3620" s="145">
        <v>35336623</v>
      </c>
      <c r="C3620" s="140" t="s">
        <v>273</v>
      </c>
      <c r="D3620" s="146">
        <v>0.40277777777777801</v>
      </c>
      <c r="E3620" s="146">
        <v>0.73405879852220202</v>
      </c>
      <c r="F3620" s="147">
        <v>7.5263398061339696E-5</v>
      </c>
      <c r="G3620" s="147">
        <v>6.41907480671936E-3</v>
      </c>
      <c r="H3620" s="146">
        <v>1</v>
      </c>
      <c r="I3620" s="146">
        <v>0.59722222222222199</v>
      </c>
      <c r="J3620" s="146">
        <v>18.6666666666667</v>
      </c>
      <c r="K3620" s="148">
        <v>17</v>
      </c>
      <c r="L3620" s="149"/>
      <c r="M3620" s="149"/>
    </row>
    <row r="3621" spans="1:13">
      <c r="A3621" s="144" t="s">
        <v>287</v>
      </c>
      <c r="B3621" s="145">
        <v>25713881</v>
      </c>
      <c r="C3621" s="140" t="s">
        <v>273</v>
      </c>
      <c r="D3621" s="146">
        <v>0.40277777777777801</v>
      </c>
      <c r="E3621" s="146">
        <v>0.73405879852220202</v>
      </c>
      <c r="F3621" s="147">
        <v>1.7696319783137E-3</v>
      </c>
      <c r="G3621" s="147">
        <v>8.3732705003281102E-2</v>
      </c>
      <c r="H3621" s="146">
        <v>1</v>
      </c>
      <c r="I3621" s="146">
        <v>0.59722222222222199</v>
      </c>
      <c r="J3621" s="146">
        <v>28</v>
      </c>
      <c r="K3621" s="148">
        <v>30</v>
      </c>
      <c r="L3621" s="149"/>
      <c r="M3621" s="149"/>
    </row>
    <row r="3622" spans="1:13">
      <c r="A3622" s="144" t="s">
        <v>276</v>
      </c>
      <c r="B3622" s="145">
        <v>5838988</v>
      </c>
      <c r="C3622" s="140" t="s">
        <v>273</v>
      </c>
      <c r="D3622" s="146">
        <v>0.40277777777777801</v>
      </c>
      <c r="E3622" s="146">
        <v>0.73405879852220202</v>
      </c>
      <c r="F3622" s="147">
        <v>2.5620736223926802E-8</v>
      </c>
      <c r="G3622" s="147">
        <v>2.34483804422152E-5</v>
      </c>
      <c r="H3622" s="146">
        <v>1</v>
      </c>
      <c r="I3622" s="146">
        <v>0.59722222222222199</v>
      </c>
      <c r="J3622" s="146">
        <v>32.3333333333333</v>
      </c>
      <c r="K3622" s="148">
        <v>15</v>
      </c>
      <c r="L3622" s="149"/>
      <c r="M3622" s="149"/>
    </row>
    <row r="3623" spans="1:13">
      <c r="A3623" s="144" t="s">
        <v>294</v>
      </c>
      <c r="B3623" s="145">
        <v>26048760</v>
      </c>
      <c r="C3623" s="140" t="s">
        <v>273</v>
      </c>
      <c r="D3623" s="146">
        <v>0.40275974025973998</v>
      </c>
      <c r="E3623" s="146">
        <v>5.3672303549892399</v>
      </c>
      <c r="F3623" s="147">
        <v>2.6902237491567399E-3</v>
      </c>
      <c r="G3623" s="147">
        <v>0.122641910282692</v>
      </c>
      <c r="H3623" s="146">
        <v>0.40275974025973998</v>
      </c>
      <c r="I3623" s="146">
        <v>0</v>
      </c>
      <c r="J3623" s="146">
        <v>94.6666666666667</v>
      </c>
      <c r="K3623" s="148">
        <v>72.5</v>
      </c>
      <c r="L3623" s="149"/>
      <c r="M3623" s="149"/>
    </row>
    <row r="3624" spans="1:13">
      <c r="A3624" s="144" t="s">
        <v>274</v>
      </c>
      <c r="B3624" s="145">
        <v>135193635</v>
      </c>
      <c r="C3624" s="140" t="s">
        <v>273</v>
      </c>
      <c r="D3624" s="146">
        <v>0.40252259611709901</v>
      </c>
      <c r="E3624" s="146">
        <v>1.0034126874671601</v>
      </c>
      <c r="F3624" s="147">
        <v>1.6809143390223501E-2</v>
      </c>
      <c r="G3624" s="147">
        <v>0.71211880361304103</v>
      </c>
      <c r="H3624" s="146">
        <v>0.79314759611709895</v>
      </c>
      <c r="I3624" s="146">
        <v>0.390625</v>
      </c>
      <c r="J3624" s="146">
        <v>62</v>
      </c>
      <c r="K3624" s="148">
        <v>45</v>
      </c>
      <c r="L3624" s="149"/>
      <c r="M3624" s="149"/>
    </row>
    <row r="3625" spans="1:13">
      <c r="A3625" s="144" t="s">
        <v>281</v>
      </c>
      <c r="B3625" s="145">
        <v>57797494</v>
      </c>
      <c r="C3625" s="140" t="s">
        <v>273</v>
      </c>
      <c r="D3625" s="146">
        <v>0.402286902286902</v>
      </c>
      <c r="E3625" s="146">
        <v>0.73289300201716201</v>
      </c>
      <c r="F3625" s="147">
        <v>2.6698366781842398E-4</v>
      </c>
      <c r="G3625" s="147">
        <v>1.6893836840792101E-2</v>
      </c>
      <c r="H3625" s="146">
        <v>1</v>
      </c>
      <c r="I3625" s="146">
        <v>0.597713097713098</v>
      </c>
      <c r="J3625" s="146">
        <v>29</v>
      </c>
      <c r="K3625" s="148">
        <v>25</v>
      </c>
      <c r="L3625" s="149"/>
      <c r="M3625" s="149"/>
    </row>
    <row r="3626" spans="1:13">
      <c r="A3626" s="144" t="s">
        <v>279</v>
      </c>
      <c r="B3626" s="145">
        <v>209865518</v>
      </c>
      <c r="C3626" s="140" t="s">
        <v>273</v>
      </c>
      <c r="D3626" s="146">
        <v>0.40224358974358998</v>
      </c>
      <c r="E3626" s="146">
        <v>0.73279018283319697</v>
      </c>
      <c r="F3626" s="147">
        <v>3.19633254229418E-4</v>
      </c>
      <c r="G3626" s="147">
        <v>1.9512651171565101E-2</v>
      </c>
      <c r="H3626" s="146">
        <v>1</v>
      </c>
      <c r="I3626" s="146">
        <v>0.59775641025641002</v>
      </c>
      <c r="J3626" s="146">
        <v>28.6666666666667</v>
      </c>
      <c r="K3626" s="148">
        <v>27.5</v>
      </c>
      <c r="L3626" s="149"/>
      <c r="M3626" s="149"/>
    </row>
    <row r="3627" spans="1:13">
      <c r="A3627" s="144" t="s">
        <v>288</v>
      </c>
      <c r="B3627" s="145">
        <v>29861598</v>
      </c>
      <c r="C3627" s="140" t="s">
        <v>273</v>
      </c>
      <c r="D3627" s="146">
        <v>0.40222222222222198</v>
      </c>
      <c r="E3627" s="146">
        <v>0.732739461401551</v>
      </c>
      <c r="F3627" s="147">
        <v>9.1174558761123695E-7</v>
      </c>
      <c r="G3627" s="147">
        <v>2.7833993277558502E-4</v>
      </c>
      <c r="H3627" s="146">
        <v>1</v>
      </c>
      <c r="I3627" s="146">
        <v>0.59777777777777796</v>
      </c>
      <c r="J3627" s="146">
        <v>48.3333333333333</v>
      </c>
      <c r="K3627" s="148">
        <v>35</v>
      </c>
      <c r="L3627" s="149"/>
      <c r="M3627" s="149"/>
    </row>
    <row r="3628" spans="1:13">
      <c r="A3628" s="144" t="s">
        <v>291</v>
      </c>
      <c r="B3628" s="145">
        <v>161519322</v>
      </c>
      <c r="C3628" s="140" t="s">
        <v>273</v>
      </c>
      <c r="D3628" s="146">
        <v>0.40217391304347799</v>
      </c>
      <c r="E3628" s="146">
        <v>0.73262479343337095</v>
      </c>
      <c r="F3628" s="147">
        <v>1.5631827276405701E-5</v>
      </c>
      <c r="G3628" s="147">
        <v>2.04686242491102E-3</v>
      </c>
      <c r="H3628" s="146">
        <v>1</v>
      </c>
      <c r="I3628" s="146">
        <v>0.59782608695652195</v>
      </c>
      <c r="J3628" s="146">
        <v>30.6666666666667</v>
      </c>
      <c r="K3628" s="148">
        <v>19.5</v>
      </c>
      <c r="L3628" s="149"/>
      <c r="M3628" s="149"/>
    </row>
    <row r="3629" spans="1:13">
      <c r="A3629" s="144" t="s">
        <v>282</v>
      </c>
      <c r="B3629" s="145">
        <v>12006953</v>
      </c>
      <c r="C3629" s="140" t="s">
        <v>273</v>
      </c>
      <c r="D3629" s="146">
        <v>0.40217391304347799</v>
      </c>
      <c r="E3629" s="146">
        <v>0.73262479343337095</v>
      </c>
      <c r="F3629" s="147">
        <v>4.0737237816628703E-3</v>
      </c>
      <c r="G3629" s="147">
        <v>0.18111528724131301</v>
      </c>
      <c r="H3629" s="146">
        <v>1</v>
      </c>
      <c r="I3629" s="146">
        <v>0.59782608695652195</v>
      </c>
      <c r="J3629" s="146">
        <v>23.3333333333333</v>
      </c>
      <c r="K3629" s="148">
        <v>34.5</v>
      </c>
      <c r="L3629" s="149"/>
      <c r="M3629" s="149"/>
    </row>
    <row r="3630" spans="1:13">
      <c r="A3630" s="144" t="s">
        <v>276</v>
      </c>
      <c r="B3630" s="145">
        <v>17918411</v>
      </c>
      <c r="C3630" s="140" t="s">
        <v>273</v>
      </c>
      <c r="D3630" s="146">
        <v>0.40217391304347799</v>
      </c>
      <c r="E3630" s="146">
        <v>0.73262479343337095</v>
      </c>
      <c r="F3630" s="147">
        <v>1.5631827276405701E-5</v>
      </c>
      <c r="G3630" s="147">
        <v>2.04686242491102E-3</v>
      </c>
      <c r="H3630" s="146">
        <v>1</v>
      </c>
      <c r="I3630" s="146">
        <v>0.59782608695652195</v>
      </c>
      <c r="J3630" s="146">
        <v>28.3333333333333</v>
      </c>
      <c r="K3630" s="148">
        <v>23.5</v>
      </c>
      <c r="L3630" s="149"/>
      <c r="M3630" s="149"/>
    </row>
    <row r="3631" spans="1:13">
      <c r="A3631" s="144" t="s">
        <v>280</v>
      </c>
      <c r="B3631" s="145">
        <v>111607663</v>
      </c>
      <c r="C3631" s="140" t="s">
        <v>273</v>
      </c>
      <c r="D3631" s="146">
        <v>0.40211629086734202</v>
      </c>
      <c r="E3631" s="146">
        <v>1.0646886655180801</v>
      </c>
      <c r="F3631" s="147">
        <v>4.7978869152194903E-2</v>
      </c>
      <c r="G3631" s="147">
        <v>0.99999999999995104</v>
      </c>
      <c r="H3631" s="146">
        <v>0.76044962420067597</v>
      </c>
      <c r="I3631" s="146">
        <v>0.358333333333333</v>
      </c>
      <c r="J3631" s="146">
        <v>30.3333333333333</v>
      </c>
      <c r="K3631" s="148">
        <v>30.5</v>
      </c>
      <c r="L3631" s="149"/>
      <c r="M3631" s="149"/>
    </row>
    <row r="3632" spans="1:13">
      <c r="A3632" s="144" t="s">
        <v>292</v>
      </c>
      <c r="B3632" s="145">
        <v>149618168</v>
      </c>
      <c r="C3632" s="140" t="s">
        <v>273</v>
      </c>
      <c r="D3632" s="146">
        <v>0.40210052513128303</v>
      </c>
      <c r="E3632" s="146">
        <v>0.73245061534509404</v>
      </c>
      <c r="F3632" s="147">
        <v>6.4499014043082703E-5</v>
      </c>
      <c r="G3632" s="147">
        <v>5.7157605655893699E-3</v>
      </c>
      <c r="H3632" s="146">
        <v>1</v>
      </c>
      <c r="I3632" s="146">
        <v>0.59789947486871697</v>
      </c>
      <c r="J3632" s="146">
        <v>49</v>
      </c>
      <c r="K3632" s="148">
        <v>37</v>
      </c>
      <c r="L3632" s="149"/>
      <c r="M3632" s="149"/>
    </row>
    <row r="3633" spans="1:13">
      <c r="A3633" s="144" t="s">
        <v>291</v>
      </c>
      <c r="B3633" s="145">
        <v>91266782</v>
      </c>
      <c r="C3633" s="140" t="s">
        <v>273</v>
      </c>
      <c r="D3633" s="146">
        <v>0.40199637023593499</v>
      </c>
      <c r="E3633" s="146">
        <v>0.73220345132224096</v>
      </c>
      <c r="F3633" s="147">
        <v>3.6260915346564201E-4</v>
      </c>
      <c r="G3633" s="147">
        <v>2.16175499499302E-2</v>
      </c>
      <c r="H3633" s="146">
        <v>1</v>
      </c>
      <c r="I3633" s="146">
        <v>0.59800362976406496</v>
      </c>
      <c r="J3633" s="146">
        <v>40.3333333333333</v>
      </c>
      <c r="K3633" s="148">
        <v>24</v>
      </c>
      <c r="L3633" s="149"/>
      <c r="M3633" s="149"/>
    </row>
    <row r="3634" spans="1:13">
      <c r="A3634" s="144" t="s">
        <v>295</v>
      </c>
      <c r="B3634" s="145">
        <v>69878462</v>
      </c>
      <c r="C3634" s="140" t="s">
        <v>273</v>
      </c>
      <c r="D3634" s="146">
        <v>0.40196078431372601</v>
      </c>
      <c r="E3634" s="146">
        <v>0.73211901411066804</v>
      </c>
      <c r="F3634" s="147">
        <v>4.6597693407704502E-6</v>
      </c>
      <c r="G3634" s="147">
        <v>8.6559513778327896E-4</v>
      </c>
      <c r="H3634" s="146">
        <v>1</v>
      </c>
      <c r="I3634" s="146">
        <v>0.59803921568627405</v>
      </c>
      <c r="J3634" s="146">
        <v>22</v>
      </c>
      <c r="K3634" s="148">
        <v>25</v>
      </c>
      <c r="L3634" s="149"/>
      <c r="M3634" s="149"/>
    </row>
    <row r="3635" spans="1:13">
      <c r="A3635" s="144" t="s">
        <v>292</v>
      </c>
      <c r="B3635" s="145">
        <v>42909877</v>
      </c>
      <c r="C3635" s="140" t="s">
        <v>273</v>
      </c>
      <c r="D3635" s="146">
        <v>0.40193493647440998</v>
      </c>
      <c r="E3635" s="146">
        <v>0.84920009281767905</v>
      </c>
      <c r="F3635" s="147">
        <v>2.3137382767368401E-3</v>
      </c>
      <c r="G3635" s="147">
        <v>0.10675937481394</v>
      </c>
      <c r="H3635" s="146">
        <v>0.89341220920168296</v>
      </c>
      <c r="I3635" s="146">
        <v>0.49147727272727298</v>
      </c>
      <c r="J3635" s="146">
        <v>77.3333333333333</v>
      </c>
      <c r="K3635" s="148">
        <v>51.5</v>
      </c>
      <c r="L3635" s="149"/>
      <c r="M3635" s="149"/>
    </row>
    <row r="3636" spans="1:13">
      <c r="A3636" s="144" t="s">
        <v>279</v>
      </c>
      <c r="B3636" s="145">
        <v>121262337</v>
      </c>
      <c r="C3636" s="140" t="s">
        <v>273</v>
      </c>
      <c r="D3636" s="146">
        <v>0.40192837345638699</v>
      </c>
      <c r="E3636" s="146">
        <v>0.77967550874830305</v>
      </c>
      <c r="F3636" s="147">
        <v>8.4549819275211591E-3</v>
      </c>
      <c r="G3636" s="147">
        <v>0.366403802982666</v>
      </c>
      <c r="H3636" s="146">
        <v>0.952697604225618</v>
      </c>
      <c r="I3636" s="146">
        <v>0.55076923076923101</v>
      </c>
      <c r="J3636" s="146">
        <v>27</v>
      </c>
      <c r="K3636" s="148">
        <v>25.5</v>
      </c>
      <c r="L3636" s="149"/>
      <c r="M3636" s="149"/>
    </row>
    <row r="3637" spans="1:13">
      <c r="A3637" s="144" t="s">
        <v>276</v>
      </c>
      <c r="B3637" s="145">
        <v>1300037</v>
      </c>
      <c r="C3637" s="140" t="s">
        <v>273</v>
      </c>
      <c r="D3637" s="146">
        <v>0.40192307692307699</v>
      </c>
      <c r="E3637" s="146">
        <v>0.73202954853451596</v>
      </c>
      <c r="F3637" s="147">
        <v>5.0481670072180897E-4</v>
      </c>
      <c r="G3637" s="147">
        <v>2.8317159454806801E-2</v>
      </c>
      <c r="H3637" s="146">
        <v>1</v>
      </c>
      <c r="I3637" s="146">
        <v>0.59807692307692295</v>
      </c>
      <c r="J3637" s="146">
        <v>47.3333333333333</v>
      </c>
      <c r="K3637" s="148">
        <v>36</v>
      </c>
      <c r="L3637" s="149"/>
      <c r="M3637" s="149"/>
    </row>
    <row r="3638" spans="1:13">
      <c r="A3638" s="144" t="s">
        <v>281</v>
      </c>
      <c r="B3638" s="145">
        <v>80908616</v>
      </c>
      <c r="C3638" s="140" t="s">
        <v>273</v>
      </c>
      <c r="D3638" s="146">
        <v>0.40190476190476199</v>
      </c>
      <c r="E3638" s="146">
        <v>0.73198609582783103</v>
      </c>
      <c r="F3638" s="147">
        <v>3.3698751347329102E-5</v>
      </c>
      <c r="G3638" s="147">
        <v>3.5695013020156699E-3</v>
      </c>
      <c r="H3638" s="146">
        <v>1</v>
      </c>
      <c r="I3638" s="146">
        <v>0.59809523809523801</v>
      </c>
      <c r="J3638" s="146">
        <v>27.3333333333333</v>
      </c>
      <c r="K3638" s="148">
        <v>23</v>
      </c>
      <c r="L3638" s="149"/>
      <c r="M3638" s="149"/>
    </row>
    <row r="3639" spans="1:13">
      <c r="A3639" s="144" t="s">
        <v>280</v>
      </c>
      <c r="B3639" s="145">
        <v>109488865</v>
      </c>
      <c r="C3639" s="140" t="s">
        <v>273</v>
      </c>
      <c r="D3639" s="146">
        <v>0.40186074429771901</v>
      </c>
      <c r="E3639" s="146">
        <v>0.73188166862445203</v>
      </c>
      <c r="F3639" s="147">
        <v>8.3425613127953297E-5</v>
      </c>
      <c r="G3639" s="147">
        <v>6.9209099176044996E-3</v>
      </c>
      <c r="H3639" s="146">
        <v>1</v>
      </c>
      <c r="I3639" s="146">
        <v>0.59813925570228099</v>
      </c>
      <c r="J3639" s="146">
        <v>51</v>
      </c>
      <c r="K3639" s="148">
        <v>41.5</v>
      </c>
      <c r="L3639" s="149"/>
      <c r="M3639" s="149"/>
    </row>
    <row r="3640" spans="1:13">
      <c r="A3640" s="144" t="s">
        <v>282</v>
      </c>
      <c r="B3640" s="145">
        <v>121679900</v>
      </c>
      <c r="C3640" s="140" t="s">
        <v>273</v>
      </c>
      <c r="D3640" s="146">
        <v>0.40182072829131699</v>
      </c>
      <c r="E3640" s="146">
        <v>0.73178674136204003</v>
      </c>
      <c r="F3640" s="147">
        <v>1.2810957987384899E-5</v>
      </c>
      <c r="G3640" s="147">
        <v>1.7758557999543901E-3</v>
      </c>
      <c r="H3640" s="146">
        <v>1</v>
      </c>
      <c r="I3640" s="146">
        <v>0.59817927170868301</v>
      </c>
      <c r="J3640" s="146">
        <v>104.666666666667</v>
      </c>
      <c r="K3640" s="148">
        <v>63.5</v>
      </c>
      <c r="L3640" s="149"/>
      <c r="M3640" s="149"/>
    </row>
    <row r="3641" spans="1:13">
      <c r="A3641" s="144" t="s">
        <v>287</v>
      </c>
      <c r="B3641" s="145">
        <v>70215192</v>
      </c>
      <c r="C3641" s="140" t="s">
        <v>273</v>
      </c>
      <c r="D3641" s="146">
        <v>0.40178571428571402</v>
      </c>
      <c r="E3641" s="146">
        <v>0.73170368513085604</v>
      </c>
      <c r="F3641" s="147">
        <v>2.03895287274772E-7</v>
      </c>
      <c r="G3641" s="147">
        <v>9.9004468998196198E-5</v>
      </c>
      <c r="H3641" s="146">
        <v>1</v>
      </c>
      <c r="I3641" s="146">
        <v>0.59821428571428603</v>
      </c>
      <c r="J3641" s="146">
        <v>26.6666666666667</v>
      </c>
      <c r="K3641" s="148">
        <v>22.5</v>
      </c>
      <c r="L3641" s="149"/>
      <c r="M3641" s="149"/>
    </row>
    <row r="3642" spans="1:13">
      <c r="A3642" s="144" t="s">
        <v>272</v>
      </c>
      <c r="B3642" s="145">
        <v>165485873</v>
      </c>
      <c r="C3642" s="140" t="s">
        <v>273</v>
      </c>
      <c r="D3642" s="146">
        <v>0.40162601626016298</v>
      </c>
      <c r="E3642" s="146">
        <v>0.73132492831294005</v>
      </c>
      <c r="F3642" s="147">
        <v>4.8395409622884698E-5</v>
      </c>
      <c r="G3642" s="147">
        <v>4.6247737800481402E-3</v>
      </c>
      <c r="H3642" s="146">
        <v>1</v>
      </c>
      <c r="I3642" s="146">
        <v>0.59837398373983697</v>
      </c>
      <c r="J3642" s="146">
        <v>17.3333333333333</v>
      </c>
      <c r="K3642" s="148">
        <v>35.5</v>
      </c>
      <c r="L3642" s="149"/>
      <c r="M3642" s="149"/>
    </row>
    <row r="3643" spans="1:13">
      <c r="A3643" s="144" t="s">
        <v>281</v>
      </c>
      <c r="B3643" s="145">
        <v>2830298</v>
      </c>
      <c r="C3643" s="140" t="s">
        <v>273</v>
      </c>
      <c r="D3643" s="146">
        <v>0.40145502645502701</v>
      </c>
      <c r="E3643" s="146">
        <v>1.9904978208725901</v>
      </c>
      <c r="F3643" s="147">
        <v>2.5505309821208098E-2</v>
      </c>
      <c r="G3643" s="147">
        <v>0.99999999999995104</v>
      </c>
      <c r="H3643" s="146">
        <v>0.52645502645502695</v>
      </c>
      <c r="I3643" s="146">
        <v>0.125</v>
      </c>
      <c r="J3643" s="146">
        <v>52.6666666666667</v>
      </c>
      <c r="K3643" s="148">
        <v>33</v>
      </c>
      <c r="L3643" s="149"/>
      <c r="M3643" s="149"/>
    </row>
    <row r="3644" spans="1:13">
      <c r="A3644" s="144" t="s">
        <v>278</v>
      </c>
      <c r="B3644" s="145">
        <v>46678792</v>
      </c>
      <c r="C3644" s="140" t="s">
        <v>273</v>
      </c>
      <c r="D3644" s="146">
        <v>0.40126050420168102</v>
      </c>
      <c r="E3644" s="146">
        <v>0.73045841510956999</v>
      </c>
      <c r="F3644" s="147">
        <v>1.60907218456989E-4</v>
      </c>
      <c r="G3644" s="147">
        <v>1.1396903907767E-2</v>
      </c>
      <c r="H3644" s="146">
        <v>1</v>
      </c>
      <c r="I3644" s="146">
        <v>0.59873949579831898</v>
      </c>
      <c r="J3644" s="146">
        <v>54</v>
      </c>
      <c r="K3644" s="148">
        <v>22.5</v>
      </c>
      <c r="L3644" s="149"/>
      <c r="M3644" s="149"/>
    </row>
    <row r="3645" spans="1:13">
      <c r="A3645" s="144" t="s">
        <v>282</v>
      </c>
      <c r="B3645" s="145">
        <v>3492439</v>
      </c>
      <c r="C3645" s="140" t="s">
        <v>273</v>
      </c>
      <c r="D3645" s="146">
        <v>0.40125391849529801</v>
      </c>
      <c r="E3645" s="146">
        <v>5.3619575200374898</v>
      </c>
      <c r="F3645" s="147">
        <v>3.5564883953047302E-5</v>
      </c>
      <c r="G3645" s="147">
        <v>3.7101263005247299E-3</v>
      </c>
      <c r="H3645" s="146">
        <v>0.40125391849529801</v>
      </c>
      <c r="I3645" s="146">
        <v>0</v>
      </c>
      <c r="J3645" s="146">
        <v>23</v>
      </c>
      <c r="K3645" s="148">
        <v>28</v>
      </c>
      <c r="L3645" s="149"/>
      <c r="M3645" s="149"/>
    </row>
    <row r="3646" spans="1:13">
      <c r="A3646" s="144" t="s">
        <v>284</v>
      </c>
      <c r="B3646" s="145">
        <v>79800745</v>
      </c>
      <c r="C3646" s="140" t="s">
        <v>273</v>
      </c>
      <c r="D3646" s="146">
        <v>0.401181525241676</v>
      </c>
      <c r="E3646" s="146">
        <v>0.73027124939450905</v>
      </c>
      <c r="F3646" s="147">
        <v>1.73480172121228E-4</v>
      </c>
      <c r="G3646" s="147">
        <v>1.20638916577202E-2</v>
      </c>
      <c r="H3646" s="146">
        <v>1</v>
      </c>
      <c r="I3646" s="146">
        <v>0.59881847475832395</v>
      </c>
      <c r="J3646" s="146">
        <v>24.6666666666667</v>
      </c>
      <c r="K3646" s="148">
        <v>43.5</v>
      </c>
      <c r="L3646" s="149"/>
      <c r="M3646" s="149"/>
    </row>
    <row r="3647" spans="1:13">
      <c r="A3647" s="144" t="s">
        <v>281</v>
      </c>
      <c r="B3647" s="145">
        <v>88500075</v>
      </c>
      <c r="C3647" s="140" t="s">
        <v>273</v>
      </c>
      <c r="D3647" s="146">
        <v>0.40108040108040099</v>
      </c>
      <c r="E3647" s="146">
        <v>5.3613486856212802</v>
      </c>
      <c r="F3647" s="147">
        <v>6.53882319770695E-6</v>
      </c>
      <c r="G3647" s="147">
        <v>1.1022019640679101E-3</v>
      </c>
      <c r="H3647" s="146">
        <v>0.40108040108040099</v>
      </c>
      <c r="I3647" s="146">
        <v>0</v>
      </c>
      <c r="J3647" s="146">
        <v>45</v>
      </c>
      <c r="K3647" s="148">
        <v>20.5</v>
      </c>
      <c r="L3647" s="149"/>
      <c r="M3647" s="149"/>
    </row>
    <row r="3648" spans="1:13">
      <c r="A3648" s="144" t="s">
        <v>281</v>
      </c>
      <c r="B3648" s="145">
        <v>3333496</v>
      </c>
      <c r="C3648" s="140" t="s">
        <v>273</v>
      </c>
      <c r="D3648" s="146">
        <v>0.40090090090090102</v>
      </c>
      <c r="E3648" s="146">
        <v>0.72960641728986897</v>
      </c>
      <c r="F3648" s="147">
        <v>6.9298166754816004E-4</v>
      </c>
      <c r="G3648" s="147">
        <v>3.6942454763268802E-2</v>
      </c>
      <c r="H3648" s="146">
        <v>1</v>
      </c>
      <c r="I3648" s="146">
        <v>0.59909909909909898</v>
      </c>
      <c r="J3648" s="146">
        <v>41</v>
      </c>
      <c r="K3648" s="148">
        <v>24.5</v>
      </c>
      <c r="L3648" s="149"/>
      <c r="M3648" s="149"/>
    </row>
    <row r="3649" spans="1:13">
      <c r="A3649" s="144" t="s">
        <v>278</v>
      </c>
      <c r="B3649" s="145">
        <v>42744755</v>
      </c>
      <c r="C3649" s="140" t="s">
        <v>273</v>
      </c>
      <c r="D3649" s="146">
        <v>0.40090090090090102</v>
      </c>
      <c r="E3649" s="146">
        <v>0.72960641728986897</v>
      </c>
      <c r="F3649" s="147">
        <v>6.92981667548162E-4</v>
      </c>
      <c r="G3649" s="147">
        <v>3.6942454763268802E-2</v>
      </c>
      <c r="H3649" s="146">
        <v>1</v>
      </c>
      <c r="I3649" s="146">
        <v>0.59909909909909898</v>
      </c>
      <c r="J3649" s="146">
        <v>48.6666666666667</v>
      </c>
      <c r="K3649" s="148">
        <v>26</v>
      </c>
      <c r="L3649" s="149"/>
      <c r="M3649" s="149"/>
    </row>
    <row r="3650" spans="1:13">
      <c r="A3650" s="144" t="s">
        <v>290</v>
      </c>
      <c r="B3650" s="145">
        <v>571664</v>
      </c>
      <c r="C3650" s="140" t="s">
        <v>273</v>
      </c>
      <c r="D3650" s="146">
        <v>0.400877192982456</v>
      </c>
      <c r="E3650" s="146">
        <v>0.72955026447205695</v>
      </c>
      <c r="F3650" s="147">
        <v>3.8374000043584501E-7</v>
      </c>
      <c r="G3650" s="147">
        <v>1.5293583843486501E-4</v>
      </c>
      <c r="H3650" s="146">
        <v>1</v>
      </c>
      <c r="I3650" s="146">
        <v>0.59912280701754395</v>
      </c>
      <c r="J3650" s="146">
        <v>18</v>
      </c>
      <c r="K3650" s="148">
        <v>24.5</v>
      </c>
      <c r="L3650" s="149"/>
      <c r="M3650" s="149"/>
    </row>
    <row r="3651" spans="1:13">
      <c r="A3651" s="144" t="s">
        <v>295</v>
      </c>
      <c r="B3651" s="145">
        <v>73443775</v>
      </c>
      <c r="C3651" s="140" t="s">
        <v>273</v>
      </c>
      <c r="D3651" s="146">
        <v>0.40080971659919001</v>
      </c>
      <c r="E3651" s="146">
        <v>0.72939045687517601</v>
      </c>
      <c r="F3651" s="147">
        <v>5.2129804728149902E-5</v>
      </c>
      <c r="G3651" s="147">
        <v>4.8864848029250901E-3</v>
      </c>
      <c r="H3651" s="146">
        <v>1</v>
      </c>
      <c r="I3651" s="146">
        <v>0.59919028340081004</v>
      </c>
      <c r="J3651" s="146">
        <v>24</v>
      </c>
      <c r="K3651" s="148">
        <v>16</v>
      </c>
      <c r="L3651" s="149"/>
      <c r="M3651" s="149"/>
    </row>
    <row r="3652" spans="1:13">
      <c r="A3652" s="144" t="s">
        <v>290</v>
      </c>
      <c r="B3652" s="145">
        <v>2779402</v>
      </c>
      <c r="C3652" s="140" t="s">
        <v>273</v>
      </c>
      <c r="D3652" s="146">
        <v>0.40079365079365098</v>
      </c>
      <c r="E3652" s="146">
        <v>0.729352410056331</v>
      </c>
      <c r="F3652" s="147">
        <v>1.02442198716987E-6</v>
      </c>
      <c r="G3652" s="147">
        <v>3.00362413328775E-4</v>
      </c>
      <c r="H3652" s="146">
        <v>1</v>
      </c>
      <c r="I3652" s="146">
        <v>0.59920634920634896</v>
      </c>
      <c r="J3652" s="146">
        <v>22.6666666666667</v>
      </c>
      <c r="K3652" s="148">
        <v>27.5</v>
      </c>
      <c r="L3652" s="149"/>
      <c r="M3652" s="149"/>
    </row>
    <row r="3653" spans="1:13">
      <c r="A3653" s="144" t="s">
        <v>290</v>
      </c>
      <c r="B3653" s="145">
        <v>100969610</v>
      </c>
      <c r="C3653" s="140" t="s">
        <v>273</v>
      </c>
      <c r="D3653" s="146">
        <v>0.40079365079365098</v>
      </c>
      <c r="E3653" s="146">
        <v>0.729352410056331</v>
      </c>
      <c r="F3653" s="147">
        <v>2.5542089201561401E-4</v>
      </c>
      <c r="G3653" s="147">
        <v>1.63111189055841E-2</v>
      </c>
      <c r="H3653" s="146">
        <v>1</v>
      </c>
      <c r="I3653" s="146">
        <v>0.59920634920634896</v>
      </c>
      <c r="J3653" s="146">
        <v>32.3333333333333</v>
      </c>
      <c r="K3653" s="148">
        <v>19.5</v>
      </c>
      <c r="L3653" s="149"/>
      <c r="M3653" s="149"/>
    </row>
    <row r="3654" spans="1:13">
      <c r="A3654" s="144" t="s">
        <v>274</v>
      </c>
      <c r="B3654" s="145">
        <v>34168530</v>
      </c>
      <c r="C3654" s="140" t="s">
        <v>273</v>
      </c>
      <c r="D3654" s="146">
        <v>0.40074074074074101</v>
      </c>
      <c r="E3654" s="146">
        <v>0.72922711629265902</v>
      </c>
      <c r="F3654" s="147">
        <v>8.1383473582720599E-6</v>
      </c>
      <c r="G3654" s="147">
        <v>1.2843489547983799E-3</v>
      </c>
      <c r="H3654" s="146">
        <v>1</v>
      </c>
      <c r="I3654" s="146">
        <v>0.59925925925925905</v>
      </c>
      <c r="J3654" s="146">
        <v>24.6666666666667</v>
      </c>
      <c r="K3654" s="148">
        <v>26</v>
      </c>
      <c r="L3654" s="149"/>
      <c r="M3654" s="149"/>
    </row>
    <row r="3655" spans="1:13">
      <c r="A3655" s="144" t="s">
        <v>295</v>
      </c>
      <c r="B3655" s="145">
        <v>100163952</v>
      </c>
      <c r="C3655" s="140" t="s">
        <v>273</v>
      </c>
      <c r="D3655" s="146">
        <v>0.40066716085989601</v>
      </c>
      <c r="E3655" s="146">
        <v>0.72905289338497403</v>
      </c>
      <c r="F3655" s="147">
        <v>8.4956078980280099E-8</v>
      </c>
      <c r="G3655" s="147">
        <v>5.3236958673129403E-5</v>
      </c>
      <c r="H3655" s="146">
        <v>1</v>
      </c>
      <c r="I3655" s="146">
        <v>0.59933283914010405</v>
      </c>
      <c r="J3655" s="146">
        <v>49.6666666666667</v>
      </c>
      <c r="K3655" s="148">
        <v>54.5</v>
      </c>
      <c r="L3655" s="149"/>
      <c r="M3655" s="149"/>
    </row>
    <row r="3656" spans="1:13">
      <c r="A3656" s="144" t="s">
        <v>291</v>
      </c>
      <c r="B3656" s="145">
        <v>3019839</v>
      </c>
      <c r="C3656" s="140" t="s">
        <v>273</v>
      </c>
      <c r="D3656" s="146">
        <v>0.40064102564102599</v>
      </c>
      <c r="E3656" s="146">
        <v>0.72899101531170696</v>
      </c>
      <c r="F3656" s="147">
        <v>3.9936017710876302E-8</v>
      </c>
      <c r="G3656" s="147">
        <v>3.1533527764690197E-5</v>
      </c>
      <c r="H3656" s="146">
        <v>1</v>
      </c>
      <c r="I3656" s="146">
        <v>0.59935897435897401</v>
      </c>
      <c r="J3656" s="146">
        <v>30.6666666666667</v>
      </c>
      <c r="K3656" s="148">
        <v>18.5</v>
      </c>
      <c r="L3656" s="149"/>
      <c r="M3656" s="149"/>
    </row>
    <row r="3657" spans="1:13">
      <c r="A3657" s="144" t="s">
        <v>290</v>
      </c>
      <c r="B3657" s="145">
        <v>57071258</v>
      </c>
      <c r="C3657" s="140" t="s">
        <v>273</v>
      </c>
      <c r="D3657" s="146">
        <v>0.40064102564102599</v>
      </c>
      <c r="E3657" s="146">
        <v>0.72899101531170696</v>
      </c>
      <c r="F3657" s="147">
        <v>3.9936017710875898E-8</v>
      </c>
      <c r="G3657" s="147">
        <v>3.1533527764690197E-5</v>
      </c>
      <c r="H3657" s="146">
        <v>1</v>
      </c>
      <c r="I3657" s="146">
        <v>0.59935897435897401</v>
      </c>
      <c r="J3657" s="146">
        <v>17.3333333333333</v>
      </c>
      <c r="K3657" s="148">
        <v>18.5</v>
      </c>
      <c r="L3657" s="149"/>
      <c r="M3657" s="149"/>
    </row>
    <row r="3658" spans="1:13">
      <c r="A3658" s="144" t="s">
        <v>282</v>
      </c>
      <c r="B3658" s="145">
        <v>132667576</v>
      </c>
      <c r="C3658" s="140" t="s">
        <v>273</v>
      </c>
      <c r="D3658" s="146">
        <v>0.40064102564102599</v>
      </c>
      <c r="E3658" s="146">
        <v>0.72899101531170696</v>
      </c>
      <c r="F3658" s="147">
        <v>3.9936017710875898E-8</v>
      </c>
      <c r="G3658" s="147">
        <v>3.1533527764690197E-5</v>
      </c>
      <c r="H3658" s="146">
        <v>1</v>
      </c>
      <c r="I3658" s="146">
        <v>0.59935897435897401</v>
      </c>
      <c r="J3658" s="146">
        <v>88.3333333333333</v>
      </c>
      <c r="K3658" s="148">
        <v>38</v>
      </c>
      <c r="L3658" s="149"/>
      <c r="M3658" s="149"/>
    </row>
    <row r="3659" spans="1:13">
      <c r="A3659" s="144" t="s">
        <v>286</v>
      </c>
      <c r="B3659" s="145">
        <v>1363275</v>
      </c>
      <c r="C3659" s="140" t="s">
        <v>273</v>
      </c>
      <c r="D3659" s="146">
        <v>0.40047190047190101</v>
      </c>
      <c r="E3659" s="146">
        <v>0.72859065657531696</v>
      </c>
      <c r="F3659" s="147">
        <v>1.8668579861156299E-4</v>
      </c>
      <c r="G3659" s="147">
        <v>1.27770719257133E-2</v>
      </c>
      <c r="H3659" s="146">
        <v>1</v>
      </c>
      <c r="I3659" s="146">
        <v>0.59952809952809905</v>
      </c>
      <c r="J3659" s="146">
        <v>41.6666666666667</v>
      </c>
      <c r="K3659" s="148">
        <v>50</v>
      </c>
      <c r="L3659" s="149"/>
      <c r="M3659" s="149"/>
    </row>
    <row r="3660" spans="1:13">
      <c r="A3660" s="144" t="s">
        <v>277</v>
      </c>
      <c r="B3660" s="145">
        <v>62768955</v>
      </c>
      <c r="C3660" s="140" t="s">
        <v>273</v>
      </c>
      <c r="D3660" s="146">
        <v>0.400375939849624</v>
      </c>
      <c r="E3660" s="146">
        <v>0.728363544786085</v>
      </c>
      <c r="F3660" s="147">
        <v>4.6174768671267298E-4</v>
      </c>
      <c r="G3660" s="147">
        <v>2.6350417724321801E-2</v>
      </c>
      <c r="H3660" s="146">
        <v>1</v>
      </c>
      <c r="I3660" s="146">
        <v>0.59962406015037595</v>
      </c>
      <c r="J3660" s="146">
        <v>35</v>
      </c>
      <c r="K3660" s="148">
        <v>16.5</v>
      </c>
      <c r="L3660" s="149"/>
      <c r="M3660" s="149"/>
    </row>
    <row r="3661" spans="1:13">
      <c r="A3661" s="144" t="s">
        <v>291</v>
      </c>
      <c r="B3661" s="145">
        <v>95301614</v>
      </c>
      <c r="C3661" s="140" t="s">
        <v>273</v>
      </c>
      <c r="D3661" s="146">
        <v>0.400345622119816</v>
      </c>
      <c r="E3661" s="146">
        <v>0.72829179868266802</v>
      </c>
      <c r="F3661" s="147">
        <v>2.39406804215267E-4</v>
      </c>
      <c r="G3661" s="147">
        <v>1.5513837455662399E-2</v>
      </c>
      <c r="H3661" s="146">
        <v>1</v>
      </c>
      <c r="I3661" s="146">
        <v>0.59965437788018405</v>
      </c>
      <c r="J3661" s="146">
        <v>23.6666666666667</v>
      </c>
      <c r="K3661" s="148">
        <v>29.5</v>
      </c>
      <c r="L3661" s="149"/>
      <c r="M3661" s="149"/>
    </row>
    <row r="3662" spans="1:13">
      <c r="A3662" s="144" t="s">
        <v>272</v>
      </c>
      <c r="B3662" s="145">
        <v>3726678</v>
      </c>
      <c r="C3662" s="140" t="s">
        <v>273</v>
      </c>
      <c r="D3662" s="146">
        <v>0.40029325513196501</v>
      </c>
      <c r="E3662" s="146">
        <v>0.72816788199824101</v>
      </c>
      <c r="F3662" s="147">
        <v>1.5068099384395999E-3</v>
      </c>
      <c r="G3662" s="147">
        <v>7.2493575624887396E-2</v>
      </c>
      <c r="H3662" s="146">
        <v>1</v>
      </c>
      <c r="I3662" s="146">
        <v>0.59970674486803499</v>
      </c>
      <c r="J3662" s="146">
        <v>54.3333333333333</v>
      </c>
      <c r="K3662" s="148">
        <v>32</v>
      </c>
      <c r="L3662" s="149"/>
      <c r="M3662" s="149"/>
    </row>
    <row r="3663" spans="1:13">
      <c r="A3663" s="144" t="s">
        <v>275</v>
      </c>
      <c r="B3663" s="145">
        <v>109794361</v>
      </c>
      <c r="C3663" s="140" t="s">
        <v>273</v>
      </c>
      <c r="D3663" s="146">
        <v>0.400276052449966</v>
      </c>
      <c r="E3663" s="146">
        <v>0.72812717739048205</v>
      </c>
      <c r="F3663" s="147">
        <v>5.4685054849741301E-5</v>
      </c>
      <c r="G3663" s="147">
        <v>5.0603756847582603E-3</v>
      </c>
      <c r="H3663" s="146">
        <v>1</v>
      </c>
      <c r="I3663" s="146">
        <v>0.599723947550034</v>
      </c>
      <c r="J3663" s="146">
        <v>43</v>
      </c>
      <c r="K3663" s="148">
        <v>43</v>
      </c>
      <c r="L3663" s="149"/>
      <c r="M3663" s="149"/>
    </row>
    <row r="3664" spans="1:13">
      <c r="A3664" s="144" t="s">
        <v>281</v>
      </c>
      <c r="B3664" s="145">
        <v>553375</v>
      </c>
      <c r="C3664" s="140" t="s">
        <v>273</v>
      </c>
      <c r="D3664" s="146">
        <v>0.40026833631484798</v>
      </c>
      <c r="E3664" s="146">
        <v>0.72810892001437699</v>
      </c>
      <c r="F3664" s="147">
        <v>2.25394497220945E-3</v>
      </c>
      <c r="G3664" s="147">
        <v>0.104261770165909</v>
      </c>
      <c r="H3664" s="146">
        <v>1</v>
      </c>
      <c r="I3664" s="146">
        <v>0.59973166368515196</v>
      </c>
      <c r="J3664" s="146">
        <v>42.3333333333333</v>
      </c>
      <c r="K3664" s="148">
        <v>34.5</v>
      </c>
      <c r="L3664" s="149"/>
      <c r="M3664" s="149"/>
    </row>
    <row r="3665" spans="1:13">
      <c r="A3665" s="144" t="s">
        <v>281</v>
      </c>
      <c r="B3665" s="145">
        <v>75235727</v>
      </c>
      <c r="C3665" s="140" t="s">
        <v>273</v>
      </c>
      <c r="D3665" s="146">
        <v>0.40024630541871897</v>
      </c>
      <c r="E3665" s="146">
        <v>0.72805679332933004</v>
      </c>
      <c r="F3665" s="147">
        <v>1.58421562756569E-4</v>
      </c>
      <c r="G3665" s="147">
        <v>1.12688121458805E-2</v>
      </c>
      <c r="H3665" s="146">
        <v>1</v>
      </c>
      <c r="I3665" s="146">
        <v>0.59975369458128103</v>
      </c>
      <c r="J3665" s="146">
        <v>27</v>
      </c>
      <c r="K3665" s="148">
        <v>21.5</v>
      </c>
      <c r="L3665" s="149"/>
      <c r="M3665" s="149"/>
    </row>
    <row r="3666" spans="1:13">
      <c r="A3666" s="144" t="s">
        <v>292</v>
      </c>
      <c r="B3666" s="145">
        <v>158103117</v>
      </c>
      <c r="C3666" s="140" t="s">
        <v>273</v>
      </c>
      <c r="D3666" s="146">
        <v>0.40024038461538503</v>
      </c>
      <c r="E3666" s="146">
        <v>0.72804278460381799</v>
      </c>
      <c r="F3666" s="147">
        <v>5.6193907030392103E-3</v>
      </c>
      <c r="G3666" s="147">
        <v>0.246495137073759</v>
      </c>
      <c r="H3666" s="146">
        <v>1</v>
      </c>
      <c r="I3666" s="146">
        <v>0.59975961538461497</v>
      </c>
      <c r="J3666" s="146">
        <v>20.3333333333333</v>
      </c>
      <c r="K3666" s="148">
        <v>22.5</v>
      </c>
      <c r="L3666" s="149"/>
      <c r="M3666" s="149"/>
    </row>
    <row r="3667" spans="1:13">
      <c r="A3667" s="144" t="s">
        <v>289</v>
      </c>
      <c r="B3667" s="145">
        <v>912633</v>
      </c>
      <c r="C3667" s="140" t="s">
        <v>273</v>
      </c>
      <c r="D3667" s="146">
        <v>0.40013726835964297</v>
      </c>
      <c r="E3667" s="146">
        <v>0.72779883152849001</v>
      </c>
      <c r="F3667" s="147">
        <v>1.24115476714974E-4</v>
      </c>
      <c r="G3667" s="147">
        <v>9.3399000632502591E-3</v>
      </c>
      <c r="H3667" s="146">
        <v>1</v>
      </c>
      <c r="I3667" s="146">
        <v>0.59986273164035697</v>
      </c>
      <c r="J3667" s="146">
        <v>43.6666666666667</v>
      </c>
      <c r="K3667" s="148">
        <v>39</v>
      </c>
      <c r="L3667" s="149"/>
      <c r="M3667" s="149"/>
    </row>
    <row r="3668" spans="1:13">
      <c r="A3668" s="144" t="s">
        <v>285</v>
      </c>
      <c r="B3668" s="145">
        <v>19521970</v>
      </c>
      <c r="C3668" s="140" t="s">
        <v>273</v>
      </c>
      <c r="D3668" s="146">
        <v>0.40011614401858298</v>
      </c>
      <c r="E3668" s="146">
        <v>0.72774886052237797</v>
      </c>
      <c r="F3668" s="147">
        <v>2.5310669804576102E-4</v>
      </c>
      <c r="G3668" s="147">
        <v>1.6198457429771801E-2</v>
      </c>
      <c r="H3668" s="146">
        <v>1</v>
      </c>
      <c r="I3668" s="146">
        <v>0.59988385598141702</v>
      </c>
      <c r="J3668" s="146">
        <v>32.3333333333333</v>
      </c>
      <c r="K3668" s="148">
        <v>31</v>
      </c>
      <c r="L3668" s="149"/>
      <c r="M3668" s="149"/>
    </row>
    <row r="3669" spans="1:13">
      <c r="A3669" s="144" t="s">
        <v>280</v>
      </c>
      <c r="B3669" s="145">
        <v>16997010</v>
      </c>
      <c r="C3669" s="140" t="s">
        <v>273</v>
      </c>
      <c r="D3669" s="146">
        <v>0.4</v>
      </c>
      <c r="E3669" s="146">
        <v>0.72747414518890896</v>
      </c>
      <c r="F3669" s="147">
        <v>4.2585528621227601E-6</v>
      </c>
      <c r="G3669" s="147">
        <v>8.1219030957873099E-4</v>
      </c>
      <c r="H3669" s="146">
        <v>1</v>
      </c>
      <c r="I3669" s="146">
        <v>0.6</v>
      </c>
      <c r="J3669" s="146">
        <v>14.6666666666667</v>
      </c>
      <c r="K3669" s="148">
        <v>22.5</v>
      </c>
      <c r="L3669" s="149"/>
      <c r="M3669" s="149"/>
    </row>
    <row r="3670" spans="1:13">
      <c r="A3670" s="144" t="s">
        <v>279</v>
      </c>
      <c r="B3670" s="145">
        <v>221455550</v>
      </c>
      <c r="C3670" s="140" t="s">
        <v>273</v>
      </c>
      <c r="D3670" s="146">
        <v>0.4</v>
      </c>
      <c r="E3670" s="146">
        <v>0.72747414518890896</v>
      </c>
      <c r="F3670" s="147">
        <v>4.2585528621227703E-6</v>
      </c>
      <c r="G3670" s="147">
        <v>8.1219030957873099E-4</v>
      </c>
      <c r="H3670" s="146">
        <v>1</v>
      </c>
      <c r="I3670" s="146">
        <v>0.6</v>
      </c>
      <c r="J3670" s="146">
        <v>57.6666666666667</v>
      </c>
      <c r="K3670" s="148">
        <v>18</v>
      </c>
      <c r="L3670" s="149"/>
      <c r="M3670" s="149"/>
    </row>
    <row r="3671" spans="1:13">
      <c r="A3671" s="144" t="s">
        <v>272</v>
      </c>
      <c r="B3671" s="145">
        <v>169971451</v>
      </c>
      <c r="C3671" s="140" t="s">
        <v>273</v>
      </c>
      <c r="D3671" s="146">
        <v>0.4</v>
      </c>
      <c r="E3671" s="146">
        <v>0.72747414518890896</v>
      </c>
      <c r="F3671" s="147">
        <v>8.9462750926270704E-4</v>
      </c>
      <c r="G3671" s="147">
        <v>4.59496555456144E-2</v>
      </c>
      <c r="H3671" s="146">
        <v>1</v>
      </c>
      <c r="I3671" s="146">
        <v>0.6</v>
      </c>
      <c r="J3671" s="146">
        <v>25.6666666666667</v>
      </c>
      <c r="K3671" s="148">
        <v>25</v>
      </c>
      <c r="L3671" s="149"/>
      <c r="M3671" s="149"/>
    </row>
    <row r="3672" spans="1:13">
      <c r="A3672" s="144" t="s">
        <v>286</v>
      </c>
      <c r="B3672" s="145">
        <v>113454922</v>
      </c>
      <c r="C3672" s="140" t="s">
        <v>273</v>
      </c>
      <c r="D3672" s="146">
        <v>0.4</v>
      </c>
      <c r="E3672" s="146">
        <v>0.72747414518890796</v>
      </c>
      <c r="F3672" s="147">
        <v>2.1023346937036399E-4</v>
      </c>
      <c r="G3672" s="147">
        <v>1.40046874053257E-2</v>
      </c>
      <c r="H3672" s="146">
        <v>1</v>
      </c>
      <c r="I3672" s="146">
        <v>0.6</v>
      </c>
      <c r="J3672" s="146">
        <v>18.3333333333333</v>
      </c>
      <c r="K3672" s="148">
        <v>17.5</v>
      </c>
      <c r="L3672" s="149"/>
      <c r="M3672" s="149"/>
    </row>
    <row r="3673" spans="1:13">
      <c r="A3673" s="144" t="s">
        <v>283</v>
      </c>
      <c r="B3673" s="145">
        <v>370445</v>
      </c>
      <c r="C3673" s="140" t="s">
        <v>273</v>
      </c>
      <c r="D3673" s="146">
        <v>0.4</v>
      </c>
      <c r="E3673" s="146">
        <v>0.72747414518890896</v>
      </c>
      <c r="F3673" s="147">
        <v>5.7710695659683905E-10</v>
      </c>
      <c r="G3673" s="147">
        <v>4.9023689434478199E-6</v>
      </c>
      <c r="H3673" s="146">
        <v>1</v>
      </c>
      <c r="I3673" s="146">
        <v>0.6</v>
      </c>
      <c r="J3673" s="146">
        <v>12</v>
      </c>
      <c r="K3673" s="148">
        <v>30</v>
      </c>
      <c r="L3673" s="149"/>
      <c r="M3673" s="149"/>
    </row>
    <row r="3674" spans="1:13">
      <c r="A3674" s="144" t="s">
        <v>285</v>
      </c>
      <c r="B3674" s="145">
        <v>68077511</v>
      </c>
      <c r="C3674" s="140" t="s">
        <v>273</v>
      </c>
      <c r="D3674" s="146">
        <v>0.4</v>
      </c>
      <c r="E3674" s="146">
        <v>0.72747414518890896</v>
      </c>
      <c r="F3674" s="147">
        <v>3.2150958064642101E-5</v>
      </c>
      <c r="G3674" s="147">
        <v>3.4476341853169998E-3</v>
      </c>
      <c r="H3674" s="146">
        <v>1</v>
      </c>
      <c r="I3674" s="146">
        <v>0.6</v>
      </c>
      <c r="J3674" s="146">
        <v>66.3333333333333</v>
      </c>
      <c r="K3674" s="148">
        <v>25</v>
      </c>
      <c r="L3674" s="149"/>
      <c r="M3674" s="149"/>
    </row>
    <row r="3675" spans="1:13">
      <c r="A3675" s="144" t="s">
        <v>280</v>
      </c>
      <c r="B3675" s="145">
        <v>3079084</v>
      </c>
      <c r="C3675" s="140" t="s">
        <v>273</v>
      </c>
      <c r="D3675" s="146">
        <v>0.39994459322190401</v>
      </c>
      <c r="E3675" s="146">
        <v>5.35735702782386</v>
      </c>
      <c r="F3675" s="147">
        <v>6.8219482930767899E-6</v>
      </c>
      <c r="G3675" s="147">
        <v>1.1338577094483599E-3</v>
      </c>
      <c r="H3675" s="146">
        <v>0.39994459322190401</v>
      </c>
      <c r="I3675" s="146">
        <v>0</v>
      </c>
      <c r="J3675" s="146">
        <v>86.3333333333333</v>
      </c>
      <c r="K3675" s="148">
        <v>40.5</v>
      </c>
      <c r="L3675" s="149"/>
      <c r="M3675" s="149"/>
    </row>
    <row r="3676" spans="1:13">
      <c r="A3676" s="144" t="s">
        <v>281</v>
      </c>
      <c r="B3676" s="145">
        <v>88117225</v>
      </c>
      <c r="C3676" s="140" t="s">
        <v>273</v>
      </c>
      <c r="D3676" s="146">
        <v>0.39981623140573003</v>
      </c>
      <c r="E3676" s="146">
        <v>1.0108419937391799</v>
      </c>
      <c r="F3676" s="147">
        <v>1.91861866147622E-2</v>
      </c>
      <c r="G3676" s="147">
        <v>0.80724852350186305</v>
      </c>
      <c r="H3676" s="146">
        <v>0.78369016041429795</v>
      </c>
      <c r="I3676" s="146">
        <v>0.38387392900856798</v>
      </c>
      <c r="J3676" s="146">
        <v>50</v>
      </c>
      <c r="K3676" s="148">
        <v>59.5</v>
      </c>
      <c r="L3676" s="149"/>
      <c r="M3676" s="149"/>
    </row>
    <row r="3677" spans="1:13">
      <c r="A3677" s="144" t="s">
        <v>282</v>
      </c>
      <c r="B3677" s="145">
        <v>108040734</v>
      </c>
      <c r="C3677" s="140" t="s">
        <v>273</v>
      </c>
      <c r="D3677" s="146">
        <v>0.39974779319041598</v>
      </c>
      <c r="E3677" s="146">
        <v>0.72687778073799303</v>
      </c>
      <c r="F3677" s="147">
        <v>1.2808321986170601E-5</v>
      </c>
      <c r="G3677" s="147">
        <v>1.7758375905705399E-3</v>
      </c>
      <c r="H3677" s="146">
        <v>1</v>
      </c>
      <c r="I3677" s="146">
        <v>0.60025220680958402</v>
      </c>
      <c r="J3677" s="146">
        <v>43.3333333333333</v>
      </c>
      <c r="K3677" s="148">
        <v>56.5</v>
      </c>
      <c r="L3677" s="149"/>
      <c r="M3677" s="149"/>
    </row>
    <row r="3678" spans="1:13">
      <c r="A3678" s="144" t="s">
        <v>272</v>
      </c>
      <c r="B3678" s="145">
        <v>170445657</v>
      </c>
      <c r="C3678" s="140" t="s">
        <v>273</v>
      </c>
      <c r="D3678" s="146">
        <v>0.39973262032085599</v>
      </c>
      <c r="E3678" s="146">
        <v>0.72684191105771201</v>
      </c>
      <c r="F3678" s="147">
        <v>9.2994476794769603E-4</v>
      </c>
      <c r="G3678" s="147">
        <v>4.7482077837630997E-2</v>
      </c>
      <c r="H3678" s="146">
        <v>1</v>
      </c>
      <c r="I3678" s="146">
        <v>0.60026737967914401</v>
      </c>
      <c r="J3678" s="146">
        <v>35</v>
      </c>
      <c r="K3678" s="148">
        <v>28</v>
      </c>
      <c r="L3678" s="149"/>
      <c r="M3678" s="149"/>
    </row>
    <row r="3679" spans="1:13">
      <c r="A3679" s="144" t="s">
        <v>279</v>
      </c>
      <c r="B3679" s="145">
        <v>232525351</v>
      </c>
      <c r="C3679" s="140" t="s">
        <v>273</v>
      </c>
      <c r="D3679" s="146">
        <v>0.39968487394958002</v>
      </c>
      <c r="E3679" s="146">
        <v>0.72672904125534799</v>
      </c>
      <c r="F3679" s="147">
        <v>1.2930382799999601E-6</v>
      </c>
      <c r="G3679" s="147">
        <v>3.52560902752865E-4</v>
      </c>
      <c r="H3679" s="146">
        <v>1</v>
      </c>
      <c r="I3679" s="146">
        <v>0.60031512605042003</v>
      </c>
      <c r="J3679" s="146">
        <v>37.3333333333333</v>
      </c>
      <c r="K3679" s="148">
        <v>36.5</v>
      </c>
      <c r="L3679" s="149"/>
      <c r="M3679" s="149"/>
    </row>
    <row r="3680" spans="1:13">
      <c r="A3680" s="144" t="s">
        <v>292</v>
      </c>
      <c r="B3680" s="145">
        <v>179127171</v>
      </c>
      <c r="C3680" s="140" t="s">
        <v>273</v>
      </c>
      <c r="D3680" s="146">
        <v>0.39953488372092999</v>
      </c>
      <c r="E3680" s="146">
        <v>0.72637453001304597</v>
      </c>
      <c r="F3680" s="147">
        <v>3.2659505467800002E-5</v>
      </c>
      <c r="G3680" s="147">
        <v>3.4863785338014801E-3</v>
      </c>
      <c r="H3680" s="146">
        <v>1</v>
      </c>
      <c r="I3680" s="146">
        <v>0.60046511627906995</v>
      </c>
      <c r="J3680" s="146">
        <v>31.3333333333333</v>
      </c>
      <c r="K3680" s="148">
        <v>46.5</v>
      </c>
      <c r="L3680" s="149"/>
      <c r="M3680" s="149"/>
    </row>
    <row r="3681" spans="1:13">
      <c r="A3681" s="144" t="s">
        <v>272</v>
      </c>
      <c r="B3681" s="145">
        <v>33373958</v>
      </c>
      <c r="C3681" s="140" t="s">
        <v>273</v>
      </c>
      <c r="D3681" s="146">
        <v>0.39950980392156898</v>
      </c>
      <c r="E3681" s="146">
        <v>0.72631526084601805</v>
      </c>
      <c r="F3681" s="147">
        <v>4.9559108181362997E-8</v>
      </c>
      <c r="G3681" s="147">
        <v>3.6720026391094999E-5</v>
      </c>
      <c r="H3681" s="146">
        <v>1</v>
      </c>
      <c r="I3681" s="146">
        <v>0.60049019607843102</v>
      </c>
      <c r="J3681" s="146">
        <v>35.3333333333333</v>
      </c>
      <c r="K3681" s="148">
        <v>35</v>
      </c>
      <c r="L3681" s="149"/>
      <c r="M3681" s="149"/>
    </row>
    <row r="3682" spans="1:13">
      <c r="A3682" s="144" t="s">
        <v>281</v>
      </c>
      <c r="B3682" s="145">
        <v>55152292</v>
      </c>
      <c r="C3682" s="140" t="s">
        <v>273</v>
      </c>
      <c r="D3682" s="146">
        <v>0.39950738916256201</v>
      </c>
      <c r="E3682" s="146">
        <v>5.3558175790174003</v>
      </c>
      <c r="F3682" s="147">
        <v>2.9561836003940902E-3</v>
      </c>
      <c r="G3682" s="147">
        <v>0.13387472679041401</v>
      </c>
      <c r="H3682" s="146">
        <v>0.39950738916256201</v>
      </c>
      <c r="I3682" s="146">
        <v>0</v>
      </c>
      <c r="J3682" s="146">
        <v>44.3333333333333</v>
      </c>
      <c r="K3682" s="148">
        <v>48.5</v>
      </c>
      <c r="L3682" s="149"/>
      <c r="M3682" s="149"/>
    </row>
    <row r="3683" spans="1:13">
      <c r="A3683" s="144" t="s">
        <v>292</v>
      </c>
      <c r="B3683" s="145">
        <v>15500684</v>
      </c>
      <c r="C3683" s="140" t="s">
        <v>273</v>
      </c>
      <c r="D3683" s="146">
        <v>0.39943553178847302</v>
      </c>
      <c r="E3683" s="146">
        <v>5.3555644031858103</v>
      </c>
      <c r="F3683" s="147">
        <v>4.77504442051859E-4</v>
      </c>
      <c r="G3683" s="147">
        <v>2.7072564638079999E-2</v>
      </c>
      <c r="H3683" s="146">
        <v>0.39943553178847302</v>
      </c>
      <c r="I3683" s="146">
        <v>0</v>
      </c>
      <c r="J3683" s="146">
        <v>28.6666666666667</v>
      </c>
      <c r="K3683" s="148">
        <v>48</v>
      </c>
      <c r="L3683" s="149"/>
      <c r="M3683" s="149"/>
    </row>
    <row r="3684" spans="1:13">
      <c r="A3684" s="144" t="s">
        <v>294</v>
      </c>
      <c r="B3684" s="145">
        <v>18667946</v>
      </c>
      <c r="C3684" s="140" t="s">
        <v>273</v>
      </c>
      <c r="D3684" s="146">
        <v>0.39938080495355999</v>
      </c>
      <c r="E3684" s="146">
        <v>0.72601044594004704</v>
      </c>
      <c r="F3684" s="147">
        <v>1.6884465742818399E-4</v>
      </c>
      <c r="G3684" s="147">
        <v>1.1821394391465199E-2</v>
      </c>
      <c r="H3684" s="146">
        <v>1</v>
      </c>
      <c r="I3684" s="146">
        <v>0.60061919504644001</v>
      </c>
      <c r="J3684" s="146">
        <v>30.3333333333333</v>
      </c>
      <c r="K3684" s="148">
        <v>18</v>
      </c>
      <c r="L3684" s="149"/>
      <c r="M3684" s="149"/>
    </row>
    <row r="3685" spans="1:13">
      <c r="A3685" s="144" t="s">
        <v>285</v>
      </c>
      <c r="B3685" s="145">
        <v>64663967</v>
      </c>
      <c r="C3685" s="140" t="s">
        <v>273</v>
      </c>
      <c r="D3685" s="146">
        <v>0.39935064935064901</v>
      </c>
      <c r="E3685" s="146">
        <v>0.72593919979367505</v>
      </c>
      <c r="F3685" s="147">
        <v>1.18676000410568E-4</v>
      </c>
      <c r="G3685" s="147">
        <v>9.0320735184115496E-3</v>
      </c>
      <c r="H3685" s="146">
        <v>1</v>
      </c>
      <c r="I3685" s="146">
        <v>0.60064935064935099</v>
      </c>
      <c r="J3685" s="146">
        <v>24</v>
      </c>
      <c r="K3685" s="148">
        <v>21.5</v>
      </c>
      <c r="L3685" s="149"/>
      <c r="M3685" s="149"/>
    </row>
    <row r="3686" spans="1:13">
      <c r="A3686" s="144" t="s">
        <v>280</v>
      </c>
      <c r="B3686" s="145">
        <v>146794409</v>
      </c>
      <c r="C3686" s="140" t="s">
        <v>273</v>
      </c>
      <c r="D3686" s="146">
        <v>0.39930555555555602</v>
      </c>
      <c r="E3686" s="146">
        <v>0.72583266698145998</v>
      </c>
      <c r="F3686" s="147">
        <v>1.03926094653769E-3</v>
      </c>
      <c r="G3686" s="147">
        <v>5.2295307201514499E-2</v>
      </c>
      <c r="H3686" s="146">
        <v>1</v>
      </c>
      <c r="I3686" s="146">
        <v>0.60069444444444398</v>
      </c>
      <c r="J3686" s="146">
        <v>24</v>
      </c>
      <c r="K3686" s="148">
        <v>21.5</v>
      </c>
      <c r="L3686" s="149"/>
      <c r="M3686" s="149"/>
    </row>
    <row r="3687" spans="1:13">
      <c r="A3687" s="144" t="s">
        <v>287</v>
      </c>
      <c r="B3687" s="145">
        <v>59945233</v>
      </c>
      <c r="C3687" s="140" t="s">
        <v>273</v>
      </c>
      <c r="D3687" s="146">
        <v>0.39925373134328401</v>
      </c>
      <c r="E3687" s="146">
        <v>0.72571024346423796</v>
      </c>
      <c r="F3687" s="147">
        <v>1.7523500999165E-5</v>
      </c>
      <c r="G3687" s="147">
        <v>2.2226715842593998E-3</v>
      </c>
      <c r="H3687" s="146">
        <v>1</v>
      </c>
      <c r="I3687" s="146">
        <v>0.60074626865671599</v>
      </c>
      <c r="J3687" s="146">
        <v>24</v>
      </c>
      <c r="K3687" s="148">
        <v>41.5</v>
      </c>
      <c r="L3687" s="149"/>
      <c r="M3687" s="149"/>
    </row>
    <row r="3688" spans="1:13">
      <c r="A3688" s="144" t="s">
        <v>274</v>
      </c>
      <c r="B3688" s="145">
        <v>133856160</v>
      </c>
      <c r="C3688" s="140" t="s">
        <v>273</v>
      </c>
      <c r="D3688" s="146">
        <v>0.39919354838709697</v>
      </c>
      <c r="E3688" s="146">
        <v>0.72556808725425104</v>
      </c>
      <c r="F3688" s="147">
        <v>7.0211874057130895E-5</v>
      </c>
      <c r="G3688" s="147">
        <v>6.0945738025784801E-3</v>
      </c>
      <c r="H3688" s="146">
        <v>1</v>
      </c>
      <c r="I3688" s="146">
        <v>0.60080645161290303</v>
      </c>
      <c r="J3688" s="146">
        <v>35.6666666666667</v>
      </c>
      <c r="K3688" s="148">
        <v>27.5</v>
      </c>
      <c r="L3688" s="149"/>
      <c r="M3688" s="149"/>
    </row>
    <row r="3689" spans="1:13">
      <c r="A3689" s="144" t="s">
        <v>290</v>
      </c>
      <c r="B3689" s="145">
        <v>128103652</v>
      </c>
      <c r="C3689" s="140" t="s">
        <v>273</v>
      </c>
      <c r="D3689" s="146">
        <v>0.39915046230638401</v>
      </c>
      <c r="E3689" s="146">
        <v>1.8608418973869501</v>
      </c>
      <c r="F3689" s="147">
        <v>2.0162087193929899E-2</v>
      </c>
      <c r="G3689" s="147">
        <v>0.84607296758071104</v>
      </c>
      <c r="H3689" s="146">
        <v>0.54079210394802602</v>
      </c>
      <c r="I3689" s="146">
        <v>0.141641641641642</v>
      </c>
      <c r="J3689" s="146">
        <v>30.6666666666667</v>
      </c>
      <c r="K3689" s="148">
        <v>45.5</v>
      </c>
      <c r="L3689" s="149"/>
      <c r="M3689" s="149"/>
    </row>
    <row r="3690" spans="1:13">
      <c r="A3690" s="144" t="s">
        <v>275</v>
      </c>
      <c r="B3690" s="145">
        <v>22346245</v>
      </c>
      <c r="C3690" s="140" t="s">
        <v>273</v>
      </c>
      <c r="D3690" s="146">
        <v>0.39912280701754399</v>
      </c>
      <c r="E3690" s="146">
        <v>0.72540100926543505</v>
      </c>
      <c r="F3690" s="147">
        <v>3.8872857236725198E-4</v>
      </c>
      <c r="G3690" s="147">
        <v>2.2869178535694101E-2</v>
      </c>
      <c r="H3690" s="146">
        <v>1</v>
      </c>
      <c r="I3690" s="146">
        <v>0.60087719298245601</v>
      </c>
      <c r="J3690" s="146">
        <v>34.6666666666667</v>
      </c>
      <c r="K3690" s="148">
        <v>39.5</v>
      </c>
      <c r="L3690" s="149"/>
      <c r="M3690" s="149"/>
    </row>
    <row r="3691" spans="1:13">
      <c r="A3691" s="144" t="s">
        <v>287</v>
      </c>
      <c r="B3691" s="145">
        <v>99438081</v>
      </c>
      <c r="C3691" s="140" t="s">
        <v>273</v>
      </c>
      <c r="D3691" s="146">
        <v>0.39906103286384997</v>
      </c>
      <c r="E3691" s="146">
        <v>0.72525512600054698</v>
      </c>
      <c r="F3691" s="147">
        <v>4.0749676339712899E-6</v>
      </c>
      <c r="G3691" s="147">
        <v>7.8828542611938804E-4</v>
      </c>
      <c r="H3691" s="146">
        <v>1</v>
      </c>
      <c r="I3691" s="146">
        <v>0.60093896713615003</v>
      </c>
      <c r="J3691" s="146">
        <v>36</v>
      </c>
      <c r="K3691" s="148">
        <v>41.5</v>
      </c>
      <c r="L3691" s="149"/>
      <c r="M3691" s="149"/>
    </row>
    <row r="3692" spans="1:13">
      <c r="A3692" s="144" t="s">
        <v>293</v>
      </c>
      <c r="B3692" s="145">
        <v>172462425</v>
      </c>
      <c r="C3692" s="140" t="s">
        <v>273</v>
      </c>
      <c r="D3692" s="146">
        <v>0.39904761904761898</v>
      </c>
      <c r="E3692" s="146">
        <v>0.725223450440873</v>
      </c>
      <c r="F3692" s="147">
        <v>9.2728730640124598E-5</v>
      </c>
      <c r="G3692" s="147">
        <v>7.4977574904715998E-3</v>
      </c>
      <c r="H3692" s="146">
        <v>1</v>
      </c>
      <c r="I3692" s="146">
        <v>0.60095238095238102</v>
      </c>
      <c r="J3692" s="146">
        <v>40.6666666666667</v>
      </c>
      <c r="K3692" s="148">
        <v>33.5</v>
      </c>
      <c r="L3692" s="149"/>
      <c r="M3692" s="149"/>
    </row>
    <row r="3693" spans="1:13">
      <c r="A3693" s="144" t="s">
        <v>276</v>
      </c>
      <c r="B3693" s="145">
        <v>43606443</v>
      </c>
      <c r="C3693" s="140" t="s">
        <v>273</v>
      </c>
      <c r="D3693" s="146">
        <v>0.39900006866481302</v>
      </c>
      <c r="E3693" s="146">
        <v>1.9775664966228199</v>
      </c>
      <c r="F3693" s="147">
        <v>4.5182249448852498E-2</v>
      </c>
      <c r="G3693" s="147">
        <v>0.99999999999995104</v>
      </c>
      <c r="H3693" s="146">
        <v>0.52479371945846398</v>
      </c>
      <c r="I3693" s="146">
        <v>0.12579365079365101</v>
      </c>
      <c r="J3693" s="146">
        <v>49</v>
      </c>
      <c r="K3693" s="148">
        <v>35.5</v>
      </c>
      <c r="L3693" s="149"/>
      <c r="M3693" s="149"/>
    </row>
    <row r="3694" spans="1:13">
      <c r="A3694" s="144" t="s">
        <v>278</v>
      </c>
      <c r="B3694" s="145">
        <v>48580060</v>
      </c>
      <c r="C3694" s="140" t="s">
        <v>273</v>
      </c>
      <c r="D3694" s="146">
        <v>0.39890282131661398</v>
      </c>
      <c r="E3694" s="146">
        <v>0.72488156746602495</v>
      </c>
      <c r="F3694" s="147">
        <v>1.8042748884781101E-4</v>
      </c>
      <c r="G3694" s="147">
        <v>1.2446358952996501E-2</v>
      </c>
      <c r="H3694" s="146">
        <v>1</v>
      </c>
      <c r="I3694" s="146">
        <v>0.60109717868338597</v>
      </c>
      <c r="J3694" s="146">
        <v>31.6666666666667</v>
      </c>
      <c r="K3694" s="148">
        <v>25.5</v>
      </c>
      <c r="L3694" s="149"/>
      <c r="M3694" s="149"/>
    </row>
    <row r="3695" spans="1:13">
      <c r="A3695" s="144" t="s">
        <v>287</v>
      </c>
      <c r="B3695" s="145">
        <v>93026582</v>
      </c>
      <c r="C3695" s="140" t="s">
        <v>273</v>
      </c>
      <c r="D3695" s="146">
        <v>0.398809523809524</v>
      </c>
      <c r="E3695" s="146">
        <v>0.72466132495513602</v>
      </c>
      <c r="F3695" s="147">
        <v>1.5494889541685901E-4</v>
      </c>
      <c r="G3695" s="147">
        <v>1.1072605207883701E-2</v>
      </c>
      <c r="H3695" s="146">
        <v>1</v>
      </c>
      <c r="I3695" s="146">
        <v>0.60119047619047605</v>
      </c>
      <c r="J3695" s="146">
        <v>26.3333333333333</v>
      </c>
      <c r="K3695" s="148">
        <v>13</v>
      </c>
      <c r="L3695" s="149"/>
      <c r="M3695" s="149"/>
    </row>
    <row r="3696" spans="1:13">
      <c r="A3696" s="144" t="s">
        <v>278</v>
      </c>
      <c r="B3696" s="145">
        <v>19869435</v>
      </c>
      <c r="C3696" s="140" t="s">
        <v>273</v>
      </c>
      <c r="D3696" s="146">
        <v>0.39864864864864902</v>
      </c>
      <c r="E3696" s="146">
        <v>0.72428163439092397</v>
      </c>
      <c r="F3696" s="147">
        <v>1.7938014025730999E-5</v>
      </c>
      <c r="G3696" s="147">
        <v>2.2611283173018799E-3</v>
      </c>
      <c r="H3696" s="146">
        <v>1</v>
      </c>
      <c r="I3696" s="146">
        <v>0.60135135135135098</v>
      </c>
      <c r="J3696" s="146">
        <v>48.6666666666667</v>
      </c>
      <c r="K3696" s="148">
        <v>33.5</v>
      </c>
      <c r="L3696" s="149"/>
      <c r="M3696" s="149"/>
    </row>
    <row r="3697" spans="1:13">
      <c r="A3697" s="144" t="s">
        <v>292</v>
      </c>
      <c r="B3697" s="145">
        <v>177328228</v>
      </c>
      <c r="C3697" s="140" t="s">
        <v>273</v>
      </c>
      <c r="D3697" s="146">
        <v>0.39855072463768099</v>
      </c>
      <c r="E3697" s="146">
        <v>5.3524433057922502</v>
      </c>
      <c r="F3697" s="147">
        <v>1.2386960442299199E-3</v>
      </c>
      <c r="G3697" s="147">
        <v>6.0986677919868303E-2</v>
      </c>
      <c r="H3697" s="146">
        <v>0.39855072463768099</v>
      </c>
      <c r="I3697" s="146">
        <v>0</v>
      </c>
      <c r="J3697" s="146">
        <v>32.6666666666667</v>
      </c>
      <c r="K3697" s="148">
        <v>22</v>
      </c>
      <c r="L3697" s="149"/>
      <c r="M3697" s="149"/>
    </row>
    <row r="3698" spans="1:13">
      <c r="A3698" s="144" t="s">
        <v>294</v>
      </c>
      <c r="B3698" s="145">
        <v>138881633</v>
      </c>
      <c r="C3698" s="140" t="s">
        <v>273</v>
      </c>
      <c r="D3698" s="146">
        <v>0.39855072463768099</v>
      </c>
      <c r="E3698" s="146">
        <v>0.72405056731061301</v>
      </c>
      <c r="F3698" s="147">
        <v>7.3461942428228503E-4</v>
      </c>
      <c r="G3698" s="147">
        <v>3.8791758155786497E-2</v>
      </c>
      <c r="H3698" s="146">
        <v>1</v>
      </c>
      <c r="I3698" s="146">
        <v>0.60144927536231896</v>
      </c>
      <c r="J3698" s="146">
        <v>20.3333333333333</v>
      </c>
      <c r="K3698" s="148">
        <v>17.5</v>
      </c>
      <c r="L3698" s="149"/>
      <c r="M3698" s="149"/>
    </row>
    <row r="3699" spans="1:13">
      <c r="A3699" s="144" t="s">
        <v>290</v>
      </c>
      <c r="B3699" s="145">
        <v>150955439</v>
      </c>
      <c r="C3699" s="140" t="s">
        <v>273</v>
      </c>
      <c r="D3699" s="146">
        <v>0.39850594246212601</v>
      </c>
      <c r="E3699" s="146">
        <v>1.72831376458076</v>
      </c>
      <c r="F3699" s="147">
        <v>2.2481861273926498E-2</v>
      </c>
      <c r="G3699" s="147">
        <v>0.93681873256901804</v>
      </c>
      <c r="H3699" s="146">
        <v>0.56076555784674198</v>
      </c>
      <c r="I3699" s="146">
        <v>0.162259615384615</v>
      </c>
      <c r="J3699" s="146">
        <v>105.666666666667</v>
      </c>
      <c r="K3699" s="148">
        <v>71</v>
      </c>
      <c r="L3699" s="149"/>
      <c r="M3699" s="149"/>
    </row>
    <row r="3700" spans="1:13">
      <c r="A3700" s="144" t="s">
        <v>282</v>
      </c>
      <c r="B3700" s="145">
        <v>104188488</v>
      </c>
      <c r="C3700" s="140" t="s">
        <v>273</v>
      </c>
      <c r="D3700" s="146">
        <v>0.39846153846153798</v>
      </c>
      <c r="E3700" s="146">
        <v>0.72384015072116903</v>
      </c>
      <c r="F3700" s="147">
        <v>1.93111765761558E-3</v>
      </c>
      <c r="G3700" s="147">
        <v>9.0631055121984494E-2</v>
      </c>
      <c r="H3700" s="146">
        <v>1</v>
      </c>
      <c r="I3700" s="146">
        <v>0.60153846153846202</v>
      </c>
      <c r="J3700" s="146">
        <v>20.3333333333333</v>
      </c>
      <c r="K3700" s="148">
        <v>19</v>
      </c>
      <c r="L3700" s="149"/>
      <c r="M3700" s="149"/>
    </row>
    <row r="3701" spans="1:13">
      <c r="A3701" s="144" t="s">
        <v>287</v>
      </c>
      <c r="B3701" s="145">
        <v>74859066</v>
      </c>
      <c r="C3701" s="140" t="s">
        <v>273</v>
      </c>
      <c r="D3701" s="146">
        <v>0.39844552658932098</v>
      </c>
      <c r="E3701" s="146">
        <v>1.0206028179448601</v>
      </c>
      <c r="F3701" s="147">
        <v>1.09902919872706E-2</v>
      </c>
      <c r="G3701" s="147">
        <v>0.47293341621885898</v>
      </c>
      <c r="H3701" s="146">
        <v>0.77574967405475903</v>
      </c>
      <c r="I3701" s="146">
        <v>0.377304147465438</v>
      </c>
      <c r="J3701" s="146">
        <v>58.6666666666667</v>
      </c>
      <c r="K3701" s="148">
        <v>29.5</v>
      </c>
      <c r="L3701" s="149"/>
      <c r="M3701" s="149"/>
    </row>
    <row r="3702" spans="1:13">
      <c r="A3702" s="144" t="s">
        <v>293</v>
      </c>
      <c r="B3702" s="145">
        <v>129596874</v>
      </c>
      <c r="C3702" s="140" t="s">
        <v>273</v>
      </c>
      <c r="D3702" s="146">
        <v>0.3984375</v>
      </c>
      <c r="E3702" s="146">
        <v>0.72378344212499102</v>
      </c>
      <c r="F3702" s="147">
        <v>1.8084546749411799E-5</v>
      </c>
      <c r="G3702" s="147">
        <v>2.2727899783743198E-3</v>
      </c>
      <c r="H3702" s="146">
        <v>1</v>
      </c>
      <c r="I3702" s="146">
        <v>0.6015625</v>
      </c>
      <c r="J3702" s="146">
        <v>36.3333333333333</v>
      </c>
      <c r="K3702" s="148">
        <v>38</v>
      </c>
      <c r="L3702" s="149"/>
      <c r="M3702" s="149"/>
    </row>
    <row r="3703" spans="1:13">
      <c r="A3703" s="144" t="s">
        <v>294</v>
      </c>
      <c r="B3703" s="145">
        <v>41841782</v>
      </c>
      <c r="C3703" s="140" t="s">
        <v>273</v>
      </c>
      <c r="D3703" s="146">
        <v>0.3984375</v>
      </c>
      <c r="E3703" s="146">
        <v>0.72378344212499102</v>
      </c>
      <c r="F3703" s="147">
        <v>1.8084546749411901E-5</v>
      </c>
      <c r="G3703" s="147">
        <v>2.2727899783743198E-3</v>
      </c>
      <c r="H3703" s="146">
        <v>1</v>
      </c>
      <c r="I3703" s="146">
        <v>0.6015625</v>
      </c>
      <c r="J3703" s="146">
        <v>25.3333333333333</v>
      </c>
      <c r="K3703" s="148">
        <v>40</v>
      </c>
      <c r="L3703" s="149"/>
      <c r="M3703" s="149"/>
    </row>
    <row r="3704" spans="1:13">
      <c r="A3704" s="144" t="s">
        <v>291</v>
      </c>
      <c r="B3704" s="145">
        <v>154523541</v>
      </c>
      <c r="C3704" s="140" t="s">
        <v>273</v>
      </c>
      <c r="D3704" s="146">
        <v>0.398337595907928</v>
      </c>
      <c r="E3704" s="146">
        <v>0.72354778449893298</v>
      </c>
      <c r="F3704" s="147">
        <v>5.6322764181861296E-6</v>
      </c>
      <c r="G3704" s="147">
        <v>9.9115296385728796E-4</v>
      </c>
      <c r="H3704" s="146">
        <v>1</v>
      </c>
      <c r="I3704" s="146">
        <v>0.60166240409207195</v>
      </c>
      <c r="J3704" s="146">
        <v>44.3333333333333</v>
      </c>
      <c r="K3704" s="148">
        <v>31.5</v>
      </c>
      <c r="L3704" s="149"/>
      <c r="M3704" s="149"/>
    </row>
    <row r="3705" spans="1:13">
      <c r="A3705" s="144" t="s">
        <v>293</v>
      </c>
      <c r="B3705" s="145">
        <v>32838259</v>
      </c>
      <c r="C3705" s="140" t="s">
        <v>273</v>
      </c>
      <c r="D3705" s="146">
        <v>0.39828544949026901</v>
      </c>
      <c r="E3705" s="146">
        <v>0.72342479480565802</v>
      </c>
      <c r="F3705" s="147">
        <v>1.6081219682918299E-7</v>
      </c>
      <c r="G3705" s="147">
        <v>8.3244604568928805E-5</v>
      </c>
      <c r="H3705" s="146">
        <v>1</v>
      </c>
      <c r="I3705" s="146">
        <v>0.60171455050973099</v>
      </c>
      <c r="J3705" s="146">
        <v>75</v>
      </c>
      <c r="K3705" s="148">
        <v>67.5</v>
      </c>
      <c r="L3705" s="149"/>
      <c r="M3705" s="149"/>
    </row>
    <row r="3706" spans="1:13">
      <c r="A3706" s="144" t="s">
        <v>284</v>
      </c>
      <c r="B3706" s="145">
        <v>79800706</v>
      </c>
      <c r="C3706" s="140" t="s">
        <v>273</v>
      </c>
      <c r="D3706" s="146">
        <v>0.39824561403508801</v>
      </c>
      <c r="E3706" s="146">
        <v>0.72333084813983195</v>
      </c>
      <c r="F3706" s="147">
        <v>4.9318068457457E-5</v>
      </c>
      <c r="G3706" s="147">
        <v>4.6844212431430502E-3</v>
      </c>
      <c r="H3706" s="146">
        <v>1</v>
      </c>
      <c r="I3706" s="146">
        <v>0.60175438596491204</v>
      </c>
      <c r="J3706" s="146">
        <v>24.6666666666667</v>
      </c>
      <c r="K3706" s="148">
        <v>49</v>
      </c>
      <c r="L3706" s="149"/>
      <c r="M3706" s="149"/>
    </row>
    <row r="3707" spans="1:13">
      <c r="A3707" s="144" t="s">
        <v>283</v>
      </c>
      <c r="B3707" s="145">
        <v>3150267</v>
      </c>
      <c r="C3707" s="140" t="s">
        <v>273</v>
      </c>
      <c r="D3707" s="146">
        <v>0.39821428571428602</v>
      </c>
      <c r="E3707" s="146">
        <v>0.72325696872540002</v>
      </c>
      <c r="F3707" s="147">
        <v>1.22339884617734E-4</v>
      </c>
      <c r="G3707" s="147">
        <v>9.2377120221691193E-3</v>
      </c>
      <c r="H3707" s="146">
        <v>1</v>
      </c>
      <c r="I3707" s="146">
        <v>0.60178571428571404</v>
      </c>
      <c r="J3707" s="146">
        <v>27</v>
      </c>
      <c r="K3707" s="148">
        <v>30.5</v>
      </c>
      <c r="L3707" s="149"/>
      <c r="M3707" s="149"/>
    </row>
    <row r="3708" spans="1:13">
      <c r="A3708" s="144" t="s">
        <v>287</v>
      </c>
      <c r="B3708" s="145">
        <v>100063883</v>
      </c>
      <c r="C3708" s="140" t="s">
        <v>273</v>
      </c>
      <c r="D3708" s="146">
        <v>0.39819004524886897</v>
      </c>
      <c r="E3708" s="146">
        <v>0.72319980670671102</v>
      </c>
      <c r="F3708" s="147">
        <v>2.43364347129604E-8</v>
      </c>
      <c r="G3708" s="147">
        <v>2.2754276737157102E-5</v>
      </c>
      <c r="H3708" s="146">
        <v>1</v>
      </c>
      <c r="I3708" s="146">
        <v>0.60180995475113097</v>
      </c>
      <c r="J3708" s="146">
        <v>27</v>
      </c>
      <c r="K3708" s="148">
        <v>15</v>
      </c>
      <c r="L3708" s="149"/>
      <c r="M3708" s="149"/>
    </row>
    <row r="3709" spans="1:13">
      <c r="A3709" s="144" t="s">
        <v>280</v>
      </c>
      <c r="B3709" s="145">
        <v>166275995</v>
      </c>
      <c r="C3709" s="140" t="s">
        <v>273</v>
      </c>
      <c r="D3709" s="146">
        <v>0.39818295739348403</v>
      </c>
      <c r="E3709" s="146">
        <v>0.72318309309408801</v>
      </c>
      <c r="F3709" s="147">
        <v>2.3020390833010798E-9</v>
      </c>
      <c r="G3709" s="147">
        <v>5.4035438716420701E-6</v>
      </c>
      <c r="H3709" s="146">
        <v>1</v>
      </c>
      <c r="I3709" s="146">
        <v>0.60181704260651603</v>
      </c>
      <c r="J3709" s="146">
        <v>34.3333333333333</v>
      </c>
      <c r="K3709" s="148">
        <v>56.5</v>
      </c>
      <c r="L3709" s="149"/>
      <c r="M3709" s="149"/>
    </row>
    <row r="3710" spans="1:13">
      <c r="A3710" s="144" t="s">
        <v>287</v>
      </c>
      <c r="B3710" s="145">
        <v>23728251</v>
      </c>
      <c r="C3710" s="140" t="s">
        <v>273</v>
      </c>
      <c r="D3710" s="146">
        <v>0.39814814814814797</v>
      </c>
      <c r="E3710" s="146">
        <v>0.72310101349581801</v>
      </c>
      <c r="F3710" s="147">
        <v>3.8423097019613702E-4</v>
      </c>
      <c r="G3710" s="147">
        <v>2.2643026488095502E-2</v>
      </c>
      <c r="H3710" s="146">
        <v>1</v>
      </c>
      <c r="I3710" s="146">
        <v>0.60185185185185197</v>
      </c>
      <c r="J3710" s="146">
        <v>30.3333333333333</v>
      </c>
      <c r="K3710" s="148">
        <v>25.5</v>
      </c>
      <c r="L3710" s="149"/>
      <c r="M3710" s="149"/>
    </row>
    <row r="3711" spans="1:13">
      <c r="A3711" s="144" t="s">
        <v>281</v>
      </c>
      <c r="B3711" s="145">
        <v>59521025</v>
      </c>
      <c r="C3711" s="140" t="s">
        <v>273</v>
      </c>
      <c r="D3711" s="146">
        <v>0.39814814814814797</v>
      </c>
      <c r="E3711" s="146">
        <v>0.72310101349581801</v>
      </c>
      <c r="F3711" s="147">
        <v>8.2073093204024905E-9</v>
      </c>
      <c r="G3711" s="147">
        <v>1.1108204870775E-5</v>
      </c>
      <c r="H3711" s="146">
        <v>1</v>
      </c>
      <c r="I3711" s="146">
        <v>0.60185185185185197</v>
      </c>
      <c r="J3711" s="146">
        <v>27.6666666666667</v>
      </c>
      <c r="K3711" s="148">
        <v>22.5</v>
      </c>
      <c r="L3711" s="149"/>
      <c r="M3711" s="149"/>
    </row>
    <row r="3712" spans="1:13">
      <c r="A3712" s="144" t="s">
        <v>285</v>
      </c>
      <c r="B3712" s="145">
        <v>7853897</v>
      </c>
      <c r="C3712" s="140" t="s">
        <v>273</v>
      </c>
      <c r="D3712" s="146">
        <v>0.39814814814814797</v>
      </c>
      <c r="E3712" s="146">
        <v>0.72310101349581801</v>
      </c>
      <c r="F3712" s="147">
        <v>1.82869509799339E-5</v>
      </c>
      <c r="G3712" s="147">
        <v>2.2884621462922802E-3</v>
      </c>
      <c r="H3712" s="146">
        <v>1</v>
      </c>
      <c r="I3712" s="146">
        <v>0.60185185185185197</v>
      </c>
      <c r="J3712" s="146">
        <v>60</v>
      </c>
      <c r="K3712" s="148">
        <v>33.5</v>
      </c>
      <c r="L3712" s="149"/>
      <c r="M3712" s="149"/>
    </row>
    <row r="3713" spans="1:13">
      <c r="A3713" s="144" t="s">
        <v>284</v>
      </c>
      <c r="B3713" s="145">
        <v>79863614</v>
      </c>
      <c r="C3713" s="140" t="s">
        <v>273</v>
      </c>
      <c r="D3713" s="146">
        <v>0.39814814814814797</v>
      </c>
      <c r="E3713" s="146">
        <v>0.72310101349581801</v>
      </c>
      <c r="F3713" s="147">
        <v>8.2073093204024905E-9</v>
      </c>
      <c r="G3713" s="147">
        <v>1.1108204870775E-5</v>
      </c>
      <c r="H3713" s="146">
        <v>1</v>
      </c>
      <c r="I3713" s="146">
        <v>0.60185185185185197</v>
      </c>
      <c r="J3713" s="146">
        <v>33.3333333333333</v>
      </c>
      <c r="K3713" s="148">
        <v>31.5</v>
      </c>
      <c r="L3713" s="149"/>
      <c r="M3713" s="149"/>
    </row>
    <row r="3714" spans="1:13">
      <c r="A3714" s="144" t="s">
        <v>280</v>
      </c>
      <c r="B3714" s="145">
        <v>10828683</v>
      </c>
      <c r="C3714" s="140" t="s">
        <v>273</v>
      </c>
      <c r="D3714" s="146">
        <v>0.39801587301587299</v>
      </c>
      <c r="E3714" s="146">
        <v>0.72278915360379103</v>
      </c>
      <c r="F3714" s="147">
        <v>6.2975971120174E-4</v>
      </c>
      <c r="G3714" s="147">
        <v>3.4098284280315402E-2</v>
      </c>
      <c r="H3714" s="146">
        <v>1</v>
      </c>
      <c r="I3714" s="146">
        <v>0.60198412698412695</v>
      </c>
      <c r="J3714" s="146">
        <v>28</v>
      </c>
      <c r="K3714" s="148">
        <v>35.5</v>
      </c>
      <c r="L3714" s="149"/>
      <c r="M3714" s="149"/>
    </row>
    <row r="3715" spans="1:13">
      <c r="A3715" s="144" t="s">
        <v>285</v>
      </c>
      <c r="B3715" s="145">
        <v>81026702</v>
      </c>
      <c r="C3715" s="140" t="s">
        <v>273</v>
      </c>
      <c r="D3715" s="146">
        <v>0.39795072810676702</v>
      </c>
      <c r="E3715" s="146">
        <v>0.92516727095761797</v>
      </c>
      <c r="F3715" s="147">
        <v>1.0108611714558499E-2</v>
      </c>
      <c r="G3715" s="147">
        <v>0.43598037092240899</v>
      </c>
      <c r="H3715" s="146">
        <v>0.83065712771595102</v>
      </c>
      <c r="I3715" s="146">
        <v>0.432706399609184</v>
      </c>
      <c r="J3715" s="146">
        <v>67.3333333333333</v>
      </c>
      <c r="K3715" s="148">
        <v>67.5</v>
      </c>
      <c r="L3715" s="149"/>
      <c r="M3715" s="149"/>
    </row>
    <row r="3716" spans="1:13">
      <c r="A3716" s="144" t="s">
        <v>278</v>
      </c>
      <c r="B3716" s="145">
        <v>39048845</v>
      </c>
      <c r="C3716" s="140" t="s">
        <v>273</v>
      </c>
      <c r="D3716" s="146">
        <v>0.39787798408488101</v>
      </c>
      <c r="E3716" s="146">
        <v>0.72246413002812804</v>
      </c>
      <c r="F3716" s="147">
        <v>1.1758217188659399E-3</v>
      </c>
      <c r="G3716" s="147">
        <v>5.8273439471211802E-2</v>
      </c>
      <c r="H3716" s="146">
        <v>1</v>
      </c>
      <c r="I3716" s="146">
        <v>0.60212201591511905</v>
      </c>
      <c r="J3716" s="146">
        <v>41.6666666666667</v>
      </c>
      <c r="K3716" s="148">
        <v>35.5</v>
      </c>
      <c r="L3716" s="149"/>
      <c r="M3716" s="149"/>
    </row>
    <row r="3717" spans="1:13">
      <c r="A3717" s="144" t="s">
        <v>283</v>
      </c>
      <c r="B3717" s="145">
        <v>111284396</v>
      </c>
      <c r="C3717" s="140" t="s">
        <v>273</v>
      </c>
      <c r="D3717" s="146">
        <v>0.39787334441050498</v>
      </c>
      <c r="E3717" s="146">
        <v>0.92357743389208902</v>
      </c>
      <c r="F3717" s="147">
        <v>3.7671151467350998E-2</v>
      </c>
      <c r="G3717" s="147">
        <v>0.99999999999995104</v>
      </c>
      <c r="H3717" s="146">
        <v>0.831525875190259</v>
      </c>
      <c r="I3717" s="146">
        <v>0.43365253077975402</v>
      </c>
      <c r="J3717" s="146">
        <v>64.3333333333333</v>
      </c>
      <c r="K3717" s="148">
        <v>55.5</v>
      </c>
      <c r="L3717" s="149"/>
      <c r="M3717" s="149"/>
    </row>
    <row r="3718" spans="1:13">
      <c r="A3718" s="144" t="s">
        <v>280</v>
      </c>
      <c r="B3718" s="145">
        <v>19274148</v>
      </c>
      <c r="C3718" s="140" t="s">
        <v>273</v>
      </c>
      <c r="D3718" s="146">
        <v>0.39769292455739902</v>
      </c>
      <c r="E3718" s="146">
        <v>5.3494110141996503</v>
      </c>
      <c r="F3718" s="147">
        <v>5.8964883340637995E-4</v>
      </c>
      <c r="G3718" s="147">
        <v>3.2234637860953902E-2</v>
      </c>
      <c r="H3718" s="146">
        <v>0.39769292455739902</v>
      </c>
      <c r="I3718" s="146">
        <v>0</v>
      </c>
      <c r="J3718" s="146">
        <v>28.3333333333333</v>
      </c>
      <c r="K3718" s="148">
        <v>28.5</v>
      </c>
      <c r="L3718" s="149"/>
      <c r="M3718" s="149"/>
    </row>
    <row r="3719" spans="1:13">
      <c r="A3719" s="144" t="s">
        <v>278</v>
      </c>
      <c r="B3719" s="145">
        <v>24695009</v>
      </c>
      <c r="C3719" s="140" t="s">
        <v>273</v>
      </c>
      <c r="D3719" s="146">
        <v>0.39761904761904798</v>
      </c>
      <c r="E3719" s="146">
        <v>0.72185397820260799</v>
      </c>
      <c r="F3719" s="147">
        <v>5.1995804197686396E-3</v>
      </c>
      <c r="G3719" s="147">
        <v>0.22871029006545701</v>
      </c>
      <c r="H3719" s="146">
        <v>1</v>
      </c>
      <c r="I3719" s="146">
        <v>0.60238095238095202</v>
      </c>
      <c r="J3719" s="146">
        <v>21.3333333333333</v>
      </c>
      <c r="K3719" s="148">
        <v>25.5</v>
      </c>
      <c r="L3719" s="149"/>
      <c r="M3719" s="149"/>
    </row>
    <row r="3720" spans="1:13">
      <c r="A3720" s="144" t="s">
        <v>293</v>
      </c>
      <c r="B3720" s="145">
        <v>185521016</v>
      </c>
      <c r="C3720" s="140" t="s">
        <v>273</v>
      </c>
      <c r="D3720" s="146">
        <v>0.397488584474886</v>
      </c>
      <c r="E3720" s="146">
        <v>0.72154665563820197</v>
      </c>
      <c r="F3720" s="147">
        <v>1.00503491752987E-4</v>
      </c>
      <c r="G3720" s="147">
        <v>7.9715650765378905E-3</v>
      </c>
      <c r="H3720" s="146">
        <v>1</v>
      </c>
      <c r="I3720" s="146">
        <v>0.602511415525114</v>
      </c>
      <c r="J3720" s="146">
        <v>32.6666666666667</v>
      </c>
      <c r="K3720" s="148">
        <v>51.5</v>
      </c>
      <c r="L3720" s="149"/>
      <c r="M3720" s="149"/>
    </row>
    <row r="3721" spans="1:13">
      <c r="A3721" s="144" t="s">
        <v>280</v>
      </c>
      <c r="B3721" s="145">
        <v>959777</v>
      </c>
      <c r="C3721" s="140" t="s">
        <v>273</v>
      </c>
      <c r="D3721" s="146">
        <v>0.39747937036266601</v>
      </c>
      <c r="E3721" s="146">
        <v>0.72479237533807805</v>
      </c>
      <c r="F3721" s="147">
        <v>4.6451231510773697E-2</v>
      </c>
      <c r="G3721" s="147">
        <v>0.99999999999995104</v>
      </c>
      <c r="H3721" s="146">
        <v>0.99649122807017498</v>
      </c>
      <c r="I3721" s="146">
        <v>0.59901185770750998</v>
      </c>
      <c r="J3721" s="146">
        <v>47.6666666666667</v>
      </c>
      <c r="K3721" s="148">
        <v>50.5</v>
      </c>
      <c r="L3721" s="149"/>
      <c r="M3721" s="149"/>
    </row>
    <row r="3722" spans="1:13">
      <c r="A3722" s="144" t="s">
        <v>290</v>
      </c>
      <c r="B3722" s="145">
        <v>129769225</v>
      </c>
      <c r="C3722" s="140" t="s">
        <v>273</v>
      </c>
      <c r="D3722" s="146">
        <v>0.39743589743589802</v>
      </c>
      <c r="E3722" s="146">
        <v>0.72142256315771103</v>
      </c>
      <c r="F3722" s="147">
        <v>3.76997759796186E-6</v>
      </c>
      <c r="G3722" s="147">
        <v>7.4795453999577704E-4</v>
      </c>
      <c r="H3722" s="146">
        <v>1</v>
      </c>
      <c r="I3722" s="146">
        <v>0.60256410256410198</v>
      </c>
      <c r="J3722" s="146">
        <v>17.6666666666667</v>
      </c>
      <c r="K3722" s="148">
        <v>21.5</v>
      </c>
      <c r="L3722" s="149"/>
      <c r="M3722" s="149"/>
    </row>
    <row r="3723" spans="1:13">
      <c r="A3723" s="144" t="s">
        <v>281</v>
      </c>
      <c r="B3723" s="145">
        <v>1487966</v>
      </c>
      <c r="C3723" s="140" t="s">
        <v>273</v>
      </c>
      <c r="D3723" s="146">
        <v>0.39743589743589702</v>
      </c>
      <c r="E3723" s="146">
        <v>0.72142256315771103</v>
      </c>
      <c r="F3723" s="147">
        <v>3.0069646159788501E-4</v>
      </c>
      <c r="G3723" s="147">
        <v>1.8575113573569502E-2</v>
      </c>
      <c r="H3723" s="146">
        <v>1</v>
      </c>
      <c r="I3723" s="146">
        <v>0.60256410256410298</v>
      </c>
      <c r="J3723" s="146">
        <v>63</v>
      </c>
      <c r="K3723" s="148">
        <v>26</v>
      </c>
      <c r="L3723" s="149"/>
      <c r="M3723" s="149"/>
    </row>
    <row r="3724" spans="1:13">
      <c r="A3724" s="144" t="s">
        <v>285</v>
      </c>
      <c r="B3724" s="145">
        <v>42063088</v>
      </c>
      <c r="C3724" s="140" t="s">
        <v>273</v>
      </c>
      <c r="D3724" s="146">
        <v>0.39743589743589702</v>
      </c>
      <c r="E3724" s="146">
        <v>0.72142256315771103</v>
      </c>
      <c r="F3724" s="147">
        <v>3.7699775979618799E-6</v>
      </c>
      <c r="G3724" s="147">
        <v>7.4795453999577704E-4</v>
      </c>
      <c r="H3724" s="146">
        <v>1</v>
      </c>
      <c r="I3724" s="146">
        <v>0.60256410256410298</v>
      </c>
      <c r="J3724" s="146">
        <v>17.6666666666667</v>
      </c>
      <c r="K3724" s="148">
        <v>22</v>
      </c>
      <c r="L3724" s="149"/>
      <c r="M3724" s="149"/>
    </row>
    <row r="3725" spans="1:13">
      <c r="A3725" s="144" t="s">
        <v>284</v>
      </c>
      <c r="B3725" s="145">
        <v>79485099</v>
      </c>
      <c r="C3725" s="140" t="s">
        <v>273</v>
      </c>
      <c r="D3725" s="146">
        <v>0.39743589743589702</v>
      </c>
      <c r="E3725" s="146">
        <v>0.72142256315771103</v>
      </c>
      <c r="F3725" s="147">
        <v>3.7699775979618799E-6</v>
      </c>
      <c r="G3725" s="147">
        <v>7.4795453999577704E-4</v>
      </c>
      <c r="H3725" s="146">
        <v>1</v>
      </c>
      <c r="I3725" s="146">
        <v>0.60256410256410298</v>
      </c>
      <c r="J3725" s="146">
        <v>31</v>
      </c>
      <c r="K3725" s="148">
        <v>21.5</v>
      </c>
      <c r="L3725" s="149"/>
      <c r="M3725" s="149"/>
    </row>
    <row r="3726" spans="1:13">
      <c r="A3726" s="144" t="s">
        <v>276</v>
      </c>
      <c r="B3726" s="145">
        <v>51463434</v>
      </c>
      <c r="C3726" s="140" t="s">
        <v>273</v>
      </c>
      <c r="D3726" s="146">
        <v>0.39743589743589702</v>
      </c>
      <c r="E3726" s="146">
        <v>0.72142256315771103</v>
      </c>
      <c r="F3726" s="147">
        <v>3.7699775979618799E-6</v>
      </c>
      <c r="G3726" s="147">
        <v>7.4795453999577704E-4</v>
      </c>
      <c r="H3726" s="146">
        <v>1</v>
      </c>
      <c r="I3726" s="146">
        <v>0.60256410256410298</v>
      </c>
      <c r="J3726" s="146">
        <v>30.6666666666667</v>
      </c>
      <c r="K3726" s="148">
        <v>20.5</v>
      </c>
      <c r="L3726" s="149"/>
      <c r="M3726" s="149"/>
    </row>
    <row r="3727" spans="1:13">
      <c r="A3727" s="144" t="s">
        <v>274</v>
      </c>
      <c r="B3727" s="145">
        <v>134765360</v>
      </c>
      <c r="C3727" s="140" t="s">
        <v>273</v>
      </c>
      <c r="D3727" s="146">
        <v>0.397342995169082</v>
      </c>
      <c r="E3727" s="146">
        <v>0.72120377874554298</v>
      </c>
      <c r="F3727" s="147">
        <v>8.7781378835721506E-5</v>
      </c>
      <c r="G3727" s="147">
        <v>7.1870126962041104E-3</v>
      </c>
      <c r="H3727" s="146">
        <v>1</v>
      </c>
      <c r="I3727" s="146">
        <v>0.602657004830918</v>
      </c>
      <c r="J3727" s="146">
        <v>50.3333333333333</v>
      </c>
      <c r="K3727" s="148">
        <v>32</v>
      </c>
      <c r="L3727" s="149"/>
      <c r="M3727" s="149"/>
    </row>
    <row r="3728" spans="1:13">
      <c r="A3728" s="144" t="s">
        <v>274</v>
      </c>
      <c r="B3728" s="145">
        <v>135076278</v>
      </c>
      <c r="C3728" s="140" t="s">
        <v>273</v>
      </c>
      <c r="D3728" s="146">
        <v>0.39724714362395502</v>
      </c>
      <c r="E3728" s="146">
        <v>5.3478326748069502</v>
      </c>
      <c r="F3728" s="147">
        <v>2.3267001860882399E-4</v>
      </c>
      <c r="G3728" s="147">
        <v>1.5164871860181299E-2</v>
      </c>
      <c r="H3728" s="146">
        <v>0.39724714362395502</v>
      </c>
      <c r="I3728" s="146">
        <v>0</v>
      </c>
      <c r="J3728" s="146">
        <v>30.6666666666667</v>
      </c>
      <c r="K3728" s="148">
        <v>18</v>
      </c>
      <c r="L3728" s="149"/>
      <c r="M3728" s="149"/>
    </row>
    <row r="3729" spans="1:13">
      <c r="A3729" s="144" t="s">
        <v>274</v>
      </c>
      <c r="B3729" s="145">
        <v>135076293</v>
      </c>
      <c r="C3729" s="140" t="s">
        <v>273</v>
      </c>
      <c r="D3729" s="146">
        <v>0.39724714362395502</v>
      </c>
      <c r="E3729" s="146">
        <v>5.3478326748069502</v>
      </c>
      <c r="F3729" s="147">
        <v>2.3267001860882399E-4</v>
      </c>
      <c r="G3729" s="147">
        <v>1.5164871860181299E-2</v>
      </c>
      <c r="H3729" s="146">
        <v>0.39724714362395502</v>
      </c>
      <c r="I3729" s="146">
        <v>0</v>
      </c>
      <c r="J3729" s="146">
        <v>30.6666666666667</v>
      </c>
      <c r="K3729" s="148">
        <v>18</v>
      </c>
      <c r="L3729" s="149"/>
      <c r="M3729" s="149"/>
    </row>
    <row r="3730" spans="1:13">
      <c r="A3730" s="144" t="s">
        <v>280</v>
      </c>
      <c r="B3730" s="145">
        <v>3786971</v>
      </c>
      <c r="C3730" s="140" t="s">
        <v>273</v>
      </c>
      <c r="D3730" s="146">
        <v>0.39722222222222198</v>
      </c>
      <c r="E3730" s="146">
        <v>0.72091940860272397</v>
      </c>
      <c r="F3730" s="147">
        <v>2.25390833504135E-4</v>
      </c>
      <c r="G3730" s="147">
        <v>1.47952058889351E-2</v>
      </c>
      <c r="H3730" s="146">
        <v>1</v>
      </c>
      <c r="I3730" s="146">
        <v>0.60277777777777797</v>
      </c>
      <c r="J3730" s="146">
        <v>35</v>
      </c>
      <c r="K3730" s="148">
        <v>25.5</v>
      </c>
      <c r="L3730" s="149"/>
      <c r="M3730" s="149"/>
    </row>
    <row r="3731" spans="1:13">
      <c r="A3731" s="144" t="s">
        <v>282</v>
      </c>
      <c r="B3731" s="145">
        <v>132251443</v>
      </c>
      <c r="C3731" s="140" t="s">
        <v>273</v>
      </c>
      <c r="D3731" s="146">
        <v>0.39722222222222198</v>
      </c>
      <c r="E3731" s="146">
        <v>0.72091940860272496</v>
      </c>
      <c r="F3731" s="147">
        <v>5.53858058853564E-7</v>
      </c>
      <c r="G3731" s="147">
        <v>1.9688952059882401E-4</v>
      </c>
      <c r="H3731" s="146">
        <v>1</v>
      </c>
      <c r="I3731" s="146">
        <v>0.60277777777777797</v>
      </c>
      <c r="J3731" s="146">
        <v>24</v>
      </c>
      <c r="K3731" s="148">
        <v>33</v>
      </c>
      <c r="L3731" s="149"/>
      <c r="M3731" s="149"/>
    </row>
    <row r="3732" spans="1:13">
      <c r="A3732" s="144" t="s">
        <v>285</v>
      </c>
      <c r="B3732" s="145">
        <v>79209020</v>
      </c>
      <c r="C3732" s="140" t="s">
        <v>273</v>
      </c>
      <c r="D3732" s="146">
        <v>0.397214854111406</v>
      </c>
      <c r="E3732" s="146">
        <v>0.72090206157511705</v>
      </c>
      <c r="F3732" s="147">
        <v>1.7554683226313299E-6</v>
      </c>
      <c r="G3732" s="147">
        <v>4.3603012837173198E-4</v>
      </c>
      <c r="H3732" s="146">
        <v>1</v>
      </c>
      <c r="I3732" s="146">
        <v>0.602785145888594</v>
      </c>
      <c r="J3732" s="146">
        <v>28.6666666666667</v>
      </c>
      <c r="K3732" s="148">
        <v>27.5</v>
      </c>
      <c r="L3732" s="149"/>
      <c r="M3732" s="149"/>
    </row>
    <row r="3733" spans="1:13">
      <c r="A3733" s="144" t="s">
        <v>291</v>
      </c>
      <c r="B3733" s="145">
        <v>2436927</v>
      </c>
      <c r="C3733" s="140" t="s">
        <v>273</v>
      </c>
      <c r="D3733" s="146">
        <v>0.39720328702076002</v>
      </c>
      <c r="E3733" s="146">
        <v>0.97908107888100304</v>
      </c>
      <c r="F3733" s="147">
        <v>1.6224402997875802E-2</v>
      </c>
      <c r="G3733" s="147">
        <v>0.68853479127350503</v>
      </c>
      <c r="H3733" s="146">
        <v>0.79618127444214404</v>
      </c>
      <c r="I3733" s="146">
        <v>0.39897798742138402</v>
      </c>
      <c r="J3733" s="146">
        <v>68.6666666666667</v>
      </c>
      <c r="K3733" s="148">
        <v>38.5</v>
      </c>
      <c r="L3733" s="149"/>
      <c r="M3733" s="149"/>
    </row>
    <row r="3734" spans="1:13">
      <c r="A3734" s="144" t="s">
        <v>284</v>
      </c>
      <c r="B3734" s="145">
        <v>22287804</v>
      </c>
      <c r="C3734" s="140" t="s">
        <v>273</v>
      </c>
      <c r="D3734" s="146">
        <v>0.39717741935483902</v>
      </c>
      <c r="E3734" s="146">
        <v>0.72081393070501298</v>
      </c>
      <c r="F3734" s="147">
        <v>1.12766987100886E-7</v>
      </c>
      <c r="G3734" s="147">
        <v>6.4931131964197401E-5</v>
      </c>
      <c r="H3734" s="146">
        <v>1</v>
      </c>
      <c r="I3734" s="146">
        <v>0.60282258064516103</v>
      </c>
      <c r="J3734" s="146">
        <v>32.6666666666667</v>
      </c>
      <c r="K3734" s="148">
        <v>27.5</v>
      </c>
      <c r="L3734" s="149"/>
      <c r="M3734" s="149"/>
    </row>
    <row r="3735" spans="1:13">
      <c r="A3735" s="144" t="s">
        <v>281</v>
      </c>
      <c r="B3735" s="145">
        <v>49811126</v>
      </c>
      <c r="C3735" s="140" t="s">
        <v>273</v>
      </c>
      <c r="D3735" s="146">
        <v>0.39712445364619298</v>
      </c>
      <c r="E3735" s="146">
        <v>1.37043094896134</v>
      </c>
      <c r="F3735" s="147">
        <v>8.2715843610478602E-3</v>
      </c>
      <c r="G3735" s="147">
        <v>0.358654010378545</v>
      </c>
      <c r="H3735" s="146">
        <v>0.63760064412238304</v>
      </c>
      <c r="I3735" s="146">
        <v>0.24047619047619001</v>
      </c>
      <c r="J3735" s="146">
        <v>54</v>
      </c>
      <c r="K3735" s="148">
        <v>62</v>
      </c>
      <c r="L3735" s="149"/>
      <c r="M3735" s="149"/>
    </row>
    <row r="3736" spans="1:13">
      <c r="A3736" s="144" t="s">
        <v>293</v>
      </c>
      <c r="B3736" s="145">
        <v>14284908</v>
      </c>
      <c r="C3736" s="140" t="s">
        <v>273</v>
      </c>
      <c r="D3736" s="146">
        <v>0.39705882352941202</v>
      </c>
      <c r="E3736" s="146">
        <v>0.72053476172362596</v>
      </c>
      <c r="F3736" s="147">
        <v>3.16590300391705E-4</v>
      </c>
      <c r="G3736" s="147">
        <v>1.9364014539066599E-2</v>
      </c>
      <c r="H3736" s="146">
        <v>1</v>
      </c>
      <c r="I3736" s="146">
        <v>0.60294117647058798</v>
      </c>
      <c r="J3736" s="146">
        <v>20.6666666666667</v>
      </c>
      <c r="K3736" s="148">
        <v>34</v>
      </c>
      <c r="L3736" s="149"/>
      <c r="M3736" s="149"/>
    </row>
    <row r="3737" spans="1:13">
      <c r="A3737" s="144" t="s">
        <v>283</v>
      </c>
      <c r="B3737" s="145">
        <v>64874604</v>
      </c>
      <c r="C3737" s="140" t="s">
        <v>273</v>
      </c>
      <c r="D3737" s="146">
        <v>0.39702381852771201</v>
      </c>
      <c r="E3737" s="146">
        <v>1.72690625396991</v>
      </c>
      <c r="F3737" s="147">
        <v>2.72646838191721E-2</v>
      </c>
      <c r="G3737" s="147">
        <v>0.99999999999995104</v>
      </c>
      <c r="H3737" s="146">
        <v>0.55888279288668696</v>
      </c>
      <c r="I3737" s="146">
        <v>0.16185897435897401</v>
      </c>
      <c r="J3737" s="146">
        <v>82</v>
      </c>
      <c r="K3737" s="148">
        <v>50</v>
      </c>
      <c r="L3737" s="149"/>
      <c r="M3737" s="149"/>
    </row>
    <row r="3738" spans="1:13">
      <c r="A3738" s="144" t="s">
        <v>272</v>
      </c>
      <c r="B3738" s="145">
        <v>21933927</v>
      </c>
      <c r="C3738" s="140" t="s">
        <v>273</v>
      </c>
      <c r="D3738" s="146">
        <v>0.39694041867954899</v>
      </c>
      <c r="E3738" s="146">
        <v>0.72025609616953101</v>
      </c>
      <c r="F3738" s="147">
        <v>2.6832535514297799E-4</v>
      </c>
      <c r="G3738" s="147">
        <v>1.6956875657848699E-2</v>
      </c>
      <c r="H3738" s="146">
        <v>1</v>
      </c>
      <c r="I3738" s="146">
        <v>0.60305958132045101</v>
      </c>
      <c r="J3738" s="146">
        <v>23</v>
      </c>
      <c r="K3738" s="148">
        <v>36.5</v>
      </c>
      <c r="L3738" s="149"/>
      <c r="M3738" s="149"/>
    </row>
    <row r="3739" spans="1:13">
      <c r="A3739" s="144" t="s">
        <v>282</v>
      </c>
      <c r="B3739" s="145">
        <v>133230677</v>
      </c>
      <c r="C3739" s="140" t="s">
        <v>273</v>
      </c>
      <c r="D3739" s="146">
        <v>0.39690496948561499</v>
      </c>
      <c r="E3739" s="146">
        <v>0.72017267703818599</v>
      </c>
      <c r="F3739" s="147">
        <v>5.5707308404950905E-4</v>
      </c>
      <c r="G3739" s="147">
        <v>3.0770791645839499E-2</v>
      </c>
      <c r="H3739" s="146">
        <v>1</v>
      </c>
      <c r="I3739" s="146">
        <v>0.60309503051438496</v>
      </c>
      <c r="J3739" s="146">
        <v>63.6666666666667</v>
      </c>
      <c r="K3739" s="148">
        <v>49.5</v>
      </c>
      <c r="L3739" s="149"/>
      <c r="M3739" s="149"/>
    </row>
    <row r="3740" spans="1:13">
      <c r="A3740" s="144" t="s">
        <v>279</v>
      </c>
      <c r="B3740" s="145">
        <v>231929146</v>
      </c>
      <c r="C3740" s="140" t="s">
        <v>273</v>
      </c>
      <c r="D3740" s="146">
        <v>0.39689791160930599</v>
      </c>
      <c r="E3740" s="146">
        <v>1.47555747229525</v>
      </c>
      <c r="F3740" s="147">
        <v>3.7699424753978501E-3</v>
      </c>
      <c r="G3740" s="147">
        <v>0.168257034441926</v>
      </c>
      <c r="H3740" s="146">
        <v>0.60976023044988603</v>
      </c>
      <c r="I3740" s="146">
        <v>0.21286231884057999</v>
      </c>
      <c r="J3740" s="146">
        <v>56</v>
      </c>
      <c r="K3740" s="148">
        <v>23.5</v>
      </c>
      <c r="L3740" s="149"/>
      <c r="M3740" s="149"/>
    </row>
    <row r="3741" spans="1:13">
      <c r="A3741" s="144" t="s">
        <v>272</v>
      </c>
      <c r="B3741" s="145">
        <v>23296237</v>
      </c>
      <c r="C3741" s="140" t="s">
        <v>273</v>
      </c>
      <c r="D3741" s="146">
        <v>0.39689440993788799</v>
      </c>
      <c r="E3741" s="146">
        <v>0.72014782921657605</v>
      </c>
      <c r="F3741" s="147">
        <v>1.10649220433097E-4</v>
      </c>
      <c r="G3741" s="147">
        <v>8.5512136448443396E-3</v>
      </c>
      <c r="H3741" s="146">
        <v>1</v>
      </c>
      <c r="I3741" s="146">
        <v>0.60310559006211195</v>
      </c>
      <c r="J3741" s="146">
        <v>46</v>
      </c>
      <c r="K3741" s="148">
        <v>40.5</v>
      </c>
      <c r="L3741" s="149"/>
      <c r="M3741" s="149"/>
    </row>
    <row r="3742" spans="1:13">
      <c r="A3742" s="144" t="s">
        <v>272</v>
      </c>
      <c r="B3742" s="145">
        <v>29035984</v>
      </c>
      <c r="C3742" s="140" t="s">
        <v>273</v>
      </c>
      <c r="D3742" s="146">
        <v>0.396842105263158</v>
      </c>
      <c r="E3742" s="146">
        <v>0.720024756653738</v>
      </c>
      <c r="F3742" s="147">
        <v>6.9894954111529904E-6</v>
      </c>
      <c r="G3742" s="147">
        <v>1.1535751893314899E-3</v>
      </c>
      <c r="H3742" s="146">
        <v>1</v>
      </c>
      <c r="I3742" s="146">
        <v>0.603157894736842</v>
      </c>
      <c r="J3742" s="146">
        <v>37.3333333333333</v>
      </c>
      <c r="K3742" s="148">
        <v>44</v>
      </c>
      <c r="L3742" s="149"/>
      <c r="M3742" s="149"/>
    </row>
    <row r="3743" spans="1:13">
      <c r="A3743" s="144" t="s">
        <v>276</v>
      </c>
      <c r="B3743" s="145">
        <v>1387359</v>
      </c>
      <c r="C3743" s="140" t="s">
        <v>273</v>
      </c>
      <c r="D3743" s="146">
        <v>0.396842105263158</v>
      </c>
      <c r="E3743" s="146">
        <v>0.720024756653738</v>
      </c>
      <c r="F3743" s="147">
        <v>6.9894954111529904E-6</v>
      </c>
      <c r="G3743" s="147">
        <v>1.1535751893314899E-3</v>
      </c>
      <c r="H3743" s="146">
        <v>1</v>
      </c>
      <c r="I3743" s="146">
        <v>0.603157894736842</v>
      </c>
      <c r="J3743" s="146">
        <v>33.3333333333333</v>
      </c>
      <c r="K3743" s="148">
        <v>22</v>
      </c>
      <c r="L3743" s="149"/>
      <c r="M3743" s="149"/>
    </row>
    <row r="3744" spans="1:13">
      <c r="A3744" s="144" t="s">
        <v>285</v>
      </c>
      <c r="B3744" s="145">
        <v>45833543</v>
      </c>
      <c r="C3744" s="140" t="s">
        <v>273</v>
      </c>
      <c r="D3744" s="146">
        <v>0.39680589680589701</v>
      </c>
      <c r="E3744" s="146">
        <v>0.71993956453625096</v>
      </c>
      <c r="F3744" s="147">
        <v>1.4632565761444399E-3</v>
      </c>
      <c r="G3744" s="147">
        <v>7.0617370181767503E-2</v>
      </c>
      <c r="H3744" s="146">
        <v>1</v>
      </c>
      <c r="I3744" s="146">
        <v>0.60319410319410305</v>
      </c>
      <c r="J3744" s="146">
        <v>17</v>
      </c>
      <c r="K3744" s="148">
        <v>40.5</v>
      </c>
      <c r="L3744" s="149"/>
      <c r="M3744" s="149"/>
    </row>
    <row r="3745" spans="1:13">
      <c r="A3745" s="144" t="s">
        <v>284</v>
      </c>
      <c r="B3745" s="145">
        <v>7115917</v>
      </c>
      <c r="C3745" s="140" t="s">
        <v>273</v>
      </c>
      <c r="D3745" s="146">
        <v>0.39680400462071602</v>
      </c>
      <c r="E3745" s="146">
        <v>0.71993511269636801</v>
      </c>
      <c r="F3745" s="147">
        <v>4.5100935921086303E-5</v>
      </c>
      <c r="G3745" s="147">
        <v>4.3871468990663801E-3</v>
      </c>
      <c r="H3745" s="146">
        <v>1</v>
      </c>
      <c r="I3745" s="146">
        <v>0.60319599537928403</v>
      </c>
      <c r="J3745" s="146">
        <v>45.6666666666667</v>
      </c>
      <c r="K3745" s="148">
        <v>51</v>
      </c>
      <c r="L3745" s="149"/>
      <c r="M3745" s="149"/>
    </row>
    <row r="3746" spans="1:13">
      <c r="A3746" s="144" t="s">
        <v>285</v>
      </c>
      <c r="B3746" s="145">
        <v>44326399</v>
      </c>
      <c r="C3746" s="140" t="s">
        <v>273</v>
      </c>
      <c r="D3746" s="146">
        <v>0.396772247360483</v>
      </c>
      <c r="E3746" s="146">
        <v>5.3461493474327799</v>
      </c>
      <c r="F3746" s="147">
        <v>5.9150245837962803E-4</v>
      </c>
      <c r="G3746" s="147">
        <v>3.2314977447605503E-2</v>
      </c>
      <c r="H3746" s="146">
        <v>0.396772247360483</v>
      </c>
      <c r="I3746" s="146">
        <v>0</v>
      </c>
      <c r="J3746" s="146">
        <v>28.3333333333333</v>
      </c>
      <c r="K3746" s="148">
        <v>29</v>
      </c>
      <c r="L3746" s="149"/>
      <c r="M3746" s="149"/>
    </row>
    <row r="3747" spans="1:13">
      <c r="A3747" s="144" t="s">
        <v>278</v>
      </c>
      <c r="B3747" s="145">
        <v>43720204</v>
      </c>
      <c r="C3747" s="140" t="s">
        <v>273</v>
      </c>
      <c r="D3747" s="146">
        <v>0.396465948167885</v>
      </c>
      <c r="E3747" s="146">
        <v>0.99862596750418997</v>
      </c>
      <c r="F3747" s="147">
        <v>2.6250124883274099E-2</v>
      </c>
      <c r="G3747" s="147">
        <v>0.99999999999995104</v>
      </c>
      <c r="H3747" s="146">
        <v>0.78368817039010696</v>
      </c>
      <c r="I3747" s="146">
        <v>0.38722222222222202</v>
      </c>
      <c r="J3747" s="146">
        <v>102</v>
      </c>
      <c r="K3747" s="148">
        <v>68</v>
      </c>
      <c r="L3747" s="149"/>
      <c r="M3747" s="149"/>
    </row>
    <row r="3748" spans="1:13">
      <c r="A3748" s="144" t="s">
        <v>280</v>
      </c>
      <c r="B3748" s="145">
        <v>5650834</v>
      </c>
      <c r="C3748" s="140" t="s">
        <v>273</v>
      </c>
      <c r="D3748" s="146">
        <v>0.39646464646464702</v>
      </c>
      <c r="E3748" s="146">
        <v>0.71913690966394495</v>
      </c>
      <c r="F3748" s="147">
        <v>2.8422633225828501E-4</v>
      </c>
      <c r="G3748" s="147">
        <v>1.77578902544814E-2</v>
      </c>
      <c r="H3748" s="146">
        <v>1</v>
      </c>
      <c r="I3748" s="146">
        <v>0.60353535353535304</v>
      </c>
      <c r="J3748" s="146">
        <v>30</v>
      </c>
      <c r="K3748" s="148">
        <v>25.5</v>
      </c>
      <c r="L3748" s="149"/>
      <c r="M3748" s="149"/>
    </row>
    <row r="3749" spans="1:13">
      <c r="A3749" s="144" t="s">
        <v>276</v>
      </c>
      <c r="B3749" s="145">
        <v>21440385</v>
      </c>
      <c r="C3749" s="140" t="s">
        <v>273</v>
      </c>
      <c r="D3749" s="146">
        <v>0.39642857142857102</v>
      </c>
      <c r="E3749" s="146">
        <v>0.71905208367093498</v>
      </c>
      <c r="F3749" s="147">
        <v>1.24437904017896E-9</v>
      </c>
      <c r="G3749" s="147">
        <v>4.9023689434478199E-6</v>
      </c>
      <c r="H3749" s="146">
        <v>1</v>
      </c>
      <c r="I3749" s="146">
        <v>0.60357142857142898</v>
      </c>
      <c r="J3749" s="146">
        <v>25</v>
      </c>
      <c r="K3749" s="148">
        <v>24</v>
      </c>
      <c r="L3749" s="149"/>
      <c r="M3749" s="149"/>
    </row>
    <row r="3750" spans="1:13">
      <c r="A3750" s="144" t="s">
        <v>286</v>
      </c>
      <c r="B3750" s="145">
        <v>99536312</v>
      </c>
      <c r="C3750" s="140" t="s">
        <v>273</v>
      </c>
      <c r="D3750" s="146">
        <v>0.396413502109705</v>
      </c>
      <c r="E3750" s="146">
        <v>5.3448764278614398</v>
      </c>
      <c r="F3750" s="147">
        <v>4.6667377512819798E-4</v>
      </c>
      <c r="G3750" s="147">
        <v>2.6563336443537901E-2</v>
      </c>
      <c r="H3750" s="146">
        <v>0.396413502109705</v>
      </c>
      <c r="I3750" s="146">
        <v>0</v>
      </c>
      <c r="J3750" s="146">
        <v>40.3333333333333</v>
      </c>
      <c r="K3750" s="148">
        <v>41</v>
      </c>
      <c r="L3750" s="149"/>
      <c r="M3750" s="149"/>
    </row>
    <row r="3751" spans="1:13">
      <c r="A3751" s="144" t="s">
        <v>292</v>
      </c>
      <c r="B3751" s="145">
        <v>180101987</v>
      </c>
      <c r="C3751" s="140" t="s">
        <v>273</v>
      </c>
      <c r="D3751" s="146">
        <v>0.39640871388205301</v>
      </c>
      <c r="E3751" s="146">
        <v>1.07575514933821</v>
      </c>
      <c r="F3751" s="147">
        <v>9.4744545315548108E-3</v>
      </c>
      <c r="G3751" s="147">
        <v>0.40933375263337102</v>
      </c>
      <c r="H3751" s="146">
        <v>0.74423480083857396</v>
      </c>
      <c r="I3751" s="146">
        <v>0.34782608695652201</v>
      </c>
      <c r="J3751" s="146">
        <v>51.3333333333333</v>
      </c>
      <c r="K3751" s="148">
        <v>61.5</v>
      </c>
      <c r="L3751" s="149"/>
      <c r="M3751" s="149"/>
    </row>
    <row r="3752" spans="1:13">
      <c r="A3752" s="144" t="s">
        <v>287</v>
      </c>
      <c r="B3752" s="145">
        <v>101095315</v>
      </c>
      <c r="C3752" s="140" t="s">
        <v>273</v>
      </c>
      <c r="D3752" s="146">
        <v>0.39638932496075402</v>
      </c>
      <c r="E3752" s="146">
        <v>0.71895980611189003</v>
      </c>
      <c r="F3752" s="147">
        <v>1.6118745509765999E-8</v>
      </c>
      <c r="G3752" s="147">
        <v>1.7430524896310899E-5</v>
      </c>
      <c r="H3752" s="146">
        <v>1</v>
      </c>
      <c r="I3752" s="146">
        <v>0.60361067503924604</v>
      </c>
      <c r="J3752" s="146">
        <v>26.3333333333333</v>
      </c>
      <c r="K3752" s="148">
        <v>31</v>
      </c>
      <c r="L3752" s="149"/>
      <c r="M3752" s="149"/>
    </row>
    <row r="3753" spans="1:13">
      <c r="A3753" s="144" t="s">
        <v>290</v>
      </c>
      <c r="B3753" s="145">
        <v>150965524</v>
      </c>
      <c r="C3753" s="140" t="s">
        <v>273</v>
      </c>
      <c r="D3753" s="146">
        <v>0.39638157894736797</v>
      </c>
      <c r="E3753" s="146">
        <v>0.71894159413315994</v>
      </c>
      <c r="F3753" s="147">
        <v>2.5482624821366299E-4</v>
      </c>
      <c r="G3753" s="147">
        <v>1.6278439465719202E-2</v>
      </c>
      <c r="H3753" s="146">
        <v>1</v>
      </c>
      <c r="I3753" s="146">
        <v>0.60361842105263197</v>
      </c>
      <c r="J3753" s="146">
        <v>26</v>
      </c>
      <c r="K3753" s="148">
        <v>27</v>
      </c>
      <c r="L3753" s="149"/>
      <c r="M3753" s="149"/>
    </row>
    <row r="3754" spans="1:13">
      <c r="A3754" s="144" t="s">
        <v>293</v>
      </c>
      <c r="B3754" s="145">
        <v>21854437</v>
      </c>
      <c r="C3754" s="140" t="s">
        <v>273</v>
      </c>
      <c r="D3754" s="146">
        <v>0.39636363636363597</v>
      </c>
      <c r="E3754" s="146">
        <v>0.71889940945089903</v>
      </c>
      <c r="F3754" s="147">
        <v>3.6314573191040101E-5</v>
      </c>
      <c r="G3754" s="147">
        <v>3.7626470091413999E-3</v>
      </c>
      <c r="H3754" s="146">
        <v>1</v>
      </c>
      <c r="I3754" s="146">
        <v>0.60363636363636397</v>
      </c>
      <c r="J3754" s="146">
        <v>27.6666666666667</v>
      </c>
      <c r="K3754" s="148">
        <v>23.5</v>
      </c>
      <c r="L3754" s="149"/>
      <c r="M3754" s="149"/>
    </row>
    <row r="3755" spans="1:13">
      <c r="A3755" s="144" t="s">
        <v>280</v>
      </c>
      <c r="B3755" s="145">
        <v>21778942</v>
      </c>
      <c r="C3755" s="140" t="s">
        <v>273</v>
      </c>
      <c r="D3755" s="146">
        <v>0.396291640477687</v>
      </c>
      <c r="E3755" s="146">
        <v>0.71873015283410202</v>
      </c>
      <c r="F3755" s="147">
        <v>3.0108800919707699E-5</v>
      </c>
      <c r="G3755" s="147">
        <v>3.2867611871287899E-3</v>
      </c>
      <c r="H3755" s="146">
        <v>1</v>
      </c>
      <c r="I3755" s="146">
        <v>0.60370835952231305</v>
      </c>
      <c r="J3755" s="146">
        <v>29</v>
      </c>
      <c r="K3755" s="148">
        <v>40</v>
      </c>
      <c r="L3755" s="149"/>
      <c r="M3755" s="149"/>
    </row>
    <row r="3756" spans="1:13">
      <c r="A3756" s="144" t="s">
        <v>281</v>
      </c>
      <c r="B3756" s="145">
        <v>80027302</v>
      </c>
      <c r="C3756" s="140" t="s">
        <v>273</v>
      </c>
      <c r="D3756" s="146">
        <v>0.39618511569731102</v>
      </c>
      <c r="E3756" s="146">
        <v>5.3440654691764999</v>
      </c>
      <c r="F3756" s="147">
        <v>7.0356807120964702E-3</v>
      </c>
      <c r="G3756" s="147">
        <v>0.306418850710173</v>
      </c>
      <c r="H3756" s="146">
        <v>0.39618511569731102</v>
      </c>
      <c r="I3756" s="146">
        <v>0</v>
      </c>
      <c r="J3756" s="146">
        <v>39.6666666666667</v>
      </c>
      <c r="K3756" s="148">
        <v>38.5</v>
      </c>
      <c r="L3756" s="149"/>
      <c r="M3756" s="149"/>
    </row>
    <row r="3757" spans="1:13">
      <c r="A3757" s="144" t="s">
        <v>278</v>
      </c>
      <c r="B3757" s="145">
        <v>17085666</v>
      </c>
      <c r="C3757" s="140" t="s">
        <v>273</v>
      </c>
      <c r="D3757" s="146">
        <v>0.39617933723196902</v>
      </c>
      <c r="E3757" s="146">
        <v>5.3440449449813201</v>
      </c>
      <c r="F3757" s="147">
        <v>5.7364264756312802E-3</v>
      </c>
      <c r="G3757" s="147">
        <v>0.25149782235659501</v>
      </c>
      <c r="H3757" s="146">
        <v>0.39617933723196902</v>
      </c>
      <c r="I3757" s="146">
        <v>0</v>
      </c>
      <c r="J3757" s="146">
        <v>27</v>
      </c>
      <c r="K3757" s="148">
        <v>37.5</v>
      </c>
      <c r="L3757" s="149"/>
      <c r="M3757" s="149"/>
    </row>
    <row r="3758" spans="1:13">
      <c r="A3758" s="144" t="s">
        <v>292</v>
      </c>
      <c r="B3758" s="145">
        <v>140869296</v>
      </c>
      <c r="C3758" s="140" t="s">
        <v>273</v>
      </c>
      <c r="D3758" s="146">
        <v>0.39615384615384602</v>
      </c>
      <c r="E3758" s="146">
        <v>0.71840626467054103</v>
      </c>
      <c r="F3758" s="147">
        <v>1.2322816452318499E-3</v>
      </c>
      <c r="G3758" s="147">
        <v>6.0716542117229703E-2</v>
      </c>
      <c r="H3758" s="146">
        <v>1</v>
      </c>
      <c r="I3758" s="146">
        <v>0.60384615384615403</v>
      </c>
      <c r="J3758" s="146">
        <v>24.3333333333333</v>
      </c>
      <c r="K3758" s="148">
        <v>16.5</v>
      </c>
      <c r="L3758" s="149"/>
      <c r="M3758" s="149"/>
    </row>
    <row r="3759" spans="1:13">
      <c r="A3759" s="144" t="s">
        <v>277</v>
      </c>
      <c r="B3759" s="145">
        <v>63521819</v>
      </c>
      <c r="C3759" s="140" t="s">
        <v>273</v>
      </c>
      <c r="D3759" s="146">
        <v>0.39600840336134402</v>
      </c>
      <c r="E3759" s="146">
        <v>0.71806447749813396</v>
      </c>
      <c r="F3759" s="147">
        <v>6.3363102137205103E-6</v>
      </c>
      <c r="G3759" s="147">
        <v>1.0764622035206099E-3</v>
      </c>
      <c r="H3759" s="146">
        <v>1</v>
      </c>
      <c r="I3759" s="146">
        <v>0.60399159663865598</v>
      </c>
      <c r="J3759" s="146">
        <v>33.3333333333333</v>
      </c>
      <c r="K3759" s="148">
        <v>22.5</v>
      </c>
      <c r="L3759" s="149"/>
      <c r="M3759" s="149"/>
    </row>
    <row r="3760" spans="1:13">
      <c r="A3760" s="144" t="s">
        <v>281</v>
      </c>
      <c r="B3760" s="145">
        <v>86630610</v>
      </c>
      <c r="C3760" s="140" t="s">
        <v>273</v>
      </c>
      <c r="D3760" s="146">
        <v>0.39587628865979402</v>
      </c>
      <c r="E3760" s="146">
        <v>0.717754081195356</v>
      </c>
      <c r="F3760" s="147">
        <v>1.5111422153062399E-9</v>
      </c>
      <c r="G3760" s="147">
        <v>4.9023689434478199E-6</v>
      </c>
      <c r="H3760" s="146">
        <v>1</v>
      </c>
      <c r="I3760" s="146">
        <v>0.60412371134020604</v>
      </c>
      <c r="J3760" s="146">
        <v>38</v>
      </c>
      <c r="K3760" s="148">
        <v>58.5</v>
      </c>
      <c r="L3760" s="149"/>
      <c r="M3760" s="149"/>
    </row>
    <row r="3761" spans="1:13">
      <c r="A3761" s="144" t="s">
        <v>280</v>
      </c>
      <c r="B3761" s="145">
        <v>24981848</v>
      </c>
      <c r="C3761" s="140" t="s">
        <v>273</v>
      </c>
      <c r="D3761" s="146">
        <v>0.39584628777515202</v>
      </c>
      <c r="E3761" s="146">
        <v>5.3428615123115497</v>
      </c>
      <c r="F3761" s="147">
        <v>1.2639293096741901E-4</v>
      </c>
      <c r="G3761" s="147">
        <v>9.4721129821088903E-3</v>
      </c>
      <c r="H3761" s="146">
        <v>0.39584628777515202</v>
      </c>
      <c r="I3761" s="146">
        <v>0</v>
      </c>
      <c r="J3761" s="146">
        <v>51.6666666666667</v>
      </c>
      <c r="K3761" s="148">
        <v>42</v>
      </c>
      <c r="L3761" s="149"/>
      <c r="M3761" s="149"/>
    </row>
    <row r="3762" spans="1:13">
      <c r="A3762" s="144" t="s">
        <v>281</v>
      </c>
      <c r="B3762" s="145">
        <v>830331</v>
      </c>
      <c r="C3762" s="140" t="s">
        <v>273</v>
      </c>
      <c r="D3762" s="146">
        <v>0.39583333333333298</v>
      </c>
      <c r="E3762" s="146">
        <v>0.71765317437788101</v>
      </c>
      <c r="F3762" s="147">
        <v>1.9974552842236398E-5</v>
      </c>
      <c r="G3762" s="147">
        <v>2.4367527270525101E-3</v>
      </c>
      <c r="H3762" s="146">
        <v>1</v>
      </c>
      <c r="I3762" s="146">
        <v>0.60416666666666696</v>
      </c>
      <c r="J3762" s="146">
        <v>20</v>
      </c>
      <c r="K3762" s="148">
        <v>26</v>
      </c>
      <c r="L3762" s="149"/>
      <c r="M3762" s="149"/>
    </row>
    <row r="3763" spans="1:13">
      <c r="A3763" s="144" t="s">
        <v>281</v>
      </c>
      <c r="B3763" s="145">
        <v>73563306</v>
      </c>
      <c r="C3763" s="140" t="s">
        <v>273</v>
      </c>
      <c r="D3763" s="146">
        <v>0.39583333333333298</v>
      </c>
      <c r="E3763" s="146">
        <v>0.71765317437788101</v>
      </c>
      <c r="F3763" s="147">
        <v>1.9974552842236398E-5</v>
      </c>
      <c r="G3763" s="147">
        <v>2.4367527270525101E-3</v>
      </c>
      <c r="H3763" s="146">
        <v>1</v>
      </c>
      <c r="I3763" s="146">
        <v>0.60416666666666696</v>
      </c>
      <c r="J3763" s="146">
        <v>24.6666666666667</v>
      </c>
      <c r="K3763" s="148">
        <v>19</v>
      </c>
      <c r="L3763" s="149"/>
      <c r="M3763" s="149"/>
    </row>
    <row r="3764" spans="1:13">
      <c r="A3764" s="144" t="s">
        <v>284</v>
      </c>
      <c r="B3764" s="145">
        <v>13471668</v>
      </c>
      <c r="C3764" s="140" t="s">
        <v>273</v>
      </c>
      <c r="D3764" s="146">
        <v>0.39583333333333298</v>
      </c>
      <c r="E3764" s="146">
        <v>0.71765317437788101</v>
      </c>
      <c r="F3764" s="147">
        <v>3.73717732329671E-4</v>
      </c>
      <c r="G3764" s="147">
        <v>2.2157587050407698E-2</v>
      </c>
      <c r="H3764" s="146">
        <v>1</v>
      </c>
      <c r="I3764" s="146">
        <v>0.60416666666666696</v>
      </c>
      <c r="J3764" s="146">
        <v>16.3333333333333</v>
      </c>
      <c r="K3764" s="148">
        <v>14</v>
      </c>
      <c r="L3764" s="149"/>
      <c r="M3764" s="149"/>
    </row>
    <row r="3765" spans="1:13">
      <c r="A3765" s="144" t="s">
        <v>280</v>
      </c>
      <c r="B3765" s="145">
        <v>1758448</v>
      </c>
      <c r="C3765" s="140" t="s">
        <v>273</v>
      </c>
      <c r="D3765" s="146">
        <v>0.39579831932773102</v>
      </c>
      <c r="E3765" s="146">
        <v>0.71757092782314502</v>
      </c>
      <c r="F3765" s="147">
        <v>1.59858714477989E-3</v>
      </c>
      <c r="G3765" s="147">
        <v>7.6487350193242501E-2</v>
      </c>
      <c r="H3765" s="146">
        <v>1</v>
      </c>
      <c r="I3765" s="146">
        <v>0.60420168067226898</v>
      </c>
      <c r="J3765" s="146">
        <v>41.6666666666667</v>
      </c>
      <c r="K3765" s="148">
        <v>26</v>
      </c>
      <c r="L3765" s="149"/>
      <c r="M3765" s="149"/>
    </row>
    <row r="3766" spans="1:13">
      <c r="A3766" s="144" t="s">
        <v>279</v>
      </c>
      <c r="B3766" s="145">
        <v>4977814</v>
      </c>
      <c r="C3766" s="140" t="s">
        <v>273</v>
      </c>
      <c r="D3766" s="146">
        <v>0.39578947368421102</v>
      </c>
      <c r="E3766" s="146">
        <v>0.71755015048803195</v>
      </c>
      <c r="F3766" s="147">
        <v>4.2175317319101098E-4</v>
      </c>
      <c r="G3766" s="147">
        <v>2.4436358001099001E-2</v>
      </c>
      <c r="H3766" s="146">
        <v>1</v>
      </c>
      <c r="I3766" s="146">
        <v>0.60421052631578898</v>
      </c>
      <c r="J3766" s="146">
        <v>35</v>
      </c>
      <c r="K3766" s="148">
        <v>34.5</v>
      </c>
      <c r="L3766" s="149"/>
      <c r="M3766" s="149"/>
    </row>
    <row r="3767" spans="1:13">
      <c r="A3767" s="144" t="s">
        <v>287</v>
      </c>
      <c r="B3767" s="145">
        <v>56780594</v>
      </c>
      <c r="C3767" s="140" t="s">
        <v>273</v>
      </c>
      <c r="D3767" s="146">
        <v>0.395658263305322</v>
      </c>
      <c r="E3767" s="146">
        <v>5.34219297145202</v>
      </c>
      <c r="F3767" s="147">
        <v>4.3646081855096799E-5</v>
      </c>
      <c r="G3767" s="147">
        <v>4.2816882623250702E-3</v>
      </c>
      <c r="H3767" s="146">
        <v>0.395658263305322</v>
      </c>
      <c r="I3767" s="146">
        <v>0</v>
      </c>
      <c r="J3767" s="146">
        <v>36.6666666666667</v>
      </c>
      <c r="K3767" s="148">
        <v>27.5</v>
      </c>
      <c r="L3767" s="149"/>
      <c r="M3767" s="149"/>
    </row>
    <row r="3768" spans="1:13">
      <c r="A3768" s="144" t="s">
        <v>286</v>
      </c>
      <c r="B3768" s="145">
        <v>29390081</v>
      </c>
      <c r="C3768" s="140" t="s">
        <v>273</v>
      </c>
      <c r="D3768" s="146">
        <v>0.39565217391304303</v>
      </c>
      <c r="E3768" s="146">
        <v>0.71722768847486795</v>
      </c>
      <c r="F3768" s="147">
        <v>1.63713809585766E-9</v>
      </c>
      <c r="G3768" s="147">
        <v>5.0078783706581701E-6</v>
      </c>
      <c r="H3768" s="146">
        <v>1</v>
      </c>
      <c r="I3768" s="146">
        <v>0.60434782608695703</v>
      </c>
      <c r="J3768" s="146">
        <v>50.6666666666667</v>
      </c>
      <c r="K3768" s="148">
        <v>34</v>
      </c>
      <c r="L3768" s="149"/>
      <c r="M3768" s="149"/>
    </row>
    <row r="3769" spans="1:13">
      <c r="A3769" s="144" t="s">
        <v>282</v>
      </c>
      <c r="B3769" s="145">
        <v>125246480</v>
      </c>
      <c r="C3769" s="140" t="s">
        <v>273</v>
      </c>
      <c r="D3769" s="146">
        <v>0.39560439560439598</v>
      </c>
      <c r="E3769" s="146">
        <v>0.71711549332122904</v>
      </c>
      <c r="F3769" s="147">
        <v>1.4740383906964799E-4</v>
      </c>
      <c r="G3769" s="147">
        <v>1.0660829501526499E-2</v>
      </c>
      <c r="H3769" s="146">
        <v>1</v>
      </c>
      <c r="I3769" s="146">
        <v>0.60439560439560402</v>
      </c>
      <c r="J3769" s="146">
        <v>24</v>
      </c>
      <c r="K3769" s="148">
        <v>27</v>
      </c>
      <c r="L3769" s="149"/>
      <c r="M3769" s="149"/>
    </row>
    <row r="3770" spans="1:13">
      <c r="A3770" s="144" t="s">
        <v>289</v>
      </c>
      <c r="B3770" s="145">
        <v>1926196</v>
      </c>
      <c r="C3770" s="140" t="s">
        <v>273</v>
      </c>
      <c r="D3770" s="146">
        <v>0.39560439560439598</v>
      </c>
      <c r="E3770" s="146">
        <v>0.71711549332122904</v>
      </c>
      <c r="F3770" s="147">
        <v>1.8882308688763099E-3</v>
      </c>
      <c r="G3770" s="147">
        <v>8.8777445949640599E-2</v>
      </c>
      <c r="H3770" s="146">
        <v>1</v>
      </c>
      <c r="I3770" s="146">
        <v>0.60439560439560402</v>
      </c>
      <c r="J3770" s="146">
        <v>19.3333333333333</v>
      </c>
      <c r="K3770" s="148">
        <v>36.5</v>
      </c>
      <c r="L3770" s="149"/>
      <c r="M3770" s="149"/>
    </row>
    <row r="3771" spans="1:13">
      <c r="A3771" s="144" t="s">
        <v>293</v>
      </c>
      <c r="B3771" s="145">
        <v>197002170</v>
      </c>
      <c r="C3771" s="140" t="s">
        <v>273</v>
      </c>
      <c r="D3771" s="146">
        <v>0.39553429027113202</v>
      </c>
      <c r="E3771" s="146">
        <v>0.716950884645562</v>
      </c>
      <c r="F3771" s="147">
        <v>1.5406163638584299E-4</v>
      </c>
      <c r="G3771" s="147">
        <v>1.10205660878994E-2</v>
      </c>
      <c r="H3771" s="146">
        <v>1</v>
      </c>
      <c r="I3771" s="146">
        <v>0.60446570972886804</v>
      </c>
      <c r="J3771" s="146">
        <v>44.3333333333333</v>
      </c>
      <c r="K3771" s="148">
        <v>26</v>
      </c>
      <c r="L3771" s="149"/>
      <c r="M3771" s="149"/>
    </row>
    <row r="3772" spans="1:13">
      <c r="A3772" s="144" t="s">
        <v>274</v>
      </c>
      <c r="B3772" s="145">
        <v>107637513</v>
      </c>
      <c r="C3772" s="140" t="s">
        <v>273</v>
      </c>
      <c r="D3772" s="146">
        <v>0.39543859649122798</v>
      </c>
      <c r="E3772" s="146">
        <v>5.3414115303028904</v>
      </c>
      <c r="F3772" s="147">
        <v>2.9436586690317798E-4</v>
      </c>
      <c r="G3772" s="147">
        <v>1.82539221134135E-2</v>
      </c>
      <c r="H3772" s="146">
        <v>0.39543859649122798</v>
      </c>
      <c r="I3772" s="146">
        <v>0</v>
      </c>
      <c r="J3772" s="146">
        <v>18.6666666666667</v>
      </c>
      <c r="K3772" s="148">
        <v>24.5</v>
      </c>
      <c r="L3772" s="149"/>
      <c r="M3772" s="149"/>
    </row>
    <row r="3773" spans="1:13">
      <c r="A3773" s="144" t="s">
        <v>277</v>
      </c>
      <c r="B3773" s="145">
        <v>30167649</v>
      </c>
      <c r="C3773" s="140" t="s">
        <v>273</v>
      </c>
      <c r="D3773" s="146">
        <v>0.39542483660130701</v>
      </c>
      <c r="E3773" s="146">
        <v>0.71669392286254197</v>
      </c>
      <c r="F3773" s="147">
        <v>9.2644496623929998E-5</v>
      </c>
      <c r="G3773" s="147">
        <v>7.4924893118145496E-3</v>
      </c>
      <c r="H3773" s="146">
        <v>1</v>
      </c>
      <c r="I3773" s="146">
        <v>0.60457516339869299</v>
      </c>
      <c r="J3773" s="146">
        <v>55</v>
      </c>
      <c r="K3773" s="148">
        <v>30.5</v>
      </c>
      <c r="L3773" s="149"/>
      <c r="M3773" s="149"/>
    </row>
    <row r="3774" spans="1:13">
      <c r="A3774" s="144" t="s">
        <v>276</v>
      </c>
      <c r="B3774" s="145">
        <v>28793796</v>
      </c>
      <c r="C3774" s="140" t="s">
        <v>273</v>
      </c>
      <c r="D3774" s="146">
        <v>0.39540816326530598</v>
      </c>
      <c r="E3774" s="146">
        <v>5.3413032339728899</v>
      </c>
      <c r="F3774" s="147">
        <v>1.24459066194109E-4</v>
      </c>
      <c r="G3774" s="147">
        <v>9.3562012199911396E-3</v>
      </c>
      <c r="H3774" s="146">
        <v>0.39540816326530598</v>
      </c>
      <c r="I3774" s="146">
        <v>0</v>
      </c>
      <c r="J3774" s="146">
        <v>45.6666666666667</v>
      </c>
      <c r="K3774" s="148">
        <v>34</v>
      </c>
      <c r="L3774" s="149"/>
      <c r="M3774" s="149"/>
    </row>
    <row r="3775" spans="1:13">
      <c r="A3775" s="144" t="s">
        <v>286</v>
      </c>
      <c r="B3775" s="145">
        <v>128998626</v>
      </c>
      <c r="C3775" s="140" t="s">
        <v>273</v>
      </c>
      <c r="D3775" s="146">
        <v>0.39538043478260898</v>
      </c>
      <c r="E3775" s="146">
        <v>0.71658969481440704</v>
      </c>
      <c r="F3775" s="147">
        <v>9.1058821594662507E-6</v>
      </c>
      <c r="G3775" s="147">
        <v>1.3930013224042099E-3</v>
      </c>
      <c r="H3775" s="146">
        <v>1</v>
      </c>
      <c r="I3775" s="146">
        <v>0.60461956521739102</v>
      </c>
      <c r="J3775" s="146">
        <v>30.6666666666667</v>
      </c>
      <c r="K3775" s="148">
        <v>35.5</v>
      </c>
      <c r="L3775" s="149"/>
      <c r="M3775" s="149"/>
    </row>
    <row r="3776" spans="1:13">
      <c r="A3776" s="144" t="s">
        <v>280</v>
      </c>
      <c r="B3776" s="145">
        <v>2984499</v>
      </c>
      <c r="C3776" s="140" t="s">
        <v>273</v>
      </c>
      <c r="D3776" s="146">
        <v>0.39529411764705902</v>
      </c>
      <c r="E3776" s="146">
        <v>0.71638709703388903</v>
      </c>
      <c r="F3776" s="147">
        <v>6.5654487006607703E-6</v>
      </c>
      <c r="G3776" s="147">
        <v>1.1047931199139999E-3</v>
      </c>
      <c r="H3776" s="146">
        <v>1</v>
      </c>
      <c r="I3776" s="146">
        <v>0.60470588235294098</v>
      </c>
      <c r="J3776" s="146">
        <v>32.3333333333333</v>
      </c>
      <c r="K3776" s="148">
        <v>21</v>
      </c>
      <c r="L3776" s="149"/>
      <c r="M3776" s="149"/>
    </row>
    <row r="3777" spans="1:13">
      <c r="A3777" s="144" t="s">
        <v>285</v>
      </c>
      <c r="B3777" s="145">
        <v>82652885</v>
      </c>
      <c r="C3777" s="140" t="s">
        <v>273</v>
      </c>
      <c r="D3777" s="146">
        <v>0.395238095238095</v>
      </c>
      <c r="E3777" s="146">
        <v>0.71625562022336398</v>
      </c>
      <c r="F3777" s="147">
        <v>3.3825434394888798E-6</v>
      </c>
      <c r="G3777" s="147">
        <v>6.9315075455040199E-4</v>
      </c>
      <c r="H3777" s="146">
        <v>1</v>
      </c>
      <c r="I3777" s="146">
        <v>0.60476190476190494</v>
      </c>
      <c r="J3777" s="146">
        <v>35</v>
      </c>
      <c r="K3777" s="148">
        <v>26.5</v>
      </c>
      <c r="L3777" s="149"/>
      <c r="M3777" s="149"/>
    </row>
    <row r="3778" spans="1:13">
      <c r="A3778" s="144" t="s">
        <v>294</v>
      </c>
      <c r="B3778" s="145">
        <v>144277481</v>
      </c>
      <c r="C3778" s="140" t="s">
        <v>273</v>
      </c>
      <c r="D3778" s="146">
        <v>0.39522546419098098</v>
      </c>
      <c r="E3778" s="146">
        <v>0.71622597856585601</v>
      </c>
      <c r="F3778" s="147">
        <v>1.0986833254508999E-5</v>
      </c>
      <c r="G3778" s="147">
        <v>1.58309973760253E-3</v>
      </c>
      <c r="H3778" s="146">
        <v>1</v>
      </c>
      <c r="I3778" s="146">
        <v>0.60477453580901896</v>
      </c>
      <c r="J3778" s="146">
        <v>49.3333333333333</v>
      </c>
      <c r="K3778" s="148">
        <v>27.5</v>
      </c>
      <c r="L3778" s="149"/>
      <c r="M3778" s="149"/>
    </row>
    <row r="3779" spans="1:13">
      <c r="A3779" s="144" t="s">
        <v>280</v>
      </c>
      <c r="B3779" s="145">
        <v>2379350</v>
      </c>
      <c r="C3779" s="140" t="s">
        <v>273</v>
      </c>
      <c r="D3779" s="146">
        <v>0.39522058823529399</v>
      </c>
      <c r="E3779" s="146">
        <v>0.71621453617716901</v>
      </c>
      <c r="F3779" s="147">
        <v>9.4253827691913103E-7</v>
      </c>
      <c r="G3779" s="147">
        <v>2.8482644952513398E-4</v>
      </c>
      <c r="H3779" s="146">
        <v>1</v>
      </c>
      <c r="I3779" s="146">
        <v>0.60477941176470595</v>
      </c>
      <c r="J3779" s="146">
        <v>27.6666666666667</v>
      </c>
      <c r="K3779" s="148">
        <v>16.5</v>
      </c>
      <c r="L3779" s="149"/>
      <c r="M3779" s="149"/>
    </row>
    <row r="3780" spans="1:13">
      <c r="A3780" s="144" t="s">
        <v>294</v>
      </c>
      <c r="B3780" s="145">
        <v>10596127</v>
      </c>
      <c r="C3780" s="140" t="s">
        <v>273</v>
      </c>
      <c r="D3780" s="146">
        <v>0.39513694158443402</v>
      </c>
      <c r="E3780" s="146">
        <v>1.0741767584833499</v>
      </c>
      <c r="F3780" s="147">
        <v>4.6506749723688103E-2</v>
      </c>
      <c r="G3780" s="147">
        <v>0.99999999999995104</v>
      </c>
      <c r="H3780" s="146">
        <v>0.74255865102639296</v>
      </c>
      <c r="I3780" s="146">
        <v>0.34742170944195899</v>
      </c>
      <c r="J3780" s="146">
        <v>73.6666666666667</v>
      </c>
      <c r="K3780" s="148">
        <v>99.5</v>
      </c>
      <c r="L3780" s="149"/>
      <c r="M3780" s="149"/>
    </row>
    <row r="3781" spans="1:13">
      <c r="A3781" s="144" t="s">
        <v>289</v>
      </c>
      <c r="B3781" s="145">
        <v>36985780</v>
      </c>
      <c r="C3781" s="140" t="s">
        <v>273</v>
      </c>
      <c r="D3781" s="146">
        <v>0.39513360203015402</v>
      </c>
      <c r="E3781" s="146">
        <v>5.3403258428883502</v>
      </c>
      <c r="F3781" s="147">
        <v>5.3882017943027703E-4</v>
      </c>
      <c r="G3781" s="147">
        <v>2.9928145737110699E-2</v>
      </c>
      <c r="H3781" s="146">
        <v>0.39513360203015402</v>
      </c>
      <c r="I3781" s="146">
        <v>0</v>
      </c>
      <c r="J3781" s="146">
        <v>49.3333333333333</v>
      </c>
      <c r="K3781" s="148">
        <v>21</v>
      </c>
      <c r="L3781" s="149"/>
      <c r="M3781" s="149"/>
    </row>
    <row r="3782" spans="1:13">
      <c r="A3782" s="144" t="s">
        <v>293</v>
      </c>
      <c r="B3782" s="145">
        <v>43894841</v>
      </c>
      <c r="C3782" s="140" t="s">
        <v>273</v>
      </c>
      <c r="D3782" s="146">
        <v>0.39492753623188398</v>
      </c>
      <c r="E3782" s="146">
        <v>0.71552699861519897</v>
      </c>
      <c r="F3782" s="147">
        <v>3.3300628575715701E-6</v>
      </c>
      <c r="G3782" s="147">
        <v>6.8573625267649002E-4</v>
      </c>
      <c r="H3782" s="146">
        <v>1</v>
      </c>
      <c r="I3782" s="146">
        <v>0.60507246376811596</v>
      </c>
      <c r="J3782" s="146">
        <v>19.3333333333333</v>
      </c>
      <c r="K3782" s="148">
        <v>30.5</v>
      </c>
      <c r="L3782" s="149"/>
      <c r="M3782" s="149"/>
    </row>
    <row r="3783" spans="1:13">
      <c r="A3783" s="144" t="s">
        <v>292</v>
      </c>
      <c r="B3783" s="145">
        <v>178238739</v>
      </c>
      <c r="C3783" s="140" t="s">
        <v>273</v>
      </c>
      <c r="D3783" s="146">
        <v>0.39492753623188398</v>
      </c>
      <c r="E3783" s="146">
        <v>5.3395918486312901</v>
      </c>
      <c r="F3783" s="147">
        <v>1.5388887028100999E-4</v>
      </c>
      <c r="G3783" s="147">
        <v>1.10108818551475E-2</v>
      </c>
      <c r="H3783" s="146">
        <v>0.39492753623188398</v>
      </c>
      <c r="I3783" s="146">
        <v>0</v>
      </c>
      <c r="J3783" s="146">
        <v>22.6666666666667</v>
      </c>
      <c r="K3783" s="148">
        <v>19.5</v>
      </c>
      <c r="L3783" s="149"/>
      <c r="M3783" s="149"/>
    </row>
    <row r="3784" spans="1:13">
      <c r="A3784" s="144" t="s">
        <v>282</v>
      </c>
      <c r="B3784" s="145">
        <v>48994869</v>
      </c>
      <c r="C3784" s="140" t="s">
        <v>273</v>
      </c>
      <c r="D3784" s="146">
        <v>0.39491404711033001</v>
      </c>
      <c r="E3784" s="146">
        <v>5.3395437881484202</v>
      </c>
      <c r="F3784" s="147">
        <v>2.5122167196415699E-4</v>
      </c>
      <c r="G3784" s="147">
        <v>1.6105816467996002E-2</v>
      </c>
      <c r="H3784" s="146">
        <v>0.39491404711033001</v>
      </c>
      <c r="I3784" s="146">
        <v>0</v>
      </c>
      <c r="J3784" s="146">
        <v>57</v>
      </c>
      <c r="K3784" s="148">
        <v>45</v>
      </c>
      <c r="L3784" s="149"/>
      <c r="M3784" s="149"/>
    </row>
    <row r="3785" spans="1:13">
      <c r="A3785" s="144" t="s">
        <v>286</v>
      </c>
      <c r="B3785" s="145">
        <v>130740375</v>
      </c>
      <c r="C3785" s="140" t="s">
        <v>273</v>
      </c>
      <c r="D3785" s="146">
        <v>0.39489489489489499</v>
      </c>
      <c r="E3785" s="146">
        <v>0.71545043813124098</v>
      </c>
      <c r="F3785" s="147">
        <v>1.2299465224874999E-4</v>
      </c>
      <c r="G3785" s="147">
        <v>9.2764503773667701E-3</v>
      </c>
      <c r="H3785" s="146">
        <v>1</v>
      </c>
      <c r="I3785" s="146">
        <v>0.60510510510510496</v>
      </c>
      <c r="J3785" s="146">
        <v>37.6666666666667</v>
      </c>
      <c r="K3785" s="148">
        <v>32</v>
      </c>
      <c r="L3785" s="149"/>
      <c r="M3785" s="149"/>
    </row>
    <row r="3786" spans="1:13">
      <c r="A3786" s="144" t="s">
        <v>274</v>
      </c>
      <c r="B3786" s="145">
        <v>133106878</v>
      </c>
      <c r="C3786" s="140" t="s">
        <v>273</v>
      </c>
      <c r="D3786" s="146">
        <v>0.39484126984126999</v>
      </c>
      <c r="E3786" s="146">
        <v>0.71532466901283998</v>
      </c>
      <c r="F3786" s="147">
        <v>4.4652678742512399E-7</v>
      </c>
      <c r="G3786" s="147">
        <v>1.6931010954738599E-4</v>
      </c>
      <c r="H3786" s="146">
        <v>1</v>
      </c>
      <c r="I3786" s="146">
        <v>0.60515873015873001</v>
      </c>
      <c r="J3786" s="146">
        <v>25.3333333333333</v>
      </c>
      <c r="K3786" s="148">
        <v>25</v>
      </c>
      <c r="L3786" s="149"/>
      <c r="M3786" s="149"/>
    </row>
    <row r="3787" spans="1:13">
      <c r="A3787" s="144" t="s">
        <v>282</v>
      </c>
      <c r="B3787" s="145">
        <v>116241476</v>
      </c>
      <c r="C3787" s="140" t="s">
        <v>273</v>
      </c>
      <c r="D3787" s="146">
        <v>0.394809939204045</v>
      </c>
      <c r="E3787" s="146">
        <v>1.2030255970608501</v>
      </c>
      <c r="F3787" s="147">
        <v>3.7599162605864801E-2</v>
      </c>
      <c r="G3787" s="147">
        <v>0.99999999999995104</v>
      </c>
      <c r="H3787" s="146">
        <v>0.68799219020385505</v>
      </c>
      <c r="I3787" s="146">
        <v>0.29318225099980999</v>
      </c>
      <c r="J3787" s="146">
        <v>111.333333333333</v>
      </c>
      <c r="K3787" s="148">
        <v>74</v>
      </c>
      <c r="L3787" s="149"/>
      <c r="M3787" s="149"/>
    </row>
    <row r="3788" spans="1:13">
      <c r="A3788" s="144" t="s">
        <v>277</v>
      </c>
      <c r="B3788" s="145">
        <v>4111457</v>
      </c>
      <c r="C3788" s="140" t="s">
        <v>273</v>
      </c>
      <c r="D3788" s="146">
        <v>0.394736842105263</v>
      </c>
      <c r="E3788" s="146">
        <v>0.71507978166372399</v>
      </c>
      <c r="F3788" s="147">
        <v>1.5731255315697799E-4</v>
      </c>
      <c r="G3788" s="147">
        <v>1.12095541756449E-2</v>
      </c>
      <c r="H3788" s="146">
        <v>1</v>
      </c>
      <c r="I3788" s="146">
        <v>0.60526315789473695</v>
      </c>
      <c r="J3788" s="146">
        <v>23.3333333333333</v>
      </c>
      <c r="K3788" s="148">
        <v>19</v>
      </c>
      <c r="L3788" s="149"/>
      <c r="M3788" s="149"/>
    </row>
    <row r="3789" spans="1:13">
      <c r="A3789" s="144" t="s">
        <v>281</v>
      </c>
      <c r="B3789" s="145">
        <v>72921846</v>
      </c>
      <c r="C3789" s="140" t="s">
        <v>273</v>
      </c>
      <c r="D3789" s="146">
        <v>0.39468864468864501</v>
      </c>
      <c r="E3789" s="146">
        <v>0.71496677075178205</v>
      </c>
      <c r="F3789" s="147">
        <v>1.04410214901521E-8</v>
      </c>
      <c r="G3789" s="147">
        <v>1.30025484167292E-5</v>
      </c>
      <c r="H3789" s="146">
        <v>1</v>
      </c>
      <c r="I3789" s="146">
        <v>0.60531135531135505</v>
      </c>
      <c r="J3789" s="146">
        <v>20.6666666666667</v>
      </c>
      <c r="K3789" s="148">
        <v>27.5</v>
      </c>
      <c r="L3789" s="149"/>
      <c r="M3789" s="149"/>
    </row>
    <row r="3790" spans="1:13">
      <c r="A3790" s="144" t="s">
        <v>283</v>
      </c>
      <c r="B3790" s="145">
        <v>126465651</v>
      </c>
      <c r="C3790" s="140" t="s">
        <v>273</v>
      </c>
      <c r="D3790" s="146">
        <v>0.39464464464464499</v>
      </c>
      <c r="E3790" s="146">
        <v>5.3385835968255302</v>
      </c>
      <c r="F3790" s="147">
        <v>1.57715977654221E-5</v>
      </c>
      <c r="G3790" s="147">
        <v>2.0594053937162998E-3</v>
      </c>
      <c r="H3790" s="146">
        <v>0.39464464464464499</v>
      </c>
      <c r="I3790" s="146">
        <v>0</v>
      </c>
      <c r="J3790" s="146">
        <v>35.6666666666667</v>
      </c>
      <c r="K3790" s="148">
        <v>54</v>
      </c>
      <c r="L3790" s="149"/>
      <c r="M3790" s="149"/>
    </row>
    <row r="3791" spans="1:13">
      <c r="A3791" s="144" t="s">
        <v>276</v>
      </c>
      <c r="B3791" s="145">
        <v>48846375</v>
      </c>
      <c r="C3791" s="140" t="s">
        <v>273</v>
      </c>
      <c r="D3791" s="146">
        <v>0.39456159822419501</v>
      </c>
      <c r="E3791" s="146">
        <v>0.71466892091867196</v>
      </c>
      <c r="F3791" s="147">
        <v>5.0962974746597798E-8</v>
      </c>
      <c r="G3791" s="147">
        <v>3.7453971368899299E-5</v>
      </c>
      <c r="H3791" s="146">
        <v>1</v>
      </c>
      <c r="I3791" s="146">
        <v>0.60543840177580499</v>
      </c>
      <c r="J3791" s="146">
        <v>37.3333333333333</v>
      </c>
      <c r="K3791" s="148">
        <v>35</v>
      </c>
      <c r="L3791" s="149"/>
      <c r="M3791" s="149"/>
    </row>
    <row r="3792" spans="1:13">
      <c r="A3792" s="144" t="s">
        <v>292</v>
      </c>
      <c r="B3792" s="145">
        <v>1753186</v>
      </c>
      <c r="C3792" s="140" t="s">
        <v>273</v>
      </c>
      <c r="D3792" s="146">
        <v>0.39447463768115898</v>
      </c>
      <c r="E3792" s="146">
        <v>0.71446508462704605</v>
      </c>
      <c r="F3792" s="147">
        <v>8.0667019785488604E-7</v>
      </c>
      <c r="G3792" s="147">
        <v>2.5584616763495399E-4</v>
      </c>
      <c r="H3792" s="146">
        <v>1</v>
      </c>
      <c r="I3792" s="146">
        <v>0.60552536231884102</v>
      </c>
      <c r="J3792" s="146">
        <v>25</v>
      </c>
      <c r="K3792" s="148">
        <v>47</v>
      </c>
      <c r="L3792" s="149"/>
      <c r="M3792" s="149"/>
    </row>
    <row r="3793" spans="1:13">
      <c r="A3793" s="144" t="s">
        <v>274</v>
      </c>
      <c r="B3793" s="145">
        <v>137174629</v>
      </c>
      <c r="C3793" s="140" t="s">
        <v>273</v>
      </c>
      <c r="D3793" s="146">
        <v>0.39444444444444399</v>
      </c>
      <c r="E3793" s="146">
        <v>0.71439431814491905</v>
      </c>
      <c r="F3793" s="147">
        <v>1.22080721468207E-4</v>
      </c>
      <c r="G3793" s="147">
        <v>9.2234635253557497E-3</v>
      </c>
      <c r="H3793" s="146">
        <v>1</v>
      </c>
      <c r="I3793" s="146">
        <v>0.60555555555555596</v>
      </c>
      <c r="J3793" s="146">
        <v>30.6666666666667</v>
      </c>
      <c r="K3793" s="148">
        <v>24</v>
      </c>
      <c r="L3793" s="149"/>
      <c r="M3793" s="149"/>
    </row>
    <row r="3794" spans="1:13">
      <c r="A3794" s="144" t="s">
        <v>275</v>
      </c>
      <c r="B3794" s="145">
        <v>63041482</v>
      </c>
      <c r="C3794" s="140" t="s">
        <v>273</v>
      </c>
      <c r="D3794" s="146">
        <v>0.39444444444444399</v>
      </c>
      <c r="E3794" s="146">
        <v>0.71439431814491905</v>
      </c>
      <c r="F3794" s="147">
        <v>1.22080721468206E-4</v>
      </c>
      <c r="G3794" s="147">
        <v>9.2234635253557497E-3</v>
      </c>
      <c r="H3794" s="146">
        <v>1</v>
      </c>
      <c r="I3794" s="146">
        <v>0.60555555555555596</v>
      </c>
      <c r="J3794" s="146">
        <v>82.6666666666667</v>
      </c>
      <c r="K3794" s="148">
        <v>33</v>
      </c>
      <c r="L3794" s="149"/>
      <c r="M3794" s="149"/>
    </row>
    <row r="3795" spans="1:13">
      <c r="A3795" s="144" t="s">
        <v>288</v>
      </c>
      <c r="B3795" s="145">
        <v>14073324</v>
      </c>
      <c r="C3795" s="140" t="s">
        <v>273</v>
      </c>
      <c r="D3795" s="146">
        <v>0.394419306184012</v>
      </c>
      <c r="E3795" s="146">
        <v>0.71433540209288005</v>
      </c>
      <c r="F3795" s="147">
        <v>8.8739643932390896E-7</v>
      </c>
      <c r="G3795" s="147">
        <v>2.7310042691246298E-4</v>
      </c>
      <c r="H3795" s="146">
        <v>1</v>
      </c>
      <c r="I3795" s="146">
        <v>0.605580693815988</v>
      </c>
      <c r="J3795" s="146">
        <v>34</v>
      </c>
      <c r="K3795" s="148">
        <v>36.5</v>
      </c>
      <c r="L3795" s="149"/>
      <c r="M3795" s="149"/>
    </row>
    <row r="3796" spans="1:13">
      <c r="A3796" s="144" t="s">
        <v>289</v>
      </c>
      <c r="B3796" s="145">
        <v>153639872</v>
      </c>
      <c r="C3796" s="140" t="s">
        <v>273</v>
      </c>
      <c r="D3796" s="146">
        <v>0.394409937888199</v>
      </c>
      <c r="E3796" s="146">
        <v>0.71431344641557604</v>
      </c>
      <c r="F3796" s="147">
        <v>1.3542535708911701E-4</v>
      </c>
      <c r="G3796" s="147">
        <v>9.9957760670592397E-3</v>
      </c>
      <c r="H3796" s="146">
        <v>1</v>
      </c>
      <c r="I3796" s="146">
        <v>0.605590062111801</v>
      </c>
      <c r="J3796" s="146">
        <v>18</v>
      </c>
      <c r="K3796" s="148">
        <v>33.5</v>
      </c>
      <c r="L3796" s="149"/>
      <c r="M3796" s="149"/>
    </row>
    <row r="3797" spans="1:13">
      <c r="A3797" s="144" t="s">
        <v>272</v>
      </c>
      <c r="B3797" s="145">
        <v>155974411</v>
      </c>
      <c r="C3797" s="140" t="s">
        <v>273</v>
      </c>
      <c r="D3797" s="146">
        <v>0.39434889434889397</v>
      </c>
      <c r="E3797" s="146">
        <v>0.71417039205090604</v>
      </c>
      <c r="F3797" s="147">
        <v>7.5293040487529398E-5</v>
      </c>
      <c r="G3797" s="147">
        <v>6.4211380919900899E-3</v>
      </c>
      <c r="H3797" s="146">
        <v>1</v>
      </c>
      <c r="I3797" s="146">
        <v>0.60565110565110603</v>
      </c>
      <c r="J3797" s="146">
        <v>31.3333333333333</v>
      </c>
      <c r="K3797" s="148">
        <v>24</v>
      </c>
      <c r="L3797" s="149"/>
      <c r="M3797" s="149"/>
    </row>
    <row r="3798" spans="1:13">
      <c r="A3798" s="144" t="s">
        <v>284</v>
      </c>
      <c r="B3798" s="145">
        <v>76376200</v>
      </c>
      <c r="C3798" s="140" t="s">
        <v>273</v>
      </c>
      <c r="D3798" s="146">
        <v>0.394335511982571</v>
      </c>
      <c r="E3798" s="146">
        <v>0.71413903262748901</v>
      </c>
      <c r="F3798" s="147">
        <v>5.0221915691103603E-5</v>
      </c>
      <c r="G3798" s="147">
        <v>4.7451471372463401E-3</v>
      </c>
      <c r="H3798" s="146">
        <v>1</v>
      </c>
      <c r="I3798" s="146">
        <v>0.605664488017429</v>
      </c>
      <c r="J3798" s="146">
        <v>18.3333333333333</v>
      </c>
      <c r="K3798" s="148">
        <v>22</v>
      </c>
      <c r="L3798" s="149"/>
      <c r="M3798" s="149"/>
    </row>
    <row r="3799" spans="1:13">
      <c r="A3799" s="144" t="s">
        <v>283</v>
      </c>
      <c r="B3799" s="145">
        <v>71180064</v>
      </c>
      <c r="C3799" s="140" t="s">
        <v>273</v>
      </c>
      <c r="D3799" s="146">
        <v>0.39432835820895501</v>
      </c>
      <c r="E3799" s="146">
        <v>0.71412226918902699</v>
      </c>
      <c r="F3799" s="147">
        <v>3.8841971796462301E-5</v>
      </c>
      <c r="G3799" s="147">
        <v>3.9386421366702801E-3</v>
      </c>
      <c r="H3799" s="146">
        <v>1</v>
      </c>
      <c r="I3799" s="146">
        <v>0.60567164179104505</v>
      </c>
      <c r="J3799" s="146">
        <v>55.3333333333333</v>
      </c>
      <c r="K3799" s="148">
        <v>46</v>
      </c>
      <c r="L3799" s="149"/>
      <c r="M3799" s="149"/>
    </row>
    <row r="3800" spans="1:13">
      <c r="A3800" s="144" t="s">
        <v>293</v>
      </c>
      <c r="B3800" s="145">
        <v>47566315</v>
      </c>
      <c r="C3800" s="140" t="s">
        <v>273</v>
      </c>
      <c r="D3800" s="146">
        <v>0.394230769230769</v>
      </c>
      <c r="E3800" s="146">
        <v>0.71389360837662996</v>
      </c>
      <c r="F3800" s="147">
        <v>6.3615634678792303E-5</v>
      </c>
      <c r="G3800" s="147">
        <v>5.66186974731577E-3</v>
      </c>
      <c r="H3800" s="146">
        <v>1</v>
      </c>
      <c r="I3800" s="146">
        <v>0.60576923076923095</v>
      </c>
      <c r="J3800" s="146">
        <v>30.3333333333333</v>
      </c>
      <c r="K3800" s="148">
        <v>22.5</v>
      </c>
      <c r="L3800" s="149"/>
      <c r="M3800" s="149"/>
    </row>
    <row r="3801" spans="1:13">
      <c r="A3801" s="144" t="s">
        <v>285</v>
      </c>
      <c r="B3801" s="145">
        <v>49862944</v>
      </c>
      <c r="C3801" s="140" t="s">
        <v>273</v>
      </c>
      <c r="D3801" s="146">
        <v>0.39418204499505299</v>
      </c>
      <c r="E3801" s="146">
        <v>3.4432744970178701</v>
      </c>
      <c r="F3801" s="147">
        <v>3.8434314653682203E-2</v>
      </c>
      <c r="G3801" s="147">
        <v>0.99999999999995104</v>
      </c>
      <c r="H3801" s="146">
        <v>0.42408912978018698</v>
      </c>
      <c r="I3801" s="146">
        <v>2.9907084785133601E-2</v>
      </c>
      <c r="J3801" s="146">
        <v>46.6666666666667</v>
      </c>
      <c r="K3801" s="148">
        <v>51.5</v>
      </c>
      <c r="L3801" s="149"/>
      <c r="M3801" s="149"/>
    </row>
    <row r="3802" spans="1:13">
      <c r="A3802" s="144" t="s">
        <v>276</v>
      </c>
      <c r="B3802" s="145">
        <v>4652168</v>
      </c>
      <c r="C3802" s="140" t="s">
        <v>273</v>
      </c>
      <c r="D3802" s="146">
        <v>0.39409141583054602</v>
      </c>
      <c r="E3802" s="146">
        <v>0.71356715212670496</v>
      </c>
      <c r="F3802" s="147">
        <v>2.8805137096110103E-4</v>
      </c>
      <c r="G3802" s="147">
        <v>1.79426320181203E-2</v>
      </c>
      <c r="H3802" s="146">
        <v>1</v>
      </c>
      <c r="I3802" s="146">
        <v>0.60590858416945403</v>
      </c>
      <c r="J3802" s="146">
        <v>57.3333333333333</v>
      </c>
      <c r="K3802" s="148">
        <v>31</v>
      </c>
      <c r="L3802" s="149"/>
      <c r="M3802" s="149"/>
    </row>
    <row r="3803" spans="1:13">
      <c r="A3803" s="144" t="s">
        <v>280</v>
      </c>
      <c r="B3803" s="145">
        <v>229559545</v>
      </c>
      <c r="C3803" s="140" t="s">
        <v>273</v>
      </c>
      <c r="D3803" s="146">
        <v>0.39406207827260498</v>
      </c>
      <c r="E3803" s="146">
        <v>5.3365050540423598</v>
      </c>
      <c r="F3803" s="147">
        <v>1.13608406428199E-3</v>
      </c>
      <c r="G3803" s="147">
        <v>5.6496563734472503E-2</v>
      </c>
      <c r="H3803" s="146">
        <v>0.39406207827260498</v>
      </c>
      <c r="I3803" s="146">
        <v>0</v>
      </c>
      <c r="J3803" s="146">
        <v>15</v>
      </c>
      <c r="K3803" s="148">
        <v>15.5</v>
      </c>
      <c r="L3803" s="149"/>
      <c r="M3803" s="149"/>
    </row>
    <row r="3804" spans="1:13">
      <c r="A3804" s="144" t="s">
        <v>276</v>
      </c>
      <c r="B3804" s="145">
        <v>44725397</v>
      </c>
      <c r="C3804" s="140" t="s">
        <v>273</v>
      </c>
      <c r="D3804" s="146">
        <v>0.394037366046115</v>
      </c>
      <c r="E3804" s="146">
        <v>0.85427019455404096</v>
      </c>
      <c r="F3804" s="147">
        <v>9.6566729266668299E-3</v>
      </c>
      <c r="G3804" s="147">
        <v>0.41691580330605399</v>
      </c>
      <c r="H3804" s="146">
        <v>0.87180154393269105</v>
      </c>
      <c r="I3804" s="146">
        <v>0.47776417788657699</v>
      </c>
      <c r="J3804" s="146">
        <v>55.3333333333333</v>
      </c>
      <c r="K3804" s="148">
        <v>71.5</v>
      </c>
      <c r="L3804" s="149"/>
      <c r="M3804" s="149"/>
    </row>
    <row r="3805" spans="1:13">
      <c r="A3805" s="144" t="s">
        <v>272</v>
      </c>
      <c r="B3805" s="145">
        <v>162403559</v>
      </c>
      <c r="C3805" s="140" t="s">
        <v>273</v>
      </c>
      <c r="D3805" s="146">
        <v>0.39393939393939398</v>
      </c>
      <c r="E3805" s="146">
        <v>0.71321110226551598</v>
      </c>
      <c r="F3805" s="147">
        <v>3.1667352421553101E-6</v>
      </c>
      <c r="G3805" s="147">
        <v>6.6146866804158702E-4</v>
      </c>
      <c r="H3805" s="146">
        <v>1</v>
      </c>
      <c r="I3805" s="146">
        <v>0.60606060606060597</v>
      </c>
      <c r="J3805" s="146">
        <v>67.6666666666667</v>
      </c>
      <c r="K3805" s="148">
        <v>33</v>
      </c>
      <c r="L3805" s="149"/>
      <c r="M3805" s="149"/>
    </row>
    <row r="3806" spans="1:13">
      <c r="A3806" s="144" t="s">
        <v>290</v>
      </c>
      <c r="B3806" s="145">
        <v>47611283</v>
      </c>
      <c r="C3806" s="140" t="s">
        <v>273</v>
      </c>
      <c r="D3806" s="146">
        <v>0.39393939393939398</v>
      </c>
      <c r="E3806" s="146">
        <v>0.71321110226551598</v>
      </c>
      <c r="F3806" s="147">
        <v>8.2603196398058402E-4</v>
      </c>
      <c r="G3806" s="147">
        <v>4.2856205852207098E-2</v>
      </c>
      <c r="H3806" s="146">
        <v>1</v>
      </c>
      <c r="I3806" s="146">
        <v>0.60606060606060597</v>
      </c>
      <c r="J3806" s="146">
        <v>22.3333333333333</v>
      </c>
      <c r="K3806" s="148">
        <v>22.5</v>
      </c>
      <c r="L3806" s="149"/>
      <c r="M3806" s="149"/>
    </row>
    <row r="3807" spans="1:13">
      <c r="A3807" s="144" t="s">
        <v>282</v>
      </c>
      <c r="B3807" s="145">
        <v>47166060</v>
      </c>
      <c r="C3807" s="140" t="s">
        <v>273</v>
      </c>
      <c r="D3807" s="146">
        <v>0.39393939393939398</v>
      </c>
      <c r="E3807" s="146">
        <v>0.71321110226551598</v>
      </c>
      <c r="F3807" s="147">
        <v>3.1667352421553198E-6</v>
      </c>
      <c r="G3807" s="147">
        <v>6.6146866804158702E-4</v>
      </c>
      <c r="H3807" s="146">
        <v>1</v>
      </c>
      <c r="I3807" s="146">
        <v>0.60606060606060597</v>
      </c>
      <c r="J3807" s="146">
        <v>28</v>
      </c>
      <c r="K3807" s="148">
        <v>34.5</v>
      </c>
      <c r="L3807" s="149"/>
      <c r="M3807" s="149"/>
    </row>
    <row r="3808" spans="1:13">
      <c r="A3808" s="144" t="s">
        <v>287</v>
      </c>
      <c r="B3808" s="145">
        <v>97777282</v>
      </c>
      <c r="C3808" s="140" t="s">
        <v>273</v>
      </c>
      <c r="D3808" s="146">
        <v>0.39393939393939398</v>
      </c>
      <c r="E3808" s="146">
        <v>0.71321110226551598</v>
      </c>
      <c r="F3808" s="147">
        <v>7.6195312749572305E-5</v>
      </c>
      <c r="G3808" s="147">
        <v>6.4774538187747002E-3</v>
      </c>
      <c r="H3808" s="146">
        <v>1</v>
      </c>
      <c r="I3808" s="146">
        <v>0.60606060606060597</v>
      </c>
      <c r="J3808" s="146">
        <v>36</v>
      </c>
      <c r="K3808" s="148">
        <v>27.5</v>
      </c>
      <c r="L3808" s="149"/>
      <c r="M3808" s="149"/>
    </row>
    <row r="3809" spans="1:13">
      <c r="A3809" s="144" t="s">
        <v>281</v>
      </c>
      <c r="B3809" s="145">
        <v>88437634</v>
      </c>
      <c r="C3809" s="140" t="s">
        <v>273</v>
      </c>
      <c r="D3809" s="146">
        <v>0.39378648171751601</v>
      </c>
      <c r="E3809" s="146">
        <v>1.5672729783894099</v>
      </c>
      <c r="F3809" s="147">
        <v>2.3906613133212799E-2</v>
      </c>
      <c r="G3809" s="147">
        <v>0.99238979327135501</v>
      </c>
      <c r="H3809" s="146">
        <v>0.58434592227695703</v>
      </c>
      <c r="I3809" s="146">
        <v>0.19055944055944099</v>
      </c>
      <c r="J3809" s="146">
        <v>24.3333333333333</v>
      </c>
      <c r="K3809" s="148">
        <v>41.5</v>
      </c>
      <c r="L3809" s="149"/>
      <c r="M3809" s="149"/>
    </row>
    <row r="3810" spans="1:13">
      <c r="A3810" s="144" t="s">
        <v>274</v>
      </c>
      <c r="B3810" s="145">
        <v>136975749</v>
      </c>
      <c r="C3810" s="140" t="s">
        <v>273</v>
      </c>
      <c r="D3810" s="146">
        <v>0.39378205128205102</v>
      </c>
      <c r="E3810" s="146">
        <v>5.33550487702309</v>
      </c>
      <c r="F3810" s="147">
        <v>7.9531268896744895E-6</v>
      </c>
      <c r="G3810" s="147">
        <v>1.2635818599894999E-3</v>
      </c>
      <c r="H3810" s="146">
        <v>0.39378205128205102</v>
      </c>
      <c r="I3810" s="146">
        <v>0</v>
      </c>
      <c r="J3810" s="146">
        <v>45.6666666666667</v>
      </c>
      <c r="K3810" s="148">
        <v>40.5</v>
      </c>
      <c r="L3810" s="149"/>
      <c r="M3810" s="149"/>
    </row>
    <row r="3811" spans="1:13">
      <c r="A3811" s="144" t="s">
        <v>286</v>
      </c>
      <c r="B3811" s="145">
        <v>11681020</v>
      </c>
      <c r="C3811" s="140" t="s">
        <v>273</v>
      </c>
      <c r="D3811" s="146">
        <v>0.39374999999999999</v>
      </c>
      <c r="E3811" s="146">
        <v>0.71276764637388301</v>
      </c>
      <c r="F3811" s="147">
        <v>1.9222052838205699E-4</v>
      </c>
      <c r="G3811" s="147">
        <v>1.3080810564121101E-2</v>
      </c>
      <c r="H3811" s="146">
        <v>1</v>
      </c>
      <c r="I3811" s="146">
        <v>0.60624999999999996</v>
      </c>
      <c r="J3811" s="146">
        <v>45.3333333333333</v>
      </c>
      <c r="K3811" s="148">
        <v>55</v>
      </c>
      <c r="L3811" s="149"/>
      <c r="M3811" s="149"/>
    </row>
    <row r="3812" spans="1:13">
      <c r="A3812" s="144" t="s">
        <v>285</v>
      </c>
      <c r="B3812" s="145">
        <v>76083701</v>
      </c>
      <c r="C3812" s="140" t="s">
        <v>273</v>
      </c>
      <c r="D3812" s="146">
        <v>0.39373680506685399</v>
      </c>
      <c r="E3812" s="146">
        <v>0.71273675621434096</v>
      </c>
      <c r="F3812" s="147">
        <v>2.9742596264459999E-8</v>
      </c>
      <c r="G3812" s="147">
        <v>2.5955041866826999E-5</v>
      </c>
      <c r="H3812" s="146">
        <v>1</v>
      </c>
      <c r="I3812" s="146">
        <v>0.60626319493314595</v>
      </c>
      <c r="J3812" s="146">
        <v>15.6666666666667</v>
      </c>
      <c r="K3812" s="148">
        <v>39</v>
      </c>
      <c r="L3812" s="149"/>
      <c r="M3812" s="149"/>
    </row>
    <row r="3813" spans="1:13">
      <c r="A3813" s="144" t="s">
        <v>281</v>
      </c>
      <c r="B3813" s="145">
        <v>3353155</v>
      </c>
      <c r="C3813" s="140" t="s">
        <v>273</v>
      </c>
      <c r="D3813" s="146">
        <v>0.393719806763285</v>
      </c>
      <c r="E3813" s="146">
        <v>0.71269696310279596</v>
      </c>
      <c r="F3813" s="147">
        <v>1.20620710852243E-4</v>
      </c>
      <c r="G3813" s="147">
        <v>9.1395324250298695E-3</v>
      </c>
      <c r="H3813" s="146">
        <v>1</v>
      </c>
      <c r="I3813" s="146">
        <v>0.606280193236715</v>
      </c>
      <c r="J3813" s="146">
        <v>28.6666666666667</v>
      </c>
      <c r="K3813" s="148">
        <v>20.5</v>
      </c>
      <c r="L3813" s="149"/>
      <c r="M3813" s="149"/>
    </row>
    <row r="3814" spans="1:13">
      <c r="A3814" s="144" t="s">
        <v>280</v>
      </c>
      <c r="B3814" s="145">
        <v>159199788</v>
      </c>
      <c r="C3814" s="140" t="s">
        <v>273</v>
      </c>
      <c r="D3814" s="146">
        <v>0.39368355222013801</v>
      </c>
      <c r="E3814" s="146">
        <v>0.71261209470727604</v>
      </c>
      <c r="F3814" s="147">
        <v>5.2673049336938896E-4</v>
      </c>
      <c r="G3814" s="147">
        <v>2.9359069515569498E-2</v>
      </c>
      <c r="H3814" s="146">
        <v>1</v>
      </c>
      <c r="I3814" s="146">
        <v>0.60631644777986204</v>
      </c>
      <c r="J3814" s="146">
        <v>45.6666666666667</v>
      </c>
      <c r="K3814" s="148">
        <v>40</v>
      </c>
      <c r="L3814" s="149"/>
      <c r="M3814" s="149"/>
    </row>
    <row r="3815" spans="1:13">
      <c r="A3815" s="144" t="s">
        <v>279</v>
      </c>
      <c r="B3815" s="145">
        <v>42493118</v>
      </c>
      <c r="C3815" s="140" t="s">
        <v>273</v>
      </c>
      <c r="D3815" s="146">
        <v>0.39341736694677898</v>
      </c>
      <c r="E3815" s="146">
        <v>5.3342012875855804</v>
      </c>
      <c r="F3815" s="147">
        <v>7.9275689421707198E-5</v>
      </c>
      <c r="G3815" s="147">
        <v>6.6700114678168798E-3</v>
      </c>
      <c r="H3815" s="146">
        <v>0.39341736694677898</v>
      </c>
      <c r="I3815" s="146">
        <v>0</v>
      </c>
      <c r="J3815" s="146">
        <v>31</v>
      </c>
      <c r="K3815" s="148">
        <v>19.5</v>
      </c>
      <c r="L3815" s="149"/>
      <c r="M3815" s="149"/>
    </row>
    <row r="3816" spans="1:13">
      <c r="A3816" s="144" t="s">
        <v>280</v>
      </c>
      <c r="B3816" s="145">
        <v>30249942</v>
      </c>
      <c r="C3816" s="140" t="s">
        <v>273</v>
      </c>
      <c r="D3816" s="146">
        <v>0.39337899543379001</v>
      </c>
      <c r="E3816" s="146">
        <v>0.71189935364578305</v>
      </c>
      <c r="F3816" s="147">
        <v>5.0697616441494004E-3</v>
      </c>
      <c r="G3816" s="147">
        <v>0.22319170951224801</v>
      </c>
      <c r="H3816" s="146">
        <v>1</v>
      </c>
      <c r="I3816" s="146">
        <v>0.60662100456621004</v>
      </c>
      <c r="J3816" s="146">
        <v>48</v>
      </c>
      <c r="K3816" s="148">
        <v>51.5</v>
      </c>
      <c r="L3816" s="149"/>
      <c r="M3816" s="149"/>
    </row>
    <row r="3817" spans="1:13">
      <c r="A3817" s="144" t="s">
        <v>274</v>
      </c>
      <c r="B3817" s="145">
        <v>137163459</v>
      </c>
      <c r="C3817" s="140" t="s">
        <v>273</v>
      </c>
      <c r="D3817" s="146">
        <v>0.39327485380117</v>
      </c>
      <c r="E3817" s="146">
        <v>5.3336915442031998</v>
      </c>
      <c r="F3817" s="147">
        <v>1.10631082357492E-3</v>
      </c>
      <c r="G3817" s="147">
        <v>5.5218751285483002E-2</v>
      </c>
      <c r="H3817" s="146">
        <v>0.39327485380117</v>
      </c>
      <c r="I3817" s="146">
        <v>0</v>
      </c>
      <c r="J3817" s="146">
        <v>36.6666666666667</v>
      </c>
      <c r="K3817" s="148">
        <v>24</v>
      </c>
      <c r="L3817" s="149"/>
      <c r="M3817" s="149"/>
    </row>
    <row r="3818" spans="1:13">
      <c r="A3818" s="144" t="s">
        <v>290</v>
      </c>
      <c r="B3818" s="145">
        <v>103446385</v>
      </c>
      <c r="C3818" s="140" t="s">
        <v>273</v>
      </c>
      <c r="D3818" s="146">
        <v>0.39325295335525501</v>
      </c>
      <c r="E3818" s="146">
        <v>5.33361319435725</v>
      </c>
      <c r="F3818" s="147">
        <v>9.1723384626020699E-3</v>
      </c>
      <c r="G3818" s="147">
        <v>0.39673217893727503</v>
      </c>
      <c r="H3818" s="146">
        <v>0.39325295335525501</v>
      </c>
      <c r="I3818" s="146">
        <v>0</v>
      </c>
      <c r="J3818" s="146">
        <v>44.6666666666667</v>
      </c>
      <c r="K3818" s="148">
        <v>30.5</v>
      </c>
      <c r="L3818" s="149"/>
      <c r="M3818" s="149"/>
    </row>
    <row r="3819" spans="1:13">
      <c r="A3819" s="144" t="s">
        <v>291</v>
      </c>
      <c r="B3819" s="145">
        <v>6477598</v>
      </c>
      <c r="C3819" s="140" t="s">
        <v>273</v>
      </c>
      <c r="D3819" s="146">
        <v>0.39322916666666702</v>
      </c>
      <c r="E3819" s="146">
        <v>0.71154884505032701</v>
      </c>
      <c r="F3819" s="147">
        <v>1.60882882012509E-4</v>
      </c>
      <c r="G3819" s="147">
        <v>1.1396410922716999E-2</v>
      </c>
      <c r="H3819" s="146">
        <v>1</v>
      </c>
      <c r="I3819" s="146">
        <v>0.60677083333333304</v>
      </c>
      <c r="J3819" s="146">
        <v>33</v>
      </c>
      <c r="K3819" s="148">
        <v>44</v>
      </c>
      <c r="L3819" s="149"/>
      <c r="M3819" s="149"/>
    </row>
    <row r="3820" spans="1:13">
      <c r="A3820" s="144" t="s">
        <v>281</v>
      </c>
      <c r="B3820" s="145">
        <v>1763455</v>
      </c>
      <c r="C3820" s="140" t="s">
        <v>273</v>
      </c>
      <c r="D3820" s="146">
        <v>0.39318181818181802</v>
      </c>
      <c r="E3820" s="146">
        <v>0.71143809597023799</v>
      </c>
      <c r="F3820" s="147">
        <v>4.9049197735331798E-4</v>
      </c>
      <c r="G3820" s="147">
        <v>2.7654522189053999E-2</v>
      </c>
      <c r="H3820" s="146">
        <v>1</v>
      </c>
      <c r="I3820" s="146">
        <v>0.60681818181818203</v>
      </c>
      <c r="J3820" s="146">
        <v>37.6666666666667</v>
      </c>
      <c r="K3820" s="148">
        <v>36.5</v>
      </c>
      <c r="L3820" s="149"/>
      <c r="M3820" s="149"/>
    </row>
    <row r="3821" spans="1:13">
      <c r="A3821" s="144" t="s">
        <v>294</v>
      </c>
      <c r="B3821" s="145">
        <v>61121345</v>
      </c>
      <c r="C3821" s="140" t="s">
        <v>273</v>
      </c>
      <c r="D3821" s="146">
        <v>0.39316502463054198</v>
      </c>
      <c r="E3821" s="146">
        <v>0.71139881755068202</v>
      </c>
      <c r="F3821" s="147">
        <v>1.20104165375375E-5</v>
      </c>
      <c r="G3821" s="147">
        <v>1.6939173430653501E-3</v>
      </c>
      <c r="H3821" s="146">
        <v>1</v>
      </c>
      <c r="I3821" s="146">
        <v>0.60683497536945796</v>
      </c>
      <c r="J3821" s="146">
        <v>24</v>
      </c>
      <c r="K3821" s="148">
        <v>42.5</v>
      </c>
      <c r="L3821" s="149"/>
      <c r="M3821" s="149"/>
    </row>
    <row r="3822" spans="1:13">
      <c r="A3822" s="144" t="s">
        <v>292</v>
      </c>
      <c r="B3822" s="145">
        <v>180641167</v>
      </c>
      <c r="C3822" s="140" t="s">
        <v>273</v>
      </c>
      <c r="D3822" s="146">
        <v>0.393137254901961</v>
      </c>
      <c r="E3822" s="146">
        <v>0.71133386930760401</v>
      </c>
      <c r="F3822" s="147">
        <v>8.0381021813432602E-7</v>
      </c>
      <c r="G3822" s="147">
        <v>2.5503817959353001E-4</v>
      </c>
      <c r="H3822" s="146">
        <v>1</v>
      </c>
      <c r="I3822" s="146">
        <v>0.60686274509803895</v>
      </c>
      <c r="J3822" s="146">
        <v>42.3333333333333</v>
      </c>
      <c r="K3822" s="148">
        <v>38.5</v>
      </c>
      <c r="L3822" s="149"/>
      <c r="M3822" s="149"/>
    </row>
    <row r="3823" spans="1:13">
      <c r="A3823" s="144" t="s">
        <v>280</v>
      </c>
      <c r="B3823" s="145">
        <v>16027326</v>
      </c>
      <c r="C3823" s="140" t="s">
        <v>273</v>
      </c>
      <c r="D3823" s="146">
        <v>0.39311594202898598</v>
      </c>
      <c r="E3823" s="146">
        <v>5.3331229334754404</v>
      </c>
      <c r="F3823" s="147">
        <v>1.8358720242899799E-4</v>
      </c>
      <c r="G3823" s="147">
        <v>1.26155698421352E-2</v>
      </c>
      <c r="H3823" s="146">
        <v>0.39311594202898598</v>
      </c>
      <c r="I3823" s="146">
        <v>0</v>
      </c>
      <c r="J3823" s="146">
        <v>32.3333333333333</v>
      </c>
      <c r="K3823" s="148">
        <v>20</v>
      </c>
      <c r="L3823" s="149"/>
      <c r="M3823" s="149"/>
    </row>
    <row r="3824" spans="1:13">
      <c r="A3824" s="144" t="s">
        <v>277</v>
      </c>
      <c r="B3824" s="145">
        <v>25585178</v>
      </c>
      <c r="C3824" s="140" t="s">
        <v>273</v>
      </c>
      <c r="D3824" s="146">
        <v>0.39309518997355197</v>
      </c>
      <c r="E3824" s="146">
        <v>5.3330486628873004</v>
      </c>
      <c r="F3824" s="147">
        <v>9.1511368852275905E-4</v>
      </c>
      <c r="G3824" s="147">
        <v>4.6850274178153503E-2</v>
      </c>
      <c r="H3824" s="146">
        <v>0.39309518997355197</v>
      </c>
      <c r="I3824" s="146">
        <v>0</v>
      </c>
      <c r="J3824" s="146">
        <v>57</v>
      </c>
      <c r="K3824" s="148">
        <v>55</v>
      </c>
      <c r="L3824" s="149"/>
      <c r="M3824" s="149"/>
    </row>
    <row r="3825" spans="1:13">
      <c r="A3825" s="144" t="s">
        <v>290</v>
      </c>
      <c r="B3825" s="145">
        <v>5970601</v>
      </c>
      <c r="C3825" s="140" t="s">
        <v>273</v>
      </c>
      <c r="D3825" s="146">
        <v>0.39309056956115801</v>
      </c>
      <c r="E3825" s="146">
        <v>1.6442560237322701</v>
      </c>
      <c r="F3825" s="147">
        <v>7.8235517920738594E-3</v>
      </c>
      <c r="G3825" s="147">
        <v>0.33966497191690898</v>
      </c>
      <c r="H3825" s="146">
        <v>0.56799899446958302</v>
      </c>
      <c r="I3825" s="146">
        <v>0.17490842490842501</v>
      </c>
      <c r="J3825" s="146">
        <v>53.6666666666667</v>
      </c>
      <c r="K3825" s="148">
        <v>40.5</v>
      </c>
      <c r="L3825" s="149"/>
      <c r="M3825" s="149"/>
    </row>
    <row r="3826" spans="1:13">
      <c r="A3826" s="144" t="s">
        <v>290</v>
      </c>
      <c r="B3826" s="145">
        <v>1395466</v>
      </c>
      <c r="C3826" s="140" t="s">
        <v>273</v>
      </c>
      <c r="D3826" s="146">
        <v>0.39303482587064698</v>
      </c>
      <c r="E3826" s="146">
        <v>0.71109433208599204</v>
      </c>
      <c r="F3826" s="147">
        <v>8.4566040769851604E-4</v>
      </c>
      <c r="G3826" s="147">
        <v>4.37358901358052E-2</v>
      </c>
      <c r="H3826" s="146">
        <v>1</v>
      </c>
      <c r="I3826" s="146">
        <v>0.60696517412935302</v>
      </c>
      <c r="J3826" s="146">
        <v>36</v>
      </c>
      <c r="K3826" s="148">
        <v>62</v>
      </c>
      <c r="L3826" s="149"/>
      <c r="M3826" s="149"/>
    </row>
    <row r="3827" spans="1:13">
      <c r="A3827" s="144" t="s">
        <v>277</v>
      </c>
      <c r="B3827" s="145">
        <v>17746909</v>
      </c>
      <c r="C3827" s="140" t="s">
        <v>273</v>
      </c>
      <c r="D3827" s="146">
        <v>0.39300202839756598</v>
      </c>
      <c r="E3827" s="146">
        <v>0.71101764138101897</v>
      </c>
      <c r="F3827" s="147">
        <v>1.4708097380338601E-6</v>
      </c>
      <c r="G3827" s="147">
        <v>3.864436244654E-4</v>
      </c>
      <c r="H3827" s="146">
        <v>1</v>
      </c>
      <c r="I3827" s="146">
        <v>0.60699797160243396</v>
      </c>
      <c r="J3827" s="146">
        <v>43</v>
      </c>
      <c r="K3827" s="148">
        <v>31.5</v>
      </c>
      <c r="L3827" s="149"/>
      <c r="M3827" s="149"/>
    </row>
    <row r="3828" spans="1:13">
      <c r="A3828" s="144" t="s">
        <v>292</v>
      </c>
      <c r="B3828" s="145">
        <v>149299384</v>
      </c>
      <c r="C3828" s="140" t="s">
        <v>273</v>
      </c>
      <c r="D3828" s="146">
        <v>0.392980821860132</v>
      </c>
      <c r="E3828" s="146">
        <v>1.96389184473755</v>
      </c>
      <c r="F3828" s="147">
        <v>2.0904614614670299E-2</v>
      </c>
      <c r="G3828" s="147">
        <v>0.87539234736159699</v>
      </c>
      <c r="H3828" s="146">
        <v>0.51843869731800796</v>
      </c>
      <c r="I3828" s="146">
        <v>0.12545787545787501</v>
      </c>
      <c r="J3828" s="146">
        <v>44.3333333333333</v>
      </c>
      <c r="K3828" s="148">
        <v>68</v>
      </c>
      <c r="L3828" s="149"/>
      <c r="M3828" s="149"/>
    </row>
    <row r="3829" spans="1:13">
      <c r="A3829" s="144" t="s">
        <v>292</v>
      </c>
      <c r="B3829" s="145">
        <v>1215443</v>
      </c>
      <c r="C3829" s="140" t="s">
        <v>273</v>
      </c>
      <c r="D3829" s="146">
        <v>0.39285714285714302</v>
      </c>
      <c r="E3829" s="146">
        <v>0.71067890264593003</v>
      </c>
      <c r="F3829" s="147">
        <v>2.2332442250710498E-5</v>
      </c>
      <c r="G3829" s="147">
        <v>2.6353680443433601E-3</v>
      </c>
      <c r="H3829" s="146">
        <v>1</v>
      </c>
      <c r="I3829" s="146">
        <v>0.60714285714285698</v>
      </c>
      <c r="J3829" s="146">
        <v>33.3333333333333</v>
      </c>
      <c r="K3829" s="148">
        <v>38.5</v>
      </c>
      <c r="L3829" s="149"/>
      <c r="M3829" s="149"/>
    </row>
    <row r="3830" spans="1:13">
      <c r="A3830" s="144" t="s">
        <v>292</v>
      </c>
      <c r="B3830" s="145">
        <v>146067904</v>
      </c>
      <c r="C3830" s="140" t="s">
        <v>273</v>
      </c>
      <c r="D3830" s="146">
        <v>0.39285714285714302</v>
      </c>
      <c r="E3830" s="146">
        <v>0.71067890264593003</v>
      </c>
      <c r="F3830" s="147">
        <v>8.4958726077325201E-4</v>
      </c>
      <c r="G3830" s="147">
        <v>4.3919698455748703E-2</v>
      </c>
      <c r="H3830" s="146">
        <v>1</v>
      </c>
      <c r="I3830" s="146">
        <v>0.60714285714285698</v>
      </c>
      <c r="J3830" s="146">
        <v>38.6666666666667</v>
      </c>
      <c r="K3830" s="148">
        <v>31.5</v>
      </c>
      <c r="L3830" s="149"/>
      <c r="M3830" s="149"/>
    </row>
    <row r="3831" spans="1:13">
      <c r="A3831" s="144" t="s">
        <v>276</v>
      </c>
      <c r="B3831" s="145">
        <v>45336859</v>
      </c>
      <c r="C3831" s="140" t="s">
        <v>273</v>
      </c>
      <c r="D3831" s="146">
        <v>0.39285714285714302</v>
      </c>
      <c r="E3831" s="146">
        <v>0.71067890264593003</v>
      </c>
      <c r="F3831" s="147">
        <v>2.2332442250710498E-5</v>
      </c>
      <c r="G3831" s="147">
        <v>2.6353680443433601E-3</v>
      </c>
      <c r="H3831" s="146">
        <v>1</v>
      </c>
      <c r="I3831" s="146">
        <v>0.60714285714285698</v>
      </c>
      <c r="J3831" s="146">
        <v>66.3333333333333</v>
      </c>
      <c r="K3831" s="148">
        <v>47</v>
      </c>
      <c r="L3831" s="149"/>
      <c r="M3831" s="149"/>
    </row>
    <row r="3832" spans="1:13">
      <c r="A3832" s="144" t="s">
        <v>278</v>
      </c>
      <c r="B3832" s="145">
        <v>16585008</v>
      </c>
      <c r="C3832" s="140" t="s">
        <v>273</v>
      </c>
      <c r="D3832" s="146">
        <v>0.39285714285714302</v>
      </c>
      <c r="E3832" s="146">
        <v>0.71067890264593003</v>
      </c>
      <c r="F3832" s="147">
        <v>2.2332442250710498E-5</v>
      </c>
      <c r="G3832" s="147">
        <v>2.6353680443433601E-3</v>
      </c>
      <c r="H3832" s="146">
        <v>1</v>
      </c>
      <c r="I3832" s="146">
        <v>0.60714285714285698</v>
      </c>
      <c r="J3832" s="146">
        <v>38</v>
      </c>
      <c r="K3832" s="148">
        <v>23</v>
      </c>
      <c r="L3832" s="149"/>
      <c r="M3832" s="149"/>
    </row>
    <row r="3833" spans="1:13">
      <c r="A3833" s="144" t="s">
        <v>294</v>
      </c>
      <c r="B3833" s="145">
        <v>54458939</v>
      </c>
      <c r="C3833" s="140" t="s">
        <v>273</v>
      </c>
      <c r="D3833" s="146">
        <v>0.39281045751633997</v>
      </c>
      <c r="E3833" s="146">
        <v>5.3320292330759598</v>
      </c>
      <c r="F3833" s="147">
        <v>1.36450059146708E-3</v>
      </c>
      <c r="G3833" s="147">
        <v>6.6384376597088401E-2</v>
      </c>
      <c r="H3833" s="146">
        <v>0.39281045751633997</v>
      </c>
      <c r="I3833" s="146">
        <v>0</v>
      </c>
      <c r="J3833" s="146">
        <v>27.3333333333333</v>
      </c>
      <c r="K3833" s="148">
        <v>22.5</v>
      </c>
      <c r="L3833" s="149"/>
      <c r="M3833" s="149"/>
    </row>
    <row r="3834" spans="1:13">
      <c r="A3834" s="144" t="s">
        <v>276</v>
      </c>
      <c r="B3834" s="145">
        <v>31076606</v>
      </c>
      <c r="C3834" s="140" t="s">
        <v>273</v>
      </c>
      <c r="D3834" s="146">
        <v>0.39268292682926798</v>
      </c>
      <c r="E3834" s="146">
        <v>0.71027169525919398</v>
      </c>
      <c r="F3834" s="147">
        <v>1.89264270094807E-4</v>
      </c>
      <c r="G3834" s="147">
        <v>1.29145321537585E-2</v>
      </c>
      <c r="H3834" s="146">
        <v>1</v>
      </c>
      <c r="I3834" s="146">
        <v>0.60731707317073202</v>
      </c>
      <c r="J3834" s="146">
        <v>27.3333333333333</v>
      </c>
      <c r="K3834" s="148">
        <v>35.5</v>
      </c>
      <c r="L3834" s="149"/>
      <c r="M3834" s="149"/>
    </row>
    <row r="3835" spans="1:13">
      <c r="A3835" s="144" t="s">
        <v>290</v>
      </c>
      <c r="B3835" s="145">
        <v>157824550</v>
      </c>
      <c r="C3835" s="140" t="s">
        <v>273</v>
      </c>
      <c r="D3835" s="146">
        <v>0.39264069264069301</v>
      </c>
      <c r="E3835" s="146">
        <v>0.71017299562356695</v>
      </c>
      <c r="F3835" s="147">
        <v>9.4742938983839293E-6</v>
      </c>
      <c r="G3835" s="147">
        <v>1.42883909879672E-3</v>
      </c>
      <c r="H3835" s="146">
        <v>1</v>
      </c>
      <c r="I3835" s="146">
        <v>0.60735930735930699</v>
      </c>
      <c r="J3835" s="146">
        <v>53</v>
      </c>
      <c r="K3835" s="148">
        <v>48.5</v>
      </c>
      <c r="L3835" s="149"/>
      <c r="M3835" s="149"/>
    </row>
    <row r="3836" spans="1:13">
      <c r="A3836" s="144" t="s">
        <v>291</v>
      </c>
      <c r="B3836" s="145">
        <v>47609584</v>
      </c>
      <c r="C3836" s="140" t="s">
        <v>273</v>
      </c>
      <c r="D3836" s="146">
        <v>0.39263782219423499</v>
      </c>
      <c r="E3836" s="146">
        <v>0.85780695573952404</v>
      </c>
      <c r="F3836" s="147">
        <v>4.2614186359633502E-2</v>
      </c>
      <c r="G3836" s="147">
        <v>0.99999999999995104</v>
      </c>
      <c r="H3836" s="146">
        <v>0.86601444557085805</v>
      </c>
      <c r="I3836" s="146">
        <v>0.47337662337662301</v>
      </c>
      <c r="J3836" s="146">
        <v>113.666666666667</v>
      </c>
      <c r="K3836" s="148">
        <v>72.5</v>
      </c>
      <c r="L3836" s="149"/>
      <c r="M3836" s="149"/>
    </row>
    <row r="3837" spans="1:13">
      <c r="A3837" s="144" t="s">
        <v>274</v>
      </c>
      <c r="B3837" s="145">
        <v>135098734</v>
      </c>
      <c r="C3837" s="140" t="s">
        <v>273</v>
      </c>
      <c r="D3837" s="146">
        <v>0.392611737677527</v>
      </c>
      <c r="E3837" s="146">
        <v>1.6446812090846701</v>
      </c>
      <c r="F3837" s="147">
        <v>4.9156803082447999E-3</v>
      </c>
      <c r="G3837" s="147">
        <v>0.21663509037627501</v>
      </c>
      <c r="H3837" s="146">
        <v>0.56721491228070198</v>
      </c>
      <c r="I3837" s="146">
        <v>0.17460317460317501</v>
      </c>
      <c r="J3837" s="146">
        <v>62.6666666666667</v>
      </c>
      <c r="K3837" s="148">
        <v>40</v>
      </c>
      <c r="L3837" s="149"/>
      <c r="M3837" s="149"/>
    </row>
    <row r="3838" spans="1:13">
      <c r="A3838" s="144" t="s">
        <v>294</v>
      </c>
      <c r="B3838" s="145">
        <v>143341316</v>
      </c>
      <c r="C3838" s="140" t="s">
        <v>273</v>
      </c>
      <c r="D3838" s="146">
        <v>0.39259259259259299</v>
      </c>
      <c r="E3838" s="146">
        <v>0.71006059592884696</v>
      </c>
      <c r="F3838" s="147">
        <v>8.4254687619850099E-7</v>
      </c>
      <c r="G3838" s="147">
        <v>2.63426708239467E-4</v>
      </c>
      <c r="H3838" s="146">
        <v>1</v>
      </c>
      <c r="I3838" s="146">
        <v>0.60740740740740695</v>
      </c>
      <c r="J3838" s="146">
        <v>32.3333333333333</v>
      </c>
      <c r="K3838" s="148">
        <v>42</v>
      </c>
      <c r="L3838" s="149"/>
      <c r="M3838" s="149"/>
    </row>
    <row r="3839" spans="1:13">
      <c r="A3839" s="144" t="s">
        <v>295</v>
      </c>
      <c r="B3839" s="145">
        <v>69846337</v>
      </c>
      <c r="C3839" s="140" t="s">
        <v>273</v>
      </c>
      <c r="D3839" s="146">
        <v>0.392461197339246</v>
      </c>
      <c r="E3839" s="146">
        <v>0.70975359748702105</v>
      </c>
      <c r="F3839" s="147">
        <v>3.3024517614998499E-5</v>
      </c>
      <c r="G3839" s="147">
        <v>3.5167394770374599E-3</v>
      </c>
      <c r="H3839" s="146">
        <v>1</v>
      </c>
      <c r="I3839" s="146">
        <v>0.607538802660754</v>
      </c>
      <c r="J3839" s="146">
        <v>31</v>
      </c>
      <c r="K3839" s="148">
        <v>42.5</v>
      </c>
      <c r="L3839" s="149"/>
      <c r="M3839" s="149"/>
    </row>
    <row r="3840" spans="1:13">
      <c r="A3840" s="144" t="s">
        <v>280</v>
      </c>
      <c r="B3840" s="145">
        <v>10427896</v>
      </c>
      <c r="C3840" s="140" t="s">
        <v>273</v>
      </c>
      <c r="D3840" s="146">
        <v>0.39244558258642798</v>
      </c>
      <c r="E3840" s="146">
        <v>0.70971711874016896</v>
      </c>
      <c r="F3840" s="147">
        <v>7.9572202968054002E-5</v>
      </c>
      <c r="G3840" s="147">
        <v>6.6889358506728898E-3</v>
      </c>
      <c r="H3840" s="146">
        <v>1</v>
      </c>
      <c r="I3840" s="146">
        <v>0.60755441741357197</v>
      </c>
      <c r="J3840" s="146">
        <v>36.6666666666667</v>
      </c>
      <c r="K3840" s="148">
        <v>68.5</v>
      </c>
      <c r="L3840" s="149"/>
      <c r="M3840" s="149"/>
    </row>
    <row r="3841" spans="1:13">
      <c r="A3841" s="144" t="s">
        <v>288</v>
      </c>
      <c r="B3841" s="145">
        <v>10456628</v>
      </c>
      <c r="C3841" s="140" t="s">
        <v>273</v>
      </c>
      <c r="D3841" s="146">
        <v>0.39240700857001798</v>
      </c>
      <c r="E3841" s="146">
        <v>1.3316676838124399</v>
      </c>
      <c r="F3841" s="147">
        <v>2.2118920798988799E-2</v>
      </c>
      <c r="G3841" s="147">
        <v>0.92309216796474103</v>
      </c>
      <c r="H3841" s="146">
        <v>0.64109121909633404</v>
      </c>
      <c r="I3841" s="146">
        <v>0.24868421052631601</v>
      </c>
      <c r="J3841" s="146">
        <v>85</v>
      </c>
      <c r="K3841" s="148">
        <v>67.5</v>
      </c>
      <c r="L3841" s="149"/>
      <c r="M3841" s="149"/>
    </row>
    <row r="3842" spans="1:13">
      <c r="A3842" s="144" t="s">
        <v>276</v>
      </c>
      <c r="B3842" s="145">
        <v>8123816</v>
      </c>
      <c r="C3842" s="140" t="s">
        <v>273</v>
      </c>
      <c r="D3842" s="146">
        <v>0.39239130434782599</v>
      </c>
      <c r="E3842" s="146">
        <v>0.70959032261926702</v>
      </c>
      <c r="F3842" s="147">
        <v>9.6239703961575891E-7</v>
      </c>
      <c r="G3842" s="147">
        <v>2.8827498510443199E-4</v>
      </c>
      <c r="H3842" s="146">
        <v>1</v>
      </c>
      <c r="I3842" s="146">
        <v>0.60760869565217401</v>
      </c>
      <c r="J3842" s="146">
        <v>24</v>
      </c>
      <c r="K3842" s="148">
        <v>21.5</v>
      </c>
      <c r="L3842" s="149"/>
      <c r="M3842" s="149"/>
    </row>
    <row r="3843" spans="1:13">
      <c r="A3843" s="144" t="s">
        <v>291</v>
      </c>
      <c r="B3843" s="145">
        <v>162203630</v>
      </c>
      <c r="C3843" s="140" t="s">
        <v>273</v>
      </c>
      <c r="D3843" s="146">
        <v>0.39237967914438499</v>
      </c>
      <c r="E3843" s="146">
        <v>0.70956316713128798</v>
      </c>
      <c r="F3843" s="147">
        <v>7.5703387453755503E-7</v>
      </c>
      <c r="G3843" s="147">
        <v>2.4494651251979598E-4</v>
      </c>
      <c r="H3843" s="146">
        <v>1</v>
      </c>
      <c r="I3843" s="146">
        <v>0.60762032085561501</v>
      </c>
      <c r="J3843" s="146">
        <v>82</v>
      </c>
      <c r="K3843" s="148">
        <v>39</v>
      </c>
      <c r="L3843" s="149"/>
      <c r="M3843" s="149"/>
    </row>
    <row r="3844" spans="1:13">
      <c r="A3844" s="144" t="s">
        <v>280</v>
      </c>
      <c r="B3844" s="145">
        <v>50419477</v>
      </c>
      <c r="C3844" s="140" t="s">
        <v>273</v>
      </c>
      <c r="D3844" s="146">
        <v>0.39234539969834098</v>
      </c>
      <c r="E3844" s="146">
        <v>5.3303626323144897</v>
      </c>
      <c r="F3844" s="147">
        <v>2.7608084164331098E-3</v>
      </c>
      <c r="G3844" s="147">
        <v>0.125597273064319</v>
      </c>
      <c r="H3844" s="146">
        <v>0.39234539969834098</v>
      </c>
      <c r="I3844" s="146">
        <v>0</v>
      </c>
      <c r="J3844" s="146">
        <v>36</v>
      </c>
      <c r="K3844" s="148">
        <v>36</v>
      </c>
      <c r="L3844" s="149"/>
      <c r="M3844" s="149"/>
    </row>
    <row r="3845" spans="1:13">
      <c r="A3845" s="144" t="s">
        <v>278</v>
      </c>
      <c r="B3845" s="145">
        <v>44163765</v>
      </c>
      <c r="C3845" s="140" t="s">
        <v>273</v>
      </c>
      <c r="D3845" s="146">
        <v>0.39231601731601701</v>
      </c>
      <c r="E3845" s="146">
        <v>5.3302572716835703</v>
      </c>
      <c r="F3845" s="147">
        <v>3.9948021957341802E-3</v>
      </c>
      <c r="G3845" s="147">
        <v>0.17778763721663299</v>
      </c>
      <c r="H3845" s="146">
        <v>0.39231601731601701</v>
      </c>
      <c r="I3845" s="146">
        <v>0</v>
      </c>
      <c r="J3845" s="146">
        <v>64.6666666666667</v>
      </c>
      <c r="K3845" s="148">
        <v>57</v>
      </c>
      <c r="L3845" s="149"/>
      <c r="M3845" s="149"/>
    </row>
    <row r="3846" spans="1:13">
      <c r="A3846" s="144" t="s">
        <v>294</v>
      </c>
      <c r="B3846" s="145">
        <v>141900520</v>
      </c>
      <c r="C3846" s="140" t="s">
        <v>273</v>
      </c>
      <c r="D3846" s="146">
        <v>0.39230769230769202</v>
      </c>
      <c r="E3846" s="146">
        <v>0.70939502337557203</v>
      </c>
      <c r="F3846" s="147">
        <v>2.2610711950008799E-3</v>
      </c>
      <c r="G3846" s="147">
        <v>0.104570881276748</v>
      </c>
      <c r="H3846" s="146">
        <v>1</v>
      </c>
      <c r="I3846" s="146">
        <v>0.60769230769230798</v>
      </c>
      <c r="J3846" s="146">
        <v>46</v>
      </c>
      <c r="K3846" s="148">
        <v>42</v>
      </c>
      <c r="L3846" s="149"/>
      <c r="M3846" s="149"/>
    </row>
    <row r="3847" spans="1:13">
      <c r="A3847" s="144" t="s">
        <v>287</v>
      </c>
      <c r="B3847" s="145">
        <v>29453006</v>
      </c>
      <c r="C3847" s="140" t="s">
        <v>273</v>
      </c>
      <c r="D3847" s="146">
        <v>0.39226464226464203</v>
      </c>
      <c r="E3847" s="146">
        <v>5.3300730302875996</v>
      </c>
      <c r="F3847" s="147">
        <v>7.0005484502685806E-5</v>
      </c>
      <c r="G3847" s="147">
        <v>6.0816414637320697E-3</v>
      </c>
      <c r="H3847" s="146">
        <v>0.39226464226464203</v>
      </c>
      <c r="I3847" s="146">
        <v>0</v>
      </c>
      <c r="J3847" s="146">
        <v>101</v>
      </c>
      <c r="K3847" s="148">
        <v>46.5</v>
      </c>
      <c r="L3847" s="149"/>
      <c r="M3847" s="149"/>
    </row>
    <row r="3848" spans="1:13">
      <c r="A3848" s="144" t="s">
        <v>272</v>
      </c>
      <c r="B3848" s="145">
        <v>43302413</v>
      </c>
      <c r="C3848" s="140" t="s">
        <v>273</v>
      </c>
      <c r="D3848" s="146">
        <v>0.39211886304909599</v>
      </c>
      <c r="E3848" s="146">
        <v>0.708954057218111</v>
      </c>
      <c r="F3848" s="147">
        <v>1.1192108586901299E-9</v>
      </c>
      <c r="G3848" s="147">
        <v>4.9023689434478199E-6</v>
      </c>
      <c r="H3848" s="146">
        <v>1</v>
      </c>
      <c r="I3848" s="146">
        <v>0.60788113695090396</v>
      </c>
      <c r="J3848" s="146">
        <v>31</v>
      </c>
      <c r="K3848" s="148">
        <v>39.5</v>
      </c>
      <c r="L3848" s="149"/>
      <c r="M3848" s="149"/>
    </row>
    <row r="3849" spans="1:13">
      <c r="A3849" s="144" t="s">
        <v>279</v>
      </c>
      <c r="B3849" s="145">
        <v>1865436</v>
      </c>
      <c r="C3849" s="140" t="s">
        <v>273</v>
      </c>
      <c r="D3849" s="146">
        <v>0.39209851236499199</v>
      </c>
      <c r="E3849" s="146">
        <v>1.5082324050737901</v>
      </c>
      <c r="F3849" s="147">
        <v>4.9646946869651098E-2</v>
      </c>
      <c r="G3849" s="147">
        <v>0.99999999999995104</v>
      </c>
      <c r="H3849" s="146">
        <v>0.594662614929095</v>
      </c>
      <c r="I3849" s="146">
        <v>0.20256410256410301</v>
      </c>
      <c r="J3849" s="146">
        <v>46</v>
      </c>
      <c r="K3849" s="148">
        <v>42</v>
      </c>
      <c r="L3849" s="149"/>
      <c r="M3849" s="149"/>
    </row>
    <row r="3850" spans="1:13">
      <c r="A3850" s="144" t="s">
        <v>287</v>
      </c>
      <c r="B3850" s="145">
        <v>38566879</v>
      </c>
      <c r="C3850" s="140" t="s">
        <v>273</v>
      </c>
      <c r="D3850" s="146">
        <v>0.39192598111597499</v>
      </c>
      <c r="E3850" s="146">
        <v>1.07953919311087</v>
      </c>
      <c r="F3850" s="147">
        <v>1.5309899309680901E-2</v>
      </c>
      <c r="G3850" s="147">
        <v>0.65167332905464503</v>
      </c>
      <c r="H3850" s="146">
        <v>0.73394657313656697</v>
      </c>
      <c r="I3850" s="146">
        <v>0.34202059202059198</v>
      </c>
      <c r="J3850" s="146">
        <v>59.3333333333333</v>
      </c>
      <c r="K3850" s="148">
        <v>68.5</v>
      </c>
      <c r="L3850" s="149"/>
      <c r="M3850" s="149"/>
    </row>
    <row r="3851" spans="1:13">
      <c r="A3851" s="144" t="s">
        <v>295</v>
      </c>
      <c r="B3851" s="145">
        <v>65221607</v>
      </c>
      <c r="C3851" s="140" t="s">
        <v>273</v>
      </c>
      <c r="D3851" s="146">
        <v>0.39184782608695701</v>
      </c>
      <c r="E3851" s="146">
        <v>0.70832134985657602</v>
      </c>
      <c r="F3851" s="147">
        <v>3.0469764785938001E-4</v>
      </c>
      <c r="G3851" s="147">
        <v>1.8759327330985998E-2</v>
      </c>
      <c r="H3851" s="146">
        <v>1</v>
      </c>
      <c r="I3851" s="146">
        <v>0.60815217391304299</v>
      </c>
      <c r="J3851" s="146">
        <v>34.6666666666667</v>
      </c>
      <c r="K3851" s="148">
        <v>31.5</v>
      </c>
      <c r="L3851" s="149"/>
      <c r="M3851" s="149"/>
    </row>
    <row r="3852" spans="1:13">
      <c r="A3852" s="144" t="s">
        <v>283</v>
      </c>
      <c r="B3852" s="145">
        <v>125444128</v>
      </c>
      <c r="C3852" s="140" t="s">
        <v>273</v>
      </c>
      <c r="D3852" s="146">
        <v>0.39172932330827098</v>
      </c>
      <c r="E3852" s="146">
        <v>0.70804480470605302</v>
      </c>
      <c r="F3852" s="147">
        <v>5.0203147656467003E-5</v>
      </c>
      <c r="G3852" s="147">
        <v>4.7451471372463401E-3</v>
      </c>
      <c r="H3852" s="146">
        <v>1</v>
      </c>
      <c r="I3852" s="146">
        <v>0.60827067669172896</v>
      </c>
      <c r="J3852" s="146">
        <v>16.6666666666667</v>
      </c>
      <c r="K3852" s="148">
        <v>36.5</v>
      </c>
      <c r="L3852" s="149"/>
      <c r="M3852" s="149"/>
    </row>
    <row r="3853" spans="1:13">
      <c r="A3853" s="144" t="s">
        <v>280</v>
      </c>
      <c r="B3853" s="145">
        <v>909984</v>
      </c>
      <c r="C3853" s="140" t="s">
        <v>273</v>
      </c>
      <c r="D3853" s="146">
        <v>0.39171012538584099</v>
      </c>
      <c r="E3853" s="146">
        <v>5.3280829208707896</v>
      </c>
      <c r="F3853" s="147">
        <v>9.5563767554821506E-5</v>
      </c>
      <c r="G3853" s="147">
        <v>7.6690012972203099E-3</v>
      </c>
      <c r="H3853" s="146">
        <v>0.39171012538584099</v>
      </c>
      <c r="I3853" s="146">
        <v>0</v>
      </c>
      <c r="J3853" s="146">
        <v>37.6666666666667</v>
      </c>
      <c r="K3853" s="148">
        <v>24</v>
      </c>
      <c r="L3853" s="149"/>
      <c r="M3853" s="149"/>
    </row>
    <row r="3854" spans="1:13">
      <c r="A3854" s="144" t="s">
        <v>272</v>
      </c>
      <c r="B3854" s="145">
        <v>169938804</v>
      </c>
      <c r="C3854" s="140" t="s">
        <v>273</v>
      </c>
      <c r="D3854" s="146">
        <v>0.391666666666667</v>
      </c>
      <c r="E3854" s="146">
        <v>0.707898606852148</v>
      </c>
      <c r="F3854" s="147">
        <v>1.8648016330353499E-4</v>
      </c>
      <c r="G3854" s="147">
        <v>1.2771155687171E-2</v>
      </c>
      <c r="H3854" s="146">
        <v>1</v>
      </c>
      <c r="I3854" s="146">
        <v>0.60833333333333295</v>
      </c>
      <c r="J3854" s="146">
        <v>39.3333333333333</v>
      </c>
      <c r="K3854" s="148">
        <v>35.5</v>
      </c>
      <c r="L3854" s="149"/>
      <c r="M3854" s="149"/>
    </row>
    <row r="3855" spans="1:13">
      <c r="A3855" s="144" t="s">
        <v>290</v>
      </c>
      <c r="B3855" s="145">
        <v>67241054</v>
      </c>
      <c r="C3855" s="140" t="s">
        <v>273</v>
      </c>
      <c r="D3855" s="146">
        <v>0.391666666666667</v>
      </c>
      <c r="E3855" s="146">
        <v>0.707898606852148</v>
      </c>
      <c r="F3855" s="147">
        <v>1.8648016330353499E-4</v>
      </c>
      <c r="G3855" s="147">
        <v>1.2771155687171E-2</v>
      </c>
      <c r="H3855" s="146">
        <v>1</v>
      </c>
      <c r="I3855" s="146">
        <v>0.60833333333333295</v>
      </c>
      <c r="J3855" s="146">
        <v>38.3333333333333</v>
      </c>
      <c r="K3855" s="148">
        <v>18.5</v>
      </c>
      <c r="L3855" s="149"/>
      <c r="M3855" s="149"/>
    </row>
    <row r="3856" spans="1:13">
      <c r="A3856" s="144" t="s">
        <v>274</v>
      </c>
      <c r="B3856" s="145">
        <v>122216900</v>
      </c>
      <c r="C3856" s="140" t="s">
        <v>273</v>
      </c>
      <c r="D3856" s="146">
        <v>0.391666666666667</v>
      </c>
      <c r="E3856" s="146">
        <v>0.707898606852148</v>
      </c>
      <c r="F3856" s="147">
        <v>6.0382108631263299E-5</v>
      </c>
      <c r="G3856" s="147">
        <v>5.4430635877726202E-3</v>
      </c>
      <c r="H3856" s="146">
        <v>1</v>
      </c>
      <c r="I3856" s="146">
        <v>0.60833333333333295</v>
      </c>
      <c r="J3856" s="146">
        <v>19.6666666666667</v>
      </c>
      <c r="K3856" s="148">
        <v>25</v>
      </c>
      <c r="L3856" s="149"/>
      <c r="M3856" s="149"/>
    </row>
    <row r="3857" spans="1:13">
      <c r="A3857" s="144" t="s">
        <v>286</v>
      </c>
      <c r="B3857" s="145">
        <v>129991613</v>
      </c>
      <c r="C3857" s="140" t="s">
        <v>273</v>
      </c>
      <c r="D3857" s="146">
        <v>0.391666666666667</v>
      </c>
      <c r="E3857" s="146">
        <v>0.707898606852148</v>
      </c>
      <c r="F3857" s="147">
        <v>6.0382108631263401E-5</v>
      </c>
      <c r="G3857" s="147">
        <v>5.4430635877726202E-3</v>
      </c>
      <c r="H3857" s="146">
        <v>1</v>
      </c>
      <c r="I3857" s="146">
        <v>0.60833333333333295</v>
      </c>
      <c r="J3857" s="146">
        <v>37.3333333333333</v>
      </c>
      <c r="K3857" s="148">
        <v>21.5</v>
      </c>
      <c r="L3857" s="149"/>
      <c r="M3857" s="149"/>
    </row>
    <row r="3858" spans="1:13">
      <c r="A3858" s="144" t="s">
        <v>287</v>
      </c>
      <c r="B3858" s="145">
        <v>95245285</v>
      </c>
      <c r="C3858" s="140" t="s">
        <v>273</v>
      </c>
      <c r="D3858" s="146">
        <v>0.39154411764705899</v>
      </c>
      <c r="E3858" s="146">
        <v>0.70761270386853503</v>
      </c>
      <c r="F3858" s="147">
        <v>7.8776864286676799E-6</v>
      </c>
      <c r="G3858" s="147">
        <v>1.2551506919552299E-3</v>
      </c>
      <c r="H3858" s="146">
        <v>1</v>
      </c>
      <c r="I3858" s="146">
        <v>0.60845588235294101</v>
      </c>
      <c r="J3858" s="146">
        <v>20.6666666666667</v>
      </c>
      <c r="K3858" s="148">
        <v>16.5</v>
      </c>
      <c r="L3858" s="149"/>
      <c r="M3858" s="149"/>
    </row>
    <row r="3859" spans="1:13">
      <c r="A3859" s="144" t="s">
        <v>280</v>
      </c>
      <c r="B3859" s="145">
        <v>247491615</v>
      </c>
      <c r="C3859" s="140" t="s">
        <v>273</v>
      </c>
      <c r="D3859" s="146">
        <v>0.39151651651651698</v>
      </c>
      <c r="E3859" s="146">
        <v>5.3273874295947596</v>
      </c>
      <c r="F3859" s="147">
        <v>5.6177868966730501E-4</v>
      </c>
      <c r="G3859" s="147">
        <v>3.0981324202635802E-2</v>
      </c>
      <c r="H3859" s="146">
        <v>0.39151651651651698</v>
      </c>
      <c r="I3859" s="146">
        <v>0</v>
      </c>
      <c r="J3859" s="146">
        <v>27</v>
      </c>
      <c r="K3859" s="148">
        <v>21.5</v>
      </c>
      <c r="L3859" s="149"/>
      <c r="M3859" s="149"/>
    </row>
    <row r="3860" spans="1:13">
      <c r="A3860" s="144" t="s">
        <v>280</v>
      </c>
      <c r="B3860" s="145">
        <v>16064033</v>
      </c>
      <c r="C3860" s="140" t="s">
        <v>273</v>
      </c>
      <c r="D3860" s="146">
        <v>0.39150895400895402</v>
      </c>
      <c r="E3860" s="146">
        <v>2.9165570737106599</v>
      </c>
      <c r="F3860" s="147">
        <v>4.04490421126161E-3</v>
      </c>
      <c r="G3860" s="147">
        <v>0.1799154639328</v>
      </c>
      <c r="H3860" s="146">
        <v>0.44127747252747301</v>
      </c>
      <c r="I3860" s="146">
        <v>4.9768518518518497E-2</v>
      </c>
      <c r="J3860" s="146">
        <v>46</v>
      </c>
      <c r="K3860" s="148">
        <v>37.5</v>
      </c>
      <c r="L3860" s="149"/>
      <c r="M3860" s="149"/>
    </row>
    <row r="3861" spans="1:13">
      <c r="A3861" s="144" t="s">
        <v>287</v>
      </c>
      <c r="B3861" s="145">
        <v>101398458</v>
      </c>
      <c r="C3861" s="140" t="s">
        <v>273</v>
      </c>
      <c r="D3861" s="146">
        <v>0.39149560117302101</v>
      </c>
      <c r="E3861" s="146">
        <v>0.70749953212390004</v>
      </c>
      <c r="F3861" s="147">
        <v>2.4173711647828701E-7</v>
      </c>
      <c r="G3861" s="147">
        <v>1.1094151572509699E-4</v>
      </c>
      <c r="H3861" s="146">
        <v>1</v>
      </c>
      <c r="I3861" s="146">
        <v>0.60850439882697904</v>
      </c>
      <c r="J3861" s="146">
        <v>22.6666666666667</v>
      </c>
      <c r="K3861" s="148">
        <v>21</v>
      </c>
      <c r="L3861" s="149"/>
      <c r="M3861" s="149"/>
    </row>
    <row r="3862" spans="1:13">
      <c r="A3862" s="144" t="s">
        <v>278</v>
      </c>
      <c r="B3862" s="145">
        <v>32951877</v>
      </c>
      <c r="C3862" s="140" t="s">
        <v>273</v>
      </c>
      <c r="D3862" s="146">
        <v>0.39146960237526801</v>
      </c>
      <c r="E3862" s="146">
        <v>1.29074066941347</v>
      </c>
      <c r="F3862" s="147">
        <v>2.90744634930723E-2</v>
      </c>
      <c r="G3862" s="147">
        <v>0.99999999999995104</v>
      </c>
      <c r="H3862" s="146">
        <v>0.65209510357815403</v>
      </c>
      <c r="I3862" s="146">
        <v>0.26062550120288702</v>
      </c>
      <c r="J3862" s="146">
        <v>50.3333333333333</v>
      </c>
      <c r="K3862" s="148">
        <v>36</v>
      </c>
      <c r="L3862" s="149"/>
      <c r="M3862" s="149"/>
    </row>
    <row r="3863" spans="1:13">
      <c r="A3863" s="144" t="s">
        <v>282</v>
      </c>
      <c r="B3863" s="145">
        <v>9064948</v>
      </c>
      <c r="C3863" s="140" t="s">
        <v>273</v>
      </c>
      <c r="D3863" s="146">
        <v>0.39145036429872498</v>
      </c>
      <c r="E3863" s="146">
        <v>5.3271497174822304</v>
      </c>
      <c r="F3863" s="147">
        <v>6.1655480066413002E-3</v>
      </c>
      <c r="G3863" s="147">
        <v>0.26942911915887202</v>
      </c>
      <c r="H3863" s="146">
        <v>0.39145036429872498</v>
      </c>
      <c r="I3863" s="146">
        <v>0</v>
      </c>
      <c r="J3863" s="146">
        <v>39</v>
      </c>
      <c r="K3863" s="148">
        <v>44.5</v>
      </c>
      <c r="L3863" s="149"/>
      <c r="M3863" s="149"/>
    </row>
    <row r="3864" spans="1:13">
      <c r="A3864" s="144" t="s">
        <v>295</v>
      </c>
      <c r="B3864" s="145">
        <v>104883350</v>
      </c>
      <c r="C3864" s="140" t="s">
        <v>273</v>
      </c>
      <c r="D3864" s="146">
        <v>0.39144736842105299</v>
      </c>
      <c r="E3864" s="146">
        <v>0.70738703100164402</v>
      </c>
      <c r="F3864" s="147">
        <v>4.1668245635691599E-4</v>
      </c>
      <c r="G3864" s="147">
        <v>2.42114600047959E-2</v>
      </c>
      <c r="H3864" s="146">
        <v>1</v>
      </c>
      <c r="I3864" s="146">
        <v>0.60855263157894701</v>
      </c>
      <c r="J3864" s="146">
        <v>35</v>
      </c>
      <c r="K3864" s="148">
        <v>31</v>
      </c>
      <c r="L3864" s="149"/>
      <c r="M3864" s="149"/>
    </row>
    <row r="3865" spans="1:13">
      <c r="A3865" s="144" t="s">
        <v>291</v>
      </c>
      <c r="B3865" s="145">
        <v>53712549</v>
      </c>
      <c r="C3865" s="140" t="s">
        <v>273</v>
      </c>
      <c r="D3865" s="146">
        <v>0.39141414141414099</v>
      </c>
      <c r="E3865" s="146">
        <v>0.707309535331617</v>
      </c>
      <c r="F3865" s="147">
        <v>2.5524566954040098E-3</v>
      </c>
      <c r="G3865" s="147">
        <v>0.116849729774036</v>
      </c>
      <c r="H3865" s="146">
        <v>1</v>
      </c>
      <c r="I3865" s="146">
        <v>0.60858585858585901</v>
      </c>
      <c r="J3865" s="146">
        <v>24</v>
      </c>
      <c r="K3865" s="148">
        <v>25.5</v>
      </c>
      <c r="L3865" s="149"/>
      <c r="M3865" s="149"/>
    </row>
    <row r="3866" spans="1:13">
      <c r="A3866" s="144" t="s">
        <v>272</v>
      </c>
      <c r="B3866" s="145">
        <v>11325121</v>
      </c>
      <c r="C3866" s="140" t="s">
        <v>273</v>
      </c>
      <c r="D3866" s="146">
        <v>0.391369047619048</v>
      </c>
      <c r="E3866" s="146">
        <v>0.70720436929441299</v>
      </c>
      <c r="F3866" s="147">
        <v>1.28982592447463E-3</v>
      </c>
      <c r="G3866" s="147">
        <v>6.3171388302764295E-2</v>
      </c>
      <c r="H3866" s="146">
        <v>1</v>
      </c>
      <c r="I3866" s="146">
        <v>0.608630952380952</v>
      </c>
      <c r="J3866" s="146">
        <v>12.3333333333333</v>
      </c>
      <c r="K3866" s="148">
        <v>18.5</v>
      </c>
      <c r="L3866" s="149"/>
      <c r="M3866" s="149"/>
    </row>
    <row r="3867" spans="1:13">
      <c r="A3867" s="144" t="s">
        <v>280</v>
      </c>
      <c r="B3867" s="145">
        <v>18270057</v>
      </c>
      <c r="C3867" s="140" t="s">
        <v>273</v>
      </c>
      <c r="D3867" s="146">
        <v>0.39136195018547998</v>
      </c>
      <c r="E3867" s="146">
        <v>0.70718781762748595</v>
      </c>
      <c r="F3867" s="147">
        <v>7.9761924464317999E-7</v>
      </c>
      <c r="G3867" s="147">
        <v>2.53688787209897E-4</v>
      </c>
      <c r="H3867" s="146">
        <v>1</v>
      </c>
      <c r="I3867" s="146">
        <v>0.60863804981451997</v>
      </c>
      <c r="J3867" s="146">
        <v>20.3333333333333</v>
      </c>
      <c r="K3867" s="148">
        <v>44</v>
      </c>
      <c r="L3867" s="149"/>
      <c r="M3867" s="149"/>
    </row>
    <row r="3868" spans="1:13">
      <c r="A3868" s="144" t="s">
        <v>272</v>
      </c>
      <c r="B3868" s="145">
        <v>34153270</v>
      </c>
      <c r="C3868" s="140" t="s">
        <v>273</v>
      </c>
      <c r="D3868" s="146">
        <v>0.39135254988913498</v>
      </c>
      <c r="E3868" s="146">
        <v>0.70716589583026102</v>
      </c>
      <c r="F3868" s="147">
        <v>5.1347197675718798E-4</v>
      </c>
      <c r="G3868" s="147">
        <v>2.8734259630343501E-2</v>
      </c>
      <c r="H3868" s="146">
        <v>1</v>
      </c>
      <c r="I3868" s="146">
        <v>0.60864745011086496</v>
      </c>
      <c r="J3868" s="146">
        <v>32</v>
      </c>
      <c r="K3868" s="148">
        <v>31.5</v>
      </c>
      <c r="L3868" s="149"/>
      <c r="M3868" s="149"/>
    </row>
    <row r="3869" spans="1:13">
      <c r="A3869" s="144" t="s">
        <v>281</v>
      </c>
      <c r="B3869" s="145">
        <v>69931835</v>
      </c>
      <c r="C3869" s="140" t="s">
        <v>273</v>
      </c>
      <c r="D3869" s="146">
        <v>0.39133986928104603</v>
      </c>
      <c r="E3869" s="146">
        <v>0.70713632476694599</v>
      </c>
      <c r="F3869" s="147">
        <v>2.07557985032439E-4</v>
      </c>
      <c r="G3869" s="147">
        <v>1.38593747546869E-2</v>
      </c>
      <c r="H3869" s="146">
        <v>1</v>
      </c>
      <c r="I3869" s="146">
        <v>0.60866013071895397</v>
      </c>
      <c r="J3869" s="146">
        <v>29</v>
      </c>
      <c r="K3869" s="148">
        <v>26.5</v>
      </c>
      <c r="L3869" s="149"/>
      <c r="M3869" s="149"/>
    </row>
    <row r="3870" spans="1:13">
      <c r="A3870" s="144" t="s">
        <v>292</v>
      </c>
      <c r="B3870" s="145">
        <v>176150802</v>
      </c>
      <c r="C3870" s="140" t="s">
        <v>273</v>
      </c>
      <c r="D3870" s="146">
        <v>0.39131936674871298</v>
      </c>
      <c r="E3870" s="146">
        <v>0.81808307951671699</v>
      </c>
      <c r="F3870" s="147">
        <v>9.2157678118557993E-3</v>
      </c>
      <c r="G3870" s="147">
        <v>0.398566733576731</v>
      </c>
      <c r="H3870" s="146">
        <v>0.89414722111421396</v>
      </c>
      <c r="I3870" s="146">
        <v>0.50282785436550004</v>
      </c>
      <c r="J3870" s="146">
        <v>96</v>
      </c>
      <c r="K3870" s="148">
        <v>55</v>
      </c>
      <c r="L3870" s="149"/>
      <c r="M3870" s="149"/>
    </row>
    <row r="3871" spans="1:13">
      <c r="A3871" s="144" t="s">
        <v>283</v>
      </c>
      <c r="B3871" s="145">
        <v>3808888</v>
      </c>
      <c r="C3871" s="140" t="s">
        <v>273</v>
      </c>
      <c r="D3871" s="146">
        <v>0.391308691308691</v>
      </c>
      <c r="E3871" s="146">
        <v>5.3266404963881904</v>
      </c>
      <c r="F3871" s="147">
        <v>2.1971425958747801E-3</v>
      </c>
      <c r="G3871" s="147">
        <v>0.101882261476074</v>
      </c>
      <c r="H3871" s="146">
        <v>0.391308691308691</v>
      </c>
      <c r="I3871" s="146">
        <v>0</v>
      </c>
      <c r="J3871" s="146">
        <v>47.3333333333333</v>
      </c>
      <c r="K3871" s="148">
        <v>36</v>
      </c>
      <c r="L3871" s="149"/>
      <c r="M3871" s="149"/>
    </row>
    <row r="3872" spans="1:13">
      <c r="A3872" s="144" t="s">
        <v>286</v>
      </c>
      <c r="B3872" s="145">
        <v>132452525</v>
      </c>
      <c r="C3872" s="140" t="s">
        <v>273</v>
      </c>
      <c r="D3872" s="146">
        <v>0.39130434782608697</v>
      </c>
      <c r="E3872" s="146">
        <v>0.70705349228232495</v>
      </c>
      <c r="F3872" s="147">
        <v>3.7965308761624701E-3</v>
      </c>
      <c r="G3872" s="147">
        <v>0.169385952556102</v>
      </c>
      <c r="H3872" s="146">
        <v>1</v>
      </c>
      <c r="I3872" s="146">
        <v>0.60869565217391297</v>
      </c>
      <c r="J3872" s="146">
        <v>19</v>
      </c>
      <c r="K3872" s="148">
        <v>23</v>
      </c>
      <c r="L3872" s="149"/>
      <c r="M3872" s="149"/>
    </row>
    <row r="3873" spans="1:13">
      <c r="A3873" s="144" t="s">
        <v>291</v>
      </c>
      <c r="B3873" s="145">
        <v>93508289</v>
      </c>
      <c r="C3873" s="140" t="s">
        <v>273</v>
      </c>
      <c r="D3873" s="146">
        <v>0.39124668435013299</v>
      </c>
      <c r="E3873" s="146">
        <v>0.70691903694230995</v>
      </c>
      <c r="F3873" s="147">
        <v>9.5406838718456097E-5</v>
      </c>
      <c r="G3873" s="147">
        <v>7.6585831010924201E-3</v>
      </c>
      <c r="H3873" s="146">
        <v>1</v>
      </c>
      <c r="I3873" s="146">
        <v>0.60875331564986701</v>
      </c>
      <c r="J3873" s="146">
        <v>31.6666666666667</v>
      </c>
      <c r="K3873" s="148">
        <v>27.5</v>
      </c>
      <c r="L3873" s="149"/>
      <c r="M3873" s="149"/>
    </row>
    <row r="3874" spans="1:13">
      <c r="A3874" s="144" t="s">
        <v>275</v>
      </c>
      <c r="B3874" s="145">
        <v>49281123</v>
      </c>
      <c r="C3874" s="140" t="s">
        <v>273</v>
      </c>
      <c r="D3874" s="146">
        <v>0.39121215932195003</v>
      </c>
      <c r="E3874" s="146">
        <v>0.75756650238287104</v>
      </c>
      <c r="F3874" s="147">
        <v>3.5552793477050099E-3</v>
      </c>
      <c r="G3874" s="147">
        <v>0.15911036583881899</v>
      </c>
      <c r="H3874" s="146">
        <v>0.94766377222517595</v>
      </c>
      <c r="I3874" s="146">
        <v>0.55645161290322598</v>
      </c>
      <c r="J3874" s="146">
        <v>26.3333333333333</v>
      </c>
      <c r="K3874" s="148">
        <v>38</v>
      </c>
      <c r="L3874" s="149"/>
      <c r="M3874" s="149"/>
    </row>
    <row r="3875" spans="1:13">
      <c r="A3875" s="144" t="s">
        <v>283</v>
      </c>
      <c r="B3875" s="145">
        <v>9664967</v>
      </c>
      <c r="C3875" s="140" t="s">
        <v>273</v>
      </c>
      <c r="D3875" s="146">
        <v>0.391205376499494</v>
      </c>
      <c r="E3875" s="146">
        <v>5.3262690343299397</v>
      </c>
      <c r="F3875" s="147">
        <v>1.3128341392569501E-3</v>
      </c>
      <c r="G3875" s="147">
        <v>6.4170201931230603E-2</v>
      </c>
      <c r="H3875" s="146">
        <v>0.391205376499494</v>
      </c>
      <c r="I3875" s="146">
        <v>0</v>
      </c>
      <c r="J3875" s="146">
        <v>53.3333333333333</v>
      </c>
      <c r="K3875" s="148">
        <v>40</v>
      </c>
      <c r="L3875" s="149"/>
      <c r="M3875" s="149"/>
    </row>
    <row r="3876" spans="1:13">
      <c r="A3876" s="144" t="s">
        <v>282</v>
      </c>
      <c r="B3876" s="145">
        <v>3435299</v>
      </c>
      <c r="C3876" s="140" t="s">
        <v>273</v>
      </c>
      <c r="D3876" s="146">
        <v>0.39117647058823501</v>
      </c>
      <c r="E3876" s="146">
        <v>0.70675533470983198</v>
      </c>
      <c r="F3876" s="147">
        <v>3.4706021950304E-3</v>
      </c>
      <c r="G3876" s="147">
        <v>0.15549799904664099</v>
      </c>
      <c r="H3876" s="146">
        <v>1</v>
      </c>
      <c r="I3876" s="146">
        <v>0.60882352941176499</v>
      </c>
      <c r="J3876" s="146">
        <v>32.3333333333333</v>
      </c>
      <c r="K3876" s="148">
        <v>59.5</v>
      </c>
      <c r="L3876" s="149"/>
      <c r="M3876" s="149"/>
    </row>
    <row r="3877" spans="1:13">
      <c r="A3877" s="144" t="s">
        <v>294</v>
      </c>
      <c r="B3877" s="145">
        <v>811155</v>
      </c>
      <c r="C3877" s="140" t="s">
        <v>273</v>
      </c>
      <c r="D3877" s="146">
        <v>0.391156462585034</v>
      </c>
      <c r="E3877" s="146">
        <v>0.70670868977958701</v>
      </c>
      <c r="F3877" s="147">
        <v>2.7359273507379201E-6</v>
      </c>
      <c r="G3877" s="147">
        <v>5.9787701224152899E-4</v>
      </c>
      <c r="H3877" s="146">
        <v>1</v>
      </c>
      <c r="I3877" s="146">
        <v>0.608843537414966</v>
      </c>
      <c r="J3877" s="146">
        <v>46</v>
      </c>
      <c r="K3877" s="148">
        <v>38</v>
      </c>
      <c r="L3877" s="149"/>
      <c r="M3877" s="149"/>
    </row>
    <row r="3878" spans="1:13">
      <c r="A3878" s="144" t="s">
        <v>287</v>
      </c>
      <c r="B3878" s="145">
        <v>93050309</v>
      </c>
      <c r="C3878" s="140" t="s">
        <v>273</v>
      </c>
      <c r="D3878" s="146">
        <v>0.39105339105339099</v>
      </c>
      <c r="E3878" s="146">
        <v>5.3257224060826198</v>
      </c>
      <c r="F3878" s="147">
        <v>5.3386444281733195E-4</v>
      </c>
      <c r="G3878" s="147">
        <v>2.9696288404384302E-2</v>
      </c>
      <c r="H3878" s="146">
        <v>0.39105339105339099</v>
      </c>
      <c r="I3878" s="146">
        <v>0</v>
      </c>
      <c r="J3878" s="146">
        <v>32.3333333333333</v>
      </c>
      <c r="K3878" s="148">
        <v>15</v>
      </c>
      <c r="L3878" s="149"/>
      <c r="M3878" s="149"/>
    </row>
    <row r="3879" spans="1:13">
      <c r="A3879" s="144" t="s">
        <v>292</v>
      </c>
      <c r="B3879" s="145">
        <v>31743323</v>
      </c>
      <c r="C3879" s="140" t="s">
        <v>273</v>
      </c>
      <c r="D3879" s="146">
        <v>0.39102564102564102</v>
      </c>
      <c r="E3879" s="146">
        <v>0.70640374085902102</v>
      </c>
      <c r="F3879" s="147">
        <v>3.5261772026661702E-4</v>
      </c>
      <c r="G3879" s="147">
        <v>2.1130387470076499E-2</v>
      </c>
      <c r="H3879" s="146">
        <v>1</v>
      </c>
      <c r="I3879" s="146">
        <v>0.60897435897435903</v>
      </c>
      <c r="J3879" s="146">
        <v>35.6666666666667</v>
      </c>
      <c r="K3879" s="148">
        <v>27.5</v>
      </c>
      <c r="L3879" s="149"/>
      <c r="M3879" s="149"/>
    </row>
    <row r="3880" spans="1:13">
      <c r="A3880" s="144" t="s">
        <v>294</v>
      </c>
      <c r="B3880" s="145">
        <v>10951474</v>
      </c>
      <c r="C3880" s="140" t="s">
        <v>273</v>
      </c>
      <c r="D3880" s="146">
        <v>0.39102564102564102</v>
      </c>
      <c r="E3880" s="146">
        <v>0.70640374085902102</v>
      </c>
      <c r="F3880" s="147">
        <v>2.3895816060881201E-5</v>
      </c>
      <c r="G3880" s="147">
        <v>2.7688897869659898E-3</v>
      </c>
      <c r="H3880" s="146">
        <v>1</v>
      </c>
      <c r="I3880" s="146">
        <v>0.60897435897435903</v>
      </c>
      <c r="J3880" s="146">
        <v>48.6666666666667</v>
      </c>
      <c r="K3880" s="148">
        <v>27.5</v>
      </c>
      <c r="L3880" s="149"/>
      <c r="M3880" s="149"/>
    </row>
    <row r="3881" spans="1:13">
      <c r="A3881" s="144" t="s">
        <v>285</v>
      </c>
      <c r="B3881" s="145">
        <v>38482595</v>
      </c>
      <c r="C3881" s="140" t="s">
        <v>273</v>
      </c>
      <c r="D3881" s="146">
        <v>0.39102564102564102</v>
      </c>
      <c r="E3881" s="146">
        <v>0.70640374085902202</v>
      </c>
      <c r="F3881" s="147">
        <v>8.9149229232192396E-4</v>
      </c>
      <c r="G3881" s="147">
        <v>4.5812593116688102E-2</v>
      </c>
      <c r="H3881" s="146">
        <v>1</v>
      </c>
      <c r="I3881" s="146">
        <v>0.60897435897435903</v>
      </c>
      <c r="J3881" s="146">
        <v>27.3333333333333</v>
      </c>
      <c r="K3881" s="148">
        <v>23.5</v>
      </c>
      <c r="L3881" s="149"/>
      <c r="M3881" s="149"/>
    </row>
    <row r="3882" spans="1:13">
      <c r="A3882" s="144" t="s">
        <v>292</v>
      </c>
      <c r="B3882" s="145">
        <v>141884380</v>
      </c>
      <c r="C3882" s="140" t="s">
        <v>273</v>
      </c>
      <c r="D3882" s="146">
        <v>0.39099099099099099</v>
      </c>
      <c r="E3882" s="146">
        <v>0.70632298140059602</v>
      </c>
      <c r="F3882" s="147">
        <v>6.4618591098779103E-4</v>
      </c>
      <c r="G3882" s="147">
        <v>3.4822841966324701E-2</v>
      </c>
      <c r="H3882" s="146">
        <v>1</v>
      </c>
      <c r="I3882" s="146">
        <v>0.60900900900900901</v>
      </c>
      <c r="J3882" s="146">
        <v>55</v>
      </c>
      <c r="K3882" s="148">
        <v>33.5</v>
      </c>
      <c r="L3882" s="149"/>
      <c r="M3882" s="149"/>
    </row>
    <row r="3883" spans="1:13">
      <c r="A3883" s="144" t="s">
        <v>274</v>
      </c>
      <c r="B3883" s="145">
        <v>132666831</v>
      </c>
      <c r="C3883" s="140" t="s">
        <v>273</v>
      </c>
      <c r="D3883" s="146">
        <v>0.39097744360902298</v>
      </c>
      <c r="E3883" s="146">
        <v>0.70629140750324104</v>
      </c>
      <c r="F3883" s="147">
        <v>1.4840777721008099E-4</v>
      </c>
      <c r="G3883" s="147">
        <v>1.0718304083775099E-2</v>
      </c>
      <c r="H3883" s="146">
        <v>1</v>
      </c>
      <c r="I3883" s="146">
        <v>0.60902255639097702</v>
      </c>
      <c r="J3883" s="146">
        <v>28.3333333333333</v>
      </c>
      <c r="K3883" s="148">
        <v>26</v>
      </c>
      <c r="L3883" s="149"/>
      <c r="M3883" s="149"/>
    </row>
    <row r="3884" spans="1:13">
      <c r="A3884" s="144" t="s">
        <v>292</v>
      </c>
      <c r="B3884" s="145">
        <v>73381696</v>
      </c>
      <c r="C3884" s="140" t="s">
        <v>273</v>
      </c>
      <c r="D3884" s="146">
        <v>0.39097611473009097</v>
      </c>
      <c r="E3884" s="146">
        <v>5.3254443959397397</v>
      </c>
      <c r="F3884" s="147">
        <v>6.0279838230187905E-4</v>
      </c>
      <c r="G3884" s="147">
        <v>3.2837682984098303E-2</v>
      </c>
      <c r="H3884" s="146">
        <v>0.39097611473009097</v>
      </c>
      <c r="I3884" s="146">
        <v>0</v>
      </c>
      <c r="J3884" s="146">
        <v>33.6666666666667</v>
      </c>
      <c r="K3884" s="148">
        <v>13</v>
      </c>
      <c r="L3884" s="149"/>
      <c r="M3884" s="149"/>
    </row>
    <row r="3885" spans="1:13">
      <c r="A3885" s="144" t="s">
        <v>285</v>
      </c>
      <c r="B3885" s="145">
        <v>82236676</v>
      </c>
      <c r="C3885" s="140" t="s">
        <v>273</v>
      </c>
      <c r="D3885" s="146">
        <v>0.39097572148419601</v>
      </c>
      <c r="E3885" s="146">
        <v>0.70628739392172402</v>
      </c>
      <c r="F3885" s="147">
        <v>4.4237146943871803E-6</v>
      </c>
      <c r="G3885" s="147">
        <v>8.3525524878209001E-4</v>
      </c>
      <c r="H3885" s="146">
        <v>1</v>
      </c>
      <c r="I3885" s="146">
        <v>0.60902427851580399</v>
      </c>
      <c r="J3885" s="146">
        <v>24.3333333333333</v>
      </c>
      <c r="K3885" s="148">
        <v>48</v>
      </c>
      <c r="L3885" s="149"/>
      <c r="M3885" s="149"/>
    </row>
    <row r="3886" spans="1:13">
      <c r="A3886" s="144" t="s">
        <v>272</v>
      </c>
      <c r="B3886" s="145">
        <v>101402850</v>
      </c>
      <c r="C3886" s="140" t="s">
        <v>273</v>
      </c>
      <c r="D3886" s="146">
        <v>0.39087301587301598</v>
      </c>
      <c r="E3886" s="146">
        <v>5.3250734029312898</v>
      </c>
      <c r="F3886" s="147">
        <v>1.0799304504962499E-4</v>
      </c>
      <c r="G3886" s="147">
        <v>8.3982432158748403E-3</v>
      </c>
      <c r="H3886" s="146">
        <v>0.39087301587301598</v>
      </c>
      <c r="I3886" s="146">
        <v>0</v>
      </c>
      <c r="J3886" s="146">
        <v>23.3333333333333</v>
      </c>
      <c r="K3886" s="148">
        <v>36.5</v>
      </c>
      <c r="L3886" s="149"/>
      <c r="M3886" s="149"/>
    </row>
    <row r="3887" spans="1:13">
      <c r="A3887" s="144" t="s">
        <v>289</v>
      </c>
      <c r="B3887" s="145">
        <v>143016292</v>
      </c>
      <c r="C3887" s="140" t="s">
        <v>273</v>
      </c>
      <c r="D3887" s="146">
        <v>0.39084967320261399</v>
      </c>
      <c r="E3887" s="146">
        <v>0.70599365630087796</v>
      </c>
      <c r="F3887" s="147">
        <v>8.1419194011368698E-6</v>
      </c>
      <c r="G3887" s="147">
        <v>1.2845685171673101E-3</v>
      </c>
      <c r="H3887" s="146">
        <v>1</v>
      </c>
      <c r="I3887" s="146">
        <v>0.60915032679738601</v>
      </c>
      <c r="J3887" s="146">
        <v>21.3333333333333</v>
      </c>
      <c r="K3887" s="148">
        <v>31</v>
      </c>
      <c r="L3887" s="149"/>
      <c r="M3887" s="149"/>
    </row>
    <row r="3888" spans="1:13">
      <c r="A3888" s="144" t="s">
        <v>277</v>
      </c>
      <c r="B3888" s="145">
        <v>63347532</v>
      </c>
      <c r="C3888" s="140" t="s">
        <v>273</v>
      </c>
      <c r="D3888" s="146">
        <v>0.39082773919995201</v>
      </c>
      <c r="E3888" s="146">
        <v>1.0262115993015499</v>
      </c>
      <c r="F3888" s="147">
        <v>4.9742516866367298E-2</v>
      </c>
      <c r="G3888" s="147">
        <v>0.99999999999995104</v>
      </c>
      <c r="H3888" s="146">
        <v>0.75783110620331895</v>
      </c>
      <c r="I3888" s="146">
        <v>0.367003367003367</v>
      </c>
      <c r="J3888" s="146">
        <v>85</v>
      </c>
      <c r="K3888" s="148">
        <v>30</v>
      </c>
      <c r="L3888" s="149"/>
      <c r="M3888" s="149"/>
    </row>
    <row r="3889" spans="1:13">
      <c r="A3889" s="144" t="s">
        <v>282</v>
      </c>
      <c r="B3889" s="145">
        <v>6957297</v>
      </c>
      <c r="C3889" s="140" t="s">
        <v>273</v>
      </c>
      <c r="D3889" s="146">
        <v>0.39081196581196598</v>
      </c>
      <c r="E3889" s="146">
        <v>5.3248536741787102</v>
      </c>
      <c r="F3889" s="147">
        <v>6.4861916440433795E-5</v>
      </c>
      <c r="G3889" s="147">
        <v>5.7384237631216998E-3</v>
      </c>
      <c r="H3889" s="146">
        <v>0.39081196581196598</v>
      </c>
      <c r="I3889" s="146">
        <v>0</v>
      </c>
      <c r="J3889" s="146">
        <v>41</v>
      </c>
      <c r="K3889" s="148">
        <v>34</v>
      </c>
      <c r="L3889" s="149"/>
      <c r="M3889" s="149"/>
    </row>
    <row r="3890" spans="1:13">
      <c r="A3890" s="144" t="s">
        <v>283</v>
      </c>
      <c r="B3890" s="145">
        <v>62583349</v>
      </c>
      <c r="C3890" s="140" t="s">
        <v>273</v>
      </c>
      <c r="D3890" s="146">
        <v>0.39079822616408</v>
      </c>
      <c r="E3890" s="146">
        <v>0.70587378346767204</v>
      </c>
      <c r="F3890" s="147">
        <v>5.9211601712211101E-6</v>
      </c>
      <c r="G3890" s="147">
        <v>1.0255263128951799E-3</v>
      </c>
      <c r="H3890" s="146">
        <v>1</v>
      </c>
      <c r="I3890" s="146">
        <v>0.60920177383592</v>
      </c>
      <c r="J3890" s="146">
        <v>39</v>
      </c>
      <c r="K3890" s="148">
        <v>31.5</v>
      </c>
      <c r="L3890" s="149"/>
      <c r="M3890" s="149"/>
    </row>
    <row r="3891" spans="1:13">
      <c r="A3891" s="144" t="s">
        <v>285</v>
      </c>
      <c r="B3891" s="145">
        <v>82435700</v>
      </c>
      <c r="C3891" s="140" t="s">
        <v>273</v>
      </c>
      <c r="D3891" s="146">
        <v>0.39077412513255599</v>
      </c>
      <c r="E3891" s="146">
        <v>0.70581763091212901</v>
      </c>
      <c r="F3891" s="147">
        <v>5.96509566965238E-10</v>
      </c>
      <c r="G3891" s="147">
        <v>4.9023689434478199E-6</v>
      </c>
      <c r="H3891" s="146">
        <v>1</v>
      </c>
      <c r="I3891" s="146">
        <v>0.60922587486744395</v>
      </c>
      <c r="J3891" s="146">
        <v>23.3333333333333</v>
      </c>
      <c r="K3891" s="148">
        <v>32</v>
      </c>
      <c r="L3891" s="149"/>
      <c r="M3891" s="149"/>
    </row>
    <row r="3892" spans="1:13">
      <c r="A3892" s="144" t="s">
        <v>291</v>
      </c>
      <c r="B3892" s="145">
        <v>98082655</v>
      </c>
      <c r="C3892" s="140" t="s">
        <v>273</v>
      </c>
      <c r="D3892" s="146">
        <v>0.39076180132494398</v>
      </c>
      <c r="E3892" s="146">
        <v>0.80806648920203195</v>
      </c>
      <c r="F3892" s="147">
        <v>3.56618066915632E-2</v>
      </c>
      <c r="G3892" s="147">
        <v>0.99999999999995104</v>
      </c>
      <c r="H3892" s="146">
        <v>0.90117846799161105</v>
      </c>
      <c r="I3892" s="146">
        <v>0.51041666666666696</v>
      </c>
      <c r="J3892" s="146">
        <v>38.3333333333333</v>
      </c>
      <c r="K3892" s="148">
        <v>25</v>
      </c>
      <c r="L3892" s="149"/>
      <c r="M3892" s="149"/>
    </row>
    <row r="3893" spans="1:13">
      <c r="A3893" s="144" t="s">
        <v>281</v>
      </c>
      <c r="B3893" s="145">
        <v>46757840</v>
      </c>
      <c r="C3893" s="140" t="s">
        <v>273</v>
      </c>
      <c r="D3893" s="146">
        <v>0.39073823077618097</v>
      </c>
      <c r="E3893" s="146">
        <v>1.5950547484569899</v>
      </c>
      <c r="F3893" s="147">
        <v>2.87216625450449E-2</v>
      </c>
      <c r="G3893" s="147">
        <v>0.99999999999995104</v>
      </c>
      <c r="H3893" s="146">
        <v>0.57407156410951499</v>
      </c>
      <c r="I3893" s="146">
        <v>0.18333333333333299</v>
      </c>
      <c r="J3893" s="146">
        <v>41.3333333333333</v>
      </c>
      <c r="K3893" s="148">
        <v>27.5</v>
      </c>
      <c r="L3893" s="149"/>
      <c r="M3893" s="149"/>
    </row>
    <row r="3894" spans="1:13">
      <c r="A3894" s="144" t="s">
        <v>294</v>
      </c>
      <c r="B3894" s="145">
        <v>132481897</v>
      </c>
      <c r="C3894" s="140" t="s">
        <v>273</v>
      </c>
      <c r="D3894" s="146">
        <v>0.39071038251366103</v>
      </c>
      <c r="E3894" s="146">
        <v>0.705669128675667</v>
      </c>
      <c r="F3894" s="147">
        <v>8.98978089114276E-4</v>
      </c>
      <c r="G3894" s="147">
        <v>4.6152987410737402E-2</v>
      </c>
      <c r="H3894" s="146">
        <v>1</v>
      </c>
      <c r="I3894" s="146">
        <v>0.60928961748633903</v>
      </c>
      <c r="J3894" s="146">
        <v>45</v>
      </c>
      <c r="K3894" s="148">
        <v>36.5</v>
      </c>
      <c r="L3894" s="149"/>
      <c r="M3894" s="149"/>
    </row>
    <row r="3895" spans="1:13">
      <c r="A3895" s="144" t="s">
        <v>292</v>
      </c>
      <c r="B3895" s="145">
        <v>141352480</v>
      </c>
      <c r="C3895" s="140" t="s">
        <v>273</v>
      </c>
      <c r="D3895" s="146">
        <v>0.39069285955029098</v>
      </c>
      <c r="E3895" s="146">
        <v>5.32442489568884</v>
      </c>
      <c r="F3895" s="147">
        <v>1.9703370464112299E-3</v>
      </c>
      <c r="G3895" s="147">
        <v>9.2298879451324894E-2</v>
      </c>
      <c r="H3895" s="146">
        <v>0.39069285955029098</v>
      </c>
      <c r="I3895" s="146">
        <v>0</v>
      </c>
      <c r="J3895" s="146">
        <v>55.6666666666667</v>
      </c>
      <c r="K3895" s="148">
        <v>38.5</v>
      </c>
      <c r="L3895" s="149"/>
      <c r="M3895" s="149"/>
    </row>
    <row r="3896" spans="1:13">
      <c r="A3896" s="144" t="s">
        <v>295</v>
      </c>
      <c r="B3896" s="145">
        <v>100163933</v>
      </c>
      <c r="C3896" s="140" t="s">
        <v>273</v>
      </c>
      <c r="D3896" s="146">
        <v>0.39068100358422903</v>
      </c>
      <c r="E3896" s="146">
        <v>0.70560068924237096</v>
      </c>
      <c r="F3896" s="147">
        <v>1.0578866513396001E-4</v>
      </c>
      <c r="G3896" s="147">
        <v>8.2759837681347405E-3</v>
      </c>
      <c r="H3896" s="146">
        <v>1</v>
      </c>
      <c r="I3896" s="146">
        <v>0.60931899641577103</v>
      </c>
      <c r="J3896" s="146">
        <v>23.3333333333333</v>
      </c>
      <c r="K3896" s="148">
        <v>38</v>
      </c>
      <c r="L3896" s="149"/>
      <c r="M3896" s="149"/>
    </row>
    <row r="3897" spans="1:13">
      <c r="A3897" s="144" t="s">
        <v>274</v>
      </c>
      <c r="B3897" s="145">
        <v>71980174</v>
      </c>
      <c r="C3897" s="140" t="s">
        <v>273</v>
      </c>
      <c r="D3897" s="146">
        <v>0.390625</v>
      </c>
      <c r="E3897" s="146">
        <v>0.70547023556530697</v>
      </c>
      <c r="F3897" s="147">
        <v>5.9101500368691897E-5</v>
      </c>
      <c r="G3897" s="147">
        <v>5.3639636691235398E-3</v>
      </c>
      <c r="H3897" s="146">
        <v>1</v>
      </c>
      <c r="I3897" s="146">
        <v>0.609375</v>
      </c>
      <c r="J3897" s="146">
        <v>26</v>
      </c>
      <c r="K3897" s="148">
        <v>30</v>
      </c>
      <c r="L3897" s="149"/>
      <c r="M3897" s="149"/>
    </row>
    <row r="3898" spans="1:13">
      <c r="A3898" s="144" t="s">
        <v>280</v>
      </c>
      <c r="B3898" s="145">
        <v>17149240</v>
      </c>
      <c r="C3898" s="140" t="s">
        <v>273</v>
      </c>
      <c r="D3898" s="146">
        <v>0.39062193178366</v>
      </c>
      <c r="E3898" s="146">
        <v>1.18108407245113</v>
      </c>
      <c r="F3898" s="147">
        <v>3.7443963078732802E-2</v>
      </c>
      <c r="G3898" s="147">
        <v>0.99999999999995104</v>
      </c>
      <c r="H3898" s="146">
        <v>0.68881197703252794</v>
      </c>
      <c r="I3898" s="146">
        <v>0.298190045248869</v>
      </c>
      <c r="J3898" s="146">
        <v>47</v>
      </c>
      <c r="K3898" s="148">
        <v>58</v>
      </c>
      <c r="L3898" s="149"/>
      <c r="M3898" s="149"/>
    </row>
    <row r="3899" spans="1:13">
      <c r="A3899" s="144" t="s">
        <v>280</v>
      </c>
      <c r="B3899" s="145">
        <v>40507941</v>
      </c>
      <c r="C3899" s="140" t="s">
        <v>273</v>
      </c>
      <c r="D3899" s="146">
        <v>0.390608875128999</v>
      </c>
      <c r="E3899" s="146">
        <v>0.705432676786515</v>
      </c>
      <c r="F3899" s="147">
        <v>5.20030561019871E-5</v>
      </c>
      <c r="G3899" s="147">
        <v>4.8769320448900999E-3</v>
      </c>
      <c r="H3899" s="146">
        <v>1</v>
      </c>
      <c r="I3899" s="146">
        <v>0.609391124871001</v>
      </c>
      <c r="J3899" s="146">
        <v>27</v>
      </c>
      <c r="K3899" s="148">
        <v>35</v>
      </c>
      <c r="L3899" s="149"/>
      <c r="M3899" s="149"/>
    </row>
    <row r="3900" spans="1:13">
      <c r="A3900" s="144" t="s">
        <v>279</v>
      </c>
      <c r="B3900" s="145">
        <v>72112103</v>
      </c>
      <c r="C3900" s="140" t="s">
        <v>273</v>
      </c>
      <c r="D3900" s="146">
        <v>0.39055944055944097</v>
      </c>
      <c r="E3900" s="146">
        <v>0.70531753764486804</v>
      </c>
      <c r="F3900" s="147">
        <v>1.02114058533211E-4</v>
      </c>
      <c r="G3900" s="147">
        <v>8.0657342434293008E-3</v>
      </c>
      <c r="H3900" s="146">
        <v>1</v>
      </c>
      <c r="I3900" s="146">
        <v>0.60944055944055897</v>
      </c>
      <c r="J3900" s="146">
        <v>54.3333333333333</v>
      </c>
      <c r="K3900" s="148">
        <v>54.5</v>
      </c>
      <c r="L3900" s="149"/>
      <c r="M3900" s="149"/>
    </row>
    <row r="3901" spans="1:13">
      <c r="A3901" s="144" t="s">
        <v>290</v>
      </c>
      <c r="B3901" s="145">
        <v>143153895</v>
      </c>
      <c r="C3901" s="140" t="s">
        <v>273</v>
      </c>
      <c r="D3901" s="146">
        <v>0.390526315789474</v>
      </c>
      <c r="E3901" s="146">
        <v>0.70524039115693604</v>
      </c>
      <c r="F3901" s="147">
        <v>3.2746833704936001E-7</v>
      </c>
      <c r="G3901" s="147">
        <v>1.3660960901302999E-4</v>
      </c>
      <c r="H3901" s="146">
        <v>1</v>
      </c>
      <c r="I3901" s="146">
        <v>0.60947368421052595</v>
      </c>
      <c r="J3901" s="146">
        <v>24</v>
      </c>
      <c r="K3901" s="148">
        <v>22</v>
      </c>
      <c r="L3901" s="149"/>
      <c r="M3901" s="149"/>
    </row>
    <row r="3902" spans="1:13">
      <c r="A3902" s="144" t="s">
        <v>289</v>
      </c>
      <c r="B3902" s="145">
        <v>120475035</v>
      </c>
      <c r="C3902" s="140" t="s">
        <v>273</v>
      </c>
      <c r="D3902" s="146">
        <v>0.39052287581699302</v>
      </c>
      <c r="E3902" s="146">
        <v>0.70523237981184606</v>
      </c>
      <c r="F3902" s="147">
        <v>1.14327876510403E-4</v>
      </c>
      <c r="G3902" s="147">
        <v>8.7721737917648493E-3</v>
      </c>
      <c r="H3902" s="146">
        <v>1</v>
      </c>
      <c r="I3902" s="146">
        <v>0.60947712418300704</v>
      </c>
      <c r="J3902" s="146">
        <v>79.6666666666667</v>
      </c>
      <c r="K3902" s="148">
        <v>53</v>
      </c>
      <c r="L3902" s="149"/>
      <c r="M3902" s="149"/>
    </row>
    <row r="3903" spans="1:13">
      <c r="A3903" s="144" t="s">
        <v>280</v>
      </c>
      <c r="B3903" s="145">
        <v>3763856</v>
      </c>
      <c r="C3903" s="140" t="s">
        <v>273</v>
      </c>
      <c r="D3903" s="146">
        <v>0.39047619047618998</v>
      </c>
      <c r="E3903" s="146">
        <v>0.70512365881275996</v>
      </c>
      <c r="F3903" s="147">
        <v>9.1019402877543208E-9</v>
      </c>
      <c r="G3903" s="147">
        <v>1.1967476923994499E-5</v>
      </c>
      <c r="H3903" s="146">
        <v>1</v>
      </c>
      <c r="I3903" s="146">
        <v>0.60952380952381002</v>
      </c>
      <c r="J3903" s="146">
        <v>15.3333333333333</v>
      </c>
      <c r="K3903" s="148">
        <v>20.5</v>
      </c>
      <c r="L3903" s="149"/>
      <c r="M3903" s="149"/>
    </row>
    <row r="3904" spans="1:13">
      <c r="A3904" s="144" t="s">
        <v>280</v>
      </c>
      <c r="B3904" s="145">
        <v>23796698</v>
      </c>
      <c r="C3904" s="140" t="s">
        <v>273</v>
      </c>
      <c r="D3904" s="146">
        <v>0.39047619047618998</v>
      </c>
      <c r="E3904" s="146">
        <v>0.70512365881275996</v>
      </c>
      <c r="F3904" s="147">
        <v>6.9829303835626699E-6</v>
      </c>
      <c r="G3904" s="147">
        <v>1.1529762496032801E-3</v>
      </c>
      <c r="H3904" s="146">
        <v>1</v>
      </c>
      <c r="I3904" s="146">
        <v>0.60952380952381002</v>
      </c>
      <c r="J3904" s="146">
        <v>27.6666666666667</v>
      </c>
      <c r="K3904" s="148">
        <v>25</v>
      </c>
      <c r="L3904" s="149"/>
      <c r="M3904" s="149"/>
    </row>
    <row r="3905" spans="1:13">
      <c r="A3905" s="144" t="s">
        <v>284</v>
      </c>
      <c r="B3905" s="145">
        <v>12423265</v>
      </c>
      <c r="C3905" s="140" t="s">
        <v>273</v>
      </c>
      <c r="D3905" s="146">
        <v>0.39047030976638902</v>
      </c>
      <c r="E3905" s="146">
        <v>5.3236233823638601</v>
      </c>
      <c r="F3905" s="147">
        <v>1.67864228202255E-3</v>
      </c>
      <c r="G3905" s="147">
        <v>7.9860408384142906E-2</v>
      </c>
      <c r="H3905" s="146">
        <v>0.39047030976638902</v>
      </c>
      <c r="I3905" s="146">
        <v>0</v>
      </c>
      <c r="J3905" s="146">
        <v>58.6666666666667</v>
      </c>
      <c r="K3905" s="148">
        <v>41</v>
      </c>
      <c r="L3905" s="149"/>
      <c r="M3905" s="149"/>
    </row>
    <row r="3906" spans="1:13">
      <c r="A3906" s="144" t="s">
        <v>275</v>
      </c>
      <c r="B3906" s="145">
        <v>36451558</v>
      </c>
      <c r="C3906" s="140" t="s">
        <v>273</v>
      </c>
      <c r="D3906" s="146">
        <v>0.39039718451483202</v>
      </c>
      <c r="E3906" s="146">
        <v>5.3233599244539498</v>
      </c>
      <c r="F3906" s="147">
        <v>6.1481539517601903E-5</v>
      </c>
      <c r="G3906" s="147">
        <v>5.5138915562267096E-3</v>
      </c>
      <c r="H3906" s="146">
        <v>0.39039718451483202</v>
      </c>
      <c r="I3906" s="146">
        <v>0</v>
      </c>
      <c r="J3906" s="146">
        <v>32.3333333333333</v>
      </c>
      <c r="K3906" s="148">
        <v>29</v>
      </c>
      <c r="L3906" s="149"/>
      <c r="M3906" s="149"/>
    </row>
    <row r="3907" spans="1:13">
      <c r="A3907" s="144" t="s">
        <v>280</v>
      </c>
      <c r="B3907" s="145">
        <v>212667886</v>
      </c>
      <c r="C3907" s="140" t="s">
        <v>273</v>
      </c>
      <c r="D3907" s="146">
        <v>0.39039408866995101</v>
      </c>
      <c r="E3907" s="146">
        <v>0.70493247968616801</v>
      </c>
      <c r="F3907" s="147">
        <v>5.9132838139500001E-4</v>
      </c>
      <c r="G3907" s="147">
        <v>3.2306965459153597E-2</v>
      </c>
      <c r="H3907" s="146">
        <v>1</v>
      </c>
      <c r="I3907" s="146">
        <v>0.60960591133004904</v>
      </c>
      <c r="J3907" s="146">
        <v>20.3333333333333</v>
      </c>
      <c r="K3907" s="148">
        <v>28.5</v>
      </c>
      <c r="L3907" s="149"/>
      <c r="M3907" s="149"/>
    </row>
    <row r="3908" spans="1:13">
      <c r="A3908" s="144" t="s">
        <v>272</v>
      </c>
      <c r="B3908" s="145">
        <v>165578003</v>
      </c>
      <c r="C3908" s="140" t="s">
        <v>273</v>
      </c>
      <c r="D3908" s="146">
        <v>0.39039408866995101</v>
      </c>
      <c r="E3908" s="146">
        <v>0.70493247968616801</v>
      </c>
      <c r="F3908" s="147">
        <v>5.9132838139500001E-4</v>
      </c>
      <c r="G3908" s="147">
        <v>3.2306965459153597E-2</v>
      </c>
      <c r="H3908" s="146">
        <v>1</v>
      </c>
      <c r="I3908" s="146">
        <v>0.60960591133004904</v>
      </c>
      <c r="J3908" s="146">
        <v>38.3333333333333</v>
      </c>
      <c r="K3908" s="148">
        <v>28.5</v>
      </c>
      <c r="L3908" s="149"/>
      <c r="M3908" s="149"/>
    </row>
    <row r="3909" spans="1:13">
      <c r="A3909" s="144" t="s">
        <v>292</v>
      </c>
      <c r="B3909" s="145">
        <v>181218687</v>
      </c>
      <c r="C3909" s="140" t="s">
        <v>273</v>
      </c>
      <c r="D3909" s="146">
        <v>0.39037964619359999</v>
      </c>
      <c r="E3909" s="146">
        <v>5.3232967296958096</v>
      </c>
      <c r="F3909" s="147">
        <v>1.0195183647339E-4</v>
      </c>
      <c r="G3909" s="147">
        <v>8.0593121701505593E-3</v>
      </c>
      <c r="H3909" s="146">
        <v>0.39037964619359999</v>
      </c>
      <c r="I3909" s="146">
        <v>0</v>
      </c>
      <c r="J3909" s="146">
        <v>37.3333333333333</v>
      </c>
      <c r="K3909" s="148">
        <v>33</v>
      </c>
      <c r="L3909" s="149"/>
      <c r="M3909" s="149"/>
    </row>
    <row r="3910" spans="1:13">
      <c r="A3910" s="144" t="s">
        <v>276</v>
      </c>
      <c r="B3910" s="145">
        <v>54353085</v>
      </c>
      <c r="C3910" s="140" t="s">
        <v>273</v>
      </c>
      <c r="D3910" s="146">
        <v>0.390370062753784</v>
      </c>
      <c r="E3910" s="146">
        <v>0.70838224048948795</v>
      </c>
      <c r="F3910" s="147">
        <v>4.8861208797681903E-2</v>
      </c>
      <c r="G3910" s="147">
        <v>0.99999999999995104</v>
      </c>
      <c r="H3910" s="146">
        <v>0.99612403100775204</v>
      </c>
      <c r="I3910" s="146">
        <v>0.60575396825396799</v>
      </c>
      <c r="J3910" s="146">
        <v>66</v>
      </c>
      <c r="K3910" s="148">
        <v>50.5</v>
      </c>
      <c r="L3910" s="149"/>
      <c r="M3910" s="149"/>
    </row>
    <row r="3911" spans="1:13">
      <c r="A3911" s="144" t="s">
        <v>282</v>
      </c>
      <c r="B3911" s="145">
        <v>15581004</v>
      </c>
      <c r="C3911" s="140" t="s">
        <v>273</v>
      </c>
      <c r="D3911" s="146">
        <v>0.390302066772655</v>
      </c>
      <c r="E3911" s="146">
        <v>0.70471823112120302</v>
      </c>
      <c r="F3911" s="147">
        <v>1.55409083791628E-5</v>
      </c>
      <c r="G3911" s="147">
        <v>2.0376751305360001E-3</v>
      </c>
      <c r="H3911" s="146">
        <v>1</v>
      </c>
      <c r="I3911" s="146">
        <v>0.609697933227345</v>
      </c>
      <c r="J3911" s="146">
        <v>19</v>
      </c>
      <c r="K3911" s="148">
        <v>27</v>
      </c>
      <c r="L3911" s="149"/>
      <c r="M3911" s="149"/>
    </row>
    <row r="3912" spans="1:13">
      <c r="A3912" s="144" t="s">
        <v>281</v>
      </c>
      <c r="B3912" s="145">
        <v>9967476</v>
      </c>
      <c r="C3912" s="140" t="s">
        <v>273</v>
      </c>
      <c r="D3912" s="146">
        <v>0.39015151515151503</v>
      </c>
      <c r="E3912" s="146">
        <v>0.70436778022220203</v>
      </c>
      <c r="F3912" s="147">
        <v>2.0692115127178799E-7</v>
      </c>
      <c r="G3912" s="147">
        <v>9.9946988313253103E-5</v>
      </c>
      <c r="H3912" s="146">
        <v>1</v>
      </c>
      <c r="I3912" s="146">
        <v>0.60984848484848497</v>
      </c>
      <c r="J3912" s="146">
        <v>22.6666666666667</v>
      </c>
      <c r="K3912" s="148">
        <v>11.5</v>
      </c>
      <c r="L3912" s="149"/>
      <c r="M3912" s="149"/>
    </row>
    <row r="3913" spans="1:13">
      <c r="A3913" s="144" t="s">
        <v>285</v>
      </c>
      <c r="B3913" s="145">
        <v>75128829</v>
      </c>
      <c r="C3913" s="140" t="s">
        <v>273</v>
      </c>
      <c r="D3913" s="146">
        <v>0.39015151515151503</v>
      </c>
      <c r="E3913" s="146">
        <v>0.70436778022220203</v>
      </c>
      <c r="F3913" s="147">
        <v>2.0692115127178799E-7</v>
      </c>
      <c r="G3913" s="147">
        <v>9.9946988313253103E-5</v>
      </c>
      <c r="H3913" s="146">
        <v>1</v>
      </c>
      <c r="I3913" s="146">
        <v>0.60984848484848497</v>
      </c>
      <c r="J3913" s="146">
        <v>65.6666666666667</v>
      </c>
      <c r="K3913" s="148">
        <v>23</v>
      </c>
      <c r="L3913" s="149"/>
      <c r="M3913" s="149"/>
    </row>
    <row r="3914" spans="1:13">
      <c r="A3914" s="144" t="s">
        <v>286</v>
      </c>
      <c r="B3914" s="145">
        <v>16550343</v>
      </c>
      <c r="C3914" s="140" t="s">
        <v>273</v>
      </c>
      <c r="D3914" s="146">
        <v>0.39012925969447698</v>
      </c>
      <c r="E3914" s="146">
        <v>0.70431598165869902</v>
      </c>
      <c r="F3914" s="147">
        <v>9.651866228139299E-7</v>
      </c>
      <c r="G3914" s="147">
        <v>2.8867019104791798E-4</v>
      </c>
      <c r="H3914" s="146">
        <v>1</v>
      </c>
      <c r="I3914" s="146">
        <v>0.60987074030552302</v>
      </c>
      <c r="J3914" s="146">
        <v>20.6666666666667</v>
      </c>
      <c r="K3914" s="148">
        <v>30</v>
      </c>
      <c r="L3914" s="149"/>
      <c r="M3914" s="149"/>
    </row>
    <row r="3915" spans="1:13">
      <c r="A3915" s="144" t="s">
        <v>280</v>
      </c>
      <c r="B3915" s="145">
        <v>156895806</v>
      </c>
      <c r="C3915" s="140" t="s">
        <v>273</v>
      </c>
      <c r="D3915" s="146">
        <v>0.39009112726199402</v>
      </c>
      <c r="E3915" s="146">
        <v>0.78564448905511097</v>
      </c>
      <c r="F3915" s="147">
        <v>1.54669113371352E-2</v>
      </c>
      <c r="G3915" s="147">
        <v>0.65809506799367901</v>
      </c>
      <c r="H3915" s="146">
        <v>0.91899356628638396</v>
      </c>
      <c r="I3915" s="146">
        <v>0.52890243902439005</v>
      </c>
      <c r="J3915" s="146">
        <v>145</v>
      </c>
      <c r="K3915" s="148">
        <v>70.5</v>
      </c>
      <c r="L3915" s="149"/>
      <c r="M3915" s="149"/>
    </row>
    <row r="3916" spans="1:13">
      <c r="A3916" s="144" t="s">
        <v>285</v>
      </c>
      <c r="B3916" s="145">
        <v>72273877</v>
      </c>
      <c r="C3916" s="140" t="s">
        <v>273</v>
      </c>
      <c r="D3916" s="146">
        <v>0.390072140158021</v>
      </c>
      <c r="E3916" s="146">
        <v>0.70418304704814005</v>
      </c>
      <c r="F3916" s="147">
        <v>5.0630806647056095E-4</v>
      </c>
      <c r="G3916" s="147">
        <v>2.8376495646430602E-2</v>
      </c>
      <c r="H3916" s="146">
        <v>1</v>
      </c>
      <c r="I3916" s="146">
        <v>0.60992785984197895</v>
      </c>
      <c r="J3916" s="146">
        <v>27</v>
      </c>
      <c r="K3916" s="148">
        <v>56</v>
      </c>
      <c r="L3916" s="149"/>
      <c r="M3916" s="149"/>
    </row>
    <row r="3917" spans="1:13">
      <c r="A3917" s="144" t="s">
        <v>292</v>
      </c>
      <c r="B3917" s="145">
        <v>139839249</v>
      </c>
      <c r="C3917" s="140" t="s">
        <v>273</v>
      </c>
      <c r="D3917" s="146">
        <v>0.39</v>
      </c>
      <c r="E3917" s="146">
        <v>0.70401517236491995</v>
      </c>
      <c r="F3917" s="147">
        <v>2.4810777464776601E-5</v>
      </c>
      <c r="G3917" s="147">
        <v>2.8482951441815801E-3</v>
      </c>
      <c r="H3917" s="146">
        <v>1</v>
      </c>
      <c r="I3917" s="146">
        <v>0.61</v>
      </c>
      <c r="J3917" s="146">
        <v>26</v>
      </c>
      <c r="K3917" s="148">
        <v>32.5</v>
      </c>
      <c r="L3917" s="149"/>
      <c r="M3917" s="149"/>
    </row>
    <row r="3918" spans="1:13">
      <c r="A3918" s="144" t="s">
        <v>294</v>
      </c>
      <c r="B3918" s="145">
        <v>143884018</v>
      </c>
      <c r="C3918" s="140" t="s">
        <v>273</v>
      </c>
      <c r="D3918" s="146">
        <v>0.39</v>
      </c>
      <c r="E3918" s="146">
        <v>0.70401517236491995</v>
      </c>
      <c r="F3918" s="147">
        <v>1.7015298159097701E-3</v>
      </c>
      <c r="G3918" s="147">
        <v>8.0805690054261303E-2</v>
      </c>
      <c r="H3918" s="146">
        <v>1</v>
      </c>
      <c r="I3918" s="146">
        <v>0.61</v>
      </c>
      <c r="J3918" s="146">
        <v>18.6666666666667</v>
      </c>
      <c r="K3918" s="148">
        <v>27.5</v>
      </c>
      <c r="L3918" s="149"/>
      <c r="M3918" s="149"/>
    </row>
    <row r="3919" spans="1:13">
      <c r="A3919" s="144" t="s">
        <v>282</v>
      </c>
      <c r="B3919" s="145">
        <v>43594656</v>
      </c>
      <c r="C3919" s="140" t="s">
        <v>273</v>
      </c>
      <c r="D3919" s="146">
        <v>0.39</v>
      </c>
      <c r="E3919" s="146">
        <v>0.70401517236491995</v>
      </c>
      <c r="F3919" s="147">
        <v>2.4810777464776601E-5</v>
      </c>
      <c r="G3919" s="147">
        <v>2.8482951441815801E-3</v>
      </c>
      <c r="H3919" s="146">
        <v>1</v>
      </c>
      <c r="I3919" s="146">
        <v>0.61</v>
      </c>
      <c r="J3919" s="146">
        <v>30</v>
      </c>
      <c r="K3919" s="148">
        <v>20.5</v>
      </c>
      <c r="L3919" s="149"/>
      <c r="M3919" s="149"/>
    </row>
    <row r="3920" spans="1:13">
      <c r="A3920" s="144" t="s">
        <v>281</v>
      </c>
      <c r="B3920" s="145">
        <v>57646239</v>
      </c>
      <c r="C3920" s="140" t="s">
        <v>273</v>
      </c>
      <c r="D3920" s="146">
        <v>0.39</v>
      </c>
      <c r="E3920" s="146">
        <v>0.70401517236491995</v>
      </c>
      <c r="F3920" s="147">
        <v>2.4810777464776601E-5</v>
      </c>
      <c r="G3920" s="147">
        <v>2.8482951441815801E-3</v>
      </c>
      <c r="H3920" s="146">
        <v>1</v>
      </c>
      <c r="I3920" s="146">
        <v>0.61</v>
      </c>
      <c r="J3920" s="146">
        <v>14.6666666666667</v>
      </c>
      <c r="K3920" s="148">
        <v>20.5</v>
      </c>
      <c r="L3920" s="149"/>
      <c r="M3920" s="149"/>
    </row>
    <row r="3921" spans="1:13">
      <c r="A3921" s="144" t="s">
        <v>278</v>
      </c>
      <c r="B3921" s="145">
        <v>22075544</v>
      </c>
      <c r="C3921" s="140" t="s">
        <v>273</v>
      </c>
      <c r="D3921" s="146">
        <v>0.38978494623655902</v>
      </c>
      <c r="E3921" s="146">
        <v>0.70351484461900304</v>
      </c>
      <c r="F3921" s="147">
        <v>3.47328703379835E-4</v>
      </c>
      <c r="G3921" s="147">
        <v>2.08894596447434E-2</v>
      </c>
      <c r="H3921" s="146">
        <v>1</v>
      </c>
      <c r="I3921" s="146">
        <v>0.61021505376344098</v>
      </c>
      <c r="J3921" s="146">
        <v>27</v>
      </c>
      <c r="K3921" s="148">
        <v>21.5</v>
      </c>
      <c r="L3921" s="149"/>
      <c r="M3921" s="149"/>
    </row>
    <row r="3922" spans="1:13">
      <c r="A3922" s="144" t="s">
        <v>274</v>
      </c>
      <c r="B3922" s="145">
        <v>127862871</v>
      </c>
      <c r="C3922" s="140" t="s">
        <v>273</v>
      </c>
      <c r="D3922" s="146">
        <v>0.38974358974359002</v>
      </c>
      <c r="E3922" s="146">
        <v>5.3210029938355401</v>
      </c>
      <c r="F3922" s="147">
        <v>2.41251923349902E-5</v>
      </c>
      <c r="G3922" s="147">
        <v>2.7879126385127301E-3</v>
      </c>
      <c r="H3922" s="146">
        <v>0.38974358974359002</v>
      </c>
      <c r="I3922" s="146">
        <v>0</v>
      </c>
      <c r="J3922" s="146">
        <v>56.3333333333333</v>
      </c>
      <c r="K3922" s="148">
        <v>36</v>
      </c>
      <c r="L3922" s="149"/>
      <c r="M3922" s="149"/>
    </row>
    <row r="3923" spans="1:13">
      <c r="A3923" s="144" t="s">
        <v>286</v>
      </c>
      <c r="B3923" s="145">
        <v>90831173</v>
      </c>
      <c r="C3923" s="140" t="s">
        <v>273</v>
      </c>
      <c r="D3923" s="146">
        <v>0.389735772357723</v>
      </c>
      <c r="E3923" s="146">
        <v>0.70340046477850504</v>
      </c>
      <c r="F3923" s="147">
        <v>1.66635673219102E-5</v>
      </c>
      <c r="G3923" s="147">
        <v>2.14617893390538E-3</v>
      </c>
      <c r="H3923" s="146">
        <v>1</v>
      </c>
      <c r="I3923" s="146">
        <v>0.61026422764227695</v>
      </c>
      <c r="J3923" s="146">
        <v>33.6666666666667</v>
      </c>
      <c r="K3923" s="148">
        <v>32.5</v>
      </c>
      <c r="L3923" s="149"/>
      <c r="M3923" s="149"/>
    </row>
    <row r="3924" spans="1:13">
      <c r="A3924" s="144" t="s">
        <v>280</v>
      </c>
      <c r="B3924" s="145">
        <v>39586865</v>
      </c>
      <c r="C3924" s="140" t="s">
        <v>273</v>
      </c>
      <c r="D3924" s="146">
        <v>0.38970588235294101</v>
      </c>
      <c r="E3924" s="146">
        <v>0.703330944208443</v>
      </c>
      <c r="F3924" s="147">
        <v>5.7987157370719103E-5</v>
      </c>
      <c r="G3924" s="147">
        <v>5.2882644597525598E-3</v>
      </c>
      <c r="H3924" s="146">
        <v>1</v>
      </c>
      <c r="I3924" s="146">
        <v>0.61029411764705899</v>
      </c>
      <c r="J3924" s="146">
        <v>30.6666666666667</v>
      </c>
      <c r="K3924" s="148">
        <v>18.5</v>
      </c>
      <c r="L3924" s="149"/>
      <c r="M3924" s="149"/>
    </row>
    <row r="3925" spans="1:13">
      <c r="A3925" s="144" t="s">
        <v>276</v>
      </c>
      <c r="B3925" s="145">
        <v>2705249</v>
      </c>
      <c r="C3925" s="140" t="s">
        <v>273</v>
      </c>
      <c r="D3925" s="146">
        <v>0.38965517241379299</v>
      </c>
      <c r="E3925" s="146">
        <v>0.703213006627885</v>
      </c>
      <c r="F3925" s="147">
        <v>1.14545287246063E-8</v>
      </c>
      <c r="G3925" s="147">
        <v>1.38546288218972E-5</v>
      </c>
      <c r="H3925" s="146">
        <v>1</v>
      </c>
      <c r="I3925" s="146">
        <v>0.61034482758620701</v>
      </c>
      <c r="J3925" s="146">
        <v>62.6666666666667</v>
      </c>
      <c r="K3925" s="148">
        <v>24.5</v>
      </c>
      <c r="L3925" s="149"/>
      <c r="M3925" s="149"/>
    </row>
    <row r="3926" spans="1:13">
      <c r="A3926" s="144" t="s">
        <v>272</v>
      </c>
      <c r="B3926" s="145">
        <v>7634899</v>
      </c>
      <c r="C3926" s="140" t="s">
        <v>273</v>
      </c>
      <c r="D3926" s="146">
        <v>0.38964346349745299</v>
      </c>
      <c r="E3926" s="146">
        <v>0.70318577623058298</v>
      </c>
      <c r="F3926" s="147">
        <v>4.0646657685868897E-5</v>
      </c>
      <c r="G3926" s="147">
        <v>4.0691041570238597E-3</v>
      </c>
      <c r="H3926" s="146">
        <v>1</v>
      </c>
      <c r="I3926" s="146">
        <v>0.61035653650254695</v>
      </c>
      <c r="J3926" s="146">
        <v>60</v>
      </c>
      <c r="K3926" s="148">
        <v>34.5</v>
      </c>
      <c r="L3926" s="149"/>
      <c r="M3926" s="149"/>
    </row>
    <row r="3927" spans="1:13">
      <c r="A3927" s="144" t="s">
        <v>285</v>
      </c>
      <c r="B3927" s="145">
        <v>82401292</v>
      </c>
      <c r="C3927" s="140" t="s">
        <v>273</v>
      </c>
      <c r="D3927" s="146">
        <v>0.38960113960114001</v>
      </c>
      <c r="E3927" s="146">
        <v>0.70308735155236102</v>
      </c>
      <c r="F3927" s="147">
        <v>4.2854695300724296E-3</v>
      </c>
      <c r="G3927" s="147">
        <v>0.19002737772265099</v>
      </c>
      <c r="H3927" s="146">
        <v>1</v>
      </c>
      <c r="I3927" s="146">
        <v>0.61039886039886004</v>
      </c>
      <c r="J3927" s="146">
        <v>18.6666666666667</v>
      </c>
      <c r="K3927" s="148">
        <v>26.5</v>
      </c>
      <c r="L3927" s="149"/>
      <c r="M3927" s="149"/>
    </row>
    <row r="3928" spans="1:13">
      <c r="A3928" s="144" t="s">
        <v>292</v>
      </c>
      <c r="B3928" s="145">
        <v>2741073</v>
      </c>
      <c r="C3928" s="140" t="s">
        <v>273</v>
      </c>
      <c r="D3928" s="146">
        <v>0.38959373327494801</v>
      </c>
      <c r="E3928" s="146">
        <v>1.4406051044244499</v>
      </c>
      <c r="F3928" s="147">
        <v>5.51774148014199E-3</v>
      </c>
      <c r="G3928" s="147">
        <v>0.242234711072595</v>
      </c>
      <c r="H3928" s="146">
        <v>0.60684863523573196</v>
      </c>
      <c r="I3928" s="146">
        <v>0.21725490196078401</v>
      </c>
      <c r="J3928" s="146">
        <v>31.6666666666667</v>
      </c>
      <c r="K3928" s="148">
        <v>38</v>
      </c>
      <c r="L3928" s="149"/>
      <c r="M3928" s="149"/>
    </row>
    <row r="3929" spans="1:13">
      <c r="A3929" s="144" t="s">
        <v>281</v>
      </c>
      <c r="B3929" s="145">
        <v>89162562</v>
      </c>
      <c r="C3929" s="140" t="s">
        <v>273</v>
      </c>
      <c r="D3929" s="146">
        <v>0.38953488372092998</v>
      </c>
      <c r="E3929" s="146">
        <v>0.70293328626930796</v>
      </c>
      <c r="F3929" s="147">
        <v>2.5235334793456899E-5</v>
      </c>
      <c r="G3929" s="147">
        <v>2.8815905195453801E-3</v>
      </c>
      <c r="H3929" s="146">
        <v>1</v>
      </c>
      <c r="I3929" s="146">
        <v>0.61046511627906996</v>
      </c>
      <c r="J3929" s="146">
        <v>56.6666666666667</v>
      </c>
      <c r="K3929" s="148">
        <v>37.5</v>
      </c>
      <c r="L3929" s="149"/>
      <c r="M3929" s="149"/>
    </row>
    <row r="3930" spans="1:13">
      <c r="A3930" s="144" t="s">
        <v>275</v>
      </c>
      <c r="B3930" s="145">
        <v>78444256</v>
      </c>
      <c r="C3930" s="140" t="s">
        <v>273</v>
      </c>
      <c r="D3930" s="146">
        <v>0.38944575471698101</v>
      </c>
      <c r="E3930" s="146">
        <v>0.70272605989363501</v>
      </c>
      <c r="F3930" s="147">
        <v>4.19601954993869E-4</v>
      </c>
      <c r="G3930" s="147">
        <v>2.4346275076288001E-2</v>
      </c>
      <c r="H3930" s="146">
        <v>1</v>
      </c>
      <c r="I3930" s="146">
        <v>0.61055424528301905</v>
      </c>
      <c r="J3930" s="146">
        <v>27</v>
      </c>
      <c r="K3930" s="148">
        <v>42.5</v>
      </c>
      <c r="L3930" s="149"/>
      <c r="M3930" s="149"/>
    </row>
    <row r="3931" spans="1:13">
      <c r="A3931" s="144" t="s">
        <v>293</v>
      </c>
      <c r="B3931" s="145">
        <v>51955940</v>
      </c>
      <c r="C3931" s="140" t="s">
        <v>273</v>
      </c>
      <c r="D3931" s="146">
        <v>0.38941781842599499</v>
      </c>
      <c r="E3931" s="146">
        <v>1.1748799979268101</v>
      </c>
      <c r="F3931" s="147">
        <v>2.4251181819547801E-2</v>
      </c>
      <c r="G3931" s="147">
        <v>0.99999999999995104</v>
      </c>
      <c r="H3931" s="146">
        <v>0.68903467666354301</v>
      </c>
      <c r="I3931" s="146">
        <v>0.29961685823754802</v>
      </c>
      <c r="J3931" s="146">
        <v>46</v>
      </c>
      <c r="K3931" s="148">
        <v>37</v>
      </c>
      <c r="L3931" s="149"/>
      <c r="M3931" s="149"/>
    </row>
    <row r="3932" spans="1:13">
      <c r="A3932" s="144" t="s">
        <v>284</v>
      </c>
      <c r="B3932" s="145">
        <v>46302497</v>
      </c>
      <c r="C3932" s="140" t="s">
        <v>273</v>
      </c>
      <c r="D3932" s="146">
        <v>0.38935574229691899</v>
      </c>
      <c r="E3932" s="146">
        <v>0.70251680976650799</v>
      </c>
      <c r="F3932" s="147">
        <v>2.1845232048105001E-4</v>
      </c>
      <c r="G3932" s="147">
        <v>1.44209011528588E-2</v>
      </c>
      <c r="H3932" s="146">
        <v>1</v>
      </c>
      <c r="I3932" s="146">
        <v>0.61064425770308095</v>
      </c>
      <c r="J3932" s="146">
        <v>42.6666666666667</v>
      </c>
      <c r="K3932" s="148">
        <v>19</v>
      </c>
      <c r="L3932" s="149"/>
      <c r="M3932" s="149"/>
    </row>
    <row r="3933" spans="1:13">
      <c r="A3933" s="144" t="s">
        <v>288</v>
      </c>
      <c r="B3933" s="145">
        <v>41907914</v>
      </c>
      <c r="C3933" s="140" t="s">
        <v>273</v>
      </c>
      <c r="D3933" s="146">
        <v>0.38932488638370999</v>
      </c>
      <c r="E3933" s="146">
        <v>1.0575944601260301</v>
      </c>
      <c r="F3933" s="147">
        <v>3.16506239413816E-2</v>
      </c>
      <c r="G3933" s="147">
        <v>0.99999999999995104</v>
      </c>
      <c r="H3933" s="146">
        <v>0.73932488638370997</v>
      </c>
      <c r="I3933" s="146">
        <v>0.35</v>
      </c>
      <c r="J3933" s="146">
        <v>58</v>
      </c>
      <c r="K3933" s="148">
        <v>24</v>
      </c>
      <c r="L3933" s="149"/>
      <c r="M3933" s="149"/>
    </row>
    <row r="3934" spans="1:13">
      <c r="A3934" s="144" t="s">
        <v>295</v>
      </c>
      <c r="B3934" s="145">
        <v>92923295</v>
      </c>
      <c r="C3934" s="140" t="s">
        <v>273</v>
      </c>
      <c r="D3934" s="146">
        <v>0.38932283801469802</v>
      </c>
      <c r="E3934" s="146">
        <v>0.98542421826049198</v>
      </c>
      <c r="F3934" s="147">
        <v>4.3730258660986898E-2</v>
      </c>
      <c r="G3934" s="147">
        <v>0.99999999999995104</v>
      </c>
      <c r="H3934" s="146">
        <v>0.77663344407530499</v>
      </c>
      <c r="I3934" s="146">
        <v>0.38731060606060602</v>
      </c>
      <c r="J3934" s="146">
        <v>32</v>
      </c>
      <c r="K3934" s="148">
        <v>40.5</v>
      </c>
      <c r="L3934" s="149"/>
      <c r="M3934" s="149"/>
    </row>
    <row r="3935" spans="1:13">
      <c r="A3935" s="144" t="s">
        <v>278</v>
      </c>
      <c r="B3935" s="145">
        <v>20610740</v>
      </c>
      <c r="C3935" s="140" t="s">
        <v>273</v>
      </c>
      <c r="D3935" s="146">
        <v>0.38925423042233498</v>
      </c>
      <c r="E3935" s="146">
        <v>0.74063597897431699</v>
      </c>
      <c r="F3935" s="147">
        <v>2.7936757272804799E-2</v>
      </c>
      <c r="G3935" s="147">
        <v>0.99999999999995104</v>
      </c>
      <c r="H3935" s="146">
        <v>0.95944072235781896</v>
      </c>
      <c r="I3935" s="146">
        <v>0.57018649193548399</v>
      </c>
      <c r="J3935" s="146">
        <v>98.3333333333333</v>
      </c>
      <c r="K3935" s="148">
        <v>95</v>
      </c>
      <c r="L3935" s="149"/>
      <c r="M3935" s="149"/>
    </row>
    <row r="3936" spans="1:13">
      <c r="A3936" s="144" t="s">
        <v>283</v>
      </c>
      <c r="B3936" s="145">
        <v>45719173</v>
      </c>
      <c r="C3936" s="140" t="s">
        <v>273</v>
      </c>
      <c r="D3936" s="146">
        <v>0.38923654568210297</v>
      </c>
      <c r="E3936" s="146">
        <v>0.70223976240495301</v>
      </c>
      <c r="F3936" s="147">
        <v>5.8271708252906204E-7</v>
      </c>
      <c r="G3936" s="147">
        <v>2.03706306875742E-4</v>
      </c>
      <c r="H3936" s="146">
        <v>1</v>
      </c>
      <c r="I3936" s="146">
        <v>0.61076345431789703</v>
      </c>
      <c r="J3936" s="146">
        <v>32.3333333333333</v>
      </c>
      <c r="K3936" s="148">
        <v>40.5</v>
      </c>
      <c r="L3936" s="149"/>
      <c r="M3936" s="149"/>
    </row>
    <row r="3937" spans="1:13">
      <c r="A3937" s="144" t="s">
        <v>285</v>
      </c>
      <c r="B3937" s="145">
        <v>56433738</v>
      </c>
      <c r="C3937" s="140" t="s">
        <v>273</v>
      </c>
      <c r="D3937" s="146">
        <v>0.389097744360902</v>
      </c>
      <c r="E3937" s="146">
        <v>0.70191721507680704</v>
      </c>
      <c r="F3937" s="147">
        <v>3.8295591774489999E-7</v>
      </c>
      <c r="G3937" s="147">
        <v>1.5276235301038801E-4</v>
      </c>
      <c r="H3937" s="146">
        <v>1</v>
      </c>
      <c r="I3937" s="146">
        <v>0.61090225563909795</v>
      </c>
      <c r="J3937" s="146">
        <v>21.6666666666667</v>
      </c>
      <c r="K3937" s="148">
        <v>16.5</v>
      </c>
      <c r="L3937" s="149"/>
      <c r="M3937" s="149"/>
    </row>
    <row r="3938" spans="1:13">
      <c r="A3938" s="144" t="s">
        <v>277</v>
      </c>
      <c r="B3938" s="145">
        <v>61578836</v>
      </c>
      <c r="C3938" s="140" t="s">
        <v>273</v>
      </c>
      <c r="D3938" s="146">
        <v>0.38900280110913898</v>
      </c>
      <c r="E3938" s="146">
        <v>0.80999800613068296</v>
      </c>
      <c r="F3938" s="147">
        <v>4.0702013218223497E-2</v>
      </c>
      <c r="G3938" s="147">
        <v>0.99999999999995104</v>
      </c>
      <c r="H3938" s="146">
        <v>0.89546342621827202</v>
      </c>
      <c r="I3938" s="146">
        <v>0.50646062510913203</v>
      </c>
      <c r="J3938" s="146">
        <v>115.333333333333</v>
      </c>
      <c r="K3938" s="148">
        <v>76</v>
      </c>
      <c r="L3938" s="149"/>
      <c r="M3938" s="149"/>
    </row>
    <row r="3939" spans="1:13">
      <c r="A3939" s="144" t="s">
        <v>294</v>
      </c>
      <c r="B3939" s="145">
        <v>114320569</v>
      </c>
      <c r="C3939" s="140" t="s">
        <v>273</v>
      </c>
      <c r="D3939" s="146">
        <v>0.38895781637717097</v>
      </c>
      <c r="E3939" s="146">
        <v>0.70159212258042403</v>
      </c>
      <c r="F3939" s="147">
        <v>4.7557823643342399E-7</v>
      </c>
      <c r="G3939" s="147">
        <v>1.7746961883708301E-4</v>
      </c>
      <c r="H3939" s="146">
        <v>1</v>
      </c>
      <c r="I3939" s="146">
        <v>0.61104218362282903</v>
      </c>
      <c r="J3939" s="146">
        <v>22</v>
      </c>
      <c r="K3939" s="148">
        <v>28.5</v>
      </c>
      <c r="L3939" s="149"/>
      <c r="M3939" s="149"/>
    </row>
    <row r="3940" spans="1:13">
      <c r="A3940" s="144" t="s">
        <v>286</v>
      </c>
      <c r="B3940" s="145">
        <v>72007598</v>
      </c>
      <c r="C3940" s="140" t="s">
        <v>273</v>
      </c>
      <c r="D3940" s="146">
        <v>0.38895281933256598</v>
      </c>
      <c r="E3940" s="146">
        <v>0.701580514379471</v>
      </c>
      <c r="F3940" s="147">
        <v>3.1394620282809301E-3</v>
      </c>
      <c r="G3940" s="147">
        <v>0.14152807268921799</v>
      </c>
      <c r="H3940" s="146">
        <v>1</v>
      </c>
      <c r="I3940" s="146">
        <v>0.61104718066743402</v>
      </c>
      <c r="J3940" s="146">
        <v>15</v>
      </c>
      <c r="K3940" s="148">
        <v>45</v>
      </c>
      <c r="L3940" s="149"/>
      <c r="M3940" s="149"/>
    </row>
    <row r="3941" spans="1:13">
      <c r="A3941" s="144" t="s">
        <v>293</v>
      </c>
      <c r="B3941" s="145">
        <v>122572767</v>
      </c>
      <c r="C3941" s="140" t="s">
        <v>273</v>
      </c>
      <c r="D3941" s="146">
        <v>0.38888888888888901</v>
      </c>
      <c r="E3941" s="146">
        <v>0.70143201135091704</v>
      </c>
      <c r="F3941" s="147">
        <v>2.5835170859564699E-5</v>
      </c>
      <c r="G3941" s="147">
        <v>2.9355736170997501E-3</v>
      </c>
      <c r="H3941" s="146">
        <v>1</v>
      </c>
      <c r="I3941" s="146">
        <v>0.61111111111111105</v>
      </c>
      <c r="J3941" s="146">
        <v>28.3333333333333</v>
      </c>
      <c r="K3941" s="148">
        <v>40</v>
      </c>
      <c r="L3941" s="149"/>
      <c r="M3941" s="149"/>
    </row>
    <row r="3942" spans="1:13">
      <c r="A3942" s="144" t="s">
        <v>291</v>
      </c>
      <c r="B3942" s="145">
        <v>1801729</v>
      </c>
      <c r="C3942" s="140" t="s">
        <v>273</v>
      </c>
      <c r="D3942" s="146">
        <v>0.38888888888888901</v>
      </c>
      <c r="E3942" s="146">
        <v>0.70143201135091704</v>
      </c>
      <c r="F3942" s="147">
        <v>2.41557740297297E-6</v>
      </c>
      <c r="G3942" s="147">
        <v>5.4401749278941099E-4</v>
      </c>
      <c r="H3942" s="146">
        <v>1</v>
      </c>
      <c r="I3942" s="146">
        <v>0.61111111111111105</v>
      </c>
      <c r="J3942" s="146">
        <v>23.6666666666667</v>
      </c>
      <c r="K3942" s="148">
        <v>19.5</v>
      </c>
      <c r="L3942" s="149"/>
      <c r="M3942" s="149"/>
    </row>
    <row r="3943" spans="1:13">
      <c r="A3943" s="144" t="s">
        <v>291</v>
      </c>
      <c r="B3943" s="145">
        <v>172542251</v>
      </c>
      <c r="C3943" s="140" t="s">
        <v>273</v>
      </c>
      <c r="D3943" s="146">
        <v>0.38888888888888901</v>
      </c>
      <c r="E3943" s="146">
        <v>0.70143201135091704</v>
      </c>
      <c r="F3943" s="147">
        <v>2.5835170859564699E-5</v>
      </c>
      <c r="G3943" s="147">
        <v>2.9355736170997501E-3</v>
      </c>
      <c r="H3943" s="146">
        <v>1</v>
      </c>
      <c r="I3943" s="146">
        <v>0.61111111111111105</v>
      </c>
      <c r="J3943" s="146">
        <v>43.6666666666667</v>
      </c>
      <c r="K3943" s="148">
        <v>23</v>
      </c>
      <c r="L3943" s="149"/>
      <c r="M3943" s="149"/>
    </row>
    <row r="3944" spans="1:13">
      <c r="A3944" s="144" t="s">
        <v>292</v>
      </c>
      <c r="B3944" s="145">
        <v>102993</v>
      </c>
      <c r="C3944" s="140" t="s">
        <v>273</v>
      </c>
      <c r="D3944" s="146">
        <v>0.38888888888888901</v>
      </c>
      <c r="E3944" s="146">
        <v>0.70143201135091704</v>
      </c>
      <c r="F3944" s="147">
        <v>2.41557740297297E-6</v>
      </c>
      <c r="G3944" s="147">
        <v>5.4401749278941099E-4</v>
      </c>
      <c r="H3944" s="146">
        <v>1</v>
      </c>
      <c r="I3944" s="146">
        <v>0.61111111111111105</v>
      </c>
      <c r="J3944" s="146">
        <v>46</v>
      </c>
      <c r="K3944" s="148">
        <v>33</v>
      </c>
      <c r="L3944" s="149"/>
      <c r="M3944" s="149"/>
    </row>
    <row r="3945" spans="1:13">
      <c r="A3945" s="144" t="s">
        <v>292</v>
      </c>
      <c r="B3945" s="145">
        <v>160133737</v>
      </c>
      <c r="C3945" s="140" t="s">
        <v>273</v>
      </c>
      <c r="D3945" s="146">
        <v>0.38888888888888901</v>
      </c>
      <c r="E3945" s="146">
        <v>5.31791503238074</v>
      </c>
      <c r="F3945" s="147">
        <v>5.0009323279480303E-4</v>
      </c>
      <c r="G3945" s="147">
        <v>2.81104935174354E-2</v>
      </c>
      <c r="H3945" s="146">
        <v>0.38888888888888901</v>
      </c>
      <c r="I3945" s="146">
        <v>0</v>
      </c>
      <c r="J3945" s="146">
        <v>26</v>
      </c>
      <c r="K3945" s="148">
        <v>13</v>
      </c>
      <c r="L3945" s="149"/>
      <c r="M3945" s="149"/>
    </row>
    <row r="3946" spans="1:13">
      <c r="A3946" s="144" t="s">
        <v>278</v>
      </c>
      <c r="B3946" s="145">
        <v>48550718</v>
      </c>
      <c r="C3946" s="140" t="s">
        <v>273</v>
      </c>
      <c r="D3946" s="146">
        <v>0.38888888888888901</v>
      </c>
      <c r="E3946" s="146">
        <v>0.70143201135091704</v>
      </c>
      <c r="F3946" s="147">
        <v>5.8527498183365804E-10</v>
      </c>
      <c r="G3946" s="147">
        <v>4.9023689434478199E-6</v>
      </c>
      <c r="H3946" s="146">
        <v>1</v>
      </c>
      <c r="I3946" s="146">
        <v>0.61111111111111105</v>
      </c>
      <c r="J3946" s="146">
        <v>26.6666666666667</v>
      </c>
      <c r="K3946" s="148">
        <v>18</v>
      </c>
      <c r="L3946" s="149"/>
      <c r="M3946" s="149"/>
    </row>
    <row r="3947" spans="1:13">
      <c r="A3947" s="144" t="s">
        <v>276</v>
      </c>
      <c r="B3947" s="145">
        <v>30374621</v>
      </c>
      <c r="C3947" s="140" t="s">
        <v>273</v>
      </c>
      <c r="D3947" s="146">
        <v>0.38888379215058</v>
      </c>
      <c r="E3947" s="146">
        <v>2.3479600279030999</v>
      </c>
      <c r="F3947" s="147">
        <v>4.4227277419097502E-3</v>
      </c>
      <c r="G3947" s="147">
        <v>0.19586306337221801</v>
      </c>
      <c r="H3947" s="146">
        <v>0.47394126341494802</v>
      </c>
      <c r="I3947" s="146">
        <v>8.5057471264367801E-2</v>
      </c>
      <c r="J3947" s="146">
        <v>39</v>
      </c>
      <c r="K3947" s="148">
        <v>51</v>
      </c>
      <c r="L3947" s="149"/>
      <c r="M3947" s="149"/>
    </row>
    <row r="3948" spans="1:13">
      <c r="A3948" s="144" t="s">
        <v>276</v>
      </c>
      <c r="B3948" s="145">
        <v>17329378</v>
      </c>
      <c r="C3948" s="140" t="s">
        <v>273</v>
      </c>
      <c r="D3948" s="146">
        <v>0.38880173465654499</v>
      </c>
      <c r="E3948" s="146">
        <v>5.3175997798866401</v>
      </c>
      <c r="F3948" s="147">
        <v>5.2626860571512401E-5</v>
      </c>
      <c r="G3948" s="147">
        <v>4.9185969882102496E-3</v>
      </c>
      <c r="H3948" s="146">
        <v>0.38880173465654499</v>
      </c>
      <c r="I3948" s="146">
        <v>0</v>
      </c>
      <c r="J3948" s="146">
        <v>71.3333333333333</v>
      </c>
      <c r="K3948" s="148">
        <v>51.5</v>
      </c>
      <c r="L3948" s="149"/>
      <c r="M3948" s="149"/>
    </row>
    <row r="3949" spans="1:13">
      <c r="A3949" s="144" t="s">
        <v>295</v>
      </c>
      <c r="B3949" s="145">
        <v>75491907</v>
      </c>
      <c r="C3949" s="140" t="s">
        <v>273</v>
      </c>
      <c r="D3949" s="146">
        <v>0.38866478418717199</v>
      </c>
      <c r="E3949" s="146">
        <v>0.70091156271936395</v>
      </c>
      <c r="F3949" s="147">
        <v>1.8716530911879799E-3</v>
      </c>
      <c r="G3949" s="147">
        <v>8.8068316169356994E-2</v>
      </c>
      <c r="H3949" s="146">
        <v>1</v>
      </c>
      <c r="I3949" s="146">
        <v>0.61133521581282801</v>
      </c>
      <c r="J3949" s="146">
        <v>51.3333333333333</v>
      </c>
      <c r="K3949" s="148">
        <v>52</v>
      </c>
      <c r="L3949" s="149"/>
      <c r="M3949" s="149"/>
    </row>
    <row r="3950" spans="1:13">
      <c r="A3950" s="144" t="s">
        <v>295</v>
      </c>
      <c r="B3950" s="145">
        <v>52951005</v>
      </c>
      <c r="C3950" s="140" t="s">
        <v>273</v>
      </c>
      <c r="D3950" s="146">
        <v>0.38863287250383999</v>
      </c>
      <c r="E3950" s="146">
        <v>5.31698877908042</v>
      </c>
      <c r="F3950" s="147">
        <v>1.40956434411323E-3</v>
      </c>
      <c r="G3950" s="147">
        <v>6.8342522443601797E-2</v>
      </c>
      <c r="H3950" s="146">
        <v>0.38863287250383999</v>
      </c>
      <c r="I3950" s="146">
        <v>0</v>
      </c>
      <c r="J3950" s="146">
        <v>25.3333333333333</v>
      </c>
      <c r="K3950" s="148">
        <v>43</v>
      </c>
      <c r="L3950" s="149"/>
      <c r="M3950" s="149"/>
    </row>
    <row r="3951" spans="1:13">
      <c r="A3951" s="144" t="s">
        <v>292</v>
      </c>
      <c r="B3951" s="145">
        <v>1202022</v>
      </c>
      <c r="C3951" s="140" t="s">
        <v>273</v>
      </c>
      <c r="D3951" s="146">
        <v>0.38859180035650598</v>
      </c>
      <c r="E3951" s="146">
        <v>0.70074210954121297</v>
      </c>
      <c r="F3951" s="147">
        <v>5.5072118660961603E-7</v>
      </c>
      <c r="G3951" s="147">
        <v>1.9601098765165801E-4</v>
      </c>
      <c r="H3951" s="146">
        <v>1</v>
      </c>
      <c r="I3951" s="146">
        <v>0.61140819964349402</v>
      </c>
      <c r="J3951" s="146">
        <v>20.6666666666667</v>
      </c>
      <c r="K3951" s="148">
        <v>25</v>
      </c>
      <c r="L3951" s="149"/>
      <c r="M3951" s="149"/>
    </row>
    <row r="3952" spans="1:13">
      <c r="A3952" s="144" t="s">
        <v>280</v>
      </c>
      <c r="B3952" s="145">
        <v>227447896</v>
      </c>
      <c r="C3952" s="140" t="s">
        <v>273</v>
      </c>
      <c r="D3952" s="146">
        <v>0.38847854065245402</v>
      </c>
      <c r="E3952" s="146">
        <v>5.3164301274396202</v>
      </c>
      <c r="F3952" s="147">
        <v>1.95108053064079E-3</v>
      </c>
      <c r="G3952" s="147">
        <v>9.1468207624337494E-2</v>
      </c>
      <c r="H3952" s="146">
        <v>0.38847854065245402</v>
      </c>
      <c r="I3952" s="146">
        <v>0</v>
      </c>
      <c r="J3952" s="146">
        <v>24.6666666666667</v>
      </c>
      <c r="K3952" s="148">
        <v>17</v>
      </c>
      <c r="L3952" s="149"/>
      <c r="M3952" s="149"/>
    </row>
    <row r="3953" spans="1:13">
      <c r="A3953" s="144" t="s">
        <v>291</v>
      </c>
      <c r="B3953" s="145">
        <v>24800004</v>
      </c>
      <c r="C3953" s="140" t="s">
        <v>273</v>
      </c>
      <c r="D3953" s="146">
        <v>0.38836347404458899</v>
      </c>
      <c r="E3953" s="146">
        <v>1.1432767122404099</v>
      </c>
      <c r="F3953" s="147">
        <v>2.7462552309168199E-2</v>
      </c>
      <c r="G3953" s="147">
        <v>0.99999999999995104</v>
      </c>
      <c r="H3953" s="146">
        <v>0.69963798384850995</v>
      </c>
      <c r="I3953" s="146">
        <v>0.31127450980392202</v>
      </c>
      <c r="J3953" s="146">
        <v>36.3333333333333</v>
      </c>
      <c r="K3953" s="148">
        <v>35</v>
      </c>
      <c r="L3953" s="149"/>
      <c r="M3953" s="149"/>
    </row>
    <row r="3954" spans="1:13">
      <c r="A3954" s="144" t="s">
        <v>280</v>
      </c>
      <c r="B3954" s="145">
        <v>32567684</v>
      </c>
      <c r="C3954" s="140" t="s">
        <v>273</v>
      </c>
      <c r="D3954" s="146">
        <v>0.38826086956521699</v>
      </c>
      <c r="E3954" s="146">
        <v>0.69997400714305602</v>
      </c>
      <c r="F3954" s="147">
        <v>4.8551779952480701E-6</v>
      </c>
      <c r="G3954" s="147">
        <v>8.9097182808035803E-4</v>
      </c>
      <c r="H3954" s="146">
        <v>1</v>
      </c>
      <c r="I3954" s="146">
        <v>0.61173913043478301</v>
      </c>
      <c r="J3954" s="146">
        <v>39.3333333333333</v>
      </c>
      <c r="K3954" s="148">
        <v>35.5</v>
      </c>
      <c r="L3954" s="149"/>
      <c r="M3954" s="149"/>
    </row>
    <row r="3955" spans="1:13">
      <c r="A3955" s="144" t="s">
        <v>290</v>
      </c>
      <c r="B3955" s="145">
        <v>4718878</v>
      </c>
      <c r="C3955" s="140" t="s">
        <v>273</v>
      </c>
      <c r="D3955" s="146">
        <v>0.38815789473684198</v>
      </c>
      <c r="E3955" s="146">
        <v>0.69973508222153302</v>
      </c>
      <c r="F3955" s="147">
        <v>6.1535929857228803E-3</v>
      </c>
      <c r="G3955" s="147">
        <v>0.26893662236924398</v>
      </c>
      <c r="H3955" s="146">
        <v>1</v>
      </c>
      <c r="I3955" s="146">
        <v>0.61184210526315796</v>
      </c>
      <c r="J3955" s="146">
        <v>22.3333333333333</v>
      </c>
      <c r="K3955" s="148">
        <v>27</v>
      </c>
      <c r="L3955" s="149"/>
      <c r="M3955" s="149"/>
    </row>
    <row r="3956" spans="1:13">
      <c r="A3956" s="144" t="s">
        <v>286</v>
      </c>
      <c r="B3956" s="145">
        <v>114244156</v>
      </c>
      <c r="C3956" s="140" t="s">
        <v>273</v>
      </c>
      <c r="D3956" s="146">
        <v>0.38815789473684198</v>
      </c>
      <c r="E3956" s="146">
        <v>0.69973508222153302</v>
      </c>
      <c r="F3956" s="147">
        <v>5.6143062174938098E-5</v>
      </c>
      <c r="G3956" s="147">
        <v>5.1580206973689396E-3</v>
      </c>
      <c r="H3956" s="146">
        <v>1</v>
      </c>
      <c r="I3956" s="146">
        <v>0.61184210526315796</v>
      </c>
      <c r="J3956" s="146">
        <v>30.6666666666667</v>
      </c>
      <c r="K3956" s="148">
        <v>21.5</v>
      </c>
      <c r="L3956" s="149"/>
      <c r="M3956" s="149"/>
    </row>
    <row r="3957" spans="1:13">
      <c r="A3957" s="144" t="s">
        <v>285</v>
      </c>
      <c r="B3957" s="145">
        <v>43363916</v>
      </c>
      <c r="C3957" s="140" t="s">
        <v>273</v>
      </c>
      <c r="D3957" s="146">
        <v>0.38815789473684198</v>
      </c>
      <c r="E3957" s="146">
        <v>0.69973508222153302</v>
      </c>
      <c r="F3957" s="147">
        <v>5.6143062174938098E-5</v>
      </c>
      <c r="G3957" s="147">
        <v>5.1580206973689396E-3</v>
      </c>
      <c r="H3957" s="146">
        <v>1</v>
      </c>
      <c r="I3957" s="146">
        <v>0.61184210526315796</v>
      </c>
      <c r="J3957" s="146">
        <v>37.6666666666667</v>
      </c>
      <c r="K3957" s="148">
        <v>49.5</v>
      </c>
      <c r="L3957" s="149"/>
      <c r="M3957" s="149"/>
    </row>
    <row r="3958" spans="1:13">
      <c r="A3958" s="144" t="s">
        <v>281</v>
      </c>
      <c r="B3958" s="145">
        <v>808183</v>
      </c>
      <c r="C3958" s="140" t="s">
        <v>273</v>
      </c>
      <c r="D3958" s="146">
        <v>0.38813497492020099</v>
      </c>
      <c r="E3958" s="146">
        <v>5.3151857081592997</v>
      </c>
      <c r="F3958" s="147">
        <v>6.4534466056465002E-5</v>
      </c>
      <c r="G3958" s="147">
        <v>5.7184720905701803E-3</v>
      </c>
      <c r="H3958" s="146">
        <v>0.38813497492020099</v>
      </c>
      <c r="I3958" s="146">
        <v>0</v>
      </c>
      <c r="J3958" s="146">
        <v>42.3333333333333</v>
      </c>
      <c r="K3958" s="148">
        <v>21.5</v>
      </c>
      <c r="L3958" s="149"/>
      <c r="M3958" s="149"/>
    </row>
    <row r="3959" spans="1:13">
      <c r="A3959" s="144" t="s">
        <v>279</v>
      </c>
      <c r="B3959" s="145">
        <v>239380890</v>
      </c>
      <c r="C3959" s="140" t="s">
        <v>273</v>
      </c>
      <c r="D3959" s="146">
        <v>0.38801549327865098</v>
      </c>
      <c r="E3959" s="146">
        <v>5.3147526855588696</v>
      </c>
      <c r="F3959" s="147">
        <v>8.2001784667070905E-4</v>
      </c>
      <c r="G3959" s="147">
        <v>4.26004641220206E-2</v>
      </c>
      <c r="H3959" s="146">
        <v>0.38801549327865098</v>
      </c>
      <c r="I3959" s="146">
        <v>0</v>
      </c>
      <c r="J3959" s="146">
        <v>75.3333333333333</v>
      </c>
      <c r="K3959" s="148">
        <v>95.5</v>
      </c>
      <c r="L3959" s="149"/>
      <c r="M3959" s="149"/>
    </row>
    <row r="3960" spans="1:13">
      <c r="A3960" s="144" t="s">
        <v>281</v>
      </c>
      <c r="B3960" s="145">
        <v>4680121</v>
      </c>
      <c r="C3960" s="140" t="s">
        <v>273</v>
      </c>
      <c r="D3960" s="146">
        <v>0.38799331103678902</v>
      </c>
      <c r="E3960" s="146">
        <v>0.89360167494763898</v>
      </c>
      <c r="F3960" s="147">
        <v>4.5483576242572397E-2</v>
      </c>
      <c r="G3960" s="147">
        <v>0.99999999999995104</v>
      </c>
      <c r="H3960" s="146">
        <v>0.83030100334448198</v>
      </c>
      <c r="I3960" s="146">
        <v>0.44230769230769201</v>
      </c>
      <c r="J3960" s="146">
        <v>28</v>
      </c>
      <c r="K3960" s="148">
        <v>46.5</v>
      </c>
      <c r="L3960" s="149"/>
      <c r="M3960" s="149"/>
    </row>
    <row r="3961" spans="1:13">
      <c r="A3961" s="144" t="s">
        <v>294</v>
      </c>
      <c r="B3961" s="145">
        <v>17818396</v>
      </c>
      <c r="C3961" s="140" t="s">
        <v>273</v>
      </c>
      <c r="D3961" s="146">
        <v>0.387992831541219</v>
      </c>
      <c r="E3961" s="146">
        <v>0.69935218075559502</v>
      </c>
      <c r="F3961" s="147">
        <v>6.2264289223796401E-10</v>
      </c>
      <c r="G3961" s="147">
        <v>4.9023689434478199E-6</v>
      </c>
      <c r="H3961" s="146">
        <v>1</v>
      </c>
      <c r="I3961" s="146">
        <v>0.612007168458781</v>
      </c>
      <c r="J3961" s="146">
        <v>23.3333333333333</v>
      </c>
      <c r="K3961" s="148">
        <v>33.5</v>
      </c>
      <c r="L3961" s="149"/>
      <c r="M3961" s="149"/>
    </row>
    <row r="3962" spans="1:13">
      <c r="A3962" s="144" t="s">
        <v>279</v>
      </c>
      <c r="B3962" s="145">
        <v>232523620</v>
      </c>
      <c r="C3962" s="140" t="s">
        <v>273</v>
      </c>
      <c r="D3962" s="146">
        <v>0.387961743034207</v>
      </c>
      <c r="E3962" s="146">
        <v>5.31455784277271</v>
      </c>
      <c r="F3962" s="147">
        <v>9.6112854829604696E-6</v>
      </c>
      <c r="G3962" s="147">
        <v>1.4440646930485199E-3</v>
      </c>
      <c r="H3962" s="146">
        <v>0.387961743034207</v>
      </c>
      <c r="I3962" s="146">
        <v>0</v>
      </c>
      <c r="J3962" s="146">
        <v>35.3333333333333</v>
      </c>
      <c r="K3962" s="148">
        <v>32.5</v>
      </c>
      <c r="L3962" s="149"/>
      <c r="M3962" s="149"/>
    </row>
    <row r="3963" spans="1:13">
      <c r="A3963" s="144" t="s">
        <v>293</v>
      </c>
      <c r="B3963" s="145">
        <v>137021793</v>
      </c>
      <c r="C3963" s="140" t="s">
        <v>273</v>
      </c>
      <c r="D3963" s="146">
        <v>0.38795986622073603</v>
      </c>
      <c r="E3963" s="146">
        <v>0.69927572240178903</v>
      </c>
      <c r="F3963" s="147">
        <v>1.17447638175018E-9</v>
      </c>
      <c r="G3963" s="147">
        <v>4.9023689434478199E-6</v>
      </c>
      <c r="H3963" s="146">
        <v>1</v>
      </c>
      <c r="I3963" s="146">
        <v>0.61204013377926403</v>
      </c>
      <c r="J3963" s="146">
        <v>28</v>
      </c>
      <c r="K3963" s="148">
        <v>18</v>
      </c>
      <c r="L3963" s="149"/>
      <c r="M3963" s="149"/>
    </row>
    <row r="3964" spans="1:13">
      <c r="A3964" s="144" t="s">
        <v>281</v>
      </c>
      <c r="B3964" s="145">
        <v>1166741</v>
      </c>
      <c r="C3964" s="140" t="s">
        <v>273</v>
      </c>
      <c r="D3964" s="146">
        <v>0.38793103448275901</v>
      </c>
      <c r="E3964" s="146">
        <v>0.69920885462398596</v>
      </c>
      <c r="F3964" s="147">
        <v>2.67467834392915E-5</v>
      </c>
      <c r="G3964" s="147">
        <v>3.01185092411372E-3</v>
      </c>
      <c r="H3964" s="146">
        <v>1</v>
      </c>
      <c r="I3964" s="146">
        <v>0.61206896551724099</v>
      </c>
      <c r="J3964" s="146">
        <v>26</v>
      </c>
      <c r="K3964" s="148">
        <v>27.5</v>
      </c>
      <c r="L3964" s="149"/>
      <c r="M3964" s="149"/>
    </row>
    <row r="3965" spans="1:13">
      <c r="A3965" s="144" t="s">
        <v>285</v>
      </c>
      <c r="B3965" s="145">
        <v>82393044</v>
      </c>
      <c r="C3965" s="140" t="s">
        <v>273</v>
      </c>
      <c r="D3965" s="146">
        <v>0.38793103448275901</v>
      </c>
      <c r="E3965" s="146">
        <v>0.69920885462398596</v>
      </c>
      <c r="F3965" s="147">
        <v>2.6746783439291401E-5</v>
      </c>
      <c r="G3965" s="147">
        <v>3.01185092411372E-3</v>
      </c>
      <c r="H3965" s="146">
        <v>1</v>
      </c>
      <c r="I3965" s="146">
        <v>0.61206896551724099</v>
      </c>
      <c r="J3965" s="146">
        <v>33</v>
      </c>
      <c r="K3965" s="148">
        <v>21.5</v>
      </c>
      <c r="L3965" s="149"/>
      <c r="M3965" s="149"/>
    </row>
    <row r="3966" spans="1:13">
      <c r="A3966" s="144" t="s">
        <v>292</v>
      </c>
      <c r="B3966" s="145">
        <v>53239309</v>
      </c>
      <c r="C3966" s="140" t="s">
        <v>273</v>
      </c>
      <c r="D3966" s="146">
        <v>0.38779803646563799</v>
      </c>
      <c r="E3966" s="146">
        <v>0.69890044015250896</v>
      </c>
      <c r="F3966" s="147">
        <v>6.5885655811893603E-4</v>
      </c>
      <c r="G3966" s="147">
        <v>3.5395550561883697E-2</v>
      </c>
      <c r="H3966" s="146">
        <v>1</v>
      </c>
      <c r="I3966" s="146">
        <v>0.61220196353436196</v>
      </c>
      <c r="J3966" s="146">
        <v>45.6666666666667</v>
      </c>
      <c r="K3966" s="148">
        <v>27</v>
      </c>
      <c r="L3966" s="149"/>
      <c r="M3966" s="149"/>
    </row>
    <row r="3967" spans="1:13">
      <c r="A3967" s="144" t="s">
        <v>287</v>
      </c>
      <c r="B3967" s="145">
        <v>80372640</v>
      </c>
      <c r="C3967" s="140" t="s">
        <v>273</v>
      </c>
      <c r="D3967" s="146">
        <v>0.38778550148957303</v>
      </c>
      <c r="E3967" s="146">
        <v>0.69887137568999402</v>
      </c>
      <c r="F3967" s="147">
        <v>1.06524463926275E-5</v>
      </c>
      <c r="G3967" s="147">
        <v>1.54920354513362E-3</v>
      </c>
      <c r="H3967" s="146">
        <v>1</v>
      </c>
      <c r="I3967" s="146">
        <v>0.61221449851042697</v>
      </c>
      <c r="J3967" s="146">
        <v>39.3333333333333</v>
      </c>
      <c r="K3967" s="148">
        <v>36</v>
      </c>
      <c r="L3967" s="149"/>
      <c r="M3967" s="149"/>
    </row>
    <row r="3968" spans="1:13">
      <c r="A3968" s="144" t="s">
        <v>274</v>
      </c>
      <c r="B3968" s="145">
        <v>131289913</v>
      </c>
      <c r="C3968" s="140" t="s">
        <v>273</v>
      </c>
      <c r="D3968" s="146">
        <v>0.38770053475935801</v>
      </c>
      <c r="E3968" s="146">
        <v>0.698674381386865</v>
      </c>
      <c r="F3968" s="147">
        <v>1.5264606817529801E-7</v>
      </c>
      <c r="G3968" s="147">
        <v>8.0028069415218297E-5</v>
      </c>
      <c r="H3968" s="146">
        <v>1</v>
      </c>
      <c r="I3968" s="146">
        <v>0.61229946524064205</v>
      </c>
      <c r="J3968" s="146">
        <v>15</v>
      </c>
      <c r="K3968" s="148">
        <v>14</v>
      </c>
      <c r="L3968" s="149"/>
      <c r="M3968" s="149"/>
    </row>
    <row r="3969" spans="1:13">
      <c r="A3969" s="144" t="s">
        <v>282</v>
      </c>
      <c r="B3969" s="145">
        <v>49290745</v>
      </c>
      <c r="C3969" s="140" t="s">
        <v>273</v>
      </c>
      <c r="D3969" s="146">
        <v>0.38765182186234798</v>
      </c>
      <c r="E3969" s="146">
        <v>0.69856145327366903</v>
      </c>
      <c r="F3969" s="147">
        <v>7.7354442671090801E-5</v>
      </c>
      <c r="G3969" s="147">
        <v>6.5490555942631697E-3</v>
      </c>
      <c r="H3969" s="146">
        <v>1</v>
      </c>
      <c r="I3969" s="146">
        <v>0.61234817813765197</v>
      </c>
      <c r="J3969" s="146">
        <v>24.3333333333333</v>
      </c>
      <c r="K3969" s="148">
        <v>32</v>
      </c>
      <c r="L3969" s="149"/>
      <c r="M3969" s="149"/>
    </row>
    <row r="3970" spans="1:13">
      <c r="A3970" s="144" t="s">
        <v>292</v>
      </c>
      <c r="B3970" s="145">
        <v>154747054</v>
      </c>
      <c r="C3970" s="140" t="s">
        <v>273</v>
      </c>
      <c r="D3970" s="146">
        <v>0.38750000000000001</v>
      </c>
      <c r="E3970" s="146">
        <v>0.69820955068371404</v>
      </c>
      <c r="F3970" s="147">
        <v>1.98723164992495E-8</v>
      </c>
      <c r="G3970" s="147">
        <v>2.0192832971778402E-5</v>
      </c>
      <c r="H3970" s="146">
        <v>1</v>
      </c>
      <c r="I3970" s="146">
        <v>0.61250000000000004</v>
      </c>
      <c r="J3970" s="146">
        <v>39.6666666666667</v>
      </c>
      <c r="K3970" s="148">
        <v>24.5</v>
      </c>
      <c r="L3970" s="149"/>
      <c r="M3970" s="149"/>
    </row>
    <row r="3971" spans="1:13">
      <c r="A3971" s="144" t="s">
        <v>295</v>
      </c>
      <c r="B3971" s="145">
        <v>93706774</v>
      </c>
      <c r="C3971" s="140" t="s">
        <v>273</v>
      </c>
      <c r="D3971" s="146">
        <v>0.38750000000000001</v>
      </c>
      <c r="E3971" s="146">
        <v>0.69820955068371404</v>
      </c>
      <c r="F3971" s="147">
        <v>1.9872316499249199E-8</v>
      </c>
      <c r="G3971" s="147">
        <v>2.0192832971778402E-5</v>
      </c>
      <c r="H3971" s="146">
        <v>1</v>
      </c>
      <c r="I3971" s="146">
        <v>0.61250000000000004</v>
      </c>
      <c r="J3971" s="146">
        <v>39.3333333333333</v>
      </c>
      <c r="K3971" s="148">
        <v>40.5</v>
      </c>
      <c r="L3971" s="149"/>
      <c r="M3971" s="149"/>
    </row>
    <row r="3972" spans="1:13">
      <c r="A3972" s="144" t="s">
        <v>287</v>
      </c>
      <c r="B3972" s="145">
        <v>73323610</v>
      </c>
      <c r="C3972" s="140" t="s">
        <v>273</v>
      </c>
      <c r="D3972" s="146">
        <v>0.38750000000000001</v>
      </c>
      <c r="E3972" s="146">
        <v>0.69820955068371404</v>
      </c>
      <c r="F3972" s="147">
        <v>2.7165827110417799E-5</v>
      </c>
      <c r="G3972" s="147">
        <v>3.0476767385369599E-3</v>
      </c>
      <c r="H3972" s="146">
        <v>1</v>
      </c>
      <c r="I3972" s="146">
        <v>0.61250000000000004</v>
      </c>
      <c r="J3972" s="146">
        <v>25.3333333333333</v>
      </c>
      <c r="K3972" s="148">
        <v>29</v>
      </c>
      <c r="L3972" s="149"/>
      <c r="M3972" s="149"/>
    </row>
    <row r="3973" spans="1:13">
      <c r="A3973" s="144" t="s">
        <v>286</v>
      </c>
      <c r="B3973" s="145">
        <v>34222980</v>
      </c>
      <c r="C3973" s="140" t="s">
        <v>273</v>
      </c>
      <c r="D3973" s="146">
        <v>0.387473956718838</v>
      </c>
      <c r="E3973" s="146">
        <v>0.86013588111670003</v>
      </c>
      <c r="F3973" s="147">
        <v>1.6810779580197499E-2</v>
      </c>
      <c r="G3973" s="147">
        <v>0.71216251076043602</v>
      </c>
      <c r="H3973" s="146">
        <v>0.85278007916781695</v>
      </c>
      <c r="I3973" s="146">
        <v>0.46530612244898001</v>
      </c>
      <c r="J3973" s="146">
        <v>78.3333333333333</v>
      </c>
      <c r="K3973" s="148">
        <v>42</v>
      </c>
      <c r="L3973" s="149"/>
      <c r="M3973" s="149"/>
    </row>
    <row r="3974" spans="1:13">
      <c r="A3974" s="144" t="s">
        <v>290</v>
      </c>
      <c r="B3974" s="145">
        <v>139604</v>
      </c>
      <c r="C3974" s="140" t="s">
        <v>273</v>
      </c>
      <c r="D3974" s="146">
        <v>0.38746803069053698</v>
      </c>
      <c r="E3974" s="146">
        <v>0.698135461077391</v>
      </c>
      <c r="F3974" s="147">
        <v>9.5312022310543503E-6</v>
      </c>
      <c r="G3974" s="147">
        <v>1.4345938904269399E-3</v>
      </c>
      <c r="H3974" s="146">
        <v>1</v>
      </c>
      <c r="I3974" s="146">
        <v>0.61253196930946296</v>
      </c>
      <c r="J3974" s="146">
        <v>26.6666666666667</v>
      </c>
      <c r="K3974" s="148">
        <v>20</v>
      </c>
      <c r="L3974" s="149"/>
      <c r="M3974" s="149"/>
    </row>
    <row r="3975" spans="1:13">
      <c r="A3975" s="144" t="s">
        <v>292</v>
      </c>
      <c r="B3975" s="145">
        <v>91326142</v>
      </c>
      <c r="C3975" s="140" t="s">
        <v>273</v>
      </c>
      <c r="D3975" s="146">
        <v>0.38727272727272699</v>
      </c>
      <c r="E3975" s="146">
        <v>0.69768292354120298</v>
      </c>
      <c r="F3975" s="147">
        <v>4.6419729196050097E-6</v>
      </c>
      <c r="G3975" s="147">
        <v>8.6351471135210202E-4</v>
      </c>
      <c r="H3975" s="146">
        <v>1</v>
      </c>
      <c r="I3975" s="146">
        <v>0.61272727272727301</v>
      </c>
      <c r="J3975" s="146">
        <v>44.6666666666667</v>
      </c>
      <c r="K3975" s="148">
        <v>23.5</v>
      </c>
      <c r="L3975" s="149"/>
      <c r="M3975" s="149"/>
    </row>
    <row r="3976" spans="1:13">
      <c r="A3976" s="144" t="s">
        <v>295</v>
      </c>
      <c r="B3976" s="145">
        <v>102996232</v>
      </c>
      <c r="C3976" s="140" t="s">
        <v>273</v>
      </c>
      <c r="D3976" s="146">
        <v>0.38725490196078399</v>
      </c>
      <c r="E3976" s="146">
        <v>0.69764162758033299</v>
      </c>
      <c r="F3976" s="147">
        <v>2.7406585535750601E-5</v>
      </c>
      <c r="G3976" s="147">
        <v>3.0682587970051098E-3</v>
      </c>
      <c r="H3976" s="146">
        <v>1</v>
      </c>
      <c r="I3976" s="146">
        <v>0.61274509803921595</v>
      </c>
      <c r="J3976" s="146">
        <v>21</v>
      </c>
      <c r="K3976" s="148">
        <v>35.5</v>
      </c>
      <c r="L3976" s="149"/>
      <c r="M3976" s="149"/>
    </row>
    <row r="3977" spans="1:13">
      <c r="A3977" s="144" t="s">
        <v>292</v>
      </c>
      <c r="B3977" s="145">
        <v>178253575</v>
      </c>
      <c r="C3977" s="140" t="s">
        <v>273</v>
      </c>
      <c r="D3977" s="146">
        <v>0.38724105461393599</v>
      </c>
      <c r="E3977" s="146">
        <v>0.69760954820052801</v>
      </c>
      <c r="F3977" s="147">
        <v>5.9672698608763299E-4</v>
      </c>
      <c r="G3977" s="147">
        <v>3.2550590887857098E-2</v>
      </c>
      <c r="H3977" s="146">
        <v>1</v>
      </c>
      <c r="I3977" s="146">
        <v>0.61275894538606401</v>
      </c>
      <c r="J3977" s="146">
        <v>47.3333333333333</v>
      </c>
      <c r="K3977" s="148">
        <v>47.5</v>
      </c>
      <c r="L3977" s="149"/>
      <c r="M3977" s="149"/>
    </row>
    <row r="3978" spans="1:13">
      <c r="A3978" s="144" t="s">
        <v>290</v>
      </c>
      <c r="B3978" s="145">
        <v>132146671</v>
      </c>
      <c r="C3978" s="140" t="s">
        <v>273</v>
      </c>
      <c r="D3978" s="146">
        <v>0.38723776223776202</v>
      </c>
      <c r="E3978" s="146">
        <v>0.69760192104036001</v>
      </c>
      <c r="F3978" s="147">
        <v>3.8798944393816503E-4</v>
      </c>
      <c r="G3978" s="147">
        <v>2.2832536293615702E-2</v>
      </c>
      <c r="H3978" s="146">
        <v>1</v>
      </c>
      <c r="I3978" s="146">
        <v>0.61276223776223804</v>
      </c>
      <c r="J3978" s="146">
        <v>33.3333333333333</v>
      </c>
      <c r="K3978" s="148">
        <v>28.5</v>
      </c>
      <c r="L3978" s="149"/>
      <c r="M3978" s="149"/>
    </row>
    <row r="3979" spans="1:13">
      <c r="A3979" s="144" t="s">
        <v>287</v>
      </c>
      <c r="B3979" s="145">
        <v>27770482</v>
      </c>
      <c r="C3979" s="140" t="s">
        <v>273</v>
      </c>
      <c r="D3979" s="146">
        <v>0.38722826086956502</v>
      </c>
      <c r="E3979" s="146">
        <v>0.69757991027705002</v>
      </c>
      <c r="F3979" s="147">
        <v>1.4552656878438501E-3</v>
      </c>
      <c r="G3979" s="147">
        <v>7.0283551751056703E-2</v>
      </c>
      <c r="H3979" s="146">
        <v>1</v>
      </c>
      <c r="I3979" s="146">
        <v>0.61277173913043503</v>
      </c>
      <c r="J3979" s="146">
        <v>21.6666666666667</v>
      </c>
      <c r="K3979" s="148">
        <v>19.5</v>
      </c>
      <c r="L3979" s="149"/>
      <c r="M3979" s="149"/>
    </row>
    <row r="3980" spans="1:13">
      <c r="A3980" s="144" t="s">
        <v>293</v>
      </c>
      <c r="B3980" s="145">
        <v>192197682</v>
      </c>
      <c r="C3980" s="140" t="s">
        <v>273</v>
      </c>
      <c r="D3980" s="146">
        <v>0.38709130375797002</v>
      </c>
      <c r="E3980" s="146">
        <v>1.14274081390294</v>
      </c>
      <c r="F3980" s="147">
        <v>3.50331168262836E-2</v>
      </c>
      <c r="G3980" s="147">
        <v>0.99999999999995104</v>
      </c>
      <c r="H3980" s="146">
        <v>0.69753086419753096</v>
      </c>
      <c r="I3980" s="146">
        <v>0.31043956043956</v>
      </c>
      <c r="J3980" s="146">
        <v>33</v>
      </c>
      <c r="K3980" s="148">
        <v>20</v>
      </c>
      <c r="L3980" s="149"/>
      <c r="M3980" s="149"/>
    </row>
    <row r="3981" spans="1:13">
      <c r="A3981" s="144" t="s">
        <v>289</v>
      </c>
      <c r="B3981" s="145">
        <v>9464035</v>
      </c>
      <c r="C3981" s="140" t="s">
        <v>273</v>
      </c>
      <c r="D3981" s="146">
        <v>0.386946386946387</v>
      </c>
      <c r="E3981" s="146">
        <v>5.3108722596617799</v>
      </c>
      <c r="F3981" s="147">
        <v>1.9573827017236301E-4</v>
      </c>
      <c r="G3981" s="147">
        <v>1.32576415771678E-2</v>
      </c>
      <c r="H3981" s="146">
        <v>0.386946386946387</v>
      </c>
      <c r="I3981" s="146">
        <v>0</v>
      </c>
      <c r="J3981" s="146">
        <v>19</v>
      </c>
      <c r="K3981" s="148">
        <v>26.5</v>
      </c>
      <c r="L3981" s="149"/>
      <c r="M3981" s="149"/>
    </row>
    <row r="3982" spans="1:13">
      <c r="A3982" s="144" t="s">
        <v>281</v>
      </c>
      <c r="B3982" s="145">
        <v>56964538</v>
      </c>
      <c r="C3982" s="140" t="s">
        <v>273</v>
      </c>
      <c r="D3982" s="146">
        <v>0.38693465190954401</v>
      </c>
      <c r="E3982" s="146">
        <v>0.97028347953041305</v>
      </c>
      <c r="F3982" s="147">
        <v>2.0913873245047899E-3</v>
      </c>
      <c r="G3982" s="147">
        <v>9.7423172644888104E-2</v>
      </c>
      <c r="H3982" s="146">
        <v>0.78031700485072097</v>
      </c>
      <c r="I3982" s="146">
        <v>0.39338235294117602</v>
      </c>
      <c r="J3982" s="146">
        <v>45.6666666666667</v>
      </c>
      <c r="K3982" s="148">
        <v>29</v>
      </c>
      <c r="L3982" s="149"/>
      <c r="M3982" s="149"/>
    </row>
    <row r="3983" spans="1:13">
      <c r="A3983" s="144" t="s">
        <v>276</v>
      </c>
      <c r="B3983" s="145">
        <v>23558832</v>
      </c>
      <c r="C3983" s="140" t="s">
        <v>273</v>
      </c>
      <c r="D3983" s="146">
        <v>0.38692385892757802</v>
      </c>
      <c r="E3983" s="146">
        <v>1.27573748987222</v>
      </c>
      <c r="F3983" s="147">
        <v>3.6456613487511301E-2</v>
      </c>
      <c r="G3983" s="147">
        <v>0.99999999999995104</v>
      </c>
      <c r="H3983" s="146">
        <v>0.64917048054919901</v>
      </c>
      <c r="I3983" s="146">
        <v>0.26224662162162199</v>
      </c>
      <c r="J3983" s="146">
        <v>64.3333333333333</v>
      </c>
      <c r="K3983" s="148">
        <v>69</v>
      </c>
      <c r="L3983" s="149"/>
      <c r="M3983" s="149"/>
    </row>
    <row r="3984" spans="1:13">
      <c r="A3984" s="144" t="s">
        <v>282</v>
      </c>
      <c r="B3984" s="145">
        <v>113660303</v>
      </c>
      <c r="C3984" s="140" t="s">
        <v>273</v>
      </c>
      <c r="D3984" s="146">
        <v>0.38691838291380598</v>
      </c>
      <c r="E3984" s="146">
        <v>5.3107704758807603</v>
      </c>
      <c r="F3984" s="147">
        <v>8.9005828476114001E-4</v>
      </c>
      <c r="G3984" s="147">
        <v>4.5750875448441301E-2</v>
      </c>
      <c r="H3984" s="146">
        <v>0.38691838291380598</v>
      </c>
      <c r="I3984" s="146">
        <v>0</v>
      </c>
      <c r="J3984" s="146">
        <v>36.3333333333333</v>
      </c>
      <c r="K3984" s="148">
        <v>18.5</v>
      </c>
      <c r="L3984" s="149"/>
      <c r="M3984" s="149"/>
    </row>
    <row r="3985" spans="1:13">
      <c r="A3985" s="144" t="s">
        <v>280</v>
      </c>
      <c r="B3985" s="145">
        <v>16227238</v>
      </c>
      <c r="C3985" s="140" t="s">
        <v>273</v>
      </c>
      <c r="D3985" s="146">
        <v>0.38690476190476197</v>
      </c>
      <c r="E3985" s="146">
        <v>5.3107209662076604</v>
      </c>
      <c r="F3985" s="147">
        <v>3.80178648700124E-4</v>
      </c>
      <c r="G3985" s="147">
        <v>2.24558918703377E-2</v>
      </c>
      <c r="H3985" s="146">
        <v>0.38690476190476197</v>
      </c>
      <c r="I3985" s="146">
        <v>0</v>
      </c>
      <c r="J3985" s="146">
        <v>24.3333333333333</v>
      </c>
      <c r="K3985" s="148">
        <v>37.5</v>
      </c>
      <c r="L3985" s="149"/>
      <c r="M3985" s="149"/>
    </row>
    <row r="3986" spans="1:13">
      <c r="A3986" s="144" t="s">
        <v>280</v>
      </c>
      <c r="B3986" s="145">
        <v>33050994</v>
      </c>
      <c r="C3986" s="140" t="s">
        <v>273</v>
      </c>
      <c r="D3986" s="146">
        <v>0.38671441386116501</v>
      </c>
      <c r="E3986" s="146">
        <v>1.0397992412719499</v>
      </c>
      <c r="F3986" s="147">
        <v>2.9762655857599098E-3</v>
      </c>
      <c r="G3986" s="147">
        <v>0.134712380613184</v>
      </c>
      <c r="H3986" s="146">
        <v>0.74294152008827197</v>
      </c>
      <c r="I3986" s="146">
        <v>0.35622710622710602</v>
      </c>
      <c r="J3986" s="146">
        <v>56</v>
      </c>
      <c r="K3986" s="148">
        <v>27.5</v>
      </c>
      <c r="L3986" s="149"/>
      <c r="M3986" s="149"/>
    </row>
    <row r="3987" spans="1:13">
      <c r="A3987" s="144" t="s">
        <v>277</v>
      </c>
      <c r="B3987" s="145">
        <v>3891480</v>
      </c>
      <c r="C3987" s="140" t="s">
        <v>273</v>
      </c>
      <c r="D3987" s="146">
        <v>0.38671023965141599</v>
      </c>
      <c r="E3987" s="146">
        <v>5.3100137308471496</v>
      </c>
      <c r="F3987" s="147">
        <v>5.6528590455175101E-5</v>
      </c>
      <c r="G3987" s="147">
        <v>5.1825279755941603E-3</v>
      </c>
      <c r="H3987" s="146">
        <v>0.38671023965141599</v>
      </c>
      <c r="I3987" s="146">
        <v>0</v>
      </c>
      <c r="J3987" s="146">
        <v>29</v>
      </c>
      <c r="K3987" s="148">
        <v>29.5</v>
      </c>
      <c r="L3987" s="149"/>
      <c r="M3987" s="149"/>
    </row>
    <row r="3988" spans="1:13">
      <c r="A3988" s="144" t="s">
        <v>294</v>
      </c>
      <c r="B3988" s="145">
        <v>78228307</v>
      </c>
      <c r="C3988" s="140" t="s">
        <v>273</v>
      </c>
      <c r="D3988" s="146">
        <v>0.38666666666666699</v>
      </c>
      <c r="E3988" s="146">
        <v>0.69627952358531398</v>
      </c>
      <c r="F3988" s="147">
        <v>7.0239396900989101E-5</v>
      </c>
      <c r="G3988" s="147">
        <v>6.0965136593311596E-3</v>
      </c>
      <c r="H3988" s="146">
        <v>1</v>
      </c>
      <c r="I3988" s="146">
        <v>0.61333333333333295</v>
      </c>
      <c r="J3988" s="146">
        <v>41</v>
      </c>
      <c r="K3988" s="148">
        <v>20</v>
      </c>
      <c r="L3988" s="149"/>
      <c r="M3988" s="149"/>
    </row>
    <row r="3989" spans="1:13">
      <c r="A3989" s="144" t="s">
        <v>279</v>
      </c>
      <c r="B3989" s="145">
        <v>1074170</v>
      </c>
      <c r="C3989" s="140" t="s">
        <v>273</v>
      </c>
      <c r="D3989" s="146">
        <v>0.38666175570223499</v>
      </c>
      <c r="E3989" s="146">
        <v>1.5360514776110901</v>
      </c>
      <c r="F3989" s="147">
        <v>2.0474793016816199E-2</v>
      </c>
      <c r="G3989" s="147">
        <v>0.85836968546371695</v>
      </c>
      <c r="H3989" s="146">
        <v>0.580168249208729</v>
      </c>
      <c r="I3989" s="146">
        <v>0.19350649350649299</v>
      </c>
      <c r="J3989" s="146">
        <v>59.3333333333333</v>
      </c>
      <c r="K3989" s="148">
        <v>28.5</v>
      </c>
      <c r="L3989" s="149"/>
      <c r="M3989" s="149"/>
    </row>
    <row r="3990" spans="1:13">
      <c r="A3990" s="144" t="s">
        <v>291</v>
      </c>
      <c r="B3990" s="145">
        <v>145522160</v>
      </c>
      <c r="C3990" s="140" t="s">
        <v>273</v>
      </c>
      <c r="D3990" s="146">
        <v>0.38662239089184097</v>
      </c>
      <c r="E3990" s="146">
        <v>0.69617705165116295</v>
      </c>
      <c r="F3990" s="147">
        <v>2.7704071644990401E-4</v>
      </c>
      <c r="G3990" s="147">
        <v>1.7410944145697601E-2</v>
      </c>
      <c r="H3990" s="146">
        <v>1</v>
      </c>
      <c r="I3990" s="146">
        <v>0.61337760910815897</v>
      </c>
      <c r="J3990" s="146">
        <v>49.3333333333333</v>
      </c>
      <c r="K3990" s="148">
        <v>39.5</v>
      </c>
      <c r="L3990" s="149"/>
      <c r="M3990" s="149"/>
    </row>
    <row r="3991" spans="1:13">
      <c r="A3991" s="144" t="s">
        <v>279</v>
      </c>
      <c r="B3991" s="145">
        <v>236053369</v>
      </c>
      <c r="C3991" s="140" t="s">
        <v>273</v>
      </c>
      <c r="D3991" s="146">
        <v>0.38661752661752702</v>
      </c>
      <c r="E3991" s="146">
        <v>5.3096765268804802</v>
      </c>
      <c r="F3991" s="147">
        <v>4.2316491375083099E-3</v>
      </c>
      <c r="G3991" s="147">
        <v>0.187761002378874</v>
      </c>
      <c r="H3991" s="146">
        <v>0.38661752661752702</v>
      </c>
      <c r="I3991" s="146">
        <v>0</v>
      </c>
      <c r="J3991" s="146">
        <v>28</v>
      </c>
      <c r="K3991" s="148">
        <v>23.5</v>
      </c>
      <c r="L3991" s="149"/>
      <c r="M3991" s="149"/>
    </row>
    <row r="3992" spans="1:13">
      <c r="A3992" s="144" t="s">
        <v>285</v>
      </c>
      <c r="B3992" s="145">
        <v>73903433</v>
      </c>
      <c r="C3992" s="140" t="s">
        <v>273</v>
      </c>
      <c r="D3992" s="146">
        <v>0.386609907120743</v>
      </c>
      <c r="E3992" s="146">
        <v>0.69614816050387696</v>
      </c>
      <c r="F3992" s="147">
        <v>2.949223508923E-3</v>
      </c>
      <c r="G3992" s="147">
        <v>0.13357564021027801</v>
      </c>
      <c r="H3992" s="146">
        <v>1</v>
      </c>
      <c r="I3992" s="146">
        <v>0.61339009287925705</v>
      </c>
      <c r="J3992" s="146">
        <v>49</v>
      </c>
      <c r="K3992" s="148">
        <v>53</v>
      </c>
      <c r="L3992" s="149"/>
      <c r="M3992" s="149"/>
    </row>
    <row r="3993" spans="1:13">
      <c r="A3993" s="144" t="s">
        <v>278</v>
      </c>
      <c r="B3993" s="145">
        <v>32120802</v>
      </c>
      <c r="C3993" s="140" t="s">
        <v>273</v>
      </c>
      <c r="D3993" s="146">
        <v>0.38659147869674199</v>
      </c>
      <c r="E3993" s="146">
        <v>0.69610551272480903</v>
      </c>
      <c r="F3993" s="147">
        <v>6.2531048279946395E-8</v>
      </c>
      <c r="G3993" s="147">
        <v>4.3004605961985203E-5</v>
      </c>
      <c r="H3993" s="146">
        <v>1</v>
      </c>
      <c r="I3993" s="146">
        <v>0.61340852130325796</v>
      </c>
      <c r="J3993" s="146">
        <v>38</v>
      </c>
      <c r="K3993" s="148">
        <v>30.5</v>
      </c>
      <c r="L3993" s="149"/>
      <c r="M3993" s="149"/>
    </row>
    <row r="3994" spans="1:13">
      <c r="A3994" s="144" t="s">
        <v>292</v>
      </c>
      <c r="B3994" s="145">
        <v>179336172</v>
      </c>
      <c r="C3994" s="140" t="s">
        <v>273</v>
      </c>
      <c r="D3994" s="146">
        <v>0.38655462184873901</v>
      </c>
      <c r="E3994" s="146">
        <v>0.69602022094864402</v>
      </c>
      <c r="F3994" s="147">
        <v>1.27535478366089E-4</v>
      </c>
      <c r="G3994" s="147">
        <v>9.5383211040447908E-3</v>
      </c>
      <c r="H3994" s="146">
        <v>1</v>
      </c>
      <c r="I3994" s="146">
        <v>0.61344537815126099</v>
      </c>
      <c r="J3994" s="146">
        <v>43.3333333333333</v>
      </c>
      <c r="K3994" s="148">
        <v>31</v>
      </c>
      <c r="L3994" s="149"/>
      <c r="M3994" s="149"/>
    </row>
    <row r="3995" spans="1:13">
      <c r="A3995" s="144" t="s">
        <v>279</v>
      </c>
      <c r="B3995" s="145">
        <v>235192041</v>
      </c>
      <c r="C3995" s="140" t="s">
        <v>273</v>
      </c>
      <c r="D3995" s="146">
        <v>0.38645833333333302</v>
      </c>
      <c r="E3995" s="146">
        <v>5.3090973455528703</v>
      </c>
      <c r="F3995" s="147">
        <v>5.4551903391967502E-5</v>
      </c>
      <c r="G3995" s="147">
        <v>5.05083142938746E-3</v>
      </c>
      <c r="H3995" s="146">
        <v>0.38645833333333302</v>
      </c>
      <c r="I3995" s="146">
        <v>0</v>
      </c>
      <c r="J3995" s="146">
        <v>65.3333333333333</v>
      </c>
      <c r="K3995" s="148">
        <v>52</v>
      </c>
      <c r="L3995" s="149"/>
      <c r="M3995" s="149"/>
    </row>
    <row r="3996" spans="1:13">
      <c r="A3996" s="144" t="s">
        <v>290</v>
      </c>
      <c r="B3996" s="145">
        <v>82261244</v>
      </c>
      <c r="C3996" s="140" t="s">
        <v>273</v>
      </c>
      <c r="D3996" s="146">
        <v>0.38636363636363602</v>
      </c>
      <c r="E3996" s="146">
        <v>0.69557833521627999</v>
      </c>
      <c r="F3996" s="147">
        <v>2.82974448717063E-5</v>
      </c>
      <c r="G3996" s="147">
        <v>3.1349252719281599E-3</v>
      </c>
      <c r="H3996" s="146">
        <v>1</v>
      </c>
      <c r="I3996" s="146">
        <v>0.61363636363636398</v>
      </c>
      <c r="J3996" s="146">
        <v>37</v>
      </c>
      <c r="K3996" s="148">
        <v>28</v>
      </c>
      <c r="L3996" s="149"/>
      <c r="M3996" s="149"/>
    </row>
    <row r="3997" spans="1:13">
      <c r="A3997" s="144" t="s">
        <v>286</v>
      </c>
      <c r="B3997" s="145">
        <v>132236393</v>
      </c>
      <c r="C3997" s="140" t="s">
        <v>273</v>
      </c>
      <c r="D3997" s="146">
        <v>0.38636363636363602</v>
      </c>
      <c r="E3997" s="146">
        <v>0.69557833521627999</v>
      </c>
      <c r="F3997" s="147">
        <v>2.4879339395827499E-4</v>
      </c>
      <c r="G3997" s="147">
        <v>1.5979705894740698E-2</v>
      </c>
      <c r="H3997" s="146">
        <v>1</v>
      </c>
      <c r="I3997" s="146">
        <v>0.61363636363636398</v>
      </c>
      <c r="J3997" s="146">
        <v>34</v>
      </c>
      <c r="K3997" s="148">
        <v>33</v>
      </c>
      <c r="L3997" s="149"/>
      <c r="M3997" s="149"/>
    </row>
    <row r="3998" spans="1:13">
      <c r="A3998" s="144" t="s">
        <v>286</v>
      </c>
      <c r="B3998" s="145">
        <v>133020353</v>
      </c>
      <c r="C3998" s="140" t="s">
        <v>273</v>
      </c>
      <c r="D3998" s="146">
        <v>0.38636363636363602</v>
      </c>
      <c r="E3998" s="146">
        <v>0.69557833521627999</v>
      </c>
      <c r="F3998" s="147">
        <v>2.82974448717063E-5</v>
      </c>
      <c r="G3998" s="147">
        <v>3.1349252719281599E-3</v>
      </c>
      <c r="H3998" s="146">
        <v>1</v>
      </c>
      <c r="I3998" s="146">
        <v>0.61363636363636398</v>
      </c>
      <c r="J3998" s="146">
        <v>23.6666666666667</v>
      </c>
      <c r="K3998" s="148">
        <v>18.5</v>
      </c>
      <c r="L3998" s="149"/>
      <c r="M3998" s="149"/>
    </row>
    <row r="3999" spans="1:13">
      <c r="A3999" s="144" t="s">
        <v>288</v>
      </c>
      <c r="B3999" s="145">
        <v>36169882</v>
      </c>
      <c r="C3999" s="140" t="s">
        <v>273</v>
      </c>
      <c r="D3999" s="146">
        <v>0.38636363636363602</v>
      </c>
      <c r="E3999" s="146">
        <v>0.69557833521627999</v>
      </c>
      <c r="F3999" s="147">
        <v>2.82974448717063E-5</v>
      </c>
      <c r="G3999" s="147">
        <v>3.1349252719281599E-3</v>
      </c>
      <c r="H3999" s="146">
        <v>1</v>
      </c>
      <c r="I3999" s="146">
        <v>0.61363636363636398</v>
      </c>
      <c r="J3999" s="146">
        <v>48.6666666666667</v>
      </c>
      <c r="K3999" s="148">
        <v>33</v>
      </c>
      <c r="L3999" s="149"/>
      <c r="M3999" s="149"/>
    </row>
    <row r="4000" spans="1:13">
      <c r="A4000" s="144" t="s">
        <v>274</v>
      </c>
      <c r="B4000" s="145">
        <v>81628423</v>
      </c>
      <c r="C4000" s="140" t="s">
        <v>273</v>
      </c>
      <c r="D4000" s="146">
        <v>0.38627450980392197</v>
      </c>
      <c r="E4000" s="146">
        <v>0.69537216818377701</v>
      </c>
      <c r="F4000" s="147">
        <v>2.16228841652033E-3</v>
      </c>
      <c r="G4000" s="147">
        <v>0.100388553662122</v>
      </c>
      <c r="H4000" s="146">
        <v>1</v>
      </c>
      <c r="I4000" s="146">
        <v>0.61372549019607803</v>
      </c>
      <c r="J4000" s="146">
        <v>14</v>
      </c>
      <c r="K4000" s="148">
        <v>16</v>
      </c>
      <c r="L4000" s="149"/>
      <c r="M4000" s="149"/>
    </row>
    <row r="4001" spans="1:13">
      <c r="A4001" s="144" t="s">
        <v>291</v>
      </c>
      <c r="B4001" s="145">
        <v>97403713</v>
      </c>
      <c r="C4001" s="140" t="s">
        <v>273</v>
      </c>
      <c r="D4001" s="146">
        <v>0.38626865671641802</v>
      </c>
      <c r="E4001" s="146">
        <v>0.69535862988715802</v>
      </c>
      <c r="F4001" s="147">
        <v>2.2391743061135401E-5</v>
      </c>
      <c r="G4001" s="147">
        <v>2.6392572910633001E-3</v>
      </c>
      <c r="H4001" s="146">
        <v>1</v>
      </c>
      <c r="I4001" s="146">
        <v>0.61373134328358203</v>
      </c>
      <c r="J4001" s="146">
        <v>22.3333333333333</v>
      </c>
      <c r="K4001" s="148">
        <v>46</v>
      </c>
      <c r="L4001" s="149"/>
      <c r="M4001" s="149"/>
    </row>
    <row r="4002" spans="1:13">
      <c r="A4002" s="144" t="s">
        <v>276</v>
      </c>
      <c r="B4002" s="145">
        <v>2804288</v>
      </c>
      <c r="C4002" s="140" t="s">
        <v>273</v>
      </c>
      <c r="D4002" s="146">
        <v>0.38621794871794901</v>
      </c>
      <c r="E4002" s="146">
        <v>0.69524134669279103</v>
      </c>
      <c r="F4002" s="147">
        <v>8.7113069631693197E-5</v>
      </c>
      <c r="G4002" s="147">
        <v>7.1500973958851903E-3</v>
      </c>
      <c r="H4002" s="146">
        <v>1</v>
      </c>
      <c r="I4002" s="146">
        <v>0.61378205128205099</v>
      </c>
      <c r="J4002" s="146">
        <v>21.3333333333333</v>
      </c>
      <c r="K4002" s="148">
        <v>18.5</v>
      </c>
      <c r="L4002" s="149"/>
      <c r="M4002" s="149"/>
    </row>
    <row r="4003" spans="1:13">
      <c r="A4003" s="144" t="s">
        <v>286</v>
      </c>
      <c r="B4003" s="145">
        <v>5648725</v>
      </c>
      <c r="C4003" s="140" t="s">
        <v>273</v>
      </c>
      <c r="D4003" s="146">
        <v>0.386212624584718</v>
      </c>
      <c r="E4003" s="146">
        <v>0.69522903298832595</v>
      </c>
      <c r="F4003" s="147">
        <v>1.26824498172026E-4</v>
      </c>
      <c r="G4003" s="147">
        <v>9.4978093528060303E-3</v>
      </c>
      <c r="H4003" s="146">
        <v>1</v>
      </c>
      <c r="I4003" s="146">
        <v>0.61378737541528205</v>
      </c>
      <c r="J4003" s="146">
        <v>47.6666666666667</v>
      </c>
      <c r="K4003" s="148">
        <v>42.5</v>
      </c>
      <c r="L4003" s="149"/>
      <c r="M4003" s="149"/>
    </row>
    <row r="4004" spans="1:13">
      <c r="A4004" s="144" t="s">
        <v>290</v>
      </c>
      <c r="B4004" s="145">
        <v>51901728</v>
      </c>
      <c r="C4004" s="140" t="s">
        <v>273</v>
      </c>
      <c r="D4004" s="146">
        <v>0.38618925831202</v>
      </c>
      <c r="E4004" s="146">
        <v>0.69517499249999004</v>
      </c>
      <c r="F4004" s="147">
        <v>1.3625759068268599E-5</v>
      </c>
      <c r="G4004" s="147">
        <v>1.8577436856506201E-3</v>
      </c>
      <c r="H4004" s="146">
        <v>1</v>
      </c>
      <c r="I4004" s="146">
        <v>0.61381074168798</v>
      </c>
      <c r="J4004" s="146">
        <v>15</v>
      </c>
      <c r="K4004" s="148">
        <v>20</v>
      </c>
      <c r="L4004" s="149"/>
      <c r="M4004" s="149"/>
    </row>
    <row r="4005" spans="1:13">
      <c r="A4005" s="144" t="s">
        <v>275</v>
      </c>
      <c r="B4005" s="145">
        <v>25105953</v>
      </c>
      <c r="C4005" s="140" t="s">
        <v>273</v>
      </c>
      <c r="D4005" s="146">
        <v>0.38618925831202</v>
      </c>
      <c r="E4005" s="146">
        <v>0.69517499249999004</v>
      </c>
      <c r="F4005" s="147">
        <v>1.3625759068268599E-5</v>
      </c>
      <c r="G4005" s="147">
        <v>1.8577436856506201E-3</v>
      </c>
      <c r="H4005" s="146">
        <v>1</v>
      </c>
      <c r="I4005" s="146">
        <v>0.61381074168798</v>
      </c>
      <c r="J4005" s="146">
        <v>54.6666666666667</v>
      </c>
      <c r="K4005" s="148">
        <v>37</v>
      </c>
      <c r="L4005" s="149"/>
      <c r="M4005" s="149"/>
    </row>
    <row r="4006" spans="1:13">
      <c r="A4006" s="144" t="s">
        <v>278</v>
      </c>
      <c r="B4006" s="145">
        <v>48579884</v>
      </c>
      <c r="C4006" s="140" t="s">
        <v>273</v>
      </c>
      <c r="D4006" s="146">
        <v>0.38605697151424301</v>
      </c>
      <c r="E4006" s="146">
        <v>0.69486908357403698</v>
      </c>
      <c r="F4006" s="147">
        <v>1.4844600949750201E-4</v>
      </c>
      <c r="G4006" s="147">
        <v>1.0720408085506301E-2</v>
      </c>
      <c r="H4006" s="146">
        <v>1</v>
      </c>
      <c r="I4006" s="146">
        <v>0.61394302848575699</v>
      </c>
      <c r="J4006" s="146">
        <v>31.6666666666667</v>
      </c>
      <c r="K4006" s="148">
        <v>26</v>
      </c>
      <c r="L4006" s="149"/>
      <c r="M4006" s="149"/>
    </row>
    <row r="4007" spans="1:13">
      <c r="A4007" s="144" t="s">
        <v>277</v>
      </c>
      <c r="B4007" s="145">
        <v>24778936</v>
      </c>
      <c r="C4007" s="140" t="s">
        <v>273</v>
      </c>
      <c r="D4007" s="146">
        <v>0.38598613126914999</v>
      </c>
      <c r="E4007" s="146">
        <v>5.3073779981730702</v>
      </c>
      <c r="F4007" s="147">
        <v>2.4648557422086E-4</v>
      </c>
      <c r="G4007" s="147">
        <v>1.5871281028967101E-2</v>
      </c>
      <c r="H4007" s="146">
        <v>0.38598613126914999</v>
      </c>
      <c r="I4007" s="146">
        <v>0</v>
      </c>
      <c r="J4007" s="146">
        <v>38.3333333333333</v>
      </c>
      <c r="K4007" s="148">
        <v>33</v>
      </c>
      <c r="L4007" s="149"/>
      <c r="M4007" s="149"/>
    </row>
    <row r="4008" spans="1:13">
      <c r="A4008" s="144" t="s">
        <v>281</v>
      </c>
      <c r="B4008" s="145">
        <v>26245030</v>
      </c>
      <c r="C4008" s="140" t="s">
        <v>273</v>
      </c>
      <c r="D4008" s="146">
        <v>0.38594164456233399</v>
      </c>
      <c r="E4008" s="146">
        <v>0.69460244665485305</v>
      </c>
      <c r="F4008" s="147">
        <v>6.9424060252110103E-6</v>
      </c>
      <c r="G4008" s="147">
        <v>1.1475788253253901E-3</v>
      </c>
      <c r="H4008" s="146">
        <v>1</v>
      </c>
      <c r="I4008" s="146">
        <v>0.61405835543766596</v>
      </c>
      <c r="J4008" s="146">
        <v>24.6666666666667</v>
      </c>
      <c r="K4008" s="148">
        <v>34</v>
      </c>
      <c r="L4008" s="149"/>
      <c r="M4008" s="149"/>
    </row>
    <row r="4009" spans="1:13">
      <c r="A4009" s="144" t="s">
        <v>276</v>
      </c>
      <c r="B4009" s="145">
        <v>30920539</v>
      </c>
      <c r="C4009" s="140" t="s">
        <v>273</v>
      </c>
      <c r="D4009" s="146">
        <v>0.385749385749386</v>
      </c>
      <c r="E4009" s="146">
        <v>0.69415805212603598</v>
      </c>
      <c r="F4009" s="147">
        <v>5.9238786661458098E-4</v>
      </c>
      <c r="G4009" s="147">
        <v>3.2352846870364799E-2</v>
      </c>
      <c r="H4009" s="146">
        <v>1</v>
      </c>
      <c r="I4009" s="146">
        <v>0.614250614250614</v>
      </c>
      <c r="J4009" s="146">
        <v>46.6666666666667</v>
      </c>
      <c r="K4009" s="148">
        <v>64.5</v>
      </c>
      <c r="L4009" s="149"/>
      <c r="M4009" s="149"/>
    </row>
    <row r="4010" spans="1:13">
      <c r="A4010" s="144" t="s">
        <v>272</v>
      </c>
      <c r="B4010" s="145">
        <v>53381028</v>
      </c>
      <c r="C4010" s="140" t="s">
        <v>273</v>
      </c>
      <c r="D4010" s="146">
        <v>0.38571428571428601</v>
      </c>
      <c r="E4010" s="146">
        <v>0.69407693530879999</v>
      </c>
      <c r="F4010" s="147">
        <v>1.7077154370407E-4</v>
      </c>
      <c r="G4010" s="147">
        <v>1.19219789075324E-2</v>
      </c>
      <c r="H4010" s="146">
        <v>1</v>
      </c>
      <c r="I4010" s="146">
        <v>0.61428571428571399</v>
      </c>
      <c r="J4010" s="146">
        <v>22.6666666666667</v>
      </c>
      <c r="K4010" s="148">
        <v>22</v>
      </c>
      <c r="L4010" s="149"/>
      <c r="M4010" s="149"/>
    </row>
    <row r="4011" spans="1:13">
      <c r="A4011" s="144" t="s">
        <v>294</v>
      </c>
      <c r="B4011" s="145">
        <v>1685164</v>
      </c>
      <c r="C4011" s="140" t="s">
        <v>273</v>
      </c>
      <c r="D4011" s="146">
        <v>0.38571428571428601</v>
      </c>
      <c r="E4011" s="146">
        <v>0.69407693530879999</v>
      </c>
      <c r="F4011" s="147">
        <v>1.7077154370407E-4</v>
      </c>
      <c r="G4011" s="147">
        <v>1.19219789075324E-2</v>
      </c>
      <c r="H4011" s="146">
        <v>1</v>
      </c>
      <c r="I4011" s="146">
        <v>0.61428571428571399</v>
      </c>
      <c r="J4011" s="146">
        <v>24.3333333333333</v>
      </c>
      <c r="K4011" s="148">
        <v>17</v>
      </c>
      <c r="L4011" s="149"/>
      <c r="M4011" s="149"/>
    </row>
    <row r="4012" spans="1:13">
      <c r="A4012" s="144" t="s">
        <v>283</v>
      </c>
      <c r="B4012" s="145">
        <v>116790531</v>
      </c>
      <c r="C4012" s="140" t="s">
        <v>273</v>
      </c>
      <c r="D4012" s="146">
        <v>0.38571428571428601</v>
      </c>
      <c r="E4012" s="146">
        <v>0.69407693530879999</v>
      </c>
      <c r="F4012" s="147">
        <v>1.7077154370407E-4</v>
      </c>
      <c r="G4012" s="147">
        <v>1.19219789075324E-2</v>
      </c>
      <c r="H4012" s="146">
        <v>1</v>
      </c>
      <c r="I4012" s="146">
        <v>0.61428571428571399</v>
      </c>
      <c r="J4012" s="146">
        <v>44</v>
      </c>
      <c r="K4012" s="148">
        <v>14.5</v>
      </c>
      <c r="L4012" s="149"/>
      <c r="M4012" s="149"/>
    </row>
    <row r="4013" spans="1:13">
      <c r="A4013" s="144" t="s">
        <v>285</v>
      </c>
      <c r="B4013" s="145">
        <v>21844062</v>
      </c>
      <c r="C4013" s="140" t="s">
        <v>273</v>
      </c>
      <c r="D4013" s="146">
        <v>0.38570986699659798</v>
      </c>
      <c r="E4013" s="146">
        <v>0.69406672389535795</v>
      </c>
      <c r="F4013" s="147">
        <v>6.2601842541641498E-4</v>
      </c>
      <c r="G4013" s="147">
        <v>3.3925337720534403E-2</v>
      </c>
      <c r="H4013" s="146">
        <v>1</v>
      </c>
      <c r="I4013" s="146">
        <v>0.61429013300340196</v>
      </c>
      <c r="J4013" s="146">
        <v>48.3333333333333</v>
      </c>
      <c r="K4013" s="148">
        <v>57</v>
      </c>
      <c r="L4013" s="149"/>
      <c r="M4013" s="149"/>
    </row>
    <row r="4014" spans="1:13">
      <c r="A4014" s="144" t="s">
        <v>285</v>
      </c>
      <c r="B4014" s="145">
        <v>31392367</v>
      </c>
      <c r="C4014" s="140" t="s">
        <v>273</v>
      </c>
      <c r="D4014" s="146">
        <v>0.38570636301576899</v>
      </c>
      <c r="E4014" s="146">
        <v>2.5489054098294801</v>
      </c>
      <c r="F4014" s="147">
        <v>3.9208265969240298E-2</v>
      </c>
      <c r="G4014" s="147">
        <v>0.99999999999995104</v>
      </c>
      <c r="H4014" s="146">
        <v>0.45520228592162598</v>
      </c>
      <c r="I4014" s="146">
        <v>6.9495922905856197E-2</v>
      </c>
      <c r="J4014" s="146">
        <v>78.3333333333333</v>
      </c>
      <c r="K4014" s="148">
        <v>73.5</v>
      </c>
      <c r="L4014" s="149"/>
      <c r="M4014" s="149"/>
    </row>
    <row r="4015" spans="1:13">
      <c r="A4015" s="144" t="s">
        <v>283</v>
      </c>
      <c r="B4015" s="145">
        <v>66547079</v>
      </c>
      <c r="C4015" s="140" t="s">
        <v>273</v>
      </c>
      <c r="D4015" s="146">
        <v>0.385649708285</v>
      </c>
      <c r="E4015" s="146">
        <v>1.85575056153844</v>
      </c>
      <c r="F4015" s="147">
        <v>3.3473192653286202E-2</v>
      </c>
      <c r="G4015" s="147">
        <v>0.99999999999995104</v>
      </c>
      <c r="H4015" s="146">
        <v>0.52287796915456497</v>
      </c>
      <c r="I4015" s="146">
        <v>0.13722826086956499</v>
      </c>
      <c r="J4015" s="146">
        <v>49.3333333333333</v>
      </c>
      <c r="K4015" s="148">
        <v>47</v>
      </c>
      <c r="L4015" s="149"/>
      <c r="M4015" s="149"/>
    </row>
    <row r="4016" spans="1:13">
      <c r="A4016" s="144" t="s">
        <v>286</v>
      </c>
      <c r="B4016" s="145">
        <v>97706829</v>
      </c>
      <c r="C4016" s="140" t="s">
        <v>273</v>
      </c>
      <c r="D4016" s="146">
        <v>0.38564102564102598</v>
      </c>
      <c r="E4016" s="146">
        <v>0.69390764464433896</v>
      </c>
      <c r="F4016" s="147">
        <v>6.3633619366159603E-10</v>
      </c>
      <c r="G4016" s="147">
        <v>4.9023689434478199E-6</v>
      </c>
      <c r="H4016" s="146">
        <v>1</v>
      </c>
      <c r="I4016" s="146">
        <v>0.61435897435897402</v>
      </c>
      <c r="J4016" s="146">
        <v>42.3333333333333</v>
      </c>
      <c r="K4016" s="148">
        <v>57</v>
      </c>
      <c r="L4016" s="149"/>
      <c r="M4016" s="149"/>
    </row>
    <row r="4017" spans="1:13">
      <c r="A4017" s="144" t="s">
        <v>291</v>
      </c>
      <c r="B4017" s="145">
        <v>11124</v>
      </c>
      <c r="C4017" s="140" t="s">
        <v>273</v>
      </c>
      <c r="D4017" s="146">
        <v>0.38561847988077502</v>
      </c>
      <c r="E4017" s="146">
        <v>0.69385554950262696</v>
      </c>
      <c r="F4017" s="147">
        <v>2.5363417465360498E-4</v>
      </c>
      <c r="G4017" s="147">
        <v>1.6221317106471501E-2</v>
      </c>
      <c r="H4017" s="146">
        <v>1</v>
      </c>
      <c r="I4017" s="146">
        <v>0.61438152011922498</v>
      </c>
      <c r="J4017" s="146">
        <v>39</v>
      </c>
      <c r="K4017" s="148">
        <v>41.5</v>
      </c>
      <c r="L4017" s="149"/>
      <c r="M4017" s="149"/>
    </row>
    <row r="4018" spans="1:13">
      <c r="A4018" s="144" t="s">
        <v>280</v>
      </c>
      <c r="B4018" s="145">
        <v>229182531</v>
      </c>
      <c r="C4018" s="140" t="s">
        <v>273</v>
      </c>
      <c r="D4018" s="146">
        <v>0.38560606060606101</v>
      </c>
      <c r="E4018" s="146">
        <v>0.69382685382974896</v>
      </c>
      <c r="F4018" s="147">
        <v>7.6173271051816502E-4</v>
      </c>
      <c r="G4018" s="147">
        <v>4.0002936757045103E-2</v>
      </c>
      <c r="H4018" s="146">
        <v>1</v>
      </c>
      <c r="I4018" s="146">
        <v>0.61439393939393905</v>
      </c>
      <c r="J4018" s="146">
        <v>26</v>
      </c>
      <c r="K4018" s="148">
        <v>26.5</v>
      </c>
      <c r="L4018" s="149"/>
      <c r="M4018" s="149"/>
    </row>
    <row r="4019" spans="1:13">
      <c r="A4019" s="144" t="s">
        <v>280</v>
      </c>
      <c r="B4019" s="145">
        <v>18901750</v>
      </c>
      <c r="C4019" s="140" t="s">
        <v>273</v>
      </c>
      <c r="D4019" s="146">
        <v>0.38559361366378903</v>
      </c>
      <c r="E4019" s="146">
        <v>5.3059472307671198</v>
      </c>
      <c r="F4019" s="147">
        <v>8.2927271409219897E-8</v>
      </c>
      <c r="G4019" s="147">
        <v>5.2355506183349897E-5</v>
      </c>
      <c r="H4019" s="146">
        <v>0.38559361366378903</v>
      </c>
      <c r="I4019" s="146">
        <v>0</v>
      </c>
      <c r="J4019" s="146">
        <v>22.3333333333333</v>
      </c>
      <c r="K4019" s="148">
        <v>24.5</v>
      </c>
      <c r="L4019" s="149"/>
      <c r="M4019" s="149"/>
    </row>
    <row r="4020" spans="1:13">
      <c r="A4020" s="144" t="s">
        <v>291</v>
      </c>
      <c r="B4020" s="145">
        <v>64167776</v>
      </c>
      <c r="C4020" s="140" t="s">
        <v>273</v>
      </c>
      <c r="D4020" s="146">
        <v>0.38558352402745999</v>
      </c>
      <c r="E4020" s="146">
        <v>0.69377478281914695</v>
      </c>
      <c r="F4020" s="147">
        <v>1.4356831229475301E-3</v>
      </c>
      <c r="G4020" s="147">
        <v>6.9465941839068596E-2</v>
      </c>
      <c r="H4020" s="146">
        <v>1</v>
      </c>
      <c r="I4020" s="146">
        <v>0.61441647597254001</v>
      </c>
      <c r="J4020" s="146">
        <v>29.3333333333333</v>
      </c>
      <c r="K4020" s="148">
        <v>80</v>
      </c>
      <c r="L4020" s="149"/>
      <c r="M4020" s="149"/>
    </row>
    <row r="4021" spans="1:13">
      <c r="A4021" s="144" t="s">
        <v>282</v>
      </c>
      <c r="B4021" s="145">
        <v>34107875</v>
      </c>
      <c r="C4021" s="140" t="s">
        <v>273</v>
      </c>
      <c r="D4021" s="146">
        <v>0.38558201058201103</v>
      </c>
      <c r="E4021" s="146">
        <v>5.3059049147300001</v>
      </c>
      <c r="F4021" s="147">
        <v>5.0225643646109E-4</v>
      </c>
      <c r="G4021" s="147">
        <v>2.8213155974658798E-2</v>
      </c>
      <c r="H4021" s="146">
        <v>0.38558201058201103</v>
      </c>
      <c r="I4021" s="146">
        <v>0</v>
      </c>
      <c r="J4021" s="146">
        <v>21.3333333333333</v>
      </c>
      <c r="K4021" s="148">
        <v>26</v>
      </c>
      <c r="L4021" s="149"/>
      <c r="M4021" s="149"/>
    </row>
    <row r="4022" spans="1:13">
      <c r="A4022" s="144" t="s">
        <v>292</v>
      </c>
      <c r="B4022" s="145">
        <v>141854058</v>
      </c>
      <c r="C4022" s="140" t="s">
        <v>273</v>
      </c>
      <c r="D4022" s="146">
        <v>0.38555555555555598</v>
      </c>
      <c r="E4022" s="146">
        <v>0.69371016397318097</v>
      </c>
      <c r="F4022" s="147">
        <v>3.7392894331299899E-4</v>
      </c>
      <c r="G4022" s="147">
        <v>2.2165696549080498E-2</v>
      </c>
      <c r="H4022" s="146">
        <v>1</v>
      </c>
      <c r="I4022" s="146">
        <v>0.61444444444444402</v>
      </c>
      <c r="J4022" s="146">
        <v>20</v>
      </c>
      <c r="K4022" s="148">
        <v>34</v>
      </c>
      <c r="L4022" s="149"/>
      <c r="M4022" s="149"/>
    </row>
    <row r="4023" spans="1:13">
      <c r="A4023" s="144" t="s">
        <v>294</v>
      </c>
      <c r="B4023" s="145">
        <v>142177665</v>
      </c>
      <c r="C4023" s="140" t="s">
        <v>273</v>
      </c>
      <c r="D4023" s="146">
        <v>0.38554987212276198</v>
      </c>
      <c r="E4023" s="146">
        <v>0.69369703322461596</v>
      </c>
      <c r="F4023" s="147">
        <v>1.50497114690071E-4</v>
      </c>
      <c r="G4023" s="147">
        <v>1.08331008163316E-2</v>
      </c>
      <c r="H4023" s="146">
        <v>1</v>
      </c>
      <c r="I4023" s="146">
        <v>0.61445012787723796</v>
      </c>
      <c r="J4023" s="146">
        <v>47</v>
      </c>
      <c r="K4023" s="148">
        <v>28.5</v>
      </c>
      <c r="L4023" s="149"/>
      <c r="M4023" s="149"/>
    </row>
    <row r="4024" spans="1:13">
      <c r="A4024" s="144" t="s">
        <v>272</v>
      </c>
      <c r="B4024" s="145">
        <v>16277398</v>
      </c>
      <c r="C4024" s="140" t="s">
        <v>273</v>
      </c>
      <c r="D4024" s="146">
        <v>0.38547008547008499</v>
      </c>
      <c r="E4024" s="146">
        <v>0.69351271033010398</v>
      </c>
      <c r="F4024" s="147">
        <v>4.0587094829453102E-4</v>
      </c>
      <c r="G4024" s="147">
        <v>2.3705277966922501E-2</v>
      </c>
      <c r="H4024" s="146">
        <v>1</v>
      </c>
      <c r="I4024" s="146">
        <v>0.61452991452991501</v>
      </c>
      <c r="J4024" s="146">
        <v>14</v>
      </c>
      <c r="K4024" s="148">
        <v>29</v>
      </c>
      <c r="L4024" s="149"/>
      <c r="M4024" s="149"/>
    </row>
    <row r="4025" spans="1:13">
      <c r="A4025" s="144" t="s">
        <v>279</v>
      </c>
      <c r="B4025" s="145">
        <v>218675877</v>
      </c>
      <c r="C4025" s="140" t="s">
        <v>273</v>
      </c>
      <c r="D4025" s="146">
        <v>0.38541666666666702</v>
      </c>
      <c r="E4025" s="146">
        <v>0.69338931552509098</v>
      </c>
      <c r="F4025" s="147">
        <v>2.9270932418376599E-5</v>
      </c>
      <c r="G4025" s="147">
        <v>3.2140596903814998E-3</v>
      </c>
      <c r="H4025" s="146">
        <v>1</v>
      </c>
      <c r="I4025" s="146">
        <v>0.61458333333333304</v>
      </c>
      <c r="J4025" s="146">
        <v>42.3333333333333</v>
      </c>
      <c r="K4025" s="148">
        <v>58</v>
      </c>
      <c r="L4025" s="149"/>
      <c r="M4025" s="149"/>
    </row>
    <row r="4026" spans="1:13">
      <c r="A4026" s="144" t="s">
        <v>279</v>
      </c>
      <c r="B4026" s="145">
        <v>238780302</v>
      </c>
      <c r="C4026" s="140" t="s">
        <v>273</v>
      </c>
      <c r="D4026" s="146">
        <v>0.38539370682227803</v>
      </c>
      <c r="E4026" s="146">
        <v>0.74038097154576599</v>
      </c>
      <c r="F4026" s="147">
        <v>3.9658849208751398E-4</v>
      </c>
      <c r="G4026" s="147">
        <v>2.32676769771374E-2</v>
      </c>
      <c r="H4026" s="146">
        <v>0.95007902150759305</v>
      </c>
      <c r="I4026" s="146">
        <v>0.56468531468531502</v>
      </c>
      <c r="J4026" s="146">
        <v>61</v>
      </c>
      <c r="K4026" s="148">
        <v>24</v>
      </c>
      <c r="L4026" s="149"/>
      <c r="M4026" s="149"/>
    </row>
    <row r="4027" spans="1:13">
      <c r="A4027" s="144" t="s">
        <v>279</v>
      </c>
      <c r="B4027" s="145">
        <v>239380881</v>
      </c>
      <c r="C4027" s="140" t="s">
        <v>273</v>
      </c>
      <c r="D4027" s="146">
        <v>0.38534307809823398</v>
      </c>
      <c r="E4027" s="146">
        <v>5.3050332601956498</v>
      </c>
      <c r="F4027" s="147">
        <v>9.2392342717186396E-3</v>
      </c>
      <c r="G4027" s="147">
        <v>0.39953761725939302</v>
      </c>
      <c r="H4027" s="146">
        <v>0.38534307809823398</v>
      </c>
      <c r="I4027" s="146">
        <v>0</v>
      </c>
      <c r="J4027" s="146">
        <v>43.6666666666667</v>
      </c>
      <c r="K4027" s="148">
        <v>50</v>
      </c>
      <c r="L4027" s="149"/>
      <c r="M4027" s="149"/>
    </row>
    <row r="4028" spans="1:13">
      <c r="A4028" s="144" t="s">
        <v>278</v>
      </c>
      <c r="B4028" s="145">
        <v>37907194</v>
      </c>
      <c r="C4028" s="140" t="s">
        <v>273</v>
      </c>
      <c r="D4028" s="146">
        <v>0.38518518518518502</v>
      </c>
      <c r="E4028" s="146">
        <v>0.69285472662769798</v>
      </c>
      <c r="F4028" s="147">
        <v>3.3397150242950403E-8</v>
      </c>
      <c r="G4028" s="147">
        <v>2.7978636802879199E-5</v>
      </c>
      <c r="H4028" s="146">
        <v>1</v>
      </c>
      <c r="I4028" s="146">
        <v>0.61481481481481504</v>
      </c>
      <c r="J4028" s="146">
        <v>27.6666666666667</v>
      </c>
      <c r="K4028" s="148">
        <v>26</v>
      </c>
      <c r="L4028" s="149"/>
      <c r="M4028" s="149"/>
    </row>
    <row r="4029" spans="1:13">
      <c r="A4029" s="144" t="s">
        <v>278</v>
      </c>
      <c r="B4029" s="145">
        <v>39239088</v>
      </c>
      <c r="C4029" s="140" t="s">
        <v>273</v>
      </c>
      <c r="D4029" s="146">
        <v>0.38518518518518502</v>
      </c>
      <c r="E4029" s="146">
        <v>0.69285472662769798</v>
      </c>
      <c r="F4029" s="147">
        <v>3.3397150242950403E-8</v>
      </c>
      <c r="G4029" s="147">
        <v>2.7978636802879199E-5</v>
      </c>
      <c r="H4029" s="146">
        <v>1</v>
      </c>
      <c r="I4029" s="146">
        <v>0.61481481481481504</v>
      </c>
      <c r="J4029" s="146">
        <v>52.6666666666667</v>
      </c>
      <c r="K4029" s="148">
        <v>36</v>
      </c>
      <c r="L4029" s="149"/>
      <c r="M4029" s="149"/>
    </row>
    <row r="4030" spans="1:13">
      <c r="A4030" s="144" t="s">
        <v>279</v>
      </c>
      <c r="B4030" s="145">
        <v>3645416</v>
      </c>
      <c r="C4030" s="140" t="s">
        <v>273</v>
      </c>
      <c r="D4030" s="146">
        <v>0.38517863285665099</v>
      </c>
      <c r="E4030" s="146">
        <v>5.3044330380014699</v>
      </c>
      <c r="F4030" s="147">
        <v>8.4662856774707005E-5</v>
      </c>
      <c r="G4030" s="147">
        <v>6.9953739390819598E-3</v>
      </c>
      <c r="H4030" s="146">
        <v>0.38517863285665099</v>
      </c>
      <c r="I4030" s="146">
        <v>0</v>
      </c>
      <c r="J4030" s="146">
        <v>50</v>
      </c>
      <c r="K4030" s="148">
        <v>39</v>
      </c>
      <c r="L4030" s="149"/>
      <c r="M4030" s="149"/>
    </row>
    <row r="4031" spans="1:13">
      <c r="A4031" s="144" t="s">
        <v>283</v>
      </c>
      <c r="B4031" s="145">
        <v>804489</v>
      </c>
      <c r="C4031" s="140" t="s">
        <v>273</v>
      </c>
      <c r="D4031" s="146">
        <v>0.38515280095778098</v>
      </c>
      <c r="E4031" s="146">
        <v>0.999334968985223</v>
      </c>
      <c r="F4031" s="147">
        <v>2.64722771550687E-2</v>
      </c>
      <c r="G4031" s="147">
        <v>0.99999999999995104</v>
      </c>
      <c r="H4031" s="146">
        <v>0.76066093103908194</v>
      </c>
      <c r="I4031" s="146">
        <v>0.37550813008130102</v>
      </c>
      <c r="J4031" s="146">
        <v>81.6666666666667</v>
      </c>
      <c r="K4031" s="148">
        <v>68.5</v>
      </c>
      <c r="L4031" s="149"/>
      <c r="M4031" s="149"/>
    </row>
    <row r="4032" spans="1:13">
      <c r="A4032" s="144" t="s">
        <v>280</v>
      </c>
      <c r="B4032" s="145">
        <v>243496644</v>
      </c>
      <c r="C4032" s="140" t="s">
        <v>273</v>
      </c>
      <c r="D4032" s="146">
        <v>0.385150166852058</v>
      </c>
      <c r="E4032" s="146">
        <v>0.692773871694914</v>
      </c>
      <c r="F4032" s="147">
        <v>2.0936778539198901E-4</v>
      </c>
      <c r="G4032" s="147">
        <v>1.3957279733675901E-2</v>
      </c>
      <c r="H4032" s="146">
        <v>1</v>
      </c>
      <c r="I4032" s="146">
        <v>0.61484983314794195</v>
      </c>
      <c r="J4032" s="146">
        <v>48</v>
      </c>
      <c r="K4032" s="148">
        <v>44.5</v>
      </c>
      <c r="L4032" s="149"/>
      <c r="M4032" s="149"/>
    </row>
    <row r="4033" spans="1:13">
      <c r="A4033" s="144" t="s">
        <v>276</v>
      </c>
      <c r="B4033" s="145">
        <v>4198465</v>
      </c>
      <c r="C4033" s="140" t="s">
        <v>273</v>
      </c>
      <c r="D4033" s="146">
        <v>0.38507936507936502</v>
      </c>
      <c r="E4033" s="146">
        <v>5.3040705914811204</v>
      </c>
      <c r="F4033" s="147">
        <v>3.6684347818183701E-4</v>
      </c>
      <c r="G4033" s="147">
        <v>2.1814403255802101E-2</v>
      </c>
      <c r="H4033" s="146">
        <v>0.38507936507936502</v>
      </c>
      <c r="I4033" s="146">
        <v>0</v>
      </c>
      <c r="J4033" s="146">
        <v>33.3333333333333</v>
      </c>
      <c r="K4033" s="148">
        <v>37.5</v>
      </c>
      <c r="L4033" s="149"/>
      <c r="M4033" s="149"/>
    </row>
    <row r="4034" spans="1:13">
      <c r="A4034" s="144" t="s">
        <v>276</v>
      </c>
      <c r="B4034" s="145">
        <v>33063818</v>
      </c>
      <c r="C4034" s="140" t="s">
        <v>273</v>
      </c>
      <c r="D4034" s="146">
        <v>0.38507783145464303</v>
      </c>
      <c r="E4034" s="146">
        <v>5.3040649911960296</v>
      </c>
      <c r="F4034" s="147">
        <v>4.2270802605220401E-7</v>
      </c>
      <c r="G4034" s="147">
        <v>1.6294249144300899E-4</v>
      </c>
      <c r="H4034" s="146">
        <v>0.38507783145464303</v>
      </c>
      <c r="I4034" s="146">
        <v>0</v>
      </c>
      <c r="J4034" s="146">
        <v>25</v>
      </c>
      <c r="K4034" s="148">
        <v>18.5</v>
      </c>
      <c r="L4034" s="149"/>
      <c r="M4034" s="149"/>
    </row>
    <row r="4035" spans="1:13">
      <c r="A4035" s="144" t="s">
        <v>272</v>
      </c>
      <c r="B4035" s="145">
        <v>89496438</v>
      </c>
      <c r="C4035" s="140" t="s">
        <v>273</v>
      </c>
      <c r="D4035" s="146">
        <v>0.38504306743871197</v>
      </c>
      <c r="E4035" s="146">
        <v>5.3039380387929604</v>
      </c>
      <c r="F4035" s="147">
        <v>9.4220686864081998E-4</v>
      </c>
      <c r="G4035" s="147">
        <v>4.8018678787105001E-2</v>
      </c>
      <c r="H4035" s="146">
        <v>0.38504306743871197</v>
      </c>
      <c r="I4035" s="146">
        <v>0</v>
      </c>
      <c r="J4035" s="146">
        <v>23</v>
      </c>
      <c r="K4035" s="148">
        <v>19.5</v>
      </c>
      <c r="L4035" s="149"/>
      <c r="M4035" s="149"/>
    </row>
    <row r="4036" spans="1:13">
      <c r="A4036" s="144" t="s">
        <v>285</v>
      </c>
      <c r="B4036" s="145">
        <v>65460785</v>
      </c>
      <c r="C4036" s="140" t="s">
        <v>273</v>
      </c>
      <c r="D4036" s="146">
        <v>0.38501291989664099</v>
      </c>
      <c r="E4036" s="146">
        <v>0.69245702155126199</v>
      </c>
      <c r="F4036" s="147">
        <v>3.0853385009179701E-6</v>
      </c>
      <c r="G4036" s="147">
        <v>6.4935219991032903E-4</v>
      </c>
      <c r="H4036" s="146">
        <v>1</v>
      </c>
      <c r="I4036" s="146">
        <v>0.61498708010335901</v>
      </c>
      <c r="J4036" s="146">
        <v>32</v>
      </c>
      <c r="K4036" s="148">
        <v>35</v>
      </c>
      <c r="L4036" s="149"/>
      <c r="M4036" s="149"/>
    </row>
    <row r="4037" spans="1:13">
      <c r="A4037" s="144" t="s">
        <v>281</v>
      </c>
      <c r="B4037" s="145">
        <v>88922434</v>
      </c>
      <c r="C4037" s="140" t="s">
        <v>273</v>
      </c>
      <c r="D4037" s="146">
        <v>0.38500000000000001</v>
      </c>
      <c r="E4037" s="146">
        <v>0.69242719808970798</v>
      </c>
      <c r="F4037" s="147">
        <v>5.2506024491934402E-5</v>
      </c>
      <c r="G4037" s="147">
        <v>4.91003015268935E-3</v>
      </c>
      <c r="H4037" s="146">
        <v>1</v>
      </c>
      <c r="I4037" s="146">
        <v>0.61499999999999999</v>
      </c>
      <c r="J4037" s="146">
        <v>21</v>
      </c>
      <c r="K4037" s="148">
        <v>18.5</v>
      </c>
      <c r="L4037" s="149"/>
      <c r="M4037" s="149"/>
    </row>
    <row r="4038" spans="1:13">
      <c r="A4038" s="144" t="s">
        <v>286</v>
      </c>
      <c r="B4038" s="145">
        <v>133238558</v>
      </c>
      <c r="C4038" s="140" t="s">
        <v>273</v>
      </c>
      <c r="D4038" s="146">
        <v>0.384944920440636</v>
      </c>
      <c r="E4038" s="146">
        <v>0.69230006288022905</v>
      </c>
      <c r="F4038" s="147">
        <v>5.8385363562885598E-7</v>
      </c>
      <c r="G4038" s="147">
        <v>2.03922090225266E-4</v>
      </c>
      <c r="H4038" s="146">
        <v>1</v>
      </c>
      <c r="I4038" s="146">
        <v>0.615055079559364</v>
      </c>
      <c r="J4038" s="146">
        <v>18.6666666666667</v>
      </c>
      <c r="K4038" s="148">
        <v>31</v>
      </c>
      <c r="L4038" s="149"/>
      <c r="M4038" s="149"/>
    </row>
    <row r="4039" spans="1:13">
      <c r="A4039" s="144" t="s">
        <v>279</v>
      </c>
      <c r="B4039" s="145">
        <v>30098806</v>
      </c>
      <c r="C4039" s="140" t="s">
        <v>273</v>
      </c>
      <c r="D4039" s="146">
        <v>0.384920634920635</v>
      </c>
      <c r="E4039" s="146">
        <v>0.69224401035015704</v>
      </c>
      <c r="F4039" s="147">
        <v>1.24163868844817E-4</v>
      </c>
      <c r="G4039" s="147">
        <v>9.3407146505776906E-3</v>
      </c>
      <c r="H4039" s="146">
        <v>1</v>
      </c>
      <c r="I4039" s="146">
        <v>0.615079365079365</v>
      </c>
      <c r="J4039" s="146">
        <v>44</v>
      </c>
      <c r="K4039" s="148">
        <v>23</v>
      </c>
      <c r="L4039" s="149"/>
      <c r="M4039" s="149"/>
    </row>
    <row r="4040" spans="1:13">
      <c r="A4040" s="144" t="s">
        <v>294</v>
      </c>
      <c r="B4040" s="145">
        <v>105387702</v>
      </c>
      <c r="C4040" s="140" t="s">
        <v>273</v>
      </c>
      <c r="D4040" s="146">
        <v>0.384920634920635</v>
      </c>
      <c r="E4040" s="146">
        <v>0.69224401035015704</v>
      </c>
      <c r="F4040" s="147">
        <v>1.24163868844817E-4</v>
      </c>
      <c r="G4040" s="147">
        <v>9.3407146505776906E-3</v>
      </c>
      <c r="H4040" s="146">
        <v>1</v>
      </c>
      <c r="I4040" s="146">
        <v>0.615079365079365</v>
      </c>
      <c r="J4040" s="146">
        <v>34.6666666666667</v>
      </c>
      <c r="K4040" s="148">
        <v>23</v>
      </c>
      <c r="L4040" s="149"/>
      <c r="M4040" s="149"/>
    </row>
    <row r="4041" spans="1:13">
      <c r="A4041" s="144" t="s">
        <v>282</v>
      </c>
      <c r="B4041" s="145">
        <v>80897534</v>
      </c>
      <c r="C4041" s="140" t="s">
        <v>273</v>
      </c>
      <c r="D4041" s="146">
        <v>0.384920634920635</v>
      </c>
      <c r="E4041" s="146">
        <v>0.69224401035015704</v>
      </c>
      <c r="F4041" s="147">
        <v>1.24163868844817E-4</v>
      </c>
      <c r="G4041" s="147">
        <v>9.3407146505776906E-3</v>
      </c>
      <c r="H4041" s="146">
        <v>1</v>
      </c>
      <c r="I4041" s="146">
        <v>0.615079365079365</v>
      </c>
      <c r="J4041" s="146">
        <v>27.3333333333333</v>
      </c>
      <c r="K4041" s="148">
        <v>16</v>
      </c>
      <c r="L4041" s="149"/>
      <c r="M4041" s="149"/>
    </row>
    <row r="4042" spans="1:13">
      <c r="A4042" s="144" t="s">
        <v>281</v>
      </c>
      <c r="B4042" s="145">
        <v>19866075</v>
      </c>
      <c r="C4042" s="140" t="s">
        <v>273</v>
      </c>
      <c r="D4042" s="146">
        <v>0.38486312399355899</v>
      </c>
      <c r="E4042" s="146">
        <v>0.69211128014457901</v>
      </c>
      <c r="F4042" s="147">
        <v>1.8378361485725E-3</v>
      </c>
      <c r="G4042" s="147">
        <v>8.6636277023369596E-2</v>
      </c>
      <c r="H4042" s="146">
        <v>1</v>
      </c>
      <c r="I4042" s="146">
        <v>0.61513687600644096</v>
      </c>
      <c r="J4042" s="146">
        <v>42.3333333333333</v>
      </c>
      <c r="K4042" s="148">
        <v>36.5</v>
      </c>
      <c r="L4042" s="149"/>
      <c r="M4042" s="149"/>
    </row>
    <row r="4043" spans="1:13">
      <c r="A4043" s="144" t="s">
        <v>274</v>
      </c>
      <c r="B4043" s="145">
        <v>133565720</v>
      </c>
      <c r="C4043" s="140" t="s">
        <v>273</v>
      </c>
      <c r="D4043" s="146">
        <v>0.384848484848485</v>
      </c>
      <c r="E4043" s="146">
        <v>0.69207749622376302</v>
      </c>
      <c r="F4043" s="147">
        <v>6.0642049224366096E-4</v>
      </c>
      <c r="G4043" s="147">
        <v>3.3006000720945797E-2</v>
      </c>
      <c r="H4043" s="146">
        <v>1</v>
      </c>
      <c r="I4043" s="146">
        <v>0.615151515151515</v>
      </c>
      <c r="J4043" s="146">
        <v>35</v>
      </c>
      <c r="K4043" s="148">
        <v>20.5</v>
      </c>
      <c r="L4043" s="149"/>
      <c r="M4043" s="149"/>
    </row>
    <row r="4044" spans="1:13">
      <c r="A4044" s="144" t="s">
        <v>281</v>
      </c>
      <c r="B4044" s="145">
        <v>3847906</v>
      </c>
      <c r="C4044" s="140" t="s">
        <v>273</v>
      </c>
      <c r="D4044" s="146">
        <v>0.384848484848485</v>
      </c>
      <c r="E4044" s="146">
        <v>0.69207749622376302</v>
      </c>
      <c r="F4044" s="147">
        <v>6.0642049224366096E-4</v>
      </c>
      <c r="G4044" s="147">
        <v>3.3006000720945797E-2</v>
      </c>
      <c r="H4044" s="146">
        <v>1</v>
      </c>
      <c r="I4044" s="146">
        <v>0.615151515151515</v>
      </c>
      <c r="J4044" s="146">
        <v>17.6666666666667</v>
      </c>
      <c r="K4044" s="148">
        <v>13</v>
      </c>
      <c r="L4044" s="149"/>
      <c r="M4044" s="149"/>
    </row>
    <row r="4045" spans="1:13">
      <c r="A4045" s="144" t="s">
        <v>286</v>
      </c>
      <c r="B4045" s="145">
        <v>42755036</v>
      </c>
      <c r="C4045" s="140" t="s">
        <v>273</v>
      </c>
      <c r="D4045" s="146">
        <v>0.384711779448622</v>
      </c>
      <c r="E4045" s="146">
        <v>5.3027276693464698</v>
      </c>
      <c r="F4045" s="147">
        <v>2.2906363813877601E-5</v>
      </c>
      <c r="G4045" s="147">
        <v>2.68060431247362E-3</v>
      </c>
      <c r="H4045" s="146">
        <v>0.384711779448622</v>
      </c>
      <c r="I4045" s="146">
        <v>0</v>
      </c>
      <c r="J4045" s="146">
        <v>39</v>
      </c>
      <c r="K4045" s="148">
        <v>55.5</v>
      </c>
      <c r="L4045" s="149"/>
      <c r="M4045" s="149"/>
    </row>
    <row r="4046" spans="1:13">
      <c r="A4046" s="144" t="s">
        <v>289</v>
      </c>
      <c r="B4046" s="145">
        <v>21657674</v>
      </c>
      <c r="C4046" s="140" t="s">
        <v>273</v>
      </c>
      <c r="D4046" s="146">
        <v>0.38470936563762798</v>
      </c>
      <c r="E4046" s="146">
        <v>1.13715183125186</v>
      </c>
      <c r="F4046" s="147">
        <v>3.69566841347157E-2</v>
      </c>
      <c r="G4046" s="147">
        <v>0.99999999999995104</v>
      </c>
      <c r="H4046" s="146">
        <v>0.69544382891446399</v>
      </c>
      <c r="I4046" s="146">
        <v>0.31073446327683601</v>
      </c>
      <c r="J4046" s="146">
        <v>58.6666666666667</v>
      </c>
      <c r="K4046" s="148">
        <v>50.5</v>
      </c>
      <c r="L4046" s="149"/>
      <c r="M4046" s="149"/>
    </row>
    <row r="4047" spans="1:13">
      <c r="A4047" s="144" t="s">
        <v>294</v>
      </c>
      <c r="B4047" s="145">
        <v>53352755</v>
      </c>
      <c r="C4047" s="140" t="s">
        <v>273</v>
      </c>
      <c r="D4047" s="146">
        <v>0.38461538461538503</v>
      </c>
      <c r="E4047" s="146">
        <v>0.69153965881785895</v>
      </c>
      <c r="F4047" s="147">
        <v>5.8847900709353998E-10</v>
      </c>
      <c r="G4047" s="147">
        <v>4.9023689434478199E-6</v>
      </c>
      <c r="H4047" s="146">
        <v>1</v>
      </c>
      <c r="I4047" s="146">
        <v>0.61538461538461497</v>
      </c>
      <c r="J4047" s="146">
        <v>59.6666666666667</v>
      </c>
      <c r="K4047" s="148">
        <v>19.5</v>
      </c>
      <c r="L4047" s="149"/>
      <c r="M4047" s="149"/>
    </row>
    <row r="4048" spans="1:13">
      <c r="A4048" s="144" t="s">
        <v>281</v>
      </c>
      <c r="B4048" s="145">
        <v>22417877</v>
      </c>
      <c r="C4048" s="140" t="s">
        <v>273</v>
      </c>
      <c r="D4048" s="146">
        <v>0.38461538461538503</v>
      </c>
      <c r="E4048" s="146">
        <v>0.69153965881785895</v>
      </c>
      <c r="F4048" s="147">
        <v>7.4125026646446303E-6</v>
      </c>
      <c r="G4048" s="147">
        <v>1.20410338244909E-3</v>
      </c>
      <c r="H4048" s="146">
        <v>1</v>
      </c>
      <c r="I4048" s="146">
        <v>0.61538461538461497</v>
      </c>
      <c r="J4048" s="146">
        <v>13.3333333333333</v>
      </c>
      <c r="K4048" s="148">
        <v>32.5</v>
      </c>
      <c r="L4048" s="149"/>
      <c r="M4048" s="149"/>
    </row>
    <row r="4049" spans="1:13">
      <c r="A4049" s="144" t="s">
        <v>281</v>
      </c>
      <c r="B4049" s="145">
        <v>84434719</v>
      </c>
      <c r="C4049" s="140" t="s">
        <v>273</v>
      </c>
      <c r="D4049" s="146">
        <v>0.38459282263630101</v>
      </c>
      <c r="E4049" s="146">
        <v>5.3022928095874899</v>
      </c>
      <c r="F4049" s="147">
        <v>2.7811586592286299E-5</v>
      </c>
      <c r="G4049" s="147">
        <v>3.0957974342408399E-3</v>
      </c>
      <c r="H4049" s="146">
        <v>0.38459282263630101</v>
      </c>
      <c r="I4049" s="146">
        <v>0</v>
      </c>
      <c r="J4049" s="146">
        <v>27.3333333333333</v>
      </c>
      <c r="K4049" s="148">
        <v>36</v>
      </c>
      <c r="L4049" s="149"/>
      <c r="M4049" s="149"/>
    </row>
    <row r="4050" spans="1:13">
      <c r="A4050" s="144" t="s">
        <v>286</v>
      </c>
      <c r="B4050" s="145">
        <v>103824609</v>
      </c>
      <c r="C4050" s="140" t="s">
        <v>273</v>
      </c>
      <c r="D4050" s="146">
        <v>0.38453692370461001</v>
      </c>
      <c r="E4050" s="146">
        <v>5.30208841959446</v>
      </c>
      <c r="F4050" s="147">
        <v>6.1492556566012001E-5</v>
      </c>
      <c r="G4050" s="147">
        <v>5.5144598083329702E-3</v>
      </c>
      <c r="H4050" s="146">
        <v>0.38453692370461001</v>
      </c>
      <c r="I4050" s="146">
        <v>0</v>
      </c>
      <c r="J4050" s="146">
        <v>32.6666666666667</v>
      </c>
      <c r="K4050" s="148">
        <v>27.5</v>
      </c>
      <c r="L4050" s="149"/>
      <c r="M4050" s="149"/>
    </row>
    <row r="4051" spans="1:13">
      <c r="A4051" s="144" t="s">
        <v>293</v>
      </c>
      <c r="B4051" s="145">
        <v>183355717</v>
      </c>
      <c r="C4051" s="140" t="s">
        <v>273</v>
      </c>
      <c r="D4051" s="146">
        <v>0.38452248234856901</v>
      </c>
      <c r="E4051" s="146">
        <v>0.74617784434048295</v>
      </c>
      <c r="F4051" s="147">
        <v>2.9367046590102801E-2</v>
      </c>
      <c r="G4051" s="147">
        <v>0.99999999999995104</v>
      </c>
      <c r="H4051" s="146">
        <v>0.94221479004087705</v>
      </c>
      <c r="I4051" s="146">
        <v>0.55769230769230804</v>
      </c>
      <c r="J4051" s="146">
        <v>39.3333333333333</v>
      </c>
      <c r="K4051" s="148">
        <v>27.5</v>
      </c>
      <c r="L4051" s="149"/>
      <c r="M4051" s="149"/>
    </row>
    <row r="4052" spans="1:13">
      <c r="A4052" s="144" t="s">
        <v>283</v>
      </c>
      <c r="B4052" s="145">
        <v>130200917</v>
      </c>
      <c r="C4052" s="140" t="s">
        <v>273</v>
      </c>
      <c r="D4052" s="146">
        <v>0.38444170771757002</v>
      </c>
      <c r="E4052" s="146">
        <v>0.69113906051833895</v>
      </c>
      <c r="F4052" s="147">
        <v>5.5521298804654001E-4</v>
      </c>
      <c r="G4052" s="147">
        <v>3.0682432358701901E-2</v>
      </c>
      <c r="H4052" s="146">
        <v>1</v>
      </c>
      <c r="I4052" s="146">
        <v>0.61555829228242998</v>
      </c>
      <c r="J4052" s="146">
        <v>44.6666666666667</v>
      </c>
      <c r="K4052" s="148">
        <v>71</v>
      </c>
      <c r="L4052" s="149"/>
      <c r="M4052" s="149"/>
    </row>
    <row r="4053" spans="1:13">
      <c r="A4053" s="144" t="s">
        <v>285</v>
      </c>
      <c r="B4053" s="145">
        <v>42040162</v>
      </c>
      <c r="C4053" s="140" t="s">
        <v>273</v>
      </c>
      <c r="D4053" s="146">
        <v>0.384417546185776</v>
      </c>
      <c r="E4053" s="146">
        <v>5.3016518282262597</v>
      </c>
      <c r="F4053" s="147">
        <v>9.3926390871153198E-6</v>
      </c>
      <c r="G4053" s="147">
        <v>1.42136508913863E-3</v>
      </c>
      <c r="H4053" s="146">
        <v>0.384417546185776</v>
      </c>
      <c r="I4053" s="146">
        <v>0</v>
      </c>
      <c r="J4053" s="146">
        <v>70.3333333333333</v>
      </c>
      <c r="K4053" s="148">
        <v>44.5</v>
      </c>
      <c r="L4053" s="149"/>
      <c r="M4053" s="149"/>
    </row>
    <row r="4054" spans="1:13">
      <c r="A4054" s="144" t="s">
        <v>274</v>
      </c>
      <c r="B4054" s="145">
        <v>95349849</v>
      </c>
      <c r="C4054" s="140" t="s">
        <v>273</v>
      </c>
      <c r="D4054" s="146">
        <v>0.38437236138474501</v>
      </c>
      <c r="E4054" s="146">
        <v>1.56877461044113</v>
      </c>
      <c r="F4054" s="147">
        <v>1.1392033490266301E-2</v>
      </c>
      <c r="G4054" s="147">
        <v>0.48954162955974301</v>
      </c>
      <c r="H4054" s="146">
        <v>0.56982987772461502</v>
      </c>
      <c r="I4054" s="146">
        <v>0.18545751633986901</v>
      </c>
      <c r="J4054" s="146">
        <v>42.6666666666667</v>
      </c>
      <c r="K4054" s="148">
        <v>43.5</v>
      </c>
      <c r="L4054" s="149"/>
      <c r="M4054" s="149"/>
    </row>
    <row r="4055" spans="1:13">
      <c r="A4055" s="144" t="s">
        <v>286</v>
      </c>
      <c r="B4055" s="145">
        <v>121683166</v>
      </c>
      <c r="C4055" s="140" t="s">
        <v>273</v>
      </c>
      <c r="D4055" s="146">
        <v>0.38434086937527301</v>
      </c>
      <c r="E4055" s="146">
        <v>2.5696097474114801</v>
      </c>
      <c r="F4055" s="147">
        <v>1.4400658528291799E-2</v>
      </c>
      <c r="G4055" s="147">
        <v>0.61392486799965995</v>
      </c>
      <c r="H4055" s="146">
        <v>0.45219801223241601</v>
      </c>
      <c r="I4055" s="146">
        <v>6.7857142857142894E-2</v>
      </c>
      <c r="J4055" s="146">
        <v>60.3333333333333</v>
      </c>
      <c r="K4055" s="148">
        <v>39</v>
      </c>
      <c r="L4055" s="149"/>
      <c r="M4055" s="149"/>
    </row>
    <row r="4056" spans="1:13">
      <c r="A4056" s="144" t="s">
        <v>280</v>
      </c>
      <c r="B4056" s="145">
        <v>46351825</v>
      </c>
      <c r="C4056" s="140" t="s">
        <v>273</v>
      </c>
      <c r="D4056" s="146">
        <v>0.38431590656284798</v>
      </c>
      <c r="E4056" s="146">
        <v>0.69084896052694</v>
      </c>
      <c r="F4056" s="147">
        <v>3.0007201907888601E-7</v>
      </c>
      <c r="G4056" s="147">
        <v>1.28877267443146E-4</v>
      </c>
      <c r="H4056" s="146">
        <v>1</v>
      </c>
      <c r="I4056" s="146">
        <v>0.61568409343715202</v>
      </c>
      <c r="J4056" s="146">
        <v>30.3333333333333</v>
      </c>
      <c r="K4056" s="148">
        <v>30</v>
      </c>
      <c r="L4056" s="149"/>
      <c r="M4056" s="149"/>
    </row>
    <row r="4057" spans="1:13">
      <c r="A4057" s="144" t="s">
        <v>276</v>
      </c>
      <c r="B4057" s="145">
        <v>33417237</v>
      </c>
      <c r="C4057" s="140" t="s">
        <v>273</v>
      </c>
      <c r="D4057" s="146">
        <v>0.38427672955974801</v>
      </c>
      <c r="E4057" s="146">
        <v>0.69075862948089095</v>
      </c>
      <c r="F4057" s="147">
        <v>9.3876637480259397E-6</v>
      </c>
      <c r="G4057" s="147">
        <v>1.4209772384161799E-3</v>
      </c>
      <c r="H4057" s="146">
        <v>1</v>
      </c>
      <c r="I4057" s="146">
        <v>0.61572327044025199</v>
      </c>
      <c r="J4057" s="146">
        <v>34</v>
      </c>
      <c r="K4057" s="148">
        <v>34</v>
      </c>
      <c r="L4057" s="149"/>
      <c r="M4057" s="149"/>
    </row>
    <row r="4058" spans="1:13">
      <c r="A4058" s="144" t="s">
        <v>279</v>
      </c>
      <c r="B4058" s="145">
        <v>144333032</v>
      </c>
      <c r="C4058" s="140" t="s">
        <v>273</v>
      </c>
      <c r="D4058" s="146">
        <v>0.38426007841230903</v>
      </c>
      <c r="E4058" s="146">
        <v>2.5421629468928</v>
      </c>
      <c r="F4058" s="147">
        <v>3.8476112013987603E-2</v>
      </c>
      <c r="G4058" s="147">
        <v>0.99999999999995104</v>
      </c>
      <c r="H4058" s="146">
        <v>0.45390581110152001</v>
      </c>
      <c r="I4058" s="146">
        <v>6.9645732689210899E-2</v>
      </c>
      <c r="J4058" s="146">
        <v>58.3333333333333</v>
      </c>
      <c r="K4058" s="148">
        <v>50</v>
      </c>
      <c r="L4058" s="149"/>
      <c r="M4058" s="149"/>
    </row>
    <row r="4059" spans="1:13">
      <c r="A4059" s="144" t="s">
        <v>290</v>
      </c>
      <c r="B4059" s="145">
        <v>150801666</v>
      </c>
      <c r="C4059" s="140" t="s">
        <v>273</v>
      </c>
      <c r="D4059" s="146">
        <v>0.38409090909090898</v>
      </c>
      <c r="E4059" s="146">
        <v>0.690330257254128</v>
      </c>
      <c r="F4059" s="147">
        <v>4.4290963826258901E-4</v>
      </c>
      <c r="G4059" s="147">
        <v>2.5443010847082798E-2</v>
      </c>
      <c r="H4059" s="146">
        <v>1</v>
      </c>
      <c r="I4059" s="146">
        <v>0.61590909090909096</v>
      </c>
      <c r="J4059" s="146">
        <v>27.3333333333333</v>
      </c>
      <c r="K4059" s="148">
        <v>37.5</v>
      </c>
      <c r="L4059" s="149"/>
      <c r="M4059" s="149"/>
    </row>
    <row r="4060" spans="1:13">
      <c r="A4060" s="144" t="s">
        <v>290</v>
      </c>
      <c r="B4060" s="145">
        <v>53219436</v>
      </c>
      <c r="C4060" s="140" t="s">
        <v>273</v>
      </c>
      <c r="D4060" s="146">
        <v>0.38408792262614699</v>
      </c>
      <c r="E4060" s="146">
        <v>5.3004456316395503</v>
      </c>
      <c r="F4060" s="147">
        <v>1.2482298222498201E-3</v>
      </c>
      <c r="G4060" s="147">
        <v>6.1402180890441499E-2</v>
      </c>
      <c r="H4060" s="146">
        <v>0.38408792262614699</v>
      </c>
      <c r="I4060" s="146">
        <v>0</v>
      </c>
      <c r="J4060" s="146">
        <v>62</v>
      </c>
      <c r="K4060" s="148">
        <v>52.5</v>
      </c>
      <c r="L4060" s="149"/>
      <c r="M4060" s="149"/>
    </row>
    <row r="4061" spans="1:13">
      <c r="A4061" s="144" t="s">
        <v>287</v>
      </c>
      <c r="B4061" s="145">
        <v>66833801</v>
      </c>
      <c r="C4061" s="140" t="s">
        <v>273</v>
      </c>
      <c r="D4061" s="146">
        <v>0.38399621212121199</v>
      </c>
      <c r="E4061" s="146">
        <v>0.69011200109406401</v>
      </c>
      <c r="F4061" s="147">
        <v>8.4044675754690898E-7</v>
      </c>
      <c r="G4061" s="147">
        <v>2.6297947366923002E-4</v>
      </c>
      <c r="H4061" s="146">
        <v>1</v>
      </c>
      <c r="I4061" s="146">
        <v>0.61600378787878796</v>
      </c>
      <c r="J4061" s="146">
        <v>33.6666666666667</v>
      </c>
      <c r="K4061" s="148">
        <v>32.5</v>
      </c>
      <c r="L4061" s="149"/>
      <c r="M4061" s="149"/>
    </row>
    <row r="4062" spans="1:13">
      <c r="A4062" s="144" t="s">
        <v>276</v>
      </c>
      <c r="B4062" s="145">
        <v>33249515</v>
      </c>
      <c r="C4062" s="140" t="s">
        <v>273</v>
      </c>
      <c r="D4062" s="146">
        <v>0.38398678179298601</v>
      </c>
      <c r="E4062" s="146">
        <v>5.3000753231436297</v>
      </c>
      <c r="F4062" s="147">
        <v>5.6680644689179798E-4</v>
      </c>
      <c r="G4062" s="147">
        <v>3.11955318400093E-2</v>
      </c>
      <c r="H4062" s="146">
        <v>0.38398678179298601</v>
      </c>
      <c r="I4062" s="146">
        <v>0</v>
      </c>
      <c r="J4062" s="146">
        <v>54</v>
      </c>
      <c r="K4062" s="148">
        <v>34</v>
      </c>
      <c r="L4062" s="149"/>
      <c r="M4062" s="149"/>
    </row>
    <row r="4063" spans="1:13">
      <c r="A4063" s="144" t="s">
        <v>291</v>
      </c>
      <c r="B4063" s="145">
        <v>88100237</v>
      </c>
      <c r="C4063" s="140" t="s">
        <v>273</v>
      </c>
      <c r="D4063" s="146">
        <v>0.38385598141695698</v>
      </c>
      <c r="E4063" s="146">
        <v>0.68978886010158502</v>
      </c>
      <c r="F4063" s="147">
        <v>6.0143129545382102E-5</v>
      </c>
      <c r="G4063" s="147">
        <v>5.4302359572709598E-3</v>
      </c>
      <c r="H4063" s="146">
        <v>1</v>
      </c>
      <c r="I4063" s="146">
        <v>0.61614401858304302</v>
      </c>
      <c r="J4063" s="146">
        <v>21.6666666666667</v>
      </c>
      <c r="K4063" s="148">
        <v>31</v>
      </c>
      <c r="L4063" s="149"/>
      <c r="M4063" s="149"/>
    </row>
    <row r="4064" spans="1:13">
      <c r="A4064" s="144" t="s">
        <v>274</v>
      </c>
      <c r="B4064" s="145">
        <v>32508332</v>
      </c>
      <c r="C4064" s="140" t="s">
        <v>273</v>
      </c>
      <c r="D4064" s="146">
        <v>0.38384754990925601</v>
      </c>
      <c r="E4064" s="146">
        <v>0.68976943324117002</v>
      </c>
      <c r="F4064" s="147">
        <v>6.4151025798491195E-5</v>
      </c>
      <c r="G4064" s="147">
        <v>5.6947751659871503E-3</v>
      </c>
      <c r="H4064" s="146">
        <v>1</v>
      </c>
      <c r="I4064" s="146">
        <v>0.61615245009074404</v>
      </c>
      <c r="J4064" s="146">
        <v>27.6666666666667</v>
      </c>
      <c r="K4064" s="148">
        <v>33.5</v>
      </c>
      <c r="L4064" s="149"/>
      <c r="M4064" s="149"/>
    </row>
    <row r="4065" spans="1:13">
      <c r="A4065" s="144" t="s">
        <v>280</v>
      </c>
      <c r="B4065" s="145">
        <v>38744331</v>
      </c>
      <c r="C4065" s="140" t="s">
        <v>273</v>
      </c>
      <c r="D4065" s="146">
        <v>0.38383838383838398</v>
      </c>
      <c r="E4065" s="146">
        <v>0.68974831418589699</v>
      </c>
      <c r="F4065" s="147">
        <v>1.0192537878679101E-4</v>
      </c>
      <c r="G4065" s="147">
        <v>8.0577613654567396E-3</v>
      </c>
      <c r="H4065" s="146">
        <v>1</v>
      </c>
      <c r="I4065" s="146">
        <v>0.61616161616161602</v>
      </c>
      <c r="J4065" s="146">
        <v>35</v>
      </c>
      <c r="K4065" s="148">
        <v>29</v>
      </c>
      <c r="L4065" s="149"/>
      <c r="M4065" s="149"/>
    </row>
    <row r="4066" spans="1:13">
      <c r="A4066" s="144" t="s">
        <v>283</v>
      </c>
      <c r="B4066" s="145">
        <v>2580804</v>
      </c>
      <c r="C4066" s="140" t="s">
        <v>273</v>
      </c>
      <c r="D4066" s="146">
        <v>0.38383838383838398</v>
      </c>
      <c r="E4066" s="146">
        <v>0.68974831418589699</v>
      </c>
      <c r="F4066" s="147">
        <v>3.4426834622626099E-3</v>
      </c>
      <c r="G4066" s="147">
        <v>0.154299933294261</v>
      </c>
      <c r="H4066" s="146">
        <v>1</v>
      </c>
      <c r="I4066" s="146">
        <v>0.61616161616161602</v>
      </c>
      <c r="J4066" s="146">
        <v>36.3333333333333</v>
      </c>
      <c r="K4066" s="148">
        <v>20</v>
      </c>
      <c r="L4066" s="149"/>
      <c r="M4066" s="149"/>
    </row>
    <row r="4067" spans="1:13">
      <c r="A4067" s="144" t="s">
        <v>280</v>
      </c>
      <c r="B4067" s="145">
        <v>67552245</v>
      </c>
      <c r="C4067" s="140" t="s">
        <v>273</v>
      </c>
      <c r="D4067" s="146">
        <v>0.38383152173912999</v>
      </c>
      <c r="E4067" s="146">
        <v>0.68973250379116602</v>
      </c>
      <c r="F4067" s="147">
        <v>2.8077670309409499E-4</v>
      </c>
      <c r="G4067" s="147">
        <v>1.75946182055642E-2</v>
      </c>
      <c r="H4067" s="146">
        <v>1</v>
      </c>
      <c r="I4067" s="146">
        <v>0.61616847826086996</v>
      </c>
      <c r="J4067" s="146">
        <v>27.6666666666667</v>
      </c>
      <c r="K4067" s="148">
        <v>27.5</v>
      </c>
      <c r="L4067" s="149"/>
      <c r="M4067" s="149"/>
    </row>
    <row r="4068" spans="1:13">
      <c r="A4068" s="144" t="s">
        <v>279</v>
      </c>
      <c r="B4068" s="145">
        <v>237595501</v>
      </c>
      <c r="C4068" s="140" t="s">
        <v>273</v>
      </c>
      <c r="D4068" s="146">
        <v>0.38382352941176501</v>
      </c>
      <c r="E4068" s="146">
        <v>0.68971408954984004</v>
      </c>
      <c r="F4068" s="147">
        <v>7.9892695156506799E-4</v>
      </c>
      <c r="G4068" s="147">
        <v>4.1660935629184402E-2</v>
      </c>
      <c r="H4068" s="146">
        <v>1</v>
      </c>
      <c r="I4068" s="146">
        <v>0.61617647058823499</v>
      </c>
      <c r="J4068" s="146">
        <v>39.3333333333333</v>
      </c>
      <c r="K4068" s="148">
        <v>37</v>
      </c>
      <c r="L4068" s="149"/>
      <c r="M4068" s="149"/>
    </row>
    <row r="4069" spans="1:13">
      <c r="A4069" s="144" t="s">
        <v>293</v>
      </c>
      <c r="B4069" s="145">
        <v>129045662</v>
      </c>
      <c r="C4069" s="140" t="s">
        <v>273</v>
      </c>
      <c r="D4069" s="146">
        <v>0.38381642512077302</v>
      </c>
      <c r="E4069" s="146">
        <v>5.2994513786664896</v>
      </c>
      <c r="F4069" s="147">
        <v>8.4347810247702398E-5</v>
      </c>
      <c r="G4069" s="147">
        <v>6.9781523901449802E-3</v>
      </c>
      <c r="H4069" s="146">
        <v>0.38381642512077302</v>
      </c>
      <c r="I4069" s="146">
        <v>0</v>
      </c>
      <c r="J4069" s="146">
        <v>34.3333333333333</v>
      </c>
      <c r="K4069" s="148">
        <v>18</v>
      </c>
      <c r="L4069" s="149"/>
      <c r="M4069" s="149"/>
    </row>
    <row r="4070" spans="1:13">
      <c r="A4070" s="144" t="s">
        <v>292</v>
      </c>
      <c r="B4070" s="145">
        <v>178941287</v>
      </c>
      <c r="C4070" s="140" t="s">
        <v>273</v>
      </c>
      <c r="D4070" s="146">
        <v>0.38369565217391299</v>
      </c>
      <c r="E4070" s="146">
        <v>5.2990088748931496</v>
      </c>
      <c r="F4070" s="147">
        <v>8.8227068574226203E-6</v>
      </c>
      <c r="G4070" s="147">
        <v>1.36063602672165E-3</v>
      </c>
      <c r="H4070" s="146">
        <v>0.38369565217391299</v>
      </c>
      <c r="I4070" s="146">
        <v>0</v>
      </c>
      <c r="J4070" s="146">
        <v>44</v>
      </c>
      <c r="K4070" s="148">
        <v>15</v>
      </c>
      <c r="L4070" s="149"/>
      <c r="M4070" s="149"/>
    </row>
    <row r="4071" spans="1:13">
      <c r="A4071" s="144" t="s">
        <v>294</v>
      </c>
      <c r="B4071" s="145">
        <v>143560523</v>
      </c>
      <c r="C4071" s="140" t="s">
        <v>273</v>
      </c>
      <c r="D4071" s="146">
        <v>0.383636363636364</v>
      </c>
      <c r="E4071" s="146">
        <v>0.68928292868480101</v>
      </c>
      <c r="F4071" s="147">
        <v>3.9621817415742E-3</v>
      </c>
      <c r="G4071" s="147">
        <v>0.176402512264179</v>
      </c>
      <c r="H4071" s="146">
        <v>1</v>
      </c>
      <c r="I4071" s="146">
        <v>0.616363636363636</v>
      </c>
      <c r="J4071" s="146">
        <v>47.3333333333333</v>
      </c>
      <c r="K4071" s="148">
        <v>30.5</v>
      </c>
      <c r="L4071" s="149"/>
      <c r="M4071" s="149"/>
    </row>
    <row r="4072" spans="1:13">
      <c r="A4072" s="144" t="s">
        <v>280</v>
      </c>
      <c r="B4072" s="145">
        <v>63145089</v>
      </c>
      <c r="C4072" s="140" t="s">
        <v>273</v>
      </c>
      <c r="D4072" s="146">
        <v>0.38362346872985198</v>
      </c>
      <c r="E4072" s="146">
        <v>0.68925322832369096</v>
      </c>
      <c r="F4072" s="147">
        <v>1.9739133624927299E-4</v>
      </c>
      <c r="G4072" s="147">
        <v>1.33438437230501E-2</v>
      </c>
      <c r="H4072" s="146">
        <v>1</v>
      </c>
      <c r="I4072" s="146">
        <v>0.61637653127014802</v>
      </c>
      <c r="J4072" s="146">
        <v>26</v>
      </c>
      <c r="K4072" s="148">
        <v>40</v>
      </c>
      <c r="L4072" s="149"/>
      <c r="M4072" s="149"/>
    </row>
    <row r="4073" spans="1:13">
      <c r="A4073" s="144" t="s">
        <v>279</v>
      </c>
      <c r="B4073" s="145">
        <v>10235859</v>
      </c>
      <c r="C4073" s="140" t="s">
        <v>273</v>
      </c>
      <c r="D4073" s="146">
        <v>0.38359788359788399</v>
      </c>
      <c r="E4073" s="146">
        <v>5.2986505581177497</v>
      </c>
      <c r="F4073" s="147">
        <v>2.4472423651646999E-5</v>
      </c>
      <c r="G4073" s="147">
        <v>2.8182400017253699E-3</v>
      </c>
      <c r="H4073" s="146">
        <v>0.38359788359788399</v>
      </c>
      <c r="I4073" s="146">
        <v>0</v>
      </c>
      <c r="J4073" s="146">
        <v>41</v>
      </c>
      <c r="K4073" s="148">
        <v>27</v>
      </c>
      <c r="L4073" s="149"/>
      <c r="M4073" s="149"/>
    </row>
    <row r="4074" spans="1:13">
      <c r="A4074" s="144" t="s">
        <v>279</v>
      </c>
      <c r="B4074" s="145">
        <v>41157976</v>
      </c>
      <c r="C4074" s="140" t="s">
        <v>273</v>
      </c>
      <c r="D4074" s="146">
        <v>0.38359788359788399</v>
      </c>
      <c r="E4074" s="146">
        <v>0.689194300845824</v>
      </c>
      <c r="F4074" s="147">
        <v>1.7047674379780502E-5</v>
      </c>
      <c r="G4074" s="147">
        <v>2.17944758238781E-3</v>
      </c>
      <c r="H4074" s="146">
        <v>1</v>
      </c>
      <c r="I4074" s="146">
        <v>0.61640211640211595</v>
      </c>
      <c r="J4074" s="146">
        <v>53.3333333333333</v>
      </c>
      <c r="K4074" s="148">
        <v>24</v>
      </c>
      <c r="L4074" s="149"/>
      <c r="M4074" s="149"/>
    </row>
    <row r="4075" spans="1:13">
      <c r="A4075" s="144" t="s">
        <v>275</v>
      </c>
      <c r="B4075" s="145">
        <v>31845543</v>
      </c>
      <c r="C4075" s="140" t="s">
        <v>273</v>
      </c>
      <c r="D4075" s="146">
        <v>0.38358974358974401</v>
      </c>
      <c r="E4075" s="146">
        <v>0.68917555334678704</v>
      </c>
      <c r="F4075" s="147">
        <v>2.07560594955418E-5</v>
      </c>
      <c r="G4075" s="147">
        <v>2.5017804737881501E-3</v>
      </c>
      <c r="H4075" s="146">
        <v>1</v>
      </c>
      <c r="I4075" s="146">
        <v>0.61641025641025604</v>
      </c>
      <c r="J4075" s="146">
        <v>17.3333333333333</v>
      </c>
      <c r="K4075" s="148">
        <v>32</v>
      </c>
      <c r="L4075" s="149"/>
      <c r="M4075" s="149"/>
    </row>
    <row r="4076" spans="1:13">
      <c r="A4076" s="144" t="s">
        <v>278</v>
      </c>
      <c r="B4076" s="145">
        <v>44218304</v>
      </c>
      <c r="C4076" s="140" t="s">
        <v>273</v>
      </c>
      <c r="D4076" s="146">
        <v>0.38351648351648299</v>
      </c>
      <c r="E4076" s="146">
        <v>0.68900683681743002</v>
      </c>
      <c r="F4076" s="147">
        <v>8.7346077877621602E-5</v>
      </c>
      <c r="G4076" s="147">
        <v>7.1648171672787798E-3</v>
      </c>
      <c r="H4076" s="146">
        <v>1</v>
      </c>
      <c r="I4076" s="146">
        <v>0.61648351648351696</v>
      </c>
      <c r="J4076" s="146">
        <v>33</v>
      </c>
      <c r="K4076" s="148">
        <v>24</v>
      </c>
      <c r="L4076" s="149"/>
      <c r="M4076" s="149"/>
    </row>
    <row r="4077" spans="1:13">
      <c r="A4077" s="144" t="s">
        <v>280</v>
      </c>
      <c r="B4077" s="145">
        <v>230195135</v>
      </c>
      <c r="C4077" s="140" t="s">
        <v>273</v>
      </c>
      <c r="D4077" s="146">
        <v>0.38351254480286701</v>
      </c>
      <c r="E4077" s="146">
        <v>0.68899776659516598</v>
      </c>
      <c r="F4077" s="147">
        <v>3.3796069073105701E-6</v>
      </c>
      <c r="G4077" s="147">
        <v>6.9278747219561295E-4</v>
      </c>
      <c r="H4077" s="146">
        <v>1</v>
      </c>
      <c r="I4077" s="146">
        <v>0.61648745519713299</v>
      </c>
      <c r="J4077" s="146">
        <v>36.6666666666667</v>
      </c>
      <c r="K4077" s="148">
        <v>24.5</v>
      </c>
      <c r="L4077" s="149"/>
      <c r="M4077" s="149"/>
    </row>
    <row r="4078" spans="1:13">
      <c r="A4078" s="144" t="s">
        <v>292</v>
      </c>
      <c r="B4078" s="145">
        <v>80345242</v>
      </c>
      <c r="C4078" s="140" t="s">
        <v>273</v>
      </c>
      <c r="D4078" s="146">
        <v>0.38344226579520702</v>
      </c>
      <c r="E4078" s="146">
        <v>0.68883593496005202</v>
      </c>
      <c r="F4078" s="147">
        <v>1.1426024667488399E-5</v>
      </c>
      <c r="G4078" s="147">
        <v>1.63161554792703E-3</v>
      </c>
      <c r="H4078" s="146">
        <v>1</v>
      </c>
      <c r="I4078" s="146">
        <v>0.61655773420479298</v>
      </c>
      <c r="J4078" s="146">
        <v>30</v>
      </c>
      <c r="K4078" s="148">
        <v>35.5</v>
      </c>
      <c r="L4078" s="149"/>
      <c r="M4078" s="149"/>
    </row>
    <row r="4079" spans="1:13">
      <c r="A4079" s="144" t="s">
        <v>279</v>
      </c>
      <c r="B4079" s="145">
        <v>132273776</v>
      </c>
      <c r="C4079" s="140" t="s">
        <v>273</v>
      </c>
      <c r="D4079" s="146">
        <v>0.38339920948616601</v>
      </c>
      <c r="E4079" s="146">
        <v>0.68873679806343202</v>
      </c>
      <c r="F4079" s="147">
        <v>6.2986758517398099E-4</v>
      </c>
      <c r="G4079" s="147">
        <v>3.4102557749882301E-2</v>
      </c>
      <c r="H4079" s="146">
        <v>1</v>
      </c>
      <c r="I4079" s="146">
        <v>0.61660079051383399</v>
      </c>
      <c r="J4079" s="146">
        <v>31.3333333333333</v>
      </c>
      <c r="K4079" s="148">
        <v>22.5</v>
      </c>
      <c r="L4079" s="149"/>
      <c r="M4079" s="149"/>
    </row>
    <row r="4080" spans="1:13">
      <c r="A4080" s="144" t="s">
        <v>288</v>
      </c>
      <c r="B4080" s="145">
        <v>43345816</v>
      </c>
      <c r="C4080" s="140" t="s">
        <v>273</v>
      </c>
      <c r="D4080" s="146">
        <v>0.38338607594936702</v>
      </c>
      <c r="E4080" s="146">
        <v>5.2978739886646897</v>
      </c>
      <c r="F4080" s="147">
        <v>1.2852897836732401E-2</v>
      </c>
      <c r="G4080" s="147">
        <v>0.55013101831081601</v>
      </c>
      <c r="H4080" s="146">
        <v>0.38338607594936702</v>
      </c>
      <c r="I4080" s="146">
        <v>0</v>
      </c>
      <c r="J4080" s="146">
        <v>69.6666666666667</v>
      </c>
      <c r="K4080" s="148">
        <v>47</v>
      </c>
      <c r="L4080" s="149"/>
      <c r="M4080" s="149"/>
    </row>
    <row r="4081" spans="1:13">
      <c r="A4081" s="144" t="s">
        <v>279</v>
      </c>
      <c r="B4081" s="145">
        <v>130794417</v>
      </c>
      <c r="C4081" s="140" t="s">
        <v>273</v>
      </c>
      <c r="D4081" s="146">
        <v>0.38333333333333303</v>
      </c>
      <c r="E4081" s="146">
        <v>0.688585131795314</v>
      </c>
      <c r="F4081" s="147">
        <v>3.15140455224972E-5</v>
      </c>
      <c r="G4081" s="147">
        <v>3.3993198009238299E-3</v>
      </c>
      <c r="H4081" s="146">
        <v>1</v>
      </c>
      <c r="I4081" s="146">
        <v>0.61666666666666703</v>
      </c>
      <c r="J4081" s="146">
        <v>28.6666666666667</v>
      </c>
      <c r="K4081" s="148">
        <v>28.5</v>
      </c>
      <c r="L4081" s="149"/>
      <c r="M4081" s="149"/>
    </row>
    <row r="4082" spans="1:13">
      <c r="A4082" s="144" t="s">
        <v>286</v>
      </c>
      <c r="B4082" s="145">
        <v>72057104</v>
      </c>
      <c r="C4082" s="140" t="s">
        <v>273</v>
      </c>
      <c r="D4082" s="146">
        <v>0.38333333333333303</v>
      </c>
      <c r="E4082" s="146">
        <v>0.688585131795314</v>
      </c>
      <c r="F4082" s="147">
        <v>1.1010390652893499E-3</v>
      </c>
      <c r="G4082" s="147">
        <v>5.49899012389801E-2</v>
      </c>
      <c r="H4082" s="146">
        <v>1</v>
      </c>
      <c r="I4082" s="146">
        <v>0.61666666666666703</v>
      </c>
      <c r="J4082" s="146">
        <v>29</v>
      </c>
      <c r="K4082" s="148">
        <v>28.5</v>
      </c>
      <c r="L4082" s="149"/>
      <c r="M4082" s="149"/>
    </row>
    <row r="4083" spans="1:13">
      <c r="A4083" s="144" t="s">
        <v>286</v>
      </c>
      <c r="B4083" s="145">
        <v>79908669</v>
      </c>
      <c r="C4083" s="140" t="s">
        <v>273</v>
      </c>
      <c r="D4083" s="146">
        <v>0.38333333333333303</v>
      </c>
      <c r="E4083" s="146">
        <v>0.688585131795314</v>
      </c>
      <c r="F4083" s="147">
        <v>4.7794473926608899E-3</v>
      </c>
      <c r="G4083" s="147">
        <v>0.21084423447230499</v>
      </c>
      <c r="H4083" s="146">
        <v>1</v>
      </c>
      <c r="I4083" s="146">
        <v>0.61666666666666703</v>
      </c>
      <c r="J4083" s="146">
        <v>20.6666666666667</v>
      </c>
      <c r="K4083" s="148">
        <v>22.5</v>
      </c>
      <c r="L4083" s="149"/>
      <c r="M4083" s="149"/>
    </row>
    <row r="4084" spans="1:13">
      <c r="A4084" s="144" t="s">
        <v>286</v>
      </c>
      <c r="B4084" s="145">
        <v>131403534</v>
      </c>
      <c r="C4084" s="140" t="s">
        <v>273</v>
      </c>
      <c r="D4084" s="146">
        <v>0.38333333333333303</v>
      </c>
      <c r="E4084" s="146">
        <v>0.688585131795314</v>
      </c>
      <c r="F4084" s="147">
        <v>9.8051853030932908E-6</v>
      </c>
      <c r="G4084" s="147">
        <v>1.4637054909522099E-3</v>
      </c>
      <c r="H4084" s="146">
        <v>1</v>
      </c>
      <c r="I4084" s="146">
        <v>0.61666666666666703</v>
      </c>
      <c r="J4084" s="146">
        <v>28.3333333333333</v>
      </c>
      <c r="K4084" s="148">
        <v>35</v>
      </c>
      <c r="L4084" s="149"/>
      <c r="M4084" s="149"/>
    </row>
    <row r="4085" spans="1:13">
      <c r="A4085" s="144" t="s">
        <v>275</v>
      </c>
      <c r="B4085" s="145">
        <v>23240875</v>
      </c>
      <c r="C4085" s="140" t="s">
        <v>273</v>
      </c>
      <c r="D4085" s="146">
        <v>0.38333333333333303</v>
      </c>
      <c r="E4085" s="146">
        <v>0.688585131795314</v>
      </c>
      <c r="F4085" s="147">
        <v>3.2081255728067399E-4</v>
      </c>
      <c r="G4085" s="147">
        <v>1.9572253408977499E-2</v>
      </c>
      <c r="H4085" s="146">
        <v>1</v>
      </c>
      <c r="I4085" s="146">
        <v>0.61666666666666703</v>
      </c>
      <c r="J4085" s="146">
        <v>15.6666666666667</v>
      </c>
      <c r="K4085" s="148">
        <v>13.5</v>
      </c>
      <c r="L4085" s="149"/>
      <c r="M4085" s="149"/>
    </row>
    <row r="4086" spans="1:13">
      <c r="A4086" s="144" t="s">
        <v>281</v>
      </c>
      <c r="B4086" s="145">
        <v>1268881</v>
      </c>
      <c r="C4086" s="140" t="s">
        <v>273</v>
      </c>
      <c r="D4086" s="146">
        <v>0.38333333333333303</v>
      </c>
      <c r="E4086" s="146">
        <v>0.688585131795314</v>
      </c>
      <c r="F4086" s="147">
        <v>1.73948538506721E-6</v>
      </c>
      <c r="G4086" s="147">
        <v>4.3315612764043601E-4</v>
      </c>
      <c r="H4086" s="146">
        <v>1</v>
      </c>
      <c r="I4086" s="146">
        <v>0.61666666666666703</v>
      </c>
      <c r="J4086" s="146">
        <v>47</v>
      </c>
      <c r="K4086" s="148">
        <v>49.5</v>
      </c>
      <c r="L4086" s="149"/>
      <c r="M4086" s="149"/>
    </row>
    <row r="4087" spans="1:13">
      <c r="A4087" s="144" t="s">
        <v>281</v>
      </c>
      <c r="B4087" s="145">
        <v>70743641</v>
      </c>
      <c r="C4087" s="140" t="s">
        <v>273</v>
      </c>
      <c r="D4087" s="146">
        <v>0.38333333333333303</v>
      </c>
      <c r="E4087" s="146">
        <v>0.688585131795314</v>
      </c>
      <c r="F4087" s="147">
        <v>3.15140455224972E-5</v>
      </c>
      <c r="G4087" s="147">
        <v>3.3993198009238299E-3</v>
      </c>
      <c r="H4087" s="146">
        <v>1</v>
      </c>
      <c r="I4087" s="146">
        <v>0.61666666666666703</v>
      </c>
      <c r="J4087" s="146">
        <v>62.3333333333333</v>
      </c>
      <c r="K4087" s="148">
        <v>33.5</v>
      </c>
      <c r="L4087" s="149"/>
      <c r="M4087" s="149"/>
    </row>
    <row r="4088" spans="1:13">
      <c r="A4088" s="144" t="s">
        <v>280</v>
      </c>
      <c r="B4088" s="145">
        <v>247530923</v>
      </c>
      <c r="C4088" s="140" t="s">
        <v>273</v>
      </c>
      <c r="D4088" s="146">
        <v>0.38327189016105101</v>
      </c>
      <c r="E4088" s="146">
        <v>1.0284590096491799</v>
      </c>
      <c r="F4088" s="147">
        <v>1.20264378032226E-2</v>
      </c>
      <c r="G4088" s="147">
        <v>0.515918941788997</v>
      </c>
      <c r="H4088" s="146">
        <v>0.74185774874691002</v>
      </c>
      <c r="I4088" s="146">
        <v>0.35858585858585901</v>
      </c>
      <c r="J4088" s="146">
        <v>75.3333333333333</v>
      </c>
      <c r="K4088" s="148">
        <v>34.5</v>
      </c>
      <c r="L4088" s="149"/>
      <c r="M4088" s="149"/>
    </row>
    <row r="4089" spans="1:13">
      <c r="A4089" s="144" t="s">
        <v>294</v>
      </c>
      <c r="B4089" s="145">
        <v>29352856</v>
      </c>
      <c r="C4089" s="140" t="s">
        <v>273</v>
      </c>
      <c r="D4089" s="146">
        <v>0.38311051192749901</v>
      </c>
      <c r="E4089" s="146">
        <v>5.2968630373899099</v>
      </c>
      <c r="F4089" s="147">
        <v>3.8974170527926802E-4</v>
      </c>
      <c r="G4089" s="147">
        <v>2.29230582558126E-2</v>
      </c>
      <c r="H4089" s="146">
        <v>0.38311051192749901</v>
      </c>
      <c r="I4089" s="146">
        <v>0</v>
      </c>
      <c r="J4089" s="146">
        <v>37</v>
      </c>
      <c r="K4089" s="148">
        <v>31.5</v>
      </c>
      <c r="L4089" s="149"/>
      <c r="M4089" s="149"/>
    </row>
    <row r="4090" spans="1:13">
      <c r="A4090" s="144" t="s">
        <v>283</v>
      </c>
      <c r="B4090" s="145">
        <v>26623941</v>
      </c>
      <c r="C4090" s="140" t="s">
        <v>273</v>
      </c>
      <c r="D4090" s="146">
        <v>0.38299595141700399</v>
      </c>
      <c r="E4090" s="146">
        <v>0.68780862928408204</v>
      </c>
      <c r="F4090" s="147">
        <v>1.31333162140881E-5</v>
      </c>
      <c r="G4090" s="147">
        <v>1.8074956579525699E-3</v>
      </c>
      <c r="H4090" s="146">
        <v>1</v>
      </c>
      <c r="I4090" s="146">
        <v>0.61700404858299596</v>
      </c>
      <c r="J4090" s="146">
        <v>28.3333333333333</v>
      </c>
      <c r="K4090" s="148">
        <v>42</v>
      </c>
      <c r="L4090" s="149"/>
      <c r="M4090" s="149"/>
    </row>
    <row r="4091" spans="1:13">
      <c r="A4091" s="144" t="s">
        <v>283</v>
      </c>
      <c r="B4091" s="145">
        <v>116643939</v>
      </c>
      <c r="C4091" s="140" t="s">
        <v>273</v>
      </c>
      <c r="D4091" s="146">
        <v>0.38296655788915901</v>
      </c>
      <c r="E4091" s="146">
        <v>5.2963346368359998</v>
      </c>
      <c r="F4091" s="147">
        <v>4.3385706092189998E-3</v>
      </c>
      <c r="G4091" s="147">
        <v>0.19229514507756801</v>
      </c>
      <c r="H4091" s="146">
        <v>0.38296655788915901</v>
      </c>
      <c r="I4091" s="146">
        <v>0</v>
      </c>
      <c r="J4091" s="146">
        <v>30</v>
      </c>
      <c r="K4091" s="148">
        <v>16</v>
      </c>
      <c r="L4091" s="149"/>
      <c r="M4091" s="149"/>
    </row>
    <row r="4092" spans="1:13">
      <c r="A4092" s="144" t="s">
        <v>293</v>
      </c>
      <c r="B4092" s="145">
        <v>42264874</v>
      </c>
      <c r="C4092" s="140" t="s">
        <v>273</v>
      </c>
      <c r="D4092" s="146">
        <v>0.38290986085904399</v>
      </c>
      <c r="E4092" s="146">
        <v>5.2961264704567403</v>
      </c>
      <c r="F4092" s="147">
        <v>2.1078375644092699E-4</v>
      </c>
      <c r="G4092" s="147">
        <v>1.40319000105988E-2</v>
      </c>
      <c r="H4092" s="146">
        <v>0.38290986085904399</v>
      </c>
      <c r="I4092" s="146">
        <v>0</v>
      </c>
      <c r="J4092" s="146">
        <v>35.6666666666667</v>
      </c>
      <c r="K4092" s="148">
        <v>42.5</v>
      </c>
      <c r="L4092" s="149"/>
      <c r="M4092" s="149"/>
    </row>
    <row r="4093" spans="1:13">
      <c r="A4093" s="144" t="s">
        <v>293</v>
      </c>
      <c r="B4093" s="145">
        <v>141368310</v>
      </c>
      <c r="C4093" s="140" t="s">
        <v>273</v>
      </c>
      <c r="D4093" s="146">
        <v>0.38289013933613197</v>
      </c>
      <c r="E4093" s="146">
        <v>0.874504448488441</v>
      </c>
      <c r="F4093" s="147">
        <v>1.0759805780911701E-2</v>
      </c>
      <c r="G4093" s="147">
        <v>0.46321819087905503</v>
      </c>
      <c r="H4093" s="146">
        <v>0.83233355306526002</v>
      </c>
      <c r="I4093" s="146">
        <v>0.44944341372912799</v>
      </c>
      <c r="J4093" s="146">
        <v>59.6666666666667</v>
      </c>
      <c r="K4093" s="148">
        <v>35.5</v>
      </c>
      <c r="L4093" s="149"/>
      <c r="M4093" s="149"/>
    </row>
    <row r="4094" spans="1:13">
      <c r="A4094" s="144" t="s">
        <v>276</v>
      </c>
      <c r="B4094" s="145">
        <v>36264503</v>
      </c>
      <c r="C4094" s="140" t="s">
        <v>273</v>
      </c>
      <c r="D4094" s="146">
        <v>0.38287745778506399</v>
      </c>
      <c r="E4094" s="146">
        <v>0.84192024198905802</v>
      </c>
      <c r="F4094" s="147">
        <v>5.6186758949026798E-3</v>
      </c>
      <c r="G4094" s="147">
        <v>0.24647295917658699</v>
      </c>
      <c r="H4094" s="146">
        <v>0.856043640959536</v>
      </c>
      <c r="I4094" s="146">
        <v>0.47316618317447201</v>
      </c>
      <c r="J4094" s="146">
        <v>131.666666666667</v>
      </c>
      <c r="K4094" s="148">
        <v>82.5</v>
      </c>
      <c r="L4094" s="149"/>
      <c r="M4094" s="149"/>
    </row>
    <row r="4095" spans="1:13">
      <c r="A4095" s="144" t="s">
        <v>279</v>
      </c>
      <c r="B4095" s="145">
        <v>38960347</v>
      </c>
      <c r="C4095" s="140" t="s">
        <v>273</v>
      </c>
      <c r="D4095" s="146">
        <v>0.38284889713461101</v>
      </c>
      <c r="E4095" s="146">
        <v>5.2959026051489797</v>
      </c>
      <c r="F4095" s="147">
        <v>1.3916656233329199E-4</v>
      </c>
      <c r="G4095" s="147">
        <v>1.02067001976111E-2</v>
      </c>
      <c r="H4095" s="146">
        <v>0.38284889713461101</v>
      </c>
      <c r="I4095" s="146">
        <v>0</v>
      </c>
      <c r="J4095" s="146">
        <v>39</v>
      </c>
      <c r="K4095" s="148">
        <v>47.5</v>
      </c>
      <c r="L4095" s="149"/>
      <c r="M4095" s="149"/>
    </row>
    <row r="4096" spans="1:13">
      <c r="A4096" s="144" t="s">
        <v>290</v>
      </c>
      <c r="B4096" s="145">
        <v>4267452</v>
      </c>
      <c r="C4096" s="140" t="s">
        <v>273</v>
      </c>
      <c r="D4096" s="146">
        <v>0.38280451069316601</v>
      </c>
      <c r="E4096" s="146">
        <v>1.8349348053598</v>
      </c>
      <c r="F4096" s="147">
        <v>2.5417699170005699E-2</v>
      </c>
      <c r="G4096" s="147">
        <v>0.99999999999995104</v>
      </c>
      <c r="H4096" s="146">
        <v>0.52189764794806803</v>
      </c>
      <c r="I4096" s="146">
        <v>0.13909313725490199</v>
      </c>
      <c r="J4096" s="146">
        <v>45.3333333333333</v>
      </c>
      <c r="K4096" s="148">
        <v>49.5</v>
      </c>
      <c r="L4096" s="149"/>
      <c r="M4096" s="149"/>
    </row>
    <row r="4097" spans="1:13">
      <c r="A4097" s="144" t="s">
        <v>292</v>
      </c>
      <c r="B4097" s="145">
        <v>15500384</v>
      </c>
      <c r="C4097" s="140" t="s">
        <v>273</v>
      </c>
      <c r="D4097" s="146">
        <v>0.382788635687833</v>
      </c>
      <c r="E4097" s="146">
        <v>5.2956812845349202</v>
      </c>
      <c r="F4097" s="147">
        <v>4.7945919963624097E-4</v>
      </c>
      <c r="G4097" s="147">
        <v>2.7163782398935299E-2</v>
      </c>
      <c r="H4097" s="146">
        <v>0.382788635687833</v>
      </c>
      <c r="I4097" s="146">
        <v>0</v>
      </c>
      <c r="J4097" s="146">
        <v>33.3333333333333</v>
      </c>
      <c r="K4097" s="148">
        <v>39</v>
      </c>
      <c r="L4097" s="149"/>
      <c r="M4097" s="149"/>
    </row>
    <row r="4098" spans="1:13">
      <c r="A4098" s="144" t="s">
        <v>292</v>
      </c>
      <c r="B4098" s="145">
        <v>29363914</v>
      </c>
      <c r="C4098" s="140" t="s">
        <v>273</v>
      </c>
      <c r="D4098" s="146">
        <v>0.38278388278388298</v>
      </c>
      <c r="E4098" s="146">
        <v>0.68732075582040997</v>
      </c>
      <c r="F4098" s="147">
        <v>7.5182903604785195E-10</v>
      </c>
      <c r="G4098" s="147">
        <v>4.9023689434478199E-6</v>
      </c>
      <c r="H4098" s="146">
        <v>1</v>
      </c>
      <c r="I4098" s="146">
        <v>0.61721611721611702</v>
      </c>
      <c r="J4098" s="146">
        <v>24.3333333333333</v>
      </c>
      <c r="K4098" s="148">
        <v>17</v>
      </c>
      <c r="L4098" s="149"/>
      <c r="M4098" s="149"/>
    </row>
    <row r="4099" spans="1:13">
      <c r="A4099" s="144" t="s">
        <v>279</v>
      </c>
      <c r="B4099" s="145">
        <v>1067938</v>
      </c>
      <c r="C4099" s="140" t="s">
        <v>273</v>
      </c>
      <c r="D4099" s="146">
        <v>0.38273536364900601</v>
      </c>
      <c r="E4099" s="146">
        <v>0.92374706349734503</v>
      </c>
      <c r="F4099" s="147">
        <v>1.26672214653499E-2</v>
      </c>
      <c r="G4099" s="147">
        <v>0.54255821123456605</v>
      </c>
      <c r="H4099" s="146">
        <v>0.79940203031567203</v>
      </c>
      <c r="I4099" s="146">
        <v>0.41666666666666702</v>
      </c>
      <c r="J4099" s="146">
        <v>44.6666666666667</v>
      </c>
      <c r="K4099" s="148">
        <v>49.5</v>
      </c>
      <c r="L4099" s="149"/>
      <c r="M4099" s="149"/>
    </row>
    <row r="4100" spans="1:13">
      <c r="A4100" s="144" t="s">
        <v>292</v>
      </c>
      <c r="B4100" s="145">
        <v>135833499</v>
      </c>
      <c r="C4100" s="140" t="s">
        <v>273</v>
      </c>
      <c r="D4100" s="146">
        <v>0.38265306122449</v>
      </c>
      <c r="E4100" s="146">
        <v>0.68701987717623203</v>
      </c>
      <c r="F4100" s="147">
        <v>3.2277780656784898E-5</v>
      </c>
      <c r="G4100" s="147">
        <v>3.4550217358757401E-3</v>
      </c>
      <c r="H4100" s="146">
        <v>1</v>
      </c>
      <c r="I4100" s="146">
        <v>0.61734693877550995</v>
      </c>
      <c r="J4100" s="146">
        <v>21</v>
      </c>
      <c r="K4100" s="148">
        <v>31.5</v>
      </c>
      <c r="L4100" s="149"/>
      <c r="M4100" s="149"/>
    </row>
    <row r="4101" spans="1:13">
      <c r="A4101" s="144" t="s">
        <v>281</v>
      </c>
      <c r="B4101" s="145">
        <v>10829356</v>
      </c>
      <c r="C4101" s="140" t="s">
        <v>273</v>
      </c>
      <c r="D4101" s="146">
        <v>0.382646295997431</v>
      </c>
      <c r="E4101" s="146">
        <v>1.50589434477655</v>
      </c>
      <c r="F4101" s="147">
        <v>1.4664226460490599E-2</v>
      </c>
      <c r="G4101" s="147">
        <v>0.62484466253280602</v>
      </c>
      <c r="H4101" s="146">
        <v>0.58060547967090004</v>
      </c>
      <c r="I4101" s="146">
        <v>0.19795918367346901</v>
      </c>
      <c r="J4101" s="146">
        <v>70.3333333333333</v>
      </c>
      <c r="K4101" s="148">
        <v>42</v>
      </c>
      <c r="L4101" s="149"/>
      <c r="M4101" s="149"/>
    </row>
    <row r="4102" spans="1:13">
      <c r="A4102" s="144" t="s">
        <v>280</v>
      </c>
      <c r="B4102" s="145">
        <v>17607902</v>
      </c>
      <c r="C4102" s="140" t="s">
        <v>273</v>
      </c>
      <c r="D4102" s="146">
        <v>0.38260869565217398</v>
      </c>
      <c r="E4102" s="146">
        <v>0.68691785431760999</v>
      </c>
      <c r="F4102" s="147">
        <v>1.62968125432937E-4</v>
      </c>
      <c r="G4102" s="147">
        <v>1.1500557329020099E-2</v>
      </c>
      <c r="H4102" s="146">
        <v>1</v>
      </c>
      <c r="I4102" s="146">
        <v>0.61739130434782596</v>
      </c>
      <c r="J4102" s="146">
        <v>47.3333333333333</v>
      </c>
      <c r="K4102" s="148">
        <v>19</v>
      </c>
      <c r="L4102" s="149"/>
      <c r="M4102" s="149"/>
    </row>
    <row r="4103" spans="1:13">
      <c r="A4103" s="144" t="s">
        <v>287</v>
      </c>
      <c r="B4103" s="145">
        <v>89027368</v>
      </c>
      <c r="C4103" s="140" t="s">
        <v>273</v>
      </c>
      <c r="D4103" s="146">
        <v>0.38259109311740902</v>
      </c>
      <c r="E4103" s="146">
        <v>0.68687737761161805</v>
      </c>
      <c r="F4103" s="147">
        <v>8.6275713684498902E-7</v>
      </c>
      <c r="G4103" s="147">
        <v>2.6768534146958902E-4</v>
      </c>
      <c r="H4103" s="146">
        <v>1</v>
      </c>
      <c r="I4103" s="146">
        <v>0.61740890688259098</v>
      </c>
      <c r="J4103" s="146">
        <v>21.3333333333333</v>
      </c>
      <c r="K4103" s="148">
        <v>32</v>
      </c>
      <c r="L4103" s="149"/>
      <c r="M4103" s="149"/>
    </row>
    <row r="4104" spans="1:13">
      <c r="A4104" s="144" t="s">
        <v>276</v>
      </c>
      <c r="B4104" s="145">
        <v>36257695</v>
      </c>
      <c r="C4104" s="140" t="s">
        <v>273</v>
      </c>
      <c r="D4104" s="146">
        <v>0.38257818347677103</v>
      </c>
      <c r="E4104" s="146">
        <v>1.3693311400769399</v>
      </c>
      <c r="F4104" s="147">
        <v>1.9537738808703301E-2</v>
      </c>
      <c r="G4104" s="147">
        <v>0.82151177901532002</v>
      </c>
      <c r="H4104" s="146">
        <v>0.614179915078503</v>
      </c>
      <c r="I4104" s="146">
        <v>0.231601731601732</v>
      </c>
      <c r="J4104" s="146">
        <v>54.3333333333333</v>
      </c>
      <c r="K4104" s="148">
        <v>42.5</v>
      </c>
      <c r="L4104" s="149"/>
      <c r="M4104" s="149"/>
    </row>
    <row r="4105" spans="1:13">
      <c r="A4105" s="144" t="s">
        <v>279</v>
      </c>
      <c r="B4105" s="145">
        <v>213129479</v>
      </c>
      <c r="C4105" s="140" t="s">
        <v>273</v>
      </c>
      <c r="D4105" s="146">
        <v>0.38256821247017297</v>
      </c>
      <c r="E4105" s="146">
        <v>0.80588343498993698</v>
      </c>
      <c r="F4105" s="147">
        <v>4.4021099157796097E-2</v>
      </c>
      <c r="G4105" s="147">
        <v>0.99999999999995104</v>
      </c>
      <c r="H4105" s="146">
        <v>0.88387540201265702</v>
      </c>
      <c r="I4105" s="146">
        <v>0.50130718954248399</v>
      </c>
      <c r="J4105" s="146">
        <v>213</v>
      </c>
      <c r="K4105" s="148">
        <v>118.5</v>
      </c>
      <c r="L4105" s="149"/>
      <c r="M4105" s="149"/>
    </row>
    <row r="4106" spans="1:13">
      <c r="A4106" s="144" t="s">
        <v>286</v>
      </c>
      <c r="B4106" s="145">
        <v>4441177</v>
      </c>
      <c r="C4106" s="140" t="s">
        <v>273</v>
      </c>
      <c r="D4106" s="146">
        <v>0.38255872063967999</v>
      </c>
      <c r="E4106" s="146">
        <v>0.68680294065714598</v>
      </c>
      <c r="F4106" s="147">
        <v>6.8283945746698804E-7</v>
      </c>
      <c r="G4106" s="147">
        <v>2.2705134695173501E-4</v>
      </c>
      <c r="H4106" s="146">
        <v>1</v>
      </c>
      <c r="I4106" s="146">
        <v>0.61744127936032001</v>
      </c>
      <c r="J4106" s="146">
        <v>54.3333333333333</v>
      </c>
      <c r="K4106" s="148">
        <v>49</v>
      </c>
      <c r="L4106" s="149"/>
      <c r="M4106" s="149"/>
    </row>
    <row r="4107" spans="1:13">
      <c r="A4107" s="144" t="s">
        <v>279</v>
      </c>
      <c r="B4107" s="145">
        <v>112562917</v>
      </c>
      <c r="C4107" s="140" t="s">
        <v>273</v>
      </c>
      <c r="D4107" s="146">
        <v>0.38247863247863201</v>
      </c>
      <c r="E4107" s="146">
        <v>0.68661880323565205</v>
      </c>
      <c r="F4107" s="147">
        <v>4.4746700847864201E-5</v>
      </c>
      <c r="G4107" s="147">
        <v>4.3613317670518799E-3</v>
      </c>
      <c r="H4107" s="146">
        <v>1</v>
      </c>
      <c r="I4107" s="146">
        <v>0.61752136752136799</v>
      </c>
      <c r="J4107" s="146">
        <v>78</v>
      </c>
      <c r="K4107" s="148">
        <v>87.5</v>
      </c>
      <c r="L4107" s="149"/>
      <c r="M4107" s="149"/>
    </row>
    <row r="4108" spans="1:13">
      <c r="A4108" s="144" t="s">
        <v>281</v>
      </c>
      <c r="B4108" s="145">
        <v>1154158</v>
      </c>
      <c r="C4108" s="140" t="s">
        <v>273</v>
      </c>
      <c r="D4108" s="146">
        <v>0.38246062154108101</v>
      </c>
      <c r="E4108" s="146">
        <v>5.2944759999554698</v>
      </c>
      <c r="F4108" s="147">
        <v>7.9000603789948902E-6</v>
      </c>
      <c r="G4108" s="147">
        <v>1.25803495966318E-3</v>
      </c>
      <c r="H4108" s="146">
        <v>0.38246062154108101</v>
      </c>
      <c r="I4108" s="146">
        <v>0</v>
      </c>
      <c r="J4108" s="146">
        <v>28.6666666666667</v>
      </c>
      <c r="K4108" s="148">
        <v>21.5</v>
      </c>
      <c r="L4108" s="149"/>
      <c r="M4108" s="149"/>
    </row>
    <row r="4109" spans="1:13">
      <c r="A4109" s="144" t="s">
        <v>290</v>
      </c>
      <c r="B4109" s="145">
        <v>47053110</v>
      </c>
      <c r="C4109" s="140" t="s">
        <v>273</v>
      </c>
      <c r="D4109" s="146">
        <v>0.38241106719367601</v>
      </c>
      <c r="E4109" s="146">
        <v>0.68646347648610395</v>
      </c>
      <c r="F4109" s="147">
        <v>2.7566112917561602E-4</v>
      </c>
      <c r="G4109" s="147">
        <v>1.7335837365336899E-2</v>
      </c>
      <c r="H4109" s="146">
        <v>1</v>
      </c>
      <c r="I4109" s="146">
        <v>0.61758893280632399</v>
      </c>
      <c r="J4109" s="146">
        <v>25.3333333333333</v>
      </c>
      <c r="K4109" s="148">
        <v>33.5</v>
      </c>
      <c r="L4109" s="149"/>
      <c r="M4109" s="149"/>
    </row>
    <row r="4110" spans="1:13">
      <c r="A4110" s="144" t="s">
        <v>291</v>
      </c>
      <c r="B4110" s="145">
        <v>3287178</v>
      </c>
      <c r="C4110" s="140" t="s">
        <v>273</v>
      </c>
      <c r="D4110" s="146">
        <v>0.38240131578947401</v>
      </c>
      <c r="E4110" s="146">
        <v>0.68644106023168305</v>
      </c>
      <c r="F4110" s="147">
        <v>2.9139399503935802E-4</v>
      </c>
      <c r="G4110" s="147">
        <v>1.81115803865117E-2</v>
      </c>
      <c r="H4110" s="146">
        <v>1</v>
      </c>
      <c r="I4110" s="146">
        <v>0.61759868421052599</v>
      </c>
      <c r="J4110" s="146">
        <v>26</v>
      </c>
      <c r="K4110" s="148">
        <v>54</v>
      </c>
      <c r="L4110" s="149"/>
      <c r="M4110" s="149"/>
    </row>
    <row r="4111" spans="1:13">
      <c r="A4111" s="144" t="s">
        <v>276</v>
      </c>
      <c r="B4111" s="145">
        <v>27910179</v>
      </c>
      <c r="C4111" s="140" t="s">
        <v>273</v>
      </c>
      <c r="D4111" s="146">
        <v>0.38235294117647101</v>
      </c>
      <c r="E4111" s="146">
        <v>0.68632986317770905</v>
      </c>
      <c r="F4111" s="147">
        <v>3.2619764029992499E-5</v>
      </c>
      <c r="G4111" s="147">
        <v>3.4831785521647301E-3</v>
      </c>
      <c r="H4111" s="146">
        <v>1</v>
      </c>
      <c r="I4111" s="146">
        <v>0.61764705882352899</v>
      </c>
      <c r="J4111" s="146">
        <v>29.3333333333333</v>
      </c>
      <c r="K4111" s="148">
        <v>28</v>
      </c>
      <c r="L4111" s="149"/>
      <c r="M4111" s="149"/>
    </row>
    <row r="4112" spans="1:13">
      <c r="A4112" s="144" t="s">
        <v>277</v>
      </c>
      <c r="B4112" s="145">
        <v>61878030</v>
      </c>
      <c r="C4112" s="140" t="s">
        <v>273</v>
      </c>
      <c r="D4112" s="146">
        <v>0.38235294117647101</v>
      </c>
      <c r="E4112" s="146">
        <v>0.68632986317770905</v>
      </c>
      <c r="F4112" s="147">
        <v>7.2574094565523896E-5</v>
      </c>
      <c r="G4112" s="147">
        <v>6.2476033756832501E-3</v>
      </c>
      <c r="H4112" s="146">
        <v>1</v>
      </c>
      <c r="I4112" s="146">
        <v>0.61764705882352899</v>
      </c>
      <c r="J4112" s="146">
        <v>25.6666666666667</v>
      </c>
      <c r="K4112" s="148">
        <v>17</v>
      </c>
      <c r="L4112" s="149"/>
      <c r="M4112" s="149"/>
    </row>
    <row r="4113" spans="1:13">
      <c r="A4113" s="144" t="s">
        <v>295</v>
      </c>
      <c r="B4113" s="145">
        <v>91415576</v>
      </c>
      <c r="C4113" s="140" t="s">
        <v>273</v>
      </c>
      <c r="D4113" s="146">
        <v>0.38228015220425099</v>
      </c>
      <c r="E4113" s="146">
        <v>2.8494241043384299</v>
      </c>
      <c r="F4113" s="147">
        <v>2.61022695009611E-2</v>
      </c>
      <c r="G4113" s="147">
        <v>0.99999999999995104</v>
      </c>
      <c r="H4113" s="146">
        <v>0.433867453791552</v>
      </c>
      <c r="I4113" s="146">
        <v>5.1587301587301598E-2</v>
      </c>
      <c r="J4113" s="146">
        <v>27.6666666666667</v>
      </c>
      <c r="K4113" s="148">
        <v>19.5</v>
      </c>
      <c r="L4113" s="149"/>
      <c r="M4113" s="149"/>
    </row>
    <row r="4114" spans="1:13">
      <c r="A4114" s="144" t="s">
        <v>282</v>
      </c>
      <c r="B4114" s="145">
        <v>6957272</v>
      </c>
      <c r="C4114" s="140" t="s">
        <v>273</v>
      </c>
      <c r="D4114" s="146">
        <v>0.38224322758221102</v>
      </c>
      <c r="E4114" s="146">
        <v>5.2936766329209997</v>
      </c>
      <c r="F4114" s="147">
        <v>5.5150360168711403E-5</v>
      </c>
      <c r="G4114" s="147">
        <v>5.08683272184649E-3</v>
      </c>
      <c r="H4114" s="146">
        <v>0.38224322758221102</v>
      </c>
      <c r="I4114" s="146">
        <v>0</v>
      </c>
      <c r="J4114" s="146">
        <v>40.6666666666667</v>
      </c>
      <c r="K4114" s="148">
        <v>34</v>
      </c>
      <c r="L4114" s="149"/>
      <c r="M4114" s="149"/>
    </row>
    <row r="4115" spans="1:13">
      <c r="A4115" s="144" t="s">
        <v>283</v>
      </c>
      <c r="B4115" s="145">
        <v>1205204</v>
      </c>
      <c r="C4115" s="140" t="s">
        <v>273</v>
      </c>
      <c r="D4115" s="146">
        <v>0.38224085365853699</v>
      </c>
      <c r="E4115" s="146">
        <v>0.68607224439896897</v>
      </c>
      <c r="F4115" s="147">
        <v>2.92612404236193E-4</v>
      </c>
      <c r="G4115" s="147">
        <v>1.8168139783102999E-2</v>
      </c>
      <c r="H4115" s="146">
        <v>1</v>
      </c>
      <c r="I4115" s="146">
        <v>0.61775914634146301</v>
      </c>
      <c r="J4115" s="146">
        <v>32.3333333333333</v>
      </c>
      <c r="K4115" s="148">
        <v>36.5</v>
      </c>
      <c r="L4115" s="149"/>
      <c r="M4115" s="149"/>
    </row>
    <row r="4116" spans="1:13">
      <c r="A4116" s="144" t="s">
        <v>293</v>
      </c>
      <c r="B4116" s="145">
        <v>19048423</v>
      </c>
      <c r="C4116" s="140" t="s">
        <v>273</v>
      </c>
      <c r="D4116" s="146">
        <v>0.382227891156463</v>
      </c>
      <c r="E4116" s="146">
        <v>0.68604245471849201</v>
      </c>
      <c r="F4116" s="147">
        <v>7.2289933638646897E-6</v>
      </c>
      <c r="G4116" s="147">
        <v>1.1819770151388601E-3</v>
      </c>
      <c r="H4116" s="146">
        <v>1</v>
      </c>
      <c r="I4116" s="146">
        <v>0.61777210884353695</v>
      </c>
      <c r="J4116" s="146">
        <v>81</v>
      </c>
      <c r="K4116" s="148">
        <v>36.5</v>
      </c>
      <c r="L4116" s="149"/>
      <c r="M4116" s="149"/>
    </row>
    <row r="4117" spans="1:13">
      <c r="A4117" s="144" t="s">
        <v>276</v>
      </c>
      <c r="B4117" s="145">
        <v>40513183</v>
      </c>
      <c r="C4117" s="140" t="s">
        <v>273</v>
      </c>
      <c r="D4117" s="146">
        <v>0.38220457079152698</v>
      </c>
      <c r="E4117" s="146">
        <v>1.3774391312860499</v>
      </c>
      <c r="F4117" s="147">
        <v>1.2629867148937801E-2</v>
      </c>
      <c r="G4117" s="147">
        <v>0.541036945571304</v>
      </c>
      <c r="H4117" s="146">
        <v>0.61137123745819399</v>
      </c>
      <c r="I4117" s="146">
        <v>0.22916666666666699</v>
      </c>
      <c r="J4117" s="146">
        <v>17</v>
      </c>
      <c r="K4117" s="148">
        <v>33</v>
      </c>
      <c r="L4117" s="149"/>
      <c r="M4117" s="149"/>
    </row>
    <row r="4118" spans="1:13">
      <c r="A4118" s="144" t="s">
        <v>283</v>
      </c>
      <c r="B4118" s="145">
        <v>46294732</v>
      </c>
      <c r="C4118" s="140" t="s">
        <v>273</v>
      </c>
      <c r="D4118" s="146">
        <v>0.38216783216783201</v>
      </c>
      <c r="E4118" s="146">
        <v>0.68590443861463901</v>
      </c>
      <c r="F4118" s="147">
        <v>4.01229947360985E-6</v>
      </c>
      <c r="G4118" s="147">
        <v>7.7961897169184595E-4</v>
      </c>
      <c r="H4118" s="146">
        <v>1</v>
      </c>
      <c r="I4118" s="146">
        <v>0.61783216783216799</v>
      </c>
      <c r="J4118" s="146">
        <v>30.6666666666667</v>
      </c>
      <c r="K4118" s="148">
        <v>43.5</v>
      </c>
      <c r="L4118" s="149"/>
      <c r="M4118" s="149"/>
    </row>
    <row r="4119" spans="1:13">
      <c r="A4119" s="144" t="s">
        <v>282</v>
      </c>
      <c r="B4119" s="145">
        <v>131912281</v>
      </c>
      <c r="C4119" s="140" t="s">
        <v>273</v>
      </c>
      <c r="D4119" s="146">
        <v>0.38215488215488203</v>
      </c>
      <c r="E4119" s="146">
        <v>0.68587468109704097</v>
      </c>
      <c r="F4119" s="147">
        <v>4.26112919350466E-3</v>
      </c>
      <c r="G4119" s="147">
        <v>0.189026335276196</v>
      </c>
      <c r="H4119" s="146">
        <v>1</v>
      </c>
      <c r="I4119" s="146">
        <v>0.61784511784511797</v>
      </c>
      <c r="J4119" s="146">
        <v>35</v>
      </c>
      <c r="K4119" s="148">
        <v>19</v>
      </c>
      <c r="L4119" s="149"/>
      <c r="M4119" s="149"/>
    </row>
    <row r="4120" spans="1:13">
      <c r="A4120" s="144" t="s">
        <v>285</v>
      </c>
      <c r="B4120" s="145">
        <v>81461689</v>
      </c>
      <c r="C4120" s="140" t="s">
        <v>273</v>
      </c>
      <c r="D4120" s="146">
        <v>0.38214285714285701</v>
      </c>
      <c r="E4120" s="146">
        <v>0.68584704966599497</v>
      </c>
      <c r="F4120" s="147">
        <v>3.0454139997968298E-3</v>
      </c>
      <c r="G4120" s="147">
        <v>0.137551529806795</v>
      </c>
      <c r="H4120" s="146">
        <v>1</v>
      </c>
      <c r="I4120" s="146">
        <v>0.61785714285714299</v>
      </c>
      <c r="J4120" s="146">
        <v>22</v>
      </c>
      <c r="K4120" s="148">
        <v>17</v>
      </c>
      <c r="L4120" s="149"/>
      <c r="M4120" s="149"/>
    </row>
    <row r="4121" spans="1:13">
      <c r="A4121" s="144" t="s">
        <v>285</v>
      </c>
      <c r="B4121" s="145">
        <v>81461716</v>
      </c>
      <c r="C4121" s="140" t="s">
        <v>273</v>
      </c>
      <c r="D4121" s="146">
        <v>0.38214285714285701</v>
      </c>
      <c r="E4121" s="146">
        <v>0.68584704966599497</v>
      </c>
      <c r="F4121" s="147">
        <v>3.0454139997968298E-3</v>
      </c>
      <c r="G4121" s="147">
        <v>0.137551529806795</v>
      </c>
      <c r="H4121" s="146">
        <v>1</v>
      </c>
      <c r="I4121" s="146">
        <v>0.61785714285714299</v>
      </c>
      <c r="J4121" s="146">
        <v>22</v>
      </c>
      <c r="K4121" s="148">
        <v>17</v>
      </c>
      <c r="L4121" s="149"/>
      <c r="M4121" s="149"/>
    </row>
    <row r="4122" spans="1:13">
      <c r="A4122" s="144" t="s">
        <v>287</v>
      </c>
      <c r="B4122" s="145">
        <v>76996474</v>
      </c>
      <c r="C4122" s="140" t="s">
        <v>273</v>
      </c>
      <c r="D4122" s="146">
        <v>0.382105263157895</v>
      </c>
      <c r="E4122" s="146">
        <v>5.2931691019059404</v>
      </c>
      <c r="F4122" s="147">
        <v>5.4814002123384001E-4</v>
      </c>
      <c r="G4122" s="147">
        <v>3.03573720426514E-2</v>
      </c>
      <c r="H4122" s="146">
        <v>0.382105263157895</v>
      </c>
      <c r="I4122" s="146">
        <v>0</v>
      </c>
      <c r="J4122" s="146">
        <v>29.6666666666667</v>
      </c>
      <c r="K4122" s="148">
        <v>26.5</v>
      </c>
      <c r="L4122" s="149"/>
      <c r="M4122" s="149"/>
    </row>
    <row r="4123" spans="1:13">
      <c r="A4123" s="144" t="s">
        <v>286</v>
      </c>
      <c r="B4123" s="145">
        <v>12064503</v>
      </c>
      <c r="C4123" s="140" t="s">
        <v>273</v>
      </c>
      <c r="D4123" s="146">
        <v>0.38201911589008403</v>
      </c>
      <c r="E4123" s="146">
        <v>0.68556274406531403</v>
      </c>
      <c r="F4123" s="147">
        <v>1.0872506627773899E-5</v>
      </c>
      <c r="G4123" s="147">
        <v>1.5737482455561E-3</v>
      </c>
      <c r="H4123" s="146">
        <v>1</v>
      </c>
      <c r="I4123" s="146">
        <v>0.61798088410991603</v>
      </c>
      <c r="J4123" s="146">
        <v>58.6666666666667</v>
      </c>
      <c r="K4123" s="148">
        <v>44.5</v>
      </c>
      <c r="L4123" s="149"/>
      <c r="M4123" s="149"/>
    </row>
    <row r="4124" spans="1:13">
      <c r="A4124" s="144" t="s">
        <v>280</v>
      </c>
      <c r="B4124" s="145">
        <v>15750980</v>
      </c>
      <c r="C4124" s="140" t="s">
        <v>273</v>
      </c>
      <c r="D4124" s="146">
        <v>0.38196570728720097</v>
      </c>
      <c r="E4124" s="146">
        <v>0.68544005076034897</v>
      </c>
      <c r="F4124" s="147">
        <v>1.9861387782996898E-8</v>
      </c>
      <c r="G4124" s="147">
        <v>2.0192832971778402E-5</v>
      </c>
      <c r="H4124" s="146">
        <v>1</v>
      </c>
      <c r="I4124" s="146">
        <v>0.61803429271279897</v>
      </c>
      <c r="J4124" s="146">
        <v>27</v>
      </c>
      <c r="K4124" s="148">
        <v>58.5</v>
      </c>
      <c r="L4124" s="149"/>
      <c r="M4124" s="149"/>
    </row>
    <row r="4125" spans="1:13">
      <c r="A4125" s="144" t="s">
        <v>293</v>
      </c>
      <c r="B4125" s="145">
        <v>142126668</v>
      </c>
      <c r="C4125" s="140" t="s">
        <v>273</v>
      </c>
      <c r="D4125" s="146">
        <v>0.38194444444444398</v>
      </c>
      <c r="E4125" s="146">
        <v>0.68539120744257798</v>
      </c>
      <c r="F4125" s="147">
        <v>3.7502350884480598E-3</v>
      </c>
      <c r="G4125" s="147">
        <v>0.16744090442561699</v>
      </c>
      <c r="H4125" s="146">
        <v>1</v>
      </c>
      <c r="I4125" s="146">
        <v>0.61805555555555602</v>
      </c>
      <c r="J4125" s="146">
        <v>22.3333333333333</v>
      </c>
      <c r="K4125" s="148">
        <v>21</v>
      </c>
      <c r="L4125" s="149"/>
      <c r="M4125" s="149"/>
    </row>
    <row r="4126" spans="1:13">
      <c r="A4126" s="144" t="s">
        <v>276</v>
      </c>
      <c r="B4126" s="145">
        <v>39247841</v>
      </c>
      <c r="C4126" s="140" t="s">
        <v>273</v>
      </c>
      <c r="D4126" s="146">
        <v>0.381939872723283</v>
      </c>
      <c r="E4126" s="146">
        <v>5.2925604431631097</v>
      </c>
      <c r="F4126" s="147">
        <v>3.6723952147688602E-5</v>
      </c>
      <c r="G4126" s="147">
        <v>3.7894313012095801E-3</v>
      </c>
      <c r="H4126" s="146">
        <v>0.381939872723283</v>
      </c>
      <c r="I4126" s="146">
        <v>0</v>
      </c>
      <c r="J4126" s="146">
        <v>43.3333333333333</v>
      </c>
      <c r="K4126" s="148">
        <v>39.5</v>
      </c>
      <c r="L4126" s="149"/>
      <c r="M4126" s="149"/>
    </row>
    <row r="4127" spans="1:13">
      <c r="A4127" s="144" t="s">
        <v>290</v>
      </c>
      <c r="B4127" s="145">
        <v>157686061</v>
      </c>
      <c r="C4127" s="140" t="s">
        <v>273</v>
      </c>
      <c r="D4127" s="146">
        <v>0.38183421516754801</v>
      </c>
      <c r="E4127" s="146">
        <v>5.2921714748750004</v>
      </c>
      <c r="F4127" s="147">
        <v>2.7310216856699901E-4</v>
      </c>
      <c r="G4127" s="147">
        <v>1.7196021820216598E-2</v>
      </c>
      <c r="H4127" s="146">
        <v>0.38183421516754801</v>
      </c>
      <c r="I4127" s="146">
        <v>0</v>
      </c>
      <c r="J4127" s="146">
        <v>25.6666666666667</v>
      </c>
      <c r="K4127" s="148">
        <v>34.5</v>
      </c>
      <c r="L4127" s="149"/>
      <c r="M4127" s="149"/>
    </row>
    <row r="4128" spans="1:13">
      <c r="A4128" s="144" t="s">
        <v>285</v>
      </c>
      <c r="B4128" s="145">
        <v>82303216</v>
      </c>
      <c r="C4128" s="140" t="s">
        <v>273</v>
      </c>
      <c r="D4128" s="146">
        <v>0.38182111995645401</v>
      </c>
      <c r="E4128" s="146">
        <v>5.29212325879005</v>
      </c>
      <c r="F4128" s="147">
        <v>2.32527890001136E-4</v>
      </c>
      <c r="G4128" s="147">
        <v>1.51581241308094E-2</v>
      </c>
      <c r="H4128" s="146">
        <v>0.38182111995645401</v>
      </c>
      <c r="I4128" s="146">
        <v>0</v>
      </c>
      <c r="J4128" s="146">
        <v>47.3333333333333</v>
      </c>
      <c r="K4128" s="148">
        <v>35</v>
      </c>
      <c r="L4128" s="149"/>
      <c r="M4128" s="149"/>
    </row>
    <row r="4129" spans="1:13">
      <c r="A4129" s="144" t="s">
        <v>292</v>
      </c>
      <c r="B4129" s="145">
        <v>141495103</v>
      </c>
      <c r="C4129" s="140" t="s">
        <v>273</v>
      </c>
      <c r="D4129" s="146">
        <v>0.381651197713128</v>
      </c>
      <c r="E4129" s="146">
        <v>2.2140284620278101</v>
      </c>
      <c r="F4129" s="147">
        <v>2.0692906347869501E-2</v>
      </c>
      <c r="G4129" s="147">
        <v>0.86702004391755105</v>
      </c>
      <c r="H4129" s="146">
        <v>0.476509353741497</v>
      </c>
      <c r="I4129" s="146">
        <v>9.4858156028368806E-2</v>
      </c>
      <c r="J4129" s="146">
        <v>51.6666666666667</v>
      </c>
      <c r="K4129" s="148">
        <v>47.5</v>
      </c>
      <c r="L4129" s="149"/>
      <c r="M4129" s="149"/>
    </row>
    <row r="4130" spans="1:13">
      <c r="A4130" s="144" t="s">
        <v>291</v>
      </c>
      <c r="B4130" s="145">
        <v>30097496</v>
      </c>
      <c r="C4130" s="140" t="s">
        <v>273</v>
      </c>
      <c r="D4130" s="146">
        <v>0.38157894736842102</v>
      </c>
      <c r="E4130" s="146">
        <v>0.68455187493057501</v>
      </c>
      <c r="F4130" s="147">
        <v>3.3516206147380398E-5</v>
      </c>
      <c r="G4130" s="147">
        <v>3.5565609547051598E-3</v>
      </c>
      <c r="H4130" s="146">
        <v>1</v>
      </c>
      <c r="I4130" s="146">
        <v>0.61842105263157898</v>
      </c>
      <c r="J4130" s="146">
        <v>32</v>
      </c>
      <c r="K4130" s="148">
        <v>15.5</v>
      </c>
      <c r="L4130" s="149"/>
      <c r="M4130" s="149"/>
    </row>
    <row r="4131" spans="1:13">
      <c r="A4131" s="144" t="s">
        <v>286</v>
      </c>
      <c r="B4131" s="145">
        <v>26391971</v>
      </c>
      <c r="C4131" s="140" t="s">
        <v>273</v>
      </c>
      <c r="D4131" s="146">
        <v>0.38152358455746699</v>
      </c>
      <c r="E4131" s="146">
        <v>5.2910273099369398</v>
      </c>
      <c r="F4131" s="147">
        <v>9.0441160067568696E-4</v>
      </c>
      <c r="G4131" s="147">
        <v>4.6373334809454103E-2</v>
      </c>
      <c r="H4131" s="146">
        <v>0.38152358455746699</v>
      </c>
      <c r="I4131" s="146">
        <v>0</v>
      </c>
      <c r="J4131" s="146">
        <v>47.3333333333333</v>
      </c>
      <c r="K4131" s="148">
        <v>34.5</v>
      </c>
      <c r="L4131" s="149"/>
      <c r="M4131" s="149"/>
    </row>
    <row r="4132" spans="1:13">
      <c r="A4132" s="144" t="s">
        <v>279</v>
      </c>
      <c r="B4132" s="145">
        <v>240818205</v>
      </c>
      <c r="C4132" s="140" t="s">
        <v>273</v>
      </c>
      <c r="D4132" s="146">
        <v>0.38149999487321501</v>
      </c>
      <c r="E4132" s="146">
        <v>0.68742674048429897</v>
      </c>
      <c r="F4132" s="147">
        <v>4.7319878997949198E-2</v>
      </c>
      <c r="G4132" s="147">
        <v>0.99999999999995104</v>
      </c>
      <c r="H4132" s="146">
        <v>0.99649122807017498</v>
      </c>
      <c r="I4132" s="146">
        <v>0.61499123319696103</v>
      </c>
      <c r="J4132" s="146">
        <v>57</v>
      </c>
      <c r="K4132" s="148">
        <v>58.5</v>
      </c>
      <c r="L4132" s="149"/>
      <c r="M4132" s="149"/>
    </row>
    <row r="4133" spans="1:13">
      <c r="A4133" s="144" t="s">
        <v>291</v>
      </c>
      <c r="B4133" s="145">
        <v>3781055</v>
      </c>
      <c r="C4133" s="140" t="s">
        <v>273</v>
      </c>
      <c r="D4133" s="146">
        <v>0.381493506493507</v>
      </c>
      <c r="E4133" s="146">
        <v>0.68435573772744496</v>
      </c>
      <c r="F4133" s="147">
        <v>4.4078748250388601E-3</v>
      </c>
      <c r="G4133" s="147">
        <v>0.19526401493780199</v>
      </c>
      <c r="H4133" s="146">
        <v>1</v>
      </c>
      <c r="I4133" s="146">
        <v>0.618506493506493</v>
      </c>
      <c r="J4133" s="146">
        <v>33</v>
      </c>
      <c r="K4133" s="148">
        <v>19.5</v>
      </c>
      <c r="L4133" s="149"/>
      <c r="M4133" s="149"/>
    </row>
    <row r="4134" spans="1:13">
      <c r="A4134" s="144" t="s">
        <v>291</v>
      </c>
      <c r="B4134" s="145">
        <v>3753238</v>
      </c>
      <c r="C4134" s="140" t="s">
        <v>273</v>
      </c>
      <c r="D4134" s="146">
        <v>0.381465517241379</v>
      </c>
      <c r="E4134" s="146">
        <v>0.68429149168294701</v>
      </c>
      <c r="F4134" s="147">
        <v>5.3785220768249405E-4</v>
      </c>
      <c r="G4134" s="147">
        <v>2.9887062784190899E-2</v>
      </c>
      <c r="H4134" s="146">
        <v>1</v>
      </c>
      <c r="I4134" s="146">
        <v>0.618534482758621</v>
      </c>
      <c r="J4134" s="146">
        <v>25.3333333333333</v>
      </c>
      <c r="K4134" s="148">
        <v>22.5</v>
      </c>
      <c r="L4134" s="149"/>
      <c r="M4134" s="149"/>
    </row>
    <row r="4135" spans="1:13">
      <c r="A4135" s="144" t="s">
        <v>290</v>
      </c>
      <c r="B4135" s="145">
        <v>73873782</v>
      </c>
      <c r="C4135" s="140" t="s">
        <v>273</v>
      </c>
      <c r="D4135" s="146">
        <v>0.381410256410256</v>
      </c>
      <c r="E4135" s="146">
        <v>0.68416465532835802</v>
      </c>
      <c r="F4135" s="147">
        <v>5.48339614858853E-7</v>
      </c>
      <c r="G4135" s="147">
        <v>1.9557695282197701E-4</v>
      </c>
      <c r="H4135" s="146">
        <v>1</v>
      </c>
      <c r="I4135" s="146">
        <v>0.61858974358974395</v>
      </c>
      <c r="J4135" s="146">
        <v>32.6666666666667</v>
      </c>
      <c r="K4135" s="148">
        <v>19</v>
      </c>
      <c r="L4135" s="149"/>
      <c r="M4135" s="149"/>
    </row>
    <row r="4136" spans="1:13">
      <c r="A4136" s="144" t="s">
        <v>287</v>
      </c>
      <c r="B4136" s="145">
        <v>22595815</v>
      </c>
      <c r="C4136" s="140" t="s">
        <v>273</v>
      </c>
      <c r="D4136" s="146">
        <v>0.381410256410256</v>
      </c>
      <c r="E4136" s="146">
        <v>0.68416465532835802</v>
      </c>
      <c r="F4136" s="147">
        <v>5.48339614858853E-7</v>
      </c>
      <c r="G4136" s="147">
        <v>1.9557695282197701E-4</v>
      </c>
      <c r="H4136" s="146">
        <v>1</v>
      </c>
      <c r="I4136" s="146">
        <v>0.61858974358974395</v>
      </c>
      <c r="J4136" s="146">
        <v>37</v>
      </c>
      <c r="K4136" s="148">
        <v>43</v>
      </c>
      <c r="L4136" s="149"/>
      <c r="M4136" s="149"/>
    </row>
    <row r="4137" spans="1:13">
      <c r="A4137" s="144" t="s">
        <v>281</v>
      </c>
      <c r="B4137" s="145">
        <v>89040209</v>
      </c>
      <c r="C4137" s="140" t="s">
        <v>273</v>
      </c>
      <c r="D4137" s="146">
        <v>0.381410256410256</v>
      </c>
      <c r="E4137" s="146">
        <v>0.68416465532835802</v>
      </c>
      <c r="F4137" s="147">
        <v>5.48339614858853E-7</v>
      </c>
      <c r="G4137" s="147">
        <v>1.9557695282197701E-4</v>
      </c>
      <c r="H4137" s="146">
        <v>1</v>
      </c>
      <c r="I4137" s="146">
        <v>0.61858974358974395</v>
      </c>
      <c r="J4137" s="146">
        <v>35.6666666666667</v>
      </c>
      <c r="K4137" s="148">
        <v>25</v>
      </c>
      <c r="L4137" s="149"/>
      <c r="M4137" s="149"/>
    </row>
    <row r="4138" spans="1:13">
      <c r="A4138" s="144" t="s">
        <v>272</v>
      </c>
      <c r="B4138" s="145">
        <v>1540459</v>
      </c>
      <c r="C4138" s="140" t="s">
        <v>273</v>
      </c>
      <c r="D4138" s="146">
        <v>0.38136645962732901</v>
      </c>
      <c r="E4138" s="146">
        <v>0.68406413952918699</v>
      </c>
      <c r="F4138" s="147">
        <v>1.05920489565286E-8</v>
      </c>
      <c r="G4138" s="147">
        <v>1.31627995727342E-5</v>
      </c>
      <c r="H4138" s="146">
        <v>1</v>
      </c>
      <c r="I4138" s="146">
        <v>0.61863354037267104</v>
      </c>
      <c r="J4138" s="146">
        <v>18.6666666666667</v>
      </c>
      <c r="K4138" s="148">
        <v>29</v>
      </c>
      <c r="L4138" s="149"/>
      <c r="M4138" s="149"/>
    </row>
    <row r="4139" spans="1:13">
      <c r="A4139" s="144" t="s">
        <v>275</v>
      </c>
      <c r="B4139" s="145">
        <v>113804563</v>
      </c>
      <c r="C4139" s="140" t="s">
        <v>273</v>
      </c>
      <c r="D4139" s="146">
        <v>0.38124999999999998</v>
      </c>
      <c r="E4139" s="146">
        <v>0.683796892946267</v>
      </c>
      <c r="F4139" s="147">
        <v>1.7542346300944301E-3</v>
      </c>
      <c r="G4139" s="147">
        <v>8.3080904691247903E-2</v>
      </c>
      <c r="H4139" s="146">
        <v>1</v>
      </c>
      <c r="I4139" s="146">
        <v>0.61875000000000002</v>
      </c>
      <c r="J4139" s="146">
        <v>32</v>
      </c>
      <c r="K4139" s="148">
        <v>28</v>
      </c>
      <c r="L4139" s="149"/>
      <c r="M4139" s="149"/>
    </row>
    <row r="4140" spans="1:13">
      <c r="A4140" s="144" t="s">
        <v>276</v>
      </c>
      <c r="B4140" s="145">
        <v>55433183</v>
      </c>
      <c r="C4140" s="140" t="s">
        <v>273</v>
      </c>
      <c r="D4140" s="146">
        <v>0.381211360819046</v>
      </c>
      <c r="E4140" s="146">
        <v>0.87582542274756503</v>
      </c>
      <c r="F4140" s="147">
        <v>6.6755112536037399E-3</v>
      </c>
      <c r="G4140" s="147">
        <v>0.29113092493250498</v>
      </c>
      <c r="H4140" s="146">
        <v>0.82772036982805497</v>
      </c>
      <c r="I4140" s="146">
        <v>0.44650900900900897</v>
      </c>
      <c r="J4140" s="146">
        <v>38.6666666666667</v>
      </c>
      <c r="K4140" s="148">
        <v>42.5</v>
      </c>
      <c r="L4140" s="149"/>
      <c r="M4140" s="149"/>
    </row>
    <row r="4141" spans="1:13">
      <c r="A4141" s="144" t="s">
        <v>282</v>
      </c>
      <c r="B4141" s="145">
        <v>34107921</v>
      </c>
      <c r="C4141" s="140" t="s">
        <v>273</v>
      </c>
      <c r="D4141" s="146">
        <v>0.38118279569892499</v>
      </c>
      <c r="E4141" s="146">
        <v>5.2897710165434502</v>
      </c>
      <c r="F4141" s="147">
        <v>1.30603491282564E-4</v>
      </c>
      <c r="G4141" s="147">
        <v>9.7214894817476503E-3</v>
      </c>
      <c r="H4141" s="146">
        <v>0.38118279569892499</v>
      </c>
      <c r="I4141" s="146">
        <v>0</v>
      </c>
      <c r="J4141" s="146">
        <v>24.3333333333333</v>
      </c>
      <c r="K4141" s="148">
        <v>37.5</v>
      </c>
      <c r="L4141" s="149"/>
      <c r="M4141" s="149"/>
    </row>
    <row r="4142" spans="1:13">
      <c r="A4142" s="144" t="s">
        <v>282</v>
      </c>
      <c r="B4142" s="145">
        <v>118135532</v>
      </c>
      <c r="C4142" s="140" t="s">
        <v>273</v>
      </c>
      <c r="D4142" s="146">
        <v>0.381157330910877</v>
      </c>
      <c r="E4142" s="146">
        <v>1.54182207225006</v>
      </c>
      <c r="F4142" s="147">
        <v>2.5266006453793801E-3</v>
      </c>
      <c r="G4142" s="147">
        <v>0.115720018712066</v>
      </c>
      <c r="H4142" s="146">
        <v>0.57054702855925299</v>
      </c>
      <c r="I4142" s="146">
        <v>0.18938969764837599</v>
      </c>
      <c r="J4142" s="146">
        <v>66</v>
      </c>
      <c r="K4142" s="148">
        <v>61.5</v>
      </c>
      <c r="L4142" s="149"/>
      <c r="M4142" s="149"/>
    </row>
    <row r="4143" spans="1:13">
      <c r="A4143" s="144" t="s">
        <v>290</v>
      </c>
      <c r="B4143" s="145">
        <v>150799958</v>
      </c>
      <c r="C4143" s="140" t="s">
        <v>273</v>
      </c>
      <c r="D4143" s="146">
        <v>0.38115468409586101</v>
      </c>
      <c r="E4143" s="146">
        <v>5.2896673362995799</v>
      </c>
      <c r="F4143" s="147">
        <v>1.57838650085381E-4</v>
      </c>
      <c r="G4143" s="147">
        <v>1.1234810348972E-2</v>
      </c>
      <c r="H4143" s="146">
        <v>0.38115468409586101</v>
      </c>
      <c r="I4143" s="146">
        <v>0</v>
      </c>
      <c r="J4143" s="146">
        <v>56</v>
      </c>
      <c r="K4143" s="148">
        <v>28.5</v>
      </c>
      <c r="L4143" s="149"/>
      <c r="M4143" s="149"/>
    </row>
    <row r="4144" spans="1:13">
      <c r="A4144" s="144" t="s">
        <v>272</v>
      </c>
      <c r="B4144" s="145">
        <v>43174224</v>
      </c>
      <c r="C4144" s="140" t="s">
        <v>273</v>
      </c>
      <c r="D4144" s="146">
        <v>0.381151941102501</v>
      </c>
      <c r="E4144" s="146">
        <v>1.25381193650779</v>
      </c>
      <c r="F4144" s="147">
        <v>4.5852697987996301E-2</v>
      </c>
      <c r="G4144" s="147">
        <v>0.99999999999995104</v>
      </c>
      <c r="H4144" s="146">
        <v>0.64641015706494198</v>
      </c>
      <c r="I4144" s="146">
        <v>0.26525821596244098</v>
      </c>
      <c r="J4144" s="146">
        <v>57.6666666666667</v>
      </c>
      <c r="K4144" s="148">
        <v>47.5</v>
      </c>
      <c r="L4144" s="149"/>
      <c r="M4144" s="149"/>
    </row>
    <row r="4145" spans="1:13">
      <c r="A4145" s="144" t="s">
        <v>280</v>
      </c>
      <c r="B4145" s="145">
        <v>20148741</v>
      </c>
      <c r="C4145" s="140" t="s">
        <v>273</v>
      </c>
      <c r="D4145" s="146">
        <v>0.38107902735562299</v>
      </c>
      <c r="E4145" s="146">
        <v>0.68340464188370098</v>
      </c>
      <c r="F4145" s="147">
        <v>9.8613762887060398E-6</v>
      </c>
      <c r="G4145" s="147">
        <v>1.46927273113447E-3</v>
      </c>
      <c r="H4145" s="146">
        <v>1</v>
      </c>
      <c r="I4145" s="146">
        <v>0.61892097264437695</v>
      </c>
      <c r="J4145" s="146">
        <v>61</v>
      </c>
      <c r="K4145" s="148">
        <v>37.5</v>
      </c>
      <c r="L4145" s="149"/>
      <c r="M4145" s="149"/>
    </row>
    <row r="4146" spans="1:13">
      <c r="A4146" s="144" t="s">
        <v>282</v>
      </c>
      <c r="B4146" s="145">
        <v>1908048</v>
      </c>
      <c r="C4146" s="140" t="s">
        <v>273</v>
      </c>
      <c r="D4146" s="146">
        <v>0.38107182672400097</v>
      </c>
      <c r="E4146" s="146">
        <v>5.2893617012481497</v>
      </c>
      <c r="F4146" s="147">
        <v>7.4562043538424705E-5</v>
      </c>
      <c r="G4146" s="147">
        <v>6.37772635315219E-3</v>
      </c>
      <c r="H4146" s="146">
        <v>0.38107182672400097</v>
      </c>
      <c r="I4146" s="146">
        <v>0</v>
      </c>
      <c r="J4146" s="146">
        <v>29</v>
      </c>
      <c r="K4146" s="148">
        <v>28.5</v>
      </c>
      <c r="L4146" s="149"/>
      <c r="M4146" s="149"/>
    </row>
    <row r="4147" spans="1:13">
      <c r="A4147" s="144" t="s">
        <v>280</v>
      </c>
      <c r="B4147" s="145">
        <v>22372342</v>
      </c>
      <c r="C4147" s="140" t="s">
        <v>273</v>
      </c>
      <c r="D4147" s="146">
        <v>0.38101604278074902</v>
      </c>
      <c r="E4147" s="146">
        <v>0.68326016747749896</v>
      </c>
      <c r="F4147" s="147">
        <v>2.5968369253958302E-7</v>
      </c>
      <c r="G4147" s="147">
        <v>1.16856173768333E-4</v>
      </c>
      <c r="H4147" s="146">
        <v>1</v>
      </c>
      <c r="I4147" s="146">
        <v>0.61898395721925104</v>
      </c>
      <c r="J4147" s="146">
        <v>34</v>
      </c>
      <c r="K4147" s="148">
        <v>19.5</v>
      </c>
      <c r="L4147" s="149"/>
      <c r="M4147" s="149"/>
    </row>
    <row r="4148" spans="1:13">
      <c r="A4148" s="144" t="s">
        <v>280</v>
      </c>
      <c r="B4148" s="145">
        <v>22315726</v>
      </c>
      <c r="C4148" s="140" t="s">
        <v>273</v>
      </c>
      <c r="D4148" s="146">
        <v>0.38095238095238099</v>
      </c>
      <c r="E4148" s="146">
        <v>0.68311415428372702</v>
      </c>
      <c r="F4148" s="147">
        <v>4.88251274991374E-4</v>
      </c>
      <c r="G4148" s="147">
        <v>2.7570411891780298E-2</v>
      </c>
      <c r="H4148" s="146">
        <v>1</v>
      </c>
      <c r="I4148" s="146">
        <v>0.61904761904761896</v>
      </c>
      <c r="J4148" s="146">
        <v>36.6666666666667</v>
      </c>
      <c r="K4148" s="148">
        <v>45.5</v>
      </c>
      <c r="L4148" s="149"/>
      <c r="M4148" s="149"/>
    </row>
    <row r="4149" spans="1:13">
      <c r="A4149" s="144" t="s">
        <v>280</v>
      </c>
      <c r="B4149" s="145">
        <v>237614117</v>
      </c>
      <c r="C4149" s="140" t="s">
        <v>273</v>
      </c>
      <c r="D4149" s="146">
        <v>0.38095238095238099</v>
      </c>
      <c r="E4149" s="146">
        <v>0.68311415428372702</v>
      </c>
      <c r="F4149" s="147">
        <v>1.49384419174565E-6</v>
      </c>
      <c r="G4149" s="147">
        <v>3.8987049947609802E-4</v>
      </c>
      <c r="H4149" s="146">
        <v>1</v>
      </c>
      <c r="I4149" s="146">
        <v>0.61904761904761896</v>
      </c>
      <c r="J4149" s="146">
        <v>34.6666666666667</v>
      </c>
      <c r="K4149" s="148">
        <v>38.5</v>
      </c>
      <c r="L4149" s="149"/>
      <c r="M4149" s="149"/>
    </row>
    <row r="4150" spans="1:13">
      <c r="A4150" s="144" t="s">
        <v>292</v>
      </c>
      <c r="B4150" s="145">
        <v>32536820</v>
      </c>
      <c r="C4150" s="140" t="s">
        <v>273</v>
      </c>
      <c r="D4150" s="146">
        <v>0.38095238095238099</v>
      </c>
      <c r="E4150" s="146">
        <v>0.68311415428372702</v>
      </c>
      <c r="F4150" s="147">
        <v>4.88251274991374E-4</v>
      </c>
      <c r="G4150" s="147">
        <v>2.7570411891780298E-2</v>
      </c>
      <c r="H4150" s="146">
        <v>1</v>
      </c>
      <c r="I4150" s="146">
        <v>0.61904761904761896</v>
      </c>
      <c r="J4150" s="146">
        <v>31.3333333333333</v>
      </c>
      <c r="K4150" s="148">
        <v>42</v>
      </c>
      <c r="L4150" s="149"/>
      <c r="M4150" s="149"/>
    </row>
    <row r="4151" spans="1:13">
      <c r="A4151" s="144" t="s">
        <v>290</v>
      </c>
      <c r="B4151" s="145">
        <v>127595634</v>
      </c>
      <c r="C4151" s="140" t="s">
        <v>273</v>
      </c>
      <c r="D4151" s="146">
        <v>0.38095238095238099</v>
      </c>
      <c r="E4151" s="146">
        <v>0.68311415428372702</v>
      </c>
      <c r="F4151" s="147">
        <v>1.49384419174565E-6</v>
      </c>
      <c r="G4151" s="147">
        <v>3.8987049947609802E-4</v>
      </c>
      <c r="H4151" s="146">
        <v>1</v>
      </c>
      <c r="I4151" s="146">
        <v>0.61904761904761896</v>
      </c>
      <c r="J4151" s="146">
        <v>32.6666666666667</v>
      </c>
      <c r="K4151" s="148">
        <v>30.5</v>
      </c>
      <c r="L4151" s="149"/>
      <c r="M4151" s="149"/>
    </row>
    <row r="4152" spans="1:13">
      <c r="A4152" s="144" t="s">
        <v>283</v>
      </c>
      <c r="B4152" s="145">
        <v>107751661</v>
      </c>
      <c r="C4152" s="140" t="s">
        <v>273</v>
      </c>
      <c r="D4152" s="146">
        <v>0.38095238095238099</v>
      </c>
      <c r="E4152" s="146">
        <v>0.68311415428372801</v>
      </c>
      <c r="F4152" s="147">
        <v>1.49384419174564E-6</v>
      </c>
      <c r="G4152" s="147">
        <v>3.8987049947609802E-4</v>
      </c>
      <c r="H4152" s="146">
        <v>1</v>
      </c>
      <c r="I4152" s="146">
        <v>0.61904761904761896</v>
      </c>
      <c r="J4152" s="146">
        <v>27.6666666666667</v>
      </c>
      <c r="K4152" s="148">
        <v>23.5</v>
      </c>
      <c r="L4152" s="149"/>
      <c r="M4152" s="149"/>
    </row>
    <row r="4153" spans="1:13">
      <c r="A4153" s="144" t="s">
        <v>282</v>
      </c>
      <c r="B4153" s="145">
        <v>224027</v>
      </c>
      <c r="C4153" s="140" t="s">
        <v>273</v>
      </c>
      <c r="D4153" s="146">
        <v>0.38095238095238099</v>
      </c>
      <c r="E4153" s="146">
        <v>0.68311415428372702</v>
      </c>
      <c r="F4153" s="147">
        <v>1.57085142365338E-5</v>
      </c>
      <c r="G4153" s="147">
        <v>2.05370824485039E-3</v>
      </c>
      <c r="H4153" s="146">
        <v>1</v>
      </c>
      <c r="I4153" s="146">
        <v>0.61904761904761896</v>
      </c>
      <c r="J4153" s="146">
        <v>23.6666666666667</v>
      </c>
      <c r="K4153" s="148">
        <v>21</v>
      </c>
      <c r="L4153" s="149"/>
      <c r="M4153" s="149"/>
    </row>
    <row r="4154" spans="1:13">
      <c r="A4154" s="144" t="s">
        <v>281</v>
      </c>
      <c r="B4154" s="145">
        <v>11861433</v>
      </c>
      <c r="C4154" s="140" t="s">
        <v>273</v>
      </c>
      <c r="D4154" s="146">
        <v>0.38095238095238099</v>
      </c>
      <c r="E4154" s="146">
        <v>0.68311415428372801</v>
      </c>
      <c r="F4154" s="147">
        <v>1.49384419174564E-6</v>
      </c>
      <c r="G4154" s="147">
        <v>3.8987049947609802E-4</v>
      </c>
      <c r="H4154" s="146">
        <v>1</v>
      </c>
      <c r="I4154" s="146">
        <v>0.61904761904761896</v>
      </c>
      <c r="J4154" s="146">
        <v>48.6666666666667</v>
      </c>
      <c r="K4154" s="148">
        <v>20</v>
      </c>
      <c r="L4154" s="149"/>
      <c r="M4154" s="149"/>
    </row>
    <row r="4155" spans="1:13">
      <c r="A4155" s="144" t="s">
        <v>276</v>
      </c>
      <c r="B4155" s="145">
        <v>1706794</v>
      </c>
      <c r="C4155" s="140" t="s">
        <v>273</v>
      </c>
      <c r="D4155" s="146">
        <v>0.38087774294670901</v>
      </c>
      <c r="E4155" s="146">
        <v>0.68294298521853603</v>
      </c>
      <c r="F4155" s="147">
        <v>4.5528791386890196E-3</v>
      </c>
      <c r="G4155" s="147">
        <v>0.20129395106591799</v>
      </c>
      <c r="H4155" s="146">
        <v>1</v>
      </c>
      <c r="I4155" s="146">
        <v>0.61912225705329105</v>
      </c>
      <c r="J4155" s="146">
        <v>28</v>
      </c>
      <c r="K4155" s="148">
        <v>25.5</v>
      </c>
      <c r="L4155" s="149"/>
      <c r="M4155" s="149"/>
    </row>
    <row r="4156" spans="1:13">
      <c r="A4156" s="144" t="s">
        <v>278</v>
      </c>
      <c r="B4156" s="145">
        <v>44443656</v>
      </c>
      <c r="C4156" s="140" t="s">
        <v>273</v>
      </c>
      <c r="D4156" s="146">
        <v>0.38087007936012701</v>
      </c>
      <c r="E4156" s="146">
        <v>1.2904591030874999</v>
      </c>
      <c r="F4156" s="147">
        <v>2.6874771897675401E-2</v>
      </c>
      <c r="G4156" s="147">
        <v>0.99999999999995104</v>
      </c>
      <c r="H4156" s="146">
        <v>0.63425499231950799</v>
      </c>
      <c r="I4156" s="146">
        <v>0.25338491295938098</v>
      </c>
      <c r="J4156" s="146">
        <v>28</v>
      </c>
      <c r="K4156" s="148">
        <v>45.5</v>
      </c>
      <c r="L4156" s="149"/>
      <c r="M4156" s="149"/>
    </row>
    <row r="4157" spans="1:13">
      <c r="A4157" s="144" t="s">
        <v>295</v>
      </c>
      <c r="B4157" s="145">
        <v>98380651</v>
      </c>
      <c r="C4157" s="140" t="s">
        <v>273</v>
      </c>
      <c r="D4157" s="146">
        <v>0.38085106382978701</v>
      </c>
      <c r="E4157" s="146">
        <v>0.682881806309108</v>
      </c>
      <c r="F4157" s="147">
        <v>7.5679388739992299E-8</v>
      </c>
      <c r="G4157" s="147">
        <v>4.9162655517931299E-5</v>
      </c>
      <c r="H4157" s="146">
        <v>1</v>
      </c>
      <c r="I4157" s="146">
        <v>0.61914893617021305</v>
      </c>
      <c r="J4157" s="146">
        <v>17.6666666666667</v>
      </c>
      <c r="K4157" s="148">
        <v>33.5</v>
      </c>
      <c r="L4157" s="149"/>
      <c r="M4157" s="149"/>
    </row>
    <row r="4158" spans="1:13">
      <c r="A4158" s="144" t="s">
        <v>287</v>
      </c>
      <c r="B4158" s="145">
        <v>96948030</v>
      </c>
      <c r="C4158" s="140" t="s">
        <v>273</v>
      </c>
      <c r="D4158" s="146">
        <v>0.38084267330842703</v>
      </c>
      <c r="E4158" s="146">
        <v>5.2885160883180902</v>
      </c>
      <c r="F4158" s="147">
        <v>4.9072138221957799E-4</v>
      </c>
      <c r="G4158" s="147">
        <v>2.7658190583300699E-2</v>
      </c>
      <c r="H4158" s="146">
        <v>0.38084267330842703</v>
      </c>
      <c r="I4158" s="146">
        <v>0</v>
      </c>
      <c r="J4158" s="146">
        <v>38.3333333333333</v>
      </c>
      <c r="K4158" s="148">
        <v>36</v>
      </c>
      <c r="L4158" s="149"/>
      <c r="M4158" s="149"/>
    </row>
    <row r="4159" spans="1:13">
      <c r="A4159" s="144" t="s">
        <v>290</v>
      </c>
      <c r="B4159" s="145">
        <v>2661799</v>
      </c>
      <c r="C4159" s="140" t="s">
        <v>273</v>
      </c>
      <c r="D4159" s="146">
        <v>0.38082039911308202</v>
      </c>
      <c r="E4159" s="146">
        <v>0.68281149107198702</v>
      </c>
      <c r="F4159" s="147">
        <v>2.8734920193627798E-4</v>
      </c>
      <c r="G4159" s="147">
        <v>1.7912153265416099E-2</v>
      </c>
      <c r="H4159" s="146">
        <v>1</v>
      </c>
      <c r="I4159" s="146">
        <v>0.61917960088691804</v>
      </c>
      <c r="J4159" s="146">
        <v>26</v>
      </c>
      <c r="K4159" s="148">
        <v>31.5</v>
      </c>
      <c r="L4159" s="149"/>
      <c r="M4159" s="149"/>
    </row>
    <row r="4160" spans="1:13">
      <c r="A4160" s="144" t="s">
        <v>272</v>
      </c>
      <c r="B4160" s="145">
        <v>128509211</v>
      </c>
      <c r="C4160" s="140" t="s">
        <v>273</v>
      </c>
      <c r="D4160" s="146">
        <v>0.38071895424836599</v>
      </c>
      <c r="E4160" s="146">
        <v>0.68257889896995005</v>
      </c>
      <c r="F4160" s="147">
        <v>2.6484588135117699E-3</v>
      </c>
      <c r="G4160" s="147">
        <v>0.12087357538124301</v>
      </c>
      <c r="H4160" s="146">
        <v>1</v>
      </c>
      <c r="I4160" s="146">
        <v>0.61928104575163401</v>
      </c>
      <c r="J4160" s="146">
        <v>30.6666666666667</v>
      </c>
      <c r="K4160" s="148">
        <v>35.5</v>
      </c>
      <c r="L4160" s="149"/>
      <c r="M4160" s="149"/>
    </row>
    <row r="4161" spans="1:13">
      <c r="A4161" s="144" t="s">
        <v>285</v>
      </c>
      <c r="B4161" s="145">
        <v>79947035</v>
      </c>
      <c r="C4161" s="140" t="s">
        <v>273</v>
      </c>
      <c r="D4161" s="146">
        <v>0.38068181818181801</v>
      </c>
      <c r="E4161" s="146">
        <v>0.68249376302216103</v>
      </c>
      <c r="F4161" s="147">
        <v>6.7695751893368297E-4</v>
      </c>
      <c r="G4161" s="147">
        <v>3.6194676349867803E-2</v>
      </c>
      <c r="H4161" s="146">
        <v>1</v>
      </c>
      <c r="I4161" s="146">
        <v>0.61931818181818199</v>
      </c>
      <c r="J4161" s="146">
        <v>24</v>
      </c>
      <c r="K4161" s="148">
        <v>35</v>
      </c>
      <c r="L4161" s="149"/>
      <c r="M4161" s="149"/>
    </row>
    <row r="4162" spans="1:13">
      <c r="A4162" s="144" t="s">
        <v>294</v>
      </c>
      <c r="B4162" s="145">
        <v>141479557</v>
      </c>
      <c r="C4162" s="140" t="s">
        <v>273</v>
      </c>
      <c r="D4162" s="146">
        <v>0.38067073199963603</v>
      </c>
      <c r="E4162" s="146">
        <v>2.1470311602891998</v>
      </c>
      <c r="F4162" s="147">
        <v>1.4998143291358301E-2</v>
      </c>
      <c r="G4162" s="147">
        <v>0.63863402752014498</v>
      </c>
      <c r="H4162" s="146">
        <v>0.48168083300973702</v>
      </c>
      <c r="I4162" s="146">
        <v>0.10101010101010099</v>
      </c>
      <c r="J4162" s="146">
        <v>45.3333333333333</v>
      </c>
      <c r="K4162" s="148">
        <v>35.5</v>
      </c>
      <c r="L4162" s="149"/>
      <c r="M4162" s="149"/>
    </row>
    <row r="4163" spans="1:13">
      <c r="A4163" s="144" t="s">
        <v>283</v>
      </c>
      <c r="B4163" s="145">
        <v>70432100</v>
      </c>
      <c r="C4163" s="140" t="s">
        <v>273</v>
      </c>
      <c r="D4163" s="146">
        <v>0.38063576494427598</v>
      </c>
      <c r="E4163" s="146">
        <v>5.2877521371628298</v>
      </c>
      <c r="F4163" s="147">
        <v>1.8825766491014301E-7</v>
      </c>
      <c r="G4163" s="147">
        <v>9.32647313564617E-5</v>
      </c>
      <c r="H4163" s="146">
        <v>0.38063576494427598</v>
      </c>
      <c r="I4163" s="146">
        <v>0</v>
      </c>
      <c r="J4163" s="146">
        <v>45.6666666666667</v>
      </c>
      <c r="K4163" s="148">
        <v>26</v>
      </c>
      <c r="L4163" s="149"/>
      <c r="M4163" s="149"/>
    </row>
    <row r="4164" spans="1:13">
      <c r="A4164" s="144" t="s">
        <v>281</v>
      </c>
      <c r="B4164" s="145">
        <v>2967137</v>
      </c>
      <c r="C4164" s="140" t="s">
        <v>273</v>
      </c>
      <c r="D4164" s="146">
        <v>0.38060406423329401</v>
      </c>
      <c r="E4164" s="146">
        <v>5.2876350554247002</v>
      </c>
      <c r="F4164" s="147">
        <v>1.26250252541974E-3</v>
      </c>
      <c r="G4164" s="147">
        <v>6.2005890176308601E-2</v>
      </c>
      <c r="H4164" s="146">
        <v>0.38060406423329401</v>
      </c>
      <c r="I4164" s="146">
        <v>0</v>
      </c>
      <c r="J4164" s="146">
        <v>37.6666666666667</v>
      </c>
      <c r="K4164" s="148">
        <v>38</v>
      </c>
      <c r="L4164" s="149"/>
      <c r="M4164" s="149"/>
    </row>
    <row r="4165" spans="1:13">
      <c r="A4165" s="144" t="s">
        <v>281</v>
      </c>
      <c r="B4165" s="145">
        <v>2033312</v>
      </c>
      <c r="C4165" s="140" t="s">
        <v>273</v>
      </c>
      <c r="D4165" s="146">
        <v>0.38048941798941799</v>
      </c>
      <c r="E4165" s="146">
        <v>5.2872115476821602</v>
      </c>
      <c r="F4165" s="147">
        <v>3.7784239980620997E-5</v>
      </c>
      <c r="G4165" s="147">
        <v>3.86364433274628E-3</v>
      </c>
      <c r="H4165" s="146">
        <v>0.38048941798941799</v>
      </c>
      <c r="I4165" s="146">
        <v>0</v>
      </c>
      <c r="J4165" s="146">
        <v>39.6666666666667</v>
      </c>
      <c r="K4165" s="148">
        <v>21</v>
      </c>
      <c r="L4165" s="149"/>
      <c r="M4165" s="149"/>
    </row>
    <row r="4166" spans="1:13">
      <c r="A4166" s="144" t="s">
        <v>293</v>
      </c>
      <c r="B4166" s="145">
        <v>40327281</v>
      </c>
      <c r="C4166" s="140" t="s">
        <v>273</v>
      </c>
      <c r="D4166" s="146">
        <v>0.380455407969639</v>
      </c>
      <c r="E4166" s="146">
        <v>0.68197481703277396</v>
      </c>
      <c r="F4166" s="147">
        <v>1.3019619772013701E-5</v>
      </c>
      <c r="G4166" s="147">
        <v>1.79646506899891E-3</v>
      </c>
      <c r="H4166" s="146">
        <v>1</v>
      </c>
      <c r="I4166" s="146">
        <v>0.61954459203036105</v>
      </c>
      <c r="J4166" s="146">
        <v>40</v>
      </c>
      <c r="K4166" s="148">
        <v>24</v>
      </c>
      <c r="L4166" s="149"/>
      <c r="M4166" s="149"/>
    </row>
    <row r="4167" spans="1:13">
      <c r="A4167" s="144" t="s">
        <v>279</v>
      </c>
      <c r="B4167" s="145">
        <v>130846874</v>
      </c>
      <c r="C4167" s="140" t="s">
        <v>273</v>
      </c>
      <c r="D4167" s="146">
        <v>0.38044029330016699</v>
      </c>
      <c r="E4167" s="146">
        <v>1.1902372208896701</v>
      </c>
      <c r="F4167" s="147">
        <v>1.51710111558842E-2</v>
      </c>
      <c r="G4167" s="147">
        <v>0.64590150979653105</v>
      </c>
      <c r="H4167" s="146">
        <v>0.66721813725490198</v>
      </c>
      <c r="I4167" s="146">
        <v>0.28677784395473499</v>
      </c>
      <c r="J4167" s="146">
        <v>132.333333333333</v>
      </c>
      <c r="K4167" s="148">
        <v>130.5</v>
      </c>
      <c r="L4167" s="149"/>
      <c r="M4167" s="149"/>
    </row>
    <row r="4168" spans="1:13">
      <c r="A4168" s="144" t="s">
        <v>279</v>
      </c>
      <c r="B4168" s="145">
        <v>26458201</v>
      </c>
      <c r="C4168" s="140" t="s">
        <v>273</v>
      </c>
      <c r="D4168" s="146">
        <v>0.38043478260869601</v>
      </c>
      <c r="E4168" s="146">
        <v>0.68192755172560204</v>
      </c>
      <c r="F4168" s="147">
        <v>3.4880442074183302E-5</v>
      </c>
      <c r="G4168" s="147">
        <v>3.6583891416821402E-3</v>
      </c>
      <c r="H4168" s="146">
        <v>1</v>
      </c>
      <c r="I4168" s="146">
        <v>0.61956521739130399</v>
      </c>
      <c r="J4168" s="146">
        <v>37</v>
      </c>
      <c r="K4168" s="148">
        <v>40</v>
      </c>
      <c r="L4168" s="149"/>
      <c r="M4168" s="149"/>
    </row>
    <row r="4169" spans="1:13">
      <c r="A4169" s="144" t="s">
        <v>290</v>
      </c>
      <c r="B4169" s="145">
        <v>151196501</v>
      </c>
      <c r="C4169" s="140" t="s">
        <v>273</v>
      </c>
      <c r="D4169" s="146">
        <v>0.38038184297681699</v>
      </c>
      <c r="E4169" s="146">
        <v>0.68180624176237503</v>
      </c>
      <c r="F4169" s="147">
        <v>1.0483037277787E-4</v>
      </c>
      <c r="G4169" s="147">
        <v>8.2244659506195295E-3</v>
      </c>
      <c r="H4169" s="146">
        <v>1</v>
      </c>
      <c r="I4169" s="146">
        <v>0.61961815702318301</v>
      </c>
      <c r="J4169" s="146">
        <v>55</v>
      </c>
      <c r="K4169" s="148">
        <v>73</v>
      </c>
      <c r="L4169" s="149"/>
      <c r="M4169" s="149"/>
    </row>
    <row r="4170" spans="1:13">
      <c r="A4170" s="144" t="s">
        <v>285</v>
      </c>
      <c r="B4170" s="145">
        <v>78337624</v>
      </c>
      <c r="C4170" s="140" t="s">
        <v>273</v>
      </c>
      <c r="D4170" s="146">
        <v>0.38036528186037999</v>
      </c>
      <c r="E4170" s="146">
        <v>0.81397776520534704</v>
      </c>
      <c r="F4170" s="147">
        <v>2.7528110307215099E-2</v>
      </c>
      <c r="G4170" s="147">
        <v>0.99999999999995104</v>
      </c>
      <c r="H4170" s="146">
        <v>0.87213200570257499</v>
      </c>
      <c r="I4170" s="146">
        <v>0.491766723842196</v>
      </c>
      <c r="J4170" s="146">
        <v>49.6666666666667</v>
      </c>
      <c r="K4170" s="148">
        <v>54</v>
      </c>
      <c r="L4170" s="149"/>
      <c r="M4170" s="149"/>
    </row>
    <row r="4171" spans="1:13">
      <c r="A4171" s="144" t="s">
        <v>294</v>
      </c>
      <c r="B4171" s="145">
        <v>127811086</v>
      </c>
      <c r="C4171" s="140" t="s">
        <v>273</v>
      </c>
      <c r="D4171" s="146">
        <v>0.38032454361054802</v>
      </c>
      <c r="E4171" s="146">
        <v>0.68167495306093295</v>
      </c>
      <c r="F4171" s="147">
        <v>2.7628827326901898E-4</v>
      </c>
      <c r="G4171" s="147">
        <v>1.7368787108544999E-2</v>
      </c>
      <c r="H4171" s="146">
        <v>1</v>
      </c>
      <c r="I4171" s="146">
        <v>0.61967545638945198</v>
      </c>
      <c r="J4171" s="146">
        <v>28.6666666666667</v>
      </c>
      <c r="K4171" s="148">
        <v>23</v>
      </c>
      <c r="L4171" s="149"/>
      <c r="M4171" s="149"/>
    </row>
    <row r="4172" spans="1:13">
      <c r="A4172" s="144" t="s">
        <v>285</v>
      </c>
      <c r="B4172" s="145">
        <v>44611356</v>
      </c>
      <c r="C4172" s="140" t="s">
        <v>273</v>
      </c>
      <c r="D4172" s="146">
        <v>0.38032326846280301</v>
      </c>
      <c r="E4172" s="146">
        <v>0.77909046603127596</v>
      </c>
      <c r="F4172" s="147">
        <v>3.7749448215570001E-3</v>
      </c>
      <c r="G4172" s="147">
        <v>0.168467530498673</v>
      </c>
      <c r="H4172" s="146">
        <v>0.90146491751142899</v>
      </c>
      <c r="I4172" s="146">
        <v>0.52114164904862603</v>
      </c>
      <c r="J4172" s="146">
        <v>120.333333333333</v>
      </c>
      <c r="K4172" s="148">
        <v>97.5</v>
      </c>
      <c r="L4172" s="149"/>
      <c r="M4172" s="149"/>
    </row>
    <row r="4173" spans="1:13">
      <c r="A4173" s="144" t="s">
        <v>279</v>
      </c>
      <c r="B4173" s="145">
        <v>72920112</v>
      </c>
      <c r="C4173" s="140" t="s">
        <v>273</v>
      </c>
      <c r="D4173" s="146">
        <v>0.38031430934656701</v>
      </c>
      <c r="E4173" s="146">
        <v>5.2865644494011201</v>
      </c>
      <c r="F4173" s="147">
        <v>3.7870297976061001E-4</v>
      </c>
      <c r="G4173" s="147">
        <v>2.23855644712131E-2</v>
      </c>
      <c r="H4173" s="146">
        <v>0.38031430934656701</v>
      </c>
      <c r="I4173" s="146">
        <v>0</v>
      </c>
      <c r="J4173" s="146">
        <v>33.3333333333333</v>
      </c>
      <c r="K4173" s="148">
        <v>31</v>
      </c>
      <c r="L4173" s="149"/>
      <c r="M4173" s="149"/>
    </row>
    <row r="4174" spans="1:13">
      <c r="A4174" s="144" t="s">
        <v>286</v>
      </c>
      <c r="B4174" s="145">
        <v>35230828</v>
      </c>
      <c r="C4174" s="140" t="s">
        <v>273</v>
      </c>
      <c r="D4174" s="146">
        <v>0.38020833333333298</v>
      </c>
      <c r="E4174" s="146">
        <v>0.68140871984524298</v>
      </c>
      <c r="F4174" s="147">
        <v>2.0396138331158001E-7</v>
      </c>
      <c r="G4174" s="147">
        <v>9.9004468998196198E-5</v>
      </c>
      <c r="H4174" s="146">
        <v>1</v>
      </c>
      <c r="I4174" s="146">
        <v>0.61979166666666696</v>
      </c>
      <c r="J4174" s="146">
        <v>27</v>
      </c>
      <c r="K4174" s="148">
        <v>40</v>
      </c>
      <c r="L4174" s="149"/>
      <c r="M4174" s="149"/>
    </row>
    <row r="4175" spans="1:13">
      <c r="A4175" s="144" t="s">
        <v>284</v>
      </c>
      <c r="B4175" s="145">
        <v>51329197</v>
      </c>
      <c r="C4175" s="140" t="s">
        <v>273</v>
      </c>
      <c r="D4175" s="146">
        <v>0.380131362889984</v>
      </c>
      <c r="E4175" s="146">
        <v>0.68123241060263096</v>
      </c>
      <c r="F4175" s="147">
        <v>6.2342834650806798E-10</v>
      </c>
      <c r="G4175" s="147">
        <v>4.9023689434478199E-6</v>
      </c>
      <c r="H4175" s="146">
        <v>1</v>
      </c>
      <c r="I4175" s="146">
        <v>0.61986863711001605</v>
      </c>
      <c r="J4175" s="146">
        <v>32</v>
      </c>
      <c r="K4175" s="148">
        <v>25</v>
      </c>
      <c r="L4175" s="149"/>
      <c r="M4175" s="149"/>
    </row>
    <row r="4176" spans="1:13">
      <c r="A4176" s="144" t="s">
        <v>283</v>
      </c>
      <c r="B4176" s="145">
        <v>2315926</v>
      </c>
      <c r="C4176" s="140" t="s">
        <v>273</v>
      </c>
      <c r="D4176" s="146">
        <v>0.38010540184453201</v>
      </c>
      <c r="E4176" s="146">
        <v>0.68117294883952195</v>
      </c>
      <c r="F4176" s="147">
        <v>4.1136782515594102E-4</v>
      </c>
      <c r="G4176" s="147">
        <v>2.3959374316450101E-2</v>
      </c>
      <c r="H4176" s="146">
        <v>1</v>
      </c>
      <c r="I4176" s="146">
        <v>0.61989459815546799</v>
      </c>
      <c r="J4176" s="146">
        <v>24.6666666666667</v>
      </c>
      <c r="K4176" s="148">
        <v>28</v>
      </c>
      <c r="L4176" s="149"/>
      <c r="M4176" s="149"/>
    </row>
    <row r="4177" spans="1:13">
      <c r="A4177" s="144" t="s">
        <v>276</v>
      </c>
      <c r="B4177" s="145">
        <v>45733743</v>
      </c>
      <c r="C4177" s="140" t="s">
        <v>273</v>
      </c>
      <c r="D4177" s="146">
        <v>0.38008720930232598</v>
      </c>
      <c r="E4177" s="146">
        <v>0.68113128169158099</v>
      </c>
      <c r="F4177" s="147">
        <v>2.25887642124953E-3</v>
      </c>
      <c r="G4177" s="147">
        <v>0.10447757955038101</v>
      </c>
      <c r="H4177" s="146">
        <v>1</v>
      </c>
      <c r="I4177" s="146">
        <v>0.61991279069767402</v>
      </c>
      <c r="J4177" s="146">
        <v>43.3333333333333</v>
      </c>
      <c r="K4177" s="148">
        <v>45.5</v>
      </c>
      <c r="L4177" s="149"/>
      <c r="M4177" s="149"/>
    </row>
    <row r="4178" spans="1:13">
      <c r="A4178" s="144" t="s">
        <v>280</v>
      </c>
      <c r="B4178" s="145">
        <v>21943603</v>
      </c>
      <c r="C4178" s="140" t="s">
        <v>273</v>
      </c>
      <c r="D4178" s="146">
        <v>0.38006993006993001</v>
      </c>
      <c r="E4178" s="146">
        <v>0.68109170744995495</v>
      </c>
      <c r="F4178" s="147">
        <v>2.6759721959721301E-5</v>
      </c>
      <c r="G4178" s="147">
        <v>3.0118684479715501E-3</v>
      </c>
      <c r="H4178" s="146">
        <v>1</v>
      </c>
      <c r="I4178" s="146">
        <v>0.61993006993007005</v>
      </c>
      <c r="J4178" s="146">
        <v>73.6666666666667</v>
      </c>
      <c r="K4178" s="148">
        <v>53.5</v>
      </c>
      <c r="L4178" s="149"/>
      <c r="M4178" s="149"/>
    </row>
    <row r="4179" spans="1:13">
      <c r="A4179" s="144" t="s">
        <v>272</v>
      </c>
      <c r="B4179" s="145">
        <v>44256596</v>
      </c>
      <c r="C4179" s="140" t="s">
        <v>273</v>
      </c>
      <c r="D4179" s="146">
        <v>0.38005458511614498</v>
      </c>
      <c r="E4179" s="146">
        <v>0.95485926517752495</v>
      </c>
      <c r="F4179" s="147">
        <v>9.6583751921790507E-3</v>
      </c>
      <c r="G4179" s="147">
        <v>0.41697401562145497</v>
      </c>
      <c r="H4179" s="146">
        <v>0.77506142506142495</v>
      </c>
      <c r="I4179" s="146">
        <v>0.39500683994528002</v>
      </c>
      <c r="J4179" s="146">
        <v>37.3333333333333</v>
      </c>
      <c r="K4179" s="148">
        <v>38.5</v>
      </c>
      <c r="L4179" s="149"/>
      <c r="M4179" s="149"/>
    </row>
    <row r="4180" spans="1:13">
      <c r="A4180" s="144" t="s">
        <v>280</v>
      </c>
      <c r="B4180" s="145">
        <v>246536059</v>
      </c>
      <c r="C4180" s="140" t="s">
        <v>273</v>
      </c>
      <c r="D4180" s="146">
        <v>0.38</v>
      </c>
      <c r="E4180" s="146">
        <v>0.68093155925187798</v>
      </c>
      <c r="F4180" s="147">
        <v>1.5661340124047401E-4</v>
      </c>
      <c r="G4180" s="147">
        <v>1.11658132897836E-2</v>
      </c>
      <c r="H4180" s="146">
        <v>1</v>
      </c>
      <c r="I4180" s="146">
        <v>0.62</v>
      </c>
      <c r="J4180" s="146">
        <v>47.3333333333333</v>
      </c>
      <c r="K4180" s="148">
        <v>30</v>
      </c>
      <c r="L4180" s="149"/>
      <c r="M4180" s="149"/>
    </row>
    <row r="4181" spans="1:13">
      <c r="A4181" s="144" t="s">
        <v>285</v>
      </c>
      <c r="B4181" s="145">
        <v>73571902</v>
      </c>
      <c r="C4181" s="140" t="s">
        <v>273</v>
      </c>
      <c r="D4181" s="146">
        <v>0.38</v>
      </c>
      <c r="E4181" s="146">
        <v>0.68093155925187798</v>
      </c>
      <c r="F4181" s="147">
        <v>8.7222526271380701E-8</v>
      </c>
      <c r="G4181" s="147">
        <v>5.4124961740231397E-5</v>
      </c>
      <c r="H4181" s="146">
        <v>1</v>
      </c>
      <c r="I4181" s="146">
        <v>0.62</v>
      </c>
      <c r="J4181" s="146">
        <v>37.3333333333333</v>
      </c>
      <c r="K4181" s="148">
        <v>20</v>
      </c>
      <c r="L4181" s="149"/>
      <c r="M4181" s="149"/>
    </row>
    <row r="4182" spans="1:13">
      <c r="A4182" s="144" t="s">
        <v>280</v>
      </c>
      <c r="B4182" s="145">
        <v>21921518</v>
      </c>
      <c r="C4182" s="140" t="s">
        <v>273</v>
      </c>
      <c r="D4182" s="146">
        <v>0.37987588652482301</v>
      </c>
      <c r="E4182" s="146">
        <v>0.68064736836336104</v>
      </c>
      <c r="F4182" s="147">
        <v>1.2122320107476699E-5</v>
      </c>
      <c r="G4182" s="147">
        <v>1.7056160854910601E-3</v>
      </c>
      <c r="H4182" s="146">
        <v>1</v>
      </c>
      <c r="I4182" s="146">
        <v>0.62012411347517704</v>
      </c>
      <c r="J4182" s="146">
        <v>57.3333333333333</v>
      </c>
      <c r="K4182" s="148">
        <v>35.5</v>
      </c>
      <c r="L4182" s="149"/>
      <c r="M4182" s="149"/>
    </row>
    <row r="4183" spans="1:13">
      <c r="A4183" s="144" t="s">
        <v>283</v>
      </c>
      <c r="B4183" s="145">
        <v>7089626</v>
      </c>
      <c r="C4183" s="140" t="s">
        <v>273</v>
      </c>
      <c r="D4183" s="146">
        <v>0.37987421383647801</v>
      </c>
      <c r="E4183" s="146">
        <v>0.68064353867977201</v>
      </c>
      <c r="F4183" s="147">
        <v>8.6015871362105797E-5</v>
      </c>
      <c r="G4183" s="147">
        <v>7.0828271345234096E-3</v>
      </c>
      <c r="H4183" s="146">
        <v>1</v>
      </c>
      <c r="I4183" s="146">
        <v>0.62012578616352199</v>
      </c>
      <c r="J4183" s="146">
        <v>24.6666666666667</v>
      </c>
      <c r="K4183" s="148">
        <v>34</v>
      </c>
      <c r="L4183" s="149"/>
      <c r="M4183" s="149"/>
    </row>
    <row r="4184" spans="1:13">
      <c r="A4184" s="144" t="s">
        <v>278</v>
      </c>
      <c r="B4184" s="145">
        <v>42432171</v>
      </c>
      <c r="C4184" s="140" t="s">
        <v>273</v>
      </c>
      <c r="D4184" s="146">
        <v>0.37986791938997799</v>
      </c>
      <c r="E4184" s="146">
        <v>1.70544959698756</v>
      </c>
      <c r="F4184" s="147">
        <v>4.9671605338712101E-2</v>
      </c>
      <c r="G4184" s="147">
        <v>0.99999999999995104</v>
      </c>
      <c r="H4184" s="146">
        <v>0.53785403050108904</v>
      </c>
      <c r="I4184" s="146">
        <v>0.15798611111111099</v>
      </c>
      <c r="J4184" s="146">
        <v>52.3333333333333</v>
      </c>
      <c r="K4184" s="148">
        <v>50</v>
      </c>
      <c r="L4184" s="149"/>
      <c r="M4184" s="149"/>
    </row>
    <row r="4185" spans="1:13">
      <c r="A4185" s="144" t="s">
        <v>272</v>
      </c>
      <c r="B4185" s="145">
        <v>149474479</v>
      </c>
      <c r="C4185" s="140" t="s">
        <v>273</v>
      </c>
      <c r="D4185" s="146">
        <v>0.379831932773109</v>
      </c>
      <c r="E4185" s="146">
        <v>0.68054673795301401</v>
      </c>
      <c r="F4185" s="147">
        <v>2.7988549849989599E-4</v>
      </c>
      <c r="G4185" s="147">
        <v>1.75490397307068E-2</v>
      </c>
      <c r="H4185" s="146">
        <v>1</v>
      </c>
      <c r="I4185" s="146">
        <v>0.620168067226891</v>
      </c>
      <c r="J4185" s="146">
        <v>34.6666666666667</v>
      </c>
      <c r="K4185" s="148">
        <v>26</v>
      </c>
      <c r="L4185" s="149"/>
      <c r="M4185" s="149"/>
    </row>
    <row r="4186" spans="1:13">
      <c r="A4186" s="144" t="s">
        <v>283</v>
      </c>
      <c r="B4186" s="145">
        <v>64747965</v>
      </c>
      <c r="C4186" s="140" t="s">
        <v>273</v>
      </c>
      <c r="D4186" s="146">
        <v>0.37980769230769201</v>
      </c>
      <c r="E4186" s="146">
        <v>0.68049124335012701</v>
      </c>
      <c r="F4186" s="147">
        <v>2.0197727473259699E-9</v>
      </c>
      <c r="G4186" s="147">
        <v>5.18519541756596E-6</v>
      </c>
      <c r="H4186" s="146">
        <v>1</v>
      </c>
      <c r="I4186" s="146">
        <v>0.62019230769230804</v>
      </c>
      <c r="J4186" s="146">
        <v>24.3333333333333</v>
      </c>
      <c r="K4186" s="148">
        <v>14.5</v>
      </c>
      <c r="L4186" s="149"/>
      <c r="M4186" s="149"/>
    </row>
    <row r="4187" spans="1:13">
      <c r="A4187" s="144" t="s">
        <v>283</v>
      </c>
      <c r="B4187" s="145">
        <v>64742348</v>
      </c>
      <c r="C4187" s="140" t="s">
        <v>273</v>
      </c>
      <c r="D4187" s="146">
        <v>0.379782790309106</v>
      </c>
      <c r="E4187" s="146">
        <v>5.2845984890136704</v>
      </c>
      <c r="F4187" s="147">
        <v>2.5747686311830801E-5</v>
      </c>
      <c r="G4187" s="147">
        <v>2.92750387020799E-3</v>
      </c>
      <c r="H4187" s="146">
        <v>0.379782790309106</v>
      </c>
      <c r="I4187" s="146">
        <v>0</v>
      </c>
      <c r="J4187" s="146">
        <v>43.3333333333333</v>
      </c>
      <c r="K4187" s="148">
        <v>25</v>
      </c>
      <c r="L4187" s="149"/>
      <c r="M4187" s="149"/>
    </row>
    <row r="4188" spans="1:13">
      <c r="A4188" s="144" t="s">
        <v>280</v>
      </c>
      <c r="B4188" s="145">
        <v>14801130</v>
      </c>
      <c r="C4188" s="140" t="s">
        <v>273</v>
      </c>
      <c r="D4188" s="146">
        <v>0.379726890756303</v>
      </c>
      <c r="E4188" s="146">
        <v>0.68030627675591604</v>
      </c>
      <c r="F4188" s="147">
        <v>2.7538494043917198E-3</v>
      </c>
      <c r="G4188" s="147">
        <v>0.12530004154073901</v>
      </c>
      <c r="H4188" s="146">
        <v>1</v>
      </c>
      <c r="I4188" s="146">
        <v>0.62027310924369705</v>
      </c>
      <c r="J4188" s="146">
        <v>96.3333333333333</v>
      </c>
      <c r="K4188" s="148">
        <v>53.5</v>
      </c>
      <c r="L4188" s="149"/>
      <c r="M4188" s="149"/>
    </row>
    <row r="4189" spans="1:13">
      <c r="A4189" s="144" t="s">
        <v>284</v>
      </c>
      <c r="B4189" s="145">
        <v>57436405</v>
      </c>
      <c r="C4189" s="140" t="s">
        <v>273</v>
      </c>
      <c r="D4189" s="146">
        <v>0.37972222222222202</v>
      </c>
      <c r="E4189" s="146">
        <v>5.2843742921775902</v>
      </c>
      <c r="F4189" s="147">
        <v>6.4280351462071199E-4</v>
      </c>
      <c r="G4189" s="147">
        <v>3.46881580560644E-2</v>
      </c>
      <c r="H4189" s="146">
        <v>0.37972222222222202</v>
      </c>
      <c r="I4189" s="146">
        <v>0</v>
      </c>
      <c r="J4189" s="146">
        <v>40</v>
      </c>
      <c r="K4189" s="148">
        <v>27</v>
      </c>
      <c r="L4189" s="149"/>
      <c r="M4189" s="149"/>
    </row>
    <row r="4190" spans="1:13">
      <c r="A4190" s="144" t="s">
        <v>279</v>
      </c>
      <c r="B4190" s="145">
        <v>17640067</v>
      </c>
      <c r="C4190" s="140" t="s">
        <v>273</v>
      </c>
      <c r="D4190" s="146">
        <v>0.37962962962962998</v>
      </c>
      <c r="E4190" s="146">
        <v>0.68008366322930103</v>
      </c>
      <c r="F4190" s="147">
        <v>3.5869132840841102E-5</v>
      </c>
      <c r="G4190" s="147">
        <v>3.7304319795724702E-3</v>
      </c>
      <c r="H4190" s="146">
        <v>1</v>
      </c>
      <c r="I4190" s="146">
        <v>0.62037037037037002</v>
      </c>
      <c r="J4190" s="146">
        <v>36</v>
      </c>
      <c r="K4190" s="148">
        <v>21.5</v>
      </c>
      <c r="L4190" s="149"/>
      <c r="M4190" s="149"/>
    </row>
    <row r="4191" spans="1:13">
      <c r="A4191" s="144" t="s">
        <v>290</v>
      </c>
      <c r="B4191" s="145">
        <v>1500135</v>
      </c>
      <c r="C4191" s="140" t="s">
        <v>273</v>
      </c>
      <c r="D4191" s="146">
        <v>0.37962962962962998</v>
      </c>
      <c r="E4191" s="146">
        <v>0.68008366322930103</v>
      </c>
      <c r="F4191" s="147">
        <v>1.9960612867558402E-5</v>
      </c>
      <c r="G4191" s="147">
        <v>2.43580884711804E-3</v>
      </c>
      <c r="H4191" s="146">
        <v>1</v>
      </c>
      <c r="I4191" s="146">
        <v>0.62037037037037002</v>
      </c>
      <c r="J4191" s="146">
        <v>32</v>
      </c>
      <c r="K4191" s="148">
        <v>22.5</v>
      </c>
      <c r="L4191" s="149"/>
      <c r="M4191" s="149"/>
    </row>
    <row r="4192" spans="1:13">
      <c r="A4192" s="144" t="s">
        <v>294</v>
      </c>
      <c r="B4192" s="145">
        <v>47739249</v>
      </c>
      <c r="C4192" s="140" t="s">
        <v>273</v>
      </c>
      <c r="D4192" s="146">
        <v>0.37962962962962998</v>
      </c>
      <c r="E4192" s="146">
        <v>5.2840314871288303</v>
      </c>
      <c r="F4192" s="147">
        <v>3.7250921610413701E-4</v>
      </c>
      <c r="G4192" s="147">
        <v>2.20959427951282E-2</v>
      </c>
      <c r="H4192" s="146">
        <v>0.37962962962962998</v>
      </c>
      <c r="I4192" s="146">
        <v>0</v>
      </c>
      <c r="J4192" s="146">
        <v>21.3333333333333</v>
      </c>
      <c r="K4192" s="148">
        <v>38</v>
      </c>
      <c r="L4192" s="149"/>
      <c r="M4192" s="149"/>
    </row>
    <row r="4193" spans="1:13">
      <c r="A4193" s="144" t="s">
        <v>286</v>
      </c>
      <c r="B4193" s="145">
        <v>125213695</v>
      </c>
      <c r="C4193" s="140" t="s">
        <v>273</v>
      </c>
      <c r="D4193" s="146">
        <v>0.37962962962962998</v>
      </c>
      <c r="E4193" s="146">
        <v>0.68008366322930103</v>
      </c>
      <c r="F4193" s="147">
        <v>4.1971583980934396E-3</v>
      </c>
      <c r="G4193" s="147">
        <v>0.18632185362189799</v>
      </c>
      <c r="H4193" s="146">
        <v>1</v>
      </c>
      <c r="I4193" s="146">
        <v>0.62037037037037002</v>
      </c>
      <c r="J4193" s="146">
        <v>35.3333333333333</v>
      </c>
      <c r="K4193" s="148">
        <v>22.5</v>
      </c>
      <c r="L4193" s="149"/>
      <c r="M4193" s="149"/>
    </row>
    <row r="4194" spans="1:13">
      <c r="A4194" s="144" t="s">
        <v>280</v>
      </c>
      <c r="B4194" s="145">
        <v>231960413</v>
      </c>
      <c r="C4194" s="140" t="s">
        <v>273</v>
      </c>
      <c r="D4194" s="146">
        <v>0.37959558823529399</v>
      </c>
      <c r="E4194" s="146">
        <v>0.68000575660949703</v>
      </c>
      <c r="F4194" s="147">
        <v>1.00807561985346E-3</v>
      </c>
      <c r="G4194" s="147">
        <v>5.08956358367645E-2</v>
      </c>
      <c r="H4194" s="146">
        <v>1</v>
      </c>
      <c r="I4194" s="146">
        <v>0.62040441176470595</v>
      </c>
      <c r="J4194" s="146">
        <v>46.6666666666667</v>
      </c>
      <c r="K4194" s="148">
        <v>50</v>
      </c>
      <c r="L4194" s="149"/>
      <c r="M4194" s="149"/>
    </row>
    <row r="4195" spans="1:13">
      <c r="A4195" s="144" t="s">
        <v>293</v>
      </c>
      <c r="B4195" s="145">
        <v>179742116</v>
      </c>
      <c r="C4195" s="140" t="s">
        <v>273</v>
      </c>
      <c r="D4195" s="146">
        <v>0.37954545454545502</v>
      </c>
      <c r="E4195" s="146">
        <v>0.67989102906548904</v>
      </c>
      <c r="F4195" s="147">
        <v>3.0903931838271001E-7</v>
      </c>
      <c r="G4195" s="147">
        <v>1.3138743608693399E-4</v>
      </c>
      <c r="H4195" s="146">
        <v>1</v>
      </c>
      <c r="I4195" s="146">
        <v>0.62045454545454504</v>
      </c>
      <c r="J4195" s="146">
        <v>30</v>
      </c>
      <c r="K4195" s="148">
        <v>21</v>
      </c>
      <c r="L4195" s="149"/>
      <c r="M4195" s="149"/>
    </row>
    <row r="4196" spans="1:13">
      <c r="A4196" s="144" t="s">
        <v>285</v>
      </c>
      <c r="B4196" s="145">
        <v>80876864</v>
      </c>
      <c r="C4196" s="140" t="s">
        <v>273</v>
      </c>
      <c r="D4196" s="146">
        <v>0.37953795379538002</v>
      </c>
      <c r="E4196" s="146">
        <v>0.67987386489300095</v>
      </c>
      <c r="F4196" s="147">
        <v>1.3596287502294E-6</v>
      </c>
      <c r="G4196" s="147">
        <v>3.66786864257845E-4</v>
      </c>
      <c r="H4196" s="146">
        <v>1</v>
      </c>
      <c r="I4196" s="146">
        <v>0.62046204620461998</v>
      </c>
      <c r="J4196" s="146">
        <v>21.3333333333333</v>
      </c>
      <c r="K4196" s="148">
        <v>58</v>
      </c>
      <c r="L4196" s="149"/>
      <c r="M4196" s="149"/>
    </row>
    <row r="4197" spans="1:13">
      <c r="A4197" s="144" t="s">
        <v>281</v>
      </c>
      <c r="B4197" s="145">
        <v>62945624</v>
      </c>
      <c r="C4197" s="140" t="s">
        <v>273</v>
      </c>
      <c r="D4197" s="146">
        <v>0.37948717948717903</v>
      </c>
      <c r="E4197" s="146">
        <v>0.67975768201796105</v>
      </c>
      <c r="F4197" s="147">
        <v>2.0567044024155101E-3</v>
      </c>
      <c r="G4197" s="147">
        <v>9.5963111644804797E-2</v>
      </c>
      <c r="H4197" s="146">
        <v>1</v>
      </c>
      <c r="I4197" s="146">
        <v>0.62051282051282097</v>
      </c>
      <c r="J4197" s="146">
        <v>18.6666666666667</v>
      </c>
      <c r="K4197" s="148">
        <v>21.5</v>
      </c>
      <c r="L4197" s="149"/>
      <c r="M4197" s="149"/>
    </row>
    <row r="4198" spans="1:13">
      <c r="A4198" s="144" t="s">
        <v>295</v>
      </c>
      <c r="B4198" s="145">
        <v>57334016</v>
      </c>
      <c r="C4198" s="140" t="s">
        <v>273</v>
      </c>
      <c r="D4198" s="146">
        <v>0.37947611477023202</v>
      </c>
      <c r="E4198" s="146">
        <v>1.9395810928278501</v>
      </c>
      <c r="F4198" s="147">
        <v>3.7614261556809997E-2</v>
      </c>
      <c r="G4198" s="147">
        <v>0.99999999999995104</v>
      </c>
      <c r="H4198" s="146">
        <v>0.50328563857975595</v>
      </c>
      <c r="I4198" s="146">
        <v>0.12380952380952399</v>
      </c>
      <c r="J4198" s="146">
        <v>75.6666666666667</v>
      </c>
      <c r="K4198" s="148">
        <v>35.5</v>
      </c>
      <c r="L4198" s="149"/>
      <c r="M4198" s="149"/>
    </row>
    <row r="4199" spans="1:13">
      <c r="A4199" s="144" t="s">
        <v>293</v>
      </c>
      <c r="B4199" s="145">
        <v>126535041</v>
      </c>
      <c r="C4199" s="140" t="s">
        <v>273</v>
      </c>
      <c r="D4199" s="146">
        <v>0.37946428571428598</v>
      </c>
      <c r="E4199" s="146">
        <v>0.67970529904979804</v>
      </c>
      <c r="F4199" s="147">
        <v>1.86142510075018E-3</v>
      </c>
      <c r="G4199" s="147">
        <v>8.7625549021708701E-2</v>
      </c>
      <c r="H4199" s="146">
        <v>1</v>
      </c>
      <c r="I4199" s="146">
        <v>0.62053571428571397</v>
      </c>
      <c r="J4199" s="146">
        <v>48</v>
      </c>
      <c r="K4199" s="148">
        <v>36</v>
      </c>
      <c r="L4199" s="149"/>
      <c r="M4199" s="149"/>
    </row>
    <row r="4200" spans="1:13">
      <c r="A4200" s="144" t="s">
        <v>275</v>
      </c>
      <c r="B4200" s="145">
        <v>111402443</v>
      </c>
      <c r="C4200" s="140" t="s">
        <v>273</v>
      </c>
      <c r="D4200" s="146">
        <v>0.379458527959813</v>
      </c>
      <c r="E4200" s="146">
        <v>1.52901849856412</v>
      </c>
      <c r="F4200" s="147">
        <v>3.6772567481035502E-2</v>
      </c>
      <c r="G4200" s="147">
        <v>0.99999999999995104</v>
      </c>
      <c r="H4200" s="146">
        <v>0.57066731916860403</v>
      </c>
      <c r="I4200" s="146">
        <v>0.191208791208791</v>
      </c>
      <c r="J4200" s="146">
        <v>79.3333333333333</v>
      </c>
      <c r="K4200" s="148">
        <v>72</v>
      </c>
      <c r="L4200" s="149"/>
      <c r="M4200" s="149"/>
    </row>
    <row r="4201" spans="1:13">
      <c r="A4201" s="144" t="s">
        <v>277</v>
      </c>
      <c r="B4201" s="145">
        <v>30522203</v>
      </c>
      <c r="C4201" s="140" t="s">
        <v>273</v>
      </c>
      <c r="D4201" s="146">
        <v>0.37939919557566598</v>
      </c>
      <c r="E4201" s="146">
        <v>5.2831779986163596</v>
      </c>
      <c r="F4201" s="147">
        <v>2.8483686279522402E-7</v>
      </c>
      <c r="G4201" s="147">
        <v>1.24512814659039E-4</v>
      </c>
      <c r="H4201" s="146">
        <v>0.37939919557566598</v>
      </c>
      <c r="I4201" s="146">
        <v>0</v>
      </c>
      <c r="J4201" s="146">
        <v>45</v>
      </c>
      <c r="K4201" s="148">
        <v>13.5</v>
      </c>
      <c r="L4201" s="149"/>
      <c r="M4201" s="149"/>
    </row>
    <row r="4202" spans="1:13">
      <c r="A4202" s="144" t="s">
        <v>278</v>
      </c>
      <c r="B4202" s="145">
        <v>43034568</v>
      </c>
      <c r="C4202" s="140" t="s">
        <v>273</v>
      </c>
      <c r="D4202" s="146">
        <v>0.37936507936507902</v>
      </c>
      <c r="E4202" s="146">
        <v>0.67947832816361198</v>
      </c>
      <c r="F4202" s="147">
        <v>7.1404431031483799E-10</v>
      </c>
      <c r="G4202" s="147">
        <v>4.9023689434478199E-6</v>
      </c>
      <c r="H4202" s="146">
        <v>1</v>
      </c>
      <c r="I4202" s="146">
        <v>0.62063492063492098</v>
      </c>
      <c r="J4202" s="146">
        <v>23</v>
      </c>
      <c r="K4202" s="148">
        <v>33</v>
      </c>
      <c r="L4202" s="149"/>
      <c r="M4202" s="149"/>
    </row>
    <row r="4203" spans="1:13">
      <c r="A4203" s="144" t="s">
        <v>272</v>
      </c>
      <c r="B4203" s="145">
        <v>15503734</v>
      </c>
      <c r="C4203" s="140" t="s">
        <v>273</v>
      </c>
      <c r="D4203" s="146">
        <v>0.37931034482758602</v>
      </c>
      <c r="E4203" s="146">
        <v>0.67935311813065002</v>
      </c>
      <c r="F4203" s="147">
        <v>3.6267903022815998E-5</v>
      </c>
      <c r="G4203" s="147">
        <v>3.7598268684120202E-3</v>
      </c>
      <c r="H4203" s="146">
        <v>1</v>
      </c>
      <c r="I4203" s="146">
        <v>0.62068965517241403</v>
      </c>
      <c r="J4203" s="146">
        <v>49.6666666666667</v>
      </c>
      <c r="K4203" s="148">
        <v>55</v>
      </c>
      <c r="L4203" s="149"/>
      <c r="M4203" s="149"/>
    </row>
    <row r="4204" spans="1:13">
      <c r="A4204" s="144" t="s">
        <v>285</v>
      </c>
      <c r="B4204" s="145">
        <v>55268057</v>
      </c>
      <c r="C4204" s="140" t="s">
        <v>273</v>
      </c>
      <c r="D4204" s="146">
        <v>0.37931034482758602</v>
      </c>
      <c r="E4204" s="146">
        <v>0.67935311813065002</v>
      </c>
      <c r="F4204" s="147">
        <v>5.9250709443098798E-10</v>
      </c>
      <c r="G4204" s="147">
        <v>4.9023689434478199E-6</v>
      </c>
      <c r="H4204" s="146">
        <v>1</v>
      </c>
      <c r="I4204" s="146">
        <v>0.62068965517241403</v>
      </c>
      <c r="J4204" s="146">
        <v>19.3333333333333</v>
      </c>
      <c r="K4204" s="148">
        <v>29</v>
      </c>
      <c r="L4204" s="149"/>
      <c r="M4204" s="149"/>
    </row>
    <row r="4205" spans="1:13">
      <c r="A4205" s="144" t="s">
        <v>295</v>
      </c>
      <c r="B4205" s="145">
        <v>104723438</v>
      </c>
      <c r="C4205" s="140" t="s">
        <v>273</v>
      </c>
      <c r="D4205" s="146">
        <v>0.37927031509121101</v>
      </c>
      <c r="E4205" s="146">
        <v>5.28270042697668</v>
      </c>
      <c r="F4205" s="147">
        <v>7.2309794361473802E-4</v>
      </c>
      <c r="G4205" s="147">
        <v>3.8294935531731501E-2</v>
      </c>
      <c r="H4205" s="146">
        <v>0.37927031509121101</v>
      </c>
      <c r="I4205" s="146">
        <v>0</v>
      </c>
      <c r="J4205" s="146">
        <v>34</v>
      </c>
      <c r="K4205" s="148">
        <v>25</v>
      </c>
      <c r="L4205" s="149"/>
      <c r="M4205" s="149"/>
    </row>
    <row r="4206" spans="1:13">
      <c r="A4206" s="144" t="s">
        <v>274</v>
      </c>
      <c r="B4206" s="145">
        <v>134810271</v>
      </c>
      <c r="C4206" s="140" t="s">
        <v>273</v>
      </c>
      <c r="D4206" s="146">
        <v>0.37916666666666698</v>
      </c>
      <c r="E4206" s="146">
        <v>0.67902449348721905</v>
      </c>
      <c r="F4206" s="147">
        <v>1.32579840641973E-6</v>
      </c>
      <c r="G4206" s="147">
        <v>3.5947139600160801E-4</v>
      </c>
      <c r="H4206" s="146">
        <v>1</v>
      </c>
      <c r="I4206" s="146">
        <v>0.62083333333333302</v>
      </c>
      <c r="J4206" s="146">
        <v>21.3333333333333</v>
      </c>
      <c r="K4206" s="148">
        <v>55</v>
      </c>
      <c r="L4206" s="149"/>
      <c r="M4206" s="149"/>
    </row>
    <row r="4207" spans="1:13">
      <c r="A4207" s="144" t="s">
        <v>283</v>
      </c>
      <c r="B4207" s="145">
        <v>23731290</v>
      </c>
      <c r="C4207" s="140" t="s">
        <v>273</v>
      </c>
      <c r="D4207" s="146">
        <v>0.37908496732026098</v>
      </c>
      <c r="E4207" s="146">
        <v>0.67883766187286199</v>
      </c>
      <c r="F4207" s="147">
        <v>8.6154766632841795E-4</v>
      </c>
      <c r="G4207" s="147">
        <v>4.4467749506528598E-2</v>
      </c>
      <c r="H4207" s="146">
        <v>1</v>
      </c>
      <c r="I4207" s="146">
        <v>0.62091503267973902</v>
      </c>
      <c r="J4207" s="146">
        <v>53.3333333333333</v>
      </c>
      <c r="K4207" s="148">
        <v>26.5</v>
      </c>
      <c r="L4207" s="149"/>
      <c r="M4207" s="149"/>
    </row>
    <row r="4208" spans="1:13">
      <c r="A4208" s="144" t="s">
        <v>279</v>
      </c>
      <c r="B4208" s="145">
        <v>42278522</v>
      </c>
      <c r="C4208" s="140" t="s">
        <v>273</v>
      </c>
      <c r="D4208" s="146">
        <v>0.37905138339921002</v>
      </c>
      <c r="E4208" s="146">
        <v>0.67876086854199102</v>
      </c>
      <c r="F4208" s="147">
        <v>6.6203274347690497E-5</v>
      </c>
      <c r="G4208" s="147">
        <v>5.8260315574735896E-3</v>
      </c>
      <c r="H4208" s="146">
        <v>1</v>
      </c>
      <c r="I4208" s="146">
        <v>0.62094861660079004</v>
      </c>
      <c r="J4208" s="146">
        <v>24.6666666666667</v>
      </c>
      <c r="K4208" s="148">
        <v>39</v>
      </c>
      <c r="L4208" s="149"/>
      <c r="M4208" s="149"/>
    </row>
    <row r="4209" spans="1:13">
      <c r="A4209" s="144" t="s">
        <v>285</v>
      </c>
      <c r="B4209" s="145">
        <v>18120836</v>
      </c>
      <c r="C4209" s="140" t="s">
        <v>273</v>
      </c>
      <c r="D4209" s="146">
        <v>0.37903225806451601</v>
      </c>
      <c r="E4209" s="146">
        <v>0.67871713818643697</v>
      </c>
      <c r="F4209" s="147">
        <v>3.66183627727262E-5</v>
      </c>
      <c r="G4209" s="147">
        <v>3.7838386025004101E-3</v>
      </c>
      <c r="H4209" s="146">
        <v>1</v>
      </c>
      <c r="I4209" s="146">
        <v>0.62096774193548399</v>
      </c>
      <c r="J4209" s="146">
        <v>77.6666666666667</v>
      </c>
      <c r="K4209" s="148">
        <v>36.5</v>
      </c>
      <c r="L4209" s="149"/>
      <c r="M4209" s="149"/>
    </row>
    <row r="4210" spans="1:13">
      <c r="A4210" s="144" t="s">
        <v>274</v>
      </c>
      <c r="B4210" s="145">
        <v>79818007</v>
      </c>
      <c r="C4210" s="140" t="s">
        <v>273</v>
      </c>
      <c r="D4210" s="146">
        <v>0.37897435897435899</v>
      </c>
      <c r="E4210" s="146">
        <v>0.67858475915588301</v>
      </c>
      <c r="F4210" s="147">
        <v>3.8502516153481E-3</v>
      </c>
      <c r="G4210" s="147">
        <v>0.17167223049986199</v>
      </c>
      <c r="H4210" s="146">
        <v>1</v>
      </c>
      <c r="I4210" s="146">
        <v>0.62102564102564095</v>
      </c>
      <c r="J4210" s="146">
        <v>41.3333333333333</v>
      </c>
      <c r="K4210" s="148">
        <v>44.5</v>
      </c>
      <c r="L4210" s="149"/>
      <c r="M4210" s="149"/>
    </row>
    <row r="4211" spans="1:13">
      <c r="A4211" s="144" t="s">
        <v>292</v>
      </c>
      <c r="B4211" s="145">
        <v>177971391</v>
      </c>
      <c r="C4211" s="140" t="s">
        <v>273</v>
      </c>
      <c r="D4211" s="146">
        <v>0.37892948173322</v>
      </c>
      <c r="E4211" s="146">
        <v>0.67848216131056005</v>
      </c>
      <c r="F4211" s="147">
        <v>7.0968784907792903E-4</v>
      </c>
      <c r="G4211" s="147">
        <v>3.7694887722316203E-2</v>
      </c>
      <c r="H4211" s="146">
        <v>1</v>
      </c>
      <c r="I4211" s="146">
        <v>0.62107051826677995</v>
      </c>
      <c r="J4211" s="146">
        <v>42.3333333333333</v>
      </c>
      <c r="K4211" s="148">
        <v>86.5</v>
      </c>
      <c r="L4211" s="149"/>
      <c r="M4211" s="149"/>
    </row>
    <row r="4212" spans="1:13">
      <c r="A4212" s="144" t="s">
        <v>286</v>
      </c>
      <c r="B4212" s="145">
        <v>69880471</v>
      </c>
      <c r="C4212" s="140" t="s">
        <v>273</v>
      </c>
      <c r="D4212" s="146">
        <v>0.37889760686930501</v>
      </c>
      <c r="E4212" s="146">
        <v>0.87247843957786197</v>
      </c>
      <c r="F4212" s="147">
        <v>2.3696775277319601E-2</v>
      </c>
      <c r="G4212" s="147">
        <v>0.98433819338461703</v>
      </c>
      <c r="H4212" s="146">
        <v>0.82495821292991101</v>
      </c>
      <c r="I4212" s="146">
        <v>0.44606060606060599</v>
      </c>
      <c r="J4212" s="146">
        <v>58.3333333333333</v>
      </c>
      <c r="K4212" s="148">
        <v>81.5</v>
      </c>
      <c r="L4212" s="149"/>
      <c r="M4212" s="149"/>
    </row>
    <row r="4213" spans="1:13">
      <c r="A4213" s="144" t="s">
        <v>283</v>
      </c>
      <c r="B4213" s="145">
        <v>68404427</v>
      </c>
      <c r="C4213" s="140" t="s">
        <v>273</v>
      </c>
      <c r="D4213" s="146">
        <v>0.37889610389610401</v>
      </c>
      <c r="E4213" s="146">
        <v>0.67840585800485798</v>
      </c>
      <c r="F4213" s="147">
        <v>5.0934552817445599E-9</v>
      </c>
      <c r="G4213" s="147">
        <v>8.2538146706933207E-6</v>
      </c>
      <c r="H4213" s="146">
        <v>1</v>
      </c>
      <c r="I4213" s="146">
        <v>0.62110389610389605</v>
      </c>
      <c r="J4213" s="146">
        <v>32.3333333333333</v>
      </c>
      <c r="K4213" s="148">
        <v>39.5</v>
      </c>
      <c r="L4213" s="149"/>
      <c r="M4213" s="149"/>
    </row>
    <row r="4214" spans="1:13">
      <c r="A4214" s="144" t="s">
        <v>287</v>
      </c>
      <c r="B4214" s="145">
        <v>24905276</v>
      </c>
      <c r="C4214" s="140" t="s">
        <v>273</v>
      </c>
      <c r="D4214" s="146">
        <v>0.37881097560975602</v>
      </c>
      <c r="E4214" s="146">
        <v>0.67821126900773099</v>
      </c>
      <c r="F4214" s="147">
        <v>1.7061271222762101E-4</v>
      </c>
      <c r="G4214" s="147">
        <v>1.1915833358114599E-2</v>
      </c>
      <c r="H4214" s="146">
        <v>1</v>
      </c>
      <c r="I4214" s="146">
        <v>0.62118902439024404</v>
      </c>
      <c r="J4214" s="146">
        <v>16.3333333333333</v>
      </c>
      <c r="K4214" s="148">
        <v>28.5</v>
      </c>
      <c r="L4214" s="149"/>
      <c r="M4214" s="149"/>
    </row>
    <row r="4215" spans="1:13">
      <c r="A4215" s="144" t="s">
        <v>280</v>
      </c>
      <c r="B4215" s="145">
        <v>22613600</v>
      </c>
      <c r="C4215" s="140" t="s">
        <v>273</v>
      </c>
      <c r="D4215" s="146">
        <v>0.37878787878787901</v>
      </c>
      <c r="E4215" s="146">
        <v>0.67815847806960206</v>
      </c>
      <c r="F4215" s="147">
        <v>1.25758020584338E-3</v>
      </c>
      <c r="G4215" s="147">
        <v>6.1789897685323301E-2</v>
      </c>
      <c r="H4215" s="146">
        <v>1</v>
      </c>
      <c r="I4215" s="146">
        <v>0.62121212121212099</v>
      </c>
      <c r="J4215" s="146">
        <v>25.6666666666667</v>
      </c>
      <c r="K4215" s="148">
        <v>33</v>
      </c>
      <c r="L4215" s="149"/>
      <c r="M4215" s="149"/>
    </row>
    <row r="4216" spans="1:13">
      <c r="A4216" s="144" t="s">
        <v>289</v>
      </c>
      <c r="B4216" s="145">
        <v>497451</v>
      </c>
      <c r="C4216" s="140" t="s">
        <v>273</v>
      </c>
      <c r="D4216" s="146">
        <v>0.37878787878787901</v>
      </c>
      <c r="E4216" s="146">
        <v>0.67815847806960095</v>
      </c>
      <c r="F4216" s="147">
        <v>3.6782886229620199E-8</v>
      </c>
      <c r="G4216" s="147">
        <v>2.97211018681907E-5</v>
      </c>
      <c r="H4216" s="146">
        <v>1</v>
      </c>
      <c r="I4216" s="146">
        <v>0.62121212121212099</v>
      </c>
      <c r="J4216" s="146">
        <v>16.6666666666667</v>
      </c>
      <c r="K4216" s="148">
        <v>27.5</v>
      </c>
      <c r="L4216" s="149"/>
      <c r="M4216" s="149"/>
    </row>
    <row r="4217" spans="1:13">
      <c r="A4217" s="144" t="s">
        <v>276</v>
      </c>
      <c r="B4217" s="145">
        <v>2173802</v>
      </c>
      <c r="C4217" s="140" t="s">
        <v>273</v>
      </c>
      <c r="D4217" s="146">
        <v>0.37873357228195897</v>
      </c>
      <c r="E4217" s="146">
        <v>0.67803436074991696</v>
      </c>
      <c r="F4217" s="147">
        <v>6.7619373009616796E-9</v>
      </c>
      <c r="G4217" s="147">
        <v>9.8090646963036804E-6</v>
      </c>
      <c r="H4217" s="146">
        <v>1</v>
      </c>
      <c r="I4217" s="146">
        <v>0.62126642771804097</v>
      </c>
      <c r="J4217" s="146">
        <v>75.3333333333333</v>
      </c>
      <c r="K4217" s="148">
        <v>29</v>
      </c>
      <c r="L4217" s="149"/>
      <c r="M4217" s="149"/>
    </row>
    <row r="4218" spans="1:13">
      <c r="A4218" s="144" t="s">
        <v>292</v>
      </c>
      <c r="B4218" s="145">
        <v>61631901</v>
      </c>
      <c r="C4218" s="140" t="s">
        <v>273</v>
      </c>
      <c r="D4218" s="146">
        <v>0.37862745098039202</v>
      </c>
      <c r="E4218" s="146">
        <v>0.67779185172131096</v>
      </c>
      <c r="F4218" s="147">
        <v>5.2831792799013205E-4</v>
      </c>
      <c r="G4218" s="147">
        <v>2.94378009836E-2</v>
      </c>
      <c r="H4218" s="146">
        <v>1</v>
      </c>
      <c r="I4218" s="146">
        <v>0.62137254901960803</v>
      </c>
      <c r="J4218" s="146">
        <v>24.6666666666667</v>
      </c>
      <c r="K4218" s="148">
        <v>50.5</v>
      </c>
      <c r="L4218" s="149"/>
      <c r="M4218" s="149"/>
    </row>
    <row r="4219" spans="1:13">
      <c r="A4219" s="144" t="s">
        <v>274</v>
      </c>
      <c r="B4219" s="145">
        <v>114306706</v>
      </c>
      <c r="C4219" s="140" t="s">
        <v>273</v>
      </c>
      <c r="D4219" s="146">
        <v>0.37859283573569302</v>
      </c>
      <c r="E4219" s="146">
        <v>0.77416759132872803</v>
      </c>
      <c r="F4219" s="147">
        <v>3.3127302728752903E-2</v>
      </c>
      <c r="G4219" s="147">
        <v>0.99999999999995104</v>
      </c>
      <c r="H4219" s="146">
        <v>0.90166975881261602</v>
      </c>
      <c r="I4219" s="146">
        <v>0.52307692307692299</v>
      </c>
      <c r="J4219" s="146">
        <v>32</v>
      </c>
      <c r="K4219" s="148">
        <v>23</v>
      </c>
      <c r="L4219" s="149"/>
      <c r="M4219" s="149"/>
    </row>
    <row r="4220" spans="1:13">
      <c r="A4220" s="144" t="s">
        <v>276</v>
      </c>
      <c r="B4220" s="145">
        <v>4539722</v>
      </c>
      <c r="C4220" s="140" t="s">
        <v>273</v>
      </c>
      <c r="D4220" s="146">
        <v>0.37853692201518302</v>
      </c>
      <c r="E4220" s="146">
        <v>0.67758500660767096</v>
      </c>
      <c r="F4220" s="147">
        <v>1.03899144815775E-4</v>
      </c>
      <c r="G4220" s="147">
        <v>8.1704842146914508E-3</v>
      </c>
      <c r="H4220" s="146">
        <v>1</v>
      </c>
      <c r="I4220" s="146">
        <v>0.62146307798481704</v>
      </c>
      <c r="J4220" s="146">
        <v>41.6666666666667</v>
      </c>
      <c r="K4220" s="148">
        <v>43</v>
      </c>
      <c r="L4220" s="149"/>
      <c r="M4220" s="149"/>
    </row>
    <row r="4221" spans="1:13">
      <c r="A4221" s="144" t="s">
        <v>291</v>
      </c>
      <c r="B4221" s="145">
        <v>1382089</v>
      </c>
      <c r="C4221" s="140" t="s">
        <v>273</v>
      </c>
      <c r="D4221" s="146">
        <v>0.37849462365591402</v>
      </c>
      <c r="E4221" s="146">
        <v>0.67748837136239903</v>
      </c>
      <c r="F4221" s="147">
        <v>1.2188433292571601E-5</v>
      </c>
      <c r="G4221" s="147">
        <v>1.71144343688668E-3</v>
      </c>
      <c r="H4221" s="146">
        <v>1</v>
      </c>
      <c r="I4221" s="146">
        <v>0.62150537634408598</v>
      </c>
      <c r="J4221" s="146">
        <v>39.3333333333333</v>
      </c>
      <c r="K4221" s="148">
        <v>30.5</v>
      </c>
      <c r="L4221" s="149"/>
      <c r="M4221" s="149"/>
    </row>
    <row r="4222" spans="1:13">
      <c r="A4222" s="144" t="s">
        <v>279</v>
      </c>
      <c r="B4222" s="145">
        <v>61791192</v>
      </c>
      <c r="C4222" s="140" t="s">
        <v>273</v>
      </c>
      <c r="D4222" s="146">
        <v>0.37843137254901998</v>
      </c>
      <c r="E4222" s="146">
        <v>0.67734387934047502</v>
      </c>
      <c r="F4222" s="147">
        <v>3.64485191297412E-4</v>
      </c>
      <c r="G4222" s="147">
        <v>2.17096181095916E-2</v>
      </c>
      <c r="H4222" s="146">
        <v>1</v>
      </c>
      <c r="I4222" s="146">
        <v>0.62156862745097996</v>
      </c>
      <c r="J4222" s="146">
        <v>65.6666666666667</v>
      </c>
      <c r="K4222" s="148">
        <v>35.5</v>
      </c>
      <c r="L4222" s="149"/>
      <c r="M4222" s="149"/>
    </row>
    <row r="4223" spans="1:13">
      <c r="A4223" s="144" t="s">
        <v>290</v>
      </c>
      <c r="B4223" s="145">
        <v>74255083</v>
      </c>
      <c r="C4223" s="140" t="s">
        <v>273</v>
      </c>
      <c r="D4223" s="146">
        <v>0.37842792614035398</v>
      </c>
      <c r="E4223" s="146">
        <v>2.2484461131807101</v>
      </c>
      <c r="F4223" s="147">
        <v>1.8109176936087001E-2</v>
      </c>
      <c r="G4223" s="147">
        <v>0.76477450927552504</v>
      </c>
      <c r="H4223" s="146">
        <v>0.46929610386721798</v>
      </c>
      <c r="I4223" s="146">
        <v>9.0868177726863605E-2</v>
      </c>
      <c r="J4223" s="146">
        <v>143</v>
      </c>
      <c r="K4223" s="148">
        <v>111</v>
      </c>
      <c r="L4223" s="149"/>
      <c r="M4223" s="149"/>
    </row>
    <row r="4224" spans="1:13">
      <c r="A4224" s="144" t="s">
        <v>293</v>
      </c>
      <c r="B4224" s="145">
        <v>44221882</v>
      </c>
      <c r="C4224" s="140" t="s">
        <v>273</v>
      </c>
      <c r="D4224" s="146">
        <v>0.37835337650323803</v>
      </c>
      <c r="E4224" s="146">
        <v>0.67716572362470695</v>
      </c>
      <c r="F4224" s="147">
        <v>1.8289484597416199E-4</v>
      </c>
      <c r="G4224" s="147">
        <v>1.2577530478049799E-2</v>
      </c>
      <c r="H4224" s="146">
        <v>1</v>
      </c>
      <c r="I4224" s="146">
        <v>0.62164662349676203</v>
      </c>
      <c r="J4224" s="146">
        <v>38.3333333333333</v>
      </c>
      <c r="K4224" s="148">
        <v>35</v>
      </c>
      <c r="L4224" s="149"/>
      <c r="M4224" s="149"/>
    </row>
    <row r="4225" spans="1:13">
      <c r="A4225" s="144" t="s">
        <v>272</v>
      </c>
      <c r="B4225" s="145">
        <v>34066186</v>
      </c>
      <c r="C4225" s="140" t="s">
        <v>273</v>
      </c>
      <c r="D4225" s="146">
        <v>0.37820512820512803</v>
      </c>
      <c r="E4225" s="146">
        <v>0.67682716091914197</v>
      </c>
      <c r="F4225" s="147">
        <v>3.7678295894758803E-5</v>
      </c>
      <c r="G4225" s="147">
        <v>3.85816907598235E-3</v>
      </c>
      <c r="H4225" s="146">
        <v>1</v>
      </c>
      <c r="I4225" s="146">
        <v>0.62179487179487203</v>
      </c>
      <c r="J4225" s="146">
        <v>63</v>
      </c>
      <c r="K4225" s="148">
        <v>78.5</v>
      </c>
      <c r="L4225" s="149"/>
      <c r="M4225" s="149"/>
    </row>
    <row r="4226" spans="1:13">
      <c r="A4226" s="144" t="s">
        <v>276</v>
      </c>
      <c r="B4226" s="145">
        <v>35732144</v>
      </c>
      <c r="C4226" s="140" t="s">
        <v>273</v>
      </c>
      <c r="D4226" s="146">
        <v>0.37820512820512803</v>
      </c>
      <c r="E4226" s="146">
        <v>0.67682716091914197</v>
      </c>
      <c r="F4226" s="147">
        <v>1.24083764063027E-6</v>
      </c>
      <c r="G4226" s="147">
        <v>3.42344780295531E-4</v>
      </c>
      <c r="H4226" s="146">
        <v>1</v>
      </c>
      <c r="I4226" s="146">
        <v>0.62179487179487203</v>
      </c>
      <c r="J4226" s="146">
        <v>35</v>
      </c>
      <c r="K4226" s="148">
        <v>31</v>
      </c>
      <c r="L4226" s="149"/>
      <c r="M4226" s="149"/>
    </row>
    <row r="4227" spans="1:13">
      <c r="A4227" s="144" t="s">
        <v>274</v>
      </c>
      <c r="B4227" s="145">
        <v>106773264</v>
      </c>
      <c r="C4227" s="140" t="s">
        <v>273</v>
      </c>
      <c r="D4227" s="146">
        <v>0.37818181818181801</v>
      </c>
      <c r="E4227" s="146">
        <v>0.67677393377822204</v>
      </c>
      <c r="F4227" s="147">
        <v>7.2426363062323901E-4</v>
      </c>
      <c r="G4227" s="147">
        <v>3.83426246517262E-2</v>
      </c>
      <c r="H4227" s="146">
        <v>1</v>
      </c>
      <c r="I4227" s="146">
        <v>0.62181818181818205</v>
      </c>
      <c r="J4227" s="146">
        <v>18</v>
      </c>
      <c r="K4227" s="148">
        <v>30.5</v>
      </c>
      <c r="L4227" s="149"/>
      <c r="M4227" s="149"/>
    </row>
    <row r="4228" spans="1:13">
      <c r="A4228" s="144" t="s">
        <v>274</v>
      </c>
      <c r="B4228" s="145">
        <v>138023859</v>
      </c>
      <c r="C4228" s="140" t="s">
        <v>273</v>
      </c>
      <c r="D4228" s="146">
        <v>0.378154553167527</v>
      </c>
      <c r="E4228" s="146">
        <v>1.7703256099279401</v>
      </c>
      <c r="F4228" s="147">
        <v>2.43538479464789E-2</v>
      </c>
      <c r="G4228" s="147">
        <v>0.99999999999995104</v>
      </c>
      <c r="H4228" s="146">
        <v>0.52497994999292397</v>
      </c>
      <c r="I4228" s="146">
        <v>0.146825396825397</v>
      </c>
      <c r="J4228" s="146">
        <v>40.3333333333333</v>
      </c>
      <c r="K4228" s="148">
        <v>20.5</v>
      </c>
      <c r="L4228" s="149"/>
      <c r="M4228" s="149"/>
    </row>
    <row r="4229" spans="1:13">
      <c r="A4229" s="144" t="s">
        <v>272</v>
      </c>
      <c r="B4229" s="145">
        <v>151089636</v>
      </c>
      <c r="C4229" s="140" t="s">
        <v>273</v>
      </c>
      <c r="D4229" s="146">
        <v>0.378151260504202</v>
      </c>
      <c r="E4229" s="146">
        <v>0.67670415999650302</v>
      </c>
      <c r="F4229" s="147">
        <v>1.43688643131401E-5</v>
      </c>
      <c r="G4229" s="147">
        <v>1.9323693973536101E-3</v>
      </c>
      <c r="H4229" s="146">
        <v>1</v>
      </c>
      <c r="I4229" s="146">
        <v>0.621848739495798</v>
      </c>
      <c r="J4229" s="146">
        <v>25</v>
      </c>
      <c r="K4229" s="148">
        <v>22.5</v>
      </c>
      <c r="L4229" s="149"/>
      <c r="M4229" s="149"/>
    </row>
    <row r="4230" spans="1:13">
      <c r="A4230" s="144" t="s">
        <v>288</v>
      </c>
      <c r="B4230" s="145">
        <v>36338546</v>
      </c>
      <c r="C4230" s="140" t="s">
        <v>273</v>
      </c>
      <c r="D4230" s="146">
        <v>0.378151260504202</v>
      </c>
      <c r="E4230" s="146">
        <v>0.67670415999650302</v>
      </c>
      <c r="F4230" s="147">
        <v>1.43688643131401E-5</v>
      </c>
      <c r="G4230" s="147">
        <v>1.9323693973536101E-3</v>
      </c>
      <c r="H4230" s="146">
        <v>1</v>
      </c>
      <c r="I4230" s="146">
        <v>0.621848739495798</v>
      </c>
      <c r="J4230" s="146">
        <v>44.6666666666667</v>
      </c>
      <c r="K4230" s="148">
        <v>27.5</v>
      </c>
      <c r="L4230" s="149"/>
      <c r="M4230" s="149"/>
    </row>
    <row r="4231" spans="1:13">
      <c r="A4231" s="144" t="s">
        <v>276</v>
      </c>
      <c r="B4231" s="145">
        <v>41409961</v>
      </c>
      <c r="C4231" s="140" t="s">
        <v>273</v>
      </c>
      <c r="D4231" s="146">
        <v>0.378063487438487</v>
      </c>
      <c r="E4231" s="146">
        <v>1.68497155161742</v>
      </c>
      <c r="F4231" s="147">
        <v>3.8377281053195197E-2</v>
      </c>
      <c r="G4231" s="147">
        <v>0.99999999999995104</v>
      </c>
      <c r="H4231" s="146">
        <v>0.53872053872053904</v>
      </c>
      <c r="I4231" s="146">
        <v>0.16065705128205099</v>
      </c>
      <c r="J4231" s="146">
        <v>35.3333333333333</v>
      </c>
      <c r="K4231" s="148">
        <v>35.5</v>
      </c>
      <c r="L4231" s="149"/>
      <c r="M4231" s="149"/>
    </row>
    <row r="4232" spans="1:13">
      <c r="A4232" s="144" t="s">
        <v>289</v>
      </c>
      <c r="B4232" s="145">
        <v>110686782</v>
      </c>
      <c r="C4232" s="140" t="s">
        <v>273</v>
      </c>
      <c r="D4232" s="146">
        <v>0.37803643724696401</v>
      </c>
      <c r="E4232" s="146">
        <v>0.676442008814785</v>
      </c>
      <c r="F4232" s="147">
        <v>7.6825979662943503E-3</v>
      </c>
      <c r="G4232" s="147">
        <v>0.33376676716162901</v>
      </c>
      <c r="H4232" s="146">
        <v>1</v>
      </c>
      <c r="I4232" s="146">
        <v>0.62196356275303599</v>
      </c>
      <c r="J4232" s="146">
        <v>20.6666666666667</v>
      </c>
      <c r="K4232" s="148">
        <v>35.5</v>
      </c>
      <c r="L4232" s="149"/>
      <c r="M4232" s="149"/>
    </row>
    <row r="4233" spans="1:13">
      <c r="A4233" s="144" t="s">
        <v>294</v>
      </c>
      <c r="B4233" s="145">
        <v>142118844</v>
      </c>
      <c r="C4233" s="140" t="s">
        <v>273</v>
      </c>
      <c r="D4233" s="146">
        <v>0.37798408488063701</v>
      </c>
      <c r="E4233" s="146">
        <v>0.67632249975527203</v>
      </c>
      <c r="F4233" s="147">
        <v>5.63074325911997E-6</v>
      </c>
      <c r="G4233" s="147">
        <v>9.9115296385728796E-4</v>
      </c>
      <c r="H4233" s="146">
        <v>1</v>
      </c>
      <c r="I4233" s="146">
        <v>0.62201591511936305</v>
      </c>
      <c r="J4233" s="146">
        <v>30</v>
      </c>
      <c r="K4233" s="148">
        <v>21</v>
      </c>
      <c r="L4233" s="149"/>
      <c r="M4233" s="149"/>
    </row>
    <row r="4234" spans="1:13">
      <c r="A4234" s="144" t="s">
        <v>282</v>
      </c>
      <c r="B4234" s="145">
        <v>6293536</v>
      </c>
      <c r="C4234" s="140" t="s">
        <v>273</v>
      </c>
      <c r="D4234" s="146">
        <v>0.37777777777777799</v>
      </c>
      <c r="E4234" s="146">
        <v>0.675851641887525</v>
      </c>
      <c r="F4234" s="147">
        <v>1.5134065133992999E-4</v>
      </c>
      <c r="G4234" s="147">
        <v>1.08761148803637E-2</v>
      </c>
      <c r="H4234" s="146">
        <v>1</v>
      </c>
      <c r="I4234" s="146">
        <v>0.62222222222222201</v>
      </c>
      <c r="J4234" s="146">
        <v>30.6666666666667</v>
      </c>
      <c r="K4234" s="148">
        <v>21</v>
      </c>
      <c r="L4234" s="149"/>
      <c r="M4234" s="149"/>
    </row>
    <row r="4235" spans="1:13">
      <c r="A4235" s="144" t="s">
        <v>282</v>
      </c>
      <c r="B4235" s="145">
        <v>18895807</v>
      </c>
      <c r="C4235" s="140" t="s">
        <v>273</v>
      </c>
      <c r="D4235" s="146">
        <v>0.37777777777777799</v>
      </c>
      <c r="E4235" s="146">
        <v>0.675851641887525</v>
      </c>
      <c r="F4235" s="147">
        <v>9.1519833408928799E-5</v>
      </c>
      <c r="G4235" s="147">
        <v>7.42140301084512E-3</v>
      </c>
      <c r="H4235" s="146">
        <v>1</v>
      </c>
      <c r="I4235" s="146">
        <v>0.62222222222222201</v>
      </c>
      <c r="J4235" s="146">
        <v>33</v>
      </c>
      <c r="K4235" s="148">
        <v>21</v>
      </c>
      <c r="L4235" s="149"/>
      <c r="M4235" s="149"/>
    </row>
    <row r="4236" spans="1:13">
      <c r="A4236" s="144" t="s">
        <v>285</v>
      </c>
      <c r="B4236" s="145">
        <v>82653004</v>
      </c>
      <c r="C4236" s="140" t="s">
        <v>273</v>
      </c>
      <c r="D4236" s="146">
        <v>0.37777777777777799</v>
      </c>
      <c r="E4236" s="146">
        <v>0.675851641887525</v>
      </c>
      <c r="F4236" s="147">
        <v>9.1519833408928799E-5</v>
      </c>
      <c r="G4236" s="147">
        <v>7.42140301084512E-3</v>
      </c>
      <c r="H4236" s="146">
        <v>1</v>
      </c>
      <c r="I4236" s="146">
        <v>0.62222222222222201</v>
      </c>
      <c r="J4236" s="146">
        <v>26.6666666666667</v>
      </c>
      <c r="K4236" s="148">
        <v>25.5</v>
      </c>
      <c r="L4236" s="149"/>
      <c r="M4236" s="149"/>
    </row>
    <row r="4237" spans="1:13">
      <c r="A4237" s="144" t="s">
        <v>275</v>
      </c>
      <c r="B4237" s="145">
        <v>38689736</v>
      </c>
      <c r="C4237" s="140" t="s">
        <v>273</v>
      </c>
      <c r="D4237" s="146">
        <v>0.37775891341256401</v>
      </c>
      <c r="E4237" s="146">
        <v>0.67580859512459202</v>
      </c>
      <c r="F4237" s="147">
        <v>9.0724863591680303E-9</v>
      </c>
      <c r="G4237" s="147">
        <v>1.1942078315575899E-5</v>
      </c>
      <c r="H4237" s="146">
        <v>1</v>
      </c>
      <c r="I4237" s="146">
        <v>0.62224108658743604</v>
      </c>
      <c r="J4237" s="146">
        <v>19.3333333333333</v>
      </c>
      <c r="K4237" s="148">
        <v>25</v>
      </c>
      <c r="L4237" s="149"/>
      <c r="M4237" s="149"/>
    </row>
    <row r="4238" spans="1:13">
      <c r="A4238" s="144" t="s">
        <v>286</v>
      </c>
      <c r="B4238" s="145">
        <v>90932238</v>
      </c>
      <c r="C4238" s="140" t="s">
        <v>273</v>
      </c>
      <c r="D4238" s="146">
        <v>0.37770897832817302</v>
      </c>
      <c r="E4238" s="146">
        <v>0.67569465401043105</v>
      </c>
      <c r="F4238" s="147">
        <v>2.4633529915014398E-4</v>
      </c>
      <c r="G4238" s="147">
        <v>1.5863338848764501E-2</v>
      </c>
      <c r="H4238" s="146">
        <v>1</v>
      </c>
      <c r="I4238" s="146">
        <v>0.62229102167182704</v>
      </c>
      <c r="J4238" s="146">
        <v>23.3333333333333</v>
      </c>
      <c r="K4238" s="148">
        <v>18</v>
      </c>
      <c r="L4238" s="149"/>
      <c r="M4238" s="149"/>
    </row>
    <row r="4239" spans="1:13">
      <c r="A4239" s="144" t="s">
        <v>284</v>
      </c>
      <c r="B4239" s="145">
        <v>69007839</v>
      </c>
      <c r="C4239" s="140" t="s">
        <v>273</v>
      </c>
      <c r="D4239" s="146">
        <v>0.37770897832817302</v>
      </c>
      <c r="E4239" s="146">
        <v>0.67569465401043105</v>
      </c>
      <c r="F4239" s="147">
        <v>2.4633529915014398E-4</v>
      </c>
      <c r="G4239" s="147">
        <v>1.5863338848764501E-2</v>
      </c>
      <c r="H4239" s="146">
        <v>1</v>
      </c>
      <c r="I4239" s="146">
        <v>0.62229102167182704</v>
      </c>
      <c r="J4239" s="146">
        <v>40.6666666666667</v>
      </c>
      <c r="K4239" s="148">
        <v>35</v>
      </c>
      <c r="L4239" s="149"/>
      <c r="M4239" s="149"/>
    </row>
    <row r="4240" spans="1:13">
      <c r="A4240" s="144" t="s">
        <v>281</v>
      </c>
      <c r="B4240" s="145">
        <v>82384036</v>
      </c>
      <c r="C4240" s="140" t="s">
        <v>273</v>
      </c>
      <c r="D4240" s="146">
        <v>0.37764640003445998</v>
      </c>
      <c r="E4240" s="146">
        <v>0.78956778777227399</v>
      </c>
      <c r="F4240" s="147">
        <v>3.0884330976783399E-2</v>
      </c>
      <c r="G4240" s="147">
        <v>0.99999999999995104</v>
      </c>
      <c r="H4240" s="146">
        <v>0.88599519409754002</v>
      </c>
      <c r="I4240" s="146">
        <v>0.50834879406307998</v>
      </c>
      <c r="J4240" s="146">
        <v>66.6666666666667</v>
      </c>
      <c r="K4240" s="148">
        <v>52</v>
      </c>
      <c r="L4240" s="149"/>
      <c r="M4240" s="149"/>
    </row>
    <row r="4241" spans="1:13">
      <c r="A4241" s="144" t="s">
        <v>282</v>
      </c>
      <c r="B4241" s="145">
        <v>122200924</v>
      </c>
      <c r="C4241" s="140" t="s">
        <v>273</v>
      </c>
      <c r="D4241" s="146">
        <v>0.37763206292618101</v>
      </c>
      <c r="E4241" s="146">
        <v>0.86771821962262397</v>
      </c>
      <c r="F4241" s="147">
        <v>2.985238197549E-3</v>
      </c>
      <c r="G4241" s="147">
        <v>0.135066608109667</v>
      </c>
      <c r="H4241" s="146">
        <v>0.82549302549302594</v>
      </c>
      <c r="I4241" s="146">
        <v>0.44786096256684499</v>
      </c>
      <c r="J4241" s="146">
        <v>46.3333333333333</v>
      </c>
      <c r="K4241" s="148">
        <v>22.5</v>
      </c>
      <c r="L4241" s="149"/>
      <c r="M4241" s="149"/>
    </row>
    <row r="4242" spans="1:13">
      <c r="A4242" s="144" t="s">
        <v>282</v>
      </c>
      <c r="B4242" s="145">
        <v>114874026</v>
      </c>
      <c r="C4242" s="140" t="s">
        <v>273</v>
      </c>
      <c r="D4242" s="146">
        <v>0.37761674718196497</v>
      </c>
      <c r="E4242" s="146">
        <v>0.67548422604463698</v>
      </c>
      <c r="F4242" s="147">
        <v>3.2042192876575401E-7</v>
      </c>
      <c r="G4242" s="147">
        <v>1.3443171935541401E-4</v>
      </c>
      <c r="H4242" s="146">
        <v>1</v>
      </c>
      <c r="I4242" s="146">
        <v>0.62238325281803497</v>
      </c>
      <c r="J4242" s="146">
        <v>40.6666666666667</v>
      </c>
      <c r="K4242" s="148">
        <v>25</v>
      </c>
      <c r="L4242" s="149"/>
      <c r="M4242" s="149"/>
    </row>
    <row r="4243" spans="1:13">
      <c r="A4243" s="144" t="s">
        <v>281</v>
      </c>
      <c r="B4243" s="145">
        <v>88499225</v>
      </c>
      <c r="C4243" s="140" t="s">
        <v>273</v>
      </c>
      <c r="D4243" s="146">
        <v>0.37761290702467198</v>
      </c>
      <c r="E4243" s="146">
        <v>1.01820094026233</v>
      </c>
      <c r="F4243" s="147">
        <v>4.7135412889545203E-2</v>
      </c>
      <c r="G4243" s="147">
        <v>0.99999999999995104</v>
      </c>
      <c r="H4243" s="146">
        <v>0.73587501528678001</v>
      </c>
      <c r="I4243" s="146">
        <v>0.35826210826210803</v>
      </c>
      <c r="J4243" s="146">
        <v>52.3333333333333</v>
      </c>
      <c r="K4243" s="148">
        <v>26.5</v>
      </c>
      <c r="L4243" s="149"/>
      <c r="M4243" s="149"/>
    </row>
    <row r="4244" spans="1:13">
      <c r="A4244" s="144" t="s">
        <v>281</v>
      </c>
      <c r="B4244" s="145">
        <v>6670813</v>
      </c>
      <c r="C4244" s="140" t="s">
        <v>273</v>
      </c>
      <c r="D4244" s="146">
        <v>0.377564102564103</v>
      </c>
      <c r="E4244" s="146">
        <v>0.85916302514192999</v>
      </c>
      <c r="F4244" s="147">
        <v>3.04056314562632E-2</v>
      </c>
      <c r="G4244" s="147">
        <v>0.99999999999995104</v>
      </c>
      <c r="H4244" s="146">
        <v>0.83141025641025601</v>
      </c>
      <c r="I4244" s="146">
        <v>0.45384615384615401</v>
      </c>
      <c r="J4244" s="146">
        <v>30.3333333333333</v>
      </c>
      <c r="K4244" s="148">
        <v>34</v>
      </c>
      <c r="L4244" s="149"/>
      <c r="M4244" s="149"/>
    </row>
    <row r="4245" spans="1:13">
      <c r="A4245" s="144" t="s">
        <v>274</v>
      </c>
      <c r="B4245" s="145">
        <v>135614662</v>
      </c>
      <c r="C4245" s="140" t="s">
        <v>273</v>
      </c>
      <c r="D4245" s="146">
        <v>0.37755102040816302</v>
      </c>
      <c r="E4245" s="146">
        <v>0.67533428728078704</v>
      </c>
      <c r="F4245" s="147">
        <v>1.91313635436642E-6</v>
      </c>
      <c r="G4245" s="147">
        <v>4.6341105990974502E-4</v>
      </c>
      <c r="H4245" s="146">
        <v>1</v>
      </c>
      <c r="I4245" s="146">
        <v>0.62244897959183698</v>
      </c>
      <c r="J4245" s="146">
        <v>27.6666666666667</v>
      </c>
      <c r="K4245" s="148">
        <v>31.5</v>
      </c>
      <c r="L4245" s="149"/>
      <c r="M4245" s="149"/>
    </row>
    <row r="4246" spans="1:13">
      <c r="A4246" s="144" t="s">
        <v>276</v>
      </c>
      <c r="B4246" s="145">
        <v>15204369</v>
      </c>
      <c r="C4246" s="140" t="s">
        <v>273</v>
      </c>
      <c r="D4246" s="146">
        <v>0.37753378378378399</v>
      </c>
      <c r="E4246" s="146">
        <v>0.67529496892553598</v>
      </c>
      <c r="F4246" s="147">
        <v>1.9636563717276301E-4</v>
      </c>
      <c r="G4246" s="147">
        <v>1.3292082950395001E-2</v>
      </c>
      <c r="H4246" s="146">
        <v>1</v>
      </c>
      <c r="I4246" s="146">
        <v>0.62246621621621601</v>
      </c>
      <c r="J4246" s="146">
        <v>34.3333333333333</v>
      </c>
      <c r="K4246" s="148">
        <v>42.5</v>
      </c>
      <c r="L4246" s="149"/>
      <c r="M4246" s="149"/>
    </row>
    <row r="4247" spans="1:13">
      <c r="A4247" s="144" t="s">
        <v>290</v>
      </c>
      <c r="B4247" s="145">
        <v>150857484</v>
      </c>
      <c r="C4247" s="140" t="s">
        <v>273</v>
      </c>
      <c r="D4247" s="146">
        <v>0.37749287749287702</v>
      </c>
      <c r="E4247" s="146">
        <v>0.67520166213203203</v>
      </c>
      <c r="F4247" s="147">
        <v>4.5728325827324097E-9</v>
      </c>
      <c r="G4247" s="147">
        <v>7.7849501058212702E-6</v>
      </c>
      <c r="H4247" s="146">
        <v>1</v>
      </c>
      <c r="I4247" s="146">
        <v>0.62250712250712303</v>
      </c>
      <c r="J4247" s="146">
        <v>23.6666666666667</v>
      </c>
      <c r="K4247" s="148">
        <v>26.5</v>
      </c>
      <c r="L4247" s="149"/>
      <c r="M4247" s="149"/>
    </row>
    <row r="4248" spans="1:13">
      <c r="A4248" s="144" t="s">
        <v>292</v>
      </c>
      <c r="B4248" s="145">
        <v>73463588</v>
      </c>
      <c r="C4248" s="140" t="s">
        <v>273</v>
      </c>
      <c r="D4248" s="146">
        <v>0.37745098039215702</v>
      </c>
      <c r="E4248" s="146">
        <v>0.67510610156764805</v>
      </c>
      <c r="F4248" s="147">
        <v>2.9801140178042901E-4</v>
      </c>
      <c r="G4248" s="147">
        <v>1.8434379746206202E-2</v>
      </c>
      <c r="H4248" s="146">
        <v>1</v>
      </c>
      <c r="I4248" s="146">
        <v>0.62254901960784303</v>
      </c>
      <c r="J4248" s="146">
        <v>32.6666666666667</v>
      </c>
      <c r="K4248" s="148">
        <v>20.5</v>
      </c>
      <c r="L4248" s="149"/>
      <c r="M4248" s="149"/>
    </row>
    <row r="4249" spans="1:13">
      <c r="A4249" s="144" t="s">
        <v>279</v>
      </c>
      <c r="B4249" s="145">
        <v>209555413</v>
      </c>
      <c r="C4249" s="140" t="s">
        <v>273</v>
      </c>
      <c r="D4249" s="146">
        <v>0.37743709875311598</v>
      </c>
      <c r="E4249" s="146">
        <v>0.81678947772268995</v>
      </c>
      <c r="F4249" s="147">
        <v>3.6428390860000902E-2</v>
      </c>
      <c r="G4249" s="147">
        <v>0.99999999999995104</v>
      </c>
      <c r="H4249" s="146">
        <v>0.86309852335996096</v>
      </c>
      <c r="I4249" s="146">
        <v>0.48566142460684603</v>
      </c>
      <c r="J4249" s="146">
        <v>74.6666666666667</v>
      </c>
      <c r="K4249" s="148">
        <v>46.5</v>
      </c>
      <c r="L4249" s="149"/>
      <c r="M4249" s="149"/>
    </row>
    <row r="4250" spans="1:13">
      <c r="A4250" s="144" t="s">
        <v>292</v>
      </c>
      <c r="B4250" s="145">
        <v>79622227</v>
      </c>
      <c r="C4250" s="140" t="s">
        <v>273</v>
      </c>
      <c r="D4250" s="146">
        <v>0.37743589743589701</v>
      </c>
      <c r="E4250" s="146">
        <v>5.2758857263025796</v>
      </c>
      <c r="F4250" s="147">
        <v>2.9163865108686898E-4</v>
      </c>
      <c r="G4250" s="147">
        <v>1.8125830665559201E-2</v>
      </c>
      <c r="H4250" s="146">
        <v>0.37743589743589701</v>
      </c>
      <c r="I4250" s="146">
        <v>0</v>
      </c>
      <c r="J4250" s="146">
        <v>29.6666666666667</v>
      </c>
      <c r="K4250" s="148">
        <v>12</v>
      </c>
      <c r="L4250" s="149"/>
      <c r="M4250" s="149"/>
    </row>
    <row r="4251" spans="1:13">
      <c r="A4251" s="144" t="s">
        <v>280</v>
      </c>
      <c r="B4251" s="145">
        <v>114350356</v>
      </c>
      <c r="C4251" s="140" t="s">
        <v>273</v>
      </c>
      <c r="D4251" s="146">
        <v>0.37741935483870998</v>
      </c>
      <c r="E4251" s="146">
        <v>0.67503397294652101</v>
      </c>
      <c r="F4251" s="147">
        <v>1.30197305589532E-7</v>
      </c>
      <c r="G4251" s="147">
        <v>7.1808751290001606E-5</v>
      </c>
      <c r="H4251" s="146">
        <v>1</v>
      </c>
      <c r="I4251" s="146">
        <v>0.62258064516128997</v>
      </c>
      <c r="J4251" s="146">
        <v>17.6666666666667</v>
      </c>
      <c r="K4251" s="148">
        <v>25.5</v>
      </c>
      <c r="L4251" s="149"/>
      <c r="M4251" s="149"/>
    </row>
    <row r="4252" spans="1:13">
      <c r="A4252" s="144" t="s">
        <v>280</v>
      </c>
      <c r="B4252" s="145">
        <v>11883598</v>
      </c>
      <c r="C4252" s="140" t="s">
        <v>273</v>
      </c>
      <c r="D4252" s="146">
        <v>0.37740384615384598</v>
      </c>
      <c r="E4252" s="146">
        <v>0.67499860349813701</v>
      </c>
      <c r="F4252" s="147">
        <v>1.77292856343547E-4</v>
      </c>
      <c r="G4252" s="147">
        <v>1.22631549239953E-2</v>
      </c>
      <c r="H4252" s="146">
        <v>1</v>
      </c>
      <c r="I4252" s="146">
        <v>0.62259615384615397</v>
      </c>
      <c r="J4252" s="146">
        <v>25.3333333333333</v>
      </c>
      <c r="K4252" s="148">
        <v>21</v>
      </c>
      <c r="L4252" s="149"/>
      <c r="M4252" s="149"/>
    </row>
    <row r="4253" spans="1:13">
      <c r="A4253" s="144" t="s">
        <v>276</v>
      </c>
      <c r="B4253" s="145">
        <v>413115</v>
      </c>
      <c r="C4253" s="140" t="s">
        <v>273</v>
      </c>
      <c r="D4253" s="146">
        <v>0.37738095238095198</v>
      </c>
      <c r="E4253" s="146">
        <v>0.674946393040048</v>
      </c>
      <c r="F4253" s="147">
        <v>2.4337915804301198E-7</v>
      </c>
      <c r="G4253" s="147">
        <v>1.11391350195455E-4</v>
      </c>
      <c r="H4253" s="146">
        <v>1</v>
      </c>
      <c r="I4253" s="146">
        <v>0.62261904761904796</v>
      </c>
      <c r="J4253" s="146">
        <v>23.6666666666667</v>
      </c>
      <c r="K4253" s="148">
        <v>41</v>
      </c>
      <c r="L4253" s="149"/>
      <c r="M4253" s="149"/>
    </row>
    <row r="4254" spans="1:13">
      <c r="A4254" s="144" t="s">
        <v>285</v>
      </c>
      <c r="B4254" s="145">
        <v>79748644</v>
      </c>
      <c r="C4254" s="140" t="s">
        <v>273</v>
      </c>
      <c r="D4254" s="146">
        <v>0.37735458635374503</v>
      </c>
      <c r="E4254" s="146">
        <v>5.2755829164517198</v>
      </c>
      <c r="F4254" s="147">
        <v>2.8507339262915799E-5</v>
      </c>
      <c r="G4254" s="147">
        <v>3.1528416049147801E-3</v>
      </c>
      <c r="H4254" s="146">
        <v>0.37735458635374503</v>
      </c>
      <c r="I4254" s="146">
        <v>0</v>
      </c>
      <c r="J4254" s="146">
        <v>60.6666666666667</v>
      </c>
      <c r="K4254" s="148">
        <v>32</v>
      </c>
      <c r="L4254" s="149"/>
      <c r="M4254" s="149"/>
    </row>
    <row r="4255" spans="1:13">
      <c r="A4255" s="144" t="s">
        <v>272</v>
      </c>
      <c r="B4255" s="145">
        <v>10529593</v>
      </c>
      <c r="C4255" s="140" t="s">
        <v>273</v>
      </c>
      <c r="D4255" s="146">
        <v>0.377289377289377</v>
      </c>
      <c r="E4255" s="146">
        <v>1.5971097991852601</v>
      </c>
      <c r="F4255" s="147">
        <v>4.3502296976413099E-2</v>
      </c>
      <c r="G4255" s="147">
        <v>0.99999999999995104</v>
      </c>
      <c r="H4255" s="146">
        <v>0.55357142857142905</v>
      </c>
      <c r="I4255" s="146">
        <v>0.17628205128205099</v>
      </c>
      <c r="J4255" s="146">
        <v>56.6666666666667</v>
      </c>
      <c r="K4255" s="148">
        <v>32</v>
      </c>
      <c r="L4255" s="149"/>
      <c r="M4255" s="149"/>
    </row>
    <row r="4256" spans="1:13">
      <c r="A4256" s="144" t="s">
        <v>280</v>
      </c>
      <c r="B4256" s="145">
        <v>155295212</v>
      </c>
      <c r="C4256" s="140" t="s">
        <v>273</v>
      </c>
      <c r="D4256" s="146">
        <v>0.377150077443548</v>
      </c>
      <c r="E4256" s="146">
        <v>5.27482102562987</v>
      </c>
      <c r="F4256" s="147">
        <v>4.1371389194446199E-4</v>
      </c>
      <c r="G4256" s="147">
        <v>2.4068648414389701E-2</v>
      </c>
      <c r="H4256" s="146">
        <v>0.377150077443548</v>
      </c>
      <c r="I4256" s="146">
        <v>0</v>
      </c>
      <c r="J4256" s="146">
        <v>77.3333333333333</v>
      </c>
      <c r="K4256" s="148">
        <v>55.5</v>
      </c>
      <c r="L4256" s="149"/>
      <c r="M4256" s="149"/>
    </row>
    <row r="4257" spans="1:13">
      <c r="A4257" s="144" t="s">
        <v>274</v>
      </c>
      <c r="B4257" s="145">
        <v>136201889</v>
      </c>
      <c r="C4257" s="140" t="s">
        <v>273</v>
      </c>
      <c r="D4257" s="146">
        <v>0.37705680210228398</v>
      </c>
      <c r="E4257" s="146">
        <v>5.2744733979440799</v>
      </c>
      <c r="F4257" s="147">
        <v>6.3715856520588305E-4</v>
      </c>
      <c r="G4257" s="147">
        <v>3.4430849423905903E-2</v>
      </c>
      <c r="H4257" s="146">
        <v>0.37705680210228398</v>
      </c>
      <c r="I4257" s="146">
        <v>0</v>
      </c>
      <c r="J4257" s="146">
        <v>66</v>
      </c>
      <c r="K4257" s="148">
        <v>47.5</v>
      </c>
      <c r="L4257" s="149"/>
      <c r="M4257" s="149"/>
    </row>
    <row r="4258" spans="1:13">
      <c r="A4258" s="144" t="s">
        <v>293</v>
      </c>
      <c r="B4258" s="145">
        <v>147572660</v>
      </c>
      <c r="C4258" s="140" t="s">
        <v>273</v>
      </c>
      <c r="D4258" s="146">
        <v>0.37702429149797601</v>
      </c>
      <c r="E4258" s="146">
        <v>0.674133252975612</v>
      </c>
      <c r="F4258" s="147">
        <v>1.1203685582694E-3</v>
      </c>
      <c r="G4258" s="147">
        <v>5.5823439052986201E-2</v>
      </c>
      <c r="H4258" s="146">
        <v>1</v>
      </c>
      <c r="I4258" s="146">
        <v>0.62297570850202399</v>
      </c>
      <c r="J4258" s="146">
        <v>43</v>
      </c>
      <c r="K4258" s="148">
        <v>45</v>
      </c>
      <c r="L4258" s="149"/>
      <c r="M4258" s="149"/>
    </row>
    <row r="4259" spans="1:13">
      <c r="A4259" s="144" t="s">
        <v>274</v>
      </c>
      <c r="B4259" s="145">
        <v>19103544</v>
      </c>
      <c r="C4259" s="140" t="s">
        <v>273</v>
      </c>
      <c r="D4259" s="146">
        <v>0.37683823529411797</v>
      </c>
      <c r="E4259" s="146">
        <v>0.67370925104810497</v>
      </c>
      <c r="F4259" s="147">
        <v>4.1943007929958398E-6</v>
      </c>
      <c r="G4259" s="147">
        <v>8.0565676580347898E-4</v>
      </c>
      <c r="H4259" s="146">
        <v>1</v>
      </c>
      <c r="I4259" s="146">
        <v>0.62316176470588203</v>
      </c>
      <c r="J4259" s="146">
        <v>57</v>
      </c>
      <c r="K4259" s="148">
        <v>58</v>
      </c>
      <c r="L4259" s="149"/>
      <c r="M4259" s="149"/>
    </row>
    <row r="4260" spans="1:13">
      <c r="A4260" s="144" t="s">
        <v>272</v>
      </c>
      <c r="B4260" s="145">
        <v>166505336</v>
      </c>
      <c r="C4260" s="140" t="s">
        <v>273</v>
      </c>
      <c r="D4260" s="146">
        <v>0.37677419354838698</v>
      </c>
      <c r="E4260" s="146">
        <v>0.67356333567249904</v>
      </c>
      <c r="F4260" s="147">
        <v>1.71102879675184E-4</v>
      </c>
      <c r="G4260" s="147">
        <v>1.19429870839045E-2</v>
      </c>
      <c r="H4260" s="146">
        <v>1</v>
      </c>
      <c r="I4260" s="146">
        <v>0.62322580645161296</v>
      </c>
      <c r="J4260" s="146">
        <v>34.3333333333333</v>
      </c>
      <c r="K4260" s="148">
        <v>28</v>
      </c>
      <c r="L4260" s="149"/>
      <c r="M4260" s="149"/>
    </row>
    <row r="4261" spans="1:13">
      <c r="A4261" s="144" t="s">
        <v>291</v>
      </c>
      <c r="B4261" s="145">
        <v>27335020</v>
      </c>
      <c r="C4261" s="140" t="s">
        <v>273</v>
      </c>
      <c r="D4261" s="146">
        <v>0.37676508344030801</v>
      </c>
      <c r="E4261" s="146">
        <v>0.673542580022507</v>
      </c>
      <c r="F4261" s="147">
        <v>6.8878344548449705E-4</v>
      </c>
      <c r="G4261" s="147">
        <v>3.67485822822156E-2</v>
      </c>
      <c r="H4261" s="146">
        <v>1</v>
      </c>
      <c r="I4261" s="146">
        <v>0.62323491655969199</v>
      </c>
      <c r="J4261" s="146">
        <v>20.3333333333333</v>
      </c>
      <c r="K4261" s="148">
        <v>30</v>
      </c>
      <c r="L4261" s="149"/>
      <c r="M4261" s="149"/>
    </row>
    <row r="4262" spans="1:13">
      <c r="A4262" s="144" t="s">
        <v>294</v>
      </c>
      <c r="B4262" s="145">
        <v>23720227</v>
      </c>
      <c r="C4262" s="140" t="s">
        <v>273</v>
      </c>
      <c r="D4262" s="146">
        <v>0.37662337662337703</v>
      </c>
      <c r="E4262" s="146">
        <v>0.67321976641082804</v>
      </c>
      <c r="F4262" s="147">
        <v>2.1786414307483501E-4</v>
      </c>
      <c r="G4262" s="147">
        <v>1.43933646811528E-2</v>
      </c>
      <c r="H4262" s="146">
        <v>1</v>
      </c>
      <c r="I4262" s="146">
        <v>0.62337662337662303</v>
      </c>
      <c r="J4262" s="146">
        <v>16</v>
      </c>
      <c r="K4262" s="148">
        <v>18</v>
      </c>
      <c r="L4262" s="149"/>
      <c r="M4262" s="149"/>
    </row>
    <row r="4263" spans="1:13">
      <c r="A4263" s="144" t="s">
        <v>295</v>
      </c>
      <c r="B4263" s="145">
        <v>104278701</v>
      </c>
      <c r="C4263" s="140" t="s">
        <v>273</v>
      </c>
      <c r="D4263" s="146">
        <v>0.37662337662337703</v>
      </c>
      <c r="E4263" s="146">
        <v>0.67321976641082804</v>
      </c>
      <c r="F4263" s="147">
        <v>2.1786414307483501E-4</v>
      </c>
      <c r="G4263" s="147">
        <v>1.43933646811528E-2</v>
      </c>
      <c r="H4263" s="146">
        <v>1</v>
      </c>
      <c r="I4263" s="146">
        <v>0.62337662337662303</v>
      </c>
      <c r="J4263" s="146">
        <v>28.3333333333333</v>
      </c>
      <c r="K4263" s="148">
        <v>36</v>
      </c>
      <c r="L4263" s="149"/>
      <c r="M4263" s="149"/>
    </row>
    <row r="4264" spans="1:13">
      <c r="A4264" s="144" t="s">
        <v>276</v>
      </c>
      <c r="B4264" s="145">
        <v>3099541</v>
      </c>
      <c r="C4264" s="140" t="s">
        <v>273</v>
      </c>
      <c r="D4264" s="146">
        <v>0.37662337662337703</v>
      </c>
      <c r="E4264" s="146">
        <v>0.67321976641082804</v>
      </c>
      <c r="F4264" s="147">
        <v>2.1786414307483501E-4</v>
      </c>
      <c r="G4264" s="147">
        <v>1.43933646811528E-2</v>
      </c>
      <c r="H4264" s="146">
        <v>1</v>
      </c>
      <c r="I4264" s="146">
        <v>0.62337662337662303</v>
      </c>
      <c r="J4264" s="146">
        <v>22.3333333333333</v>
      </c>
      <c r="K4264" s="148">
        <v>18</v>
      </c>
      <c r="L4264" s="149"/>
      <c r="M4264" s="149"/>
    </row>
    <row r="4265" spans="1:13">
      <c r="A4265" s="144" t="s">
        <v>272</v>
      </c>
      <c r="B4265" s="145">
        <v>105254134</v>
      </c>
      <c r="C4265" s="140" t="s">
        <v>273</v>
      </c>
      <c r="D4265" s="146">
        <v>0.376598565496291</v>
      </c>
      <c r="E4265" s="146">
        <v>1.2019754377779699</v>
      </c>
      <c r="F4265" s="147">
        <v>4.6137517617061297E-3</v>
      </c>
      <c r="G4265" s="147">
        <v>0.20382464259907601</v>
      </c>
      <c r="H4265" s="146">
        <v>0.65616845796940904</v>
      </c>
      <c r="I4265" s="146">
        <v>0.27956989247311798</v>
      </c>
      <c r="J4265" s="146">
        <v>89</v>
      </c>
      <c r="K4265" s="148">
        <v>71.5</v>
      </c>
      <c r="L4265" s="149"/>
      <c r="M4265" s="149"/>
    </row>
    <row r="4266" spans="1:13">
      <c r="A4266" s="144" t="s">
        <v>274</v>
      </c>
      <c r="B4266" s="145">
        <v>98411822</v>
      </c>
      <c r="C4266" s="140" t="s">
        <v>273</v>
      </c>
      <c r="D4266" s="146">
        <v>0.376582278481013</v>
      </c>
      <c r="E4266" s="146">
        <v>0.67312615676307797</v>
      </c>
      <c r="F4266" s="147">
        <v>3.9836247121190599E-5</v>
      </c>
      <c r="G4266" s="147">
        <v>4.0090966333305904E-3</v>
      </c>
      <c r="H4266" s="146">
        <v>1</v>
      </c>
      <c r="I4266" s="146">
        <v>0.623417721518987</v>
      </c>
      <c r="J4266" s="146">
        <v>28.3333333333333</v>
      </c>
      <c r="K4266" s="148">
        <v>45.5</v>
      </c>
      <c r="L4266" s="149"/>
      <c r="M4266" s="149"/>
    </row>
    <row r="4267" spans="1:13">
      <c r="A4267" s="144" t="s">
        <v>287</v>
      </c>
      <c r="B4267" s="145">
        <v>31483877</v>
      </c>
      <c r="C4267" s="140" t="s">
        <v>273</v>
      </c>
      <c r="D4267" s="146">
        <v>0.376535626535627</v>
      </c>
      <c r="E4267" s="146">
        <v>5.2725294866766603</v>
      </c>
      <c r="F4267" s="147">
        <v>2.7739334715317401E-4</v>
      </c>
      <c r="G4267" s="147">
        <v>1.7428027378857E-2</v>
      </c>
      <c r="H4267" s="146">
        <v>0.376535626535627</v>
      </c>
      <c r="I4267" s="146">
        <v>0</v>
      </c>
      <c r="J4267" s="146">
        <v>24</v>
      </c>
      <c r="K4267" s="148">
        <v>22.5</v>
      </c>
      <c r="L4267" s="149"/>
      <c r="M4267" s="149"/>
    </row>
    <row r="4268" spans="1:13">
      <c r="A4268" s="144" t="s">
        <v>281</v>
      </c>
      <c r="B4268" s="145">
        <v>4323662</v>
      </c>
      <c r="C4268" s="140" t="s">
        <v>273</v>
      </c>
      <c r="D4268" s="146">
        <v>0.376522702104097</v>
      </c>
      <c r="E4268" s="146">
        <v>0.67299046983988997</v>
      </c>
      <c r="F4268" s="147">
        <v>1.77864336412941E-9</v>
      </c>
      <c r="G4268" s="147">
        <v>5.0491399220009396E-6</v>
      </c>
      <c r="H4268" s="146">
        <v>1</v>
      </c>
      <c r="I4268" s="146">
        <v>0.623477297895903</v>
      </c>
      <c r="J4268" s="146">
        <v>43.6666666666667</v>
      </c>
      <c r="K4268" s="148">
        <v>32</v>
      </c>
      <c r="L4268" s="149"/>
      <c r="M4268" s="149"/>
    </row>
    <row r="4269" spans="1:13">
      <c r="A4269" s="144" t="s">
        <v>294</v>
      </c>
      <c r="B4269" s="145">
        <v>55365655</v>
      </c>
      <c r="C4269" s="140" t="s">
        <v>273</v>
      </c>
      <c r="D4269" s="146">
        <v>0.376470588235294</v>
      </c>
      <c r="E4269" s="146">
        <v>0.67287178945792703</v>
      </c>
      <c r="F4269" s="147">
        <v>1.4935038895869399E-7</v>
      </c>
      <c r="G4269" s="147">
        <v>7.8758931502418501E-5</v>
      </c>
      <c r="H4269" s="146">
        <v>1</v>
      </c>
      <c r="I4269" s="146">
        <v>0.623529411764706</v>
      </c>
      <c r="J4269" s="146">
        <v>43.6666666666667</v>
      </c>
      <c r="K4269" s="148">
        <v>28.5</v>
      </c>
      <c r="L4269" s="149"/>
      <c r="M4269" s="149"/>
    </row>
    <row r="4270" spans="1:13">
      <c r="A4270" s="144" t="s">
        <v>279</v>
      </c>
      <c r="B4270" s="145">
        <v>11670019</v>
      </c>
      <c r="C4270" s="140" t="s">
        <v>273</v>
      </c>
      <c r="D4270" s="146">
        <v>0.37638888888888899</v>
      </c>
      <c r="E4270" s="146">
        <v>5.2719817030999296</v>
      </c>
      <c r="F4270" s="147">
        <v>7.1009763366881396E-4</v>
      </c>
      <c r="G4270" s="147">
        <v>3.7708152840239997E-2</v>
      </c>
      <c r="H4270" s="146">
        <v>0.37638888888888899</v>
      </c>
      <c r="I4270" s="146">
        <v>0</v>
      </c>
      <c r="J4270" s="146">
        <v>38.6666666666667</v>
      </c>
      <c r="K4270" s="148">
        <v>20.5</v>
      </c>
      <c r="L4270" s="149"/>
      <c r="M4270" s="149"/>
    </row>
    <row r="4271" spans="1:13">
      <c r="A4271" s="144" t="s">
        <v>292</v>
      </c>
      <c r="B4271" s="145">
        <v>6726878</v>
      </c>
      <c r="C4271" s="140" t="s">
        <v>273</v>
      </c>
      <c r="D4271" s="146">
        <v>0.37637061403508798</v>
      </c>
      <c r="E4271" s="146">
        <v>0.67264414272034001</v>
      </c>
      <c r="F4271" s="147">
        <v>3.5981854668468399E-4</v>
      </c>
      <c r="G4271" s="147">
        <v>2.1477267698790398E-2</v>
      </c>
      <c r="H4271" s="146">
        <v>1</v>
      </c>
      <c r="I4271" s="146">
        <v>0.62362938596491202</v>
      </c>
      <c r="J4271" s="146">
        <v>78.3333333333333</v>
      </c>
      <c r="K4271" s="148">
        <v>44.5</v>
      </c>
      <c r="L4271" s="149"/>
      <c r="M4271" s="149"/>
    </row>
    <row r="4272" spans="1:13">
      <c r="A4272" s="144" t="s">
        <v>293</v>
      </c>
      <c r="B4272" s="145">
        <v>195901198</v>
      </c>
      <c r="C4272" s="140" t="s">
        <v>273</v>
      </c>
      <c r="D4272" s="146">
        <v>0.37634408602150499</v>
      </c>
      <c r="E4272" s="146">
        <v>0.67258374300821999</v>
      </c>
      <c r="F4272" s="147">
        <v>1.0869914419209299E-6</v>
      </c>
      <c r="G4272" s="147">
        <v>3.1202931599790998E-4</v>
      </c>
      <c r="H4272" s="146">
        <v>1</v>
      </c>
      <c r="I4272" s="146">
        <v>0.62365591397849496</v>
      </c>
      <c r="J4272" s="146">
        <v>45.3333333333333</v>
      </c>
      <c r="K4272" s="148">
        <v>39.5</v>
      </c>
      <c r="L4272" s="149"/>
      <c r="M4272" s="149"/>
    </row>
    <row r="4273" spans="1:13">
      <c r="A4273" s="144" t="s">
        <v>292</v>
      </c>
      <c r="B4273" s="145">
        <v>119356259</v>
      </c>
      <c r="C4273" s="140" t="s">
        <v>273</v>
      </c>
      <c r="D4273" s="146">
        <v>0.37633771457300902</v>
      </c>
      <c r="E4273" s="146">
        <v>1.0830337408636499</v>
      </c>
      <c r="F4273" s="147">
        <v>4.6501016365795997E-2</v>
      </c>
      <c r="G4273" s="147">
        <v>0.99999999999995104</v>
      </c>
      <c r="H4273" s="146">
        <v>0.70280830280830298</v>
      </c>
      <c r="I4273" s="146">
        <v>0.32647058823529401</v>
      </c>
      <c r="J4273" s="146">
        <v>59.3333333333333</v>
      </c>
      <c r="K4273" s="148">
        <v>32</v>
      </c>
      <c r="L4273" s="149"/>
      <c r="M4273" s="149"/>
    </row>
    <row r="4274" spans="1:13">
      <c r="A4274" s="144" t="s">
        <v>277</v>
      </c>
      <c r="B4274" s="145">
        <v>3238071</v>
      </c>
      <c r="C4274" s="140" t="s">
        <v>273</v>
      </c>
      <c r="D4274" s="146">
        <v>0.37631578947368399</v>
      </c>
      <c r="E4274" s="146">
        <v>5.2717087393996298</v>
      </c>
      <c r="F4274" s="147">
        <v>1.21580256959258E-4</v>
      </c>
      <c r="G4274" s="147">
        <v>9.19685867598867E-3</v>
      </c>
      <c r="H4274" s="146">
        <v>0.37631578947368399</v>
      </c>
      <c r="I4274" s="146">
        <v>0</v>
      </c>
      <c r="J4274" s="146">
        <v>38</v>
      </c>
      <c r="K4274" s="148">
        <v>30</v>
      </c>
      <c r="L4274" s="149"/>
      <c r="M4274" s="149"/>
    </row>
    <row r="4275" spans="1:13">
      <c r="A4275" s="144" t="s">
        <v>291</v>
      </c>
      <c r="B4275" s="145">
        <v>37455837</v>
      </c>
      <c r="C4275" s="140" t="s">
        <v>273</v>
      </c>
      <c r="D4275" s="146">
        <v>0.37626262626262602</v>
      </c>
      <c r="E4275" s="146">
        <v>0.67239828898780196</v>
      </c>
      <c r="F4275" s="147">
        <v>2.14695045589748E-8</v>
      </c>
      <c r="G4275" s="147">
        <v>2.1071676904183302E-5</v>
      </c>
      <c r="H4275" s="146">
        <v>1</v>
      </c>
      <c r="I4275" s="146">
        <v>0.62373737373737403</v>
      </c>
      <c r="J4275" s="146">
        <v>22</v>
      </c>
      <c r="K4275" s="148">
        <v>14.5</v>
      </c>
      <c r="L4275" s="149"/>
      <c r="M4275" s="149"/>
    </row>
    <row r="4276" spans="1:13">
      <c r="A4276" s="144" t="s">
        <v>288</v>
      </c>
      <c r="B4276" s="145">
        <v>31221190</v>
      </c>
      <c r="C4276" s="140" t="s">
        <v>273</v>
      </c>
      <c r="D4276" s="146">
        <v>0.37622024965995599</v>
      </c>
      <c r="E4276" s="146">
        <v>0.94880469721998595</v>
      </c>
      <c r="F4276" s="147">
        <v>6.3869770082304496E-3</v>
      </c>
      <c r="G4276" s="147">
        <v>0.27886746011197</v>
      </c>
      <c r="H4276" s="146">
        <v>0.77063955584396904</v>
      </c>
      <c r="I4276" s="146">
        <v>0.394419306184012</v>
      </c>
      <c r="J4276" s="146">
        <v>43.6666666666667</v>
      </c>
      <c r="K4276" s="148">
        <v>45</v>
      </c>
      <c r="L4276" s="149"/>
      <c r="M4276" s="149"/>
    </row>
    <row r="4277" spans="1:13">
      <c r="A4277" s="144" t="s">
        <v>283</v>
      </c>
      <c r="B4277" s="145">
        <v>47338759</v>
      </c>
      <c r="C4277" s="140" t="s">
        <v>273</v>
      </c>
      <c r="D4277" s="146">
        <v>0.37610264635124302</v>
      </c>
      <c r="E4277" s="146">
        <v>0.67203414272226702</v>
      </c>
      <c r="F4277" s="147">
        <v>4.5325550094073502E-6</v>
      </c>
      <c r="G4277" s="147">
        <v>8.49194508310696E-4</v>
      </c>
      <c r="H4277" s="146">
        <v>1</v>
      </c>
      <c r="I4277" s="146">
        <v>0.62389735364875698</v>
      </c>
      <c r="J4277" s="146">
        <v>21.3333333333333</v>
      </c>
      <c r="K4277" s="148">
        <v>36</v>
      </c>
      <c r="L4277" s="149"/>
      <c r="M4277" s="149"/>
    </row>
    <row r="4278" spans="1:13">
      <c r="A4278" s="144" t="s">
        <v>279</v>
      </c>
      <c r="B4278" s="145">
        <v>25951284</v>
      </c>
      <c r="C4278" s="140" t="s">
        <v>273</v>
      </c>
      <c r="D4278" s="146">
        <v>0.376087783189271</v>
      </c>
      <c r="E4278" s="146">
        <v>5.2708569993067202</v>
      </c>
      <c r="F4278" s="147">
        <v>1.0451839197016899E-5</v>
      </c>
      <c r="G4278" s="147">
        <v>1.53032937747217E-3</v>
      </c>
      <c r="H4278" s="146">
        <v>0.376087783189271</v>
      </c>
      <c r="I4278" s="146">
        <v>0</v>
      </c>
      <c r="J4278" s="146">
        <v>79.3333333333333</v>
      </c>
      <c r="K4278" s="148">
        <v>35.5</v>
      </c>
      <c r="L4278" s="149"/>
      <c r="M4278" s="149"/>
    </row>
    <row r="4279" spans="1:13">
      <c r="A4279" s="144" t="s">
        <v>293</v>
      </c>
      <c r="B4279" s="145">
        <v>103726517</v>
      </c>
      <c r="C4279" s="140" t="s">
        <v>273</v>
      </c>
      <c r="D4279" s="146">
        <v>0.37602459016393402</v>
      </c>
      <c r="E4279" s="146">
        <v>0.67185650459054502</v>
      </c>
      <c r="F4279" s="147">
        <v>6.4514427143580801E-10</v>
      </c>
      <c r="G4279" s="147">
        <v>4.9023689434478199E-6</v>
      </c>
      <c r="H4279" s="146">
        <v>1</v>
      </c>
      <c r="I4279" s="146">
        <v>0.62397540983606603</v>
      </c>
      <c r="J4279" s="146">
        <v>48</v>
      </c>
      <c r="K4279" s="148">
        <v>46.5</v>
      </c>
      <c r="L4279" s="149"/>
      <c r="M4279" s="149"/>
    </row>
    <row r="4280" spans="1:13">
      <c r="A4280" s="144" t="s">
        <v>281</v>
      </c>
      <c r="B4280" s="145">
        <v>27450653</v>
      </c>
      <c r="C4280" s="140" t="s">
        <v>273</v>
      </c>
      <c r="D4280" s="146">
        <v>0.37599735481091401</v>
      </c>
      <c r="E4280" s="146">
        <v>2.7933838480740301</v>
      </c>
      <c r="F4280" s="147">
        <v>7.3434548255533897E-3</v>
      </c>
      <c r="G4280" s="147">
        <v>0.31940978320701702</v>
      </c>
      <c r="H4280" s="146">
        <v>0.429376179376179</v>
      </c>
      <c r="I4280" s="146">
        <v>5.3378824565265201E-2</v>
      </c>
      <c r="J4280" s="146">
        <v>45.3333333333333</v>
      </c>
      <c r="K4280" s="148">
        <v>68</v>
      </c>
      <c r="L4280" s="149"/>
      <c r="M4280" s="149"/>
    </row>
    <row r="4281" spans="1:13">
      <c r="A4281" s="144" t="s">
        <v>274</v>
      </c>
      <c r="B4281" s="145">
        <v>137318711</v>
      </c>
      <c r="C4281" s="140" t="s">
        <v>273</v>
      </c>
      <c r="D4281" s="146">
        <v>0.37599248296922699</v>
      </c>
      <c r="E4281" s="146">
        <v>5.2705008468143504</v>
      </c>
      <c r="F4281" s="147">
        <v>2.0690033514144598E-3</v>
      </c>
      <c r="G4281" s="147">
        <v>9.64911053897749E-2</v>
      </c>
      <c r="H4281" s="146">
        <v>0.37599248296922699</v>
      </c>
      <c r="I4281" s="146">
        <v>0</v>
      </c>
      <c r="J4281" s="146">
        <v>36.6666666666667</v>
      </c>
      <c r="K4281" s="148">
        <v>30</v>
      </c>
      <c r="L4281" s="149"/>
      <c r="M4281" s="149"/>
    </row>
    <row r="4282" spans="1:13">
      <c r="A4282" s="144" t="s">
        <v>287</v>
      </c>
      <c r="B4282" s="145">
        <v>93066307</v>
      </c>
      <c r="C4282" s="140" t="s">
        <v>273</v>
      </c>
      <c r="D4282" s="146">
        <v>0.37592137592137598</v>
      </c>
      <c r="E4282" s="146">
        <v>0.67162164602421504</v>
      </c>
      <c r="F4282" s="147">
        <v>8.3338173798376692E-6</v>
      </c>
      <c r="G4282" s="147">
        <v>1.3069682172425501E-3</v>
      </c>
      <c r="H4282" s="146">
        <v>1</v>
      </c>
      <c r="I4282" s="146">
        <v>0.62407862407862402</v>
      </c>
      <c r="J4282" s="146">
        <v>46.6666666666667</v>
      </c>
      <c r="K4282" s="148">
        <v>24</v>
      </c>
      <c r="L4282" s="149"/>
      <c r="M4282" s="149"/>
    </row>
    <row r="4283" spans="1:13">
      <c r="A4283" s="144" t="s">
        <v>288</v>
      </c>
      <c r="B4283" s="145">
        <v>46195261</v>
      </c>
      <c r="C4283" s="140" t="s">
        <v>273</v>
      </c>
      <c r="D4283" s="146">
        <v>0.37586206896551699</v>
      </c>
      <c r="E4283" s="146">
        <v>0.67148671346742905</v>
      </c>
      <c r="F4283" s="147">
        <v>1.4689677234672901E-4</v>
      </c>
      <c r="G4283" s="147">
        <v>1.0641141489891001E-2</v>
      </c>
      <c r="H4283" s="146">
        <v>1</v>
      </c>
      <c r="I4283" s="146">
        <v>0.62413793103448301</v>
      </c>
      <c r="J4283" s="146">
        <v>40</v>
      </c>
      <c r="K4283" s="148">
        <v>39.5</v>
      </c>
      <c r="L4283" s="149"/>
      <c r="M4283" s="149"/>
    </row>
    <row r="4284" spans="1:13">
      <c r="A4284" s="144" t="s">
        <v>277</v>
      </c>
      <c r="B4284" s="145">
        <v>63095254</v>
      </c>
      <c r="C4284" s="140" t="s">
        <v>273</v>
      </c>
      <c r="D4284" s="146">
        <v>0.37583333333333302</v>
      </c>
      <c r="E4284" s="146">
        <v>0.67142133996940501</v>
      </c>
      <c r="F4284" s="147">
        <v>1.05289246000002E-5</v>
      </c>
      <c r="G4284" s="147">
        <v>1.53799976905037E-3</v>
      </c>
      <c r="H4284" s="146">
        <v>1</v>
      </c>
      <c r="I4284" s="146">
        <v>0.62416666666666698</v>
      </c>
      <c r="J4284" s="146">
        <v>45.6666666666667</v>
      </c>
      <c r="K4284" s="148">
        <v>49</v>
      </c>
      <c r="L4284" s="149"/>
      <c r="M4284" s="149"/>
    </row>
    <row r="4285" spans="1:13">
      <c r="A4285" s="144" t="s">
        <v>285</v>
      </c>
      <c r="B4285" s="145">
        <v>39044511</v>
      </c>
      <c r="C4285" s="140" t="s">
        <v>273</v>
      </c>
      <c r="D4285" s="146">
        <v>0.37577591390091403</v>
      </c>
      <c r="E4285" s="146">
        <v>1.1548218444362399</v>
      </c>
      <c r="F4285" s="147">
        <v>9.0929033043253803E-3</v>
      </c>
      <c r="G4285" s="147">
        <v>0.39338301895913302</v>
      </c>
      <c r="H4285" s="146">
        <v>0.67213955026454997</v>
      </c>
      <c r="I4285" s="146">
        <v>0.296363636363636</v>
      </c>
      <c r="J4285" s="146">
        <v>64</v>
      </c>
      <c r="K4285" s="148">
        <v>34.5</v>
      </c>
      <c r="L4285" s="149"/>
      <c r="M4285" s="149"/>
    </row>
    <row r="4286" spans="1:13">
      <c r="A4286" s="144" t="s">
        <v>291</v>
      </c>
      <c r="B4286" s="145">
        <v>8114547</v>
      </c>
      <c r="C4286" s="140" t="s">
        <v>273</v>
      </c>
      <c r="D4286" s="146">
        <v>0.37576898932831099</v>
      </c>
      <c r="E4286" s="146">
        <v>5.26966526953301</v>
      </c>
      <c r="F4286" s="147">
        <v>1.4467439176952799E-3</v>
      </c>
      <c r="G4286" s="147">
        <v>6.9932188916709603E-2</v>
      </c>
      <c r="H4286" s="146">
        <v>0.37576898932831099</v>
      </c>
      <c r="I4286" s="146">
        <v>0</v>
      </c>
      <c r="J4286" s="146">
        <v>35.6666666666667</v>
      </c>
      <c r="K4286" s="148">
        <v>42</v>
      </c>
      <c r="L4286" s="149"/>
      <c r="M4286" s="149"/>
    </row>
    <row r="4287" spans="1:13">
      <c r="A4287" s="144" t="s">
        <v>291</v>
      </c>
      <c r="B4287" s="145">
        <v>2801353</v>
      </c>
      <c r="C4287" s="140" t="s">
        <v>273</v>
      </c>
      <c r="D4287" s="146">
        <v>0.37576718580859397</v>
      </c>
      <c r="E4287" s="146">
        <v>1.80112265864103</v>
      </c>
      <c r="F4287" s="147">
        <v>1.6868789666753699E-2</v>
      </c>
      <c r="G4287" s="147">
        <v>0.71451724282017404</v>
      </c>
      <c r="H4287" s="146">
        <v>0.51698663655185395</v>
      </c>
      <c r="I4287" s="146">
        <v>0.14121945074326001</v>
      </c>
      <c r="J4287" s="146">
        <v>24.3333333333333</v>
      </c>
      <c r="K4287" s="148">
        <v>65</v>
      </c>
      <c r="L4287" s="149"/>
      <c r="M4287" s="149"/>
    </row>
    <row r="4288" spans="1:13">
      <c r="A4288" s="144" t="s">
        <v>283</v>
      </c>
      <c r="B4288" s="145">
        <v>1325364</v>
      </c>
      <c r="C4288" s="140" t="s">
        <v>273</v>
      </c>
      <c r="D4288" s="146">
        <v>0.37568627450980402</v>
      </c>
      <c r="E4288" s="146">
        <v>0.671086827843421</v>
      </c>
      <c r="F4288" s="147">
        <v>2.5906785163361599E-6</v>
      </c>
      <c r="G4288" s="147">
        <v>5.7197142052434105E-4</v>
      </c>
      <c r="H4288" s="146">
        <v>1</v>
      </c>
      <c r="I4288" s="146">
        <v>0.62431372549019604</v>
      </c>
      <c r="J4288" s="146">
        <v>49.6666666666667</v>
      </c>
      <c r="K4288" s="148">
        <v>38</v>
      </c>
      <c r="L4288" s="149"/>
      <c r="M4288" s="149"/>
    </row>
    <row r="4289" spans="1:13">
      <c r="A4289" s="144" t="s">
        <v>280</v>
      </c>
      <c r="B4289" s="145">
        <v>45538433</v>
      </c>
      <c r="C4289" s="140" t="s">
        <v>273</v>
      </c>
      <c r="D4289" s="146">
        <v>0.37565789473684202</v>
      </c>
      <c r="E4289" s="146">
        <v>0.67102228179913004</v>
      </c>
      <c r="F4289" s="147">
        <v>8.2321215000695294E-5</v>
      </c>
      <c r="G4289" s="147">
        <v>6.8586554861452698E-3</v>
      </c>
      <c r="H4289" s="146">
        <v>1</v>
      </c>
      <c r="I4289" s="146">
        <v>0.62434210526315803</v>
      </c>
      <c r="J4289" s="146">
        <v>29.6666666666667</v>
      </c>
      <c r="K4289" s="148">
        <v>49.5</v>
      </c>
      <c r="L4289" s="149"/>
      <c r="M4289" s="149"/>
    </row>
    <row r="4290" spans="1:13">
      <c r="A4290" s="144" t="s">
        <v>282</v>
      </c>
      <c r="B4290" s="145">
        <v>131227869</v>
      </c>
      <c r="C4290" s="140" t="s">
        <v>273</v>
      </c>
      <c r="D4290" s="146">
        <v>0.37561374795417302</v>
      </c>
      <c r="E4290" s="146">
        <v>0.67092188151393795</v>
      </c>
      <c r="F4290" s="147">
        <v>1.0993331521467099E-4</v>
      </c>
      <c r="G4290" s="147">
        <v>8.5120466417795606E-3</v>
      </c>
      <c r="H4290" s="146">
        <v>1</v>
      </c>
      <c r="I4290" s="146">
        <v>0.62438625204582698</v>
      </c>
      <c r="J4290" s="146">
        <v>44.6666666666667</v>
      </c>
      <c r="K4290" s="148">
        <v>36.5</v>
      </c>
      <c r="L4290" s="149"/>
      <c r="M4290" s="149"/>
    </row>
    <row r="4291" spans="1:13">
      <c r="A4291" s="144" t="s">
        <v>276</v>
      </c>
      <c r="B4291" s="145">
        <v>23249512</v>
      </c>
      <c r="C4291" s="140" t="s">
        <v>273</v>
      </c>
      <c r="D4291" s="146">
        <v>0.37553688141923403</v>
      </c>
      <c r="E4291" s="146">
        <v>5.2687969734336697</v>
      </c>
      <c r="F4291" s="147">
        <v>1.7231060385222001E-5</v>
      </c>
      <c r="G4291" s="147">
        <v>2.19528698795764E-3</v>
      </c>
      <c r="H4291" s="146">
        <v>0.37553688141923403</v>
      </c>
      <c r="I4291" s="146">
        <v>0</v>
      </c>
      <c r="J4291" s="146">
        <v>34</v>
      </c>
      <c r="K4291" s="148">
        <v>68</v>
      </c>
      <c r="L4291" s="149"/>
      <c r="M4291" s="149"/>
    </row>
    <row r="4292" spans="1:13">
      <c r="A4292" s="144" t="s">
        <v>291</v>
      </c>
      <c r="B4292" s="145">
        <v>21556877</v>
      </c>
      <c r="C4292" s="140" t="s">
        <v>273</v>
      </c>
      <c r="D4292" s="146">
        <v>0.37551824212272</v>
      </c>
      <c r="E4292" s="146">
        <v>0.67070470243999603</v>
      </c>
      <c r="F4292" s="147">
        <v>9.3295481866492707E-3</v>
      </c>
      <c r="G4292" s="147">
        <v>0.40328028089340001</v>
      </c>
      <c r="H4292" s="146">
        <v>1</v>
      </c>
      <c r="I4292" s="146">
        <v>0.62448175787728</v>
      </c>
      <c r="J4292" s="146">
        <v>24.3333333333333</v>
      </c>
      <c r="K4292" s="148">
        <v>69.5</v>
      </c>
      <c r="L4292" s="149"/>
      <c r="M4292" s="149"/>
    </row>
    <row r="4293" spans="1:13">
      <c r="A4293" s="144" t="s">
        <v>285</v>
      </c>
      <c r="B4293" s="145">
        <v>8012601</v>
      </c>
      <c r="C4293" s="140" t="s">
        <v>273</v>
      </c>
      <c r="D4293" s="146">
        <v>0.37548790007806399</v>
      </c>
      <c r="E4293" s="146">
        <v>0.67063571185017601</v>
      </c>
      <c r="F4293" s="147">
        <v>1.12510226811099E-3</v>
      </c>
      <c r="G4293" s="147">
        <v>5.6016655630442502E-2</v>
      </c>
      <c r="H4293" s="146">
        <v>1</v>
      </c>
      <c r="I4293" s="146">
        <v>0.62451209992193601</v>
      </c>
      <c r="J4293" s="146">
        <v>57.6666666666667</v>
      </c>
      <c r="K4293" s="148">
        <v>72.5</v>
      </c>
      <c r="L4293" s="149"/>
      <c r="M4293" s="149"/>
    </row>
    <row r="4294" spans="1:13">
      <c r="A4294" s="144" t="s">
        <v>290</v>
      </c>
      <c r="B4294" s="145">
        <v>218095</v>
      </c>
      <c r="C4294" s="140" t="s">
        <v>273</v>
      </c>
      <c r="D4294" s="146">
        <v>0.37547196319126103</v>
      </c>
      <c r="E4294" s="146">
        <v>0.87388599493722396</v>
      </c>
      <c r="F4294" s="147">
        <v>1.81539542471129E-2</v>
      </c>
      <c r="G4294" s="147">
        <v>0.76650065189628103</v>
      </c>
      <c r="H4294" s="146">
        <v>0.81643924626380804</v>
      </c>
      <c r="I4294" s="146">
        <v>0.44096728307254601</v>
      </c>
      <c r="J4294" s="146">
        <v>86</v>
      </c>
      <c r="K4294" s="148">
        <v>37.5</v>
      </c>
      <c r="L4294" s="149"/>
      <c r="M4294" s="149"/>
    </row>
    <row r="4295" spans="1:13">
      <c r="A4295" s="144" t="s">
        <v>282</v>
      </c>
      <c r="B4295" s="145">
        <v>70943931</v>
      </c>
      <c r="C4295" s="140" t="s">
        <v>273</v>
      </c>
      <c r="D4295" s="146">
        <v>0.37538461538461498</v>
      </c>
      <c r="E4295" s="146">
        <v>0.67040089175970896</v>
      </c>
      <c r="F4295" s="147">
        <v>7.0960893062322903E-5</v>
      </c>
      <c r="G4295" s="147">
        <v>6.1451017129760897E-3</v>
      </c>
      <c r="H4295" s="146">
        <v>1</v>
      </c>
      <c r="I4295" s="146">
        <v>0.62461538461538502</v>
      </c>
      <c r="J4295" s="146">
        <v>39.3333333333333</v>
      </c>
      <c r="K4295" s="148">
        <v>25.5</v>
      </c>
      <c r="L4295" s="149"/>
      <c r="M4295" s="149"/>
    </row>
    <row r="4296" spans="1:13">
      <c r="A4296" s="144" t="s">
        <v>291</v>
      </c>
      <c r="B4296" s="145">
        <v>86030491</v>
      </c>
      <c r="C4296" s="140" t="s">
        <v>273</v>
      </c>
      <c r="D4296" s="146">
        <v>0.37536231884058002</v>
      </c>
      <c r="E4296" s="146">
        <v>0.67035020507731302</v>
      </c>
      <c r="F4296" s="147">
        <v>9.8276288759812006E-5</v>
      </c>
      <c r="G4296" s="147">
        <v>7.8371232412917605E-3</v>
      </c>
      <c r="H4296" s="146">
        <v>1</v>
      </c>
      <c r="I4296" s="146">
        <v>0.62463768115941998</v>
      </c>
      <c r="J4296" s="146">
        <v>16</v>
      </c>
      <c r="K4296" s="148">
        <v>26.5</v>
      </c>
      <c r="L4296" s="149"/>
      <c r="M4296" s="149"/>
    </row>
    <row r="4297" spans="1:13">
      <c r="A4297" s="144" t="s">
        <v>288</v>
      </c>
      <c r="B4297" s="145">
        <v>45347726</v>
      </c>
      <c r="C4297" s="140" t="s">
        <v>273</v>
      </c>
      <c r="D4297" s="146">
        <v>0.375356125356125</v>
      </c>
      <c r="E4297" s="146">
        <v>0.67033612575934398</v>
      </c>
      <c r="F4297" s="147">
        <v>2.3551884787185499E-5</v>
      </c>
      <c r="G4297" s="147">
        <v>2.7381942356174299E-3</v>
      </c>
      <c r="H4297" s="146">
        <v>1</v>
      </c>
      <c r="I4297" s="146">
        <v>0.62464387464387505</v>
      </c>
      <c r="J4297" s="146">
        <v>30</v>
      </c>
      <c r="K4297" s="148">
        <v>26.5</v>
      </c>
      <c r="L4297" s="149"/>
      <c r="M4297" s="149"/>
    </row>
    <row r="4298" spans="1:13">
      <c r="A4298" s="144" t="s">
        <v>286</v>
      </c>
      <c r="B4298" s="145">
        <v>104435340</v>
      </c>
      <c r="C4298" s="140" t="s">
        <v>273</v>
      </c>
      <c r="D4298" s="146">
        <v>0.37513227513227498</v>
      </c>
      <c r="E4298" s="146">
        <v>0.66982735118600101</v>
      </c>
      <c r="F4298" s="147">
        <v>4.2196804639178701E-7</v>
      </c>
      <c r="G4298" s="147">
        <v>1.62721514217175E-4</v>
      </c>
      <c r="H4298" s="146">
        <v>1</v>
      </c>
      <c r="I4298" s="146">
        <v>0.62486772486772502</v>
      </c>
      <c r="J4298" s="146">
        <v>33</v>
      </c>
      <c r="K4298" s="148">
        <v>44.5</v>
      </c>
      <c r="L4298" s="149"/>
      <c r="M4298" s="149"/>
    </row>
    <row r="4299" spans="1:13">
      <c r="A4299" s="144" t="s">
        <v>294</v>
      </c>
      <c r="B4299" s="145">
        <v>71842127</v>
      </c>
      <c r="C4299" s="140" t="s">
        <v>273</v>
      </c>
      <c r="D4299" s="146">
        <v>0.37512123128821401</v>
      </c>
      <c r="E4299" s="146">
        <v>5.2672407543242503</v>
      </c>
      <c r="F4299" s="147">
        <v>4.4133396735631103E-3</v>
      </c>
      <c r="G4299" s="147">
        <v>0.19549875049180701</v>
      </c>
      <c r="H4299" s="146">
        <v>0.37512123128821401</v>
      </c>
      <c r="I4299" s="146">
        <v>0</v>
      </c>
      <c r="J4299" s="146">
        <v>31.6666666666667</v>
      </c>
      <c r="K4299" s="148">
        <v>23</v>
      </c>
      <c r="L4299" s="149"/>
      <c r="M4299" s="149"/>
    </row>
    <row r="4300" spans="1:13">
      <c r="A4300" s="144" t="s">
        <v>276</v>
      </c>
      <c r="B4300" s="145">
        <v>2494317</v>
      </c>
      <c r="C4300" s="140" t="s">
        <v>273</v>
      </c>
      <c r="D4300" s="146">
        <v>0.37509157509157498</v>
      </c>
      <c r="E4300" s="146">
        <v>0.66973486599179999</v>
      </c>
      <c r="F4300" s="147">
        <v>3.49535278170644E-6</v>
      </c>
      <c r="G4300" s="147">
        <v>7.0911360114286805E-4</v>
      </c>
      <c r="H4300" s="146">
        <v>1</v>
      </c>
      <c r="I4300" s="146">
        <v>0.62490842490842502</v>
      </c>
      <c r="J4300" s="146">
        <v>27.6666666666667</v>
      </c>
      <c r="K4300" s="148">
        <v>37</v>
      </c>
      <c r="L4300" s="149"/>
      <c r="M4300" s="149"/>
    </row>
    <row r="4301" spans="1:13">
      <c r="A4301" s="144" t="s">
        <v>280</v>
      </c>
      <c r="B4301" s="145">
        <v>200509651</v>
      </c>
      <c r="C4301" s="140" t="s">
        <v>273</v>
      </c>
      <c r="D4301" s="146">
        <v>0.375</v>
      </c>
      <c r="E4301" s="146">
        <v>0.66952679597962905</v>
      </c>
      <c r="F4301" s="147">
        <v>4.2044170576370099E-5</v>
      </c>
      <c r="G4301" s="147">
        <v>4.1669337224333296E-3</v>
      </c>
      <c r="H4301" s="146">
        <v>1</v>
      </c>
      <c r="I4301" s="146">
        <v>0.625</v>
      </c>
      <c r="J4301" s="146">
        <v>65.6666666666667</v>
      </c>
      <c r="K4301" s="148">
        <v>35</v>
      </c>
      <c r="L4301" s="149"/>
      <c r="M4301" s="149"/>
    </row>
    <row r="4302" spans="1:13">
      <c r="A4302" s="144" t="s">
        <v>279</v>
      </c>
      <c r="B4302" s="145">
        <v>142531946</v>
      </c>
      <c r="C4302" s="140" t="s">
        <v>273</v>
      </c>
      <c r="D4302" s="146">
        <v>0.375</v>
      </c>
      <c r="E4302" s="146">
        <v>0.66952679597962905</v>
      </c>
      <c r="F4302" s="147">
        <v>9.8427707770198407E-7</v>
      </c>
      <c r="G4302" s="147">
        <v>2.9273407384326902E-4</v>
      </c>
      <c r="H4302" s="146">
        <v>1</v>
      </c>
      <c r="I4302" s="146">
        <v>0.625</v>
      </c>
      <c r="J4302" s="146">
        <v>50.3333333333333</v>
      </c>
      <c r="K4302" s="148">
        <v>25.5</v>
      </c>
      <c r="L4302" s="149"/>
      <c r="M4302" s="149"/>
    </row>
    <row r="4303" spans="1:13">
      <c r="A4303" s="144" t="s">
        <v>291</v>
      </c>
      <c r="B4303" s="145">
        <v>8554786</v>
      </c>
      <c r="C4303" s="140" t="s">
        <v>273</v>
      </c>
      <c r="D4303" s="146">
        <v>0.375</v>
      </c>
      <c r="E4303" s="146">
        <v>0.66952679597962905</v>
      </c>
      <c r="F4303" s="147">
        <v>9.8427707770197793E-7</v>
      </c>
      <c r="G4303" s="147">
        <v>2.9273407384326902E-4</v>
      </c>
      <c r="H4303" s="146">
        <v>1</v>
      </c>
      <c r="I4303" s="146">
        <v>0.625</v>
      </c>
      <c r="J4303" s="146">
        <v>44.3333333333333</v>
      </c>
      <c r="K4303" s="148">
        <v>30</v>
      </c>
      <c r="L4303" s="149"/>
      <c r="M4303" s="149"/>
    </row>
    <row r="4304" spans="1:13">
      <c r="A4304" s="144" t="s">
        <v>294</v>
      </c>
      <c r="B4304" s="145">
        <v>29358578</v>
      </c>
      <c r="C4304" s="140" t="s">
        <v>273</v>
      </c>
      <c r="D4304" s="146">
        <v>0.375</v>
      </c>
      <c r="E4304" s="146">
        <v>0.66952679597962905</v>
      </c>
      <c r="F4304" s="147">
        <v>4.2044170576370099E-5</v>
      </c>
      <c r="G4304" s="147">
        <v>4.1669337224333296E-3</v>
      </c>
      <c r="H4304" s="146">
        <v>1</v>
      </c>
      <c r="I4304" s="146">
        <v>0.625</v>
      </c>
      <c r="J4304" s="146">
        <v>30</v>
      </c>
      <c r="K4304" s="148">
        <v>28</v>
      </c>
      <c r="L4304" s="149"/>
      <c r="M4304" s="149"/>
    </row>
    <row r="4305" spans="1:13">
      <c r="A4305" s="144" t="s">
        <v>294</v>
      </c>
      <c r="B4305" s="145">
        <v>144109752</v>
      </c>
      <c r="C4305" s="140" t="s">
        <v>273</v>
      </c>
      <c r="D4305" s="146">
        <v>0.375</v>
      </c>
      <c r="E4305" s="146">
        <v>0.66952679597962905</v>
      </c>
      <c r="F4305" s="147">
        <v>6.3928565391364596E-4</v>
      </c>
      <c r="G4305" s="147">
        <v>3.4531537807925602E-2</v>
      </c>
      <c r="H4305" s="146">
        <v>1</v>
      </c>
      <c r="I4305" s="146">
        <v>0.625</v>
      </c>
      <c r="J4305" s="146">
        <v>25</v>
      </c>
      <c r="K4305" s="148">
        <v>16</v>
      </c>
      <c r="L4305" s="149"/>
      <c r="M4305" s="149"/>
    </row>
    <row r="4306" spans="1:13">
      <c r="A4306" s="144" t="s">
        <v>274</v>
      </c>
      <c r="B4306" s="145">
        <v>137167343</v>
      </c>
      <c r="C4306" s="140" t="s">
        <v>273</v>
      </c>
      <c r="D4306" s="146">
        <v>0.375</v>
      </c>
      <c r="E4306" s="146">
        <v>0.66952679597962905</v>
      </c>
      <c r="F4306" s="147">
        <v>9.8427707770198407E-7</v>
      </c>
      <c r="G4306" s="147">
        <v>2.9273407384326902E-4</v>
      </c>
      <c r="H4306" s="146">
        <v>1</v>
      </c>
      <c r="I4306" s="146">
        <v>0.625</v>
      </c>
      <c r="J4306" s="146">
        <v>35.3333333333333</v>
      </c>
      <c r="K4306" s="148">
        <v>24</v>
      </c>
      <c r="L4306" s="149"/>
      <c r="M4306" s="149"/>
    </row>
    <row r="4307" spans="1:13">
      <c r="A4307" s="144" t="s">
        <v>286</v>
      </c>
      <c r="B4307" s="145">
        <v>58966896</v>
      </c>
      <c r="C4307" s="140" t="s">
        <v>273</v>
      </c>
      <c r="D4307" s="146">
        <v>0.375</v>
      </c>
      <c r="E4307" s="146">
        <v>0.66952679597962905</v>
      </c>
      <c r="F4307" s="147">
        <v>4.2044170576370099E-5</v>
      </c>
      <c r="G4307" s="147">
        <v>4.1669337224333296E-3</v>
      </c>
      <c r="H4307" s="146">
        <v>1</v>
      </c>
      <c r="I4307" s="146">
        <v>0.625</v>
      </c>
      <c r="J4307" s="146">
        <v>31.6666666666667</v>
      </c>
      <c r="K4307" s="148">
        <v>36</v>
      </c>
      <c r="L4307" s="149"/>
      <c r="M4307" s="149"/>
    </row>
    <row r="4308" spans="1:13">
      <c r="A4308" s="144" t="s">
        <v>282</v>
      </c>
      <c r="B4308" s="145">
        <v>127977524</v>
      </c>
      <c r="C4308" s="140" t="s">
        <v>273</v>
      </c>
      <c r="D4308" s="146">
        <v>0.375</v>
      </c>
      <c r="E4308" s="146">
        <v>0.66952679597962905</v>
      </c>
      <c r="F4308" s="147">
        <v>4.2044170576370099E-5</v>
      </c>
      <c r="G4308" s="147">
        <v>4.1669337224333296E-3</v>
      </c>
      <c r="H4308" s="146">
        <v>1</v>
      </c>
      <c r="I4308" s="146">
        <v>0.625</v>
      </c>
      <c r="J4308" s="146">
        <v>20.3333333333333</v>
      </c>
      <c r="K4308" s="148">
        <v>22</v>
      </c>
      <c r="L4308" s="149"/>
      <c r="M4308" s="149"/>
    </row>
    <row r="4309" spans="1:13">
      <c r="A4309" s="144" t="s">
        <v>285</v>
      </c>
      <c r="B4309" s="145">
        <v>4751122</v>
      </c>
      <c r="C4309" s="140" t="s">
        <v>273</v>
      </c>
      <c r="D4309" s="146">
        <v>0.375</v>
      </c>
      <c r="E4309" s="146">
        <v>0.66952679597962905</v>
      </c>
      <c r="F4309" s="147">
        <v>5.4842382709313704E-6</v>
      </c>
      <c r="G4309" s="147">
        <v>9.7332010295422995E-4</v>
      </c>
      <c r="H4309" s="146">
        <v>1</v>
      </c>
      <c r="I4309" s="146">
        <v>0.625</v>
      </c>
      <c r="J4309" s="146">
        <v>37.6666666666667</v>
      </c>
      <c r="K4309" s="148">
        <v>27</v>
      </c>
      <c r="L4309" s="149"/>
      <c r="M4309" s="149"/>
    </row>
    <row r="4310" spans="1:13">
      <c r="A4310" s="144" t="s">
        <v>276</v>
      </c>
      <c r="B4310" s="145">
        <v>2655731</v>
      </c>
      <c r="C4310" s="140" t="s">
        <v>273</v>
      </c>
      <c r="D4310" s="146">
        <v>0.375</v>
      </c>
      <c r="E4310" s="146">
        <v>0.66952679597962905</v>
      </c>
      <c r="F4310" s="147">
        <v>4.2044170576370099E-5</v>
      </c>
      <c r="G4310" s="147">
        <v>4.1669337224333296E-3</v>
      </c>
      <c r="H4310" s="146">
        <v>1</v>
      </c>
      <c r="I4310" s="146">
        <v>0.625</v>
      </c>
      <c r="J4310" s="146">
        <v>47.6666666666667</v>
      </c>
      <c r="K4310" s="148">
        <v>33</v>
      </c>
      <c r="L4310" s="149"/>
      <c r="M4310" s="149"/>
    </row>
    <row r="4311" spans="1:13">
      <c r="A4311" s="144" t="s">
        <v>276</v>
      </c>
      <c r="B4311" s="145">
        <v>55193806</v>
      </c>
      <c r="C4311" s="140" t="s">
        <v>273</v>
      </c>
      <c r="D4311" s="146">
        <v>0.375</v>
      </c>
      <c r="E4311" s="146">
        <v>0.66952679597962905</v>
      </c>
      <c r="F4311" s="147">
        <v>9.8427707770198407E-7</v>
      </c>
      <c r="G4311" s="147">
        <v>2.9273407384326902E-4</v>
      </c>
      <c r="H4311" s="146">
        <v>1</v>
      </c>
      <c r="I4311" s="146">
        <v>0.625</v>
      </c>
      <c r="J4311" s="146">
        <v>31.3333333333333</v>
      </c>
      <c r="K4311" s="148">
        <v>18</v>
      </c>
      <c r="L4311" s="149"/>
      <c r="M4311" s="149"/>
    </row>
    <row r="4312" spans="1:13">
      <c r="A4312" s="144" t="s">
        <v>288</v>
      </c>
      <c r="B4312" s="145">
        <v>45952021</v>
      </c>
      <c r="C4312" s="140" t="s">
        <v>273</v>
      </c>
      <c r="D4312" s="146">
        <v>0.375</v>
      </c>
      <c r="E4312" s="146">
        <v>0.66952679597962905</v>
      </c>
      <c r="F4312" s="147">
        <v>1.20392461391169E-4</v>
      </c>
      <c r="G4312" s="147">
        <v>9.1269339046342098E-3</v>
      </c>
      <c r="H4312" s="146">
        <v>1</v>
      </c>
      <c r="I4312" s="146">
        <v>0.625</v>
      </c>
      <c r="J4312" s="146">
        <v>42.3333333333333</v>
      </c>
      <c r="K4312" s="148">
        <v>36</v>
      </c>
      <c r="L4312" s="149"/>
      <c r="M4312" s="149"/>
    </row>
    <row r="4313" spans="1:13">
      <c r="A4313" s="144" t="s">
        <v>289</v>
      </c>
      <c r="B4313" s="145">
        <v>129696368</v>
      </c>
      <c r="C4313" s="140" t="s">
        <v>273</v>
      </c>
      <c r="D4313" s="146">
        <v>0.375</v>
      </c>
      <c r="E4313" s="146">
        <v>0.66952679597962905</v>
      </c>
      <c r="F4313" s="147">
        <v>1.05019464359451E-4</v>
      </c>
      <c r="G4313" s="147">
        <v>8.2322081089828691E-3</v>
      </c>
      <c r="H4313" s="146">
        <v>1</v>
      </c>
      <c r="I4313" s="146">
        <v>0.625</v>
      </c>
      <c r="J4313" s="146">
        <v>40.3333333333333</v>
      </c>
      <c r="K4313" s="148">
        <v>21</v>
      </c>
      <c r="L4313" s="149"/>
      <c r="M4313" s="149"/>
    </row>
    <row r="4314" spans="1:13">
      <c r="A4314" s="144" t="s">
        <v>278</v>
      </c>
      <c r="B4314" s="145">
        <v>39686374</v>
      </c>
      <c r="C4314" s="140" t="s">
        <v>273</v>
      </c>
      <c r="D4314" s="146">
        <v>0.374937106918239</v>
      </c>
      <c r="E4314" s="146">
        <v>5.2665508447229898</v>
      </c>
      <c r="F4314" s="147">
        <v>5.9217759766432595E-4</v>
      </c>
      <c r="G4314" s="147">
        <v>3.2343767189957802E-2</v>
      </c>
      <c r="H4314" s="146">
        <v>0.374937106918239</v>
      </c>
      <c r="I4314" s="146">
        <v>0</v>
      </c>
      <c r="J4314" s="146">
        <v>39.3333333333333</v>
      </c>
      <c r="K4314" s="148">
        <v>25</v>
      </c>
      <c r="L4314" s="149"/>
      <c r="M4314" s="149"/>
    </row>
    <row r="4315" spans="1:13">
      <c r="A4315" s="144" t="s">
        <v>280</v>
      </c>
      <c r="B4315" s="145">
        <v>9962842</v>
      </c>
      <c r="C4315" s="140" t="s">
        <v>273</v>
      </c>
      <c r="D4315" s="146">
        <v>0.37492909812819097</v>
      </c>
      <c r="E4315" s="146">
        <v>0.66936571870621897</v>
      </c>
      <c r="F4315" s="147">
        <v>6.7631403377389299E-4</v>
      </c>
      <c r="G4315" s="147">
        <v>3.61651953374117E-2</v>
      </c>
      <c r="H4315" s="146">
        <v>1</v>
      </c>
      <c r="I4315" s="146">
        <v>0.62507090187180903</v>
      </c>
      <c r="J4315" s="146">
        <v>58</v>
      </c>
      <c r="K4315" s="148">
        <v>42</v>
      </c>
      <c r="L4315" s="149"/>
      <c r="M4315" s="149"/>
    </row>
    <row r="4316" spans="1:13">
      <c r="A4316" s="144" t="s">
        <v>272</v>
      </c>
      <c r="B4316" s="145">
        <v>170087631</v>
      </c>
      <c r="C4316" s="140" t="s">
        <v>273</v>
      </c>
      <c r="D4316" s="146">
        <v>0.37484152988731001</v>
      </c>
      <c r="E4316" s="146">
        <v>0.71374279000656204</v>
      </c>
      <c r="F4316" s="147">
        <v>4.6519372017514403E-2</v>
      </c>
      <c r="G4316" s="147">
        <v>0.99999999999995104</v>
      </c>
      <c r="H4316" s="146">
        <v>0.95048255552833605</v>
      </c>
      <c r="I4316" s="146">
        <v>0.57564102564102604</v>
      </c>
      <c r="J4316" s="146">
        <v>129.666666666667</v>
      </c>
      <c r="K4316" s="148">
        <v>87.5</v>
      </c>
      <c r="L4316" s="149"/>
      <c r="M4316" s="149"/>
    </row>
    <row r="4317" spans="1:13">
      <c r="A4317" s="144" t="s">
        <v>275</v>
      </c>
      <c r="B4317" s="145">
        <v>38319699</v>
      </c>
      <c r="C4317" s="140" t="s">
        <v>273</v>
      </c>
      <c r="D4317" s="146">
        <v>0.37478777589134099</v>
      </c>
      <c r="E4317" s="146">
        <v>0.66904471170086499</v>
      </c>
      <c r="F4317" s="147">
        <v>8.8628218505227996E-8</v>
      </c>
      <c r="G4317" s="147">
        <v>5.4780469463657701E-5</v>
      </c>
      <c r="H4317" s="146">
        <v>1</v>
      </c>
      <c r="I4317" s="146">
        <v>0.62521222410865895</v>
      </c>
      <c r="J4317" s="146">
        <v>42.6666666666667</v>
      </c>
      <c r="K4317" s="148">
        <v>53.5</v>
      </c>
      <c r="L4317" s="149"/>
      <c r="M4317" s="149"/>
    </row>
    <row r="4318" spans="1:13">
      <c r="A4318" s="144" t="s">
        <v>276</v>
      </c>
      <c r="B4318" s="145">
        <v>39247835</v>
      </c>
      <c r="C4318" s="140" t="s">
        <v>273</v>
      </c>
      <c r="D4318" s="146">
        <v>0.37476614227448501</v>
      </c>
      <c r="E4318" s="146">
        <v>1.23996748878505</v>
      </c>
      <c r="F4318" s="147">
        <v>3.78193100716449E-2</v>
      </c>
      <c r="G4318" s="147">
        <v>0.99999999999995104</v>
      </c>
      <c r="H4318" s="146">
        <v>0.63993855606758798</v>
      </c>
      <c r="I4318" s="146">
        <v>0.26517241379310302</v>
      </c>
      <c r="J4318" s="146">
        <v>43.3333333333333</v>
      </c>
      <c r="K4318" s="148">
        <v>39.5</v>
      </c>
      <c r="L4318" s="149"/>
      <c r="M4318" s="149"/>
    </row>
    <row r="4319" spans="1:13">
      <c r="A4319" s="144" t="s">
        <v>292</v>
      </c>
      <c r="B4319" s="145">
        <v>1885060</v>
      </c>
      <c r="C4319" s="140" t="s">
        <v>273</v>
      </c>
      <c r="D4319" s="146">
        <v>0.374722676850336</v>
      </c>
      <c r="E4319" s="146">
        <v>5.2657469643329504</v>
      </c>
      <c r="F4319" s="147">
        <v>4.8244615214192996E-3</v>
      </c>
      <c r="G4319" s="147">
        <v>0.212758319662397</v>
      </c>
      <c r="H4319" s="146">
        <v>0.374722676850336</v>
      </c>
      <c r="I4319" s="146">
        <v>0</v>
      </c>
      <c r="J4319" s="146">
        <v>34.3333333333333</v>
      </c>
      <c r="K4319" s="148">
        <v>20.5</v>
      </c>
      <c r="L4319" s="149"/>
      <c r="M4319" s="149"/>
    </row>
    <row r="4320" spans="1:13">
      <c r="A4320" s="144" t="s">
        <v>291</v>
      </c>
      <c r="B4320" s="145">
        <v>3600717</v>
      </c>
      <c r="C4320" s="140" t="s">
        <v>273</v>
      </c>
      <c r="D4320" s="146">
        <v>0.37468671679198001</v>
      </c>
      <c r="E4320" s="146">
        <v>0.66881520436558894</v>
      </c>
      <c r="F4320" s="147">
        <v>3.45430599646864E-9</v>
      </c>
      <c r="G4320" s="147">
        <v>6.5598223854054802E-6</v>
      </c>
      <c r="H4320" s="146">
        <v>1</v>
      </c>
      <c r="I4320" s="146">
        <v>0.62531328320802004</v>
      </c>
      <c r="J4320" s="146">
        <v>18.3333333333333</v>
      </c>
      <c r="K4320" s="148">
        <v>29.5</v>
      </c>
      <c r="L4320" s="149"/>
      <c r="M4320" s="149"/>
    </row>
    <row r="4321" spans="1:13">
      <c r="A4321" s="144" t="s">
        <v>272</v>
      </c>
      <c r="B4321" s="145">
        <v>166707209</v>
      </c>
      <c r="C4321" s="140" t="s">
        <v>273</v>
      </c>
      <c r="D4321" s="146">
        <v>0.37468230694037102</v>
      </c>
      <c r="E4321" s="146">
        <v>5.2655955708011</v>
      </c>
      <c r="F4321" s="147">
        <v>2.4858114070034501E-3</v>
      </c>
      <c r="G4321" s="147">
        <v>0.113998097684599</v>
      </c>
      <c r="H4321" s="146">
        <v>0.37468230694037102</v>
      </c>
      <c r="I4321" s="146">
        <v>0</v>
      </c>
      <c r="J4321" s="146">
        <v>22.6666666666667</v>
      </c>
      <c r="K4321" s="148">
        <v>35.5</v>
      </c>
      <c r="L4321" s="149"/>
      <c r="M4321" s="149"/>
    </row>
    <row r="4322" spans="1:13">
      <c r="A4322" s="144" t="s">
        <v>285</v>
      </c>
      <c r="B4322" s="145">
        <v>1137204</v>
      </c>
      <c r="C4322" s="140" t="s">
        <v>273</v>
      </c>
      <c r="D4322" s="146">
        <v>0.37461300309597501</v>
      </c>
      <c r="E4322" s="146">
        <v>0.66864782204033801</v>
      </c>
      <c r="F4322" s="147">
        <v>7.3077542399584096E-4</v>
      </c>
      <c r="G4322" s="147">
        <v>3.8618201470333298E-2</v>
      </c>
      <c r="H4322" s="146">
        <v>1</v>
      </c>
      <c r="I4322" s="146">
        <v>0.62538699690402499</v>
      </c>
      <c r="J4322" s="146">
        <v>45</v>
      </c>
      <c r="K4322" s="148">
        <v>27.5</v>
      </c>
      <c r="L4322" s="149"/>
      <c r="M4322" s="149"/>
    </row>
    <row r="4323" spans="1:13">
      <c r="A4323" s="144" t="s">
        <v>279</v>
      </c>
      <c r="B4323" s="145">
        <v>238221330</v>
      </c>
      <c r="C4323" s="140" t="s">
        <v>273</v>
      </c>
      <c r="D4323" s="146">
        <v>0.37459846800098801</v>
      </c>
      <c r="E4323" s="146">
        <v>0.66861481936683198</v>
      </c>
      <c r="F4323" s="147">
        <v>7.4789329056496303E-5</v>
      </c>
      <c r="G4323" s="147">
        <v>6.3921691383378E-3</v>
      </c>
      <c r="H4323" s="146">
        <v>1</v>
      </c>
      <c r="I4323" s="146">
        <v>0.62540153199901205</v>
      </c>
      <c r="J4323" s="146">
        <v>41</v>
      </c>
      <c r="K4323" s="148">
        <v>64</v>
      </c>
      <c r="L4323" s="149"/>
      <c r="M4323" s="149"/>
    </row>
    <row r="4324" spans="1:13">
      <c r="A4324" s="144" t="s">
        <v>280</v>
      </c>
      <c r="B4324" s="145">
        <v>148922691</v>
      </c>
      <c r="C4324" s="140" t="s">
        <v>273</v>
      </c>
      <c r="D4324" s="146">
        <v>0.374418604651163</v>
      </c>
      <c r="E4324" s="146">
        <v>0.66820649293068601</v>
      </c>
      <c r="F4324" s="147">
        <v>1.9778045804529801E-7</v>
      </c>
      <c r="G4324" s="147">
        <v>9.6801907318776504E-5</v>
      </c>
      <c r="H4324" s="146">
        <v>1</v>
      </c>
      <c r="I4324" s="146">
        <v>0.62558139534883705</v>
      </c>
      <c r="J4324" s="146">
        <v>33.6666666666667</v>
      </c>
      <c r="K4324" s="148">
        <v>29</v>
      </c>
      <c r="L4324" s="149"/>
      <c r="M4324" s="149"/>
    </row>
    <row r="4325" spans="1:13">
      <c r="A4325" s="144" t="s">
        <v>294</v>
      </c>
      <c r="B4325" s="145">
        <v>142586260</v>
      </c>
      <c r="C4325" s="140" t="s">
        <v>273</v>
      </c>
      <c r="D4325" s="146">
        <v>0.37441724941724902</v>
      </c>
      <c r="E4325" s="146">
        <v>0.66820341671231898</v>
      </c>
      <c r="F4325" s="147">
        <v>3.32643615718289E-4</v>
      </c>
      <c r="G4325" s="147">
        <v>2.01689374175749E-2</v>
      </c>
      <c r="H4325" s="146">
        <v>1</v>
      </c>
      <c r="I4325" s="146">
        <v>0.62558275058275103</v>
      </c>
      <c r="J4325" s="146">
        <v>47.6666666666667</v>
      </c>
      <c r="K4325" s="148">
        <v>41.5</v>
      </c>
      <c r="L4325" s="149"/>
      <c r="M4325" s="149"/>
    </row>
    <row r="4326" spans="1:13">
      <c r="A4326" s="144" t="s">
        <v>290</v>
      </c>
      <c r="B4326" s="145">
        <v>101201975</v>
      </c>
      <c r="C4326" s="140" t="s">
        <v>273</v>
      </c>
      <c r="D4326" s="146">
        <v>0.37436594202898499</v>
      </c>
      <c r="E4326" s="146">
        <v>5.2644086020637602</v>
      </c>
      <c r="F4326" s="147">
        <v>1.94587991272421E-4</v>
      </c>
      <c r="G4326" s="147">
        <v>1.31952566452639E-2</v>
      </c>
      <c r="H4326" s="146">
        <v>0.37436594202898499</v>
      </c>
      <c r="I4326" s="146">
        <v>0</v>
      </c>
      <c r="J4326" s="146">
        <v>46.6666666666667</v>
      </c>
      <c r="K4326" s="148">
        <v>38</v>
      </c>
      <c r="L4326" s="149"/>
      <c r="M4326" s="149"/>
    </row>
    <row r="4327" spans="1:13">
      <c r="A4327" s="144" t="s">
        <v>286</v>
      </c>
      <c r="B4327" s="145">
        <v>1363109</v>
      </c>
      <c r="C4327" s="140" t="s">
        <v>273</v>
      </c>
      <c r="D4327" s="146">
        <v>0.37432835820895499</v>
      </c>
      <c r="E4327" s="146">
        <v>0.66800165865923</v>
      </c>
      <c r="F4327" s="147">
        <v>2.3328127500433501E-5</v>
      </c>
      <c r="G4327" s="147">
        <v>2.7189133169967399E-3</v>
      </c>
      <c r="H4327" s="146">
        <v>1</v>
      </c>
      <c r="I4327" s="146">
        <v>0.62567164179104495</v>
      </c>
      <c r="J4327" s="146">
        <v>37</v>
      </c>
      <c r="K4327" s="148">
        <v>46</v>
      </c>
      <c r="L4327" s="149"/>
      <c r="M4327" s="149"/>
    </row>
    <row r="4328" spans="1:13">
      <c r="A4328" s="144" t="s">
        <v>286</v>
      </c>
      <c r="B4328" s="145">
        <v>117137954</v>
      </c>
      <c r="C4328" s="140" t="s">
        <v>273</v>
      </c>
      <c r="D4328" s="146">
        <v>0.37429272979609302</v>
      </c>
      <c r="E4328" s="146">
        <v>5.2641337780631599</v>
      </c>
      <c r="F4328" s="147">
        <v>2.0058925232773701E-4</v>
      </c>
      <c r="G4328" s="147">
        <v>1.3505554944285099E-2</v>
      </c>
      <c r="H4328" s="146">
        <v>0.37429272979609302</v>
      </c>
      <c r="I4328" s="146">
        <v>0</v>
      </c>
      <c r="J4328" s="146">
        <v>31.3333333333333</v>
      </c>
      <c r="K4328" s="148">
        <v>19.5</v>
      </c>
      <c r="L4328" s="149"/>
      <c r="M4328" s="149"/>
    </row>
    <row r="4329" spans="1:13">
      <c r="A4329" s="144" t="s">
        <v>293</v>
      </c>
      <c r="B4329" s="145">
        <v>130013509</v>
      </c>
      <c r="C4329" s="140" t="s">
        <v>273</v>
      </c>
      <c r="D4329" s="146">
        <v>0.374285714285714</v>
      </c>
      <c r="E4329" s="146">
        <v>0.66790487895563899</v>
      </c>
      <c r="F4329" s="147">
        <v>2.39443645955331E-6</v>
      </c>
      <c r="G4329" s="147">
        <v>5.4030245815543199E-4</v>
      </c>
      <c r="H4329" s="146">
        <v>1</v>
      </c>
      <c r="I4329" s="146">
        <v>0.625714285714286</v>
      </c>
      <c r="J4329" s="146">
        <v>25.6666666666667</v>
      </c>
      <c r="K4329" s="148">
        <v>42.5</v>
      </c>
      <c r="L4329" s="149"/>
      <c r="M4329" s="149"/>
    </row>
    <row r="4330" spans="1:13">
      <c r="A4330" s="144" t="s">
        <v>279</v>
      </c>
      <c r="B4330" s="145">
        <v>87402103</v>
      </c>
      <c r="C4330" s="140" t="s">
        <v>273</v>
      </c>
      <c r="D4330" s="146">
        <v>0.37427325581395299</v>
      </c>
      <c r="E4330" s="146">
        <v>0.66787660587807696</v>
      </c>
      <c r="F4330" s="147">
        <v>1.9313896485553299E-4</v>
      </c>
      <c r="G4330" s="147">
        <v>1.31224371006899E-2</v>
      </c>
      <c r="H4330" s="146">
        <v>1</v>
      </c>
      <c r="I4330" s="146">
        <v>0.62572674418604701</v>
      </c>
      <c r="J4330" s="146">
        <v>28</v>
      </c>
      <c r="K4330" s="148">
        <v>29.5</v>
      </c>
      <c r="L4330" s="149"/>
      <c r="M4330" s="149"/>
    </row>
    <row r="4331" spans="1:13">
      <c r="A4331" s="144" t="s">
        <v>280</v>
      </c>
      <c r="B4331" s="145">
        <v>23393986</v>
      </c>
      <c r="C4331" s="140" t="s">
        <v>273</v>
      </c>
      <c r="D4331" s="146">
        <v>0.37425404944586499</v>
      </c>
      <c r="E4331" s="146">
        <v>0.66783302030661895</v>
      </c>
      <c r="F4331" s="147">
        <v>9.8843100898509295E-4</v>
      </c>
      <c r="G4331" s="147">
        <v>5.0045373268875801E-2</v>
      </c>
      <c r="H4331" s="146">
        <v>1</v>
      </c>
      <c r="I4331" s="146">
        <v>0.62574595055413496</v>
      </c>
      <c r="J4331" s="146">
        <v>55</v>
      </c>
      <c r="K4331" s="148">
        <v>43</v>
      </c>
      <c r="L4331" s="149"/>
      <c r="M4331" s="149"/>
    </row>
    <row r="4332" spans="1:13">
      <c r="A4332" s="144" t="s">
        <v>284</v>
      </c>
      <c r="B4332" s="145">
        <v>78391090</v>
      </c>
      <c r="C4332" s="140" t="s">
        <v>273</v>
      </c>
      <c r="D4332" s="146">
        <v>0.37411095305832198</v>
      </c>
      <c r="E4332" s="146">
        <v>0.66750832894477996</v>
      </c>
      <c r="F4332" s="147">
        <v>3.05117653839208E-6</v>
      </c>
      <c r="G4332" s="147">
        <v>6.4487716401715801E-4</v>
      </c>
      <c r="H4332" s="146">
        <v>1</v>
      </c>
      <c r="I4332" s="146">
        <v>0.62588904694167802</v>
      </c>
      <c r="J4332" s="146">
        <v>23.6666666666667</v>
      </c>
      <c r="K4332" s="148">
        <v>28</v>
      </c>
      <c r="L4332" s="149"/>
      <c r="M4332" s="149"/>
    </row>
    <row r="4333" spans="1:13">
      <c r="A4333" s="144" t="s">
        <v>292</v>
      </c>
      <c r="B4333" s="145">
        <v>1201417</v>
      </c>
      <c r="C4333" s="140" t="s">
        <v>273</v>
      </c>
      <c r="D4333" s="146">
        <v>0.373916469661151</v>
      </c>
      <c r="E4333" s="146">
        <v>0.66706715554240903</v>
      </c>
      <c r="F4333" s="147">
        <v>4.7952550319316597E-7</v>
      </c>
      <c r="G4333" s="147">
        <v>1.78595906837854E-4</v>
      </c>
      <c r="H4333" s="146">
        <v>1</v>
      </c>
      <c r="I4333" s="146">
        <v>0.626083530338849</v>
      </c>
      <c r="J4333" s="146">
        <v>22</v>
      </c>
      <c r="K4333" s="148">
        <v>37</v>
      </c>
      <c r="L4333" s="149"/>
      <c r="M4333" s="149"/>
    </row>
    <row r="4334" spans="1:13">
      <c r="A4334" s="144" t="s">
        <v>291</v>
      </c>
      <c r="B4334" s="145">
        <v>186162497</v>
      </c>
      <c r="C4334" s="140" t="s">
        <v>273</v>
      </c>
      <c r="D4334" s="146">
        <v>0.37389737042170001</v>
      </c>
      <c r="E4334" s="146">
        <v>0.97044956602976795</v>
      </c>
      <c r="F4334" s="147">
        <v>8.4973974862250397E-3</v>
      </c>
      <c r="G4334" s="147">
        <v>0.36817420071936102</v>
      </c>
      <c r="H4334" s="146">
        <v>0.753596618542001</v>
      </c>
      <c r="I4334" s="146">
        <v>0.37969924812030098</v>
      </c>
      <c r="J4334" s="146">
        <v>39</v>
      </c>
      <c r="K4334" s="148">
        <v>16.5</v>
      </c>
      <c r="L4334" s="149"/>
      <c r="M4334" s="149"/>
    </row>
    <row r="4335" spans="1:13">
      <c r="A4335" s="144" t="s">
        <v>278</v>
      </c>
      <c r="B4335" s="145">
        <v>29310291</v>
      </c>
      <c r="C4335" s="140" t="s">
        <v>273</v>
      </c>
      <c r="D4335" s="146">
        <v>0.37386291730165599</v>
      </c>
      <c r="E4335" s="146">
        <v>0.98452045357155005</v>
      </c>
      <c r="F4335" s="147">
        <v>1.9518051565300301E-2</v>
      </c>
      <c r="G4335" s="147">
        <v>0.82077186429794202</v>
      </c>
      <c r="H4335" s="146">
        <v>0.74587979154834105</v>
      </c>
      <c r="I4335" s="146">
        <v>0.372016874246685</v>
      </c>
      <c r="J4335" s="146">
        <v>210.333333333333</v>
      </c>
      <c r="K4335" s="148">
        <v>160.5</v>
      </c>
      <c r="L4335" s="149"/>
      <c r="M4335" s="149"/>
    </row>
    <row r="4336" spans="1:13">
      <c r="A4336" s="144" t="s">
        <v>281</v>
      </c>
      <c r="B4336" s="145">
        <v>4680871</v>
      </c>
      <c r="C4336" s="140" t="s">
        <v>273</v>
      </c>
      <c r="D4336" s="146">
        <v>0.37380952380952398</v>
      </c>
      <c r="E4336" s="146">
        <v>0.66682461305650298</v>
      </c>
      <c r="F4336" s="147">
        <v>1.0286922014295999E-4</v>
      </c>
      <c r="G4336" s="147">
        <v>8.1106066933555702E-3</v>
      </c>
      <c r="H4336" s="146">
        <v>1</v>
      </c>
      <c r="I4336" s="146">
        <v>0.62619047619047596</v>
      </c>
      <c r="J4336" s="146">
        <v>37.3333333333333</v>
      </c>
      <c r="K4336" s="148">
        <v>21.5</v>
      </c>
      <c r="L4336" s="149"/>
      <c r="M4336" s="149"/>
    </row>
    <row r="4337" spans="1:13">
      <c r="A4337" s="144" t="s">
        <v>281</v>
      </c>
      <c r="B4337" s="145">
        <v>30784362</v>
      </c>
      <c r="C4337" s="140" t="s">
        <v>273</v>
      </c>
      <c r="D4337" s="146">
        <v>0.37380952380952398</v>
      </c>
      <c r="E4337" s="146">
        <v>0.66682461305650298</v>
      </c>
      <c r="F4337" s="147">
        <v>3.0566560915053602E-3</v>
      </c>
      <c r="G4337" s="147">
        <v>0.138022257246496</v>
      </c>
      <c r="H4337" s="146">
        <v>1</v>
      </c>
      <c r="I4337" s="146">
        <v>0.62619047619047596</v>
      </c>
      <c r="J4337" s="146">
        <v>24.6666666666667</v>
      </c>
      <c r="K4337" s="148">
        <v>20.5</v>
      </c>
      <c r="L4337" s="149"/>
      <c r="M4337" s="149"/>
    </row>
    <row r="4338" spans="1:13">
      <c r="A4338" s="144" t="s">
        <v>290</v>
      </c>
      <c r="B4338" s="145">
        <v>157962677</v>
      </c>
      <c r="C4338" s="140" t="s">
        <v>273</v>
      </c>
      <c r="D4338" s="146">
        <v>0.37379807692307698</v>
      </c>
      <c r="E4338" s="146">
        <v>0.66679865507951297</v>
      </c>
      <c r="F4338" s="147">
        <v>3.6547835961844502E-4</v>
      </c>
      <c r="G4338" s="147">
        <v>2.1759247189572201E-2</v>
      </c>
      <c r="H4338" s="146">
        <v>1</v>
      </c>
      <c r="I4338" s="146">
        <v>0.62620192307692302</v>
      </c>
      <c r="J4338" s="146">
        <v>23.6666666666667</v>
      </c>
      <c r="K4338" s="148">
        <v>29</v>
      </c>
      <c r="L4338" s="149"/>
      <c r="M4338" s="149"/>
    </row>
    <row r="4339" spans="1:13">
      <c r="A4339" s="144" t="s">
        <v>290</v>
      </c>
      <c r="B4339" s="145">
        <v>57747619</v>
      </c>
      <c r="C4339" s="140" t="s">
        <v>273</v>
      </c>
      <c r="D4339" s="146">
        <v>0.37373737373737398</v>
      </c>
      <c r="E4339" s="146">
        <v>0.666661006946067</v>
      </c>
      <c r="F4339" s="147">
        <v>4.13192692140013E-3</v>
      </c>
      <c r="G4339" s="147">
        <v>0.18351597086513399</v>
      </c>
      <c r="H4339" s="146">
        <v>1</v>
      </c>
      <c r="I4339" s="146">
        <v>0.62626262626262597</v>
      </c>
      <c r="J4339" s="146">
        <v>47.6666666666667</v>
      </c>
      <c r="K4339" s="148">
        <v>50</v>
      </c>
      <c r="L4339" s="149"/>
      <c r="M4339" s="149"/>
    </row>
    <row r="4340" spans="1:13">
      <c r="A4340" s="144" t="s">
        <v>284</v>
      </c>
      <c r="B4340" s="145">
        <v>59969553</v>
      </c>
      <c r="C4340" s="140" t="s">
        <v>273</v>
      </c>
      <c r="D4340" s="146">
        <v>0.37365765704275</v>
      </c>
      <c r="E4340" s="146">
        <v>2.80588353202713</v>
      </c>
      <c r="F4340" s="147">
        <v>2.8835691499524901E-2</v>
      </c>
      <c r="G4340" s="147">
        <v>0.99999999999995104</v>
      </c>
      <c r="H4340" s="146">
        <v>0.426008084393177</v>
      </c>
      <c r="I4340" s="146">
        <v>5.23504273504274E-2</v>
      </c>
      <c r="J4340" s="146">
        <v>52.6666666666667</v>
      </c>
      <c r="K4340" s="148">
        <v>24.5</v>
      </c>
      <c r="L4340" s="149"/>
      <c r="M4340" s="149"/>
    </row>
    <row r="4341" spans="1:13">
      <c r="A4341" s="144" t="s">
        <v>285</v>
      </c>
      <c r="B4341" s="145">
        <v>76277261</v>
      </c>
      <c r="C4341" s="140" t="s">
        <v>273</v>
      </c>
      <c r="D4341" s="146">
        <v>0.37365591397849501</v>
      </c>
      <c r="E4341" s="146">
        <v>0.66647631266590501</v>
      </c>
      <c r="F4341" s="147">
        <v>2.8395967507074E-4</v>
      </c>
      <c r="G4341" s="147">
        <v>1.77468771249715E-2</v>
      </c>
      <c r="H4341" s="146">
        <v>1</v>
      </c>
      <c r="I4341" s="146">
        <v>0.62634408602150504</v>
      </c>
      <c r="J4341" s="146">
        <v>36.6666666666667</v>
      </c>
      <c r="K4341" s="148">
        <v>33.5</v>
      </c>
      <c r="L4341" s="149"/>
      <c r="M4341" s="149"/>
    </row>
    <row r="4342" spans="1:13">
      <c r="A4342" s="144" t="s">
        <v>291</v>
      </c>
      <c r="B4342" s="145">
        <v>1197904</v>
      </c>
      <c r="C4342" s="140" t="s">
        <v>273</v>
      </c>
      <c r="D4342" s="146">
        <v>0.37356321839080497</v>
      </c>
      <c r="E4342" s="146">
        <v>0.66626617207012695</v>
      </c>
      <c r="F4342" s="147">
        <v>8.81965952703704E-7</v>
      </c>
      <c r="G4342" s="147">
        <v>2.7228271996655902E-4</v>
      </c>
      <c r="H4342" s="146">
        <v>1</v>
      </c>
      <c r="I4342" s="146">
        <v>0.62643678160919503</v>
      </c>
      <c r="J4342" s="146">
        <v>29.3333333333333</v>
      </c>
      <c r="K4342" s="148">
        <v>37</v>
      </c>
      <c r="L4342" s="149"/>
      <c r="M4342" s="149"/>
    </row>
    <row r="4343" spans="1:13">
      <c r="A4343" s="144" t="s">
        <v>277</v>
      </c>
      <c r="B4343" s="145">
        <v>14442804</v>
      </c>
      <c r="C4343" s="140" t="s">
        <v>273</v>
      </c>
      <c r="D4343" s="146">
        <v>0.37339743589743601</v>
      </c>
      <c r="E4343" s="146">
        <v>0.66589042000369303</v>
      </c>
      <c r="F4343" s="147">
        <v>1.1721769940861001E-4</v>
      </c>
      <c r="G4343" s="147">
        <v>8.9501855860906494E-3</v>
      </c>
      <c r="H4343" s="146">
        <v>1</v>
      </c>
      <c r="I4343" s="146">
        <v>0.62660256410256399</v>
      </c>
      <c r="J4343" s="146">
        <v>21</v>
      </c>
      <c r="K4343" s="148">
        <v>18.5</v>
      </c>
      <c r="L4343" s="149"/>
      <c r="M4343" s="149"/>
    </row>
    <row r="4344" spans="1:13">
      <c r="A4344" s="144" t="s">
        <v>279</v>
      </c>
      <c r="B4344" s="145">
        <v>237715709</v>
      </c>
      <c r="C4344" s="140" t="s">
        <v>273</v>
      </c>
      <c r="D4344" s="146">
        <v>0.37337662337662297</v>
      </c>
      <c r="E4344" s="146">
        <v>0.66584325457985605</v>
      </c>
      <c r="F4344" s="147">
        <v>2.5435519192620799E-6</v>
      </c>
      <c r="G4344" s="147">
        <v>5.6484832475096501E-4</v>
      </c>
      <c r="H4344" s="146">
        <v>1</v>
      </c>
      <c r="I4344" s="146">
        <v>0.62662337662337697</v>
      </c>
      <c r="J4344" s="146">
        <v>27</v>
      </c>
      <c r="K4344" s="148">
        <v>25</v>
      </c>
      <c r="L4344" s="149"/>
      <c r="M4344" s="149"/>
    </row>
    <row r="4345" spans="1:13">
      <c r="A4345" s="144" t="s">
        <v>293</v>
      </c>
      <c r="B4345" s="145">
        <v>124540214</v>
      </c>
      <c r="C4345" s="140" t="s">
        <v>273</v>
      </c>
      <c r="D4345" s="146">
        <v>0.37335384650256098</v>
      </c>
      <c r="E4345" s="146">
        <v>0.82987904351703801</v>
      </c>
      <c r="F4345" s="147">
        <v>1.3703914121879501E-2</v>
      </c>
      <c r="G4345" s="147">
        <v>0.58517436907007803</v>
      </c>
      <c r="H4345" s="146">
        <v>0.84352928509905301</v>
      </c>
      <c r="I4345" s="146">
        <v>0.47017543859649102</v>
      </c>
      <c r="J4345" s="146">
        <v>53</v>
      </c>
      <c r="K4345" s="148">
        <v>26.5</v>
      </c>
      <c r="L4345" s="149"/>
      <c r="M4345" s="149"/>
    </row>
    <row r="4346" spans="1:13">
      <c r="A4346" s="144" t="s">
        <v>283</v>
      </c>
      <c r="B4346" s="145">
        <v>45445627</v>
      </c>
      <c r="C4346" s="140" t="s">
        <v>273</v>
      </c>
      <c r="D4346" s="146">
        <v>0.37331701346389201</v>
      </c>
      <c r="E4346" s="146">
        <v>0.66570817487235501</v>
      </c>
      <c r="F4346" s="147">
        <v>1.5628507436352701E-6</v>
      </c>
      <c r="G4346" s="147">
        <v>4.0244175263727902E-4</v>
      </c>
      <c r="H4346" s="146">
        <v>1</v>
      </c>
      <c r="I4346" s="146">
        <v>0.62668298653610799</v>
      </c>
      <c r="J4346" s="146">
        <v>66.3333333333333</v>
      </c>
      <c r="K4346" s="148">
        <v>50</v>
      </c>
      <c r="L4346" s="149"/>
      <c r="M4346" s="149"/>
    </row>
    <row r="4347" spans="1:13">
      <c r="A4347" s="144" t="s">
        <v>275</v>
      </c>
      <c r="B4347" s="145">
        <v>102694477</v>
      </c>
      <c r="C4347" s="140" t="s">
        <v>273</v>
      </c>
      <c r="D4347" s="146">
        <v>0.37329931972789099</v>
      </c>
      <c r="E4347" s="146">
        <v>0.66566808221866203</v>
      </c>
      <c r="F4347" s="147">
        <v>3.0233015369146902E-4</v>
      </c>
      <c r="G4347" s="147">
        <v>1.8645723961449801E-2</v>
      </c>
      <c r="H4347" s="146">
        <v>1</v>
      </c>
      <c r="I4347" s="146">
        <v>0.62670068027210901</v>
      </c>
      <c r="J4347" s="146">
        <v>28</v>
      </c>
      <c r="K4347" s="148">
        <v>30.5</v>
      </c>
      <c r="L4347" s="149"/>
      <c r="M4347" s="149"/>
    </row>
    <row r="4348" spans="1:13">
      <c r="A4348" s="144" t="s">
        <v>278</v>
      </c>
      <c r="B4348" s="145">
        <v>42436842</v>
      </c>
      <c r="C4348" s="140" t="s">
        <v>273</v>
      </c>
      <c r="D4348" s="146">
        <v>0.37321937321937299</v>
      </c>
      <c r="E4348" s="146">
        <v>0.665486943428658</v>
      </c>
      <c r="F4348" s="147">
        <v>3.6297031760918499E-4</v>
      </c>
      <c r="G4348" s="147">
        <v>2.1633607539239999E-2</v>
      </c>
      <c r="H4348" s="146">
        <v>1</v>
      </c>
      <c r="I4348" s="146">
        <v>0.62678062678062696</v>
      </c>
      <c r="J4348" s="146">
        <v>23</v>
      </c>
      <c r="K4348" s="148">
        <v>20</v>
      </c>
      <c r="L4348" s="149"/>
      <c r="M4348" s="149"/>
    </row>
    <row r="4349" spans="1:13">
      <c r="A4349" s="144" t="s">
        <v>276</v>
      </c>
      <c r="B4349" s="145">
        <v>49079416</v>
      </c>
      <c r="C4349" s="140" t="s">
        <v>273</v>
      </c>
      <c r="D4349" s="146">
        <v>0.37319243604004398</v>
      </c>
      <c r="E4349" s="146">
        <v>0.66542591564067799</v>
      </c>
      <c r="F4349" s="147">
        <v>2.27329291761268E-4</v>
      </c>
      <c r="G4349" s="147">
        <v>1.48917498156458E-2</v>
      </c>
      <c r="H4349" s="146">
        <v>1</v>
      </c>
      <c r="I4349" s="146">
        <v>0.62680756395995596</v>
      </c>
      <c r="J4349" s="146">
        <v>81.6666666666667</v>
      </c>
      <c r="K4349" s="148">
        <v>60</v>
      </c>
      <c r="L4349" s="149"/>
      <c r="M4349" s="149"/>
    </row>
    <row r="4350" spans="1:13">
      <c r="A4350" s="144" t="s">
        <v>274</v>
      </c>
      <c r="B4350" s="145">
        <v>81681967</v>
      </c>
      <c r="C4350" s="140" t="s">
        <v>273</v>
      </c>
      <c r="D4350" s="146">
        <v>0.37316715542522</v>
      </c>
      <c r="E4350" s="146">
        <v>0.66536864324668299</v>
      </c>
      <c r="F4350" s="147">
        <v>2.05661710254978E-3</v>
      </c>
      <c r="G4350" s="147">
        <v>9.5963111644804797E-2</v>
      </c>
      <c r="H4350" s="146">
        <v>1</v>
      </c>
      <c r="I4350" s="146">
        <v>0.62683284457477995</v>
      </c>
      <c r="J4350" s="146">
        <v>51.6666666666667</v>
      </c>
      <c r="K4350" s="148">
        <v>26.5</v>
      </c>
      <c r="L4350" s="149"/>
      <c r="M4350" s="149"/>
    </row>
    <row r="4351" spans="1:13">
      <c r="A4351" s="144" t="s">
        <v>276</v>
      </c>
      <c r="B4351" s="145">
        <v>36245340</v>
      </c>
      <c r="C4351" s="140" t="s">
        <v>273</v>
      </c>
      <c r="D4351" s="146">
        <v>0.37311819622433501</v>
      </c>
      <c r="E4351" s="146">
        <v>5.2597176431737998</v>
      </c>
      <c r="F4351" s="147">
        <v>2.1652352912160801E-4</v>
      </c>
      <c r="G4351" s="147">
        <v>1.4324074674597301E-2</v>
      </c>
      <c r="H4351" s="146">
        <v>0.37311819622433501</v>
      </c>
      <c r="I4351" s="146">
        <v>0</v>
      </c>
      <c r="J4351" s="146">
        <v>44</v>
      </c>
      <c r="K4351" s="148">
        <v>40</v>
      </c>
      <c r="L4351" s="149"/>
      <c r="M4351" s="149"/>
    </row>
    <row r="4352" spans="1:13">
      <c r="A4352" s="144" t="s">
        <v>281</v>
      </c>
      <c r="B4352" s="145">
        <v>1387772</v>
      </c>
      <c r="C4352" s="140" t="s">
        <v>273</v>
      </c>
      <c r="D4352" s="146">
        <v>0.37307032590051498</v>
      </c>
      <c r="E4352" s="146">
        <v>0.66514930020066798</v>
      </c>
      <c r="F4352" s="147">
        <v>7.6223415977784504E-3</v>
      </c>
      <c r="G4352" s="147">
        <v>0.33124668195871598</v>
      </c>
      <c r="H4352" s="146">
        <v>1</v>
      </c>
      <c r="I4352" s="146">
        <v>0.62692967409948497</v>
      </c>
      <c r="J4352" s="146">
        <v>51.6666666666667</v>
      </c>
      <c r="K4352" s="148">
        <v>32</v>
      </c>
      <c r="L4352" s="149"/>
      <c r="M4352" s="149"/>
    </row>
    <row r="4353" spans="1:13">
      <c r="A4353" s="144" t="s">
        <v>291</v>
      </c>
      <c r="B4353" s="145">
        <v>1782542</v>
      </c>
      <c r="C4353" s="140" t="s">
        <v>273</v>
      </c>
      <c r="D4353" s="146">
        <v>0.37302347769570599</v>
      </c>
      <c r="E4353" s="146">
        <v>1.74806439930832</v>
      </c>
      <c r="F4353" s="147">
        <v>3.5957224379624203E-2</v>
      </c>
      <c r="G4353" s="147">
        <v>0.99999999999995104</v>
      </c>
      <c r="H4353" s="146">
        <v>0.52114618831841597</v>
      </c>
      <c r="I4353" s="146">
        <v>0.14812271062271101</v>
      </c>
      <c r="J4353" s="146">
        <v>55.3333333333333</v>
      </c>
      <c r="K4353" s="148">
        <v>57.5</v>
      </c>
      <c r="L4353" s="149"/>
      <c r="M4353" s="149"/>
    </row>
    <row r="4354" spans="1:13">
      <c r="A4354" s="144" t="s">
        <v>291</v>
      </c>
      <c r="B4354" s="145">
        <v>2944475</v>
      </c>
      <c r="C4354" s="140" t="s">
        <v>273</v>
      </c>
      <c r="D4354" s="146">
        <v>0.37301587301587302</v>
      </c>
      <c r="E4354" s="146">
        <v>0.665025965471716</v>
      </c>
      <c r="F4354" s="147">
        <v>1.72702871668661E-4</v>
      </c>
      <c r="G4354" s="147">
        <v>1.2026876075532E-2</v>
      </c>
      <c r="H4354" s="146">
        <v>1</v>
      </c>
      <c r="I4354" s="146">
        <v>0.62698412698412698</v>
      </c>
      <c r="J4354" s="146">
        <v>39.3333333333333</v>
      </c>
      <c r="K4354" s="148">
        <v>30</v>
      </c>
      <c r="L4354" s="149"/>
      <c r="M4354" s="149"/>
    </row>
    <row r="4355" spans="1:13">
      <c r="A4355" s="144" t="s">
        <v>275</v>
      </c>
      <c r="B4355" s="145">
        <v>105512854</v>
      </c>
      <c r="C4355" s="140" t="s">
        <v>273</v>
      </c>
      <c r="D4355" s="146">
        <v>0.37301587301587302</v>
      </c>
      <c r="E4355" s="146">
        <v>0.665025965471716</v>
      </c>
      <c r="F4355" s="147">
        <v>4.35821573840813E-8</v>
      </c>
      <c r="G4355" s="147">
        <v>3.3474565529801298E-5</v>
      </c>
      <c r="H4355" s="146">
        <v>1</v>
      </c>
      <c r="I4355" s="146">
        <v>0.62698412698412698</v>
      </c>
      <c r="J4355" s="146">
        <v>34.3333333333333</v>
      </c>
      <c r="K4355" s="148">
        <v>25</v>
      </c>
      <c r="L4355" s="149"/>
      <c r="M4355" s="149"/>
    </row>
    <row r="4356" spans="1:13">
      <c r="A4356" s="144" t="s">
        <v>294</v>
      </c>
      <c r="B4356" s="145">
        <v>139405453</v>
      </c>
      <c r="C4356" s="140" t="s">
        <v>273</v>
      </c>
      <c r="D4356" s="146">
        <v>0.372988505747126</v>
      </c>
      <c r="E4356" s="146">
        <v>0.66496398311910598</v>
      </c>
      <c r="F4356" s="147">
        <v>3.54426178643336E-9</v>
      </c>
      <c r="G4356" s="147">
        <v>6.62667803012151E-6</v>
      </c>
      <c r="H4356" s="146">
        <v>1</v>
      </c>
      <c r="I4356" s="146">
        <v>0.62701149425287395</v>
      </c>
      <c r="J4356" s="146">
        <v>43.3333333333333</v>
      </c>
      <c r="K4356" s="148">
        <v>29.5</v>
      </c>
      <c r="L4356" s="149"/>
      <c r="M4356" s="149"/>
    </row>
    <row r="4357" spans="1:13">
      <c r="A4357" s="144" t="s">
        <v>272</v>
      </c>
      <c r="B4357" s="145">
        <v>19801207</v>
      </c>
      <c r="C4357" s="140" t="s">
        <v>273</v>
      </c>
      <c r="D4357" s="146">
        <v>0.37280701754385998</v>
      </c>
      <c r="E4357" s="146">
        <v>0.66455300962562103</v>
      </c>
      <c r="F4357" s="147">
        <v>2.8088478947037602E-4</v>
      </c>
      <c r="G4357" s="147">
        <v>1.7599519051335399E-2</v>
      </c>
      <c r="H4357" s="146">
        <v>1</v>
      </c>
      <c r="I4357" s="146">
        <v>0.62719298245613997</v>
      </c>
      <c r="J4357" s="146">
        <v>30.6666666666667</v>
      </c>
      <c r="K4357" s="148">
        <v>15.5</v>
      </c>
      <c r="L4357" s="149"/>
      <c r="M4357" s="149"/>
    </row>
    <row r="4358" spans="1:13">
      <c r="A4358" s="144" t="s">
        <v>290</v>
      </c>
      <c r="B4358" s="145">
        <v>25963604</v>
      </c>
      <c r="C4358" s="140" t="s">
        <v>273</v>
      </c>
      <c r="D4358" s="146">
        <v>0.37276785714285698</v>
      </c>
      <c r="E4358" s="146">
        <v>0.66446434766310802</v>
      </c>
      <c r="F4358" s="147">
        <v>1.01012666318659E-4</v>
      </c>
      <c r="G4358" s="147">
        <v>8.0042173651005202E-3</v>
      </c>
      <c r="H4358" s="146">
        <v>1</v>
      </c>
      <c r="I4358" s="146">
        <v>0.62723214285714302</v>
      </c>
      <c r="J4358" s="146">
        <v>45.3333333333333</v>
      </c>
      <c r="K4358" s="148">
        <v>30</v>
      </c>
      <c r="L4358" s="149"/>
      <c r="M4358" s="149"/>
    </row>
    <row r="4359" spans="1:13">
      <c r="A4359" s="144" t="s">
        <v>288</v>
      </c>
      <c r="B4359" s="145">
        <v>41359400</v>
      </c>
      <c r="C4359" s="140" t="s">
        <v>273</v>
      </c>
      <c r="D4359" s="146">
        <v>0.37268518518518501</v>
      </c>
      <c r="E4359" s="146">
        <v>0.66427719030055898</v>
      </c>
      <c r="F4359" s="147">
        <v>8.7342426251711001E-10</v>
      </c>
      <c r="G4359" s="147">
        <v>4.9023689434478199E-6</v>
      </c>
      <c r="H4359" s="146">
        <v>1</v>
      </c>
      <c r="I4359" s="146">
        <v>0.62731481481481499</v>
      </c>
      <c r="J4359" s="146">
        <v>21.6666666666667</v>
      </c>
      <c r="K4359" s="148">
        <v>21.5</v>
      </c>
      <c r="L4359" s="149"/>
      <c r="M4359" s="149"/>
    </row>
    <row r="4360" spans="1:13">
      <c r="A4360" s="144" t="s">
        <v>277</v>
      </c>
      <c r="B4360" s="145">
        <v>62252498</v>
      </c>
      <c r="C4360" s="140" t="s">
        <v>273</v>
      </c>
      <c r="D4360" s="146">
        <v>0.37261029411764701</v>
      </c>
      <c r="E4360" s="146">
        <v>1.45723098637683</v>
      </c>
      <c r="F4360" s="147">
        <v>6.5814950290810003E-3</v>
      </c>
      <c r="G4360" s="147">
        <v>0.28711574046787203</v>
      </c>
      <c r="H4360" s="146">
        <v>0.57604166666666701</v>
      </c>
      <c r="I4360" s="146">
        <v>0.20343137254902</v>
      </c>
      <c r="J4360" s="146">
        <v>47.3333333333333</v>
      </c>
      <c r="K4360" s="148">
        <v>41.5</v>
      </c>
      <c r="L4360" s="149"/>
      <c r="M4360" s="149"/>
    </row>
    <row r="4361" spans="1:13">
      <c r="A4361" s="144" t="s">
        <v>292</v>
      </c>
      <c r="B4361" s="145">
        <v>30139458</v>
      </c>
      <c r="C4361" s="140" t="s">
        <v>273</v>
      </c>
      <c r="D4361" s="146">
        <v>0.372607655502392</v>
      </c>
      <c r="E4361" s="146">
        <v>0.66410169636344996</v>
      </c>
      <c r="F4361" s="147">
        <v>7.7289851309185497E-4</v>
      </c>
      <c r="G4361" s="147">
        <v>4.0506256719418897E-2</v>
      </c>
      <c r="H4361" s="146">
        <v>1</v>
      </c>
      <c r="I4361" s="146">
        <v>0.62739234449760795</v>
      </c>
      <c r="J4361" s="146">
        <v>24.3333333333333</v>
      </c>
      <c r="K4361" s="148">
        <v>31.5</v>
      </c>
      <c r="L4361" s="149"/>
      <c r="M4361" s="149"/>
    </row>
    <row r="4362" spans="1:13">
      <c r="A4362" s="144" t="s">
        <v>280</v>
      </c>
      <c r="B4362" s="145">
        <v>9071341</v>
      </c>
      <c r="C4362" s="140" t="s">
        <v>273</v>
      </c>
      <c r="D4362" s="146">
        <v>0.37258454106280198</v>
      </c>
      <c r="E4362" s="146">
        <v>0.66404937932038799</v>
      </c>
      <c r="F4362" s="147">
        <v>9.3530548558123006E-5</v>
      </c>
      <c r="G4362" s="147">
        <v>7.5480844155429699E-3</v>
      </c>
      <c r="H4362" s="146">
        <v>1</v>
      </c>
      <c r="I4362" s="146">
        <v>0.62741545893719797</v>
      </c>
      <c r="J4362" s="146">
        <v>20.6666666666667</v>
      </c>
      <c r="K4362" s="148">
        <v>29.5</v>
      </c>
      <c r="L4362" s="149"/>
      <c r="M4362" s="149"/>
    </row>
    <row r="4363" spans="1:13">
      <c r="A4363" s="144" t="s">
        <v>279</v>
      </c>
      <c r="B4363" s="145">
        <v>121192044</v>
      </c>
      <c r="C4363" s="140" t="s">
        <v>273</v>
      </c>
      <c r="D4363" s="146">
        <v>0.37254901960784298</v>
      </c>
      <c r="E4363" s="146">
        <v>0.66396898403293403</v>
      </c>
      <c r="F4363" s="147">
        <v>8.4077528299979896E-6</v>
      </c>
      <c r="G4363" s="147">
        <v>1.31488749405658E-3</v>
      </c>
      <c r="H4363" s="146">
        <v>1</v>
      </c>
      <c r="I4363" s="146">
        <v>0.62745098039215697</v>
      </c>
      <c r="J4363" s="146">
        <v>27</v>
      </c>
      <c r="K4363" s="148">
        <v>42.5</v>
      </c>
      <c r="L4363" s="149"/>
      <c r="M4363" s="149"/>
    </row>
    <row r="4364" spans="1:13">
      <c r="A4364" s="144" t="s">
        <v>282</v>
      </c>
      <c r="B4364" s="145">
        <v>75306309</v>
      </c>
      <c r="C4364" s="140" t="s">
        <v>273</v>
      </c>
      <c r="D4364" s="146">
        <v>0.37254901960784298</v>
      </c>
      <c r="E4364" s="146">
        <v>0.66396898403293403</v>
      </c>
      <c r="F4364" s="147">
        <v>8.14251503297921E-7</v>
      </c>
      <c r="G4364" s="147">
        <v>2.5744967317840298E-4</v>
      </c>
      <c r="H4364" s="146">
        <v>1</v>
      </c>
      <c r="I4364" s="146">
        <v>0.62745098039215697</v>
      </c>
      <c r="J4364" s="146">
        <v>36.6666666666667</v>
      </c>
      <c r="K4364" s="148">
        <v>29</v>
      </c>
      <c r="L4364" s="149"/>
      <c r="M4364" s="149"/>
    </row>
    <row r="4365" spans="1:13">
      <c r="A4365" s="144" t="s">
        <v>287</v>
      </c>
      <c r="B4365" s="145">
        <v>33018759</v>
      </c>
      <c r="C4365" s="140" t="s">
        <v>273</v>
      </c>
      <c r="D4365" s="146">
        <v>0.37242524916943498</v>
      </c>
      <c r="E4365" s="146">
        <v>0.66368889086479199</v>
      </c>
      <c r="F4365" s="147">
        <v>7.3401965459314502E-4</v>
      </c>
      <c r="G4365" s="147">
        <v>3.8765299896058002E-2</v>
      </c>
      <c r="H4365" s="146">
        <v>1</v>
      </c>
      <c r="I4365" s="146">
        <v>0.62757475083056502</v>
      </c>
      <c r="J4365" s="146">
        <v>48.6666666666667</v>
      </c>
      <c r="K4365" s="148">
        <v>39</v>
      </c>
      <c r="L4365" s="149"/>
      <c r="M4365" s="149"/>
    </row>
    <row r="4366" spans="1:13">
      <c r="A4366" s="144" t="s">
        <v>289</v>
      </c>
      <c r="B4366" s="145">
        <v>1349823</v>
      </c>
      <c r="C4366" s="140" t="s">
        <v>273</v>
      </c>
      <c r="D4366" s="146">
        <v>0.37241379310344802</v>
      </c>
      <c r="E4366" s="146">
        <v>0.66366296847517103</v>
      </c>
      <c r="F4366" s="147">
        <v>2.5541123844773E-7</v>
      </c>
      <c r="G4366" s="147">
        <v>1.15374290201953E-4</v>
      </c>
      <c r="H4366" s="146">
        <v>1</v>
      </c>
      <c r="I4366" s="146">
        <v>0.62758620689655198</v>
      </c>
      <c r="J4366" s="146">
        <v>38.6666666666667</v>
      </c>
      <c r="K4366" s="148">
        <v>22</v>
      </c>
      <c r="L4366" s="149"/>
      <c r="M4366" s="149"/>
    </row>
    <row r="4367" spans="1:13">
      <c r="A4367" s="144" t="s">
        <v>283</v>
      </c>
      <c r="B4367" s="145">
        <v>43590567</v>
      </c>
      <c r="C4367" s="140" t="s">
        <v>273</v>
      </c>
      <c r="D4367" s="146">
        <v>0.37239583333333298</v>
      </c>
      <c r="E4367" s="146">
        <v>0.66362233066638698</v>
      </c>
      <c r="F4367" s="147">
        <v>1.53663520769347E-3</v>
      </c>
      <c r="G4367" s="147">
        <v>7.3783855253945804E-2</v>
      </c>
      <c r="H4367" s="146">
        <v>1</v>
      </c>
      <c r="I4367" s="146">
        <v>0.62760416666666696</v>
      </c>
      <c r="J4367" s="146">
        <v>26.3333333333333</v>
      </c>
      <c r="K4367" s="148">
        <v>39.5</v>
      </c>
      <c r="L4367" s="149"/>
      <c r="M4367" s="149"/>
    </row>
    <row r="4368" spans="1:13">
      <c r="A4368" s="144" t="s">
        <v>277</v>
      </c>
      <c r="B4368" s="145">
        <v>44699410</v>
      </c>
      <c r="C4368" s="140" t="s">
        <v>273</v>
      </c>
      <c r="D4368" s="146">
        <v>0.37235817575083402</v>
      </c>
      <c r="E4368" s="146">
        <v>0.66353712607382098</v>
      </c>
      <c r="F4368" s="147">
        <v>8.7221709369955701E-6</v>
      </c>
      <c r="G4368" s="147">
        <v>1.3505138922341299E-3</v>
      </c>
      <c r="H4368" s="146">
        <v>1</v>
      </c>
      <c r="I4368" s="146">
        <v>0.62764182424916604</v>
      </c>
      <c r="J4368" s="146">
        <v>62.3333333333333</v>
      </c>
      <c r="K4368" s="148">
        <v>60</v>
      </c>
      <c r="L4368" s="149"/>
      <c r="M4368" s="149"/>
    </row>
    <row r="4369" spans="1:13">
      <c r="A4369" s="144" t="s">
        <v>282</v>
      </c>
      <c r="B4369" s="145">
        <v>996234</v>
      </c>
      <c r="C4369" s="140" t="s">
        <v>273</v>
      </c>
      <c r="D4369" s="146">
        <v>0.37229396235078099</v>
      </c>
      <c r="E4369" s="146">
        <v>0.71861060116175202</v>
      </c>
      <c r="F4369" s="147">
        <v>4.7235062760142499E-2</v>
      </c>
      <c r="G4369" s="147">
        <v>0.99999999999995104</v>
      </c>
      <c r="H4369" s="146">
        <v>0.93896062901744703</v>
      </c>
      <c r="I4369" s="146">
        <v>0.56666666666666698</v>
      </c>
      <c r="J4369" s="146">
        <v>138</v>
      </c>
      <c r="K4369" s="148">
        <v>152.5</v>
      </c>
      <c r="L4369" s="149"/>
      <c r="M4369" s="149"/>
    </row>
    <row r="4370" spans="1:13">
      <c r="A4370" s="144" t="s">
        <v>282</v>
      </c>
      <c r="B4370" s="145">
        <v>124616752</v>
      </c>
      <c r="C4370" s="140" t="s">
        <v>273</v>
      </c>
      <c r="D4370" s="146">
        <v>0.37225705329153602</v>
      </c>
      <c r="E4370" s="146">
        <v>0.66330834982655795</v>
      </c>
      <c r="F4370" s="147">
        <v>7.2926305984844503E-5</v>
      </c>
      <c r="G4370" s="147">
        <v>6.2673903695765702E-3</v>
      </c>
      <c r="H4370" s="146">
        <v>1</v>
      </c>
      <c r="I4370" s="146">
        <v>0.62774294670846398</v>
      </c>
      <c r="J4370" s="146">
        <v>29.3333333333333</v>
      </c>
      <c r="K4370" s="148">
        <v>25.5</v>
      </c>
      <c r="L4370" s="149"/>
      <c r="M4370" s="149"/>
    </row>
    <row r="4371" spans="1:13">
      <c r="A4371" s="144" t="s">
        <v>291</v>
      </c>
      <c r="B4371" s="145">
        <v>87396237</v>
      </c>
      <c r="C4371" s="140" t="s">
        <v>273</v>
      </c>
      <c r="D4371" s="146">
        <v>0.37224108658743599</v>
      </c>
      <c r="E4371" s="146">
        <v>0.66327223057727203</v>
      </c>
      <c r="F4371" s="147">
        <v>5.4904413855088696E-4</v>
      </c>
      <c r="G4371" s="147">
        <v>3.0398564901058401E-2</v>
      </c>
      <c r="H4371" s="146">
        <v>1</v>
      </c>
      <c r="I4371" s="146">
        <v>0.62775891341256396</v>
      </c>
      <c r="J4371" s="146">
        <v>27.3333333333333</v>
      </c>
      <c r="K4371" s="148">
        <v>34.5</v>
      </c>
      <c r="L4371" s="149"/>
      <c r="M4371" s="149"/>
    </row>
    <row r="4372" spans="1:13">
      <c r="A4372" s="144" t="s">
        <v>282</v>
      </c>
      <c r="B4372" s="145">
        <v>2947607</v>
      </c>
      <c r="C4372" s="140" t="s">
        <v>273</v>
      </c>
      <c r="D4372" s="146">
        <v>0.37221534653465299</v>
      </c>
      <c r="E4372" s="146">
        <v>0.66321400434733901</v>
      </c>
      <c r="F4372" s="147">
        <v>4.5103989068915099E-6</v>
      </c>
      <c r="G4372" s="147">
        <v>8.45715947194856E-4</v>
      </c>
      <c r="H4372" s="146">
        <v>1</v>
      </c>
      <c r="I4372" s="146">
        <v>0.62778465346534695</v>
      </c>
      <c r="J4372" s="146">
        <v>75.3333333333333</v>
      </c>
      <c r="K4372" s="148">
        <v>74.5</v>
      </c>
      <c r="L4372" s="149"/>
      <c r="M4372" s="149"/>
    </row>
    <row r="4373" spans="1:13">
      <c r="A4373" s="144" t="s">
        <v>294</v>
      </c>
      <c r="B4373" s="145">
        <v>143142143</v>
      </c>
      <c r="C4373" s="140" t="s">
        <v>273</v>
      </c>
      <c r="D4373" s="146">
        <v>0.37215909090909099</v>
      </c>
      <c r="E4373" s="146">
        <v>0.66308675742715195</v>
      </c>
      <c r="F4373" s="147">
        <v>2.04667496055852E-4</v>
      </c>
      <c r="G4373" s="147">
        <v>1.3714561577325399E-2</v>
      </c>
      <c r="H4373" s="146">
        <v>1</v>
      </c>
      <c r="I4373" s="146">
        <v>0.62784090909090895</v>
      </c>
      <c r="J4373" s="146">
        <v>22.3333333333333</v>
      </c>
      <c r="K4373" s="148">
        <v>13.5</v>
      </c>
      <c r="L4373" s="149"/>
      <c r="M4373" s="149"/>
    </row>
    <row r="4374" spans="1:13">
      <c r="A4374" s="144" t="s">
        <v>278</v>
      </c>
      <c r="B4374" s="145">
        <v>50306008</v>
      </c>
      <c r="C4374" s="140" t="s">
        <v>273</v>
      </c>
      <c r="D4374" s="146">
        <v>0.37202409235006001</v>
      </c>
      <c r="E4374" s="146">
        <v>1.43430443753055</v>
      </c>
      <c r="F4374" s="147">
        <v>1.44438551002673E-2</v>
      </c>
      <c r="G4374" s="147">
        <v>0.615721849609149</v>
      </c>
      <c r="H4374" s="146">
        <v>0.58053808525506601</v>
      </c>
      <c r="I4374" s="146">
        <v>0.208513992905006</v>
      </c>
      <c r="J4374" s="146">
        <v>54.3333333333333</v>
      </c>
      <c r="K4374" s="148">
        <v>51</v>
      </c>
      <c r="L4374" s="149"/>
      <c r="M4374" s="149"/>
    </row>
    <row r="4375" spans="1:13">
      <c r="A4375" s="144" t="s">
        <v>272</v>
      </c>
      <c r="B4375" s="145">
        <v>4158600</v>
      </c>
      <c r="C4375" s="140" t="s">
        <v>273</v>
      </c>
      <c r="D4375" s="146">
        <v>0.371929824561404</v>
      </c>
      <c r="E4375" s="146">
        <v>0.66256828646092003</v>
      </c>
      <c r="F4375" s="147">
        <v>4.4754500447947302E-3</v>
      </c>
      <c r="G4375" s="147">
        <v>0.19805644288426399</v>
      </c>
      <c r="H4375" s="146">
        <v>1</v>
      </c>
      <c r="I4375" s="146">
        <v>0.628070175438596</v>
      </c>
      <c r="J4375" s="146">
        <v>33</v>
      </c>
      <c r="K4375" s="148">
        <v>34</v>
      </c>
      <c r="L4375" s="149"/>
      <c r="M4375" s="149"/>
    </row>
    <row r="4376" spans="1:13">
      <c r="A4376" s="144" t="s">
        <v>280</v>
      </c>
      <c r="B4376" s="145">
        <v>108962739</v>
      </c>
      <c r="C4376" s="140" t="s">
        <v>273</v>
      </c>
      <c r="D4376" s="146">
        <v>0.37191815535384498</v>
      </c>
      <c r="E4376" s="146">
        <v>0.94713549869817804</v>
      </c>
      <c r="F4376" s="147">
        <v>3.5767553999122098E-2</v>
      </c>
      <c r="G4376" s="147">
        <v>0.99999999999995104</v>
      </c>
      <c r="H4376" s="146">
        <v>0.76267445787485399</v>
      </c>
      <c r="I4376" s="146">
        <v>0.39075630252100801</v>
      </c>
      <c r="J4376" s="146">
        <v>44</v>
      </c>
      <c r="K4376" s="148">
        <v>48.5</v>
      </c>
      <c r="L4376" s="149"/>
      <c r="M4376" s="149"/>
    </row>
    <row r="4377" spans="1:13">
      <c r="A4377" s="144" t="s">
        <v>280</v>
      </c>
      <c r="B4377" s="145">
        <v>18482691</v>
      </c>
      <c r="C4377" s="140" t="s">
        <v>273</v>
      </c>
      <c r="D4377" s="146">
        <v>0.37187500000000001</v>
      </c>
      <c r="E4377" s="146">
        <v>0.66244433187399299</v>
      </c>
      <c r="F4377" s="147">
        <v>1.1223681946711599E-3</v>
      </c>
      <c r="G4377" s="147">
        <v>5.5903470163596203E-2</v>
      </c>
      <c r="H4377" s="146">
        <v>1</v>
      </c>
      <c r="I4377" s="146">
        <v>0.62812500000000004</v>
      </c>
      <c r="J4377" s="146">
        <v>25.6666666666667</v>
      </c>
      <c r="K4377" s="148">
        <v>26</v>
      </c>
      <c r="L4377" s="149"/>
      <c r="M4377" s="149"/>
    </row>
    <row r="4378" spans="1:13">
      <c r="A4378" s="144" t="s">
        <v>282</v>
      </c>
      <c r="B4378" s="145">
        <v>68580369</v>
      </c>
      <c r="C4378" s="140" t="s">
        <v>273</v>
      </c>
      <c r="D4378" s="146">
        <v>0.37187500000000001</v>
      </c>
      <c r="E4378" s="146">
        <v>0.66244433187399299</v>
      </c>
      <c r="F4378" s="147">
        <v>2.7280924918439001E-7</v>
      </c>
      <c r="G4378" s="147">
        <v>1.20733465186098E-4</v>
      </c>
      <c r="H4378" s="146">
        <v>1</v>
      </c>
      <c r="I4378" s="146">
        <v>0.62812500000000004</v>
      </c>
      <c r="J4378" s="146">
        <v>27.3333333333333</v>
      </c>
      <c r="K4378" s="148">
        <v>31</v>
      </c>
      <c r="L4378" s="149"/>
      <c r="M4378" s="149"/>
    </row>
    <row r="4379" spans="1:13">
      <c r="A4379" s="144" t="s">
        <v>290</v>
      </c>
      <c r="B4379" s="145">
        <v>154183751</v>
      </c>
      <c r="C4379" s="140" t="s">
        <v>273</v>
      </c>
      <c r="D4379" s="146">
        <v>0.371848739495798</v>
      </c>
      <c r="E4379" s="146">
        <v>0.66238496244064904</v>
      </c>
      <c r="F4379" s="147">
        <v>9.9393657051200695E-5</v>
      </c>
      <c r="G4379" s="147">
        <v>7.9065177561935002E-3</v>
      </c>
      <c r="H4379" s="146">
        <v>1</v>
      </c>
      <c r="I4379" s="146">
        <v>0.628151260504202</v>
      </c>
      <c r="J4379" s="146">
        <v>16.6666666666667</v>
      </c>
      <c r="K4379" s="148">
        <v>29.5</v>
      </c>
      <c r="L4379" s="149"/>
      <c r="M4379" s="149"/>
    </row>
    <row r="4380" spans="1:13">
      <c r="A4380" s="144" t="s">
        <v>281</v>
      </c>
      <c r="B4380" s="145">
        <v>66516526</v>
      </c>
      <c r="C4380" s="140" t="s">
        <v>273</v>
      </c>
      <c r="D4380" s="146">
        <v>0.37180582052880001</v>
      </c>
      <c r="E4380" s="146">
        <v>1.41519925262021</v>
      </c>
      <c r="F4380" s="147">
        <v>4.8787215968716199E-2</v>
      </c>
      <c r="G4380" s="147">
        <v>0.99999999999995104</v>
      </c>
      <c r="H4380" s="146">
        <v>0.58484929878966896</v>
      </c>
      <c r="I4380" s="146">
        <v>0.21304347826087</v>
      </c>
      <c r="J4380" s="146">
        <v>48.6666666666667</v>
      </c>
      <c r="K4380" s="148">
        <v>72</v>
      </c>
      <c r="L4380" s="149"/>
      <c r="M4380" s="149"/>
    </row>
    <row r="4381" spans="1:13">
      <c r="A4381" s="144" t="s">
        <v>283</v>
      </c>
      <c r="B4381" s="145">
        <v>59468355</v>
      </c>
      <c r="C4381" s="140" t="s">
        <v>273</v>
      </c>
      <c r="D4381" s="146">
        <v>0.37179487179487197</v>
      </c>
      <c r="E4381" s="146">
        <v>0.66226318663300698</v>
      </c>
      <c r="F4381" s="147">
        <v>1.3407592897846799E-5</v>
      </c>
      <c r="G4381" s="147">
        <v>1.83573200094673E-3</v>
      </c>
      <c r="H4381" s="146">
        <v>1</v>
      </c>
      <c r="I4381" s="146">
        <v>0.62820512820512797</v>
      </c>
      <c r="J4381" s="146">
        <v>52.6666666666667</v>
      </c>
      <c r="K4381" s="148">
        <v>26</v>
      </c>
      <c r="L4381" s="149"/>
      <c r="M4381" s="149"/>
    </row>
    <row r="4382" spans="1:13">
      <c r="A4382" s="144" t="s">
        <v>295</v>
      </c>
      <c r="B4382" s="145">
        <v>105541514</v>
      </c>
      <c r="C4382" s="140" t="s">
        <v>273</v>
      </c>
      <c r="D4382" s="146">
        <v>0.37170966838756903</v>
      </c>
      <c r="E4382" s="146">
        <v>0.71983709846365196</v>
      </c>
      <c r="F4382" s="147">
        <v>2.1017385331927499E-2</v>
      </c>
      <c r="G4382" s="147">
        <v>0.87961442320380201</v>
      </c>
      <c r="H4382" s="146">
        <v>0.93622579741982703</v>
      </c>
      <c r="I4382" s="146">
        <v>0.56451612903225801</v>
      </c>
      <c r="J4382" s="146">
        <v>56</v>
      </c>
      <c r="K4382" s="148">
        <v>31</v>
      </c>
      <c r="L4382" s="149"/>
      <c r="M4382" s="149"/>
    </row>
    <row r="4383" spans="1:13">
      <c r="A4383" s="144" t="s">
        <v>289</v>
      </c>
      <c r="B4383" s="145">
        <v>153536897</v>
      </c>
      <c r="C4383" s="140" t="s">
        <v>273</v>
      </c>
      <c r="D4383" s="146">
        <v>0.37163120567375901</v>
      </c>
      <c r="E4383" s="146">
        <v>0.66189325850206604</v>
      </c>
      <c r="F4383" s="147">
        <v>1.6359137812421801E-5</v>
      </c>
      <c r="G4383" s="147">
        <v>2.11692166846956E-3</v>
      </c>
      <c r="H4383" s="146">
        <v>1</v>
      </c>
      <c r="I4383" s="146">
        <v>0.62836879432624104</v>
      </c>
      <c r="J4383" s="146">
        <v>26.6666666666667</v>
      </c>
      <c r="K4383" s="148">
        <v>31</v>
      </c>
      <c r="L4383" s="149"/>
      <c r="M4383" s="149"/>
    </row>
    <row r="4384" spans="1:13">
      <c r="A4384" s="144" t="s">
        <v>286</v>
      </c>
      <c r="B4384" s="145">
        <v>48662145</v>
      </c>
      <c r="C4384" s="140" t="s">
        <v>273</v>
      </c>
      <c r="D4384" s="146">
        <v>0.37152777777777801</v>
      </c>
      <c r="E4384" s="146">
        <v>0.66165953337730299</v>
      </c>
      <c r="F4384" s="147">
        <v>2.48661859539522E-3</v>
      </c>
      <c r="G4384" s="147">
        <v>0.114030676059018</v>
      </c>
      <c r="H4384" s="146">
        <v>1</v>
      </c>
      <c r="I4384" s="146">
        <v>0.62847222222222199</v>
      </c>
      <c r="J4384" s="146">
        <v>18.3333333333333</v>
      </c>
      <c r="K4384" s="148">
        <v>33</v>
      </c>
      <c r="L4384" s="149"/>
      <c r="M4384" s="149"/>
    </row>
    <row r="4385" spans="1:13">
      <c r="A4385" s="144" t="s">
        <v>275</v>
      </c>
      <c r="B4385" s="145">
        <v>113024649</v>
      </c>
      <c r="C4385" s="140" t="s">
        <v>273</v>
      </c>
      <c r="D4385" s="146">
        <v>0.37152777777777801</v>
      </c>
      <c r="E4385" s="146">
        <v>0.66165953337730299</v>
      </c>
      <c r="F4385" s="147">
        <v>2.0010710390438101E-5</v>
      </c>
      <c r="G4385" s="147">
        <v>2.4404055642152501E-3</v>
      </c>
      <c r="H4385" s="146">
        <v>1</v>
      </c>
      <c r="I4385" s="146">
        <v>0.62847222222222199</v>
      </c>
      <c r="J4385" s="146">
        <v>46.3333333333333</v>
      </c>
      <c r="K4385" s="148">
        <v>60</v>
      </c>
      <c r="L4385" s="149"/>
      <c r="M4385" s="149"/>
    </row>
    <row r="4386" spans="1:13">
      <c r="A4386" s="144" t="s">
        <v>293</v>
      </c>
      <c r="B4386" s="145">
        <v>135243746</v>
      </c>
      <c r="C4386" s="140" t="s">
        <v>273</v>
      </c>
      <c r="D4386" s="146">
        <v>0.37148337595907899</v>
      </c>
      <c r="E4386" s="146">
        <v>0.66155920629323195</v>
      </c>
      <c r="F4386" s="147">
        <v>2.45657198149569E-5</v>
      </c>
      <c r="G4386" s="147">
        <v>2.8267733959956502E-3</v>
      </c>
      <c r="H4386" s="146">
        <v>1</v>
      </c>
      <c r="I4386" s="146">
        <v>0.62851662404092101</v>
      </c>
      <c r="J4386" s="146">
        <v>22.3333333333333</v>
      </c>
      <c r="K4386" s="148">
        <v>28.5</v>
      </c>
      <c r="L4386" s="149"/>
      <c r="M4386" s="149"/>
    </row>
    <row r="4387" spans="1:13">
      <c r="A4387" s="144" t="s">
        <v>291</v>
      </c>
      <c r="B4387" s="145">
        <v>37480349</v>
      </c>
      <c r="C4387" s="140" t="s">
        <v>273</v>
      </c>
      <c r="D4387" s="146">
        <v>0.37147335423197497</v>
      </c>
      <c r="E4387" s="146">
        <v>0.66153656290073803</v>
      </c>
      <c r="F4387" s="147">
        <v>5.9050618957189802E-9</v>
      </c>
      <c r="G4387" s="147">
        <v>9.15350637291855E-6</v>
      </c>
      <c r="H4387" s="146">
        <v>1</v>
      </c>
      <c r="I4387" s="146">
        <v>0.62852664576802497</v>
      </c>
      <c r="J4387" s="146">
        <v>19.6666666666667</v>
      </c>
      <c r="K4387" s="148">
        <v>20</v>
      </c>
      <c r="L4387" s="149"/>
      <c r="M4387" s="149"/>
    </row>
    <row r="4388" spans="1:13">
      <c r="A4388" s="144" t="s">
        <v>284</v>
      </c>
      <c r="B4388" s="145">
        <v>64002737</v>
      </c>
      <c r="C4388" s="140" t="s">
        <v>273</v>
      </c>
      <c r="D4388" s="146">
        <v>0.37145167169300602</v>
      </c>
      <c r="E4388" s="146">
        <v>1.3483515823847301</v>
      </c>
      <c r="F4388" s="147">
        <v>1.22164559589756E-2</v>
      </c>
      <c r="G4388" s="147">
        <v>0.52382251204475805</v>
      </c>
      <c r="H4388" s="146">
        <v>0.60168527456811804</v>
      </c>
      <c r="I4388" s="146">
        <v>0.23023360287511199</v>
      </c>
      <c r="J4388" s="146">
        <v>44</v>
      </c>
      <c r="K4388" s="148">
        <v>68.5</v>
      </c>
      <c r="L4388" s="149"/>
      <c r="M4388" s="149"/>
    </row>
    <row r="4389" spans="1:13">
      <c r="A4389" s="144" t="s">
        <v>289</v>
      </c>
      <c r="B4389" s="145">
        <v>390669</v>
      </c>
      <c r="C4389" s="140" t="s">
        <v>273</v>
      </c>
      <c r="D4389" s="146">
        <v>0.371428571428571</v>
      </c>
      <c r="E4389" s="146">
        <v>0.66143538362608101</v>
      </c>
      <c r="F4389" s="147">
        <v>4.3919191414850501E-4</v>
      </c>
      <c r="G4389" s="147">
        <v>2.5273808430033299E-2</v>
      </c>
      <c r="H4389" s="146">
        <v>1</v>
      </c>
      <c r="I4389" s="146">
        <v>0.628571428571429</v>
      </c>
      <c r="J4389" s="146">
        <v>46.3333333333333</v>
      </c>
      <c r="K4389" s="148">
        <v>18</v>
      </c>
      <c r="L4389" s="149"/>
      <c r="M4389" s="149"/>
    </row>
    <row r="4390" spans="1:13">
      <c r="A4390" s="144" t="s">
        <v>281</v>
      </c>
      <c r="B4390" s="145">
        <v>57707196</v>
      </c>
      <c r="C4390" s="140" t="s">
        <v>273</v>
      </c>
      <c r="D4390" s="146">
        <v>0.371394230769231</v>
      </c>
      <c r="E4390" s="146">
        <v>0.66135780144088596</v>
      </c>
      <c r="F4390" s="147">
        <v>1.3644125975501999E-5</v>
      </c>
      <c r="G4390" s="147">
        <v>1.8586168837357001E-3</v>
      </c>
      <c r="H4390" s="146">
        <v>1</v>
      </c>
      <c r="I4390" s="146">
        <v>0.62860576923076905</v>
      </c>
      <c r="J4390" s="146">
        <v>22.6666666666667</v>
      </c>
      <c r="K4390" s="148">
        <v>22.5</v>
      </c>
      <c r="L4390" s="149"/>
      <c r="M4390" s="149"/>
    </row>
    <row r="4391" spans="1:13">
      <c r="A4391" s="144" t="s">
        <v>279</v>
      </c>
      <c r="B4391" s="145">
        <v>74503649</v>
      </c>
      <c r="C4391" s="140" t="s">
        <v>273</v>
      </c>
      <c r="D4391" s="146">
        <v>0.37137605042016802</v>
      </c>
      <c r="E4391" s="146">
        <v>1.7468124644509799</v>
      </c>
      <c r="F4391" s="147">
        <v>1.1339097207269701E-2</v>
      </c>
      <c r="G4391" s="147">
        <v>0.48733794219205001</v>
      </c>
      <c r="H4391" s="146">
        <v>0.51899509803921595</v>
      </c>
      <c r="I4391" s="146">
        <v>0.14761904761904801</v>
      </c>
      <c r="J4391" s="146">
        <v>27.3333333333333</v>
      </c>
      <c r="K4391" s="148">
        <v>33.5</v>
      </c>
      <c r="L4391" s="149"/>
      <c r="M4391" s="149"/>
    </row>
    <row r="4392" spans="1:13">
      <c r="A4392" s="144" t="s">
        <v>289</v>
      </c>
      <c r="B4392" s="145">
        <v>84123882</v>
      </c>
      <c r="C4392" s="140" t="s">
        <v>273</v>
      </c>
      <c r="D4392" s="146">
        <v>0.37131782945736402</v>
      </c>
      <c r="E4392" s="146">
        <v>0.66118521107900097</v>
      </c>
      <c r="F4392" s="147">
        <v>1.10675414593003E-4</v>
      </c>
      <c r="G4392" s="147">
        <v>8.5520822380164303E-3</v>
      </c>
      <c r="H4392" s="146">
        <v>1</v>
      </c>
      <c r="I4392" s="146">
        <v>0.62868217054263598</v>
      </c>
      <c r="J4392" s="146">
        <v>21.6666666666667</v>
      </c>
      <c r="K4392" s="148">
        <v>29</v>
      </c>
      <c r="L4392" s="149"/>
      <c r="M4392" s="149"/>
    </row>
    <row r="4393" spans="1:13">
      <c r="A4393" s="144" t="s">
        <v>274</v>
      </c>
      <c r="B4393" s="145">
        <v>13291237</v>
      </c>
      <c r="C4393" s="140" t="s">
        <v>273</v>
      </c>
      <c r="D4393" s="146">
        <v>0.37129629629629601</v>
      </c>
      <c r="E4393" s="146">
        <v>0.66113657145440996</v>
      </c>
      <c r="F4393" s="147">
        <v>3.8221956023406698E-4</v>
      </c>
      <c r="G4393" s="147">
        <v>2.2549307958252801E-2</v>
      </c>
      <c r="H4393" s="146">
        <v>1</v>
      </c>
      <c r="I4393" s="146">
        <v>0.62870370370370399</v>
      </c>
      <c r="J4393" s="146">
        <v>40</v>
      </c>
      <c r="K4393" s="148">
        <v>33.5</v>
      </c>
      <c r="L4393" s="149"/>
      <c r="M4393" s="149"/>
    </row>
    <row r="4394" spans="1:13">
      <c r="A4394" s="144" t="s">
        <v>278</v>
      </c>
      <c r="B4394" s="145">
        <v>19984500</v>
      </c>
      <c r="C4394" s="140" t="s">
        <v>273</v>
      </c>
      <c r="D4394" s="146">
        <v>0.37124765478423999</v>
      </c>
      <c r="E4394" s="146">
        <v>0.79676599482711896</v>
      </c>
      <c r="F4394" s="147">
        <v>2.5935353576657501E-2</v>
      </c>
      <c r="G4394" s="147">
        <v>0.99999999999995104</v>
      </c>
      <c r="H4394" s="146">
        <v>0.86483739837398399</v>
      </c>
      <c r="I4394" s="146">
        <v>0.493589743589744</v>
      </c>
      <c r="J4394" s="146">
        <v>71</v>
      </c>
      <c r="K4394" s="148">
        <v>49</v>
      </c>
      <c r="L4394" s="149"/>
      <c r="M4394" s="149"/>
    </row>
    <row r="4395" spans="1:13">
      <c r="A4395" s="144" t="s">
        <v>285</v>
      </c>
      <c r="B4395" s="145">
        <v>65292609</v>
      </c>
      <c r="C4395" s="140" t="s">
        <v>273</v>
      </c>
      <c r="D4395" s="146">
        <v>0.37124307386602501</v>
      </c>
      <c r="E4395" s="146">
        <v>1.21660655269179</v>
      </c>
      <c r="F4395" s="147">
        <v>3.7830489443769003E-2</v>
      </c>
      <c r="G4395" s="147">
        <v>0.99999999999995104</v>
      </c>
      <c r="H4395" s="146">
        <v>0.64163934426229496</v>
      </c>
      <c r="I4395" s="146">
        <v>0.27039627039627001</v>
      </c>
      <c r="J4395" s="146">
        <v>43.3333333333333</v>
      </c>
      <c r="K4395" s="148">
        <v>30.5</v>
      </c>
      <c r="L4395" s="149"/>
      <c r="M4395" s="149"/>
    </row>
    <row r="4396" spans="1:13">
      <c r="A4396" s="144" t="s">
        <v>283</v>
      </c>
      <c r="B4396" s="145">
        <v>31825621</v>
      </c>
      <c r="C4396" s="140" t="s">
        <v>273</v>
      </c>
      <c r="D4396" s="146">
        <v>0.37122507122507098</v>
      </c>
      <c r="E4396" s="146">
        <v>5.2525710959366103</v>
      </c>
      <c r="F4396" s="147">
        <v>1.9386106577513399E-4</v>
      </c>
      <c r="G4396" s="147">
        <v>1.3155542671149101E-2</v>
      </c>
      <c r="H4396" s="146">
        <v>0.37122507122507098</v>
      </c>
      <c r="I4396" s="146">
        <v>0</v>
      </c>
      <c r="J4396" s="146">
        <v>48</v>
      </c>
      <c r="K4396" s="148">
        <v>27</v>
      </c>
      <c r="L4396" s="149"/>
      <c r="M4396" s="149"/>
    </row>
    <row r="4397" spans="1:13">
      <c r="A4397" s="144" t="s">
        <v>280</v>
      </c>
      <c r="B4397" s="145">
        <v>36541101</v>
      </c>
      <c r="C4397" s="140" t="s">
        <v>273</v>
      </c>
      <c r="D4397" s="146">
        <v>0.37121212121212099</v>
      </c>
      <c r="E4397" s="146">
        <v>0.66094645047303302</v>
      </c>
      <c r="F4397" s="147">
        <v>7.3049541884468999E-7</v>
      </c>
      <c r="G4397" s="147">
        <v>2.38918849391906E-4</v>
      </c>
      <c r="H4397" s="146">
        <v>1</v>
      </c>
      <c r="I4397" s="146">
        <v>0.62878787878787901</v>
      </c>
      <c r="J4397" s="146">
        <v>25.6666666666667</v>
      </c>
      <c r="K4397" s="148">
        <v>27.5</v>
      </c>
      <c r="L4397" s="149"/>
      <c r="M4397" s="149"/>
    </row>
    <row r="4398" spans="1:13">
      <c r="A4398" s="144" t="s">
        <v>274</v>
      </c>
      <c r="B4398" s="145">
        <v>113463448</v>
      </c>
      <c r="C4398" s="140" t="s">
        <v>273</v>
      </c>
      <c r="D4398" s="146">
        <v>0.371176470588235</v>
      </c>
      <c r="E4398" s="146">
        <v>0.66086593619777201</v>
      </c>
      <c r="F4398" s="147">
        <v>1.5391841941453499E-8</v>
      </c>
      <c r="G4398" s="147">
        <v>1.6946633751025501E-5</v>
      </c>
      <c r="H4398" s="146">
        <v>1</v>
      </c>
      <c r="I4398" s="146">
        <v>0.628823529411765</v>
      </c>
      <c r="J4398" s="146">
        <v>33.3333333333333</v>
      </c>
      <c r="K4398" s="148">
        <v>29.5</v>
      </c>
      <c r="L4398" s="149"/>
      <c r="M4398" s="149"/>
    </row>
    <row r="4399" spans="1:13">
      <c r="A4399" s="144" t="s">
        <v>272</v>
      </c>
      <c r="B4399" s="145">
        <v>7999164</v>
      </c>
      <c r="C4399" s="140" t="s">
        <v>273</v>
      </c>
      <c r="D4399" s="146">
        <v>0.37117552334943599</v>
      </c>
      <c r="E4399" s="146">
        <v>0.66086379699086895</v>
      </c>
      <c r="F4399" s="147">
        <v>2.7580003454182399E-5</v>
      </c>
      <c r="G4399" s="147">
        <v>3.0818162163824699E-3</v>
      </c>
      <c r="H4399" s="146">
        <v>1</v>
      </c>
      <c r="I4399" s="146">
        <v>0.62882447665056396</v>
      </c>
      <c r="J4399" s="146">
        <v>35</v>
      </c>
      <c r="K4399" s="148">
        <v>25</v>
      </c>
      <c r="L4399" s="149"/>
      <c r="M4399" s="149"/>
    </row>
    <row r="4400" spans="1:13">
      <c r="A4400" s="144" t="s">
        <v>289</v>
      </c>
      <c r="B4400" s="145">
        <v>76675292</v>
      </c>
      <c r="C4400" s="140" t="s">
        <v>273</v>
      </c>
      <c r="D4400" s="146">
        <v>0.37110389610389599</v>
      </c>
      <c r="E4400" s="146">
        <v>0.66070204602024996</v>
      </c>
      <c r="F4400" s="147">
        <v>7.6184111597269897E-4</v>
      </c>
      <c r="G4400" s="147">
        <v>4.0006846354225599E-2</v>
      </c>
      <c r="H4400" s="146">
        <v>1</v>
      </c>
      <c r="I4400" s="146">
        <v>0.62889610389610395</v>
      </c>
      <c r="J4400" s="146">
        <v>31.6666666666667</v>
      </c>
      <c r="K4400" s="148">
        <v>39.5</v>
      </c>
      <c r="L4400" s="149"/>
      <c r="M4400" s="149"/>
    </row>
    <row r="4401" spans="1:13">
      <c r="A4401" s="144" t="s">
        <v>291</v>
      </c>
      <c r="B4401" s="145">
        <v>721452</v>
      </c>
      <c r="C4401" s="140" t="s">
        <v>273</v>
      </c>
      <c r="D4401" s="146">
        <v>0.37101449275362303</v>
      </c>
      <c r="E4401" s="146">
        <v>0.660500177914216</v>
      </c>
      <c r="F4401" s="147">
        <v>5.2422395149010403E-4</v>
      </c>
      <c r="G4401" s="147">
        <v>2.9249804579483701E-2</v>
      </c>
      <c r="H4401" s="146">
        <v>1</v>
      </c>
      <c r="I4401" s="146">
        <v>0.62898550724637703</v>
      </c>
      <c r="J4401" s="146">
        <v>27.6666666666667</v>
      </c>
      <c r="K4401" s="148">
        <v>26.5</v>
      </c>
      <c r="L4401" s="149"/>
      <c r="M4401" s="149"/>
    </row>
    <row r="4402" spans="1:13">
      <c r="A4402" s="144" t="s">
        <v>286</v>
      </c>
      <c r="B4402" s="145">
        <v>21018900</v>
      </c>
      <c r="C4402" s="140" t="s">
        <v>273</v>
      </c>
      <c r="D4402" s="146">
        <v>0.37092731829573899</v>
      </c>
      <c r="E4402" s="146">
        <v>0.66030336972603898</v>
      </c>
      <c r="F4402" s="147">
        <v>1.1268179204506701E-5</v>
      </c>
      <c r="G4402" s="147">
        <v>1.6159064819983499E-3</v>
      </c>
      <c r="H4402" s="146">
        <v>1</v>
      </c>
      <c r="I4402" s="146">
        <v>0.62907268170426101</v>
      </c>
      <c r="J4402" s="146">
        <v>33.3333333333333</v>
      </c>
      <c r="K4402" s="148">
        <v>56.5</v>
      </c>
      <c r="L4402" s="149"/>
      <c r="M4402" s="149"/>
    </row>
    <row r="4403" spans="1:13">
      <c r="A4403" s="144" t="s">
        <v>280</v>
      </c>
      <c r="B4403" s="145">
        <v>29289644</v>
      </c>
      <c r="C4403" s="140" t="s">
        <v>273</v>
      </c>
      <c r="D4403" s="146">
        <v>0.37083333333333302</v>
      </c>
      <c r="E4403" s="146">
        <v>0.66009121597001796</v>
      </c>
      <c r="F4403" s="147">
        <v>1.35666717712856E-4</v>
      </c>
      <c r="G4403" s="147">
        <v>1.0007321090523401E-2</v>
      </c>
      <c r="H4403" s="146">
        <v>1</v>
      </c>
      <c r="I4403" s="146">
        <v>0.62916666666666698</v>
      </c>
      <c r="J4403" s="146">
        <v>19.6666666666667</v>
      </c>
      <c r="K4403" s="148">
        <v>22</v>
      </c>
      <c r="L4403" s="149"/>
      <c r="M4403" s="149"/>
    </row>
    <row r="4404" spans="1:13">
      <c r="A4404" s="144" t="s">
        <v>290</v>
      </c>
      <c r="B4404" s="145">
        <v>69517546</v>
      </c>
      <c r="C4404" s="140" t="s">
        <v>273</v>
      </c>
      <c r="D4404" s="146">
        <v>0.37083333333333302</v>
      </c>
      <c r="E4404" s="146">
        <v>0.66009121597001796</v>
      </c>
      <c r="F4404" s="147">
        <v>1.35666717712856E-4</v>
      </c>
      <c r="G4404" s="147">
        <v>1.0007321090523401E-2</v>
      </c>
      <c r="H4404" s="146">
        <v>1</v>
      </c>
      <c r="I4404" s="146">
        <v>0.62916666666666698</v>
      </c>
      <c r="J4404" s="146">
        <v>33.3333333333333</v>
      </c>
      <c r="K4404" s="148">
        <v>44.5</v>
      </c>
      <c r="L4404" s="149"/>
      <c r="M4404" s="149"/>
    </row>
    <row r="4405" spans="1:13">
      <c r="A4405" s="144" t="s">
        <v>283</v>
      </c>
      <c r="B4405" s="145">
        <v>2385805</v>
      </c>
      <c r="C4405" s="140" t="s">
        <v>273</v>
      </c>
      <c r="D4405" s="146">
        <v>0.37082868821999299</v>
      </c>
      <c r="E4405" s="146">
        <v>5.2510702573403698</v>
      </c>
      <c r="F4405" s="147">
        <v>5.6158080467370397E-4</v>
      </c>
      <c r="G4405" s="147">
        <v>3.09718609743935E-2</v>
      </c>
      <c r="H4405" s="146">
        <v>0.37082868821999299</v>
      </c>
      <c r="I4405" s="146">
        <v>0</v>
      </c>
      <c r="J4405" s="146">
        <v>26.3333333333333</v>
      </c>
      <c r="K4405" s="148">
        <v>16</v>
      </c>
      <c r="L4405" s="149"/>
      <c r="M4405" s="149"/>
    </row>
    <row r="4406" spans="1:13">
      <c r="A4406" s="144" t="s">
        <v>282</v>
      </c>
      <c r="B4406" s="145">
        <v>56584612</v>
      </c>
      <c r="C4406" s="140" t="s">
        <v>273</v>
      </c>
      <c r="D4406" s="146">
        <v>0.37079744373437101</v>
      </c>
      <c r="E4406" s="146">
        <v>0.66001021003600702</v>
      </c>
      <c r="F4406" s="147">
        <v>6.9084936997697798E-4</v>
      </c>
      <c r="G4406" s="147">
        <v>3.6842120321820097E-2</v>
      </c>
      <c r="H4406" s="146">
        <v>1</v>
      </c>
      <c r="I4406" s="146">
        <v>0.62920255626562904</v>
      </c>
      <c r="J4406" s="146">
        <v>68.3333333333333</v>
      </c>
      <c r="K4406" s="148">
        <v>60</v>
      </c>
      <c r="L4406" s="149"/>
      <c r="M4406" s="149"/>
    </row>
    <row r="4407" spans="1:13">
      <c r="A4407" s="144" t="s">
        <v>295</v>
      </c>
      <c r="B4407" s="145">
        <v>31527393</v>
      </c>
      <c r="C4407" s="140" t="s">
        <v>273</v>
      </c>
      <c r="D4407" s="146">
        <v>0.37074829931972803</v>
      </c>
      <c r="E4407" s="146">
        <v>0.659899294212556</v>
      </c>
      <c r="F4407" s="147">
        <v>7.0286164441108803E-7</v>
      </c>
      <c r="G4407" s="147">
        <v>2.3153028904917801E-4</v>
      </c>
      <c r="H4407" s="146">
        <v>1</v>
      </c>
      <c r="I4407" s="146">
        <v>0.62925170068027203</v>
      </c>
      <c r="J4407" s="146">
        <v>20.6666666666667</v>
      </c>
      <c r="K4407" s="148">
        <v>39.5</v>
      </c>
      <c r="L4407" s="149"/>
      <c r="M4407" s="149"/>
    </row>
    <row r="4408" spans="1:13">
      <c r="A4408" s="144" t="s">
        <v>292</v>
      </c>
      <c r="B4408" s="145">
        <v>3592560</v>
      </c>
      <c r="C4408" s="140" t="s">
        <v>273</v>
      </c>
      <c r="D4408" s="146">
        <v>0.37074074074074098</v>
      </c>
      <c r="E4408" s="146">
        <v>5.2507370470304098</v>
      </c>
      <c r="F4408" s="147">
        <v>4.6326281903665096E-3</v>
      </c>
      <c r="G4408" s="147">
        <v>0.204597180192987</v>
      </c>
      <c r="H4408" s="146">
        <v>0.37074074074074098</v>
      </c>
      <c r="I4408" s="146">
        <v>0</v>
      </c>
      <c r="J4408" s="146">
        <v>26.3333333333333</v>
      </c>
      <c r="K4408" s="148">
        <v>18.5</v>
      </c>
      <c r="L4408" s="149"/>
      <c r="M4408" s="149"/>
    </row>
    <row r="4409" spans="1:13">
      <c r="A4409" s="144" t="s">
        <v>282</v>
      </c>
      <c r="B4409" s="145">
        <v>101759190</v>
      </c>
      <c r="C4409" s="140" t="s">
        <v>273</v>
      </c>
      <c r="D4409" s="146">
        <v>0.37072649572649602</v>
      </c>
      <c r="E4409" s="146">
        <v>0.65985008761778396</v>
      </c>
      <c r="F4409" s="147">
        <v>2.0660068791778899E-5</v>
      </c>
      <c r="G4409" s="147">
        <v>2.4934099585379901E-3</v>
      </c>
      <c r="H4409" s="146">
        <v>1</v>
      </c>
      <c r="I4409" s="146">
        <v>0.62927350427350404</v>
      </c>
      <c r="J4409" s="146">
        <v>68.3333333333333</v>
      </c>
      <c r="K4409" s="148">
        <v>31</v>
      </c>
      <c r="L4409" s="149"/>
      <c r="M4409" s="149"/>
    </row>
    <row r="4410" spans="1:13">
      <c r="A4410" s="144" t="s">
        <v>274</v>
      </c>
      <c r="B4410" s="145">
        <v>132973117</v>
      </c>
      <c r="C4410" s="140" t="s">
        <v>273</v>
      </c>
      <c r="D4410" s="146">
        <v>0.37070707070707098</v>
      </c>
      <c r="E4410" s="146">
        <v>0.65980625042878904</v>
      </c>
      <c r="F4410" s="147">
        <v>4.6133704829211104E-9</v>
      </c>
      <c r="G4410" s="147">
        <v>7.7976220450102194E-6</v>
      </c>
      <c r="H4410" s="146">
        <v>1</v>
      </c>
      <c r="I4410" s="146">
        <v>0.62929292929292902</v>
      </c>
      <c r="J4410" s="146">
        <v>51</v>
      </c>
      <c r="K4410" s="148">
        <v>44.5</v>
      </c>
      <c r="L4410" s="149"/>
      <c r="M4410" s="149"/>
    </row>
    <row r="4411" spans="1:13">
      <c r="A4411" s="144" t="s">
        <v>295</v>
      </c>
      <c r="B4411" s="145">
        <v>59463873</v>
      </c>
      <c r="C4411" s="140" t="s">
        <v>273</v>
      </c>
      <c r="D4411" s="146">
        <v>0.37070707070707098</v>
      </c>
      <c r="E4411" s="146">
        <v>0.65980625042878904</v>
      </c>
      <c r="F4411" s="147">
        <v>4.6133704829211104E-9</v>
      </c>
      <c r="G4411" s="147">
        <v>7.7976220450102194E-6</v>
      </c>
      <c r="H4411" s="146">
        <v>1</v>
      </c>
      <c r="I4411" s="146">
        <v>0.62929292929292902</v>
      </c>
      <c r="J4411" s="146">
        <v>34</v>
      </c>
      <c r="K4411" s="148">
        <v>39</v>
      </c>
      <c r="L4411" s="149"/>
      <c r="M4411" s="149"/>
    </row>
    <row r="4412" spans="1:13">
      <c r="A4412" s="144" t="s">
        <v>286</v>
      </c>
      <c r="B4412" s="145">
        <v>69943513</v>
      </c>
      <c r="C4412" s="140" t="s">
        <v>273</v>
      </c>
      <c r="D4412" s="146">
        <v>0.37060117302052797</v>
      </c>
      <c r="E4412" s="146">
        <v>0.659567290465503</v>
      </c>
      <c r="F4412" s="147">
        <v>4.3137569955029797E-8</v>
      </c>
      <c r="G4412" s="147">
        <v>3.3324409246210699E-5</v>
      </c>
      <c r="H4412" s="146">
        <v>1</v>
      </c>
      <c r="I4412" s="146">
        <v>0.62939882697947203</v>
      </c>
      <c r="J4412" s="146">
        <v>48.3333333333333</v>
      </c>
      <c r="K4412" s="148">
        <v>59.5</v>
      </c>
      <c r="L4412" s="149"/>
      <c r="M4412" s="149"/>
    </row>
    <row r="4413" spans="1:13">
      <c r="A4413" s="144" t="s">
        <v>283</v>
      </c>
      <c r="B4413" s="145">
        <v>128938600</v>
      </c>
      <c r="C4413" s="140" t="s">
        <v>273</v>
      </c>
      <c r="D4413" s="146">
        <v>0.370421753607103</v>
      </c>
      <c r="E4413" s="146">
        <v>0.65916251776851897</v>
      </c>
      <c r="F4413" s="147">
        <v>1.8660659016943201E-8</v>
      </c>
      <c r="G4413" s="147">
        <v>1.9335357395110099E-5</v>
      </c>
      <c r="H4413" s="146">
        <v>1</v>
      </c>
      <c r="I4413" s="146">
        <v>0.62957824639289695</v>
      </c>
      <c r="J4413" s="146">
        <v>36.6666666666667</v>
      </c>
      <c r="K4413" s="148">
        <v>43.5</v>
      </c>
      <c r="L4413" s="149"/>
      <c r="M4413" s="149"/>
    </row>
    <row r="4414" spans="1:13">
      <c r="A4414" s="144" t="s">
        <v>292</v>
      </c>
      <c r="B4414" s="145">
        <v>115368995</v>
      </c>
      <c r="C4414" s="140" t="s">
        <v>273</v>
      </c>
      <c r="D4414" s="146">
        <v>0.370391705069124</v>
      </c>
      <c r="E4414" s="146">
        <v>0.65909473894919002</v>
      </c>
      <c r="F4414" s="147">
        <v>1.7268048695632899E-6</v>
      </c>
      <c r="G4414" s="147">
        <v>4.31000617533786E-4</v>
      </c>
      <c r="H4414" s="146">
        <v>1</v>
      </c>
      <c r="I4414" s="146">
        <v>0.629608294930876</v>
      </c>
      <c r="J4414" s="146">
        <v>26.3333333333333</v>
      </c>
      <c r="K4414" s="148">
        <v>29.5</v>
      </c>
      <c r="L4414" s="149"/>
      <c r="M4414" s="149"/>
    </row>
    <row r="4415" spans="1:13">
      <c r="A4415" s="144" t="s">
        <v>292</v>
      </c>
      <c r="B4415" s="145">
        <v>1762692</v>
      </c>
      <c r="C4415" s="140" t="s">
        <v>273</v>
      </c>
      <c r="D4415" s="146">
        <v>0.37037037037037002</v>
      </c>
      <c r="E4415" s="146">
        <v>0.65904661738633896</v>
      </c>
      <c r="F4415" s="147">
        <v>5.9942787511546295E-10</v>
      </c>
      <c r="G4415" s="147">
        <v>4.9023689434478199E-6</v>
      </c>
      <c r="H4415" s="146">
        <v>1</v>
      </c>
      <c r="I4415" s="146">
        <v>0.62962962962962998</v>
      </c>
      <c r="J4415" s="146">
        <v>30.3333333333333</v>
      </c>
      <c r="K4415" s="148">
        <v>40.5</v>
      </c>
      <c r="L4415" s="149"/>
      <c r="M4415" s="149"/>
    </row>
    <row r="4416" spans="1:13">
      <c r="A4416" s="144" t="s">
        <v>283</v>
      </c>
      <c r="B4416" s="145">
        <v>68047727</v>
      </c>
      <c r="C4416" s="140" t="s">
        <v>273</v>
      </c>
      <c r="D4416" s="146">
        <v>0.37037037037037002</v>
      </c>
      <c r="E4416" s="146">
        <v>0.65904661738633896</v>
      </c>
      <c r="F4416" s="147">
        <v>6.8087658149939896E-7</v>
      </c>
      <c r="G4416" s="147">
        <v>2.2671901535727801E-4</v>
      </c>
      <c r="H4416" s="146">
        <v>1</v>
      </c>
      <c r="I4416" s="146">
        <v>0.62962962962962998</v>
      </c>
      <c r="J4416" s="146">
        <v>50</v>
      </c>
      <c r="K4416" s="148">
        <v>33</v>
      </c>
      <c r="L4416" s="149"/>
      <c r="M4416" s="149"/>
    </row>
    <row r="4417" spans="1:13">
      <c r="A4417" s="144" t="s">
        <v>276</v>
      </c>
      <c r="B4417" s="145">
        <v>58513794</v>
      </c>
      <c r="C4417" s="140" t="s">
        <v>273</v>
      </c>
      <c r="D4417" s="146">
        <v>0.37035411179397099</v>
      </c>
      <c r="E4417" s="146">
        <v>5.24927129618401</v>
      </c>
      <c r="F4417" s="147">
        <v>1.08843985664026E-4</v>
      </c>
      <c r="G4417" s="147">
        <v>8.4476320229829992E-3</v>
      </c>
      <c r="H4417" s="146">
        <v>0.37035411179397099</v>
      </c>
      <c r="I4417" s="146">
        <v>0</v>
      </c>
      <c r="J4417" s="146">
        <v>89.6666666666667</v>
      </c>
      <c r="K4417" s="148">
        <v>32</v>
      </c>
      <c r="L4417" s="149"/>
      <c r="M4417" s="149"/>
    </row>
    <row r="4418" spans="1:13">
      <c r="A4418" s="144" t="s">
        <v>292</v>
      </c>
      <c r="B4418" s="145">
        <v>174727531</v>
      </c>
      <c r="C4418" s="140" t="s">
        <v>273</v>
      </c>
      <c r="D4418" s="146">
        <v>0.37031746031745999</v>
      </c>
      <c r="E4418" s="146">
        <v>5.2491322692888698</v>
      </c>
      <c r="F4418" s="147">
        <v>1.46445298704507E-4</v>
      </c>
      <c r="G4418" s="147">
        <v>1.06144850829174E-2</v>
      </c>
      <c r="H4418" s="146">
        <v>0.37031746031745999</v>
      </c>
      <c r="I4418" s="146">
        <v>0</v>
      </c>
      <c r="J4418" s="146">
        <v>46</v>
      </c>
      <c r="K4418" s="148">
        <v>43</v>
      </c>
      <c r="L4418" s="149"/>
      <c r="M4418" s="149"/>
    </row>
    <row r="4419" spans="1:13">
      <c r="A4419" s="144" t="s">
        <v>290</v>
      </c>
      <c r="B4419" s="145">
        <v>145845036</v>
      </c>
      <c r="C4419" s="140" t="s">
        <v>273</v>
      </c>
      <c r="D4419" s="146">
        <v>0.37030075187969902</v>
      </c>
      <c r="E4419" s="146">
        <v>0.65888960029231203</v>
      </c>
      <c r="F4419" s="147">
        <v>9.6707016276668104E-5</v>
      </c>
      <c r="G4419" s="147">
        <v>7.7371195429744404E-3</v>
      </c>
      <c r="H4419" s="146">
        <v>1</v>
      </c>
      <c r="I4419" s="146">
        <v>0.62969924812030098</v>
      </c>
      <c r="J4419" s="146">
        <v>30.6666666666667</v>
      </c>
      <c r="K4419" s="148">
        <v>16.5</v>
      </c>
      <c r="L4419" s="149"/>
      <c r="M4419" s="149"/>
    </row>
    <row r="4420" spans="1:13">
      <c r="A4420" s="144" t="s">
        <v>294</v>
      </c>
      <c r="B4420" s="145">
        <v>12018617</v>
      </c>
      <c r="C4420" s="140" t="s">
        <v>273</v>
      </c>
      <c r="D4420" s="146">
        <v>0.37019230769230799</v>
      </c>
      <c r="E4420" s="146">
        <v>0.65864505001002105</v>
      </c>
      <c r="F4420" s="147">
        <v>6.0876767164911997E-4</v>
      </c>
      <c r="G4420" s="147">
        <v>3.3119534689828103E-2</v>
      </c>
      <c r="H4420" s="146">
        <v>1</v>
      </c>
      <c r="I4420" s="146">
        <v>0.62980769230769196</v>
      </c>
      <c r="J4420" s="146">
        <v>26.3333333333333</v>
      </c>
      <c r="K4420" s="148">
        <v>22.5</v>
      </c>
      <c r="L4420" s="149"/>
      <c r="M4420" s="149"/>
    </row>
    <row r="4421" spans="1:13">
      <c r="A4421" s="144" t="s">
        <v>295</v>
      </c>
      <c r="B4421" s="145">
        <v>77828688</v>
      </c>
      <c r="C4421" s="140" t="s">
        <v>273</v>
      </c>
      <c r="D4421" s="146">
        <v>0.37008281573499002</v>
      </c>
      <c r="E4421" s="146">
        <v>0.65839817897216402</v>
      </c>
      <c r="F4421" s="147">
        <v>2.5911300088936701E-5</v>
      </c>
      <c r="G4421" s="147">
        <v>2.9418631157873501E-3</v>
      </c>
      <c r="H4421" s="146">
        <v>1</v>
      </c>
      <c r="I4421" s="146">
        <v>0.62991718426500998</v>
      </c>
      <c r="J4421" s="146">
        <v>42.6666666666667</v>
      </c>
      <c r="K4421" s="148">
        <v>55.5</v>
      </c>
      <c r="L4421" s="149"/>
      <c r="M4421" s="149"/>
    </row>
    <row r="4422" spans="1:13">
      <c r="A4422" s="144" t="s">
        <v>278</v>
      </c>
      <c r="B4422" s="145">
        <v>49863350</v>
      </c>
      <c r="C4422" s="140" t="s">
        <v>273</v>
      </c>
      <c r="D4422" s="146">
        <v>0.37</v>
      </c>
      <c r="E4422" s="146">
        <v>0.65821148275179497</v>
      </c>
      <c r="F4422" s="147">
        <v>4.9752640791104701E-5</v>
      </c>
      <c r="G4422" s="147">
        <v>4.7139166661081403E-3</v>
      </c>
      <c r="H4422" s="146">
        <v>1</v>
      </c>
      <c r="I4422" s="146">
        <v>0.63</v>
      </c>
      <c r="J4422" s="146">
        <v>44.3333333333333</v>
      </c>
      <c r="K4422" s="148">
        <v>23.5</v>
      </c>
      <c r="L4422" s="149"/>
      <c r="M4422" s="149"/>
    </row>
    <row r="4423" spans="1:13">
      <c r="A4423" s="144" t="s">
        <v>272</v>
      </c>
      <c r="B4423" s="145">
        <v>77164002</v>
      </c>
      <c r="C4423" s="140" t="s">
        <v>273</v>
      </c>
      <c r="D4423" s="146">
        <v>0.36991869918699199</v>
      </c>
      <c r="E4423" s="146">
        <v>0.65802822520427695</v>
      </c>
      <c r="F4423" s="147">
        <v>1.66942667220058E-3</v>
      </c>
      <c r="G4423" s="147">
        <v>7.9460487298267601E-2</v>
      </c>
      <c r="H4423" s="146">
        <v>1</v>
      </c>
      <c r="I4423" s="146">
        <v>0.63008130081300795</v>
      </c>
      <c r="J4423" s="146">
        <v>29</v>
      </c>
      <c r="K4423" s="148">
        <v>46</v>
      </c>
      <c r="L4423" s="149"/>
      <c r="M4423" s="149"/>
    </row>
    <row r="4424" spans="1:13">
      <c r="A4424" s="144" t="s">
        <v>292</v>
      </c>
      <c r="B4424" s="145">
        <v>2711942</v>
      </c>
      <c r="C4424" s="140" t="s">
        <v>273</v>
      </c>
      <c r="D4424" s="146">
        <v>0.369854427644283</v>
      </c>
      <c r="E4424" s="146">
        <v>0.68571225137451897</v>
      </c>
      <c r="F4424" s="147">
        <v>4.9895256492558703E-3</v>
      </c>
      <c r="G4424" s="147">
        <v>0.219790806330526</v>
      </c>
      <c r="H4424" s="146">
        <v>0.96767188796174297</v>
      </c>
      <c r="I4424" s="146">
        <v>0.59781746031745997</v>
      </c>
      <c r="J4424" s="146">
        <v>39.3333333333333</v>
      </c>
      <c r="K4424" s="148">
        <v>53.5</v>
      </c>
      <c r="L4424" s="149"/>
      <c r="M4424" s="149"/>
    </row>
    <row r="4425" spans="1:13">
      <c r="A4425" s="144" t="s">
        <v>295</v>
      </c>
      <c r="B4425" s="145">
        <v>38521863</v>
      </c>
      <c r="C4425" s="140" t="s">
        <v>273</v>
      </c>
      <c r="D4425" s="146">
        <v>0.36979166666666702</v>
      </c>
      <c r="E4425" s="146">
        <v>0.65774193187998797</v>
      </c>
      <c r="F4425" s="147">
        <v>3.3233045676593501E-4</v>
      </c>
      <c r="G4425" s="147">
        <v>2.01530615205456E-2</v>
      </c>
      <c r="H4425" s="146">
        <v>1</v>
      </c>
      <c r="I4425" s="146">
        <v>0.63020833333333304</v>
      </c>
      <c r="J4425" s="146">
        <v>43.3333333333333</v>
      </c>
      <c r="K4425" s="148">
        <v>28</v>
      </c>
      <c r="L4425" s="149"/>
      <c r="M4425" s="149"/>
    </row>
    <row r="4426" spans="1:13">
      <c r="A4426" s="144" t="s">
        <v>279</v>
      </c>
      <c r="B4426" s="145">
        <v>176116608</v>
      </c>
      <c r="C4426" s="140" t="s">
        <v>273</v>
      </c>
      <c r="D4426" s="146">
        <v>0.36978319783197799</v>
      </c>
      <c r="E4426" s="146">
        <v>5.2471041748331997</v>
      </c>
      <c r="F4426" s="147">
        <v>2.5833371253910502E-3</v>
      </c>
      <c r="G4426" s="147">
        <v>0.118176162674885</v>
      </c>
      <c r="H4426" s="146">
        <v>0.36978319783197799</v>
      </c>
      <c r="I4426" s="146">
        <v>0</v>
      </c>
      <c r="J4426" s="146">
        <v>55.6666666666667</v>
      </c>
      <c r="K4426" s="148">
        <v>49</v>
      </c>
      <c r="L4426" s="149"/>
      <c r="M4426" s="149"/>
    </row>
    <row r="4427" spans="1:13">
      <c r="A4427" s="144" t="s">
        <v>290</v>
      </c>
      <c r="B4427" s="145">
        <v>129786685</v>
      </c>
      <c r="C4427" s="140" t="s">
        <v>273</v>
      </c>
      <c r="D4427" s="146">
        <v>0.36969696969697002</v>
      </c>
      <c r="E4427" s="146">
        <v>0.65752855017530698</v>
      </c>
      <c r="F4427" s="147">
        <v>1.77264879028895E-5</v>
      </c>
      <c r="G4427" s="147">
        <v>2.2385367671857201E-3</v>
      </c>
      <c r="H4427" s="146">
        <v>1</v>
      </c>
      <c r="I4427" s="146">
        <v>0.63030303030303003</v>
      </c>
      <c r="J4427" s="146">
        <v>46.6666666666667</v>
      </c>
      <c r="K4427" s="148">
        <v>20.5</v>
      </c>
      <c r="L4427" s="149"/>
      <c r="M4427" s="149"/>
    </row>
    <row r="4428" spans="1:13">
      <c r="A4428" s="144" t="s">
        <v>285</v>
      </c>
      <c r="B4428" s="145">
        <v>38729727</v>
      </c>
      <c r="C4428" s="140" t="s">
        <v>273</v>
      </c>
      <c r="D4428" s="146">
        <v>0.36963936963937</v>
      </c>
      <c r="E4428" s="146">
        <v>5.24655770642</v>
      </c>
      <c r="F4428" s="147">
        <v>2.59984689084729E-4</v>
      </c>
      <c r="G4428" s="147">
        <v>1.6535330370233501E-2</v>
      </c>
      <c r="H4428" s="146">
        <v>0.36963936963937</v>
      </c>
      <c r="I4428" s="146">
        <v>0</v>
      </c>
      <c r="J4428" s="146">
        <v>55.3333333333333</v>
      </c>
      <c r="K4428" s="148">
        <v>26.5</v>
      </c>
      <c r="L4428" s="149"/>
      <c r="M4428" s="149"/>
    </row>
    <row r="4429" spans="1:13">
      <c r="A4429" s="144" t="s">
        <v>274</v>
      </c>
      <c r="B4429" s="145">
        <v>114098849</v>
      </c>
      <c r="C4429" s="140" t="s">
        <v>273</v>
      </c>
      <c r="D4429" s="146">
        <v>0.36963007133549802</v>
      </c>
      <c r="E4429" s="146">
        <v>1.03665390624216</v>
      </c>
      <c r="F4429" s="147">
        <v>3.57570894129789E-2</v>
      </c>
      <c r="G4429" s="147">
        <v>0.99999999999995104</v>
      </c>
      <c r="H4429" s="146">
        <v>0.71116853287395898</v>
      </c>
      <c r="I4429" s="146">
        <v>0.34153846153846201</v>
      </c>
      <c r="J4429" s="146">
        <v>50.3333333333333</v>
      </c>
      <c r="K4429" s="148">
        <v>45</v>
      </c>
      <c r="L4429" s="149"/>
      <c r="M4429" s="149"/>
    </row>
    <row r="4430" spans="1:13">
      <c r="A4430" s="144" t="s">
        <v>293</v>
      </c>
      <c r="B4430" s="145">
        <v>65168627</v>
      </c>
      <c r="C4430" s="140" t="s">
        <v>273</v>
      </c>
      <c r="D4430" s="146">
        <v>0.36959228135698702</v>
      </c>
      <c r="E4430" s="146">
        <v>5.2463787517321299</v>
      </c>
      <c r="F4430" s="147">
        <v>1.4402020104125899E-4</v>
      </c>
      <c r="G4430" s="147">
        <v>1.0484985696681E-2</v>
      </c>
      <c r="H4430" s="146">
        <v>0.36959228135698702</v>
      </c>
      <c r="I4430" s="146">
        <v>0</v>
      </c>
      <c r="J4430" s="146">
        <v>31.3333333333333</v>
      </c>
      <c r="K4430" s="148">
        <v>17.5</v>
      </c>
      <c r="L4430" s="149"/>
      <c r="M4430" s="149"/>
    </row>
    <row r="4431" spans="1:13">
      <c r="A4431" s="144" t="s">
        <v>282</v>
      </c>
      <c r="B4431" s="145">
        <v>38157980</v>
      </c>
      <c r="C4431" s="140" t="s">
        <v>273</v>
      </c>
      <c r="D4431" s="146">
        <v>0.36956521739130399</v>
      </c>
      <c r="E4431" s="146">
        <v>0.65723172377295802</v>
      </c>
      <c r="F4431" s="147">
        <v>5.4547527157869705E-4</v>
      </c>
      <c r="G4431" s="147">
        <v>3.02322278565012E-2</v>
      </c>
      <c r="H4431" s="146">
        <v>1</v>
      </c>
      <c r="I4431" s="146">
        <v>0.63043478260869601</v>
      </c>
      <c r="J4431" s="146">
        <v>39.3333333333333</v>
      </c>
      <c r="K4431" s="148">
        <v>46</v>
      </c>
      <c r="L4431" s="149"/>
      <c r="M4431" s="149"/>
    </row>
    <row r="4432" spans="1:13">
      <c r="A4432" s="144" t="s">
        <v>291</v>
      </c>
      <c r="B4432" s="145">
        <v>10018682</v>
      </c>
      <c r="C4432" s="140" t="s">
        <v>273</v>
      </c>
      <c r="D4432" s="146">
        <v>0.36951875077266699</v>
      </c>
      <c r="E4432" s="146">
        <v>1.6041355832425099</v>
      </c>
      <c r="F4432" s="147">
        <v>2.9804001284236301E-2</v>
      </c>
      <c r="G4432" s="147">
        <v>0.99999999999995104</v>
      </c>
      <c r="H4432" s="146">
        <v>0.54064337083345804</v>
      </c>
      <c r="I4432" s="146">
        <v>0.17112462006078999</v>
      </c>
      <c r="J4432" s="146">
        <v>51.6666666666667</v>
      </c>
      <c r="K4432" s="148">
        <v>58.5</v>
      </c>
      <c r="L4432" s="149"/>
      <c r="M4432" s="149"/>
    </row>
    <row r="4433" spans="1:13">
      <c r="A4433" s="144" t="s">
        <v>290</v>
      </c>
      <c r="B4433" s="145">
        <v>157985947</v>
      </c>
      <c r="C4433" s="140" t="s">
        <v>273</v>
      </c>
      <c r="D4433" s="146">
        <v>0.36950904392764899</v>
      </c>
      <c r="E4433" s="146">
        <v>0.65710518844768495</v>
      </c>
      <c r="F4433" s="147">
        <v>7.8722666974251202E-4</v>
      </c>
      <c r="G4433" s="147">
        <v>4.1174743883129403E-2</v>
      </c>
      <c r="H4433" s="146">
        <v>1</v>
      </c>
      <c r="I4433" s="146">
        <v>0.63049095607235095</v>
      </c>
      <c r="J4433" s="146">
        <v>25</v>
      </c>
      <c r="K4433" s="148">
        <v>39.5</v>
      </c>
      <c r="L4433" s="149"/>
      <c r="M4433" s="149"/>
    </row>
    <row r="4434" spans="1:13">
      <c r="A4434" s="144" t="s">
        <v>279</v>
      </c>
      <c r="B4434" s="145">
        <v>25380775</v>
      </c>
      <c r="C4434" s="140" t="s">
        <v>273</v>
      </c>
      <c r="D4434" s="146">
        <v>0.369477911646586</v>
      </c>
      <c r="E4434" s="146">
        <v>0.65703506521559996</v>
      </c>
      <c r="F4434" s="147">
        <v>1.69483487196026E-3</v>
      </c>
      <c r="G4434" s="147">
        <v>8.0539693442511495E-2</v>
      </c>
      <c r="H4434" s="146">
        <v>1</v>
      </c>
      <c r="I4434" s="146">
        <v>0.63052208835341395</v>
      </c>
      <c r="J4434" s="146">
        <v>58</v>
      </c>
      <c r="K4434" s="148">
        <v>47.5</v>
      </c>
      <c r="L4434" s="149"/>
      <c r="M4434" s="149"/>
    </row>
    <row r="4435" spans="1:13">
      <c r="A4435" s="144" t="s">
        <v>294</v>
      </c>
      <c r="B4435" s="145">
        <v>114875068</v>
      </c>
      <c r="C4435" s="140" t="s">
        <v>273</v>
      </c>
      <c r="D4435" s="146">
        <v>0.36945031712473603</v>
      </c>
      <c r="E4435" s="146">
        <v>0.656972913381909</v>
      </c>
      <c r="F4435" s="147">
        <v>6.9025760601654397E-5</v>
      </c>
      <c r="G4435" s="147">
        <v>6.0155506123982898E-3</v>
      </c>
      <c r="H4435" s="146">
        <v>1</v>
      </c>
      <c r="I4435" s="146">
        <v>0.63054968287526403</v>
      </c>
      <c r="J4435" s="146">
        <v>76.6666666666667</v>
      </c>
      <c r="K4435" s="148">
        <v>43.5</v>
      </c>
      <c r="L4435" s="149"/>
      <c r="M4435" s="149"/>
    </row>
    <row r="4436" spans="1:13">
      <c r="A4436" s="144" t="s">
        <v>291</v>
      </c>
      <c r="B4436" s="145">
        <v>175927811</v>
      </c>
      <c r="C4436" s="140" t="s">
        <v>273</v>
      </c>
      <c r="D4436" s="146">
        <v>0.36943319838056699</v>
      </c>
      <c r="E4436" s="146">
        <v>0.65693435775075604</v>
      </c>
      <c r="F4436" s="147">
        <v>2.35768678966826E-6</v>
      </c>
      <c r="G4436" s="147">
        <v>5.3507136228209096E-4</v>
      </c>
      <c r="H4436" s="146">
        <v>1</v>
      </c>
      <c r="I4436" s="146">
        <v>0.63056680161943301</v>
      </c>
      <c r="J4436" s="146">
        <v>22</v>
      </c>
      <c r="K4436" s="148">
        <v>32</v>
      </c>
      <c r="L4436" s="149"/>
      <c r="M4436" s="149"/>
    </row>
    <row r="4437" spans="1:13">
      <c r="A4437" s="144" t="s">
        <v>274</v>
      </c>
      <c r="B4437" s="145">
        <v>133898111</v>
      </c>
      <c r="C4437" s="140" t="s">
        <v>273</v>
      </c>
      <c r="D4437" s="146">
        <v>0.36936936936936898</v>
      </c>
      <c r="E4437" s="146">
        <v>0.65679060816825197</v>
      </c>
      <c r="F4437" s="147">
        <v>6.2491020999207201E-7</v>
      </c>
      <c r="G4437" s="147">
        <v>2.1407308657706001E-4</v>
      </c>
      <c r="H4437" s="146">
        <v>1</v>
      </c>
      <c r="I4437" s="146">
        <v>0.63063063063063096</v>
      </c>
      <c r="J4437" s="146">
        <v>29</v>
      </c>
      <c r="K4437" s="148">
        <v>30.5</v>
      </c>
      <c r="L4437" s="149"/>
      <c r="M4437" s="149"/>
    </row>
    <row r="4438" spans="1:13">
      <c r="A4438" s="144" t="s">
        <v>280</v>
      </c>
      <c r="B4438" s="145">
        <v>151133035</v>
      </c>
      <c r="C4438" s="140" t="s">
        <v>273</v>
      </c>
      <c r="D4438" s="146">
        <v>0.36934389140271501</v>
      </c>
      <c r="E4438" s="146">
        <v>0.65673323313263499</v>
      </c>
      <c r="F4438" s="147">
        <v>1.07480749992806E-6</v>
      </c>
      <c r="G4438" s="147">
        <v>3.09759211793198E-4</v>
      </c>
      <c r="H4438" s="146">
        <v>1</v>
      </c>
      <c r="I4438" s="146">
        <v>0.63065610859728505</v>
      </c>
      <c r="J4438" s="146">
        <v>20.6666666666667</v>
      </c>
      <c r="K4438" s="148">
        <v>43</v>
      </c>
      <c r="L4438" s="149"/>
      <c r="M4438" s="149"/>
    </row>
    <row r="4439" spans="1:13">
      <c r="A4439" s="144" t="s">
        <v>290</v>
      </c>
      <c r="B4439" s="145">
        <v>57777537</v>
      </c>
      <c r="C4439" s="140" t="s">
        <v>273</v>
      </c>
      <c r="D4439" s="146">
        <v>0.36934031576888698</v>
      </c>
      <c r="E4439" s="146">
        <v>1.21032187371427</v>
      </c>
      <c r="F4439" s="147">
        <v>2.2902937317949401E-2</v>
      </c>
      <c r="G4439" s="147">
        <v>0.95344736245862005</v>
      </c>
      <c r="H4439" s="146">
        <v>0.640444211872783</v>
      </c>
      <c r="I4439" s="146">
        <v>0.27110389610389601</v>
      </c>
      <c r="J4439" s="146">
        <v>31</v>
      </c>
      <c r="K4439" s="148">
        <v>30.5</v>
      </c>
      <c r="L4439" s="149"/>
      <c r="M4439" s="149"/>
    </row>
    <row r="4440" spans="1:13">
      <c r="A4440" s="144" t="s">
        <v>283</v>
      </c>
      <c r="B4440" s="145">
        <v>61542304</v>
      </c>
      <c r="C4440" s="140" t="s">
        <v>273</v>
      </c>
      <c r="D4440" s="146">
        <v>0.36931818181818199</v>
      </c>
      <c r="E4440" s="146">
        <v>0.65667533881867002</v>
      </c>
      <c r="F4440" s="147">
        <v>7.4888135136638603E-4</v>
      </c>
      <c r="G4440" s="147">
        <v>3.9431746081365397E-2</v>
      </c>
      <c r="H4440" s="146">
        <v>1</v>
      </c>
      <c r="I4440" s="146">
        <v>0.63068181818181801</v>
      </c>
      <c r="J4440" s="146">
        <v>22.6666666666667</v>
      </c>
      <c r="K4440" s="148">
        <v>30</v>
      </c>
      <c r="L4440" s="149"/>
      <c r="M4440" s="149"/>
    </row>
    <row r="4441" spans="1:13">
      <c r="A4441" s="144" t="s">
        <v>276</v>
      </c>
      <c r="B4441" s="145">
        <v>52753570</v>
      </c>
      <c r="C4441" s="140" t="s">
        <v>273</v>
      </c>
      <c r="D4441" s="146">
        <v>0.369274542661639</v>
      </c>
      <c r="E4441" s="146">
        <v>0.95653645729303305</v>
      </c>
      <c r="F4441" s="147">
        <v>4.5458632591261802E-2</v>
      </c>
      <c r="G4441" s="147">
        <v>0.99999999999995104</v>
      </c>
      <c r="H4441" s="146">
        <v>0.75185030023739696</v>
      </c>
      <c r="I4441" s="146">
        <v>0.38257575757575801</v>
      </c>
      <c r="J4441" s="146">
        <v>47</v>
      </c>
      <c r="K4441" s="148">
        <v>37</v>
      </c>
      <c r="L4441" s="149"/>
      <c r="M4441" s="149"/>
    </row>
    <row r="4442" spans="1:13">
      <c r="A4442" s="144" t="s">
        <v>279</v>
      </c>
      <c r="B4442" s="145">
        <v>212937958</v>
      </c>
      <c r="C4442" s="140" t="s">
        <v>273</v>
      </c>
      <c r="D4442" s="146">
        <v>0.36923076923076897</v>
      </c>
      <c r="E4442" s="146">
        <v>0.65647851552733905</v>
      </c>
      <c r="F4442" s="147">
        <v>1.32216938782677E-4</v>
      </c>
      <c r="G4442" s="147">
        <v>9.8112114087935496E-3</v>
      </c>
      <c r="H4442" s="146">
        <v>1</v>
      </c>
      <c r="I4442" s="146">
        <v>0.63076923076923097</v>
      </c>
      <c r="J4442" s="146">
        <v>30.3333333333333</v>
      </c>
      <c r="K4442" s="148">
        <v>21.5</v>
      </c>
      <c r="L4442" s="149"/>
      <c r="M4442" s="149"/>
    </row>
    <row r="4443" spans="1:13">
      <c r="A4443" s="144" t="s">
        <v>289</v>
      </c>
      <c r="B4443" s="145">
        <v>109700429</v>
      </c>
      <c r="C4443" s="140" t="s">
        <v>273</v>
      </c>
      <c r="D4443" s="146">
        <v>0.36920222634508298</v>
      </c>
      <c r="E4443" s="146">
        <v>0.65641425251261398</v>
      </c>
      <c r="F4443" s="147">
        <v>9.3391377343749501E-4</v>
      </c>
      <c r="G4443" s="147">
        <v>4.7649623550459499E-2</v>
      </c>
      <c r="H4443" s="146">
        <v>1</v>
      </c>
      <c r="I4443" s="146">
        <v>0.63079777365491696</v>
      </c>
      <c r="J4443" s="146">
        <v>39</v>
      </c>
      <c r="K4443" s="148">
        <v>30</v>
      </c>
      <c r="L4443" s="149"/>
      <c r="M4443" s="149"/>
    </row>
    <row r="4444" spans="1:13">
      <c r="A4444" s="144" t="s">
        <v>274</v>
      </c>
      <c r="B4444" s="145">
        <v>124013250</v>
      </c>
      <c r="C4444" s="140" t="s">
        <v>273</v>
      </c>
      <c r="D4444" s="146">
        <v>0.36918672045254303</v>
      </c>
      <c r="E4444" s="146">
        <v>5.2448365351975603</v>
      </c>
      <c r="F4444" s="147">
        <v>3.5433534670498498E-4</v>
      </c>
      <c r="G4444" s="147">
        <v>2.1214471561871399E-2</v>
      </c>
      <c r="H4444" s="146">
        <v>0.36918672045254303</v>
      </c>
      <c r="I4444" s="146">
        <v>0</v>
      </c>
      <c r="J4444" s="146">
        <v>62.3333333333333</v>
      </c>
      <c r="K4444" s="148">
        <v>27</v>
      </c>
      <c r="L4444" s="149"/>
      <c r="M4444" s="149"/>
    </row>
    <row r="4445" spans="1:13">
      <c r="A4445" s="144" t="s">
        <v>272</v>
      </c>
      <c r="B4445" s="145">
        <v>34117625</v>
      </c>
      <c r="C4445" s="140" t="s">
        <v>273</v>
      </c>
      <c r="D4445" s="146">
        <v>0.36916835699797201</v>
      </c>
      <c r="E4445" s="146">
        <v>0.65633800092460803</v>
      </c>
      <c r="F4445" s="147">
        <v>6.9283642702218395E-4</v>
      </c>
      <c r="G4445" s="147">
        <v>3.6938055035906699E-2</v>
      </c>
      <c r="H4445" s="146">
        <v>1</v>
      </c>
      <c r="I4445" s="146">
        <v>0.63083164300202799</v>
      </c>
      <c r="J4445" s="146">
        <v>30</v>
      </c>
      <c r="K4445" s="148">
        <v>40</v>
      </c>
      <c r="L4445" s="149"/>
      <c r="M4445" s="149"/>
    </row>
    <row r="4446" spans="1:13">
      <c r="A4446" s="144" t="s">
        <v>280</v>
      </c>
      <c r="B4446" s="145">
        <v>109087466</v>
      </c>
      <c r="C4446" s="140" t="s">
        <v>273</v>
      </c>
      <c r="D4446" s="146">
        <v>0.36904761904761901</v>
      </c>
      <c r="E4446" s="146">
        <v>0.65606621092023798</v>
      </c>
      <c r="F4446" s="147">
        <v>8.6288267249332792E-3</v>
      </c>
      <c r="G4446" s="147">
        <v>0.37373129897952301</v>
      </c>
      <c r="H4446" s="146">
        <v>1</v>
      </c>
      <c r="I4446" s="146">
        <v>0.63095238095238104</v>
      </c>
      <c r="J4446" s="146">
        <v>46</v>
      </c>
      <c r="K4446" s="148">
        <v>49.5</v>
      </c>
      <c r="L4446" s="149"/>
      <c r="M4446" s="149"/>
    </row>
    <row r="4447" spans="1:13">
      <c r="A4447" s="144" t="s">
        <v>294</v>
      </c>
      <c r="B4447" s="145">
        <v>126430196</v>
      </c>
      <c r="C4447" s="140" t="s">
        <v>273</v>
      </c>
      <c r="D4447" s="146">
        <v>0.36904761904761901</v>
      </c>
      <c r="E4447" s="146">
        <v>0.65606621092023798</v>
      </c>
      <c r="F4447" s="147">
        <v>1.06399299532493E-3</v>
      </c>
      <c r="G4447" s="147">
        <v>5.3362034393246903E-2</v>
      </c>
      <c r="H4447" s="146">
        <v>1</v>
      </c>
      <c r="I4447" s="146">
        <v>0.63095238095238104</v>
      </c>
      <c r="J4447" s="146">
        <v>26</v>
      </c>
      <c r="K4447" s="148">
        <v>17.5</v>
      </c>
      <c r="L4447" s="149"/>
      <c r="M4447" s="149"/>
    </row>
    <row r="4448" spans="1:13">
      <c r="A4448" s="144" t="s">
        <v>282</v>
      </c>
      <c r="B4448" s="145">
        <v>124387766</v>
      </c>
      <c r="C4448" s="140" t="s">
        <v>273</v>
      </c>
      <c r="D4448" s="146">
        <v>0.36904761904761901</v>
      </c>
      <c r="E4448" s="146">
        <v>0.65606621092023798</v>
      </c>
      <c r="F4448" s="147">
        <v>2.6755936784124602E-4</v>
      </c>
      <c r="G4448" s="147">
        <v>1.69211766085062E-2</v>
      </c>
      <c r="H4448" s="146">
        <v>1</v>
      </c>
      <c r="I4448" s="146">
        <v>0.63095238095238104</v>
      </c>
      <c r="J4448" s="146">
        <v>40.3333333333333</v>
      </c>
      <c r="K4448" s="148">
        <v>13</v>
      </c>
      <c r="L4448" s="149"/>
      <c r="M4448" s="149"/>
    </row>
    <row r="4449" spans="1:13">
      <c r="A4449" s="144" t="s">
        <v>281</v>
      </c>
      <c r="B4449" s="145">
        <v>88837556</v>
      </c>
      <c r="C4449" s="140" t="s">
        <v>273</v>
      </c>
      <c r="D4449" s="146">
        <v>0.36904761904761901</v>
      </c>
      <c r="E4449" s="146">
        <v>0.65606621092023798</v>
      </c>
      <c r="F4449" s="147">
        <v>2.6755936784124602E-4</v>
      </c>
      <c r="G4449" s="147">
        <v>1.69211766085062E-2</v>
      </c>
      <c r="H4449" s="146">
        <v>1</v>
      </c>
      <c r="I4449" s="146">
        <v>0.63095238095238104</v>
      </c>
      <c r="J4449" s="146">
        <v>47</v>
      </c>
      <c r="K4449" s="148">
        <v>28.5</v>
      </c>
      <c r="L4449" s="149"/>
      <c r="M4449" s="149"/>
    </row>
    <row r="4450" spans="1:13">
      <c r="A4450" s="144" t="s">
        <v>276</v>
      </c>
      <c r="B4450" s="145">
        <v>6274197</v>
      </c>
      <c r="C4450" s="140" t="s">
        <v>273</v>
      </c>
      <c r="D4450" s="146">
        <v>0.36900125236736098</v>
      </c>
      <c r="E4450" s="146">
        <v>2.0640812205340899</v>
      </c>
      <c r="F4450" s="147">
        <v>2.5798913937046902E-2</v>
      </c>
      <c r="G4450" s="147">
        <v>0.99999999999995104</v>
      </c>
      <c r="H4450" s="146">
        <v>0.47497826386161401</v>
      </c>
      <c r="I4450" s="146">
        <v>0.105977011494253</v>
      </c>
      <c r="J4450" s="146">
        <v>98</v>
      </c>
      <c r="K4450" s="148">
        <v>68.5</v>
      </c>
      <c r="L4450" s="149"/>
      <c r="M4450" s="149"/>
    </row>
    <row r="4451" spans="1:13">
      <c r="A4451" s="144" t="s">
        <v>283</v>
      </c>
      <c r="B4451" s="145">
        <v>36204580</v>
      </c>
      <c r="C4451" s="140" t="s">
        <v>273</v>
      </c>
      <c r="D4451" s="146">
        <v>0.36898395721925098</v>
      </c>
      <c r="E4451" s="146">
        <v>0.65592292407719999</v>
      </c>
      <c r="F4451" s="147">
        <v>1.15751074257262E-3</v>
      </c>
      <c r="G4451" s="147">
        <v>5.7457803192333901E-2</v>
      </c>
      <c r="H4451" s="146">
        <v>1</v>
      </c>
      <c r="I4451" s="146">
        <v>0.63101604278074896</v>
      </c>
      <c r="J4451" s="146">
        <v>35.3333333333333</v>
      </c>
      <c r="K4451" s="148">
        <v>36</v>
      </c>
      <c r="L4451" s="149"/>
      <c r="M4451" s="149"/>
    </row>
    <row r="4452" spans="1:13">
      <c r="A4452" s="144" t="s">
        <v>290</v>
      </c>
      <c r="B4452" s="145">
        <v>999820</v>
      </c>
      <c r="C4452" s="140" t="s">
        <v>273</v>
      </c>
      <c r="D4452" s="146">
        <v>0.36890243902439002</v>
      </c>
      <c r="E4452" s="146">
        <v>0.65573946779800296</v>
      </c>
      <c r="F4452" s="147">
        <v>3.6405982722864498E-5</v>
      </c>
      <c r="G4452" s="147">
        <v>3.7681727425817801E-3</v>
      </c>
      <c r="H4452" s="146">
        <v>1</v>
      </c>
      <c r="I4452" s="146">
        <v>0.63109756097560998</v>
      </c>
      <c r="J4452" s="146">
        <v>35</v>
      </c>
      <c r="K4452" s="148">
        <v>26.5</v>
      </c>
      <c r="L4452" s="149"/>
      <c r="M4452" s="149"/>
    </row>
    <row r="4453" spans="1:13">
      <c r="A4453" s="144" t="s">
        <v>293</v>
      </c>
      <c r="B4453" s="145">
        <v>9583105</v>
      </c>
      <c r="C4453" s="140" t="s">
        <v>273</v>
      </c>
      <c r="D4453" s="146">
        <v>0.368837209302326</v>
      </c>
      <c r="E4453" s="146">
        <v>5.2435061338234199</v>
      </c>
      <c r="F4453" s="147">
        <v>4.1079467253461897E-3</v>
      </c>
      <c r="G4453" s="147">
        <v>0.18251972158889199</v>
      </c>
      <c r="H4453" s="146">
        <v>0.368837209302326</v>
      </c>
      <c r="I4453" s="146">
        <v>0</v>
      </c>
      <c r="J4453" s="146">
        <v>39.3333333333333</v>
      </c>
      <c r="K4453" s="148">
        <v>30</v>
      </c>
      <c r="L4453" s="149"/>
      <c r="M4453" s="149"/>
    </row>
    <row r="4454" spans="1:13">
      <c r="A4454" s="144" t="s">
        <v>281</v>
      </c>
      <c r="B4454" s="145">
        <v>85542704</v>
      </c>
      <c r="C4454" s="140" t="s">
        <v>273</v>
      </c>
      <c r="D4454" s="146">
        <v>0.36877097165702799</v>
      </c>
      <c r="E4454" s="146">
        <v>0.83465335141839503</v>
      </c>
      <c r="F4454" s="147">
        <v>4.6461932134453397E-2</v>
      </c>
      <c r="G4454" s="147">
        <v>0.99999999999995104</v>
      </c>
      <c r="H4454" s="146">
        <v>0.82948525737131396</v>
      </c>
      <c r="I4454" s="146">
        <v>0.46071428571428602</v>
      </c>
      <c r="J4454" s="146">
        <v>42.6666666666667</v>
      </c>
      <c r="K4454" s="148">
        <v>65</v>
      </c>
      <c r="L4454" s="149"/>
      <c r="M4454" s="149"/>
    </row>
    <row r="4455" spans="1:13">
      <c r="A4455" s="144" t="s">
        <v>291</v>
      </c>
      <c r="B4455" s="145">
        <v>181942056</v>
      </c>
      <c r="C4455" s="140" t="s">
        <v>273</v>
      </c>
      <c r="D4455" s="146">
        <v>0.36875000000000002</v>
      </c>
      <c r="E4455" s="146">
        <v>0.65539646714474098</v>
      </c>
      <c r="F4455" s="147">
        <v>5.4730579721824303E-6</v>
      </c>
      <c r="G4455" s="147">
        <v>9.7164906412297602E-4</v>
      </c>
      <c r="H4455" s="146">
        <v>1</v>
      </c>
      <c r="I4455" s="146">
        <v>0.63124999999999998</v>
      </c>
      <c r="J4455" s="146">
        <v>47</v>
      </c>
      <c r="K4455" s="148">
        <v>39</v>
      </c>
      <c r="L4455" s="149"/>
      <c r="M4455" s="149"/>
    </row>
    <row r="4456" spans="1:13">
      <c r="A4456" s="144" t="s">
        <v>290</v>
      </c>
      <c r="B4456" s="145">
        <v>72058410</v>
      </c>
      <c r="C4456" s="140" t="s">
        <v>273</v>
      </c>
      <c r="D4456" s="146">
        <v>0.36872586872586899</v>
      </c>
      <c r="E4456" s="146">
        <v>0.65534217721962396</v>
      </c>
      <c r="F4456" s="147">
        <v>1.0744313848077901E-3</v>
      </c>
      <c r="G4456" s="147">
        <v>5.3821392038918399E-2</v>
      </c>
      <c r="H4456" s="146">
        <v>1</v>
      </c>
      <c r="I4456" s="146">
        <v>0.63127413127413101</v>
      </c>
      <c r="J4456" s="146">
        <v>25.6666666666667</v>
      </c>
      <c r="K4456" s="148">
        <v>44</v>
      </c>
      <c r="L4456" s="149"/>
      <c r="M4456" s="149"/>
    </row>
    <row r="4457" spans="1:13">
      <c r="A4457" s="144" t="s">
        <v>285</v>
      </c>
      <c r="B4457" s="145">
        <v>35766390</v>
      </c>
      <c r="C4457" s="140" t="s">
        <v>273</v>
      </c>
      <c r="D4457" s="146">
        <v>0.36869565217391298</v>
      </c>
      <c r="E4457" s="146">
        <v>0.65527419967224199</v>
      </c>
      <c r="F4457" s="147">
        <v>8.7151831981690497E-5</v>
      </c>
      <c r="G4457" s="147">
        <v>7.15236962592475E-3</v>
      </c>
      <c r="H4457" s="146">
        <v>1</v>
      </c>
      <c r="I4457" s="146">
        <v>0.63130434782608702</v>
      </c>
      <c r="J4457" s="146">
        <v>23</v>
      </c>
      <c r="K4457" s="148">
        <v>24</v>
      </c>
      <c r="L4457" s="149"/>
      <c r="M4457" s="149"/>
    </row>
    <row r="4458" spans="1:13">
      <c r="A4458" s="144" t="s">
        <v>293</v>
      </c>
      <c r="B4458" s="145">
        <v>113515614</v>
      </c>
      <c r="C4458" s="140" t="s">
        <v>273</v>
      </c>
      <c r="D4458" s="146">
        <v>0.36868474429478199</v>
      </c>
      <c r="E4458" s="146">
        <v>5.2429253968237397</v>
      </c>
      <c r="F4458" s="147">
        <v>5.0975873418639302E-3</v>
      </c>
      <c r="G4458" s="147">
        <v>0.22436640452961801</v>
      </c>
      <c r="H4458" s="146">
        <v>0.36868474429478199</v>
      </c>
      <c r="I4458" s="146">
        <v>0</v>
      </c>
      <c r="J4458" s="146">
        <v>135</v>
      </c>
      <c r="K4458" s="148">
        <v>108</v>
      </c>
      <c r="L4458" s="149"/>
      <c r="M4458" s="149"/>
    </row>
    <row r="4459" spans="1:13">
      <c r="A4459" s="144" t="s">
        <v>292</v>
      </c>
      <c r="B4459" s="145">
        <v>84192919</v>
      </c>
      <c r="C4459" s="140" t="s">
        <v>273</v>
      </c>
      <c r="D4459" s="146">
        <v>0.36868437931760401</v>
      </c>
      <c r="E4459" s="146">
        <v>0.73469005120756603</v>
      </c>
      <c r="F4459" s="147">
        <v>1.4033956212819399E-2</v>
      </c>
      <c r="G4459" s="147">
        <v>0.59874672454928302</v>
      </c>
      <c r="H4459" s="146">
        <v>0.91389855171316203</v>
      </c>
      <c r="I4459" s="146">
        <v>0.54521417239555803</v>
      </c>
      <c r="J4459" s="146">
        <v>105.333333333333</v>
      </c>
      <c r="K4459" s="148">
        <v>77</v>
      </c>
      <c r="L4459" s="149"/>
      <c r="M4459" s="149"/>
    </row>
    <row r="4460" spans="1:13">
      <c r="A4460" s="144" t="s">
        <v>284</v>
      </c>
      <c r="B4460" s="145">
        <v>46485304</v>
      </c>
      <c r="C4460" s="140" t="s">
        <v>273</v>
      </c>
      <c r="D4460" s="146">
        <v>0.36864111498257801</v>
      </c>
      <c r="E4460" s="146">
        <v>0.65515151659609905</v>
      </c>
      <c r="F4460" s="147">
        <v>1.02045682293952E-9</v>
      </c>
      <c r="G4460" s="147">
        <v>4.9023689434478199E-6</v>
      </c>
      <c r="H4460" s="146">
        <v>1</v>
      </c>
      <c r="I4460" s="146">
        <v>0.63135888501742199</v>
      </c>
      <c r="J4460" s="146">
        <v>62</v>
      </c>
      <c r="K4460" s="148">
        <v>55.5</v>
      </c>
      <c r="L4460" s="149"/>
      <c r="M4460" s="149"/>
    </row>
    <row r="4461" spans="1:13">
      <c r="A4461" s="144" t="s">
        <v>280</v>
      </c>
      <c r="B4461" s="145">
        <v>17664509</v>
      </c>
      <c r="C4461" s="140" t="s">
        <v>273</v>
      </c>
      <c r="D4461" s="146">
        <v>0.36859582542694502</v>
      </c>
      <c r="E4461" s="146">
        <v>0.65504964428717205</v>
      </c>
      <c r="F4461" s="147">
        <v>2.87321939256738E-8</v>
      </c>
      <c r="G4461" s="147">
        <v>2.5298181375880001E-5</v>
      </c>
      <c r="H4461" s="146">
        <v>1</v>
      </c>
      <c r="I4461" s="146">
        <v>0.63140417457305498</v>
      </c>
      <c r="J4461" s="146">
        <v>45.6666666666667</v>
      </c>
      <c r="K4461" s="148">
        <v>48</v>
      </c>
      <c r="L4461" s="149"/>
      <c r="M4461" s="149"/>
    </row>
    <row r="4462" spans="1:13">
      <c r="A4462" s="144" t="s">
        <v>282</v>
      </c>
      <c r="B4462" s="145">
        <v>6957299</v>
      </c>
      <c r="C4462" s="140" t="s">
        <v>273</v>
      </c>
      <c r="D4462" s="146">
        <v>0.368589743589744</v>
      </c>
      <c r="E4462" s="146">
        <v>5.2425634222717097</v>
      </c>
      <c r="F4462" s="147">
        <v>4.4106958706244099E-5</v>
      </c>
      <c r="G4462" s="147">
        <v>4.3161181532889404E-3</v>
      </c>
      <c r="H4462" s="146">
        <v>0.368589743589744</v>
      </c>
      <c r="I4462" s="146">
        <v>0</v>
      </c>
      <c r="J4462" s="146">
        <v>41</v>
      </c>
      <c r="K4462" s="148">
        <v>34</v>
      </c>
      <c r="L4462" s="149"/>
      <c r="M4462" s="149"/>
    </row>
    <row r="4463" spans="1:13">
      <c r="A4463" s="144" t="s">
        <v>277</v>
      </c>
      <c r="B4463" s="145">
        <v>63297603</v>
      </c>
      <c r="C4463" s="140" t="s">
        <v>273</v>
      </c>
      <c r="D4463" s="146">
        <v>0.368524836745176</v>
      </c>
      <c r="E4463" s="146">
        <v>0.85124267418403199</v>
      </c>
      <c r="F4463" s="147">
        <v>1.7288026017827501E-2</v>
      </c>
      <c r="G4463" s="147">
        <v>0.73148597964344098</v>
      </c>
      <c r="H4463" s="146">
        <v>0.81685817007850903</v>
      </c>
      <c r="I4463" s="146">
        <v>0.44833333333333297</v>
      </c>
      <c r="J4463" s="146">
        <v>62</v>
      </c>
      <c r="K4463" s="148">
        <v>24.5</v>
      </c>
      <c r="L4463" s="149"/>
      <c r="M4463" s="149"/>
    </row>
    <row r="4464" spans="1:13">
      <c r="A4464" s="144" t="s">
        <v>276</v>
      </c>
      <c r="B4464" s="145">
        <v>4569037</v>
      </c>
      <c r="C4464" s="140" t="s">
        <v>273</v>
      </c>
      <c r="D4464" s="146">
        <v>0.36852143728304698</v>
      </c>
      <c r="E4464" s="146">
        <v>1.8074922884329301</v>
      </c>
      <c r="F4464" s="147">
        <v>4.9217979588831798E-3</v>
      </c>
      <c r="G4464" s="147">
        <v>0.21688846967872</v>
      </c>
      <c r="H4464" s="146">
        <v>0.50591036414565804</v>
      </c>
      <c r="I4464" s="146">
        <v>0.137388926862611</v>
      </c>
      <c r="J4464" s="146">
        <v>52.3333333333333</v>
      </c>
      <c r="K4464" s="148">
        <v>67</v>
      </c>
      <c r="L4464" s="149"/>
      <c r="M4464" s="149"/>
    </row>
    <row r="4465" spans="1:13">
      <c r="A4465" s="144" t="s">
        <v>294</v>
      </c>
      <c r="B4465" s="145">
        <v>54467616</v>
      </c>
      <c r="C4465" s="140" t="s">
        <v>273</v>
      </c>
      <c r="D4465" s="146">
        <v>0.36847888266434897</v>
      </c>
      <c r="E4465" s="146">
        <v>1.6012686091919299</v>
      </c>
      <c r="F4465" s="147">
        <v>2.5355704248394499E-2</v>
      </c>
      <c r="G4465" s="147">
        <v>0.99999999999995104</v>
      </c>
      <c r="H4465" s="146">
        <v>0.53962970748760097</v>
      </c>
      <c r="I4465" s="146">
        <v>0.171150824823252</v>
      </c>
      <c r="J4465" s="146">
        <v>58</v>
      </c>
      <c r="K4465" s="148">
        <v>71.5</v>
      </c>
      <c r="L4465" s="149"/>
      <c r="M4465" s="149"/>
    </row>
    <row r="4466" spans="1:13">
      <c r="A4466" s="144" t="s">
        <v>279</v>
      </c>
      <c r="B4466" s="145">
        <v>240966441</v>
      </c>
      <c r="C4466" s="140" t="s">
        <v>273</v>
      </c>
      <c r="D4466" s="146">
        <v>0.368475452196382</v>
      </c>
      <c r="E4466" s="146">
        <v>0.65477891706707203</v>
      </c>
      <c r="F4466" s="147">
        <v>3.3154003244840498E-4</v>
      </c>
      <c r="G4466" s="147">
        <v>2.0113660079291901E-2</v>
      </c>
      <c r="H4466" s="146">
        <v>1</v>
      </c>
      <c r="I4466" s="146">
        <v>0.631524547803618</v>
      </c>
      <c r="J4466" s="146">
        <v>45.3333333333333</v>
      </c>
      <c r="K4466" s="148">
        <v>44</v>
      </c>
      <c r="L4466" s="149"/>
      <c r="M4466" s="149"/>
    </row>
    <row r="4467" spans="1:13">
      <c r="A4467" s="144" t="s">
        <v>280</v>
      </c>
      <c r="B4467" s="145">
        <v>3079143</v>
      </c>
      <c r="C4467" s="140" t="s">
        <v>273</v>
      </c>
      <c r="D4467" s="146">
        <v>0.36841580226312298</v>
      </c>
      <c r="E4467" s="146">
        <v>0.98362263055295196</v>
      </c>
      <c r="F4467" s="147">
        <v>4.6954569521334602E-2</v>
      </c>
      <c r="G4467" s="147">
        <v>0.99999999999995104</v>
      </c>
      <c r="H4467" s="146">
        <v>0.73534086686260602</v>
      </c>
      <c r="I4467" s="146">
        <v>0.36692506459948299</v>
      </c>
      <c r="J4467" s="146">
        <v>106</v>
      </c>
      <c r="K4467" s="148">
        <v>83.5</v>
      </c>
      <c r="L4467" s="149"/>
      <c r="M4467" s="149"/>
    </row>
    <row r="4468" spans="1:13">
      <c r="A4468" s="144" t="s">
        <v>280</v>
      </c>
      <c r="B4468" s="145">
        <v>2205798</v>
      </c>
      <c r="C4468" s="140" t="s">
        <v>273</v>
      </c>
      <c r="D4468" s="146">
        <v>0.36835474930713002</v>
      </c>
      <c r="E4468" s="146">
        <v>5.2416676495955397</v>
      </c>
      <c r="F4468" s="147">
        <v>7.9663049771238801E-4</v>
      </c>
      <c r="G4468" s="147">
        <v>4.1574308491959699E-2</v>
      </c>
      <c r="H4468" s="146">
        <v>0.36835474930713002</v>
      </c>
      <c r="I4468" s="146">
        <v>0</v>
      </c>
      <c r="J4468" s="146">
        <v>51.6666666666667</v>
      </c>
      <c r="K4468" s="148">
        <v>21</v>
      </c>
      <c r="L4468" s="149"/>
      <c r="M4468" s="149"/>
    </row>
    <row r="4469" spans="1:13">
      <c r="A4469" s="144" t="s">
        <v>290</v>
      </c>
      <c r="B4469" s="145">
        <v>73377995</v>
      </c>
      <c r="C4469" s="140" t="s">
        <v>273</v>
      </c>
      <c r="D4469" s="146">
        <v>0.36833522404991498</v>
      </c>
      <c r="E4469" s="146">
        <v>5.2415931964039997</v>
      </c>
      <c r="F4469" s="147">
        <v>1.38154107751432E-4</v>
      </c>
      <c r="G4469" s="147">
        <v>1.0151392879083501E-2</v>
      </c>
      <c r="H4469" s="146">
        <v>0.36833522404991498</v>
      </c>
      <c r="I4469" s="146">
        <v>0</v>
      </c>
      <c r="J4469" s="146">
        <v>55.6666666666667</v>
      </c>
      <c r="K4469" s="148">
        <v>47.5</v>
      </c>
      <c r="L4469" s="149"/>
      <c r="M4469" s="149"/>
    </row>
    <row r="4470" spans="1:13">
      <c r="A4470" s="144" t="s">
        <v>274</v>
      </c>
      <c r="B4470" s="145">
        <v>94708032</v>
      </c>
      <c r="C4470" s="140" t="s">
        <v>273</v>
      </c>
      <c r="D4470" s="146">
        <v>0.36833333333333301</v>
      </c>
      <c r="E4470" s="146">
        <v>0.65445934789068705</v>
      </c>
      <c r="F4470" s="147">
        <v>1.6710130898044E-6</v>
      </c>
      <c r="G4470" s="147">
        <v>4.2217816672790101E-4</v>
      </c>
      <c r="H4470" s="146">
        <v>1</v>
      </c>
      <c r="I4470" s="146">
        <v>0.63166666666666704</v>
      </c>
      <c r="J4470" s="146">
        <v>19</v>
      </c>
      <c r="K4470" s="148">
        <v>24.5</v>
      </c>
      <c r="L4470" s="149"/>
      <c r="M4470" s="149"/>
    </row>
    <row r="4471" spans="1:13">
      <c r="A4471" s="144" t="s">
        <v>274</v>
      </c>
      <c r="B4471" s="145">
        <v>133613806</v>
      </c>
      <c r="C4471" s="140" t="s">
        <v>273</v>
      </c>
      <c r="D4471" s="146">
        <v>0.36830357142857101</v>
      </c>
      <c r="E4471" s="146">
        <v>0.65439243408807801</v>
      </c>
      <c r="F4471" s="147">
        <v>4.2395818936237398E-4</v>
      </c>
      <c r="G4471" s="147">
        <v>2.4549460973948001E-2</v>
      </c>
      <c r="H4471" s="146">
        <v>1</v>
      </c>
      <c r="I4471" s="146">
        <v>0.63169642857142905</v>
      </c>
      <c r="J4471" s="146">
        <v>44.3333333333333</v>
      </c>
      <c r="K4471" s="148">
        <v>30</v>
      </c>
      <c r="L4471" s="149"/>
      <c r="M4471" s="149"/>
    </row>
    <row r="4472" spans="1:13">
      <c r="A4472" s="144" t="s">
        <v>287</v>
      </c>
      <c r="B4472" s="145">
        <v>37490980</v>
      </c>
      <c r="C4472" s="140" t="s">
        <v>273</v>
      </c>
      <c r="D4472" s="146">
        <v>0.36828774062816599</v>
      </c>
      <c r="E4472" s="146">
        <v>0.65435684290429796</v>
      </c>
      <c r="F4472" s="147">
        <v>9.6759611782097299E-5</v>
      </c>
      <c r="G4472" s="147">
        <v>7.7402761761602599E-3</v>
      </c>
      <c r="H4472" s="146">
        <v>1</v>
      </c>
      <c r="I4472" s="146">
        <v>0.63171225937183395</v>
      </c>
      <c r="J4472" s="146">
        <v>49.3333333333333</v>
      </c>
      <c r="K4472" s="148">
        <v>34</v>
      </c>
      <c r="L4472" s="149"/>
      <c r="M4472" s="149"/>
    </row>
    <row r="4473" spans="1:13">
      <c r="A4473" s="144" t="s">
        <v>277</v>
      </c>
      <c r="B4473" s="145">
        <v>47810859</v>
      </c>
      <c r="C4473" s="140" t="s">
        <v>273</v>
      </c>
      <c r="D4473" s="146">
        <v>0.36826599326599302</v>
      </c>
      <c r="E4473" s="146">
        <v>0.654307951396502</v>
      </c>
      <c r="F4473" s="147">
        <v>2.6883876886027301E-5</v>
      </c>
      <c r="G4473" s="147">
        <v>3.0229542904720401E-3</v>
      </c>
      <c r="H4473" s="146">
        <v>1</v>
      </c>
      <c r="I4473" s="146">
        <v>0.63173400673400704</v>
      </c>
      <c r="J4473" s="146">
        <v>48.3333333333333</v>
      </c>
      <c r="K4473" s="148">
        <v>49</v>
      </c>
      <c r="L4473" s="149"/>
      <c r="M4473" s="149"/>
    </row>
    <row r="4474" spans="1:13">
      <c r="A4474" s="144" t="s">
        <v>283</v>
      </c>
      <c r="B4474" s="145">
        <v>46379849</v>
      </c>
      <c r="C4474" s="140" t="s">
        <v>273</v>
      </c>
      <c r="D4474" s="146">
        <v>0.36822093411240697</v>
      </c>
      <c r="E4474" s="146">
        <v>5.2411573119675499</v>
      </c>
      <c r="F4474" s="147">
        <v>1.54630551515843E-3</v>
      </c>
      <c r="G4474" s="147">
        <v>7.4208869676772898E-2</v>
      </c>
      <c r="H4474" s="146">
        <v>0.36822093411240697</v>
      </c>
      <c r="I4474" s="146">
        <v>0</v>
      </c>
      <c r="J4474" s="146">
        <v>50</v>
      </c>
      <c r="K4474" s="148">
        <v>52</v>
      </c>
      <c r="L4474" s="149"/>
      <c r="M4474" s="149"/>
    </row>
    <row r="4475" spans="1:13">
      <c r="A4475" s="144" t="s">
        <v>293</v>
      </c>
      <c r="B4475" s="145">
        <v>66195613</v>
      </c>
      <c r="C4475" s="140" t="s">
        <v>273</v>
      </c>
      <c r="D4475" s="146">
        <v>0.36813186813186799</v>
      </c>
      <c r="E4475" s="146">
        <v>5.2408175365382803</v>
      </c>
      <c r="F4475" s="147">
        <v>1.0886630589053701E-3</v>
      </c>
      <c r="G4475" s="147">
        <v>5.4448635947804302E-2</v>
      </c>
      <c r="H4475" s="146">
        <v>0.36813186813186799</v>
      </c>
      <c r="I4475" s="146">
        <v>0</v>
      </c>
      <c r="J4475" s="146">
        <v>45.6666666666667</v>
      </c>
      <c r="K4475" s="148">
        <v>43</v>
      </c>
      <c r="L4475" s="149"/>
      <c r="M4475" s="149"/>
    </row>
    <row r="4476" spans="1:13">
      <c r="A4476" s="144" t="s">
        <v>291</v>
      </c>
      <c r="B4476" s="145">
        <v>25506759</v>
      </c>
      <c r="C4476" s="140" t="s">
        <v>273</v>
      </c>
      <c r="D4476" s="146">
        <v>0.36810661764705899</v>
      </c>
      <c r="E4476" s="146">
        <v>0.65394970036787603</v>
      </c>
      <c r="F4476" s="147">
        <v>2.1676815556435699E-5</v>
      </c>
      <c r="G4476" s="147">
        <v>2.5817953673009202E-3</v>
      </c>
      <c r="H4476" s="146">
        <v>1</v>
      </c>
      <c r="I4476" s="146">
        <v>0.63189338235294101</v>
      </c>
      <c r="J4476" s="146">
        <v>51</v>
      </c>
      <c r="K4476" s="148">
        <v>40.5</v>
      </c>
      <c r="L4476" s="149"/>
      <c r="M4476" s="149"/>
    </row>
    <row r="4477" spans="1:13">
      <c r="A4477" s="144" t="s">
        <v>292</v>
      </c>
      <c r="B4477" s="145">
        <v>139517626</v>
      </c>
      <c r="C4477" s="140" t="s">
        <v>273</v>
      </c>
      <c r="D4477" s="146">
        <v>0.36805555555555602</v>
      </c>
      <c r="E4477" s="146">
        <v>0.65383493972647599</v>
      </c>
      <c r="F4477" s="147">
        <v>7.7643249519045599E-4</v>
      </c>
      <c r="G4477" s="147">
        <v>4.0658909014377402E-2</v>
      </c>
      <c r="H4477" s="146">
        <v>1</v>
      </c>
      <c r="I4477" s="146">
        <v>0.63194444444444398</v>
      </c>
      <c r="J4477" s="146">
        <v>31.6666666666667</v>
      </c>
      <c r="K4477" s="148">
        <v>38</v>
      </c>
      <c r="L4477" s="149"/>
      <c r="M4477" s="149"/>
    </row>
    <row r="4478" spans="1:13">
      <c r="A4478" s="144" t="s">
        <v>281</v>
      </c>
      <c r="B4478" s="145">
        <v>68529864</v>
      </c>
      <c r="C4478" s="140" t="s">
        <v>273</v>
      </c>
      <c r="D4478" s="146">
        <v>0.36803467118899602</v>
      </c>
      <c r="E4478" s="146">
        <v>5.2404466511818102</v>
      </c>
      <c r="F4478" s="147">
        <v>9.2236408917004803E-4</v>
      </c>
      <c r="G4478" s="147">
        <v>4.7153750564173397E-2</v>
      </c>
      <c r="H4478" s="146">
        <v>0.36803467118899602</v>
      </c>
      <c r="I4478" s="146">
        <v>0</v>
      </c>
      <c r="J4478" s="146">
        <v>38.3333333333333</v>
      </c>
      <c r="K4478" s="148">
        <v>34.5</v>
      </c>
      <c r="L4478" s="149"/>
      <c r="M4478" s="149"/>
    </row>
    <row r="4479" spans="1:13">
      <c r="A4479" s="144" t="s">
        <v>295</v>
      </c>
      <c r="B4479" s="145">
        <v>34475903</v>
      </c>
      <c r="C4479" s="140" t="s">
        <v>273</v>
      </c>
      <c r="D4479" s="146">
        <v>0.368012422360249</v>
      </c>
      <c r="E4479" s="146">
        <v>0.65373800617248701</v>
      </c>
      <c r="F4479" s="147">
        <v>9.2826384360935707E-5</v>
      </c>
      <c r="G4479" s="147">
        <v>7.5041083524224903E-3</v>
      </c>
      <c r="H4479" s="146">
        <v>1</v>
      </c>
      <c r="I4479" s="146">
        <v>0.631987577639751</v>
      </c>
      <c r="J4479" s="146">
        <v>45.6666666666667</v>
      </c>
      <c r="K4479" s="148">
        <v>18.5</v>
      </c>
      <c r="L4479" s="149"/>
      <c r="M4479" s="149"/>
    </row>
    <row r="4480" spans="1:13">
      <c r="A4480" s="144" t="s">
        <v>279</v>
      </c>
      <c r="B4480" s="145">
        <v>62294295</v>
      </c>
      <c r="C4480" s="140" t="s">
        <v>273</v>
      </c>
      <c r="D4480" s="146">
        <v>0.367965367965368</v>
      </c>
      <c r="E4480" s="146">
        <v>0.65363226790462003</v>
      </c>
      <c r="F4480" s="147">
        <v>1.60070732702474E-4</v>
      </c>
      <c r="G4480" s="147">
        <v>1.1355267606177701E-2</v>
      </c>
      <c r="H4480" s="146">
        <v>1</v>
      </c>
      <c r="I4480" s="146">
        <v>0.63203463203463195</v>
      </c>
      <c r="J4480" s="146">
        <v>25.3333333333333</v>
      </c>
      <c r="K4480" s="148">
        <v>16</v>
      </c>
      <c r="L4480" s="149"/>
      <c r="M4480" s="149"/>
    </row>
    <row r="4481" spans="1:13">
      <c r="A4481" s="144" t="s">
        <v>280</v>
      </c>
      <c r="B4481" s="145">
        <v>1008852</v>
      </c>
      <c r="C4481" s="140" t="s">
        <v>273</v>
      </c>
      <c r="D4481" s="146">
        <v>0.36770674784373403</v>
      </c>
      <c r="E4481" s="146">
        <v>0.65305124809403903</v>
      </c>
      <c r="F4481" s="147">
        <v>4.4538327198424502E-8</v>
      </c>
      <c r="G4481" s="147">
        <v>3.4055896103118702E-5</v>
      </c>
      <c r="H4481" s="146">
        <v>1</v>
      </c>
      <c r="I4481" s="146">
        <v>0.63229325215626597</v>
      </c>
      <c r="J4481" s="146">
        <v>81.3333333333333</v>
      </c>
      <c r="K4481" s="148">
        <v>63.5</v>
      </c>
      <c r="L4481" s="149"/>
      <c r="M4481" s="149"/>
    </row>
    <row r="4482" spans="1:13">
      <c r="A4482" s="144" t="s">
        <v>283</v>
      </c>
      <c r="B4482" s="145">
        <v>69005763</v>
      </c>
      <c r="C4482" s="140" t="s">
        <v>273</v>
      </c>
      <c r="D4482" s="146">
        <v>0.36769480519480502</v>
      </c>
      <c r="E4482" s="146">
        <v>0.65302442321280696</v>
      </c>
      <c r="F4482" s="147">
        <v>1.9205075399680901E-4</v>
      </c>
      <c r="G4482" s="147">
        <v>1.30728671937558E-2</v>
      </c>
      <c r="H4482" s="146">
        <v>1</v>
      </c>
      <c r="I4482" s="146">
        <v>0.63230519480519498</v>
      </c>
      <c r="J4482" s="146">
        <v>18.3333333333333</v>
      </c>
      <c r="K4482" s="148">
        <v>39</v>
      </c>
      <c r="L4482" s="149"/>
      <c r="M4482" s="149"/>
    </row>
    <row r="4483" spans="1:13">
      <c r="A4483" s="144" t="s">
        <v>285</v>
      </c>
      <c r="B4483" s="145">
        <v>38724085</v>
      </c>
      <c r="C4483" s="140" t="s">
        <v>273</v>
      </c>
      <c r="D4483" s="146">
        <v>0.36766499979258299</v>
      </c>
      <c r="E4483" s="146">
        <v>0.815528565782214</v>
      </c>
      <c r="F4483" s="147">
        <v>2.5888096265607698E-2</v>
      </c>
      <c r="G4483" s="147">
        <v>0.99999999999995104</v>
      </c>
      <c r="H4483" s="146">
        <v>0.84147112951460801</v>
      </c>
      <c r="I4483" s="146">
        <v>0.47380612972202402</v>
      </c>
      <c r="J4483" s="146">
        <v>82.6666666666667</v>
      </c>
      <c r="K4483" s="148">
        <v>53.5</v>
      </c>
      <c r="L4483" s="149"/>
      <c r="M4483" s="149"/>
    </row>
    <row r="4484" spans="1:13">
      <c r="A4484" s="144" t="s">
        <v>279</v>
      </c>
      <c r="B4484" s="145">
        <v>61474773</v>
      </c>
      <c r="C4484" s="140" t="s">
        <v>273</v>
      </c>
      <c r="D4484" s="146">
        <v>0.36764705882352899</v>
      </c>
      <c r="E4484" s="146">
        <v>0.65291718308228197</v>
      </c>
      <c r="F4484" s="147">
        <v>5.3800372027184002E-5</v>
      </c>
      <c r="G4484" s="147">
        <v>4.99616989434377E-3</v>
      </c>
      <c r="H4484" s="146">
        <v>1</v>
      </c>
      <c r="I4484" s="146">
        <v>0.63235294117647101</v>
      </c>
      <c r="J4484" s="146">
        <v>34.3333333333333</v>
      </c>
      <c r="K4484" s="148">
        <v>28</v>
      </c>
      <c r="L4484" s="149"/>
      <c r="M4484" s="149"/>
    </row>
    <row r="4485" spans="1:13">
      <c r="A4485" s="144" t="s">
        <v>290</v>
      </c>
      <c r="B4485" s="145">
        <v>1494296</v>
      </c>
      <c r="C4485" s="140" t="s">
        <v>273</v>
      </c>
      <c r="D4485" s="146">
        <v>0.36764705882352899</v>
      </c>
      <c r="E4485" s="146">
        <v>0.65291718308228197</v>
      </c>
      <c r="F4485" s="147">
        <v>5.3800372027184002E-5</v>
      </c>
      <c r="G4485" s="147">
        <v>4.99616989434377E-3</v>
      </c>
      <c r="H4485" s="146">
        <v>1</v>
      </c>
      <c r="I4485" s="146">
        <v>0.63235294117647101</v>
      </c>
      <c r="J4485" s="146">
        <v>26.6666666666667</v>
      </c>
      <c r="K4485" s="148">
        <v>21.5</v>
      </c>
      <c r="L4485" s="149"/>
      <c r="M4485" s="149"/>
    </row>
    <row r="4486" spans="1:13">
      <c r="A4486" s="144" t="s">
        <v>295</v>
      </c>
      <c r="B4486" s="145">
        <v>105150971</v>
      </c>
      <c r="C4486" s="140" t="s">
        <v>273</v>
      </c>
      <c r="D4486" s="146">
        <v>0.36764705882352899</v>
      </c>
      <c r="E4486" s="146">
        <v>0.65291718308228197</v>
      </c>
      <c r="F4486" s="147">
        <v>5.3800372027184002E-5</v>
      </c>
      <c r="G4486" s="147">
        <v>4.99616989434377E-3</v>
      </c>
      <c r="H4486" s="146">
        <v>1</v>
      </c>
      <c r="I4486" s="146">
        <v>0.63235294117647101</v>
      </c>
      <c r="J4486" s="146">
        <v>28.6666666666667</v>
      </c>
      <c r="K4486" s="148">
        <v>31.5</v>
      </c>
      <c r="L4486" s="149"/>
      <c r="M4486" s="149"/>
    </row>
    <row r="4487" spans="1:13">
      <c r="A4487" s="144" t="s">
        <v>282</v>
      </c>
      <c r="B4487" s="145">
        <v>50039086</v>
      </c>
      <c r="C4487" s="140" t="s">
        <v>273</v>
      </c>
      <c r="D4487" s="146">
        <v>0.367638312518759</v>
      </c>
      <c r="E4487" s="146">
        <v>0.78631653751096897</v>
      </c>
      <c r="F4487" s="147">
        <v>4.0991344090660797E-2</v>
      </c>
      <c r="G4487" s="147">
        <v>0.99999999999995104</v>
      </c>
      <c r="H4487" s="146">
        <v>0.86495974109018803</v>
      </c>
      <c r="I4487" s="146">
        <v>0.49732142857142903</v>
      </c>
      <c r="J4487" s="146">
        <v>64.3333333333333</v>
      </c>
      <c r="K4487" s="148">
        <v>43</v>
      </c>
      <c r="L4487" s="149"/>
      <c r="M4487" s="149"/>
    </row>
    <row r="4488" spans="1:13">
      <c r="A4488" s="144" t="s">
        <v>287</v>
      </c>
      <c r="B4488" s="145">
        <v>84401964</v>
      </c>
      <c r="C4488" s="140" t="s">
        <v>273</v>
      </c>
      <c r="D4488" s="146">
        <v>0.36762238428621202</v>
      </c>
      <c r="E4488" s="146">
        <v>0.797988318732897</v>
      </c>
      <c r="F4488" s="147">
        <v>4.1653419819056299E-2</v>
      </c>
      <c r="G4488" s="147">
        <v>0.99999999999995104</v>
      </c>
      <c r="H4488" s="146">
        <v>0.85530047439017798</v>
      </c>
      <c r="I4488" s="146">
        <v>0.48767809010396601</v>
      </c>
      <c r="J4488" s="146">
        <v>55.6666666666667</v>
      </c>
      <c r="K4488" s="148">
        <v>51</v>
      </c>
      <c r="L4488" s="149"/>
      <c r="M4488" s="149"/>
    </row>
    <row r="4489" spans="1:13">
      <c r="A4489" s="144" t="s">
        <v>294</v>
      </c>
      <c r="B4489" s="145">
        <v>11449529</v>
      </c>
      <c r="C4489" s="140" t="s">
        <v>273</v>
      </c>
      <c r="D4489" s="146">
        <v>0.36747759282970499</v>
      </c>
      <c r="E4489" s="146">
        <v>0.65253662048432803</v>
      </c>
      <c r="F4489" s="147">
        <v>9.8308308928107802E-4</v>
      </c>
      <c r="G4489" s="147">
        <v>4.9812414133730602E-2</v>
      </c>
      <c r="H4489" s="146">
        <v>1</v>
      </c>
      <c r="I4489" s="146">
        <v>0.63252240717029495</v>
      </c>
      <c r="J4489" s="146">
        <v>40.6666666666667</v>
      </c>
      <c r="K4489" s="148">
        <v>46.5</v>
      </c>
      <c r="L4489" s="149"/>
      <c r="M4489" s="149"/>
    </row>
    <row r="4490" spans="1:13">
      <c r="A4490" s="144" t="s">
        <v>281</v>
      </c>
      <c r="B4490" s="145">
        <v>50841692</v>
      </c>
      <c r="C4490" s="140" t="s">
        <v>273</v>
      </c>
      <c r="D4490" s="146">
        <v>0.367354133615371</v>
      </c>
      <c r="E4490" s="146">
        <v>5.23784717276226</v>
      </c>
      <c r="F4490" s="147">
        <v>3.7928576618577898E-4</v>
      </c>
      <c r="G4490" s="147">
        <v>2.2413266044190101E-2</v>
      </c>
      <c r="H4490" s="146">
        <v>0.367354133615371</v>
      </c>
      <c r="I4490" s="146">
        <v>0</v>
      </c>
      <c r="J4490" s="146">
        <v>51.3333333333333</v>
      </c>
      <c r="K4490" s="148">
        <v>40.5</v>
      </c>
      <c r="L4490" s="149"/>
      <c r="M4490" s="149"/>
    </row>
    <row r="4491" spans="1:13">
      <c r="A4491" s="144" t="s">
        <v>295</v>
      </c>
      <c r="B4491" s="145">
        <v>39285544</v>
      </c>
      <c r="C4491" s="140" t="s">
        <v>273</v>
      </c>
      <c r="D4491" s="146">
        <v>0.36734693877551</v>
      </c>
      <c r="E4491" s="146">
        <v>0.65224328473159299</v>
      </c>
      <c r="F4491" s="147">
        <v>4.1937621275415197E-4</v>
      </c>
      <c r="G4491" s="147">
        <v>2.4334375491428601E-2</v>
      </c>
      <c r="H4491" s="146">
        <v>1</v>
      </c>
      <c r="I4491" s="146">
        <v>0.63265306122449005</v>
      </c>
      <c r="J4491" s="146">
        <v>27.3333333333333</v>
      </c>
      <c r="K4491" s="148">
        <v>35</v>
      </c>
      <c r="L4491" s="149"/>
      <c r="M4491" s="149"/>
    </row>
    <row r="4492" spans="1:13">
      <c r="A4492" s="144" t="s">
        <v>279</v>
      </c>
      <c r="B4492" s="145">
        <v>130888327</v>
      </c>
      <c r="C4492" s="140" t="s">
        <v>273</v>
      </c>
      <c r="D4492" s="146">
        <v>0.367307692307692</v>
      </c>
      <c r="E4492" s="146">
        <v>0.65215518283169904</v>
      </c>
      <c r="F4492" s="147">
        <v>9.5509479361135098E-4</v>
      </c>
      <c r="G4492" s="147">
        <v>4.8593515436477101E-2</v>
      </c>
      <c r="H4492" s="146">
        <v>1</v>
      </c>
      <c r="I4492" s="146">
        <v>0.632692307692308</v>
      </c>
      <c r="J4492" s="146">
        <v>33</v>
      </c>
      <c r="K4492" s="148">
        <v>36</v>
      </c>
      <c r="L4492" s="149"/>
      <c r="M4492" s="149"/>
    </row>
    <row r="4493" spans="1:13">
      <c r="A4493" s="144" t="s">
        <v>287</v>
      </c>
      <c r="B4493" s="145">
        <v>69501666</v>
      </c>
      <c r="C4493" s="140" t="s">
        <v>273</v>
      </c>
      <c r="D4493" s="146">
        <v>0.36722488038277501</v>
      </c>
      <c r="E4493" s="146">
        <v>0.65196930125892405</v>
      </c>
      <c r="F4493" s="147">
        <v>2.5883910821953402E-3</v>
      </c>
      <c r="G4493" s="147">
        <v>0.11839356686085201</v>
      </c>
      <c r="H4493" s="146">
        <v>1</v>
      </c>
      <c r="I4493" s="146">
        <v>0.63277511961722499</v>
      </c>
      <c r="J4493" s="146">
        <v>33.3333333333333</v>
      </c>
      <c r="K4493" s="148">
        <v>30</v>
      </c>
      <c r="L4493" s="149"/>
      <c r="M4493" s="149"/>
    </row>
    <row r="4494" spans="1:13">
      <c r="A4494" s="144" t="s">
        <v>285</v>
      </c>
      <c r="B4494" s="145">
        <v>68904142</v>
      </c>
      <c r="C4494" s="140" t="s">
        <v>273</v>
      </c>
      <c r="D4494" s="146">
        <v>0.36720867208672098</v>
      </c>
      <c r="E4494" s="146">
        <v>0.651932922542934</v>
      </c>
      <c r="F4494" s="147">
        <v>7.5151299018806893E-5</v>
      </c>
      <c r="G4494" s="147">
        <v>6.4122994209148297E-3</v>
      </c>
      <c r="H4494" s="146">
        <v>1</v>
      </c>
      <c r="I4494" s="146">
        <v>0.63279132791327897</v>
      </c>
      <c r="J4494" s="146">
        <v>31.3333333333333</v>
      </c>
      <c r="K4494" s="148">
        <v>29.5</v>
      </c>
      <c r="L4494" s="149"/>
      <c r="M4494" s="149"/>
    </row>
    <row r="4495" spans="1:13">
      <c r="A4495" s="144" t="s">
        <v>282</v>
      </c>
      <c r="B4495" s="145">
        <v>9064635</v>
      </c>
      <c r="C4495" s="140" t="s">
        <v>273</v>
      </c>
      <c r="D4495" s="146">
        <v>0.36719069843609298</v>
      </c>
      <c r="E4495" s="146">
        <v>5.2372221943214203</v>
      </c>
      <c r="F4495" s="147">
        <v>2.1563601858299898E-3</v>
      </c>
      <c r="G4495" s="147">
        <v>0.100137001439691</v>
      </c>
      <c r="H4495" s="146">
        <v>0.36719069843609298</v>
      </c>
      <c r="I4495" s="146">
        <v>0</v>
      </c>
      <c r="J4495" s="146">
        <v>53.3333333333333</v>
      </c>
      <c r="K4495" s="148">
        <v>40</v>
      </c>
      <c r="L4495" s="149"/>
      <c r="M4495" s="149"/>
    </row>
    <row r="4496" spans="1:13">
      <c r="A4496" s="144" t="s">
        <v>292</v>
      </c>
      <c r="B4496" s="145">
        <v>41645672</v>
      </c>
      <c r="C4496" s="140" t="s">
        <v>273</v>
      </c>
      <c r="D4496" s="146">
        <v>0.36711160491141398</v>
      </c>
      <c r="E4496" s="146">
        <v>0.65413026059881196</v>
      </c>
      <c r="F4496" s="147">
        <v>4.4300408488960198E-2</v>
      </c>
      <c r="G4496" s="147">
        <v>0.99999999999995104</v>
      </c>
      <c r="H4496" s="146">
        <v>0.99705014749262499</v>
      </c>
      <c r="I4496" s="146">
        <v>0.62993854258121196</v>
      </c>
      <c r="J4496" s="146">
        <v>79.6666666666667</v>
      </c>
      <c r="K4496" s="148">
        <v>42</v>
      </c>
      <c r="L4496" s="149"/>
      <c r="M4496" s="149"/>
    </row>
    <row r="4497" spans="1:13">
      <c r="A4497" s="144" t="s">
        <v>284</v>
      </c>
      <c r="B4497" s="145">
        <v>48744983</v>
      </c>
      <c r="C4497" s="140" t="s">
        <v>273</v>
      </c>
      <c r="D4497" s="146">
        <v>0.36708953598973199</v>
      </c>
      <c r="E4497" s="146">
        <v>1.10159627480927</v>
      </c>
      <c r="F4497" s="147">
        <v>3.0903400564071402E-2</v>
      </c>
      <c r="G4497" s="147">
        <v>0.99999999999995104</v>
      </c>
      <c r="H4497" s="146">
        <v>0.677434363575939</v>
      </c>
      <c r="I4497" s="146">
        <v>0.31034482758620702</v>
      </c>
      <c r="J4497" s="146">
        <v>36</v>
      </c>
      <c r="K4497" s="148">
        <v>29</v>
      </c>
      <c r="L4497" s="149"/>
      <c r="M4497" s="149"/>
    </row>
    <row r="4498" spans="1:13">
      <c r="A4498" s="144" t="s">
        <v>283</v>
      </c>
      <c r="B4498" s="145">
        <v>65585318</v>
      </c>
      <c r="C4498" s="140" t="s">
        <v>273</v>
      </c>
      <c r="D4498" s="146">
        <v>0.36702127659574502</v>
      </c>
      <c r="E4498" s="146">
        <v>0.65151238926460298</v>
      </c>
      <c r="F4498" s="147">
        <v>5.4925899740330099E-5</v>
      </c>
      <c r="G4498" s="147">
        <v>5.0754865946808997E-3</v>
      </c>
      <c r="H4498" s="146">
        <v>1</v>
      </c>
      <c r="I4498" s="146">
        <v>0.63297872340425498</v>
      </c>
      <c r="J4498" s="146">
        <v>46.6666666666667</v>
      </c>
      <c r="K4498" s="148">
        <v>30.5</v>
      </c>
      <c r="L4498" s="149"/>
      <c r="M4498" s="149"/>
    </row>
    <row r="4499" spans="1:13">
      <c r="A4499" s="144" t="s">
        <v>283</v>
      </c>
      <c r="B4499" s="145">
        <v>35823945</v>
      </c>
      <c r="C4499" s="140" t="s">
        <v>273</v>
      </c>
      <c r="D4499" s="146">
        <v>0.366995073891626</v>
      </c>
      <c r="E4499" s="146">
        <v>0.65145359767528499</v>
      </c>
      <c r="F4499" s="147">
        <v>9.7836402994467197E-6</v>
      </c>
      <c r="G4499" s="147">
        <v>1.4619158503079001E-3</v>
      </c>
      <c r="H4499" s="146">
        <v>1</v>
      </c>
      <c r="I4499" s="146">
        <v>0.633004926108374</v>
      </c>
      <c r="J4499" s="146">
        <v>34.3333333333333</v>
      </c>
      <c r="K4499" s="148">
        <v>25</v>
      </c>
      <c r="L4499" s="149"/>
      <c r="M4499" s="149"/>
    </row>
    <row r="4500" spans="1:13">
      <c r="A4500" s="144" t="s">
        <v>277</v>
      </c>
      <c r="B4500" s="145">
        <v>63023414</v>
      </c>
      <c r="C4500" s="140" t="s">
        <v>273</v>
      </c>
      <c r="D4500" s="146">
        <v>0.36695906432748499</v>
      </c>
      <c r="E4500" s="146">
        <v>0.65137280612473902</v>
      </c>
      <c r="F4500" s="147">
        <v>8.3070770489693507E-6</v>
      </c>
      <c r="G4500" s="147">
        <v>1.30398972221653E-3</v>
      </c>
      <c r="H4500" s="146">
        <v>1</v>
      </c>
      <c r="I4500" s="146">
        <v>0.63304093567251496</v>
      </c>
      <c r="J4500" s="146">
        <v>30.6666666666667</v>
      </c>
      <c r="K4500" s="148">
        <v>32.5</v>
      </c>
      <c r="L4500" s="149"/>
      <c r="M4500" s="149"/>
    </row>
    <row r="4501" spans="1:13">
      <c r="A4501" s="144" t="s">
        <v>277</v>
      </c>
      <c r="B4501" s="145">
        <v>29756805</v>
      </c>
      <c r="C4501" s="140" t="s">
        <v>273</v>
      </c>
      <c r="D4501" s="146">
        <v>0.36694677871148501</v>
      </c>
      <c r="E4501" s="146">
        <v>0.65134524298376195</v>
      </c>
      <c r="F4501" s="147">
        <v>7.16378416088434E-3</v>
      </c>
      <c r="G4501" s="147">
        <v>0.31183663402214801</v>
      </c>
      <c r="H4501" s="146">
        <v>1</v>
      </c>
      <c r="I4501" s="146">
        <v>0.63305322128851504</v>
      </c>
      <c r="J4501" s="146">
        <v>31</v>
      </c>
      <c r="K4501" s="148">
        <v>36</v>
      </c>
      <c r="L4501" s="149"/>
      <c r="M4501" s="149"/>
    </row>
    <row r="4502" spans="1:13">
      <c r="A4502" s="144" t="s">
        <v>293</v>
      </c>
      <c r="B4502" s="145">
        <v>173452376</v>
      </c>
      <c r="C4502" s="140" t="s">
        <v>273</v>
      </c>
      <c r="D4502" s="146">
        <v>0.36688311688311698</v>
      </c>
      <c r="E4502" s="146">
        <v>0.65120242423243202</v>
      </c>
      <c r="F4502" s="147">
        <v>1.1370215965077601E-3</v>
      </c>
      <c r="G4502" s="147">
        <v>5.6535532827507402E-2</v>
      </c>
      <c r="H4502" s="146">
        <v>1</v>
      </c>
      <c r="I4502" s="146">
        <v>0.63311688311688297</v>
      </c>
      <c r="J4502" s="146">
        <v>43</v>
      </c>
      <c r="K4502" s="148">
        <v>19.5</v>
      </c>
      <c r="L4502" s="149"/>
      <c r="M4502" s="149"/>
    </row>
    <row r="4503" spans="1:13">
      <c r="A4503" s="144" t="s">
        <v>280</v>
      </c>
      <c r="B4503" s="145">
        <v>223513484</v>
      </c>
      <c r="C4503" s="140" t="s">
        <v>273</v>
      </c>
      <c r="D4503" s="146">
        <v>0.36678906568747399</v>
      </c>
      <c r="E4503" s="146">
        <v>0.65099145593656405</v>
      </c>
      <c r="F4503" s="147">
        <v>2.16827251284831E-4</v>
      </c>
      <c r="G4503" s="147">
        <v>1.4336921610253701E-2</v>
      </c>
      <c r="H4503" s="146">
        <v>1</v>
      </c>
      <c r="I4503" s="146">
        <v>0.63321093431252595</v>
      </c>
      <c r="J4503" s="146">
        <v>40</v>
      </c>
      <c r="K4503" s="148">
        <v>50</v>
      </c>
      <c r="L4503" s="149"/>
      <c r="M4503" s="149"/>
    </row>
    <row r="4504" spans="1:13">
      <c r="A4504" s="144" t="s">
        <v>290</v>
      </c>
      <c r="B4504" s="145">
        <v>100866149</v>
      </c>
      <c r="C4504" s="140" t="s">
        <v>273</v>
      </c>
      <c r="D4504" s="146">
        <v>0.36672794117647101</v>
      </c>
      <c r="E4504" s="146">
        <v>0.65085436274615405</v>
      </c>
      <c r="F4504" s="147">
        <v>2.1503136186663899E-5</v>
      </c>
      <c r="G4504" s="147">
        <v>2.57130757150487E-3</v>
      </c>
      <c r="H4504" s="146">
        <v>1</v>
      </c>
      <c r="I4504" s="146">
        <v>0.63327205882352899</v>
      </c>
      <c r="J4504" s="146">
        <v>28.6666666666667</v>
      </c>
      <c r="K4504" s="148">
        <v>33</v>
      </c>
      <c r="L4504" s="149"/>
      <c r="M4504" s="149"/>
    </row>
    <row r="4505" spans="1:13">
      <c r="A4505" s="144" t="s">
        <v>291</v>
      </c>
      <c r="B4505" s="145">
        <v>6532794</v>
      </c>
      <c r="C4505" s="140" t="s">
        <v>273</v>
      </c>
      <c r="D4505" s="146">
        <v>0.36671087533156499</v>
      </c>
      <c r="E4505" s="146">
        <v>0.65081608891956799</v>
      </c>
      <c r="F4505" s="147">
        <v>2.8249498476785102E-6</v>
      </c>
      <c r="G4505" s="147">
        <v>6.1013547606908296E-4</v>
      </c>
      <c r="H4505" s="146">
        <v>1</v>
      </c>
      <c r="I4505" s="146">
        <v>0.63328912466843501</v>
      </c>
      <c r="J4505" s="146">
        <v>31</v>
      </c>
      <c r="K4505" s="148">
        <v>27.5</v>
      </c>
      <c r="L4505" s="149"/>
      <c r="M4505" s="149"/>
    </row>
    <row r="4506" spans="1:13">
      <c r="A4506" s="144" t="s">
        <v>280</v>
      </c>
      <c r="B4506" s="145">
        <v>2174100</v>
      </c>
      <c r="C4506" s="140" t="s">
        <v>273</v>
      </c>
      <c r="D4506" s="146">
        <v>0.36666666666666697</v>
      </c>
      <c r="E4506" s="146">
        <v>0.65071694620487097</v>
      </c>
      <c r="F4506" s="147">
        <v>5.0031483927192699E-4</v>
      </c>
      <c r="G4506" s="147">
        <v>2.8118185641812302E-2</v>
      </c>
      <c r="H4506" s="146">
        <v>1</v>
      </c>
      <c r="I4506" s="146">
        <v>0.63333333333333297</v>
      </c>
      <c r="J4506" s="146">
        <v>44</v>
      </c>
      <c r="K4506" s="148">
        <v>15</v>
      </c>
      <c r="L4506" s="149"/>
      <c r="M4506" s="149"/>
    </row>
    <row r="4507" spans="1:13">
      <c r="A4507" s="144" t="s">
        <v>280</v>
      </c>
      <c r="B4507" s="145">
        <v>228217116</v>
      </c>
      <c r="C4507" s="140" t="s">
        <v>273</v>
      </c>
      <c r="D4507" s="146">
        <v>0.36666666666666697</v>
      </c>
      <c r="E4507" s="146">
        <v>0.65071694620487097</v>
      </c>
      <c r="F4507" s="147">
        <v>2.5936088184627199E-4</v>
      </c>
      <c r="G4507" s="147">
        <v>1.6502790412631099E-2</v>
      </c>
      <c r="H4507" s="146">
        <v>1</v>
      </c>
      <c r="I4507" s="146">
        <v>0.63333333333333297</v>
      </c>
      <c r="J4507" s="146">
        <v>42.3333333333333</v>
      </c>
      <c r="K4507" s="148">
        <v>27</v>
      </c>
      <c r="L4507" s="149"/>
      <c r="M4507" s="149"/>
    </row>
    <row r="4508" spans="1:13">
      <c r="A4508" s="144" t="s">
        <v>283</v>
      </c>
      <c r="B4508" s="145">
        <v>2275942</v>
      </c>
      <c r="C4508" s="140" t="s">
        <v>273</v>
      </c>
      <c r="D4508" s="146">
        <v>0.36666666666666697</v>
      </c>
      <c r="E4508" s="146">
        <v>0.65071694620487097</v>
      </c>
      <c r="F4508" s="147">
        <v>4.89561319958706E-7</v>
      </c>
      <c r="G4508" s="147">
        <v>1.8121009279788001E-4</v>
      </c>
      <c r="H4508" s="146">
        <v>1</v>
      </c>
      <c r="I4508" s="146">
        <v>0.63333333333333297</v>
      </c>
      <c r="J4508" s="146">
        <v>32.3333333333333</v>
      </c>
      <c r="K4508" s="148">
        <v>24.5</v>
      </c>
      <c r="L4508" s="149"/>
      <c r="M4508" s="149"/>
    </row>
    <row r="4509" spans="1:13">
      <c r="A4509" s="144" t="s">
        <v>285</v>
      </c>
      <c r="B4509" s="145">
        <v>35804389</v>
      </c>
      <c r="C4509" s="140" t="s">
        <v>273</v>
      </c>
      <c r="D4509" s="146">
        <v>0.36666666666666697</v>
      </c>
      <c r="E4509" s="146">
        <v>0.65071694620487097</v>
      </c>
      <c r="F4509" s="147">
        <v>2.0059777298866801E-5</v>
      </c>
      <c r="G4509" s="147">
        <v>2.44411239416026E-3</v>
      </c>
      <c r="H4509" s="146">
        <v>1</v>
      </c>
      <c r="I4509" s="146">
        <v>0.63333333333333297</v>
      </c>
      <c r="J4509" s="146">
        <v>47.3333333333333</v>
      </c>
      <c r="K4509" s="148">
        <v>45</v>
      </c>
      <c r="L4509" s="149"/>
      <c r="M4509" s="149"/>
    </row>
    <row r="4510" spans="1:13">
      <c r="A4510" s="144" t="s">
        <v>285</v>
      </c>
      <c r="B4510" s="145">
        <v>66849219</v>
      </c>
      <c r="C4510" s="140" t="s">
        <v>273</v>
      </c>
      <c r="D4510" s="146">
        <v>0.36666666666666697</v>
      </c>
      <c r="E4510" s="146">
        <v>0.65071694620487097</v>
      </c>
      <c r="F4510" s="147">
        <v>1.87148115327757E-3</v>
      </c>
      <c r="G4510" s="147">
        <v>8.8063743188169105E-2</v>
      </c>
      <c r="H4510" s="146">
        <v>1</v>
      </c>
      <c r="I4510" s="146">
        <v>0.63333333333333297</v>
      </c>
      <c r="J4510" s="146">
        <v>25</v>
      </c>
      <c r="K4510" s="148">
        <v>25.5</v>
      </c>
      <c r="L4510" s="149"/>
      <c r="M4510" s="149"/>
    </row>
    <row r="4511" spans="1:13">
      <c r="A4511" s="144" t="s">
        <v>276</v>
      </c>
      <c r="B4511" s="145">
        <v>5896477</v>
      </c>
      <c r="C4511" s="140" t="s">
        <v>273</v>
      </c>
      <c r="D4511" s="146">
        <v>0.36666666666666697</v>
      </c>
      <c r="E4511" s="146">
        <v>0.65071694620487097</v>
      </c>
      <c r="F4511" s="147">
        <v>1.2682350265222499E-4</v>
      </c>
      <c r="G4511" s="147">
        <v>9.4978093528060303E-3</v>
      </c>
      <c r="H4511" s="146">
        <v>1</v>
      </c>
      <c r="I4511" s="146">
        <v>0.63333333333333297</v>
      </c>
      <c r="J4511" s="146">
        <v>29</v>
      </c>
      <c r="K4511" s="148">
        <v>17.5</v>
      </c>
      <c r="L4511" s="149"/>
      <c r="M4511" s="149"/>
    </row>
    <row r="4512" spans="1:13">
      <c r="A4512" s="144" t="s">
        <v>276</v>
      </c>
      <c r="B4512" s="145">
        <v>42079591</v>
      </c>
      <c r="C4512" s="140" t="s">
        <v>273</v>
      </c>
      <c r="D4512" s="146">
        <v>0.36666666666666697</v>
      </c>
      <c r="E4512" s="146">
        <v>0.65071694620487097</v>
      </c>
      <c r="F4512" s="147">
        <v>4.89561319958706E-7</v>
      </c>
      <c r="G4512" s="147">
        <v>1.8121009279788001E-4</v>
      </c>
      <c r="H4512" s="146">
        <v>1</v>
      </c>
      <c r="I4512" s="146">
        <v>0.63333333333333297</v>
      </c>
      <c r="J4512" s="146">
        <v>33</v>
      </c>
      <c r="K4512" s="148">
        <v>22.5</v>
      </c>
      <c r="L4512" s="149"/>
      <c r="M4512" s="149"/>
    </row>
    <row r="4513" spans="1:13">
      <c r="A4513" s="144" t="s">
        <v>286</v>
      </c>
      <c r="B4513" s="145">
        <v>14231499</v>
      </c>
      <c r="C4513" s="140" t="s">
        <v>273</v>
      </c>
      <c r="D4513" s="146">
        <v>0.36657746680169001</v>
      </c>
      <c r="E4513" s="146">
        <v>0.84164683342744395</v>
      </c>
      <c r="F4513" s="147">
        <v>4.96857570307579E-2</v>
      </c>
      <c r="G4513" s="147">
        <v>0.99999999999995104</v>
      </c>
      <c r="H4513" s="146">
        <v>0.81937249785759003</v>
      </c>
      <c r="I4513" s="146">
        <v>0.45279503105590102</v>
      </c>
      <c r="J4513" s="146">
        <v>44</v>
      </c>
      <c r="K4513" s="148">
        <v>29</v>
      </c>
      <c r="L4513" s="149"/>
      <c r="M4513" s="149"/>
    </row>
    <row r="4514" spans="1:13">
      <c r="A4514" s="144" t="s">
        <v>286</v>
      </c>
      <c r="B4514" s="145">
        <v>78657277</v>
      </c>
      <c r="C4514" s="140" t="s">
        <v>273</v>
      </c>
      <c r="D4514" s="146">
        <v>0.36647727272727298</v>
      </c>
      <c r="E4514" s="146">
        <v>0.65029228690150997</v>
      </c>
      <c r="F4514" s="147">
        <v>1.66989696843073E-4</v>
      </c>
      <c r="G4514" s="147">
        <v>1.17204680968348E-2</v>
      </c>
      <c r="H4514" s="146">
        <v>1</v>
      </c>
      <c r="I4514" s="146">
        <v>0.63352272727272696</v>
      </c>
      <c r="J4514" s="146">
        <v>31.3333333333333</v>
      </c>
      <c r="K4514" s="148">
        <v>19</v>
      </c>
      <c r="L4514" s="149"/>
      <c r="M4514" s="149"/>
    </row>
    <row r="4515" spans="1:13">
      <c r="A4515" s="144" t="s">
        <v>295</v>
      </c>
      <c r="B4515" s="145">
        <v>97163517</v>
      </c>
      <c r="C4515" s="140" t="s">
        <v>273</v>
      </c>
      <c r="D4515" s="146">
        <v>0.36647727272727298</v>
      </c>
      <c r="E4515" s="146">
        <v>0.65029228690150997</v>
      </c>
      <c r="F4515" s="147">
        <v>3.0817222416024098E-3</v>
      </c>
      <c r="G4515" s="147">
        <v>0.139095465575962</v>
      </c>
      <c r="H4515" s="146">
        <v>1</v>
      </c>
      <c r="I4515" s="146">
        <v>0.63352272727272696</v>
      </c>
      <c r="J4515" s="146">
        <v>42.6666666666667</v>
      </c>
      <c r="K4515" s="148">
        <v>19</v>
      </c>
      <c r="L4515" s="149"/>
      <c r="M4515" s="149"/>
    </row>
    <row r="4516" spans="1:13">
      <c r="A4516" s="144" t="s">
        <v>280</v>
      </c>
      <c r="B4516" s="145">
        <v>228379808</v>
      </c>
      <c r="C4516" s="140" t="s">
        <v>273</v>
      </c>
      <c r="D4516" s="146">
        <v>0.36646313885119902</v>
      </c>
      <c r="E4516" s="146">
        <v>0.65026060092037097</v>
      </c>
      <c r="F4516" s="147">
        <v>8.4287579928073305E-4</v>
      </c>
      <c r="G4516" s="147">
        <v>4.3616767811457499E-2</v>
      </c>
      <c r="H4516" s="146">
        <v>1</v>
      </c>
      <c r="I4516" s="146">
        <v>0.63353686114880103</v>
      </c>
      <c r="J4516" s="146">
        <v>77.3333333333333</v>
      </c>
      <c r="K4516" s="148">
        <v>66.5</v>
      </c>
      <c r="L4516" s="149"/>
      <c r="M4516" s="149"/>
    </row>
    <row r="4517" spans="1:13">
      <c r="A4517" s="144" t="s">
        <v>286</v>
      </c>
      <c r="B4517" s="145">
        <v>87301622</v>
      </c>
      <c r="C4517" s="140" t="s">
        <v>273</v>
      </c>
      <c r="D4517" s="146">
        <v>0.36643391033688599</v>
      </c>
      <c r="E4517" s="146">
        <v>5.2343246912621497</v>
      </c>
      <c r="F4517" s="147">
        <v>1.38802372965809E-3</v>
      </c>
      <c r="G4517" s="147">
        <v>6.7378546110439405E-2</v>
      </c>
      <c r="H4517" s="146">
        <v>0.36643391033688599</v>
      </c>
      <c r="I4517" s="146">
        <v>0</v>
      </c>
      <c r="J4517" s="146">
        <v>60.6666666666667</v>
      </c>
      <c r="K4517" s="148">
        <v>25</v>
      </c>
      <c r="L4517" s="149"/>
      <c r="M4517" s="149"/>
    </row>
    <row r="4518" spans="1:13">
      <c r="A4518" s="144" t="s">
        <v>290</v>
      </c>
      <c r="B4518" s="145">
        <v>1108356</v>
      </c>
      <c r="C4518" s="140" t="s">
        <v>273</v>
      </c>
      <c r="D4518" s="146">
        <v>0.36636064030131799</v>
      </c>
      <c r="E4518" s="146">
        <v>0.91651434928570596</v>
      </c>
      <c r="F4518" s="147">
        <v>4.4101379006354101E-2</v>
      </c>
      <c r="G4518" s="147">
        <v>0.99999999999995104</v>
      </c>
      <c r="H4518" s="146">
        <v>0.769138418079096</v>
      </c>
      <c r="I4518" s="146">
        <v>0.40277777777777801</v>
      </c>
      <c r="J4518" s="146">
        <v>67</v>
      </c>
      <c r="K4518" s="148">
        <v>39.5</v>
      </c>
      <c r="L4518" s="149"/>
      <c r="M4518" s="149"/>
    </row>
    <row r="4519" spans="1:13">
      <c r="A4519" s="144" t="s">
        <v>286</v>
      </c>
      <c r="B4519" s="145">
        <v>132413670</v>
      </c>
      <c r="C4519" s="140" t="s">
        <v>273</v>
      </c>
      <c r="D4519" s="146">
        <v>0.36634199134199102</v>
      </c>
      <c r="E4519" s="146">
        <v>0.64998903533948704</v>
      </c>
      <c r="F4519" s="147">
        <v>7.2768459212089098E-4</v>
      </c>
      <c r="G4519" s="147">
        <v>3.8487667356951603E-2</v>
      </c>
      <c r="H4519" s="146">
        <v>1</v>
      </c>
      <c r="I4519" s="146">
        <v>0.63365800865800903</v>
      </c>
      <c r="J4519" s="146">
        <v>75.6666666666667</v>
      </c>
      <c r="K4519" s="148">
        <v>43</v>
      </c>
      <c r="L4519" s="149"/>
      <c r="M4519" s="149"/>
    </row>
    <row r="4520" spans="1:13">
      <c r="A4520" s="144" t="s">
        <v>294</v>
      </c>
      <c r="B4520" s="145">
        <v>42180320</v>
      </c>
      <c r="C4520" s="140" t="s">
        <v>273</v>
      </c>
      <c r="D4520" s="146">
        <v>0.36630884564951699</v>
      </c>
      <c r="E4520" s="146">
        <v>0.79634275934161003</v>
      </c>
      <c r="F4520" s="147">
        <v>4.0327766755631801E-3</v>
      </c>
      <c r="G4520" s="147">
        <v>0.17939635652421701</v>
      </c>
      <c r="H4520" s="146">
        <v>0.85354288820270896</v>
      </c>
      <c r="I4520" s="146">
        <v>0.48723404255319203</v>
      </c>
      <c r="J4520" s="146">
        <v>57.3333333333333</v>
      </c>
      <c r="K4520" s="148">
        <v>56</v>
      </c>
      <c r="L4520" s="149"/>
      <c r="M4520" s="149"/>
    </row>
    <row r="4521" spans="1:13">
      <c r="A4521" s="144" t="s">
        <v>280</v>
      </c>
      <c r="B4521" s="145">
        <v>108536099</v>
      </c>
      <c r="C4521" s="140" t="s">
        <v>273</v>
      </c>
      <c r="D4521" s="146">
        <v>0.36627906976744201</v>
      </c>
      <c r="E4521" s="146">
        <v>0.64984800981716795</v>
      </c>
      <c r="F4521" s="147">
        <v>5.6288541181520598E-5</v>
      </c>
      <c r="G4521" s="147">
        <v>5.1665513079728704E-3</v>
      </c>
      <c r="H4521" s="146">
        <v>1</v>
      </c>
      <c r="I4521" s="146">
        <v>0.63372093023255804</v>
      </c>
      <c r="J4521" s="146">
        <v>39.6666666666667</v>
      </c>
      <c r="K4521" s="148">
        <v>28.5</v>
      </c>
      <c r="L4521" s="149"/>
      <c r="M4521" s="149"/>
    </row>
    <row r="4522" spans="1:13">
      <c r="A4522" s="144" t="s">
        <v>277</v>
      </c>
      <c r="B4522" s="145">
        <v>56616171</v>
      </c>
      <c r="C4522" s="140" t="s">
        <v>273</v>
      </c>
      <c r="D4522" s="146">
        <v>0.36627906976744201</v>
      </c>
      <c r="E4522" s="146">
        <v>0.64984800981716795</v>
      </c>
      <c r="F4522" s="147">
        <v>5.6288541181520598E-5</v>
      </c>
      <c r="G4522" s="147">
        <v>5.1665513079728704E-3</v>
      </c>
      <c r="H4522" s="146">
        <v>1</v>
      </c>
      <c r="I4522" s="146">
        <v>0.63372093023255804</v>
      </c>
      <c r="J4522" s="146">
        <v>21</v>
      </c>
      <c r="K4522" s="148">
        <v>28.5</v>
      </c>
      <c r="L4522" s="149"/>
      <c r="M4522" s="149"/>
    </row>
    <row r="4523" spans="1:13">
      <c r="A4523" s="144" t="s">
        <v>283</v>
      </c>
      <c r="B4523" s="145">
        <v>451735</v>
      </c>
      <c r="C4523" s="140" t="s">
        <v>273</v>
      </c>
      <c r="D4523" s="146">
        <v>0.36622807017543901</v>
      </c>
      <c r="E4523" s="146">
        <v>0.64973371503419597</v>
      </c>
      <c r="F4523" s="147">
        <v>1.9490526017273599E-6</v>
      </c>
      <c r="G4523" s="147">
        <v>4.6903604173778102E-4</v>
      </c>
      <c r="H4523" s="146">
        <v>1</v>
      </c>
      <c r="I4523" s="146">
        <v>0.63377192982456099</v>
      </c>
      <c r="J4523" s="146">
        <v>16</v>
      </c>
      <c r="K4523" s="148">
        <v>21.5</v>
      </c>
      <c r="L4523" s="149"/>
      <c r="M4523" s="149"/>
    </row>
    <row r="4524" spans="1:13">
      <c r="A4524" s="144" t="s">
        <v>290</v>
      </c>
      <c r="B4524" s="145">
        <v>3169167</v>
      </c>
      <c r="C4524" s="140" t="s">
        <v>273</v>
      </c>
      <c r="D4524" s="146">
        <v>0.36614555732202803</v>
      </c>
      <c r="E4524" s="146">
        <v>5.2332191455947603</v>
      </c>
      <c r="F4524" s="147">
        <v>3.3654018036813099E-3</v>
      </c>
      <c r="G4524" s="147">
        <v>0.15099704398407701</v>
      </c>
      <c r="H4524" s="146">
        <v>0.36614555732202803</v>
      </c>
      <c r="I4524" s="146">
        <v>0</v>
      </c>
      <c r="J4524" s="146">
        <v>45</v>
      </c>
      <c r="K4524" s="148">
        <v>35.5</v>
      </c>
      <c r="L4524" s="149"/>
      <c r="M4524" s="149"/>
    </row>
    <row r="4525" spans="1:13">
      <c r="A4525" s="144" t="s">
        <v>288</v>
      </c>
      <c r="B4525" s="145">
        <v>42934262</v>
      </c>
      <c r="C4525" s="140" t="s">
        <v>273</v>
      </c>
      <c r="D4525" s="146">
        <v>0.36610671936758898</v>
      </c>
      <c r="E4525" s="146">
        <v>0.64946179309705099</v>
      </c>
      <c r="F4525" s="147">
        <v>1.96187322530486E-7</v>
      </c>
      <c r="G4525" s="147">
        <v>9.62621165611528E-5</v>
      </c>
      <c r="H4525" s="146">
        <v>1</v>
      </c>
      <c r="I4525" s="146">
        <v>0.63389328063241102</v>
      </c>
      <c r="J4525" s="146">
        <v>45.3333333333333</v>
      </c>
      <c r="K4525" s="148">
        <v>45</v>
      </c>
      <c r="L4525" s="149"/>
      <c r="M4525" s="149"/>
    </row>
    <row r="4526" spans="1:13">
      <c r="A4526" s="144" t="s">
        <v>277</v>
      </c>
      <c r="B4526" s="145">
        <v>51024062</v>
      </c>
      <c r="C4526" s="140" t="s">
        <v>273</v>
      </c>
      <c r="D4526" s="146">
        <v>0.36607843137254897</v>
      </c>
      <c r="E4526" s="146">
        <v>0.64939841294548595</v>
      </c>
      <c r="F4526" s="147">
        <v>2.1943359214947599E-7</v>
      </c>
      <c r="G4526" s="147">
        <v>1.03819848757998E-4</v>
      </c>
      <c r="H4526" s="146">
        <v>1</v>
      </c>
      <c r="I4526" s="146">
        <v>0.63392156862745097</v>
      </c>
      <c r="J4526" s="146">
        <v>29.3333333333333</v>
      </c>
      <c r="K4526" s="148">
        <v>50.5</v>
      </c>
      <c r="L4526" s="149"/>
      <c r="M4526" s="149"/>
    </row>
    <row r="4527" spans="1:13">
      <c r="A4527" s="144" t="s">
        <v>274</v>
      </c>
      <c r="B4527" s="145">
        <v>6008043</v>
      </c>
      <c r="C4527" s="140" t="s">
        <v>273</v>
      </c>
      <c r="D4527" s="146">
        <v>0.36602011494252901</v>
      </c>
      <c r="E4527" s="146">
        <v>5.2327379348531098</v>
      </c>
      <c r="F4527" s="147">
        <v>1.7441065659500899E-6</v>
      </c>
      <c r="G4527" s="147">
        <v>4.3412334328064899E-4</v>
      </c>
      <c r="H4527" s="146">
        <v>0.36602011494252901</v>
      </c>
      <c r="I4527" s="146">
        <v>0</v>
      </c>
      <c r="J4527" s="146">
        <v>25.6666666666667</v>
      </c>
      <c r="K4527" s="148">
        <v>41</v>
      </c>
      <c r="L4527" s="149"/>
      <c r="M4527" s="149"/>
    </row>
    <row r="4528" spans="1:13">
      <c r="A4528" s="144" t="s">
        <v>280</v>
      </c>
      <c r="B4528" s="145">
        <v>23637135</v>
      </c>
      <c r="C4528" s="140" t="s">
        <v>273</v>
      </c>
      <c r="D4528" s="146">
        <v>0.36600510122748298</v>
      </c>
      <c r="E4528" s="146">
        <v>0.75253374559292596</v>
      </c>
      <c r="F4528" s="147">
        <v>4.4749003650131999E-2</v>
      </c>
      <c r="G4528" s="147">
        <v>0.99999999999995104</v>
      </c>
      <c r="H4528" s="146">
        <v>0.89051490514905096</v>
      </c>
      <c r="I4528" s="146">
        <v>0.52450980392156898</v>
      </c>
      <c r="J4528" s="146">
        <v>59</v>
      </c>
      <c r="K4528" s="148">
        <v>30.5</v>
      </c>
      <c r="L4528" s="149"/>
      <c r="M4528" s="149"/>
    </row>
    <row r="4529" spans="1:13">
      <c r="A4529" s="144" t="s">
        <v>286</v>
      </c>
      <c r="B4529" s="145">
        <v>42149167</v>
      </c>
      <c r="C4529" s="140" t="s">
        <v>273</v>
      </c>
      <c r="D4529" s="146">
        <v>0.36600496277915601</v>
      </c>
      <c r="E4529" s="146">
        <v>0.64923381723333695</v>
      </c>
      <c r="F4529" s="147">
        <v>1.4512609613441299E-4</v>
      </c>
      <c r="G4529" s="147">
        <v>1.05414748448139E-2</v>
      </c>
      <c r="H4529" s="146">
        <v>1</v>
      </c>
      <c r="I4529" s="146">
        <v>0.63399503722084405</v>
      </c>
      <c r="J4529" s="146">
        <v>32.6666666666667</v>
      </c>
      <c r="K4529" s="148">
        <v>22</v>
      </c>
      <c r="L4529" s="149"/>
      <c r="M4529" s="149"/>
    </row>
    <row r="4530" spans="1:13">
      <c r="A4530" s="144" t="s">
        <v>280</v>
      </c>
      <c r="B4530" s="145">
        <v>226624728</v>
      </c>
      <c r="C4530" s="140" t="s">
        <v>273</v>
      </c>
      <c r="D4530" s="146">
        <v>0.36600221483942402</v>
      </c>
      <c r="E4530" s="146">
        <v>0.64922766123781395</v>
      </c>
      <c r="F4530" s="147">
        <v>2.8280582877303E-5</v>
      </c>
      <c r="G4530" s="147">
        <v>3.13394134879198E-3</v>
      </c>
      <c r="H4530" s="146">
        <v>1</v>
      </c>
      <c r="I4530" s="146">
        <v>0.63399778516057603</v>
      </c>
      <c r="J4530" s="146">
        <v>26</v>
      </c>
      <c r="K4530" s="148">
        <v>32</v>
      </c>
      <c r="L4530" s="149"/>
      <c r="M4530" s="149"/>
    </row>
    <row r="4531" spans="1:13">
      <c r="A4531" s="144" t="s">
        <v>290</v>
      </c>
      <c r="B4531" s="145">
        <v>157019096</v>
      </c>
      <c r="C4531" s="140" t="s">
        <v>273</v>
      </c>
      <c r="D4531" s="146">
        <v>0.36599326599326598</v>
      </c>
      <c r="E4531" s="146">
        <v>5.2326349184787899</v>
      </c>
      <c r="F4531" s="147">
        <v>3.3094507232304301E-6</v>
      </c>
      <c r="G4531" s="147">
        <v>6.8292419955805303E-4</v>
      </c>
      <c r="H4531" s="146">
        <v>0.36599326599326598</v>
      </c>
      <c r="I4531" s="146">
        <v>0</v>
      </c>
      <c r="J4531" s="146">
        <v>26</v>
      </c>
      <c r="K4531" s="148">
        <v>32.5</v>
      </c>
      <c r="L4531" s="149"/>
      <c r="M4531" s="149"/>
    </row>
    <row r="4532" spans="1:13">
      <c r="A4532" s="144" t="s">
        <v>282</v>
      </c>
      <c r="B4532" s="145">
        <v>45492033</v>
      </c>
      <c r="C4532" s="140" t="s">
        <v>273</v>
      </c>
      <c r="D4532" s="146">
        <v>0.36598253609922399</v>
      </c>
      <c r="E4532" s="146">
        <v>0.76802585830137005</v>
      </c>
      <c r="F4532" s="147">
        <v>4.4689739253722001E-2</v>
      </c>
      <c r="G4532" s="147">
        <v>0.99999999999995104</v>
      </c>
      <c r="H4532" s="146">
        <v>0.87662954674623506</v>
      </c>
      <c r="I4532" s="146">
        <v>0.51064701064701101</v>
      </c>
      <c r="J4532" s="146">
        <v>55.6666666666667</v>
      </c>
      <c r="K4532" s="148">
        <v>35</v>
      </c>
      <c r="L4532" s="149"/>
      <c r="M4532" s="149"/>
    </row>
    <row r="4533" spans="1:13">
      <c r="A4533" s="144" t="s">
        <v>282</v>
      </c>
      <c r="B4533" s="145">
        <v>128129426</v>
      </c>
      <c r="C4533" s="140" t="s">
        <v>273</v>
      </c>
      <c r="D4533" s="146">
        <v>0.36592741935483902</v>
      </c>
      <c r="E4533" s="146">
        <v>0.64906011282170495</v>
      </c>
      <c r="F4533" s="147">
        <v>2.36870011918518E-6</v>
      </c>
      <c r="G4533" s="147">
        <v>5.3643407918305998E-4</v>
      </c>
      <c r="H4533" s="146">
        <v>1</v>
      </c>
      <c r="I4533" s="146">
        <v>0.63407258064516103</v>
      </c>
      <c r="J4533" s="146">
        <v>31.3333333333333</v>
      </c>
      <c r="K4533" s="148">
        <v>23.5</v>
      </c>
      <c r="L4533" s="149"/>
      <c r="M4533" s="149"/>
    </row>
    <row r="4534" spans="1:13">
      <c r="A4534" s="144" t="s">
        <v>283</v>
      </c>
      <c r="B4534" s="145">
        <v>837308</v>
      </c>
      <c r="C4534" s="140" t="s">
        <v>273</v>
      </c>
      <c r="D4534" s="146">
        <v>0.36580882352941202</v>
      </c>
      <c r="E4534" s="146">
        <v>0.64879448769835302</v>
      </c>
      <c r="F4534" s="147">
        <v>6.4108643861399401E-6</v>
      </c>
      <c r="G4534" s="147">
        <v>1.0856034455003099E-3</v>
      </c>
      <c r="H4534" s="146">
        <v>1</v>
      </c>
      <c r="I4534" s="146">
        <v>0.63419117647058798</v>
      </c>
      <c r="J4534" s="146">
        <v>14</v>
      </c>
      <c r="K4534" s="148">
        <v>16.5</v>
      </c>
      <c r="L4534" s="149"/>
      <c r="M4534" s="149"/>
    </row>
    <row r="4535" spans="1:13">
      <c r="A4535" s="144" t="s">
        <v>272</v>
      </c>
      <c r="B4535" s="145">
        <v>80861937</v>
      </c>
      <c r="C4535" s="140" t="s">
        <v>273</v>
      </c>
      <c r="D4535" s="146">
        <v>0.36580086580086602</v>
      </c>
      <c r="E4535" s="146">
        <v>0.64877666611833196</v>
      </c>
      <c r="F4535" s="147">
        <v>4.0829074438645601E-6</v>
      </c>
      <c r="G4535" s="147">
        <v>7.8930292353219199E-4</v>
      </c>
      <c r="H4535" s="146">
        <v>1</v>
      </c>
      <c r="I4535" s="146">
        <v>0.63419913419913398</v>
      </c>
      <c r="J4535" s="146">
        <v>19</v>
      </c>
      <c r="K4535" s="148">
        <v>68</v>
      </c>
      <c r="L4535" s="149"/>
      <c r="M4535" s="149"/>
    </row>
    <row r="4536" spans="1:13">
      <c r="A4536" s="144" t="s">
        <v>272</v>
      </c>
      <c r="B4536" s="145">
        <v>36404814</v>
      </c>
      <c r="C4536" s="140" t="s">
        <v>273</v>
      </c>
      <c r="D4536" s="146">
        <v>0.365728900255754</v>
      </c>
      <c r="E4536" s="146">
        <v>0.64861550704392001</v>
      </c>
      <c r="F4536" s="147">
        <v>2.3800419081348101E-5</v>
      </c>
      <c r="G4536" s="147">
        <v>2.7605510203258898E-3</v>
      </c>
      <c r="H4536" s="146">
        <v>1</v>
      </c>
      <c r="I4536" s="146">
        <v>0.634271099744246</v>
      </c>
      <c r="J4536" s="146">
        <v>29.3333333333333</v>
      </c>
      <c r="K4536" s="148">
        <v>20</v>
      </c>
      <c r="L4536" s="149"/>
      <c r="M4536" s="149"/>
    </row>
    <row r="4537" spans="1:13">
      <c r="A4537" s="144" t="s">
        <v>277</v>
      </c>
      <c r="B4537" s="145">
        <v>36307214</v>
      </c>
      <c r="C4537" s="140" t="s">
        <v>273</v>
      </c>
      <c r="D4537" s="146">
        <v>0.36567428672691799</v>
      </c>
      <c r="E4537" s="146">
        <v>5.2314104680374598</v>
      </c>
      <c r="F4537" s="147">
        <v>1.6742707814445901E-3</v>
      </c>
      <c r="G4537" s="147">
        <v>7.9678177885604898E-2</v>
      </c>
      <c r="H4537" s="146">
        <v>0.36567428672691799</v>
      </c>
      <c r="I4537" s="146">
        <v>0</v>
      </c>
      <c r="J4537" s="146">
        <v>52</v>
      </c>
      <c r="K4537" s="148">
        <v>41</v>
      </c>
      <c r="L4537" s="149"/>
      <c r="M4537" s="149"/>
    </row>
    <row r="4538" spans="1:13">
      <c r="A4538" s="144" t="s">
        <v>278</v>
      </c>
      <c r="B4538" s="145">
        <v>29049292</v>
      </c>
      <c r="C4538" s="140" t="s">
        <v>273</v>
      </c>
      <c r="D4538" s="146">
        <v>0.36562998405103703</v>
      </c>
      <c r="E4538" s="146">
        <v>0.648394024248512</v>
      </c>
      <c r="F4538" s="147">
        <v>2.64569967410457E-5</v>
      </c>
      <c r="G4538" s="147">
        <v>2.9883596362104302E-3</v>
      </c>
      <c r="H4538" s="146">
        <v>1</v>
      </c>
      <c r="I4538" s="146">
        <v>0.63437001594896303</v>
      </c>
      <c r="J4538" s="146">
        <v>37</v>
      </c>
      <c r="K4538" s="148">
        <v>52</v>
      </c>
      <c r="L4538" s="149"/>
      <c r="M4538" s="149"/>
    </row>
    <row r="4539" spans="1:13">
      <c r="A4539" s="144" t="s">
        <v>288</v>
      </c>
      <c r="B4539" s="145">
        <v>10627443</v>
      </c>
      <c r="C4539" s="140" t="s">
        <v>273</v>
      </c>
      <c r="D4539" s="146">
        <v>0.36550116096962398</v>
      </c>
      <c r="E4539" s="146">
        <v>1.3587499940402801</v>
      </c>
      <c r="F4539" s="147">
        <v>4.7687342701642696E-3</v>
      </c>
      <c r="G4539" s="147">
        <v>0.210387383914409</v>
      </c>
      <c r="H4539" s="146">
        <v>0.58910364544167404</v>
      </c>
      <c r="I4539" s="146">
        <v>0.22360248447205</v>
      </c>
      <c r="J4539" s="146">
        <v>139.666666666667</v>
      </c>
      <c r="K4539" s="148">
        <v>126.5</v>
      </c>
      <c r="L4539" s="149"/>
      <c r="M4539" s="149"/>
    </row>
    <row r="4540" spans="1:13">
      <c r="A4540" s="144" t="s">
        <v>286</v>
      </c>
      <c r="B4540" s="145">
        <v>124044173</v>
      </c>
      <c r="C4540" s="140" t="s">
        <v>273</v>
      </c>
      <c r="D4540" s="146">
        <v>0.36549707602339199</v>
      </c>
      <c r="E4540" s="146">
        <v>0.64809648405332698</v>
      </c>
      <c r="F4540" s="147">
        <v>1.54629204187766E-7</v>
      </c>
      <c r="G4540" s="147">
        <v>8.0783302002458796E-5</v>
      </c>
      <c r="H4540" s="146">
        <v>1</v>
      </c>
      <c r="I4540" s="146">
        <v>0.63450292397660801</v>
      </c>
      <c r="J4540" s="146">
        <v>27.6666666666667</v>
      </c>
      <c r="K4540" s="148">
        <v>37</v>
      </c>
      <c r="L4540" s="149"/>
      <c r="M4540" s="149"/>
    </row>
    <row r="4541" spans="1:13">
      <c r="A4541" s="144" t="s">
        <v>292</v>
      </c>
      <c r="B4541" s="145">
        <v>4878137</v>
      </c>
      <c r="C4541" s="140" t="s">
        <v>273</v>
      </c>
      <c r="D4541" s="146">
        <v>0.36544565956330699</v>
      </c>
      <c r="E4541" s="146">
        <v>1.0021138405071599</v>
      </c>
      <c r="F4541" s="147">
        <v>2.5197318035195398E-2</v>
      </c>
      <c r="G4541" s="147">
        <v>0.99999999999995104</v>
      </c>
      <c r="H4541" s="146">
        <v>0.719822763940411</v>
      </c>
      <c r="I4541" s="146">
        <v>0.35437710437710401</v>
      </c>
      <c r="J4541" s="146">
        <v>35.6666666666667</v>
      </c>
      <c r="K4541" s="148">
        <v>35.5</v>
      </c>
      <c r="L4541" s="149"/>
      <c r="M4541" s="149"/>
    </row>
    <row r="4542" spans="1:13">
      <c r="A4542" s="144" t="s">
        <v>281</v>
      </c>
      <c r="B4542" s="145">
        <v>35145664</v>
      </c>
      <c r="C4542" s="140" t="s">
        <v>273</v>
      </c>
      <c r="D4542" s="146">
        <v>0.36542537116329199</v>
      </c>
      <c r="E4542" s="146">
        <v>0.69404386658733697</v>
      </c>
      <c r="F4542" s="147">
        <v>4.8013459047419299E-2</v>
      </c>
      <c r="G4542" s="147">
        <v>0.99999999999995104</v>
      </c>
      <c r="H4542" s="146">
        <v>0.94690860215053796</v>
      </c>
      <c r="I4542" s="146">
        <v>0.58148323098724597</v>
      </c>
      <c r="J4542" s="146">
        <v>34.3333333333333</v>
      </c>
      <c r="K4542" s="148">
        <v>51</v>
      </c>
      <c r="L4542" s="149"/>
      <c r="M4542" s="149"/>
    </row>
    <row r="4543" spans="1:13">
      <c r="A4543" s="144" t="s">
        <v>274</v>
      </c>
      <c r="B4543" s="145">
        <v>77076912</v>
      </c>
      <c r="C4543" s="140" t="s">
        <v>273</v>
      </c>
      <c r="D4543" s="146">
        <v>0.36538461538461497</v>
      </c>
      <c r="E4543" s="146">
        <v>0.64784476719353501</v>
      </c>
      <c r="F4543" s="147">
        <v>2.5502192649917802E-4</v>
      </c>
      <c r="G4543" s="147">
        <v>1.6289172971144201E-2</v>
      </c>
      <c r="H4543" s="146">
        <v>1</v>
      </c>
      <c r="I4543" s="146">
        <v>0.63461538461538503</v>
      </c>
      <c r="J4543" s="146">
        <v>45</v>
      </c>
      <c r="K4543" s="148">
        <v>37.5</v>
      </c>
      <c r="L4543" s="149"/>
      <c r="M4543" s="149"/>
    </row>
    <row r="4544" spans="1:13">
      <c r="A4544" s="144" t="s">
        <v>276</v>
      </c>
      <c r="B4544" s="145">
        <v>3112748</v>
      </c>
      <c r="C4544" s="140" t="s">
        <v>273</v>
      </c>
      <c r="D4544" s="146">
        <v>0.36538461538461497</v>
      </c>
      <c r="E4544" s="146">
        <v>0.64784476719353501</v>
      </c>
      <c r="F4544" s="147">
        <v>5.79715886634347E-5</v>
      </c>
      <c r="G4544" s="147">
        <v>5.2876059777984099E-3</v>
      </c>
      <c r="H4544" s="146">
        <v>1</v>
      </c>
      <c r="I4544" s="146">
        <v>0.63461538461538503</v>
      </c>
      <c r="J4544" s="146">
        <v>44</v>
      </c>
      <c r="K4544" s="148">
        <v>33.5</v>
      </c>
      <c r="L4544" s="149"/>
      <c r="M4544" s="149"/>
    </row>
    <row r="4545" spans="1:13">
      <c r="A4545" s="144" t="s">
        <v>282</v>
      </c>
      <c r="B4545" s="145">
        <v>44125249</v>
      </c>
      <c r="C4545" s="140" t="s">
        <v>273</v>
      </c>
      <c r="D4545" s="146">
        <v>0.36535303776683098</v>
      </c>
      <c r="E4545" s="146">
        <v>0.64777409597180702</v>
      </c>
      <c r="F4545" s="147">
        <v>1.05689676178664E-4</v>
      </c>
      <c r="G4545" s="147">
        <v>8.2704365434036302E-3</v>
      </c>
      <c r="H4545" s="146">
        <v>1</v>
      </c>
      <c r="I4545" s="146">
        <v>0.63464696223316897</v>
      </c>
      <c r="J4545" s="146">
        <v>52</v>
      </c>
      <c r="K4545" s="148">
        <v>25</v>
      </c>
      <c r="L4545" s="149"/>
      <c r="M4545" s="149"/>
    </row>
    <row r="4546" spans="1:13">
      <c r="A4546" s="144" t="s">
        <v>284</v>
      </c>
      <c r="B4546" s="145">
        <v>39416960</v>
      </c>
      <c r="C4546" s="140" t="s">
        <v>273</v>
      </c>
      <c r="D4546" s="146">
        <v>0.36531713900134999</v>
      </c>
      <c r="E4546" s="146">
        <v>0.64769375815596797</v>
      </c>
      <c r="F4546" s="147">
        <v>6.0949475364145103E-6</v>
      </c>
      <c r="G4546" s="147">
        <v>1.0450249262752001E-3</v>
      </c>
      <c r="H4546" s="146">
        <v>1</v>
      </c>
      <c r="I4546" s="146">
        <v>0.63468286099865001</v>
      </c>
      <c r="J4546" s="146">
        <v>57.6666666666667</v>
      </c>
      <c r="K4546" s="148">
        <v>67</v>
      </c>
      <c r="L4546" s="149"/>
      <c r="M4546" s="149"/>
    </row>
    <row r="4547" spans="1:13">
      <c r="A4547" s="144" t="s">
        <v>277</v>
      </c>
      <c r="B4547" s="145">
        <v>22583613</v>
      </c>
      <c r="C4547" s="140" t="s">
        <v>273</v>
      </c>
      <c r="D4547" s="146">
        <v>0.36520376175548602</v>
      </c>
      <c r="E4547" s="146">
        <v>5.2296023871297201</v>
      </c>
      <c r="F4547" s="147">
        <v>1.02998613513248E-5</v>
      </c>
      <c r="G4547" s="147">
        <v>1.51492494327397E-3</v>
      </c>
      <c r="H4547" s="146">
        <v>0.36520376175548602</v>
      </c>
      <c r="I4547" s="146">
        <v>0</v>
      </c>
      <c r="J4547" s="146">
        <v>28</v>
      </c>
      <c r="K4547" s="148">
        <v>15.5</v>
      </c>
      <c r="L4547" s="149"/>
      <c r="M4547" s="149"/>
    </row>
    <row r="4548" spans="1:13">
      <c r="A4548" s="144" t="s">
        <v>274</v>
      </c>
      <c r="B4548" s="145">
        <v>87197909</v>
      </c>
      <c r="C4548" s="140" t="s">
        <v>273</v>
      </c>
      <c r="D4548" s="146">
        <v>0.365172413793103</v>
      </c>
      <c r="E4548" s="146">
        <v>0.64736992310436803</v>
      </c>
      <c r="F4548" s="147">
        <v>2.5944909127832001E-6</v>
      </c>
      <c r="G4548" s="147">
        <v>5.7259850636684202E-4</v>
      </c>
      <c r="H4548" s="146">
        <v>1</v>
      </c>
      <c r="I4548" s="146">
        <v>0.63482758620689705</v>
      </c>
      <c r="J4548" s="146">
        <v>41.3333333333333</v>
      </c>
      <c r="K4548" s="148">
        <v>39.5</v>
      </c>
      <c r="L4548" s="149"/>
      <c r="M4548" s="149"/>
    </row>
    <row r="4549" spans="1:13">
      <c r="A4549" s="144" t="s">
        <v>290</v>
      </c>
      <c r="B4549" s="145">
        <v>1897462</v>
      </c>
      <c r="C4549" s="140" t="s">
        <v>273</v>
      </c>
      <c r="D4549" s="146">
        <v>0.36515098923984701</v>
      </c>
      <c r="E4549" s="146">
        <v>0.64732199000732404</v>
      </c>
      <c r="F4549" s="147">
        <v>4.5172907450689398E-9</v>
      </c>
      <c r="G4549" s="147">
        <v>7.7015231076766107E-6</v>
      </c>
      <c r="H4549" s="146">
        <v>1</v>
      </c>
      <c r="I4549" s="146">
        <v>0.63484901076015299</v>
      </c>
      <c r="J4549" s="146">
        <v>49</v>
      </c>
      <c r="K4549" s="148">
        <v>55</v>
      </c>
      <c r="L4549" s="149"/>
      <c r="M4549" s="149"/>
    </row>
    <row r="4550" spans="1:13">
      <c r="A4550" s="144" t="s">
        <v>282</v>
      </c>
      <c r="B4550" s="145">
        <v>43933402</v>
      </c>
      <c r="C4550" s="140" t="s">
        <v>273</v>
      </c>
      <c r="D4550" s="146">
        <v>0.36513157894736797</v>
      </c>
      <c r="E4550" s="146">
        <v>0.64727856478562396</v>
      </c>
      <c r="F4550" s="147">
        <v>8.4549036288525099E-4</v>
      </c>
      <c r="G4550" s="147">
        <v>4.3729446149124801E-2</v>
      </c>
      <c r="H4550" s="146">
        <v>1</v>
      </c>
      <c r="I4550" s="146">
        <v>0.63486842105263197</v>
      </c>
      <c r="J4550" s="146">
        <v>31.3333333333333</v>
      </c>
      <c r="K4550" s="148">
        <v>17.5</v>
      </c>
      <c r="L4550" s="149"/>
      <c r="M4550" s="149"/>
    </row>
    <row r="4551" spans="1:13">
      <c r="A4551" s="144" t="s">
        <v>277</v>
      </c>
      <c r="B4551" s="145">
        <v>59719414</v>
      </c>
      <c r="C4551" s="140" t="s">
        <v>273</v>
      </c>
      <c r="D4551" s="146">
        <v>0.36511857707509898</v>
      </c>
      <c r="E4551" s="146">
        <v>0.64724947738277006</v>
      </c>
      <c r="F4551" s="147">
        <v>5.8360998472055799E-6</v>
      </c>
      <c r="G4551" s="147">
        <v>1.01542190053097E-3</v>
      </c>
      <c r="H4551" s="146">
        <v>1</v>
      </c>
      <c r="I4551" s="146">
        <v>0.63488142292490102</v>
      </c>
      <c r="J4551" s="146">
        <v>32</v>
      </c>
      <c r="K4551" s="148">
        <v>33.5</v>
      </c>
      <c r="L4551" s="149"/>
      <c r="M4551" s="149"/>
    </row>
    <row r="4552" spans="1:13">
      <c r="A4552" s="144" t="s">
        <v>291</v>
      </c>
      <c r="B4552" s="145">
        <v>125229037</v>
      </c>
      <c r="C4552" s="140" t="s">
        <v>273</v>
      </c>
      <c r="D4552" s="146">
        <v>0.365079365079365</v>
      </c>
      <c r="E4552" s="146">
        <v>0.64716175702062295</v>
      </c>
      <c r="F4552" s="147">
        <v>1.98389174223405E-3</v>
      </c>
      <c r="G4552" s="147">
        <v>9.2852612258146505E-2</v>
      </c>
      <c r="H4552" s="146">
        <v>1</v>
      </c>
      <c r="I4552" s="146">
        <v>0.634920634920635</v>
      </c>
      <c r="J4552" s="146">
        <v>39</v>
      </c>
      <c r="K4552" s="148">
        <v>61.5</v>
      </c>
      <c r="L4552" s="149"/>
      <c r="M4552" s="149"/>
    </row>
    <row r="4553" spans="1:13">
      <c r="A4553" s="144" t="s">
        <v>279</v>
      </c>
      <c r="B4553" s="145">
        <v>170820299</v>
      </c>
      <c r="C4553" s="140" t="s">
        <v>273</v>
      </c>
      <c r="D4553" s="146">
        <v>0.36504036504036502</v>
      </c>
      <c r="E4553" s="146">
        <v>5.2289739739881602</v>
      </c>
      <c r="F4553" s="147">
        <v>1.9949611947934799E-3</v>
      </c>
      <c r="G4553" s="147">
        <v>9.3333618965421195E-2</v>
      </c>
      <c r="H4553" s="146">
        <v>0.36504036504036502</v>
      </c>
      <c r="I4553" s="146">
        <v>0</v>
      </c>
      <c r="J4553" s="146">
        <v>33.6666666666667</v>
      </c>
      <c r="K4553" s="148">
        <v>27</v>
      </c>
      <c r="L4553" s="149"/>
      <c r="M4553" s="149"/>
    </row>
    <row r="4554" spans="1:13">
      <c r="A4554" s="144" t="s">
        <v>295</v>
      </c>
      <c r="B4554" s="145">
        <v>104451148</v>
      </c>
      <c r="C4554" s="140" t="s">
        <v>273</v>
      </c>
      <c r="D4554" s="146">
        <v>0.36499999999999999</v>
      </c>
      <c r="E4554" s="146">
        <v>0.64698422732854</v>
      </c>
      <c r="F4554" s="147">
        <v>1.1533993157507001E-5</v>
      </c>
      <c r="G4554" s="147">
        <v>1.6446696111773701E-3</v>
      </c>
      <c r="H4554" s="146">
        <v>1</v>
      </c>
      <c r="I4554" s="146">
        <v>0.63500000000000001</v>
      </c>
      <c r="J4554" s="146">
        <v>43</v>
      </c>
      <c r="K4554" s="148">
        <v>22.5</v>
      </c>
      <c r="L4554" s="149"/>
      <c r="M4554" s="149"/>
    </row>
    <row r="4555" spans="1:13">
      <c r="A4555" s="144" t="s">
        <v>290</v>
      </c>
      <c r="B4555" s="145">
        <v>155845804</v>
      </c>
      <c r="C4555" s="140" t="s">
        <v>273</v>
      </c>
      <c r="D4555" s="146">
        <v>0.36497545008183302</v>
      </c>
      <c r="E4555" s="146">
        <v>0.64692931667556097</v>
      </c>
      <c r="F4555" s="147">
        <v>1.4950703461243399E-4</v>
      </c>
      <c r="G4555" s="147">
        <v>1.0774576061135899E-2</v>
      </c>
      <c r="H4555" s="146">
        <v>1</v>
      </c>
      <c r="I4555" s="146">
        <v>0.63502454991816704</v>
      </c>
      <c r="J4555" s="146">
        <v>33.3333333333333</v>
      </c>
      <c r="K4555" s="148">
        <v>49.5</v>
      </c>
      <c r="L4555" s="149"/>
      <c r="M4555" s="149"/>
    </row>
    <row r="4556" spans="1:13">
      <c r="A4556" s="144" t="s">
        <v>281</v>
      </c>
      <c r="B4556" s="145">
        <v>22008033</v>
      </c>
      <c r="C4556" s="140" t="s">
        <v>273</v>
      </c>
      <c r="D4556" s="146">
        <v>0.36492374727668803</v>
      </c>
      <c r="E4556" s="146">
        <v>5.2285253021972604</v>
      </c>
      <c r="F4556" s="147">
        <v>5.0564670296409503E-4</v>
      </c>
      <c r="G4556" s="147">
        <v>2.8350218735077901E-2</v>
      </c>
      <c r="H4556" s="146">
        <v>0.36492374727668803</v>
      </c>
      <c r="I4556" s="146">
        <v>0</v>
      </c>
      <c r="J4556" s="146">
        <v>24.3333333333333</v>
      </c>
      <c r="K4556" s="148">
        <v>31.5</v>
      </c>
      <c r="L4556" s="149"/>
      <c r="M4556" s="149"/>
    </row>
    <row r="4557" spans="1:13">
      <c r="A4557" s="144" t="s">
        <v>279</v>
      </c>
      <c r="B4557" s="145">
        <v>102024630</v>
      </c>
      <c r="C4557" s="140" t="s">
        <v>273</v>
      </c>
      <c r="D4557" s="146">
        <v>0.36483262108262099</v>
      </c>
      <c r="E4557" s="146">
        <v>0.79100035227737198</v>
      </c>
      <c r="F4557" s="147">
        <v>1.0716984317720901E-2</v>
      </c>
      <c r="G4557" s="147">
        <v>0.46144214282892698</v>
      </c>
      <c r="H4557" s="146">
        <v>0.85441595441595397</v>
      </c>
      <c r="I4557" s="146">
        <v>0.48958333333333298</v>
      </c>
      <c r="J4557" s="146">
        <v>56.6666666666667</v>
      </c>
      <c r="K4557" s="148">
        <v>20</v>
      </c>
      <c r="L4557" s="149"/>
      <c r="M4557" s="149"/>
    </row>
    <row r="4558" spans="1:13">
      <c r="A4558" s="144" t="s">
        <v>276</v>
      </c>
      <c r="B4558" s="145">
        <v>5216624</v>
      </c>
      <c r="C4558" s="140" t="s">
        <v>273</v>
      </c>
      <c r="D4558" s="146">
        <v>0.36482087961562398</v>
      </c>
      <c r="E4558" s="146">
        <v>1.92703383284872</v>
      </c>
      <c r="F4558" s="147">
        <v>4.0886011113386203E-2</v>
      </c>
      <c r="G4558" s="147">
        <v>0.99999999999995104</v>
      </c>
      <c r="H4558" s="146">
        <v>0.48498734398184501</v>
      </c>
      <c r="I4558" s="146">
        <v>0.120166464366222</v>
      </c>
      <c r="J4558" s="146">
        <v>70</v>
      </c>
      <c r="K4558" s="148">
        <v>76</v>
      </c>
      <c r="L4558" s="149"/>
      <c r="M4558" s="149"/>
    </row>
    <row r="4559" spans="1:13">
      <c r="A4559" s="144" t="s">
        <v>295</v>
      </c>
      <c r="B4559" s="145">
        <v>105549820</v>
      </c>
      <c r="C4559" s="140" t="s">
        <v>273</v>
      </c>
      <c r="D4559" s="146">
        <v>0.36466165413533802</v>
      </c>
      <c r="E4559" s="146">
        <v>0.64622763520864501</v>
      </c>
      <c r="F4559" s="147">
        <v>3.0187022170297698E-4</v>
      </c>
      <c r="G4559" s="147">
        <v>1.8625705680066301E-2</v>
      </c>
      <c r="H4559" s="146">
        <v>1</v>
      </c>
      <c r="I4559" s="146">
        <v>0.63533834586466198</v>
      </c>
      <c r="J4559" s="146">
        <v>28.3333333333333</v>
      </c>
      <c r="K4559" s="148">
        <v>26</v>
      </c>
      <c r="L4559" s="149"/>
      <c r="M4559" s="149"/>
    </row>
    <row r="4560" spans="1:13">
      <c r="A4560" s="144" t="s">
        <v>277</v>
      </c>
      <c r="B4560" s="145">
        <v>57097980</v>
      </c>
      <c r="C4560" s="140" t="s">
        <v>273</v>
      </c>
      <c r="D4560" s="146">
        <v>0.36465517241379303</v>
      </c>
      <c r="E4560" s="146">
        <v>0.64621314497940496</v>
      </c>
      <c r="F4560" s="147">
        <v>3.5484685401832601E-8</v>
      </c>
      <c r="G4560" s="147">
        <v>2.9030538612234699E-5</v>
      </c>
      <c r="H4560" s="146">
        <v>1</v>
      </c>
      <c r="I4560" s="146">
        <v>0.63534482758620703</v>
      </c>
      <c r="J4560" s="146">
        <v>40.3333333333333</v>
      </c>
      <c r="K4560" s="148">
        <v>24.5</v>
      </c>
      <c r="L4560" s="149"/>
      <c r="M4560" s="149"/>
    </row>
    <row r="4561" spans="1:13">
      <c r="A4561" s="144" t="s">
        <v>292</v>
      </c>
      <c r="B4561" s="145">
        <v>2755212</v>
      </c>
      <c r="C4561" s="140" t="s">
        <v>273</v>
      </c>
      <c r="D4561" s="146">
        <v>0.36462418300653598</v>
      </c>
      <c r="E4561" s="146">
        <v>1.12181581954534</v>
      </c>
      <c r="F4561" s="147">
        <v>3.6909379637592103E-2</v>
      </c>
      <c r="G4561" s="147">
        <v>0.99999999999995104</v>
      </c>
      <c r="H4561" s="146">
        <v>0.66462418300653603</v>
      </c>
      <c r="I4561" s="146">
        <v>0.3</v>
      </c>
      <c r="J4561" s="146">
        <v>25.6666666666667</v>
      </c>
      <c r="K4561" s="148">
        <v>30</v>
      </c>
      <c r="L4561" s="149"/>
      <c r="M4561" s="149"/>
    </row>
    <row r="4562" spans="1:13">
      <c r="A4562" s="144" t="s">
        <v>292</v>
      </c>
      <c r="B4562" s="145">
        <v>161809743</v>
      </c>
      <c r="C4562" s="140" t="s">
        <v>273</v>
      </c>
      <c r="D4562" s="146">
        <v>0.36458333333333298</v>
      </c>
      <c r="E4562" s="146">
        <v>0.64605255468338196</v>
      </c>
      <c r="F4562" s="147">
        <v>2.5233658949247402E-4</v>
      </c>
      <c r="G4562" s="147">
        <v>1.6159705970464001E-2</v>
      </c>
      <c r="H4562" s="146">
        <v>1</v>
      </c>
      <c r="I4562" s="146">
        <v>0.63541666666666696</v>
      </c>
      <c r="J4562" s="146">
        <v>55</v>
      </c>
      <c r="K4562" s="148">
        <v>38</v>
      </c>
      <c r="L4562" s="149"/>
      <c r="M4562" s="149"/>
    </row>
    <row r="4563" spans="1:13">
      <c r="A4563" s="144" t="s">
        <v>290</v>
      </c>
      <c r="B4563" s="145">
        <v>47744775</v>
      </c>
      <c r="C4563" s="140" t="s">
        <v>273</v>
      </c>
      <c r="D4563" s="146">
        <v>0.36458333333333298</v>
      </c>
      <c r="E4563" s="146">
        <v>0.64605255468338196</v>
      </c>
      <c r="F4563" s="147">
        <v>2.5233658949247402E-4</v>
      </c>
      <c r="G4563" s="147">
        <v>1.6159705970464001E-2</v>
      </c>
      <c r="H4563" s="146">
        <v>1</v>
      </c>
      <c r="I4563" s="146">
        <v>0.63541666666666696</v>
      </c>
      <c r="J4563" s="146">
        <v>53.3333333333333</v>
      </c>
      <c r="K4563" s="148">
        <v>44</v>
      </c>
      <c r="L4563" s="149"/>
      <c r="M4563" s="149"/>
    </row>
    <row r="4564" spans="1:13">
      <c r="A4564" s="144" t="s">
        <v>290</v>
      </c>
      <c r="B4564" s="145">
        <v>159065705</v>
      </c>
      <c r="C4564" s="140" t="s">
        <v>273</v>
      </c>
      <c r="D4564" s="146">
        <v>0.36458333333333298</v>
      </c>
      <c r="E4564" s="146">
        <v>0.64605255468338196</v>
      </c>
      <c r="F4564" s="147">
        <v>6.8372603209571699E-6</v>
      </c>
      <c r="G4564" s="147">
        <v>1.1341697867100599E-3</v>
      </c>
      <c r="H4564" s="146">
        <v>1</v>
      </c>
      <c r="I4564" s="146">
        <v>0.63541666666666696</v>
      </c>
      <c r="J4564" s="146">
        <v>34.6666666666667</v>
      </c>
      <c r="K4564" s="148">
        <v>28</v>
      </c>
      <c r="L4564" s="149"/>
      <c r="M4564" s="149"/>
    </row>
    <row r="4565" spans="1:13">
      <c r="A4565" s="144" t="s">
        <v>294</v>
      </c>
      <c r="B4565" s="145">
        <v>140169830</v>
      </c>
      <c r="C4565" s="140" t="s">
        <v>273</v>
      </c>
      <c r="D4565" s="146">
        <v>0.36458333333333298</v>
      </c>
      <c r="E4565" s="146">
        <v>0.64605255468338196</v>
      </c>
      <c r="F4565" s="147">
        <v>2.5233658949247402E-4</v>
      </c>
      <c r="G4565" s="147">
        <v>1.6159705970464001E-2</v>
      </c>
      <c r="H4565" s="146">
        <v>1</v>
      </c>
      <c r="I4565" s="146">
        <v>0.63541666666666696</v>
      </c>
      <c r="J4565" s="146">
        <v>31.6666666666667</v>
      </c>
      <c r="K4565" s="148">
        <v>25</v>
      </c>
      <c r="L4565" s="149"/>
      <c r="M4565" s="149"/>
    </row>
    <row r="4566" spans="1:13">
      <c r="A4566" s="144" t="s">
        <v>281</v>
      </c>
      <c r="B4566" s="145">
        <v>6409408</v>
      </c>
      <c r="C4566" s="140" t="s">
        <v>273</v>
      </c>
      <c r="D4566" s="146">
        <v>0.36452241715399603</v>
      </c>
      <c r="E4566" s="146">
        <v>0.64591639562939596</v>
      </c>
      <c r="F4566" s="147">
        <v>9.5490574637587401E-5</v>
      </c>
      <c r="G4566" s="147">
        <v>7.6642603639407404E-3</v>
      </c>
      <c r="H4566" s="146">
        <v>1</v>
      </c>
      <c r="I4566" s="146">
        <v>0.63547758284600397</v>
      </c>
      <c r="J4566" s="146">
        <v>39.6666666666667</v>
      </c>
      <c r="K4566" s="148">
        <v>32.5</v>
      </c>
      <c r="L4566" s="149"/>
      <c r="M4566" s="149"/>
    </row>
    <row r="4567" spans="1:13">
      <c r="A4567" s="144" t="s">
        <v>280</v>
      </c>
      <c r="B4567" s="145">
        <v>155295660</v>
      </c>
      <c r="C4567" s="140" t="s">
        <v>273</v>
      </c>
      <c r="D4567" s="146">
        <v>0.364498112444473</v>
      </c>
      <c r="E4567" s="146">
        <v>1.4503122564638</v>
      </c>
      <c r="F4567" s="147">
        <v>4.1766233456328801E-2</v>
      </c>
      <c r="G4567" s="147">
        <v>0.99999999999995104</v>
      </c>
      <c r="H4567" s="146">
        <v>0.56486575950329698</v>
      </c>
      <c r="I4567" s="146">
        <v>0.20036764705882401</v>
      </c>
      <c r="J4567" s="146">
        <v>48.6666666666667</v>
      </c>
      <c r="K4567" s="148">
        <v>49.5</v>
      </c>
      <c r="L4567" s="149"/>
      <c r="M4567" s="149"/>
    </row>
    <row r="4568" spans="1:13">
      <c r="A4568" s="144" t="s">
        <v>294</v>
      </c>
      <c r="B4568" s="145">
        <v>139602118</v>
      </c>
      <c r="C4568" s="140" t="s">
        <v>273</v>
      </c>
      <c r="D4568" s="146">
        <v>0.36447368421052601</v>
      </c>
      <c r="E4568" s="146">
        <v>0.64580747763777802</v>
      </c>
      <c r="F4568" s="147">
        <v>3.5256852134704999E-4</v>
      </c>
      <c r="G4568" s="147">
        <v>2.1129091793220998E-2</v>
      </c>
      <c r="H4568" s="146">
        <v>1</v>
      </c>
      <c r="I4568" s="146">
        <v>0.63552631578947405</v>
      </c>
      <c r="J4568" s="146">
        <v>17.3333333333333</v>
      </c>
      <c r="K4568" s="148">
        <v>19.5</v>
      </c>
      <c r="L4568" s="149"/>
      <c r="M4568" s="149"/>
    </row>
    <row r="4569" spans="1:13">
      <c r="A4569" s="144" t="s">
        <v>292</v>
      </c>
      <c r="B4569" s="145">
        <v>179336114</v>
      </c>
      <c r="C4569" s="140" t="s">
        <v>273</v>
      </c>
      <c r="D4569" s="146">
        <v>0.36436629649215602</v>
      </c>
      <c r="E4569" s="146">
        <v>0.915980712275547</v>
      </c>
      <c r="F4569" s="147">
        <v>1.07186703955253E-2</v>
      </c>
      <c r="G4569" s="147">
        <v>0.46149787343441401</v>
      </c>
      <c r="H4569" s="146">
        <v>0.76522018643523004</v>
      </c>
      <c r="I4569" s="146">
        <v>0.40085388994307403</v>
      </c>
      <c r="J4569" s="146">
        <v>46.6666666666667</v>
      </c>
      <c r="K4569" s="148">
        <v>32.5</v>
      </c>
      <c r="L4569" s="149"/>
      <c r="M4569" s="149"/>
    </row>
    <row r="4570" spans="1:13">
      <c r="A4570" s="144" t="s">
        <v>286</v>
      </c>
      <c r="B4570" s="145">
        <v>68727231</v>
      </c>
      <c r="C4570" s="140" t="s">
        <v>273</v>
      </c>
      <c r="D4570" s="146">
        <v>0.36436436436436398</v>
      </c>
      <c r="E4570" s="146">
        <v>0.64556317799723895</v>
      </c>
      <c r="F4570" s="147">
        <v>5.4158573144072103E-6</v>
      </c>
      <c r="G4570" s="147">
        <v>9.6408888852272901E-4</v>
      </c>
      <c r="H4570" s="146">
        <v>1</v>
      </c>
      <c r="I4570" s="146">
        <v>0.63563563563563596</v>
      </c>
      <c r="J4570" s="146">
        <v>24.6666666666667</v>
      </c>
      <c r="K4570" s="148">
        <v>32</v>
      </c>
      <c r="L4570" s="149"/>
      <c r="M4570" s="149"/>
    </row>
    <row r="4571" spans="1:13">
      <c r="A4571" s="144" t="s">
        <v>282</v>
      </c>
      <c r="B4571" s="145">
        <v>47881926</v>
      </c>
      <c r="C4571" s="140" t="s">
        <v>273</v>
      </c>
      <c r="D4571" s="146">
        <v>0.364304572855776</v>
      </c>
      <c r="E4571" s="146">
        <v>1.4098953390097999</v>
      </c>
      <c r="F4571" s="147">
        <v>1.6347154778658E-3</v>
      </c>
      <c r="G4571" s="147">
        <v>7.7994240391281902E-2</v>
      </c>
      <c r="H4571" s="146">
        <v>0.57413876382204299</v>
      </c>
      <c r="I4571" s="146">
        <v>0.20983419096626599</v>
      </c>
      <c r="J4571" s="146">
        <v>68.6666666666667</v>
      </c>
      <c r="K4571" s="148">
        <v>43</v>
      </c>
      <c r="L4571" s="149"/>
      <c r="M4571" s="149"/>
    </row>
    <row r="4572" spans="1:13">
      <c r="A4572" s="144" t="s">
        <v>293</v>
      </c>
      <c r="B4572" s="145">
        <v>35707510</v>
      </c>
      <c r="C4572" s="140" t="s">
        <v>273</v>
      </c>
      <c r="D4572" s="146">
        <v>0.36428571428571399</v>
      </c>
      <c r="E4572" s="146">
        <v>0.64538744239421098</v>
      </c>
      <c r="F4572" s="147">
        <v>4.46255013620848E-6</v>
      </c>
      <c r="G4572" s="147">
        <v>8.3968429599347901E-4</v>
      </c>
      <c r="H4572" s="146">
        <v>1</v>
      </c>
      <c r="I4572" s="146">
        <v>0.63571428571428601</v>
      </c>
      <c r="J4572" s="146">
        <v>24.6666666666667</v>
      </c>
      <c r="K4572" s="148">
        <v>17</v>
      </c>
      <c r="L4572" s="149"/>
      <c r="M4572" s="149"/>
    </row>
    <row r="4573" spans="1:13">
      <c r="A4573" s="144" t="s">
        <v>274</v>
      </c>
      <c r="B4573" s="145">
        <v>131825190</v>
      </c>
      <c r="C4573" s="140" t="s">
        <v>273</v>
      </c>
      <c r="D4573" s="146">
        <v>0.36428571428571399</v>
      </c>
      <c r="E4573" s="146">
        <v>0.64538744239421098</v>
      </c>
      <c r="F4573" s="147">
        <v>4.46255013620848E-6</v>
      </c>
      <c r="G4573" s="147">
        <v>8.3968429599347901E-4</v>
      </c>
      <c r="H4573" s="146">
        <v>1</v>
      </c>
      <c r="I4573" s="146">
        <v>0.63571428571428601</v>
      </c>
      <c r="J4573" s="146">
        <v>33.3333333333333</v>
      </c>
      <c r="K4573" s="148">
        <v>20.5</v>
      </c>
      <c r="L4573" s="149"/>
      <c r="M4573" s="149"/>
    </row>
    <row r="4574" spans="1:13">
      <c r="A4574" s="144" t="s">
        <v>281</v>
      </c>
      <c r="B4574" s="145">
        <v>88549126</v>
      </c>
      <c r="C4574" s="140" t="s">
        <v>273</v>
      </c>
      <c r="D4574" s="146">
        <v>0.36428571428571399</v>
      </c>
      <c r="E4574" s="146">
        <v>0.64538744239421098</v>
      </c>
      <c r="F4574" s="147">
        <v>6.0102255947710198E-5</v>
      </c>
      <c r="G4574" s="147">
        <v>5.4275784012221004E-3</v>
      </c>
      <c r="H4574" s="146">
        <v>1</v>
      </c>
      <c r="I4574" s="146">
        <v>0.63571428571428601</v>
      </c>
      <c r="J4574" s="146">
        <v>21</v>
      </c>
      <c r="K4574" s="148">
        <v>24.5</v>
      </c>
      <c r="L4574" s="149"/>
      <c r="M4574" s="149"/>
    </row>
    <row r="4575" spans="1:13">
      <c r="A4575" s="144" t="s">
        <v>272</v>
      </c>
      <c r="B4575" s="145">
        <v>150684854</v>
      </c>
      <c r="C4575" s="140" t="s">
        <v>273</v>
      </c>
      <c r="D4575" s="146">
        <v>0.36426267447003302</v>
      </c>
      <c r="E4575" s="146">
        <v>2.1738990557715101</v>
      </c>
      <c r="F4575" s="147">
        <v>5.1516554325141796E-3</v>
      </c>
      <c r="G4575" s="147">
        <v>0.226661487534115</v>
      </c>
      <c r="H4575" s="146">
        <v>0.45796992481203003</v>
      </c>
      <c r="I4575" s="146">
        <v>9.3707250341997297E-2</v>
      </c>
      <c r="J4575" s="146">
        <v>24</v>
      </c>
      <c r="K4575" s="148">
        <v>30</v>
      </c>
      <c r="L4575" s="149"/>
      <c r="M4575" s="149"/>
    </row>
    <row r="4576" spans="1:13">
      <c r="A4576" s="144" t="s">
        <v>272</v>
      </c>
      <c r="B4576" s="145">
        <v>170213064</v>
      </c>
      <c r="C4576" s="140" t="s">
        <v>273</v>
      </c>
      <c r="D4576" s="146">
        <v>0.36411149825784</v>
      </c>
      <c r="E4576" s="146">
        <v>0.64499825060332405</v>
      </c>
      <c r="F4576" s="147">
        <v>4.0415541410215199E-4</v>
      </c>
      <c r="G4576" s="147">
        <v>2.36269070574897E-2</v>
      </c>
      <c r="H4576" s="146">
        <v>1</v>
      </c>
      <c r="I4576" s="146">
        <v>0.63588850174216005</v>
      </c>
      <c r="J4576" s="146">
        <v>18.3333333333333</v>
      </c>
      <c r="K4576" s="148">
        <v>38</v>
      </c>
      <c r="L4576" s="149"/>
      <c r="M4576" s="149"/>
    </row>
    <row r="4577" spans="1:13">
      <c r="A4577" s="144" t="s">
        <v>280</v>
      </c>
      <c r="B4577" s="145">
        <v>1419817</v>
      </c>
      <c r="C4577" s="140" t="s">
        <v>273</v>
      </c>
      <c r="D4577" s="146">
        <v>0.36401515151515201</v>
      </c>
      <c r="E4577" s="146">
        <v>0.64478306082777004</v>
      </c>
      <c r="F4577" s="147">
        <v>6.6779118055081897E-6</v>
      </c>
      <c r="G4577" s="147">
        <v>1.1163825357445899E-3</v>
      </c>
      <c r="H4577" s="146">
        <v>1</v>
      </c>
      <c r="I4577" s="146">
        <v>0.63598484848484804</v>
      </c>
      <c r="J4577" s="146">
        <v>61</v>
      </c>
      <c r="K4577" s="148">
        <v>39.5</v>
      </c>
      <c r="L4577" s="149"/>
      <c r="M4577" s="149"/>
    </row>
    <row r="4578" spans="1:13">
      <c r="A4578" s="144" t="s">
        <v>280</v>
      </c>
      <c r="B4578" s="145">
        <v>64415192</v>
      </c>
      <c r="C4578" s="140" t="s">
        <v>273</v>
      </c>
      <c r="D4578" s="146">
        <v>0.36397058823529399</v>
      </c>
      <c r="E4578" s="146">
        <v>0.64468353990937299</v>
      </c>
      <c r="F4578" s="147">
        <v>1.5315815442307999E-8</v>
      </c>
      <c r="G4578" s="147">
        <v>1.6894637016814499E-5</v>
      </c>
      <c r="H4578" s="146">
        <v>1</v>
      </c>
      <c r="I4578" s="146">
        <v>0.63602941176470595</v>
      </c>
      <c r="J4578" s="146">
        <v>33</v>
      </c>
      <c r="K4578" s="148">
        <v>24.5</v>
      </c>
      <c r="L4578" s="149"/>
      <c r="M4578" s="149"/>
    </row>
    <row r="4579" spans="1:13">
      <c r="A4579" s="144" t="s">
        <v>291</v>
      </c>
      <c r="B4579" s="145">
        <v>39374480</v>
      </c>
      <c r="C4579" s="140" t="s">
        <v>273</v>
      </c>
      <c r="D4579" s="146">
        <v>0.36397058823529399</v>
      </c>
      <c r="E4579" s="146">
        <v>0.64468353990937299</v>
      </c>
      <c r="F4579" s="147">
        <v>1.5315815442307999E-8</v>
      </c>
      <c r="G4579" s="147">
        <v>1.6894637016814499E-5</v>
      </c>
      <c r="H4579" s="146">
        <v>1</v>
      </c>
      <c r="I4579" s="146">
        <v>0.63602941176470595</v>
      </c>
      <c r="J4579" s="146">
        <v>30.3333333333333</v>
      </c>
      <c r="K4579" s="148">
        <v>16.5</v>
      </c>
      <c r="L4579" s="149"/>
      <c r="M4579" s="149"/>
    </row>
    <row r="4580" spans="1:13">
      <c r="A4580" s="144" t="s">
        <v>283</v>
      </c>
      <c r="B4580" s="145">
        <v>83082992</v>
      </c>
      <c r="C4580" s="140" t="s">
        <v>273</v>
      </c>
      <c r="D4580" s="146">
        <v>0.36391304347826098</v>
      </c>
      <c r="E4580" s="146">
        <v>0.64455503827021099</v>
      </c>
      <c r="F4580" s="147">
        <v>4.7466278250571999E-8</v>
      </c>
      <c r="G4580" s="147">
        <v>3.5751357045784801E-5</v>
      </c>
      <c r="H4580" s="146">
        <v>1</v>
      </c>
      <c r="I4580" s="146">
        <v>0.63608695652173897</v>
      </c>
      <c r="J4580" s="146">
        <v>46</v>
      </c>
      <c r="K4580" s="148">
        <v>48</v>
      </c>
      <c r="L4580" s="149"/>
      <c r="M4580" s="149"/>
    </row>
    <row r="4581" spans="1:13">
      <c r="A4581" s="144" t="s">
        <v>281</v>
      </c>
      <c r="B4581" s="145">
        <v>3138374</v>
      </c>
      <c r="C4581" s="140" t="s">
        <v>273</v>
      </c>
      <c r="D4581" s="146">
        <v>0.36384615384615399</v>
      </c>
      <c r="E4581" s="146">
        <v>0.64440568322676395</v>
      </c>
      <c r="F4581" s="147">
        <v>2.8319961445818199E-6</v>
      </c>
      <c r="G4581" s="147">
        <v>6.1116178384130299E-4</v>
      </c>
      <c r="H4581" s="146">
        <v>1</v>
      </c>
      <c r="I4581" s="146">
        <v>0.63615384615384596</v>
      </c>
      <c r="J4581" s="146">
        <v>31.3333333333333</v>
      </c>
      <c r="K4581" s="148">
        <v>38</v>
      </c>
      <c r="L4581" s="149"/>
      <c r="M4581" s="149"/>
    </row>
    <row r="4582" spans="1:13">
      <c r="A4582" s="144" t="s">
        <v>278</v>
      </c>
      <c r="B4582" s="145">
        <v>46774770</v>
      </c>
      <c r="C4582" s="140" t="s">
        <v>273</v>
      </c>
      <c r="D4582" s="146">
        <v>0.36382536382536401</v>
      </c>
      <c r="E4582" s="146">
        <v>0.64435926521415099</v>
      </c>
      <c r="F4582" s="147">
        <v>1.5455959805860201E-4</v>
      </c>
      <c r="G4582" s="147">
        <v>1.10481368896831E-2</v>
      </c>
      <c r="H4582" s="146">
        <v>1</v>
      </c>
      <c r="I4582" s="146">
        <v>0.63617463617463599</v>
      </c>
      <c r="J4582" s="146">
        <v>39</v>
      </c>
      <c r="K4582" s="148">
        <v>25</v>
      </c>
      <c r="L4582" s="149"/>
      <c r="M4582" s="149"/>
    </row>
    <row r="4583" spans="1:13">
      <c r="A4583" s="144" t="s">
        <v>286</v>
      </c>
      <c r="B4583" s="145">
        <v>97949540</v>
      </c>
      <c r="C4583" s="140" t="s">
        <v>273</v>
      </c>
      <c r="D4583" s="146">
        <v>0.36363636363636398</v>
      </c>
      <c r="E4583" s="146">
        <v>0.64393735176967704</v>
      </c>
      <c r="F4583" s="147">
        <v>1.8106461440929201E-4</v>
      </c>
      <c r="G4583" s="147">
        <v>1.24808089793675E-2</v>
      </c>
      <c r="H4583" s="146">
        <v>1</v>
      </c>
      <c r="I4583" s="146">
        <v>0.63636363636363602</v>
      </c>
      <c r="J4583" s="146">
        <v>40.3333333333333</v>
      </c>
      <c r="K4583" s="148">
        <v>22</v>
      </c>
      <c r="L4583" s="149"/>
      <c r="M4583" s="149"/>
    </row>
    <row r="4584" spans="1:13">
      <c r="A4584" s="144" t="s">
        <v>282</v>
      </c>
      <c r="B4584" s="145">
        <v>71661195</v>
      </c>
      <c r="C4584" s="140" t="s">
        <v>273</v>
      </c>
      <c r="D4584" s="146">
        <v>0.36363636363636398</v>
      </c>
      <c r="E4584" s="146">
        <v>0.64393735176967704</v>
      </c>
      <c r="F4584" s="147">
        <v>6.1394794009541807E-5</v>
      </c>
      <c r="G4584" s="147">
        <v>5.5089582149896801E-3</v>
      </c>
      <c r="H4584" s="146">
        <v>1</v>
      </c>
      <c r="I4584" s="146">
        <v>0.63636363636363602</v>
      </c>
      <c r="J4584" s="146">
        <v>35</v>
      </c>
      <c r="K4584" s="148">
        <v>29</v>
      </c>
      <c r="L4584" s="149"/>
      <c r="M4584" s="149"/>
    </row>
    <row r="4585" spans="1:13">
      <c r="A4585" s="144" t="s">
        <v>287</v>
      </c>
      <c r="B4585" s="145">
        <v>22758682</v>
      </c>
      <c r="C4585" s="140" t="s">
        <v>273</v>
      </c>
      <c r="D4585" s="146">
        <v>0.36363636363636398</v>
      </c>
      <c r="E4585" s="146">
        <v>0.64393735176967704</v>
      </c>
      <c r="F4585" s="147">
        <v>1.46543985856142E-5</v>
      </c>
      <c r="G4585" s="147">
        <v>1.9567184809852899E-3</v>
      </c>
      <c r="H4585" s="146">
        <v>1</v>
      </c>
      <c r="I4585" s="146">
        <v>0.63636363636363602</v>
      </c>
      <c r="J4585" s="146">
        <v>36.3333333333333</v>
      </c>
      <c r="K4585" s="148">
        <v>22</v>
      </c>
      <c r="L4585" s="149"/>
      <c r="M4585" s="149"/>
    </row>
    <row r="4586" spans="1:13">
      <c r="A4586" s="144" t="s">
        <v>281</v>
      </c>
      <c r="B4586" s="145">
        <v>88083802</v>
      </c>
      <c r="C4586" s="140" t="s">
        <v>273</v>
      </c>
      <c r="D4586" s="146">
        <v>0.36363636363636398</v>
      </c>
      <c r="E4586" s="146">
        <v>0.64393735176967704</v>
      </c>
      <c r="F4586" s="147">
        <v>1.8106461440929201E-4</v>
      </c>
      <c r="G4586" s="147">
        <v>1.24808089793675E-2</v>
      </c>
      <c r="H4586" s="146">
        <v>1</v>
      </c>
      <c r="I4586" s="146">
        <v>0.63636363636363602</v>
      </c>
      <c r="J4586" s="146">
        <v>38</v>
      </c>
      <c r="K4586" s="148">
        <v>22</v>
      </c>
      <c r="L4586" s="149"/>
      <c r="M4586" s="149"/>
    </row>
    <row r="4587" spans="1:13">
      <c r="A4587" s="144" t="s">
        <v>281</v>
      </c>
      <c r="B4587" s="145">
        <v>88500030</v>
      </c>
      <c r="C4587" s="140" t="s">
        <v>273</v>
      </c>
      <c r="D4587" s="146">
        <v>0.36361348142128302</v>
      </c>
      <c r="E4587" s="146">
        <v>5.2234746088983099</v>
      </c>
      <c r="F4587" s="147">
        <v>1.84301997838265E-4</v>
      </c>
      <c r="G4587" s="147">
        <v>1.26521425979426E-2</v>
      </c>
      <c r="H4587" s="146">
        <v>0.36361348142128302</v>
      </c>
      <c r="I4587" s="146">
        <v>0</v>
      </c>
      <c r="J4587" s="146">
        <v>98</v>
      </c>
      <c r="K4587" s="148">
        <v>31</v>
      </c>
      <c r="L4587" s="149"/>
      <c r="M4587" s="149"/>
    </row>
    <row r="4588" spans="1:13">
      <c r="A4588" s="144" t="s">
        <v>286</v>
      </c>
      <c r="B4588" s="145">
        <v>86536156</v>
      </c>
      <c r="C4588" s="140" t="s">
        <v>273</v>
      </c>
      <c r="D4588" s="146">
        <v>0.363568376068376</v>
      </c>
      <c r="E4588" s="146">
        <v>5.2233004256833899</v>
      </c>
      <c r="F4588" s="147">
        <v>7.7175845390903396E-3</v>
      </c>
      <c r="G4588" s="147">
        <v>0.33527437796792697</v>
      </c>
      <c r="H4588" s="146">
        <v>0.363568376068376</v>
      </c>
      <c r="I4588" s="146">
        <v>0</v>
      </c>
      <c r="J4588" s="146">
        <v>55.3333333333333</v>
      </c>
      <c r="K4588" s="148">
        <v>23.5</v>
      </c>
      <c r="L4588" s="149"/>
      <c r="M4588" s="149"/>
    </row>
    <row r="4589" spans="1:13">
      <c r="A4589" s="144" t="s">
        <v>276</v>
      </c>
      <c r="B4589" s="145">
        <v>36259257</v>
      </c>
      <c r="C4589" s="140" t="s">
        <v>273</v>
      </c>
      <c r="D4589" s="146">
        <v>0.36354166666666698</v>
      </c>
      <c r="E4589" s="146">
        <v>0.64372600194423202</v>
      </c>
      <c r="F4589" s="147">
        <v>4.8365700716286001E-4</v>
      </c>
      <c r="G4589" s="147">
        <v>2.7359505679605201E-2</v>
      </c>
      <c r="H4589" s="146">
        <v>1</v>
      </c>
      <c r="I4589" s="146">
        <v>0.63645833333333302</v>
      </c>
      <c r="J4589" s="146">
        <v>19.3333333333333</v>
      </c>
      <c r="K4589" s="148">
        <v>23.5</v>
      </c>
      <c r="L4589" s="149"/>
      <c r="M4589" s="149"/>
    </row>
    <row r="4590" spans="1:13">
      <c r="A4590" s="144" t="s">
        <v>293</v>
      </c>
      <c r="B4590" s="145">
        <v>94674870</v>
      </c>
      <c r="C4590" s="140" t="s">
        <v>273</v>
      </c>
      <c r="D4590" s="146">
        <v>0.363486842105263</v>
      </c>
      <c r="E4590" s="146">
        <v>0.64360365566909805</v>
      </c>
      <c r="F4590" s="147">
        <v>7.2376169330578696E-6</v>
      </c>
      <c r="G4590" s="147">
        <v>1.1826055038326199E-3</v>
      </c>
      <c r="H4590" s="146">
        <v>1</v>
      </c>
      <c r="I4590" s="146">
        <v>0.63651315789473695</v>
      </c>
      <c r="J4590" s="146">
        <v>56</v>
      </c>
      <c r="K4590" s="148">
        <v>27</v>
      </c>
      <c r="L4590" s="149"/>
      <c r="M4590" s="149"/>
    </row>
    <row r="4591" spans="1:13">
      <c r="A4591" s="144" t="s">
        <v>291</v>
      </c>
      <c r="B4591" s="145">
        <v>118265722</v>
      </c>
      <c r="C4591" s="140" t="s">
        <v>273</v>
      </c>
      <c r="D4591" s="146">
        <v>0.36348104951485799</v>
      </c>
      <c r="E4591" s="146">
        <v>5.2229631371936103</v>
      </c>
      <c r="F4591" s="147">
        <v>2.5817812460424101E-4</v>
      </c>
      <c r="G4591" s="147">
        <v>1.6447075970604401E-2</v>
      </c>
      <c r="H4591" s="146">
        <v>0.36348104951485799</v>
      </c>
      <c r="I4591" s="146">
        <v>0</v>
      </c>
      <c r="J4591" s="146">
        <v>75.3333333333333</v>
      </c>
      <c r="K4591" s="148">
        <v>34</v>
      </c>
      <c r="L4591" s="149"/>
      <c r="M4591" s="149"/>
    </row>
    <row r="4592" spans="1:13">
      <c r="A4592" s="144" t="s">
        <v>295</v>
      </c>
      <c r="B4592" s="145">
        <v>76086440</v>
      </c>
      <c r="C4592" s="140" t="s">
        <v>273</v>
      </c>
      <c r="D4592" s="146">
        <v>0.363479262672811</v>
      </c>
      <c r="E4592" s="146">
        <v>0.64358674225383194</v>
      </c>
      <c r="F4592" s="147">
        <v>1.9369794345140299E-4</v>
      </c>
      <c r="G4592" s="147">
        <v>1.3147766865115601E-2</v>
      </c>
      <c r="H4592" s="146">
        <v>1</v>
      </c>
      <c r="I4592" s="146">
        <v>0.63652073732718895</v>
      </c>
      <c r="J4592" s="146">
        <v>40.3333333333333</v>
      </c>
      <c r="K4592" s="148">
        <v>43.5</v>
      </c>
      <c r="L4592" s="149"/>
      <c r="M4592" s="149"/>
    </row>
    <row r="4593" spans="1:13">
      <c r="A4593" s="144" t="s">
        <v>280</v>
      </c>
      <c r="B4593" s="145">
        <v>6498264</v>
      </c>
      <c r="C4593" s="140" t="s">
        <v>273</v>
      </c>
      <c r="D4593" s="146">
        <v>0.36342894393741898</v>
      </c>
      <c r="E4593" s="146">
        <v>0.64347446160922095</v>
      </c>
      <c r="F4593" s="147">
        <v>1.65937136305873E-5</v>
      </c>
      <c r="G4593" s="147">
        <v>2.1402239021776201E-3</v>
      </c>
      <c r="H4593" s="146">
        <v>1</v>
      </c>
      <c r="I4593" s="146">
        <v>0.63657105606258102</v>
      </c>
      <c r="J4593" s="146">
        <v>17.6666666666667</v>
      </c>
      <c r="K4593" s="148">
        <v>42.5</v>
      </c>
      <c r="L4593" s="149"/>
      <c r="M4593" s="149"/>
    </row>
    <row r="4594" spans="1:13">
      <c r="A4594" s="144" t="s">
        <v>274</v>
      </c>
      <c r="B4594" s="145">
        <v>127676750</v>
      </c>
      <c r="C4594" s="140" t="s">
        <v>273</v>
      </c>
      <c r="D4594" s="146">
        <v>0.36338325652841802</v>
      </c>
      <c r="E4594" s="146">
        <v>0.64553779001844602</v>
      </c>
      <c r="F4594" s="147">
        <v>4.2348180097893498E-2</v>
      </c>
      <c r="G4594" s="147">
        <v>0.99999999999995104</v>
      </c>
      <c r="H4594" s="146">
        <v>0.99731182795698903</v>
      </c>
      <c r="I4594" s="146">
        <v>0.63392857142857095</v>
      </c>
      <c r="J4594" s="146">
        <v>79</v>
      </c>
      <c r="K4594" s="148">
        <v>30</v>
      </c>
      <c r="L4594" s="149"/>
      <c r="M4594" s="149"/>
    </row>
    <row r="4595" spans="1:13">
      <c r="A4595" s="144" t="s">
        <v>280</v>
      </c>
      <c r="B4595" s="145">
        <v>91667037</v>
      </c>
      <c r="C4595" s="140" t="s">
        <v>273</v>
      </c>
      <c r="D4595" s="146">
        <v>0.36329661974539701</v>
      </c>
      <c r="E4595" s="146">
        <v>0.91917110564293003</v>
      </c>
      <c r="F4595" s="147">
        <v>2.9375205644217799E-2</v>
      </c>
      <c r="G4595" s="147">
        <v>0.99999999999995104</v>
      </c>
      <c r="H4595" s="146">
        <v>0.76102389247266999</v>
      </c>
      <c r="I4595" s="146">
        <v>0.39772727272727298</v>
      </c>
      <c r="J4595" s="146">
        <v>97.3333333333333</v>
      </c>
      <c r="K4595" s="148">
        <v>51</v>
      </c>
      <c r="L4595" s="149"/>
      <c r="M4595" s="149"/>
    </row>
    <row r="4596" spans="1:13">
      <c r="A4596" s="144" t="s">
        <v>275</v>
      </c>
      <c r="B4596" s="145">
        <v>87676870</v>
      </c>
      <c r="C4596" s="140" t="s">
        <v>273</v>
      </c>
      <c r="D4596" s="146">
        <v>0.36328502415458902</v>
      </c>
      <c r="E4596" s="146">
        <v>0.643153368900095</v>
      </c>
      <c r="F4596" s="147">
        <v>3.34417949466363E-6</v>
      </c>
      <c r="G4596" s="147">
        <v>6.8792172166418704E-4</v>
      </c>
      <c r="H4596" s="146">
        <v>1</v>
      </c>
      <c r="I4596" s="146">
        <v>0.63671497584541104</v>
      </c>
      <c r="J4596" s="146">
        <v>64.3333333333333</v>
      </c>
      <c r="K4596" s="148">
        <v>45.5</v>
      </c>
      <c r="L4596" s="149"/>
      <c r="M4596" s="149"/>
    </row>
    <row r="4597" spans="1:13">
      <c r="A4597" s="144" t="s">
        <v>274</v>
      </c>
      <c r="B4597" s="145">
        <v>135168666</v>
      </c>
      <c r="C4597" s="140" t="s">
        <v>273</v>
      </c>
      <c r="D4597" s="146">
        <v>0.36321428571428599</v>
      </c>
      <c r="E4597" s="146">
        <v>0.64299557385923101</v>
      </c>
      <c r="F4597" s="147">
        <v>1.0828041313416899E-5</v>
      </c>
      <c r="G4597" s="147">
        <v>1.5688541447198101E-3</v>
      </c>
      <c r="H4597" s="146">
        <v>1</v>
      </c>
      <c r="I4597" s="146">
        <v>0.63678571428571396</v>
      </c>
      <c r="J4597" s="146">
        <v>65.6666666666667</v>
      </c>
      <c r="K4597" s="148">
        <v>40.5</v>
      </c>
      <c r="L4597" s="149"/>
      <c r="M4597" s="149"/>
    </row>
    <row r="4598" spans="1:13">
      <c r="A4598" s="144" t="s">
        <v>282</v>
      </c>
      <c r="B4598" s="145">
        <v>1662997</v>
      </c>
      <c r="C4598" s="140" t="s">
        <v>273</v>
      </c>
      <c r="D4598" s="146">
        <v>0.36315789473684201</v>
      </c>
      <c r="E4598" s="146">
        <v>0.64286979582271897</v>
      </c>
      <c r="F4598" s="147">
        <v>1.1968916767491901E-4</v>
      </c>
      <c r="G4598" s="147">
        <v>9.0882380341802908E-3</v>
      </c>
      <c r="H4598" s="146">
        <v>1</v>
      </c>
      <c r="I4598" s="146">
        <v>0.63684210526315799</v>
      </c>
      <c r="J4598" s="146">
        <v>44</v>
      </c>
      <c r="K4598" s="148">
        <v>24.5</v>
      </c>
      <c r="L4598" s="149"/>
      <c r="M4598" s="149"/>
    </row>
    <row r="4599" spans="1:13">
      <c r="A4599" s="144" t="s">
        <v>272</v>
      </c>
      <c r="B4599" s="145">
        <v>2940506</v>
      </c>
      <c r="C4599" s="140" t="s">
        <v>273</v>
      </c>
      <c r="D4599" s="146">
        <v>0.36310288867250901</v>
      </c>
      <c r="E4599" s="146">
        <v>5.2215016248554296</v>
      </c>
      <c r="F4599" s="147">
        <v>2.8427380849436398E-3</v>
      </c>
      <c r="G4599" s="147">
        <v>0.12909517758078901</v>
      </c>
      <c r="H4599" s="146">
        <v>0.36310288867250901</v>
      </c>
      <c r="I4599" s="146">
        <v>0</v>
      </c>
      <c r="J4599" s="146">
        <v>56.3333333333333</v>
      </c>
      <c r="K4599" s="148">
        <v>47.5</v>
      </c>
      <c r="L4599" s="149"/>
      <c r="M4599" s="149"/>
    </row>
    <row r="4600" spans="1:13">
      <c r="A4600" s="144" t="s">
        <v>291</v>
      </c>
      <c r="B4600" s="145">
        <v>1047258</v>
      </c>
      <c r="C4600" s="140" t="s">
        <v>273</v>
      </c>
      <c r="D4600" s="146">
        <v>0.36309523809523803</v>
      </c>
      <c r="E4600" s="146">
        <v>0.64273005530857996</v>
      </c>
      <c r="F4600" s="147">
        <v>3.1523675138120597E-5</v>
      </c>
      <c r="G4600" s="147">
        <v>3.3993198009238299E-3</v>
      </c>
      <c r="H4600" s="146">
        <v>1</v>
      </c>
      <c r="I4600" s="146">
        <v>0.63690476190476197</v>
      </c>
      <c r="J4600" s="146">
        <v>29</v>
      </c>
      <c r="K4600" s="148">
        <v>16.5</v>
      </c>
      <c r="L4600" s="149"/>
      <c r="M4600" s="149"/>
    </row>
    <row r="4601" spans="1:13">
      <c r="A4601" s="144" t="s">
        <v>284</v>
      </c>
      <c r="B4601" s="145">
        <v>78875975</v>
      </c>
      <c r="C4601" s="140" t="s">
        <v>273</v>
      </c>
      <c r="D4601" s="146">
        <v>0.36309523809523803</v>
      </c>
      <c r="E4601" s="146">
        <v>0.64273005530857996</v>
      </c>
      <c r="F4601" s="147">
        <v>3.1523675138120597E-5</v>
      </c>
      <c r="G4601" s="147">
        <v>3.3993198009238299E-3</v>
      </c>
      <c r="H4601" s="146">
        <v>1</v>
      </c>
      <c r="I4601" s="146">
        <v>0.63690476190476197</v>
      </c>
      <c r="J4601" s="146">
        <v>27.6666666666667</v>
      </c>
      <c r="K4601" s="148">
        <v>35</v>
      </c>
      <c r="L4601" s="149"/>
      <c r="M4601" s="149"/>
    </row>
    <row r="4602" spans="1:13">
      <c r="A4602" s="144" t="s">
        <v>285</v>
      </c>
      <c r="B4602" s="145">
        <v>4383029</v>
      </c>
      <c r="C4602" s="140" t="s">
        <v>273</v>
      </c>
      <c r="D4602" s="146">
        <v>0.36303030303030298</v>
      </c>
      <c r="E4602" s="146">
        <v>0.64258524760239499</v>
      </c>
      <c r="F4602" s="147">
        <v>6.2296587035528205E-4</v>
      </c>
      <c r="G4602" s="147">
        <v>3.37801135679602E-2</v>
      </c>
      <c r="H4602" s="146">
        <v>1</v>
      </c>
      <c r="I4602" s="146">
        <v>0.63696969696969696</v>
      </c>
      <c r="J4602" s="146">
        <v>74</v>
      </c>
      <c r="K4602" s="148">
        <v>41.5</v>
      </c>
      <c r="L4602" s="149"/>
      <c r="M4602" s="149"/>
    </row>
    <row r="4603" spans="1:13">
      <c r="A4603" s="144" t="s">
        <v>286</v>
      </c>
      <c r="B4603" s="145">
        <v>27745489</v>
      </c>
      <c r="C4603" s="140" t="s">
        <v>273</v>
      </c>
      <c r="D4603" s="146">
        <v>0.36300772872430798</v>
      </c>
      <c r="E4603" s="146">
        <v>5.2211336183349397</v>
      </c>
      <c r="F4603" s="147">
        <v>7.45873475976375E-3</v>
      </c>
      <c r="G4603" s="147">
        <v>0.32431621537817501</v>
      </c>
      <c r="H4603" s="146">
        <v>0.36300772872430798</v>
      </c>
      <c r="I4603" s="146">
        <v>0</v>
      </c>
      <c r="J4603" s="146">
        <v>45.6666666666667</v>
      </c>
      <c r="K4603" s="148">
        <v>21</v>
      </c>
      <c r="L4603" s="149"/>
      <c r="M4603" s="149"/>
    </row>
    <row r="4604" spans="1:13">
      <c r="A4604" s="144" t="s">
        <v>279</v>
      </c>
      <c r="B4604" s="145">
        <v>202410728</v>
      </c>
      <c r="C4604" s="140" t="s">
        <v>273</v>
      </c>
      <c r="D4604" s="146">
        <v>0.362980769230769</v>
      </c>
      <c r="E4604" s="146">
        <v>0.64247479508545802</v>
      </c>
      <c r="F4604" s="147">
        <v>1.5838031686724299E-4</v>
      </c>
      <c r="G4604" s="147">
        <v>1.1266558516789199E-2</v>
      </c>
      <c r="H4604" s="146">
        <v>1</v>
      </c>
      <c r="I4604" s="146">
        <v>0.63701923076923095</v>
      </c>
      <c r="J4604" s="146">
        <v>49.6666666666667</v>
      </c>
      <c r="K4604" s="148">
        <v>30.5</v>
      </c>
      <c r="L4604" s="149"/>
      <c r="M4604" s="149"/>
    </row>
    <row r="4605" spans="1:13">
      <c r="A4605" s="144" t="s">
        <v>290</v>
      </c>
      <c r="B4605" s="145">
        <v>82783546</v>
      </c>
      <c r="C4605" s="140" t="s">
        <v>273</v>
      </c>
      <c r="D4605" s="146">
        <v>0.36293103448275899</v>
      </c>
      <c r="E4605" s="146">
        <v>0.64236390299239099</v>
      </c>
      <c r="F4605" s="147">
        <v>1.2674896759965399E-5</v>
      </c>
      <c r="G4605" s="147">
        <v>1.7610479312268801E-3</v>
      </c>
      <c r="H4605" s="146">
        <v>1</v>
      </c>
      <c r="I4605" s="146">
        <v>0.63706896551724101</v>
      </c>
      <c r="J4605" s="146">
        <v>41.6666666666667</v>
      </c>
      <c r="K4605" s="148">
        <v>34.5</v>
      </c>
      <c r="L4605" s="149"/>
      <c r="M4605" s="149"/>
    </row>
    <row r="4606" spans="1:13">
      <c r="A4606" s="144" t="s">
        <v>285</v>
      </c>
      <c r="B4606" s="145">
        <v>29612318</v>
      </c>
      <c r="C4606" s="140" t="s">
        <v>273</v>
      </c>
      <c r="D4606" s="146">
        <v>0.36287878787878802</v>
      </c>
      <c r="E4606" s="146">
        <v>0.64224741946810604</v>
      </c>
      <c r="F4606" s="147">
        <v>1.81995798452168E-3</v>
      </c>
      <c r="G4606" s="147">
        <v>8.5875964360765195E-2</v>
      </c>
      <c r="H4606" s="146">
        <v>1</v>
      </c>
      <c r="I4606" s="146">
        <v>0.63712121212121198</v>
      </c>
      <c r="J4606" s="146">
        <v>49.3333333333333</v>
      </c>
      <c r="K4606" s="148">
        <v>29.5</v>
      </c>
      <c r="L4606" s="149"/>
      <c r="M4606" s="149"/>
    </row>
    <row r="4607" spans="1:13">
      <c r="A4607" s="144" t="s">
        <v>293</v>
      </c>
      <c r="B4607" s="145">
        <v>50209090</v>
      </c>
      <c r="C4607" s="140" t="s">
        <v>273</v>
      </c>
      <c r="D4607" s="146">
        <v>0.36282051282051297</v>
      </c>
      <c r="E4607" s="146">
        <v>0.64211750663149403</v>
      </c>
      <c r="F4607" s="147">
        <v>1.4192275814361701E-4</v>
      </c>
      <c r="G4607" s="147">
        <v>1.0364953972328001E-2</v>
      </c>
      <c r="H4607" s="146">
        <v>1</v>
      </c>
      <c r="I4607" s="146">
        <v>0.63717948717948703</v>
      </c>
      <c r="J4607" s="146">
        <v>37</v>
      </c>
      <c r="K4607" s="148">
        <v>20.5</v>
      </c>
      <c r="L4607" s="149"/>
      <c r="M4607" s="149"/>
    </row>
    <row r="4608" spans="1:13">
      <c r="A4608" s="144" t="s">
        <v>283</v>
      </c>
      <c r="B4608" s="145">
        <v>44303685</v>
      </c>
      <c r="C4608" s="140" t="s">
        <v>273</v>
      </c>
      <c r="D4608" s="146">
        <v>0.36276835127409801</v>
      </c>
      <c r="E4608" s="146">
        <v>5.2202074725884096</v>
      </c>
      <c r="F4608" s="147">
        <v>1.3158496565416201E-4</v>
      </c>
      <c r="G4608" s="147">
        <v>9.7747824114183396E-3</v>
      </c>
      <c r="H4608" s="146">
        <v>0.36276835127409801</v>
      </c>
      <c r="I4608" s="146">
        <v>0</v>
      </c>
      <c r="J4608" s="146">
        <v>39.6666666666667</v>
      </c>
      <c r="K4608" s="148">
        <v>41</v>
      </c>
      <c r="L4608" s="149"/>
      <c r="M4608" s="149"/>
    </row>
    <row r="4609" spans="1:13">
      <c r="A4609" s="144" t="s">
        <v>290</v>
      </c>
      <c r="B4609" s="145">
        <v>74785739</v>
      </c>
      <c r="C4609" s="140" t="s">
        <v>273</v>
      </c>
      <c r="D4609" s="146">
        <v>0.36274509803921601</v>
      </c>
      <c r="E4609" s="146">
        <v>0.64194940150075497</v>
      </c>
      <c r="F4609" s="147">
        <v>3.3087123510401202E-7</v>
      </c>
      <c r="G4609" s="147">
        <v>1.3749362927954501E-4</v>
      </c>
      <c r="H4609" s="146">
        <v>1</v>
      </c>
      <c r="I4609" s="146">
        <v>0.63725490196078405</v>
      </c>
      <c r="J4609" s="146">
        <v>24.6666666666667</v>
      </c>
      <c r="K4609" s="148">
        <v>48</v>
      </c>
      <c r="L4609" s="149"/>
      <c r="M4609" s="149"/>
    </row>
    <row r="4610" spans="1:13">
      <c r="A4610" s="144" t="s">
        <v>291</v>
      </c>
      <c r="B4610" s="145">
        <v>118265584</v>
      </c>
      <c r="C4610" s="140" t="s">
        <v>273</v>
      </c>
      <c r="D4610" s="146">
        <v>0.36269493153448001</v>
      </c>
      <c r="E4610" s="146">
        <v>2.7849123596214498</v>
      </c>
      <c r="F4610" s="147">
        <v>3.4991373396102698E-2</v>
      </c>
      <c r="G4610" s="147">
        <v>0.99999999999995104</v>
      </c>
      <c r="H4610" s="146">
        <v>0.41425263228042097</v>
      </c>
      <c r="I4610" s="146">
        <v>5.1557700745941203E-2</v>
      </c>
      <c r="J4610" s="146">
        <v>94.6666666666667</v>
      </c>
      <c r="K4610" s="148">
        <v>48</v>
      </c>
      <c r="L4610" s="149"/>
      <c r="M4610" s="149"/>
    </row>
    <row r="4611" spans="1:13">
      <c r="A4611" s="144" t="s">
        <v>287</v>
      </c>
      <c r="B4611" s="145">
        <v>27515384</v>
      </c>
      <c r="C4611" s="140" t="s">
        <v>273</v>
      </c>
      <c r="D4611" s="146">
        <v>0.36268939393939398</v>
      </c>
      <c r="E4611" s="146">
        <v>0.64182524551463904</v>
      </c>
      <c r="F4611" s="147">
        <v>1.5270582690171099E-5</v>
      </c>
      <c r="G4611" s="147">
        <v>2.01411155492053E-3</v>
      </c>
      <c r="H4611" s="146">
        <v>1</v>
      </c>
      <c r="I4611" s="146">
        <v>0.63731060606060597</v>
      </c>
      <c r="J4611" s="146">
        <v>59.3333333333333</v>
      </c>
      <c r="K4611" s="148">
        <v>35</v>
      </c>
      <c r="L4611" s="149"/>
      <c r="M4611" s="149"/>
    </row>
    <row r="4612" spans="1:13">
      <c r="A4612" s="144" t="s">
        <v>283</v>
      </c>
      <c r="B4612" s="145">
        <v>3106433</v>
      </c>
      <c r="C4612" s="140" t="s">
        <v>273</v>
      </c>
      <c r="D4612" s="146">
        <v>0.36251709986320102</v>
      </c>
      <c r="E4612" s="146">
        <v>0.641441295781226</v>
      </c>
      <c r="F4612" s="147">
        <v>1.0377592900700499E-8</v>
      </c>
      <c r="G4612" s="147">
        <v>1.29579383594403E-5</v>
      </c>
      <c r="H4612" s="146">
        <v>1</v>
      </c>
      <c r="I4612" s="146">
        <v>0.63748290013679898</v>
      </c>
      <c r="J4612" s="146">
        <v>61.6666666666667</v>
      </c>
      <c r="K4612" s="148">
        <v>30</v>
      </c>
      <c r="L4612" s="149"/>
      <c r="M4612" s="149"/>
    </row>
    <row r="4613" spans="1:13">
      <c r="A4613" s="144" t="s">
        <v>279</v>
      </c>
      <c r="B4613" s="145">
        <v>171239825</v>
      </c>
      <c r="C4613" s="140" t="s">
        <v>273</v>
      </c>
      <c r="D4613" s="146">
        <v>0.36249999999999999</v>
      </c>
      <c r="E4613" s="146">
        <v>0.64140319506524102</v>
      </c>
      <c r="F4613" s="147">
        <v>2.2212235247911899E-8</v>
      </c>
      <c r="G4613" s="147">
        <v>2.14635489651423E-5</v>
      </c>
      <c r="H4613" s="146">
        <v>1</v>
      </c>
      <c r="I4613" s="146">
        <v>0.63749999999999996</v>
      </c>
      <c r="J4613" s="146">
        <v>22.3333333333333</v>
      </c>
      <c r="K4613" s="148">
        <v>18</v>
      </c>
      <c r="L4613" s="149"/>
      <c r="M4613" s="149"/>
    </row>
    <row r="4614" spans="1:13">
      <c r="A4614" s="144" t="s">
        <v>294</v>
      </c>
      <c r="B4614" s="145">
        <v>1431833</v>
      </c>
      <c r="C4614" s="140" t="s">
        <v>273</v>
      </c>
      <c r="D4614" s="146">
        <v>0.36249999999999999</v>
      </c>
      <c r="E4614" s="146">
        <v>0.64140319506524102</v>
      </c>
      <c r="F4614" s="147">
        <v>6.3718441967516894E-5</v>
      </c>
      <c r="G4614" s="147">
        <v>5.6679055198808701E-3</v>
      </c>
      <c r="H4614" s="146">
        <v>1</v>
      </c>
      <c r="I4614" s="146">
        <v>0.63749999999999996</v>
      </c>
      <c r="J4614" s="146">
        <v>26.6666666666667</v>
      </c>
      <c r="K4614" s="148">
        <v>34</v>
      </c>
      <c r="L4614" s="149"/>
      <c r="M4614" s="149"/>
    </row>
    <row r="4615" spans="1:13">
      <c r="A4615" s="144" t="s">
        <v>285</v>
      </c>
      <c r="B4615" s="145">
        <v>76000250</v>
      </c>
      <c r="C4615" s="140" t="s">
        <v>273</v>
      </c>
      <c r="D4615" s="146">
        <v>0.36249999999999999</v>
      </c>
      <c r="E4615" s="146">
        <v>0.64140319506524102</v>
      </c>
      <c r="F4615" s="147">
        <v>5.6236311942295305E-4</v>
      </c>
      <c r="G4615" s="147">
        <v>3.09990434000709E-2</v>
      </c>
      <c r="H4615" s="146">
        <v>1</v>
      </c>
      <c r="I4615" s="146">
        <v>0.63749999999999996</v>
      </c>
      <c r="J4615" s="146">
        <v>41.6666666666667</v>
      </c>
      <c r="K4615" s="148">
        <v>30</v>
      </c>
      <c r="L4615" s="149"/>
      <c r="M4615" s="149"/>
    </row>
    <row r="4616" spans="1:13">
      <c r="A4616" s="144" t="s">
        <v>277</v>
      </c>
      <c r="B4616" s="145">
        <v>13157351</v>
      </c>
      <c r="C4616" s="140" t="s">
        <v>273</v>
      </c>
      <c r="D4616" s="146">
        <v>0.36249999999999999</v>
      </c>
      <c r="E4616" s="146">
        <v>0.64140319506524102</v>
      </c>
      <c r="F4616" s="147">
        <v>5.6236311942295305E-4</v>
      </c>
      <c r="G4616" s="147">
        <v>3.09990434000709E-2</v>
      </c>
      <c r="H4616" s="146">
        <v>1</v>
      </c>
      <c r="I4616" s="146">
        <v>0.63749999999999996</v>
      </c>
      <c r="J4616" s="146">
        <v>17.6666666666667</v>
      </c>
      <c r="K4616" s="148">
        <v>37.5</v>
      </c>
      <c r="L4616" s="149"/>
      <c r="M4616" s="149"/>
    </row>
    <row r="4617" spans="1:13">
      <c r="A4617" s="144" t="s">
        <v>289</v>
      </c>
      <c r="B4617" s="145">
        <v>26194977</v>
      </c>
      <c r="C4617" s="140" t="s">
        <v>273</v>
      </c>
      <c r="D4617" s="146">
        <v>0.36249999999999999</v>
      </c>
      <c r="E4617" s="146">
        <v>0.64140319506524102</v>
      </c>
      <c r="F4617" s="147">
        <v>7.38962115474814E-7</v>
      </c>
      <c r="G4617" s="147">
        <v>2.40818861357993E-4</v>
      </c>
      <c r="H4617" s="146">
        <v>1</v>
      </c>
      <c r="I4617" s="146">
        <v>0.63749999999999996</v>
      </c>
      <c r="J4617" s="146">
        <v>16</v>
      </c>
      <c r="K4617" s="148">
        <v>27.5</v>
      </c>
      <c r="L4617" s="149"/>
      <c r="M4617" s="149"/>
    </row>
    <row r="4618" spans="1:13">
      <c r="A4618" s="144" t="s">
        <v>285</v>
      </c>
      <c r="B4618" s="145">
        <v>2532313</v>
      </c>
      <c r="C4618" s="140" t="s">
        <v>273</v>
      </c>
      <c r="D4618" s="146">
        <v>0.36244019138756001</v>
      </c>
      <c r="E4618" s="146">
        <v>0.64126994162311002</v>
      </c>
      <c r="F4618" s="147">
        <v>1.5307338724645301E-6</v>
      </c>
      <c r="G4618" s="147">
        <v>3.9686061050668402E-4</v>
      </c>
      <c r="H4618" s="146">
        <v>1</v>
      </c>
      <c r="I4618" s="146">
        <v>0.63755980861243999</v>
      </c>
      <c r="J4618" s="146">
        <v>34</v>
      </c>
      <c r="K4618" s="148">
        <v>20.5</v>
      </c>
      <c r="L4618" s="149"/>
      <c r="M4618" s="149"/>
    </row>
    <row r="4619" spans="1:13">
      <c r="A4619" s="144" t="s">
        <v>276</v>
      </c>
      <c r="B4619" s="145">
        <v>45227596</v>
      </c>
      <c r="C4619" s="140" t="s">
        <v>273</v>
      </c>
      <c r="D4619" s="146">
        <v>0.362433862433862</v>
      </c>
      <c r="E4619" s="146">
        <v>0.64125584144985603</v>
      </c>
      <c r="F4619" s="147">
        <v>4.9634805915895599E-6</v>
      </c>
      <c r="G4619" s="147">
        <v>9.0657395856477295E-4</v>
      </c>
      <c r="H4619" s="146">
        <v>1</v>
      </c>
      <c r="I4619" s="146">
        <v>0.637566137566138</v>
      </c>
      <c r="J4619" s="146">
        <v>44.3333333333333</v>
      </c>
      <c r="K4619" s="148">
        <v>37.5</v>
      </c>
      <c r="L4619" s="149"/>
      <c r="M4619" s="149"/>
    </row>
    <row r="4620" spans="1:13">
      <c r="A4620" s="144" t="s">
        <v>294</v>
      </c>
      <c r="B4620" s="145">
        <v>4993971</v>
      </c>
      <c r="C4620" s="140" t="s">
        <v>273</v>
      </c>
      <c r="D4620" s="146">
        <v>0.36243376301251501</v>
      </c>
      <c r="E4620" s="146">
        <v>5.2189119613467998</v>
      </c>
      <c r="F4620" s="147">
        <v>4.8600038541143998E-3</v>
      </c>
      <c r="G4620" s="147">
        <v>0.21426156876260599</v>
      </c>
      <c r="H4620" s="146">
        <v>0.36243376301251501</v>
      </c>
      <c r="I4620" s="146">
        <v>0</v>
      </c>
      <c r="J4620" s="146">
        <v>37</v>
      </c>
      <c r="K4620" s="148">
        <v>38</v>
      </c>
      <c r="L4620" s="149"/>
      <c r="M4620" s="149"/>
    </row>
    <row r="4621" spans="1:13">
      <c r="A4621" s="144" t="s">
        <v>290</v>
      </c>
      <c r="B4621" s="145">
        <v>26011226</v>
      </c>
      <c r="C4621" s="140" t="s">
        <v>273</v>
      </c>
      <c r="D4621" s="146">
        <v>0.362394262925407</v>
      </c>
      <c r="E4621" s="146">
        <v>5.2187589419172102</v>
      </c>
      <c r="F4621" s="147">
        <v>1.3844373577404201E-4</v>
      </c>
      <c r="G4621" s="147">
        <v>1.01688689107402E-2</v>
      </c>
      <c r="H4621" s="146">
        <v>0.362394262925407</v>
      </c>
      <c r="I4621" s="146">
        <v>0</v>
      </c>
      <c r="J4621" s="146">
        <v>73.6666666666667</v>
      </c>
      <c r="K4621" s="148">
        <v>47.5</v>
      </c>
      <c r="L4621" s="149"/>
      <c r="M4621" s="149"/>
    </row>
    <row r="4622" spans="1:13">
      <c r="A4622" s="144" t="s">
        <v>280</v>
      </c>
      <c r="B4622" s="145">
        <v>2148915</v>
      </c>
      <c r="C4622" s="140" t="s">
        <v>273</v>
      </c>
      <c r="D4622" s="146">
        <v>0.36235632183908001</v>
      </c>
      <c r="E4622" s="146">
        <v>5.2186119466190304</v>
      </c>
      <c r="F4622" s="147">
        <v>4.5704917791384599E-4</v>
      </c>
      <c r="G4622" s="147">
        <v>2.6122375604583699E-2</v>
      </c>
      <c r="H4622" s="146">
        <v>0.36235632183908001</v>
      </c>
      <c r="I4622" s="146">
        <v>0</v>
      </c>
      <c r="J4622" s="146">
        <v>42.3333333333333</v>
      </c>
      <c r="K4622" s="148">
        <v>41.5</v>
      </c>
      <c r="L4622" s="149"/>
      <c r="M4622" s="149"/>
    </row>
    <row r="4623" spans="1:13">
      <c r="A4623" s="144" t="s">
        <v>282</v>
      </c>
      <c r="B4623" s="145">
        <v>7263045</v>
      </c>
      <c r="C4623" s="140" t="s">
        <v>273</v>
      </c>
      <c r="D4623" s="146">
        <v>0.36231884057970998</v>
      </c>
      <c r="E4623" s="146">
        <v>0.64099961013495399</v>
      </c>
      <c r="F4623" s="147">
        <v>3.1610065246228699E-7</v>
      </c>
      <c r="G4623" s="147">
        <v>1.33570099410342E-4</v>
      </c>
      <c r="H4623" s="146">
        <v>1</v>
      </c>
      <c r="I4623" s="146">
        <v>0.63768115942029002</v>
      </c>
      <c r="J4623" s="146">
        <v>33</v>
      </c>
      <c r="K4623" s="148">
        <v>25</v>
      </c>
      <c r="L4623" s="149"/>
      <c r="M4623" s="149"/>
    </row>
    <row r="4624" spans="1:13">
      <c r="A4624" s="144" t="s">
        <v>282</v>
      </c>
      <c r="B4624" s="145">
        <v>34335374</v>
      </c>
      <c r="C4624" s="140" t="s">
        <v>273</v>
      </c>
      <c r="D4624" s="146">
        <v>0.36227824463118602</v>
      </c>
      <c r="E4624" s="146">
        <v>0.64090918641741101</v>
      </c>
      <c r="F4624" s="147">
        <v>2.7196237584168802E-5</v>
      </c>
      <c r="G4624" s="147">
        <v>3.0502170177404298E-3</v>
      </c>
      <c r="H4624" s="146">
        <v>1</v>
      </c>
      <c r="I4624" s="146">
        <v>0.63772175536881404</v>
      </c>
      <c r="J4624" s="146">
        <v>30.6666666666667</v>
      </c>
      <c r="K4624" s="148">
        <v>40</v>
      </c>
      <c r="L4624" s="149"/>
      <c r="M4624" s="149"/>
    </row>
    <row r="4625" spans="1:13">
      <c r="A4625" s="144" t="s">
        <v>274</v>
      </c>
      <c r="B4625" s="145">
        <v>4662888</v>
      </c>
      <c r="C4625" s="140" t="s">
        <v>273</v>
      </c>
      <c r="D4625" s="146">
        <v>0.36225490196078403</v>
      </c>
      <c r="E4625" s="146">
        <v>5.2182189416475904</v>
      </c>
      <c r="F4625" s="147">
        <v>3.1081211858893101E-6</v>
      </c>
      <c r="G4625" s="147">
        <v>6.5338788538130404E-4</v>
      </c>
      <c r="H4625" s="146">
        <v>0.36225490196078403</v>
      </c>
      <c r="I4625" s="146">
        <v>0</v>
      </c>
      <c r="J4625" s="146">
        <v>23.6666666666667</v>
      </c>
      <c r="K4625" s="148">
        <v>32.5</v>
      </c>
      <c r="L4625" s="149"/>
      <c r="M4625" s="149"/>
    </row>
    <row r="4626" spans="1:13">
      <c r="A4626" s="144" t="s">
        <v>274</v>
      </c>
      <c r="B4626" s="145">
        <v>109897448</v>
      </c>
      <c r="C4626" s="140" t="s">
        <v>273</v>
      </c>
      <c r="D4626" s="146">
        <v>0.36225490196078403</v>
      </c>
      <c r="E4626" s="146">
        <v>0.64085719534601604</v>
      </c>
      <c r="F4626" s="147">
        <v>6.5940904333401304E-4</v>
      </c>
      <c r="G4626" s="147">
        <v>3.5423616179487E-2</v>
      </c>
      <c r="H4626" s="146">
        <v>1</v>
      </c>
      <c r="I4626" s="146">
        <v>0.63774509803921597</v>
      </c>
      <c r="J4626" s="146">
        <v>48.6666666666667</v>
      </c>
      <c r="K4626" s="148">
        <v>55.5</v>
      </c>
      <c r="L4626" s="149"/>
      <c r="M4626" s="149"/>
    </row>
    <row r="4627" spans="1:13">
      <c r="A4627" s="144" t="s">
        <v>284</v>
      </c>
      <c r="B4627" s="145">
        <v>35950221</v>
      </c>
      <c r="C4627" s="140" t="s">
        <v>273</v>
      </c>
      <c r="D4627" s="146">
        <v>0.36221139971139998</v>
      </c>
      <c r="E4627" s="146">
        <v>5.2180503363544197</v>
      </c>
      <c r="F4627" s="147">
        <v>8.2574792378374103E-7</v>
      </c>
      <c r="G4627" s="147">
        <v>2.6036554349598902E-4</v>
      </c>
      <c r="H4627" s="146">
        <v>0.36221139971139998</v>
      </c>
      <c r="I4627" s="146">
        <v>0</v>
      </c>
      <c r="J4627" s="146">
        <v>48</v>
      </c>
      <c r="K4627" s="148">
        <v>28.5</v>
      </c>
      <c r="L4627" s="149"/>
      <c r="M4627" s="149"/>
    </row>
    <row r="4628" spans="1:13">
      <c r="A4628" s="144" t="s">
        <v>274</v>
      </c>
      <c r="B4628" s="145">
        <v>130359665</v>
      </c>
      <c r="C4628" s="140" t="s">
        <v>273</v>
      </c>
      <c r="D4628" s="146">
        <v>0.36218487394957999</v>
      </c>
      <c r="E4628" s="146">
        <v>0.64070123337264295</v>
      </c>
      <c r="F4628" s="147">
        <v>9.4421660092148593E-9</v>
      </c>
      <c r="G4628" s="147">
        <v>1.22913526441614E-5</v>
      </c>
      <c r="H4628" s="146">
        <v>1</v>
      </c>
      <c r="I4628" s="146">
        <v>0.63781512605042001</v>
      </c>
      <c r="J4628" s="146">
        <v>25.3333333333333</v>
      </c>
      <c r="K4628" s="148">
        <v>26</v>
      </c>
      <c r="L4628" s="149"/>
      <c r="M4628" s="149"/>
    </row>
    <row r="4629" spans="1:13">
      <c r="A4629" s="144" t="s">
        <v>282</v>
      </c>
      <c r="B4629" s="145">
        <v>57205171</v>
      </c>
      <c r="C4629" s="140" t="s">
        <v>273</v>
      </c>
      <c r="D4629" s="146">
        <v>0.36218487394957999</v>
      </c>
      <c r="E4629" s="146">
        <v>0.64070123337264295</v>
      </c>
      <c r="F4629" s="147">
        <v>9.4421660092149999E-9</v>
      </c>
      <c r="G4629" s="147">
        <v>1.22913526441614E-5</v>
      </c>
      <c r="H4629" s="146">
        <v>1</v>
      </c>
      <c r="I4629" s="146">
        <v>0.63781512605042001</v>
      </c>
      <c r="J4629" s="146">
        <v>42</v>
      </c>
      <c r="K4629" s="148">
        <v>26</v>
      </c>
      <c r="L4629" s="149"/>
      <c r="M4629" s="149"/>
    </row>
    <row r="4630" spans="1:13">
      <c r="A4630" s="144" t="s">
        <v>285</v>
      </c>
      <c r="B4630" s="145">
        <v>80246776</v>
      </c>
      <c r="C4630" s="140" t="s">
        <v>273</v>
      </c>
      <c r="D4630" s="146">
        <v>0.36215932914046101</v>
      </c>
      <c r="E4630" s="146">
        <v>0.64064434578023</v>
      </c>
      <c r="F4630" s="147">
        <v>7.0456583554505295E-4</v>
      </c>
      <c r="G4630" s="147">
        <v>3.7454918206222397E-2</v>
      </c>
      <c r="H4630" s="146">
        <v>1</v>
      </c>
      <c r="I4630" s="146">
        <v>0.63784067085953899</v>
      </c>
      <c r="J4630" s="146">
        <v>35</v>
      </c>
      <c r="K4630" s="148">
        <v>35.5</v>
      </c>
      <c r="L4630" s="149"/>
      <c r="M4630" s="149"/>
    </row>
    <row r="4631" spans="1:13">
      <c r="A4631" s="144" t="s">
        <v>293</v>
      </c>
      <c r="B4631" s="145">
        <v>66997688</v>
      </c>
      <c r="C4631" s="140" t="s">
        <v>273</v>
      </c>
      <c r="D4631" s="146">
        <v>0.36210026532607198</v>
      </c>
      <c r="E4631" s="146">
        <v>5.2176195140650297</v>
      </c>
      <c r="F4631" s="147">
        <v>1.5539731306382699E-3</v>
      </c>
      <c r="G4631" s="147">
        <v>7.4528270461162005E-2</v>
      </c>
      <c r="H4631" s="146">
        <v>0.36210026532607198</v>
      </c>
      <c r="I4631" s="146">
        <v>0</v>
      </c>
      <c r="J4631" s="146">
        <v>23.3333333333333</v>
      </c>
      <c r="K4631" s="148">
        <v>18</v>
      </c>
      <c r="L4631" s="149"/>
      <c r="M4631" s="149"/>
    </row>
    <row r="4632" spans="1:13">
      <c r="A4632" s="144" t="s">
        <v>279</v>
      </c>
      <c r="B4632" s="145">
        <v>209917894</v>
      </c>
      <c r="C4632" s="140" t="s">
        <v>273</v>
      </c>
      <c r="D4632" s="146">
        <v>0.362060889929742</v>
      </c>
      <c r="E4632" s="146">
        <v>0.640425145321176</v>
      </c>
      <c r="F4632" s="147">
        <v>1.66121781427906E-6</v>
      </c>
      <c r="G4632" s="147">
        <v>4.20230205184477E-4</v>
      </c>
      <c r="H4632" s="146">
        <v>1</v>
      </c>
      <c r="I4632" s="146">
        <v>0.63793911007025805</v>
      </c>
      <c r="J4632" s="146">
        <v>54</v>
      </c>
      <c r="K4632" s="148">
        <v>48</v>
      </c>
      <c r="L4632" s="149"/>
      <c r="M4632" s="149"/>
    </row>
    <row r="4633" spans="1:13">
      <c r="A4633" s="144" t="s">
        <v>291</v>
      </c>
      <c r="B4633" s="145">
        <v>586920</v>
      </c>
      <c r="C4633" s="140" t="s">
        <v>273</v>
      </c>
      <c r="D4633" s="146">
        <v>0.36202773792443799</v>
      </c>
      <c r="E4633" s="146">
        <v>0.64035133127079202</v>
      </c>
      <c r="F4633" s="147">
        <v>5.8431677769867098E-6</v>
      </c>
      <c r="G4633" s="147">
        <v>1.01620140397865E-3</v>
      </c>
      <c r="H4633" s="146">
        <v>1</v>
      </c>
      <c r="I4633" s="146">
        <v>0.63797226207556201</v>
      </c>
      <c r="J4633" s="146">
        <v>58.6666666666667</v>
      </c>
      <c r="K4633" s="148">
        <v>46</v>
      </c>
      <c r="L4633" s="149"/>
      <c r="M4633" s="149"/>
    </row>
    <row r="4634" spans="1:13">
      <c r="A4634" s="144" t="s">
        <v>272</v>
      </c>
      <c r="B4634" s="145">
        <v>111017421</v>
      </c>
      <c r="C4634" s="140" t="s">
        <v>273</v>
      </c>
      <c r="D4634" s="146">
        <v>0.361990950226244</v>
      </c>
      <c r="E4634" s="146">
        <v>0.64026942664874398</v>
      </c>
      <c r="F4634" s="147">
        <v>1.451325324063E-3</v>
      </c>
      <c r="G4634" s="147">
        <v>7.0116586880197396E-2</v>
      </c>
      <c r="H4634" s="146">
        <v>1</v>
      </c>
      <c r="I4634" s="146">
        <v>0.63800904977375605</v>
      </c>
      <c r="J4634" s="146">
        <v>39.6666666666667</v>
      </c>
      <c r="K4634" s="148">
        <v>30</v>
      </c>
      <c r="L4634" s="149"/>
      <c r="M4634" s="149"/>
    </row>
    <row r="4635" spans="1:13">
      <c r="A4635" s="144" t="s">
        <v>274</v>
      </c>
      <c r="B4635" s="145">
        <v>136356450</v>
      </c>
      <c r="C4635" s="140" t="s">
        <v>273</v>
      </c>
      <c r="D4635" s="146">
        <v>0.36190476190476201</v>
      </c>
      <c r="E4635" s="146">
        <v>0.64007755402655997</v>
      </c>
      <c r="F4635" s="147">
        <v>4.3798882993251497E-5</v>
      </c>
      <c r="G4635" s="147">
        <v>4.2933313685618504E-3</v>
      </c>
      <c r="H4635" s="146">
        <v>1</v>
      </c>
      <c r="I4635" s="146">
        <v>0.63809523809523805</v>
      </c>
      <c r="J4635" s="146">
        <v>58</v>
      </c>
      <c r="K4635" s="148">
        <v>28</v>
      </c>
      <c r="L4635" s="149"/>
      <c r="M4635" s="149"/>
    </row>
    <row r="4636" spans="1:13">
      <c r="A4636" s="144" t="s">
        <v>281</v>
      </c>
      <c r="B4636" s="145">
        <v>66232823</v>
      </c>
      <c r="C4636" s="140" t="s">
        <v>273</v>
      </c>
      <c r="D4636" s="146">
        <v>0.36184210526315802</v>
      </c>
      <c r="E4636" s="146">
        <v>0.63993808369641902</v>
      </c>
      <c r="F4636" s="147">
        <v>3.0530012570764302E-5</v>
      </c>
      <c r="G4636" s="147">
        <v>3.32258197316202E-3</v>
      </c>
      <c r="H4636" s="146">
        <v>1</v>
      </c>
      <c r="I4636" s="146">
        <v>0.63815789473684204</v>
      </c>
      <c r="J4636" s="146">
        <v>23.6666666666667</v>
      </c>
      <c r="K4636" s="148">
        <v>21.5</v>
      </c>
      <c r="L4636" s="149"/>
      <c r="M4636" s="149"/>
    </row>
    <row r="4637" spans="1:13">
      <c r="A4637" s="144" t="s">
        <v>280</v>
      </c>
      <c r="B4637" s="145">
        <v>106791548</v>
      </c>
      <c r="C4637" s="140" t="s">
        <v>273</v>
      </c>
      <c r="D4637" s="146">
        <v>0.361831218974076</v>
      </c>
      <c r="E4637" s="146">
        <v>0.63991385277443602</v>
      </c>
      <c r="F4637" s="147">
        <v>8.7345850114322796E-4</v>
      </c>
      <c r="G4637" s="147">
        <v>4.4991839373849797E-2</v>
      </c>
      <c r="H4637" s="146">
        <v>1</v>
      </c>
      <c r="I4637" s="146">
        <v>0.638168781025924</v>
      </c>
      <c r="J4637" s="146">
        <v>66</v>
      </c>
      <c r="K4637" s="148">
        <v>67.5</v>
      </c>
      <c r="L4637" s="149"/>
      <c r="M4637" s="149"/>
    </row>
    <row r="4638" spans="1:13">
      <c r="A4638" s="144" t="s">
        <v>278</v>
      </c>
      <c r="B4638" s="145">
        <v>27573647</v>
      </c>
      <c r="C4638" s="140" t="s">
        <v>273</v>
      </c>
      <c r="D4638" s="146">
        <v>0.36182142372618598</v>
      </c>
      <c r="E4638" s="146">
        <v>1.1510420974747599</v>
      </c>
      <c r="F4638" s="147">
        <v>9.6482551624881199E-3</v>
      </c>
      <c r="G4638" s="147">
        <v>0.41656764212782499</v>
      </c>
      <c r="H4638" s="146">
        <v>0.64821598154931503</v>
      </c>
      <c r="I4638" s="146">
        <v>0.286394557823129</v>
      </c>
      <c r="J4638" s="146">
        <v>26.6666666666667</v>
      </c>
      <c r="K4638" s="148">
        <v>47</v>
      </c>
      <c r="L4638" s="149"/>
      <c r="M4638" s="149"/>
    </row>
    <row r="4639" spans="1:13">
      <c r="A4639" s="144" t="s">
        <v>279</v>
      </c>
      <c r="B4639" s="145">
        <v>239285429</v>
      </c>
      <c r="C4639" s="140" t="s">
        <v>273</v>
      </c>
      <c r="D4639" s="146">
        <v>0.361801242236025</v>
      </c>
      <c r="E4639" s="146">
        <v>5.2164596853834801</v>
      </c>
      <c r="F4639" s="147">
        <v>3.2345532202574399E-5</v>
      </c>
      <c r="G4639" s="147">
        <v>3.4594449663976302E-3</v>
      </c>
      <c r="H4639" s="146">
        <v>0.361801242236025</v>
      </c>
      <c r="I4639" s="146">
        <v>0</v>
      </c>
      <c r="J4639" s="146">
        <v>25</v>
      </c>
      <c r="K4639" s="148">
        <v>18.5</v>
      </c>
      <c r="L4639" s="149"/>
      <c r="M4639" s="149"/>
    </row>
    <row r="4640" spans="1:13">
      <c r="A4640" s="144" t="s">
        <v>272</v>
      </c>
      <c r="B4640" s="145">
        <v>168440759</v>
      </c>
      <c r="C4640" s="140" t="s">
        <v>273</v>
      </c>
      <c r="D4640" s="146">
        <v>0.36177147904058499</v>
      </c>
      <c r="E4640" s="146">
        <v>5.2163441910592399</v>
      </c>
      <c r="F4640" s="147">
        <v>3.9564713177282799E-3</v>
      </c>
      <c r="G4640" s="147">
        <v>0.17616824825557201</v>
      </c>
      <c r="H4640" s="146">
        <v>0.36177147904058499</v>
      </c>
      <c r="I4640" s="146">
        <v>0</v>
      </c>
      <c r="J4640" s="146">
        <v>55</v>
      </c>
      <c r="K4640" s="148">
        <v>55.5</v>
      </c>
      <c r="L4640" s="149"/>
      <c r="M4640" s="149"/>
    </row>
    <row r="4641" spans="1:13">
      <c r="A4641" s="144" t="s">
        <v>278</v>
      </c>
      <c r="B4641" s="145">
        <v>45633228</v>
      </c>
      <c r="C4641" s="140" t="s">
        <v>273</v>
      </c>
      <c r="D4641" s="146">
        <v>0.361760461760462</v>
      </c>
      <c r="E4641" s="146">
        <v>5.2163014368088101</v>
      </c>
      <c r="F4641" s="147">
        <v>1.8259279851819899E-5</v>
      </c>
      <c r="G4641" s="147">
        <v>2.28572773395295E-3</v>
      </c>
      <c r="H4641" s="146">
        <v>0.361760461760462</v>
      </c>
      <c r="I4641" s="146">
        <v>0</v>
      </c>
      <c r="J4641" s="146">
        <v>58</v>
      </c>
      <c r="K4641" s="148">
        <v>30.5</v>
      </c>
      <c r="L4641" s="149"/>
      <c r="M4641" s="149"/>
    </row>
    <row r="4642" spans="1:13">
      <c r="A4642" s="144" t="s">
        <v>280</v>
      </c>
      <c r="B4642" s="145">
        <v>1217148</v>
      </c>
      <c r="C4642" s="140" t="s">
        <v>273</v>
      </c>
      <c r="D4642" s="146">
        <v>0.36174242424242398</v>
      </c>
      <c r="E4642" s="146">
        <v>0.63971622686450103</v>
      </c>
      <c r="F4642" s="147">
        <v>3.31052288946712E-3</v>
      </c>
      <c r="G4642" s="147">
        <v>0.14871033929069899</v>
      </c>
      <c r="H4642" s="146">
        <v>1</v>
      </c>
      <c r="I4642" s="146">
        <v>0.63825757575757602</v>
      </c>
      <c r="J4642" s="146">
        <v>32</v>
      </c>
      <c r="K4642" s="148">
        <v>23</v>
      </c>
      <c r="L4642" s="149"/>
      <c r="M4642" s="149"/>
    </row>
    <row r="4643" spans="1:13">
      <c r="A4643" s="144" t="s">
        <v>295</v>
      </c>
      <c r="B4643" s="145">
        <v>77845585</v>
      </c>
      <c r="C4643" s="140" t="s">
        <v>273</v>
      </c>
      <c r="D4643" s="146">
        <v>0.36168981481481499</v>
      </c>
      <c r="E4643" s="146">
        <v>0.63959914951205699</v>
      </c>
      <c r="F4643" s="147">
        <v>1.02770420347648E-3</v>
      </c>
      <c r="G4643" s="147">
        <v>5.1769055738341202E-2</v>
      </c>
      <c r="H4643" s="146">
        <v>1</v>
      </c>
      <c r="I4643" s="146">
        <v>0.63831018518518501</v>
      </c>
      <c r="J4643" s="146">
        <v>16.6666666666667</v>
      </c>
      <c r="K4643" s="148">
        <v>29.5</v>
      </c>
      <c r="L4643" s="149"/>
      <c r="M4643" s="149"/>
    </row>
    <row r="4644" spans="1:13">
      <c r="A4644" s="144" t="s">
        <v>285</v>
      </c>
      <c r="B4644" s="145">
        <v>82435717</v>
      </c>
      <c r="C4644" s="140" t="s">
        <v>273</v>
      </c>
      <c r="D4644" s="146">
        <v>0.361658456486043</v>
      </c>
      <c r="E4644" s="146">
        <v>0.63952936900829105</v>
      </c>
      <c r="F4644" s="147">
        <v>2.2317514063041002E-6</v>
      </c>
      <c r="G4644" s="147">
        <v>5.1542694677431198E-4</v>
      </c>
      <c r="H4644" s="146">
        <v>1</v>
      </c>
      <c r="I4644" s="146">
        <v>0.638341543513957</v>
      </c>
      <c r="J4644" s="146">
        <v>23.6666666666667</v>
      </c>
      <c r="K4644" s="148">
        <v>35.5</v>
      </c>
      <c r="L4644" s="149"/>
      <c r="M4644" s="149"/>
    </row>
    <row r="4645" spans="1:13">
      <c r="A4645" s="144" t="s">
        <v>285</v>
      </c>
      <c r="B4645" s="145">
        <v>82435719</v>
      </c>
      <c r="C4645" s="140" t="s">
        <v>273</v>
      </c>
      <c r="D4645" s="146">
        <v>0.361658456486043</v>
      </c>
      <c r="E4645" s="146">
        <v>0.63952936900829105</v>
      </c>
      <c r="F4645" s="147">
        <v>2.2317514063041002E-6</v>
      </c>
      <c r="G4645" s="147">
        <v>5.1542694677431198E-4</v>
      </c>
      <c r="H4645" s="146">
        <v>1</v>
      </c>
      <c r="I4645" s="146">
        <v>0.638341543513957</v>
      </c>
      <c r="J4645" s="146">
        <v>23.6666666666667</v>
      </c>
      <c r="K4645" s="148">
        <v>35.5</v>
      </c>
      <c r="L4645" s="149"/>
      <c r="M4645" s="149"/>
    </row>
    <row r="4646" spans="1:13">
      <c r="A4646" s="144" t="s">
        <v>283</v>
      </c>
      <c r="B4646" s="145">
        <v>130196476</v>
      </c>
      <c r="C4646" s="140" t="s">
        <v>273</v>
      </c>
      <c r="D4646" s="146">
        <v>0.36164900742905898</v>
      </c>
      <c r="E4646" s="146">
        <v>5.2158688498723498</v>
      </c>
      <c r="F4646" s="147">
        <v>6.0241210420410799E-4</v>
      </c>
      <c r="G4646" s="147">
        <v>3.2819675535576097E-2</v>
      </c>
      <c r="H4646" s="146">
        <v>0.36164900742905898</v>
      </c>
      <c r="I4646" s="146">
        <v>0</v>
      </c>
      <c r="J4646" s="146">
        <v>23.6666666666667</v>
      </c>
      <c r="K4646" s="148">
        <v>32.5</v>
      </c>
      <c r="L4646" s="149"/>
      <c r="M4646" s="149"/>
    </row>
    <row r="4647" spans="1:13">
      <c r="A4647" s="144" t="s">
        <v>276</v>
      </c>
      <c r="B4647" s="145">
        <v>2155945</v>
      </c>
      <c r="C4647" s="140" t="s">
        <v>273</v>
      </c>
      <c r="D4647" s="146">
        <v>0.36164443664443702</v>
      </c>
      <c r="E4647" s="146">
        <v>0.95352350478983805</v>
      </c>
      <c r="F4647" s="147">
        <v>3.2946550040629701E-3</v>
      </c>
      <c r="G4647" s="147">
        <v>0.14804270502942701</v>
      </c>
      <c r="H4647" s="146">
        <v>0.73777056277056297</v>
      </c>
      <c r="I4647" s="146">
        <v>0.376126126126126</v>
      </c>
      <c r="J4647" s="146">
        <v>48.3333333333333</v>
      </c>
      <c r="K4647" s="148">
        <v>47.5</v>
      </c>
      <c r="L4647" s="149"/>
      <c r="M4647" s="149"/>
    </row>
    <row r="4648" spans="1:13">
      <c r="A4648" s="144" t="s">
        <v>293</v>
      </c>
      <c r="B4648" s="145">
        <v>52891212</v>
      </c>
      <c r="C4648" s="140" t="s">
        <v>273</v>
      </c>
      <c r="D4648" s="146">
        <v>0.36162781537580102</v>
      </c>
      <c r="E4648" s="146">
        <v>5.2157865826222203</v>
      </c>
      <c r="F4648" s="147">
        <v>7.4053355184569604E-3</v>
      </c>
      <c r="G4648" s="147">
        <v>0.32202999868079302</v>
      </c>
      <c r="H4648" s="146">
        <v>0.36162781537580102</v>
      </c>
      <c r="I4648" s="146">
        <v>0</v>
      </c>
      <c r="J4648" s="146">
        <v>81.3333333333333</v>
      </c>
      <c r="K4648" s="148">
        <v>44.5</v>
      </c>
      <c r="L4648" s="149"/>
      <c r="M4648" s="149"/>
    </row>
    <row r="4649" spans="1:13">
      <c r="A4649" s="144" t="s">
        <v>282</v>
      </c>
      <c r="B4649" s="145">
        <v>3280597</v>
      </c>
      <c r="C4649" s="140" t="s">
        <v>273</v>
      </c>
      <c r="D4649" s="146">
        <v>0.36160298229263699</v>
      </c>
      <c r="E4649" s="146">
        <v>0.63940593264854195</v>
      </c>
      <c r="F4649" s="147">
        <v>5.4716167549448398E-8</v>
      </c>
      <c r="G4649" s="147">
        <v>3.9281106793109002E-5</v>
      </c>
      <c r="H4649" s="146">
        <v>1</v>
      </c>
      <c r="I4649" s="146">
        <v>0.63839701770736301</v>
      </c>
      <c r="J4649" s="146">
        <v>30</v>
      </c>
      <c r="K4649" s="148">
        <v>33</v>
      </c>
      <c r="L4649" s="149"/>
      <c r="M4649" s="149"/>
    </row>
    <row r="4650" spans="1:13">
      <c r="A4650" s="144" t="s">
        <v>282</v>
      </c>
      <c r="B4650" s="145">
        <v>113724965</v>
      </c>
      <c r="C4650" s="140" t="s">
        <v>273</v>
      </c>
      <c r="D4650" s="146">
        <v>0.36159844054580897</v>
      </c>
      <c r="E4650" s="146">
        <v>0.63939582721545196</v>
      </c>
      <c r="F4650" s="147">
        <v>1.4467725637936601E-6</v>
      </c>
      <c r="G4650" s="147">
        <v>3.82586095581786E-4</v>
      </c>
      <c r="H4650" s="146">
        <v>1</v>
      </c>
      <c r="I4650" s="146">
        <v>0.63840155945419097</v>
      </c>
      <c r="J4650" s="146">
        <v>55.3333333333333</v>
      </c>
      <c r="K4650" s="148">
        <v>69</v>
      </c>
      <c r="L4650" s="149"/>
      <c r="M4650" s="149"/>
    </row>
    <row r="4651" spans="1:13">
      <c r="A4651" s="144" t="s">
        <v>275</v>
      </c>
      <c r="B4651" s="145">
        <v>53202047</v>
      </c>
      <c r="C4651" s="140" t="s">
        <v>273</v>
      </c>
      <c r="D4651" s="146">
        <v>0.36159807796636401</v>
      </c>
      <c r="E4651" s="146">
        <v>5.2156711345100701</v>
      </c>
      <c r="F4651" s="147">
        <v>3.1620950378106298E-3</v>
      </c>
      <c r="G4651" s="147">
        <v>0.14243391957708701</v>
      </c>
      <c r="H4651" s="146">
        <v>0.36159807796636401</v>
      </c>
      <c r="I4651" s="146">
        <v>0</v>
      </c>
      <c r="J4651" s="146">
        <v>39.3333333333333</v>
      </c>
      <c r="K4651" s="148">
        <v>35.5</v>
      </c>
      <c r="L4651" s="149"/>
      <c r="M4651" s="149"/>
    </row>
    <row r="4652" spans="1:13">
      <c r="A4652" s="144" t="s">
        <v>278</v>
      </c>
      <c r="B4652" s="145">
        <v>50219454</v>
      </c>
      <c r="C4652" s="140" t="s">
        <v>273</v>
      </c>
      <c r="D4652" s="146">
        <v>0.36155266815644199</v>
      </c>
      <c r="E4652" s="146">
        <v>0.81630982231883298</v>
      </c>
      <c r="F4652" s="147">
        <v>4.7660150853607502E-2</v>
      </c>
      <c r="G4652" s="147">
        <v>0.99999999999995104</v>
      </c>
      <c r="H4652" s="146">
        <v>0.82671957671957697</v>
      </c>
      <c r="I4652" s="146">
        <v>0.46516690856313497</v>
      </c>
      <c r="J4652" s="146">
        <v>71</v>
      </c>
      <c r="K4652" s="148">
        <v>46</v>
      </c>
      <c r="L4652" s="149"/>
      <c r="M4652" s="149"/>
    </row>
    <row r="4653" spans="1:13">
      <c r="A4653" s="144" t="s">
        <v>293</v>
      </c>
      <c r="B4653" s="145">
        <v>63278368</v>
      </c>
      <c r="C4653" s="140" t="s">
        <v>273</v>
      </c>
      <c r="D4653" s="146">
        <v>0.361507936507937</v>
      </c>
      <c r="E4653" s="146">
        <v>5.2153211262120402</v>
      </c>
      <c r="F4653" s="147">
        <v>2.20703318722287E-5</v>
      </c>
      <c r="G4653" s="147">
        <v>2.6162937133924901E-3</v>
      </c>
      <c r="H4653" s="146">
        <v>0.361507936507937</v>
      </c>
      <c r="I4653" s="146">
        <v>0</v>
      </c>
      <c r="J4653" s="146">
        <v>50</v>
      </c>
      <c r="K4653" s="148">
        <v>66</v>
      </c>
      <c r="L4653" s="149"/>
      <c r="M4653" s="149"/>
    </row>
    <row r="4654" spans="1:13">
      <c r="A4654" s="144" t="s">
        <v>279</v>
      </c>
      <c r="B4654" s="145">
        <v>240183845</v>
      </c>
      <c r="C4654" s="140" t="s">
        <v>273</v>
      </c>
      <c r="D4654" s="146">
        <v>0.36138483211184202</v>
      </c>
      <c r="E4654" s="146">
        <v>0.69661629888754095</v>
      </c>
      <c r="F4654" s="147">
        <v>2.3330025311209202E-2</v>
      </c>
      <c r="G4654" s="147">
        <v>0.96995881100917003</v>
      </c>
      <c r="H4654" s="146">
        <v>0.93360705433406399</v>
      </c>
      <c r="I4654" s="146">
        <v>0.57222222222222197</v>
      </c>
      <c r="J4654" s="146">
        <v>55</v>
      </c>
      <c r="K4654" s="148">
        <v>38</v>
      </c>
      <c r="L4654" s="149"/>
      <c r="M4654" s="149"/>
    </row>
    <row r="4655" spans="1:13">
      <c r="A4655" s="144" t="s">
        <v>290</v>
      </c>
      <c r="B4655" s="145">
        <v>128103715</v>
      </c>
      <c r="C4655" s="140" t="s">
        <v>273</v>
      </c>
      <c r="D4655" s="146">
        <v>0.36138180909545198</v>
      </c>
      <c r="E4655" s="146">
        <v>5.2148312462659598</v>
      </c>
      <c r="F4655" s="147">
        <v>1.76619715379119E-5</v>
      </c>
      <c r="G4655" s="147">
        <v>2.2342213829314901E-3</v>
      </c>
      <c r="H4655" s="146">
        <v>0.36138180909545198</v>
      </c>
      <c r="I4655" s="146">
        <v>0</v>
      </c>
      <c r="J4655" s="146">
        <v>30.6666666666667</v>
      </c>
      <c r="K4655" s="148">
        <v>45.5</v>
      </c>
      <c r="L4655" s="149"/>
      <c r="M4655" s="149"/>
    </row>
    <row r="4656" spans="1:13">
      <c r="A4656" s="144" t="s">
        <v>295</v>
      </c>
      <c r="B4656" s="145">
        <v>87733981</v>
      </c>
      <c r="C4656" s="140" t="s">
        <v>273</v>
      </c>
      <c r="D4656" s="146">
        <v>0.36129032258064497</v>
      </c>
      <c r="E4656" s="146">
        <v>0.63871042683331802</v>
      </c>
      <c r="F4656" s="147">
        <v>8.26472516622092E-7</v>
      </c>
      <c r="G4656" s="147">
        <v>2.6036554349598902E-4</v>
      </c>
      <c r="H4656" s="146">
        <v>1</v>
      </c>
      <c r="I4656" s="146">
        <v>0.63870967741935503</v>
      </c>
      <c r="J4656" s="146">
        <v>31.6666666666667</v>
      </c>
      <c r="K4656" s="148">
        <v>38</v>
      </c>
      <c r="L4656" s="149"/>
      <c r="M4656" s="149"/>
    </row>
    <row r="4657" spans="1:13">
      <c r="A4657" s="144" t="s">
        <v>282</v>
      </c>
      <c r="B4657" s="145">
        <v>95446665</v>
      </c>
      <c r="C4657" s="140" t="s">
        <v>273</v>
      </c>
      <c r="D4657" s="146">
        <v>0.36127428127428102</v>
      </c>
      <c r="E4657" s="146">
        <v>5.2144134758943004</v>
      </c>
      <c r="F4657" s="147">
        <v>8.21063797794875E-4</v>
      </c>
      <c r="G4657" s="147">
        <v>4.2641639226995903E-2</v>
      </c>
      <c r="H4657" s="146">
        <v>0.36127428127428102</v>
      </c>
      <c r="I4657" s="146">
        <v>0</v>
      </c>
      <c r="J4657" s="146">
        <v>28</v>
      </c>
      <c r="K4657" s="148">
        <v>20</v>
      </c>
      <c r="L4657" s="149"/>
      <c r="M4657" s="149"/>
    </row>
    <row r="4658" spans="1:13">
      <c r="A4658" s="144" t="s">
        <v>274</v>
      </c>
      <c r="B4658" s="145">
        <v>105017594</v>
      </c>
      <c r="C4658" s="140" t="s">
        <v>273</v>
      </c>
      <c r="D4658" s="146">
        <v>0.36126373626373598</v>
      </c>
      <c r="E4658" s="146">
        <v>0.63865130152204497</v>
      </c>
      <c r="F4658" s="147">
        <v>6.69452905656386E-4</v>
      </c>
      <c r="G4658" s="147">
        <v>3.5860922825775403E-2</v>
      </c>
      <c r="H4658" s="146">
        <v>1</v>
      </c>
      <c r="I4658" s="146">
        <v>0.63873626373626402</v>
      </c>
      <c r="J4658" s="146">
        <v>15.3333333333333</v>
      </c>
      <c r="K4658" s="148">
        <v>54</v>
      </c>
      <c r="L4658" s="149"/>
      <c r="M4658" s="149"/>
    </row>
    <row r="4659" spans="1:13">
      <c r="A4659" s="144" t="s">
        <v>283</v>
      </c>
      <c r="B4659" s="145">
        <v>72657236</v>
      </c>
      <c r="C4659" s="140" t="s">
        <v>273</v>
      </c>
      <c r="D4659" s="146">
        <v>0.361252839320161</v>
      </c>
      <c r="E4659" s="146">
        <v>5.2143301544908702</v>
      </c>
      <c r="F4659" s="147">
        <v>3.4886095644017298E-4</v>
      </c>
      <c r="G4659" s="147">
        <v>2.0960213171553499E-2</v>
      </c>
      <c r="H4659" s="146">
        <v>0.361252839320161</v>
      </c>
      <c r="I4659" s="146">
        <v>0</v>
      </c>
      <c r="J4659" s="146">
        <v>33.6666666666667</v>
      </c>
      <c r="K4659" s="148">
        <v>28.5</v>
      </c>
      <c r="L4659" s="149"/>
      <c r="M4659" s="149"/>
    </row>
    <row r="4660" spans="1:13">
      <c r="A4660" s="144" t="s">
        <v>276</v>
      </c>
      <c r="B4660" s="145">
        <v>5705887</v>
      </c>
      <c r="C4660" s="140" t="s">
        <v>273</v>
      </c>
      <c r="D4660" s="146">
        <v>0.36122448979591798</v>
      </c>
      <c r="E4660" s="146">
        <v>0.63856402572902704</v>
      </c>
      <c r="F4660" s="147">
        <v>5.8321495084886403E-4</v>
      </c>
      <c r="G4660" s="147">
        <v>3.1948144023564801E-2</v>
      </c>
      <c r="H4660" s="146">
        <v>1</v>
      </c>
      <c r="I4660" s="146">
        <v>0.63877551020408196</v>
      </c>
      <c r="J4660" s="146">
        <v>42.3333333333333</v>
      </c>
      <c r="K4660" s="148">
        <v>32</v>
      </c>
      <c r="L4660" s="149"/>
      <c r="M4660" s="149"/>
    </row>
    <row r="4661" spans="1:13">
      <c r="A4661" s="144" t="s">
        <v>280</v>
      </c>
      <c r="B4661" s="145">
        <v>1069882</v>
      </c>
      <c r="C4661" s="140" t="s">
        <v>273</v>
      </c>
      <c r="D4661" s="146">
        <v>0.36116322701688602</v>
      </c>
      <c r="E4661" s="146">
        <v>0.63842780089713802</v>
      </c>
      <c r="F4661" s="147">
        <v>2.4365797164689498E-6</v>
      </c>
      <c r="G4661" s="147">
        <v>5.47909527634342E-4</v>
      </c>
      <c r="H4661" s="146">
        <v>1</v>
      </c>
      <c r="I4661" s="146">
        <v>0.63883677298311403</v>
      </c>
      <c r="J4661" s="146">
        <v>32.6666666666667</v>
      </c>
      <c r="K4661" s="148">
        <v>40</v>
      </c>
      <c r="L4661" s="149"/>
      <c r="M4661" s="149"/>
    </row>
    <row r="4662" spans="1:13">
      <c r="A4662" s="144" t="s">
        <v>291</v>
      </c>
      <c r="B4662" s="145">
        <v>123773506</v>
      </c>
      <c r="C4662" s="140" t="s">
        <v>273</v>
      </c>
      <c r="D4662" s="146">
        <v>0.36111111111111099</v>
      </c>
      <c r="E4662" s="146">
        <v>0.63831192531408998</v>
      </c>
      <c r="F4662" s="147">
        <v>2.7671255166523801E-7</v>
      </c>
      <c r="G4662" s="147">
        <v>1.21846203419997E-4</v>
      </c>
      <c r="H4662" s="146">
        <v>1</v>
      </c>
      <c r="I4662" s="146">
        <v>0.63888888888888895</v>
      </c>
      <c r="J4662" s="146">
        <v>53.6666666666667</v>
      </c>
      <c r="K4662" s="148">
        <v>16.5</v>
      </c>
      <c r="L4662" s="149"/>
      <c r="M4662" s="149"/>
    </row>
    <row r="4663" spans="1:13">
      <c r="A4663" s="144" t="s">
        <v>292</v>
      </c>
      <c r="B4663" s="145">
        <v>87657666</v>
      </c>
      <c r="C4663" s="140" t="s">
        <v>273</v>
      </c>
      <c r="D4663" s="146">
        <v>0.36111111111111099</v>
      </c>
      <c r="E4663" s="146">
        <v>0.63831192531408998</v>
      </c>
      <c r="F4663" s="147">
        <v>6.6668692861313996E-5</v>
      </c>
      <c r="G4663" s="147">
        <v>5.8582372663177002E-3</v>
      </c>
      <c r="H4663" s="146">
        <v>1</v>
      </c>
      <c r="I4663" s="146">
        <v>0.63888888888888895</v>
      </c>
      <c r="J4663" s="146">
        <v>15.6666666666667</v>
      </c>
      <c r="K4663" s="148">
        <v>18</v>
      </c>
      <c r="L4663" s="149"/>
      <c r="M4663" s="149"/>
    </row>
    <row r="4664" spans="1:13">
      <c r="A4664" s="144" t="s">
        <v>290</v>
      </c>
      <c r="B4664" s="145">
        <v>86485933</v>
      </c>
      <c r="C4664" s="140" t="s">
        <v>273</v>
      </c>
      <c r="D4664" s="146">
        <v>0.36111111111111099</v>
      </c>
      <c r="E4664" s="146">
        <v>0.63831192531408998</v>
      </c>
      <c r="F4664" s="147">
        <v>6.6668692861314105E-5</v>
      </c>
      <c r="G4664" s="147">
        <v>5.8582372663177002E-3</v>
      </c>
      <c r="H4664" s="146">
        <v>1</v>
      </c>
      <c r="I4664" s="146">
        <v>0.63888888888888895</v>
      </c>
      <c r="J4664" s="146">
        <v>26.6666666666667</v>
      </c>
      <c r="K4664" s="148">
        <v>33</v>
      </c>
      <c r="L4664" s="149"/>
      <c r="M4664" s="149"/>
    </row>
    <row r="4665" spans="1:13">
      <c r="A4665" s="144" t="s">
        <v>294</v>
      </c>
      <c r="B4665" s="145">
        <v>21311991</v>
      </c>
      <c r="C4665" s="140" t="s">
        <v>273</v>
      </c>
      <c r="D4665" s="146">
        <v>0.36111111111111099</v>
      </c>
      <c r="E4665" s="146">
        <v>0.63831192531408998</v>
      </c>
      <c r="F4665" s="147">
        <v>6.66686928613142E-5</v>
      </c>
      <c r="G4665" s="147">
        <v>5.8582372663177002E-3</v>
      </c>
      <c r="H4665" s="146">
        <v>1</v>
      </c>
      <c r="I4665" s="146">
        <v>0.63888888888888895</v>
      </c>
      <c r="J4665" s="146">
        <v>33.6666666666667</v>
      </c>
      <c r="K4665" s="148">
        <v>26</v>
      </c>
      <c r="L4665" s="149"/>
      <c r="M4665" s="149"/>
    </row>
    <row r="4666" spans="1:13">
      <c r="A4666" s="144" t="s">
        <v>286</v>
      </c>
      <c r="B4666" s="145">
        <v>116083148</v>
      </c>
      <c r="C4666" s="140" t="s">
        <v>273</v>
      </c>
      <c r="D4666" s="146">
        <v>0.36111111111111099</v>
      </c>
      <c r="E4666" s="146">
        <v>0.63831192531408998</v>
      </c>
      <c r="F4666" s="147">
        <v>6.66686928613142E-5</v>
      </c>
      <c r="G4666" s="147">
        <v>5.8582372663177002E-3</v>
      </c>
      <c r="H4666" s="146">
        <v>1</v>
      </c>
      <c r="I4666" s="146">
        <v>0.63888888888888895</v>
      </c>
      <c r="J4666" s="146">
        <v>44.3333333333333</v>
      </c>
      <c r="K4666" s="148">
        <v>24</v>
      </c>
      <c r="L4666" s="149"/>
      <c r="M4666" s="149"/>
    </row>
    <row r="4667" spans="1:13">
      <c r="A4667" s="144" t="s">
        <v>283</v>
      </c>
      <c r="B4667" s="145">
        <v>888784</v>
      </c>
      <c r="C4667" s="140" t="s">
        <v>273</v>
      </c>
      <c r="D4667" s="146">
        <v>0.36111111111111099</v>
      </c>
      <c r="E4667" s="146">
        <v>0.63831192531408998</v>
      </c>
      <c r="F4667" s="147">
        <v>6.66686928613142E-5</v>
      </c>
      <c r="G4667" s="147">
        <v>5.8582372663177002E-3</v>
      </c>
      <c r="H4667" s="146">
        <v>1</v>
      </c>
      <c r="I4667" s="146">
        <v>0.63888888888888895</v>
      </c>
      <c r="J4667" s="146">
        <v>67.6666666666667</v>
      </c>
      <c r="K4667" s="148">
        <v>31</v>
      </c>
      <c r="L4667" s="149"/>
      <c r="M4667" s="149"/>
    </row>
    <row r="4668" spans="1:13">
      <c r="A4668" s="144" t="s">
        <v>282</v>
      </c>
      <c r="B4668" s="145">
        <v>121886171</v>
      </c>
      <c r="C4668" s="140" t="s">
        <v>273</v>
      </c>
      <c r="D4668" s="146">
        <v>0.36111111111111099</v>
      </c>
      <c r="E4668" s="146">
        <v>0.63831192531408998</v>
      </c>
      <c r="F4668" s="147">
        <v>2.7671255166523801E-7</v>
      </c>
      <c r="G4668" s="147">
        <v>1.21846203419997E-4</v>
      </c>
      <c r="H4668" s="146">
        <v>1</v>
      </c>
      <c r="I4668" s="146">
        <v>0.63888888888888895</v>
      </c>
      <c r="J4668" s="146">
        <v>27.6666666666667</v>
      </c>
      <c r="K4668" s="148">
        <v>19.5</v>
      </c>
      <c r="L4668" s="149"/>
      <c r="M4668" s="149"/>
    </row>
    <row r="4669" spans="1:13">
      <c r="A4669" s="144" t="s">
        <v>287</v>
      </c>
      <c r="B4669" s="145">
        <v>50505598</v>
      </c>
      <c r="C4669" s="140" t="s">
        <v>273</v>
      </c>
      <c r="D4669" s="146">
        <v>0.36111111111111099</v>
      </c>
      <c r="E4669" s="146">
        <v>0.63831192531408998</v>
      </c>
      <c r="F4669" s="147">
        <v>2.7671255166523499E-7</v>
      </c>
      <c r="G4669" s="147">
        <v>1.21846203419997E-4</v>
      </c>
      <c r="H4669" s="146">
        <v>1</v>
      </c>
      <c r="I4669" s="146">
        <v>0.63888888888888895</v>
      </c>
      <c r="J4669" s="146">
        <v>26.6666666666667</v>
      </c>
      <c r="K4669" s="148">
        <v>21</v>
      </c>
      <c r="L4669" s="149"/>
      <c r="M4669" s="149"/>
    </row>
    <row r="4670" spans="1:13">
      <c r="A4670" s="144" t="s">
        <v>281</v>
      </c>
      <c r="B4670" s="145">
        <v>4909489</v>
      </c>
      <c r="C4670" s="140" t="s">
        <v>273</v>
      </c>
      <c r="D4670" s="146">
        <v>0.36111111111111099</v>
      </c>
      <c r="E4670" s="146">
        <v>0.63831192531408998</v>
      </c>
      <c r="F4670" s="147">
        <v>2.4093183002665399E-4</v>
      </c>
      <c r="G4670" s="147">
        <v>1.55916593008958E-2</v>
      </c>
      <c r="H4670" s="146">
        <v>1</v>
      </c>
      <c r="I4670" s="146">
        <v>0.63888888888888895</v>
      </c>
      <c r="J4670" s="146">
        <v>80</v>
      </c>
      <c r="K4670" s="148">
        <v>15</v>
      </c>
      <c r="L4670" s="149"/>
      <c r="M4670" s="149"/>
    </row>
    <row r="4671" spans="1:13">
      <c r="A4671" s="144" t="s">
        <v>282</v>
      </c>
      <c r="B4671" s="145">
        <v>100230862</v>
      </c>
      <c r="C4671" s="140" t="s">
        <v>273</v>
      </c>
      <c r="D4671" s="146">
        <v>0.361081081081081</v>
      </c>
      <c r="E4671" s="146">
        <v>0.63824516015032795</v>
      </c>
      <c r="F4671" s="147">
        <v>2.64385991435404E-4</v>
      </c>
      <c r="G4671" s="147">
        <v>1.6762703721099999E-2</v>
      </c>
      <c r="H4671" s="146">
        <v>1</v>
      </c>
      <c r="I4671" s="146">
        <v>0.63891891891891905</v>
      </c>
      <c r="J4671" s="146">
        <v>29.6666666666667</v>
      </c>
      <c r="K4671" s="148">
        <v>31</v>
      </c>
      <c r="L4671" s="149"/>
      <c r="M4671" s="149"/>
    </row>
    <row r="4672" spans="1:13">
      <c r="A4672" s="144" t="s">
        <v>291</v>
      </c>
      <c r="B4672" s="145">
        <v>168536972</v>
      </c>
      <c r="C4672" s="140" t="s">
        <v>273</v>
      </c>
      <c r="D4672" s="146">
        <v>0.360941586748038</v>
      </c>
      <c r="E4672" s="146">
        <v>0.63793506570060299</v>
      </c>
      <c r="F4672" s="147">
        <v>1.47450298996946E-5</v>
      </c>
      <c r="G4672" s="147">
        <v>1.9643671321250399E-3</v>
      </c>
      <c r="H4672" s="146">
        <v>1</v>
      </c>
      <c r="I4672" s="146">
        <v>0.639058413251962</v>
      </c>
      <c r="J4672" s="146">
        <v>17.6666666666667</v>
      </c>
      <c r="K4672" s="148">
        <v>34</v>
      </c>
      <c r="L4672" s="149"/>
      <c r="M4672" s="149"/>
    </row>
    <row r="4673" spans="1:13">
      <c r="A4673" s="144" t="s">
        <v>280</v>
      </c>
      <c r="B4673" s="145">
        <v>201888659</v>
      </c>
      <c r="C4673" s="140" t="s">
        <v>273</v>
      </c>
      <c r="D4673" s="146">
        <v>0.36090686274509798</v>
      </c>
      <c r="E4673" s="146">
        <v>5.2129850565991998</v>
      </c>
      <c r="F4673" s="147">
        <v>5.1563637601283803E-4</v>
      </c>
      <c r="G4673" s="147">
        <v>2.8831979863973799E-2</v>
      </c>
      <c r="H4673" s="146">
        <v>0.36090686274509798</v>
      </c>
      <c r="I4673" s="146">
        <v>0</v>
      </c>
      <c r="J4673" s="146">
        <v>27.3333333333333</v>
      </c>
      <c r="K4673" s="148">
        <v>27</v>
      </c>
      <c r="L4673" s="149"/>
      <c r="M4673" s="149"/>
    </row>
    <row r="4674" spans="1:13">
      <c r="A4674" s="144" t="s">
        <v>276</v>
      </c>
      <c r="B4674" s="145">
        <v>50531169</v>
      </c>
      <c r="C4674" s="140" t="s">
        <v>273</v>
      </c>
      <c r="D4674" s="146">
        <v>0.36088709677419401</v>
      </c>
      <c r="E4674" s="146">
        <v>0.63781395315699296</v>
      </c>
      <c r="F4674" s="147">
        <v>9.6093762113360097E-4</v>
      </c>
      <c r="G4674" s="147">
        <v>4.8840165554733903E-2</v>
      </c>
      <c r="H4674" s="146">
        <v>1</v>
      </c>
      <c r="I4674" s="146">
        <v>0.63911290322580605</v>
      </c>
      <c r="J4674" s="146">
        <v>34</v>
      </c>
      <c r="K4674" s="148">
        <v>27.5</v>
      </c>
      <c r="L4674" s="149"/>
      <c r="M4674" s="149"/>
    </row>
    <row r="4675" spans="1:13">
      <c r="A4675" s="144" t="s">
        <v>293</v>
      </c>
      <c r="B4675" s="145">
        <v>35664622</v>
      </c>
      <c r="C4675" s="140" t="s">
        <v>273</v>
      </c>
      <c r="D4675" s="146">
        <v>0.36088488514314099</v>
      </c>
      <c r="E4675" s="146">
        <v>1.02210719864266</v>
      </c>
      <c r="F4675" s="147">
        <v>1.2740522154348699E-2</v>
      </c>
      <c r="G4675" s="147">
        <v>0.54551930079980804</v>
      </c>
      <c r="H4675" s="146">
        <v>0.70095841455490604</v>
      </c>
      <c r="I4675" s="146">
        <v>0.340073529411765</v>
      </c>
      <c r="J4675" s="146">
        <v>37.6666666666667</v>
      </c>
      <c r="K4675" s="148">
        <v>58</v>
      </c>
      <c r="L4675" s="149"/>
      <c r="M4675" s="149"/>
    </row>
    <row r="4676" spans="1:13">
      <c r="A4676" s="144" t="s">
        <v>288</v>
      </c>
      <c r="B4676" s="145">
        <v>46154194</v>
      </c>
      <c r="C4676" s="140" t="s">
        <v>273</v>
      </c>
      <c r="D4676" s="146">
        <v>0.36085972850678699</v>
      </c>
      <c r="E4676" s="146">
        <v>0.63775312671044204</v>
      </c>
      <c r="F4676" s="147">
        <v>1.37573891628358E-4</v>
      </c>
      <c r="G4676" s="147">
        <v>1.0115699545562001E-2</v>
      </c>
      <c r="H4676" s="146">
        <v>1</v>
      </c>
      <c r="I4676" s="146">
        <v>0.63914027149321295</v>
      </c>
      <c r="J4676" s="146">
        <v>29</v>
      </c>
      <c r="K4676" s="148">
        <v>34.5</v>
      </c>
      <c r="L4676" s="149"/>
      <c r="M4676" s="149"/>
    </row>
    <row r="4677" spans="1:13">
      <c r="A4677" s="144" t="s">
        <v>290</v>
      </c>
      <c r="B4677" s="145">
        <v>157719703</v>
      </c>
      <c r="C4677" s="140" t="s">
        <v>273</v>
      </c>
      <c r="D4677" s="146">
        <v>0.36071428571428599</v>
      </c>
      <c r="E4677" s="146">
        <v>0.63742992061529202</v>
      </c>
      <c r="F4677" s="147">
        <v>3.3697544366809298E-4</v>
      </c>
      <c r="G4677" s="147">
        <v>2.0378097405355299E-2</v>
      </c>
      <c r="H4677" s="146">
        <v>1</v>
      </c>
      <c r="I4677" s="146">
        <v>0.63928571428571401</v>
      </c>
      <c r="J4677" s="146">
        <v>31.6666666666667</v>
      </c>
      <c r="K4677" s="148">
        <v>27</v>
      </c>
      <c r="L4677" s="149"/>
      <c r="M4677" s="149"/>
    </row>
    <row r="4678" spans="1:13">
      <c r="A4678" s="144" t="s">
        <v>286</v>
      </c>
      <c r="B4678" s="145">
        <v>37124946</v>
      </c>
      <c r="C4678" s="140" t="s">
        <v>273</v>
      </c>
      <c r="D4678" s="146">
        <v>0.36071428571428599</v>
      </c>
      <c r="E4678" s="146">
        <v>0.63742992061529202</v>
      </c>
      <c r="F4678" s="147">
        <v>8.7077084538375495E-7</v>
      </c>
      <c r="G4678" s="147">
        <v>2.6974548287808198E-4</v>
      </c>
      <c r="H4678" s="146">
        <v>1</v>
      </c>
      <c r="I4678" s="146">
        <v>0.63928571428571401</v>
      </c>
      <c r="J4678" s="146">
        <v>24</v>
      </c>
      <c r="K4678" s="148">
        <v>34</v>
      </c>
      <c r="L4678" s="149"/>
      <c r="M4678" s="149"/>
    </row>
    <row r="4679" spans="1:13">
      <c r="A4679" s="144" t="s">
        <v>291</v>
      </c>
      <c r="B4679" s="145">
        <v>134634480</v>
      </c>
      <c r="C4679" s="140" t="s">
        <v>273</v>
      </c>
      <c r="D4679" s="146">
        <v>0.360661268556005</v>
      </c>
      <c r="E4679" s="146">
        <v>0.63731212275367399</v>
      </c>
      <c r="F4679" s="147">
        <v>4.1183767163894599E-6</v>
      </c>
      <c r="G4679" s="147">
        <v>7.9394499000616503E-4</v>
      </c>
      <c r="H4679" s="146">
        <v>1</v>
      </c>
      <c r="I4679" s="146">
        <v>0.639338731443995</v>
      </c>
      <c r="J4679" s="146">
        <v>46</v>
      </c>
      <c r="K4679" s="148">
        <v>41.5</v>
      </c>
      <c r="L4679" s="149"/>
      <c r="M4679" s="149"/>
    </row>
    <row r="4680" spans="1:13">
      <c r="A4680" s="144" t="s">
        <v>280</v>
      </c>
      <c r="B4680" s="145">
        <v>242604640</v>
      </c>
      <c r="C4680" s="140" t="s">
        <v>273</v>
      </c>
      <c r="D4680" s="146">
        <v>0.36060606060606099</v>
      </c>
      <c r="E4680" s="146">
        <v>0.63718946743370097</v>
      </c>
      <c r="F4680" s="147">
        <v>5.93668729262052E-4</v>
      </c>
      <c r="G4680" s="147">
        <v>3.2413784349663299E-2</v>
      </c>
      <c r="H4680" s="146">
        <v>1</v>
      </c>
      <c r="I4680" s="146">
        <v>0.63939393939393896</v>
      </c>
      <c r="J4680" s="146">
        <v>21</v>
      </c>
      <c r="K4680" s="148">
        <v>31.5</v>
      </c>
      <c r="L4680" s="149"/>
      <c r="M4680" s="149"/>
    </row>
    <row r="4681" spans="1:13">
      <c r="A4681" s="144" t="s">
        <v>281</v>
      </c>
      <c r="B4681" s="145">
        <v>74674974</v>
      </c>
      <c r="C4681" s="140" t="s">
        <v>273</v>
      </c>
      <c r="D4681" s="146">
        <v>0.36060606060606099</v>
      </c>
      <c r="E4681" s="146">
        <v>0.63718946743370097</v>
      </c>
      <c r="F4681" s="147">
        <v>1.6702150278904901E-5</v>
      </c>
      <c r="G4681" s="147">
        <v>2.1480952741619701E-3</v>
      </c>
      <c r="H4681" s="146">
        <v>1</v>
      </c>
      <c r="I4681" s="146">
        <v>0.63939393939393896</v>
      </c>
      <c r="J4681" s="146">
        <v>38</v>
      </c>
      <c r="K4681" s="148">
        <v>26</v>
      </c>
      <c r="L4681" s="149"/>
      <c r="M4681" s="149"/>
    </row>
    <row r="4682" spans="1:13">
      <c r="A4682" s="144" t="s">
        <v>294</v>
      </c>
      <c r="B4682" s="145">
        <v>48683201</v>
      </c>
      <c r="C4682" s="140" t="s">
        <v>273</v>
      </c>
      <c r="D4682" s="146">
        <v>0.36054262502962903</v>
      </c>
      <c r="E4682" s="146">
        <v>0.82511608457347396</v>
      </c>
      <c r="F4682" s="147">
        <v>3.1152549044469999E-2</v>
      </c>
      <c r="G4682" s="147">
        <v>0.99999999999995104</v>
      </c>
      <c r="H4682" s="146">
        <v>0.81776187636652797</v>
      </c>
      <c r="I4682" s="146">
        <v>0.457219251336898</v>
      </c>
      <c r="J4682" s="146">
        <v>69.6666666666667</v>
      </c>
      <c r="K4682" s="148">
        <v>28</v>
      </c>
      <c r="L4682" s="149"/>
      <c r="M4682" s="149"/>
    </row>
    <row r="4683" spans="1:13">
      <c r="A4683" s="144" t="s">
        <v>283</v>
      </c>
      <c r="B4683" s="145">
        <v>69374688</v>
      </c>
      <c r="C4683" s="140" t="s">
        <v>273</v>
      </c>
      <c r="D4683" s="146">
        <v>0.36045400238948599</v>
      </c>
      <c r="E4683" s="146">
        <v>5.2112225155716301</v>
      </c>
      <c r="F4683" s="147">
        <v>4.7054787396130001E-5</v>
      </c>
      <c r="G4683" s="147">
        <v>4.5300759344259001E-3</v>
      </c>
      <c r="H4683" s="146">
        <v>0.36045400238948599</v>
      </c>
      <c r="I4683" s="146">
        <v>0</v>
      </c>
      <c r="J4683" s="146">
        <v>21.3333333333333</v>
      </c>
      <c r="K4683" s="148">
        <v>16.5</v>
      </c>
      <c r="L4683" s="149"/>
      <c r="M4683" s="149"/>
    </row>
    <row r="4684" spans="1:13">
      <c r="A4684" s="144" t="s">
        <v>272</v>
      </c>
      <c r="B4684" s="145">
        <v>162777420</v>
      </c>
      <c r="C4684" s="140" t="s">
        <v>273</v>
      </c>
      <c r="D4684" s="146">
        <v>0.36039886039885999</v>
      </c>
      <c r="E4684" s="146">
        <v>0.63672922440619795</v>
      </c>
      <c r="F4684" s="147">
        <v>2.1626069333638199E-5</v>
      </c>
      <c r="G4684" s="147">
        <v>2.5781570421897601E-3</v>
      </c>
      <c r="H4684" s="146">
        <v>1</v>
      </c>
      <c r="I4684" s="146">
        <v>0.63960113960113996</v>
      </c>
      <c r="J4684" s="146">
        <v>18</v>
      </c>
      <c r="K4684" s="148">
        <v>20</v>
      </c>
      <c r="L4684" s="149"/>
      <c r="M4684" s="149"/>
    </row>
    <row r="4685" spans="1:13">
      <c r="A4685" s="144" t="s">
        <v>282</v>
      </c>
      <c r="B4685" s="145">
        <v>124900798</v>
      </c>
      <c r="C4685" s="140" t="s">
        <v>273</v>
      </c>
      <c r="D4685" s="146">
        <v>0.36038961038960998</v>
      </c>
      <c r="E4685" s="146">
        <v>0.636708681265726</v>
      </c>
      <c r="F4685" s="147">
        <v>1.2173600366727001E-9</v>
      </c>
      <c r="G4685" s="147">
        <v>4.9023689434478199E-6</v>
      </c>
      <c r="H4685" s="146">
        <v>1</v>
      </c>
      <c r="I4685" s="146">
        <v>0.63961038961038996</v>
      </c>
      <c r="J4685" s="146">
        <v>20.3333333333333</v>
      </c>
      <c r="K4685" s="148">
        <v>12.5</v>
      </c>
      <c r="L4685" s="149"/>
      <c r="M4685" s="149"/>
    </row>
    <row r="4686" spans="1:13">
      <c r="A4686" s="144" t="s">
        <v>292</v>
      </c>
      <c r="B4686" s="145">
        <v>1319164</v>
      </c>
      <c r="C4686" s="140" t="s">
        <v>273</v>
      </c>
      <c r="D4686" s="146">
        <v>0.36029411764705899</v>
      </c>
      <c r="E4686" s="146">
        <v>0.63649662064685997</v>
      </c>
      <c r="F4686" s="147">
        <v>1.31438725161556E-7</v>
      </c>
      <c r="G4686" s="147">
        <v>7.2222943345126502E-5</v>
      </c>
      <c r="H4686" s="146">
        <v>1</v>
      </c>
      <c r="I4686" s="146">
        <v>0.63970588235294101</v>
      </c>
      <c r="J4686" s="146">
        <v>45</v>
      </c>
      <c r="K4686" s="148">
        <v>51</v>
      </c>
      <c r="L4686" s="149"/>
      <c r="M4686" s="149"/>
    </row>
    <row r="4687" spans="1:13">
      <c r="A4687" s="144" t="s">
        <v>291</v>
      </c>
      <c r="B4687" s="145">
        <v>139253573</v>
      </c>
      <c r="C4687" s="140" t="s">
        <v>273</v>
      </c>
      <c r="D4687" s="146">
        <v>0.36026936026936002</v>
      </c>
      <c r="E4687" s="146">
        <v>0.63644164705572404</v>
      </c>
      <c r="F4687" s="147">
        <v>4.48677854189951E-6</v>
      </c>
      <c r="G4687" s="147">
        <v>8.4330033480116103E-4</v>
      </c>
      <c r="H4687" s="146">
        <v>1</v>
      </c>
      <c r="I4687" s="146">
        <v>0.63973063973064004</v>
      </c>
      <c r="J4687" s="146">
        <v>47.6666666666667</v>
      </c>
      <c r="K4687" s="148">
        <v>30</v>
      </c>
      <c r="L4687" s="149"/>
      <c r="M4687" s="149"/>
    </row>
    <row r="4688" spans="1:13">
      <c r="A4688" s="144" t="s">
        <v>287</v>
      </c>
      <c r="B4688" s="145">
        <v>100341050</v>
      </c>
      <c r="C4688" s="140" t="s">
        <v>273</v>
      </c>
      <c r="D4688" s="146">
        <v>0.36024908970539599</v>
      </c>
      <c r="E4688" s="146">
        <v>5.2104242833950698</v>
      </c>
      <c r="F4688" s="147">
        <v>2.8533845553631797E-4</v>
      </c>
      <c r="G4688" s="147">
        <v>1.7816035318555402E-2</v>
      </c>
      <c r="H4688" s="146">
        <v>0.36024908970539599</v>
      </c>
      <c r="I4688" s="146">
        <v>0</v>
      </c>
      <c r="J4688" s="146">
        <v>46.3333333333333</v>
      </c>
      <c r="K4688" s="148">
        <v>18</v>
      </c>
      <c r="L4688" s="149"/>
      <c r="M4688" s="149"/>
    </row>
    <row r="4689" spans="1:13">
      <c r="A4689" s="144" t="s">
        <v>280</v>
      </c>
      <c r="B4689" s="145">
        <v>2830435</v>
      </c>
      <c r="C4689" s="140" t="s">
        <v>273</v>
      </c>
      <c r="D4689" s="146">
        <v>0.36024844720496901</v>
      </c>
      <c r="E4689" s="146">
        <v>0.63639521136855104</v>
      </c>
      <c r="F4689" s="147">
        <v>7.5473535051989504E-6</v>
      </c>
      <c r="G4689" s="147">
        <v>1.21850403647695E-3</v>
      </c>
      <c r="H4689" s="146">
        <v>1</v>
      </c>
      <c r="I4689" s="146">
        <v>0.63975155279503104</v>
      </c>
      <c r="J4689" s="146">
        <v>24.6666666666667</v>
      </c>
      <c r="K4689" s="148">
        <v>32.5</v>
      </c>
      <c r="L4689" s="149"/>
      <c r="M4689" s="149"/>
    </row>
    <row r="4690" spans="1:13">
      <c r="A4690" s="144" t="s">
        <v>280</v>
      </c>
      <c r="B4690" s="145">
        <v>225623878</v>
      </c>
      <c r="C4690" s="140" t="s">
        <v>273</v>
      </c>
      <c r="D4690" s="146">
        <v>0.36021505376344098</v>
      </c>
      <c r="E4690" s="146">
        <v>0.63632106716015502</v>
      </c>
      <c r="F4690" s="147">
        <v>2.4976385036735101E-7</v>
      </c>
      <c r="G4690" s="147">
        <v>1.13316906674198E-4</v>
      </c>
      <c r="H4690" s="146">
        <v>1</v>
      </c>
      <c r="I4690" s="146">
        <v>0.63978494623655902</v>
      </c>
      <c r="J4690" s="146">
        <v>22</v>
      </c>
      <c r="K4690" s="148">
        <v>26</v>
      </c>
      <c r="L4690" s="149"/>
      <c r="M4690" s="149"/>
    </row>
    <row r="4691" spans="1:13">
      <c r="A4691" s="144" t="s">
        <v>285</v>
      </c>
      <c r="B4691" s="145">
        <v>74155637</v>
      </c>
      <c r="C4691" s="140" t="s">
        <v>273</v>
      </c>
      <c r="D4691" s="146">
        <v>0.36021505376344098</v>
      </c>
      <c r="E4691" s="146">
        <v>0.63632106716015502</v>
      </c>
      <c r="F4691" s="147">
        <v>2.4976385036735101E-7</v>
      </c>
      <c r="G4691" s="147">
        <v>1.13316906674198E-4</v>
      </c>
      <c r="H4691" s="146">
        <v>1</v>
      </c>
      <c r="I4691" s="146">
        <v>0.63978494623655902</v>
      </c>
      <c r="J4691" s="146">
        <v>44</v>
      </c>
      <c r="K4691" s="148">
        <v>24.5</v>
      </c>
      <c r="L4691" s="149"/>
      <c r="M4691" s="149"/>
    </row>
    <row r="4692" spans="1:13">
      <c r="A4692" s="144" t="s">
        <v>276</v>
      </c>
      <c r="B4692" s="145">
        <v>13157914</v>
      </c>
      <c r="C4692" s="140" t="s">
        <v>273</v>
      </c>
      <c r="D4692" s="146">
        <v>0.36021021021020999</v>
      </c>
      <c r="E4692" s="146">
        <v>5.2102727794435202</v>
      </c>
      <c r="F4692" s="147">
        <v>3.21555281263675E-3</v>
      </c>
      <c r="G4692" s="147">
        <v>0.14473120406797399</v>
      </c>
      <c r="H4692" s="146">
        <v>0.36021021021020999</v>
      </c>
      <c r="I4692" s="146">
        <v>0</v>
      </c>
      <c r="J4692" s="146">
        <v>42.3333333333333</v>
      </c>
      <c r="K4692" s="148">
        <v>19.5</v>
      </c>
      <c r="L4692" s="149"/>
      <c r="M4692" s="149"/>
    </row>
    <row r="4693" spans="1:13">
      <c r="A4693" s="144" t="s">
        <v>294</v>
      </c>
      <c r="B4693" s="145">
        <v>382074</v>
      </c>
      <c r="C4693" s="140" t="s">
        <v>273</v>
      </c>
      <c r="D4693" s="146">
        <v>0.36019736842105299</v>
      </c>
      <c r="E4693" s="146">
        <v>0.63628180154051195</v>
      </c>
      <c r="F4693" s="147">
        <v>2.8531891239692701E-4</v>
      </c>
      <c r="G4693" s="147">
        <v>1.7815759310496299E-2</v>
      </c>
      <c r="H4693" s="146">
        <v>1</v>
      </c>
      <c r="I4693" s="146">
        <v>0.63980263157894701</v>
      </c>
      <c r="J4693" s="146">
        <v>22.6666666666667</v>
      </c>
      <c r="K4693" s="148">
        <v>17.5</v>
      </c>
      <c r="L4693" s="149"/>
      <c r="M4693" s="149"/>
    </row>
    <row r="4694" spans="1:13">
      <c r="A4694" s="144" t="s">
        <v>290</v>
      </c>
      <c r="B4694" s="145">
        <v>379634</v>
      </c>
      <c r="C4694" s="140" t="s">
        <v>273</v>
      </c>
      <c r="D4694" s="146">
        <v>0.36016733193484102</v>
      </c>
      <c r="E4694" s="146">
        <v>1.27864086991894</v>
      </c>
      <c r="F4694" s="147">
        <v>6.0331159156107803E-3</v>
      </c>
      <c r="G4694" s="147">
        <v>0.26391605820215802</v>
      </c>
      <c r="H4694" s="146">
        <v>0.60272083106728802</v>
      </c>
      <c r="I4694" s="146">
        <v>0.242553499132447</v>
      </c>
      <c r="J4694" s="146">
        <v>73</v>
      </c>
      <c r="K4694" s="148">
        <v>83.5</v>
      </c>
      <c r="L4694" s="149"/>
      <c r="M4694" s="149"/>
    </row>
    <row r="4695" spans="1:13">
      <c r="A4695" s="144" t="s">
        <v>286</v>
      </c>
      <c r="B4695" s="145">
        <v>103471930</v>
      </c>
      <c r="C4695" s="140" t="s">
        <v>273</v>
      </c>
      <c r="D4695" s="146">
        <v>0.36016726403823202</v>
      </c>
      <c r="E4695" s="146">
        <v>1.5639600968329099</v>
      </c>
      <c r="F4695" s="147">
        <v>8.4153491492427093E-3</v>
      </c>
      <c r="G4695" s="147">
        <v>0.364726532355441</v>
      </c>
      <c r="H4695" s="146">
        <v>0.53424133811230601</v>
      </c>
      <c r="I4695" s="146">
        <v>0.17407407407407399</v>
      </c>
      <c r="J4695" s="146">
        <v>42</v>
      </c>
      <c r="K4695" s="148">
        <v>28.5</v>
      </c>
      <c r="L4695" s="149"/>
      <c r="M4695" s="149"/>
    </row>
    <row r="4696" spans="1:13">
      <c r="A4696" s="144" t="s">
        <v>293</v>
      </c>
      <c r="B4696" s="145">
        <v>109317631</v>
      </c>
      <c r="C4696" s="140" t="s">
        <v>273</v>
      </c>
      <c r="D4696" s="146">
        <v>0.36015366216692901</v>
      </c>
      <c r="E4696" s="146">
        <v>0.80125125589504498</v>
      </c>
      <c r="F4696" s="147">
        <v>1.8688360270792501E-3</v>
      </c>
      <c r="G4696" s="147">
        <v>8.7953327379420507E-2</v>
      </c>
      <c r="H4696" s="146">
        <v>0.83513604412605502</v>
      </c>
      <c r="I4696" s="146">
        <v>0.47498238195912601</v>
      </c>
      <c r="J4696" s="146">
        <v>106.666666666667</v>
      </c>
      <c r="K4696" s="148">
        <v>59.5</v>
      </c>
      <c r="L4696" s="149"/>
      <c r="M4696" s="149"/>
    </row>
    <row r="4697" spans="1:13">
      <c r="A4697" s="144" t="s">
        <v>281</v>
      </c>
      <c r="B4697" s="145">
        <v>87689067</v>
      </c>
      <c r="C4697" s="140" t="s">
        <v>273</v>
      </c>
      <c r="D4697" s="146">
        <v>0.36014503625906502</v>
      </c>
      <c r="E4697" s="146">
        <v>0.71216148620244102</v>
      </c>
      <c r="F4697" s="147">
        <v>3.7101749251179497E-2</v>
      </c>
      <c r="G4697" s="147">
        <v>0.99999999999995104</v>
      </c>
      <c r="H4697" s="146">
        <v>0.91440860215053799</v>
      </c>
      <c r="I4697" s="146">
        <v>0.55426356589147296</v>
      </c>
      <c r="J4697" s="146">
        <v>29</v>
      </c>
      <c r="K4697" s="148">
        <v>33.5</v>
      </c>
      <c r="L4697" s="149"/>
      <c r="M4697" s="149"/>
    </row>
    <row r="4698" spans="1:13">
      <c r="A4698" s="144" t="s">
        <v>281</v>
      </c>
      <c r="B4698" s="145">
        <v>85610924</v>
      </c>
      <c r="C4698" s="140" t="s">
        <v>273</v>
      </c>
      <c r="D4698" s="146">
        <v>0.36011891490152398</v>
      </c>
      <c r="E4698" s="146">
        <v>5.2099169612397001</v>
      </c>
      <c r="F4698" s="147">
        <v>4.34152623517043E-4</v>
      </c>
      <c r="G4698" s="147">
        <v>2.5036403812035601E-2</v>
      </c>
      <c r="H4698" s="146">
        <v>0.36011891490152398</v>
      </c>
      <c r="I4698" s="146">
        <v>0</v>
      </c>
      <c r="J4698" s="146">
        <v>29</v>
      </c>
      <c r="K4698" s="148">
        <v>21</v>
      </c>
      <c r="L4698" s="149"/>
      <c r="M4698" s="149"/>
    </row>
    <row r="4699" spans="1:13">
      <c r="A4699" s="144" t="s">
        <v>282</v>
      </c>
      <c r="B4699" s="145">
        <v>131832025</v>
      </c>
      <c r="C4699" s="140" t="s">
        <v>273</v>
      </c>
      <c r="D4699" s="146">
        <v>0.36005918391696501</v>
      </c>
      <c r="E4699" s="146">
        <v>1.9907655450802599</v>
      </c>
      <c r="F4699" s="147">
        <v>3.7265063144887298E-2</v>
      </c>
      <c r="G4699" s="147">
        <v>0.99999999999995104</v>
      </c>
      <c r="H4699" s="146">
        <v>0.47110870350306999</v>
      </c>
      <c r="I4699" s="146">
        <v>0.111049519586105</v>
      </c>
      <c r="J4699" s="146">
        <v>80</v>
      </c>
      <c r="K4699" s="148">
        <v>53.5</v>
      </c>
      <c r="L4699" s="149"/>
      <c r="M4699" s="149"/>
    </row>
    <row r="4700" spans="1:13">
      <c r="A4700" s="144" t="s">
        <v>293</v>
      </c>
      <c r="B4700" s="145">
        <v>42751087</v>
      </c>
      <c r="C4700" s="140" t="s">
        <v>273</v>
      </c>
      <c r="D4700" s="146">
        <v>0.36</v>
      </c>
      <c r="E4700" s="146">
        <v>0.63584366972334005</v>
      </c>
      <c r="F4700" s="147">
        <v>9.2814862272908005E-7</v>
      </c>
      <c r="G4700" s="147">
        <v>2.81677351729352E-4</v>
      </c>
      <c r="H4700" s="146">
        <v>1</v>
      </c>
      <c r="I4700" s="146">
        <v>0.64</v>
      </c>
      <c r="J4700" s="146">
        <v>29</v>
      </c>
      <c r="K4700" s="148">
        <v>22.5</v>
      </c>
      <c r="L4700" s="149"/>
      <c r="M4700" s="149"/>
    </row>
    <row r="4701" spans="1:13">
      <c r="A4701" s="144" t="s">
        <v>281</v>
      </c>
      <c r="B4701" s="145">
        <v>84576304</v>
      </c>
      <c r="C4701" s="140" t="s">
        <v>273</v>
      </c>
      <c r="D4701" s="146">
        <v>0.36</v>
      </c>
      <c r="E4701" s="146">
        <v>0.63584366972334005</v>
      </c>
      <c r="F4701" s="147">
        <v>2.7256827313255298E-4</v>
      </c>
      <c r="G4701" s="147">
        <v>1.71743378110586E-2</v>
      </c>
      <c r="H4701" s="146">
        <v>1</v>
      </c>
      <c r="I4701" s="146">
        <v>0.64</v>
      </c>
      <c r="J4701" s="146">
        <v>26.6666666666667</v>
      </c>
      <c r="K4701" s="148">
        <v>25</v>
      </c>
      <c r="L4701" s="149"/>
      <c r="M4701" s="149"/>
    </row>
    <row r="4702" spans="1:13">
      <c r="A4702" s="144" t="s">
        <v>291</v>
      </c>
      <c r="B4702" s="145">
        <v>162486049</v>
      </c>
      <c r="C4702" s="140" t="s">
        <v>273</v>
      </c>
      <c r="D4702" s="146">
        <v>0.359906462585034</v>
      </c>
      <c r="E4702" s="146">
        <v>0.63563607548329804</v>
      </c>
      <c r="F4702" s="147">
        <v>1.3947770440631999E-5</v>
      </c>
      <c r="G4702" s="147">
        <v>1.8910874829729501E-3</v>
      </c>
      <c r="H4702" s="146">
        <v>1</v>
      </c>
      <c r="I4702" s="146">
        <v>0.640093537414966</v>
      </c>
      <c r="J4702" s="146">
        <v>28</v>
      </c>
      <c r="K4702" s="148">
        <v>48.5</v>
      </c>
      <c r="L4702" s="149"/>
      <c r="M4702" s="149"/>
    </row>
    <row r="4703" spans="1:13">
      <c r="A4703" s="144" t="s">
        <v>284</v>
      </c>
      <c r="B4703" s="145">
        <v>78251267</v>
      </c>
      <c r="C4703" s="140" t="s">
        <v>273</v>
      </c>
      <c r="D4703" s="146">
        <v>0.35989010989011</v>
      </c>
      <c r="E4703" s="146">
        <v>0.63559978585142296</v>
      </c>
      <c r="F4703" s="147">
        <v>4.8911817942440796E-7</v>
      </c>
      <c r="G4703" s="147">
        <v>1.8121009279788001E-4</v>
      </c>
      <c r="H4703" s="146">
        <v>1</v>
      </c>
      <c r="I4703" s="146">
        <v>0.64010989010988995</v>
      </c>
      <c r="J4703" s="146">
        <v>37</v>
      </c>
      <c r="K4703" s="148">
        <v>40</v>
      </c>
      <c r="L4703" s="149"/>
      <c r="M4703" s="149"/>
    </row>
    <row r="4704" spans="1:13">
      <c r="A4704" s="144" t="s">
        <v>283</v>
      </c>
      <c r="B4704" s="145">
        <v>133065067</v>
      </c>
      <c r="C4704" s="140" t="s">
        <v>273</v>
      </c>
      <c r="D4704" s="146">
        <v>0.35986341455091497</v>
      </c>
      <c r="E4704" s="146">
        <v>0.71564305460256095</v>
      </c>
      <c r="F4704" s="147">
        <v>1.4674939406080299E-2</v>
      </c>
      <c r="G4704" s="147">
        <v>0.62527852689833796</v>
      </c>
      <c r="H4704" s="146">
        <v>0.91021063677313696</v>
      </c>
      <c r="I4704" s="146">
        <v>0.55034722222222199</v>
      </c>
      <c r="J4704" s="146">
        <v>84.3333333333333</v>
      </c>
      <c r="K4704" s="148">
        <v>34</v>
      </c>
      <c r="L4704" s="149"/>
      <c r="M4704" s="149"/>
    </row>
    <row r="4705" spans="1:13">
      <c r="A4705" s="144" t="s">
        <v>278</v>
      </c>
      <c r="B4705" s="145">
        <v>46027676</v>
      </c>
      <c r="C4705" s="140" t="s">
        <v>273</v>
      </c>
      <c r="D4705" s="146">
        <v>0.35983432276535698</v>
      </c>
      <c r="E4705" s="146">
        <v>1.4558293311313599</v>
      </c>
      <c r="F4705" s="147">
        <v>3.8886828721683198E-2</v>
      </c>
      <c r="G4705" s="147">
        <v>0.99999999999995104</v>
      </c>
      <c r="H4705" s="146">
        <v>0.55626289419392905</v>
      </c>
      <c r="I4705" s="146">
        <v>0.19642857142857101</v>
      </c>
      <c r="J4705" s="146">
        <v>54.3333333333333</v>
      </c>
      <c r="K4705" s="148">
        <v>56</v>
      </c>
      <c r="L4705" s="149"/>
      <c r="M4705" s="149"/>
    </row>
    <row r="4706" spans="1:13">
      <c r="A4706" s="144" t="s">
        <v>293</v>
      </c>
      <c r="B4706" s="145">
        <v>167266881</v>
      </c>
      <c r="C4706" s="140" t="s">
        <v>273</v>
      </c>
      <c r="D4706" s="146">
        <v>0.35975609756097598</v>
      </c>
      <c r="E4706" s="146">
        <v>0.63530242228090505</v>
      </c>
      <c r="F4706" s="147">
        <v>6.9668688393256797E-5</v>
      </c>
      <c r="G4706" s="147">
        <v>6.0594785356788503E-3</v>
      </c>
      <c r="H4706" s="146">
        <v>1</v>
      </c>
      <c r="I4706" s="146">
        <v>0.64024390243902396</v>
      </c>
      <c r="J4706" s="146">
        <v>27</v>
      </c>
      <c r="K4706" s="148">
        <v>31.5</v>
      </c>
      <c r="L4706" s="149"/>
      <c r="M4706" s="149"/>
    </row>
    <row r="4707" spans="1:13">
      <c r="A4707" s="144" t="s">
        <v>286</v>
      </c>
      <c r="B4707" s="145">
        <v>119630253</v>
      </c>
      <c r="C4707" s="140" t="s">
        <v>273</v>
      </c>
      <c r="D4707" s="146">
        <v>0.35974389755902397</v>
      </c>
      <c r="E4707" s="146">
        <v>0.63527535441124094</v>
      </c>
      <c r="F4707" s="147">
        <v>2.4186641873294199E-8</v>
      </c>
      <c r="G4707" s="147">
        <v>2.2650174873847199E-5</v>
      </c>
      <c r="H4707" s="146">
        <v>1</v>
      </c>
      <c r="I4707" s="146">
        <v>0.64025610244097597</v>
      </c>
      <c r="J4707" s="146">
        <v>101.333333333333</v>
      </c>
      <c r="K4707" s="148">
        <v>50</v>
      </c>
      <c r="L4707" s="149"/>
      <c r="M4707" s="149"/>
    </row>
    <row r="4708" spans="1:13">
      <c r="A4708" s="144" t="s">
        <v>275</v>
      </c>
      <c r="B4708" s="145">
        <v>24560985</v>
      </c>
      <c r="C4708" s="140" t="s">
        <v>273</v>
      </c>
      <c r="D4708" s="146">
        <v>0.35968379446640297</v>
      </c>
      <c r="E4708" s="146">
        <v>0.63514201244602198</v>
      </c>
      <c r="F4708" s="147">
        <v>2.0272901643726801E-4</v>
      </c>
      <c r="G4708" s="147">
        <v>1.36203030128029E-2</v>
      </c>
      <c r="H4708" s="146">
        <v>1</v>
      </c>
      <c r="I4708" s="146">
        <v>0.64031620553359703</v>
      </c>
      <c r="J4708" s="146">
        <v>28</v>
      </c>
      <c r="K4708" s="148">
        <v>33.5</v>
      </c>
      <c r="L4708" s="149"/>
      <c r="M4708" s="149"/>
    </row>
    <row r="4709" spans="1:13">
      <c r="A4709" s="144" t="s">
        <v>287</v>
      </c>
      <c r="B4709" s="145">
        <v>28937813</v>
      </c>
      <c r="C4709" s="140" t="s">
        <v>273</v>
      </c>
      <c r="D4709" s="146">
        <v>0.35967741935483899</v>
      </c>
      <c r="E4709" s="146">
        <v>0.63512786963875301</v>
      </c>
      <c r="F4709" s="147">
        <v>3.5576761861973799E-6</v>
      </c>
      <c r="G4709" s="147">
        <v>7.1804778992913098E-4</v>
      </c>
      <c r="H4709" s="146">
        <v>1</v>
      </c>
      <c r="I4709" s="146">
        <v>0.64032258064516101</v>
      </c>
      <c r="J4709" s="146">
        <v>58</v>
      </c>
      <c r="K4709" s="148">
        <v>25.5</v>
      </c>
      <c r="L4709" s="149"/>
      <c r="M4709" s="149"/>
    </row>
    <row r="4710" spans="1:13">
      <c r="A4710" s="144" t="s">
        <v>287</v>
      </c>
      <c r="B4710" s="145">
        <v>76342549</v>
      </c>
      <c r="C4710" s="140" t="s">
        <v>273</v>
      </c>
      <c r="D4710" s="146">
        <v>0.35966344898401797</v>
      </c>
      <c r="E4710" s="146">
        <v>5.2081404968750897</v>
      </c>
      <c r="F4710" s="147">
        <v>2.4828600534550298E-3</v>
      </c>
      <c r="G4710" s="147">
        <v>0.113876048667545</v>
      </c>
      <c r="H4710" s="146">
        <v>0.35966344898401797</v>
      </c>
      <c r="I4710" s="146">
        <v>0</v>
      </c>
      <c r="J4710" s="146">
        <v>53.3333333333333</v>
      </c>
      <c r="K4710" s="148">
        <v>49.5</v>
      </c>
      <c r="L4710" s="149"/>
      <c r="M4710" s="149"/>
    </row>
    <row r="4711" spans="1:13">
      <c r="A4711" s="144" t="s">
        <v>291</v>
      </c>
      <c r="B4711" s="145">
        <v>165015601</v>
      </c>
      <c r="C4711" s="140" t="s">
        <v>273</v>
      </c>
      <c r="D4711" s="146">
        <v>0.35960591133004899</v>
      </c>
      <c r="E4711" s="146">
        <v>0.63496924282126899</v>
      </c>
      <c r="F4711" s="147">
        <v>9.3951007928851108E-10</v>
      </c>
      <c r="G4711" s="147">
        <v>4.9023689434478199E-6</v>
      </c>
      <c r="H4711" s="146">
        <v>1</v>
      </c>
      <c r="I4711" s="146">
        <v>0.64039408866995096</v>
      </c>
      <c r="J4711" s="146">
        <v>22.6666666666667</v>
      </c>
      <c r="K4711" s="148">
        <v>36</v>
      </c>
      <c r="L4711" s="149"/>
      <c r="M4711" s="149"/>
    </row>
    <row r="4712" spans="1:13">
      <c r="A4712" s="144" t="s">
        <v>284</v>
      </c>
      <c r="B4712" s="145">
        <v>57353687</v>
      </c>
      <c r="C4712" s="140" t="s">
        <v>273</v>
      </c>
      <c r="D4712" s="146">
        <v>0.35958222811671098</v>
      </c>
      <c r="E4712" s="146">
        <v>5.2078234792811298</v>
      </c>
      <c r="F4712" s="147">
        <v>3.2329056021673802E-4</v>
      </c>
      <c r="G4712" s="147">
        <v>1.9693058926211801E-2</v>
      </c>
      <c r="H4712" s="146">
        <v>0.35958222811671098</v>
      </c>
      <c r="I4712" s="146">
        <v>0</v>
      </c>
      <c r="J4712" s="146">
        <v>24.6666666666667</v>
      </c>
      <c r="K4712" s="148">
        <v>26</v>
      </c>
      <c r="L4712" s="149"/>
      <c r="M4712" s="149"/>
    </row>
    <row r="4713" spans="1:13">
      <c r="A4713" s="144" t="s">
        <v>274</v>
      </c>
      <c r="B4713" s="145">
        <v>124507497</v>
      </c>
      <c r="C4713" s="140" t="s">
        <v>273</v>
      </c>
      <c r="D4713" s="146">
        <v>0.359375</v>
      </c>
      <c r="E4713" s="146">
        <v>0.63445712945237798</v>
      </c>
      <c r="F4713" s="147">
        <v>7.0534816024415994E-5</v>
      </c>
      <c r="G4713" s="147">
        <v>6.1171973451210303E-3</v>
      </c>
      <c r="H4713" s="146">
        <v>1</v>
      </c>
      <c r="I4713" s="146">
        <v>0.640625</v>
      </c>
      <c r="J4713" s="146">
        <v>13.6666666666667</v>
      </c>
      <c r="K4713" s="148">
        <v>22</v>
      </c>
      <c r="L4713" s="149"/>
      <c r="M4713" s="149"/>
    </row>
    <row r="4714" spans="1:13">
      <c r="A4714" s="144" t="s">
        <v>288</v>
      </c>
      <c r="B4714" s="145">
        <v>42404125</v>
      </c>
      <c r="C4714" s="140" t="s">
        <v>273</v>
      </c>
      <c r="D4714" s="146">
        <v>0.35937462704380002</v>
      </c>
      <c r="E4714" s="146">
        <v>5.2070128634944002</v>
      </c>
      <c r="F4714" s="147">
        <v>1.99903016165836E-3</v>
      </c>
      <c r="G4714" s="147">
        <v>9.3505417612851902E-2</v>
      </c>
      <c r="H4714" s="146">
        <v>0.35937462704380002</v>
      </c>
      <c r="I4714" s="146">
        <v>0</v>
      </c>
      <c r="J4714" s="146">
        <v>32.6666666666667</v>
      </c>
      <c r="K4714" s="148">
        <v>15.5</v>
      </c>
      <c r="L4714" s="149"/>
      <c r="M4714" s="149"/>
    </row>
    <row r="4715" spans="1:13">
      <c r="A4715" s="144" t="s">
        <v>280</v>
      </c>
      <c r="B4715" s="145">
        <v>3539961</v>
      </c>
      <c r="C4715" s="140" t="s">
        <v>273</v>
      </c>
      <c r="D4715" s="146">
        <v>0.359348976305498</v>
      </c>
      <c r="E4715" s="146">
        <v>1.17352960627667</v>
      </c>
      <c r="F4715" s="147">
        <v>3.7502133793031098E-3</v>
      </c>
      <c r="G4715" s="147">
        <v>0.16744090442561699</v>
      </c>
      <c r="H4715" s="146">
        <v>0.63553945249597399</v>
      </c>
      <c r="I4715" s="146">
        <v>0.27619047619047599</v>
      </c>
      <c r="J4715" s="146">
        <v>35.6666666666667</v>
      </c>
      <c r="K4715" s="148">
        <v>14.5</v>
      </c>
      <c r="L4715" s="149"/>
      <c r="M4715" s="149"/>
    </row>
    <row r="4716" spans="1:13">
      <c r="A4716" s="144" t="s">
        <v>281</v>
      </c>
      <c r="B4716" s="145">
        <v>84027772</v>
      </c>
      <c r="C4716" s="140" t="s">
        <v>273</v>
      </c>
      <c r="D4716" s="146">
        <v>0.359259259259259</v>
      </c>
      <c r="E4716" s="146">
        <v>0.63420050890688695</v>
      </c>
      <c r="F4716" s="147">
        <v>1.12086356269976E-4</v>
      </c>
      <c r="G4716" s="147">
        <v>8.6383602419523708E-3</v>
      </c>
      <c r="H4716" s="146">
        <v>1</v>
      </c>
      <c r="I4716" s="146">
        <v>0.64074074074074105</v>
      </c>
      <c r="J4716" s="146">
        <v>29.6666666666667</v>
      </c>
      <c r="K4716" s="148">
        <v>26</v>
      </c>
      <c r="L4716" s="149"/>
      <c r="M4716" s="149"/>
    </row>
    <row r="4717" spans="1:13">
      <c r="A4717" s="144" t="s">
        <v>284</v>
      </c>
      <c r="B4717" s="145">
        <v>79617119</v>
      </c>
      <c r="C4717" s="140" t="s">
        <v>273</v>
      </c>
      <c r="D4717" s="146">
        <v>0.35924245054618198</v>
      </c>
      <c r="E4717" s="146">
        <v>1.0962530577593901</v>
      </c>
      <c r="F4717" s="147">
        <v>9.0811451297886699E-3</v>
      </c>
      <c r="G4717" s="147">
        <v>0.39288875726136901</v>
      </c>
      <c r="H4717" s="146">
        <v>0.66492484526967299</v>
      </c>
      <c r="I4717" s="146">
        <v>0.30568239472349101</v>
      </c>
      <c r="J4717" s="146">
        <v>35.3333333333333</v>
      </c>
      <c r="K4717" s="148">
        <v>50</v>
      </c>
      <c r="L4717" s="149"/>
      <c r="M4717" s="149"/>
    </row>
    <row r="4718" spans="1:13">
      <c r="A4718" s="144" t="s">
        <v>290</v>
      </c>
      <c r="B4718" s="145">
        <v>92927043</v>
      </c>
      <c r="C4718" s="140" t="s">
        <v>273</v>
      </c>
      <c r="D4718" s="146">
        <v>0.35923423423423401</v>
      </c>
      <c r="E4718" s="146">
        <v>0.63414502938477102</v>
      </c>
      <c r="F4718" s="147">
        <v>4.45268907990642E-4</v>
      </c>
      <c r="G4718" s="147">
        <v>2.5558595861925298E-2</v>
      </c>
      <c r="H4718" s="146">
        <v>1</v>
      </c>
      <c r="I4718" s="146">
        <v>0.64076576576576605</v>
      </c>
      <c r="J4718" s="146">
        <v>19.6666666666667</v>
      </c>
      <c r="K4718" s="148">
        <v>24.5</v>
      </c>
      <c r="L4718" s="149"/>
      <c r="M4718" s="149"/>
    </row>
    <row r="4719" spans="1:13">
      <c r="A4719" s="144" t="s">
        <v>287</v>
      </c>
      <c r="B4719" s="145">
        <v>20240033</v>
      </c>
      <c r="C4719" s="140" t="s">
        <v>273</v>
      </c>
      <c r="D4719" s="146">
        <v>0.35914229079609999</v>
      </c>
      <c r="E4719" s="146">
        <v>5.2061051243341003</v>
      </c>
      <c r="F4719" s="147">
        <v>1.3635223616948101E-4</v>
      </c>
      <c r="G4719" s="147">
        <v>1.0046243853664E-2</v>
      </c>
      <c r="H4719" s="146">
        <v>0.35914229079609999</v>
      </c>
      <c r="I4719" s="146">
        <v>0</v>
      </c>
      <c r="J4719" s="146">
        <v>68</v>
      </c>
      <c r="K4719" s="148">
        <v>49</v>
      </c>
      <c r="L4719" s="149"/>
      <c r="M4719" s="149"/>
    </row>
    <row r="4720" spans="1:13">
      <c r="A4720" s="144" t="s">
        <v>290</v>
      </c>
      <c r="B4720" s="145">
        <v>155914517</v>
      </c>
      <c r="C4720" s="140" t="s">
        <v>273</v>
      </c>
      <c r="D4720" s="146">
        <v>0.359139784946237</v>
      </c>
      <c r="E4720" s="146">
        <v>0.63393565814962805</v>
      </c>
      <c r="F4720" s="147">
        <v>1.59493695310567E-5</v>
      </c>
      <c r="G4720" s="147">
        <v>2.0766703143230499E-3</v>
      </c>
      <c r="H4720" s="146">
        <v>1</v>
      </c>
      <c r="I4720" s="146">
        <v>0.640860215053763</v>
      </c>
      <c r="J4720" s="146">
        <v>31.6666666666667</v>
      </c>
      <c r="K4720" s="148">
        <v>23</v>
      </c>
      <c r="L4720" s="149"/>
      <c r="M4720" s="149"/>
    </row>
    <row r="4721" spans="1:13">
      <c r="A4721" s="144" t="s">
        <v>295</v>
      </c>
      <c r="B4721" s="145">
        <v>100835355</v>
      </c>
      <c r="C4721" s="140" t="s">
        <v>273</v>
      </c>
      <c r="D4721" s="146">
        <v>0.35913013190374499</v>
      </c>
      <c r="E4721" s="146">
        <v>0.68054542594522904</v>
      </c>
      <c r="F4721" s="147">
        <v>4.6863821740683501E-2</v>
      </c>
      <c r="G4721" s="147">
        <v>0.99999999999995104</v>
      </c>
      <c r="H4721" s="146">
        <v>0.94495388669301705</v>
      </c>
      <c r="I4721" s="146">
        <v>0.58582375478927196</v>
      </c>
      <c r="J4721" s="146">
        <v>55.6666666666667</v>
      </c>
      <c r="K4721" s="148">
        <v>37</v>
      </c>
      <c r="L4721" s="149"/>
      <c r="M4721" s="149"/>
    </row>
    <row r="4722" spans="1:13">
      <c r="A4722" s="144" t="s">
        <v>280</v>
      </c>
      <c r="B4722" s="145">
        <v>17314564</v>
      </c>
      <c r="C4722" s="140" t="s">
        <v>273</v>
      </c>
      <c r="D4722" s="146">
        <v>0.35909090909090902</v>
      </c>
      <c r="E4722" s="146">
        <v>0.633827324124836</v>
      </c>
      <c r="F4722" s="147">
        <v>7.1187004243489696E-5</v>
      </c>
      <c r="G4722" s="147">
        <v>6.1601543921104398E-3</v>
      </c>
      <c r="H4722" s="146">
        <v>1</v>
      </c>
      <c r="I4722" s="146">
        <v>0.64090909090909098</v>
      </c>
      <c r="J4722" s="146">
        <v>22.3333333333333</v>
      </c>
      <c r="K4722" s="148">
        <v>36.5</v>
      </c>
      <c r="L4722" s="149"/>
      <c r="M4722" s="149"/>
    </row>
    <row r="4723" spans="1:13">
      <c r="A4723" s="144" t="s">
        <v>276</v>
      </c>
      <c r="B4723" s="145">
        <v>49672365</v>
      </c>
      <c r="C4723" s="140" t="s">
        <v>273</v>
      </c>
      <c r="D4723" s="146">
        <v>0.35908874699107801</v>
      </c>
      <c r="E4723" s="146">
        <v>2.3994818692869</v>
      </c>
      <c r="F4723" s="147">
        <v>4.8537621490393403E-2</v>
      </c>
      <c r="G4723" s="147">
        <v>0.99999999999995104</v>
      </c>
      <c r="H4723" s="146">
        <v>0.43306379155435798</v>
      </c>
      <c r="I4723" s="146">
        <v>7.3975044563279899E-2</v>
      </c>
      <c r="J4723" s="146">
        <v>37</v>
      </c>
      <c r="K4723" s="148">
        <v>42</v>
      </c>
      <c r="L4723" s="149"/>
      <c r="M4723" s="149"/>
    </row>
    <row r="4724" spans="1:13">
      <c r="A4724" s="144" t="s">
        <v>280</v>
      </c>
      <c r="B4724" s="145">
        <v>201143968</v>
      </c>
      <c r="C4724" s="140" t="s">
        <v>273</v>
      </c>
      <c r="D4724" s="146">
        <v>0.35907335907335902</v>
      </c>
      <c r="E4724" s="146">
        <v>0.63378842624752396</v>
      </c>
      <c r="F4724" s="147">
        <v>7.1960731267085098E-6</v>
      </c>
      <c r="G4724" s="147">
        <v>1.1777696317697101E-3</v>
      </c>
      <c r="H4724" s="146">
        <v>1</v>
      </c>
      <c r="I4724" s="146">
        <v>0.64092664092664098</v>
      </c>
      <c r="J4724" s="146">
        <v>25</v>
      </c>
      <c r="K4724" s="148">
        <v>25.5</v>
      </c>
      <c r="L4724" s="149"/>
      <c r="M4724" s="149"/>
    </row>
    <row r="4725" spans="1:13">
      <c r="A4725" s="144" t="s">
        <v>283</v>
      </c>
      <c r="B4725" s="145">
        <v>117139289</v>
      </c>
      <c r="C4725" s="140" t="s">
        <v>273</v>
      </c>
      <c r="D4725" s="146">
        <v>0.35904830569574597</v>
      </c>
      <c r="E4725" s="146">
        <v>0.63373289973223301</v>
      </c>
      <c r="F4725" s="147">
        <v>1.3526133634420801E-4</v>
      </c>
      <c r="G4725" s="147">
        <v>9.9855465238166703E-3</v>
      </c>
      <c r="H4725" s="146">
        <v>1</v>
      </c>
      <c r="I4725" s="146">
        <v>0.64095169430425403</v>
      </c>
      <c r="J4725" s="146">
        <v>22.3333333333333</v>
      </c>
      <c r="K4725" s="148">
        <v>46</v>
      </c>
      <c r="L4725" s="149"/>
      <c r="M4725" s="149"/>
    </row>
    <row r="4726" spans="1:13">
      <c r="A4726" s="144" t="s">
        <v>280</v>
      </c>
      <c r="B4726" s="145">
        <v>62745801</v>
      </c>
      <c r="C4726" s="140" t="s">
        <v>273</v>
      </c>
      <c r="D4726" s="146">
        <v>0.35897435897435898</v>
      </c>
      <c r="E4726" s="146">
        <v>0.63356902196653797</v>
      </c>
      <c r="F4726" s="147">
        <v>2.1550617066021301E-7</v>
      </c>
      <c r="G4726" s="147">
        <v>1.0270412097987E-4</v>
      </c>
      <c r="H4726" s="146">
        <v>1</v>
      </c>
      <c r="I4726" s="146">
        <v>0.64102564102564097</v>
      </c>
      <c r="J4726" s="146">
        <v>56</v>
      </c>
      <c r="K4726" s="148">
        <v>46</v>
      </c>
      <c r="L4726" s="149"/>
      <c r="M4726" s="149"/>
    </row>
    <row r="4727" spans="1:13">
      <c r="A4727" s="144" t="s">
        <v>282</v>
      </c>
      <c r="B4727" s="145">
        <v>57726512</v>
      </c>
      <c r="C4727" s="140" t="s">
        <v>273</v>
      </c>
      <c r="D4727" s="146">
        <v>0.35897435897435898</v>
      </c>
      <c r="E4727" s="146">
        <v>0.63356902196653797</v>
      </c>
      <c r="F4727" s="147">
        <v>2.1550617066021499E-7</v>
      </c>
      <c r="G4727" s="147">
        <v>1.0270412097987E-4</v>
      </c>
      <c r="H4727" s="146">
        <v>1</v>
      </c>
      <c r="I4727" s="146">
        <v>0.64102564102564097</v>
      </c>
      <c r="J4727" s="146">
        <v>39.6666666666667</v>
      </c>
      <c r="K4727" s="148">
        <v>32.5</v>
      </c>
      <c r="L4727" s="149"/>
      <c r="M4727" s="149"/>
    </row>
    <row r="4728" spans="1:13">
      <c r="A4728" s="144" t="s">
        <v>283</v>
      </c>
      <c r="B4728" s="145">
        <v>73264640</v>
      </c>
      <c r="C4728" s="140" t="s">
        <v>273</v>
      </c>
      <c r="D4728" s="146">
        <v>0.358957766421097</v>
      </c>
      <c r="E4728" s="146">
        <v>5.2053837792977902</v>
      </c>
      <c r="F4728" s="147">
        <v>2.2124654903765601E-5</v>
      </c>
      <c r="G4728" s="147">
        <v>2.6205760426017098E-3</v>
      </c>
      <c r="H4728" s="146">
        <v>0.358957766421097</v>
      </c>
      <c r="I4728" s="146">
        <v>0</v>
      </c>
      <c r="J4728" s="146">
        <v>54.3333333333333</v>
      </c>
      <c r="K4728" s="148">
        <v>25.5</v>
      </c>
      <c r="L4728" s="149"/>
      <c r="M4728" s="149"/>
    </row>
    <row r="4729" spans="1:13">
      <c r="A4729" s="144" t="s">
        <v>274</v>
      </c>
      <c r="B4729" s="145">
        <v>31072002</v>
      </c>
      <c r="C4729" s="140" t="s">
        <v>273</v>
      </c>
      <c r="D4729" s="146">
        <v>0.35893416927899702</v>
      </c>
      <c r="E4729" s="146">
        <v>0.63347996297879305</v>
      </c>
      <c r="F4729" s="147">
        <v>2.0713631051673799E-4</v>
      </c>
      <c r="G4729" s="147">
        <v>1.38414169242831E-2</v>
      </c>
      <c r="H4729" s="146">
        <v>1</v>
      </c>
      <c r="I4729" s="146">
        <v>0.64106583072100298</v>
      </c>
      <c r="J4729" s="146">
        <v>26.3333333333333</v>
      </c>
      <c r="K4729" s="148">
        <v>25.5</v>
      </c>
      <c r="L4729" s="149"/>
      <c r="M4729" s="149"/>
    </row>
    <row r="4730" spans="1:13">
      <c r="A4730" s="144" t="s">
        <v>281</v>
      </c>
      <c r="B4730" s="145">
        <v>85051321</v>
      </c>
      <c r="C4730" s="140" t="s">
        <v>273</v>
      </c>
      <c r="D4730" s="146">
        <v>0.35878489326765201</v>
      </c>
      <c r="E4730" s="146">
        <v>0.63314922057745604</v>
      </c>
      <c r="F4730" s="147">
        <v>3.6927603935296698E-5</v>
      </c>
      <c r="G4730" s="147">
        <v>3.8027846400449298E-3</v>
      </c>
      <c r="H4730" s="146">
        <v>1</v>
      </c>
      <c r="I4730" s="146">
        <v>0.64121510673234805</v>
      </c>
      <c r="J4730" s="146">
        <v>23.6666666666667</v>
      </c>
      <c r="K4730" s="148">
        <v>25</v>
      </c>
      <c r="L4730" s="149"/>
      <c r="M4730" s="149"/>
    </row>
    <row r="4731" spans="1:13">
      <c r="A4731" s="144" t="s">
        <v>278</v>
      </c>
      <c r="B4731" s="145">
        <v>49196256</v>
      </c>
      <c r="C4731" s="140" t="s">
        <v>273</v>
      </c>
      <c r="D4731" s="146">
        <v>0.35869565217391303</v>
      </c>
      <c r="E4731" s="146">
        <v>0.63295153035005702</v>
      </c>
      <c r="F4731" s="147">
        <v>7.2103779332409503E-5</v>
      </c>
      <c r="G4731" s="147">
        <v>6.2207507668863796E-3</v>
      </c>
      <c r="H4731" s="146">
        <v>1</v>
      </c>
      <c r="I4731" s="146">
        <v>0.64130434782608703</v>
      </c>
      <c r="J4731" s="146">
        <v>26</v>
      </c>
      <c r="K4731" s="148">
        <v>29</v>
      </c>
      <c r="L4731" s="149"/>
      <c r="M4731" s="149"/>
    </row>
    <row r="4732" spans="1:13">
      <c r="A4732" s="144" t="s">
        <v>283</v>
      </c>
      <c r="B4732" s="145">
        <v>20863266</v>
      </c>
      <c r="C4732" s="140" t="s">
        <v>273</v>
      </c>
      <c r="D4732" s="146">
        <v>0.35859728506787297</v>
      </c>
      <c r="E4732" s="146">
        <v>0.632733655218499</v>
      </c>
      <c r="F4732" s="147">
        <v>4.6515392020849997E-6</v>
      </c>
      <c r="G4732" s="147">
        <v>8.6474807651701195E-4</v>
      </c>
      <c r="H4732" s="146">
        <v>1</v>
      </c>
      <c r="I4732" s="146">
        <v>0.64140271493212697</v>
      </c>
      <c r="J4732" s="146">
        <v>31.6666666666667</v>
      </c>
      <c r="K4732" s="148">
        <v>21.5</v>
      </c>
      <c r="L4732" s="149"/>
      <c r="M4732" s="149"/>
    </row>
    <row r="4733" spans="1:13">
      <c r="A4733" s="144" t="s">
        <v>276</v>
      </c>
      <c r="B4733" s="145">
        <v>39132714</v>
      </c>
      <c r="C4733" s="140" t="s">
        <v>273</v>
      </c>
      <c r="D4733" s="146">
        <v>0.35854945879326999</v>
      </c>
      <c r="E4733" s="146">
        <v>5.2037863347443896</v>
      </c>
      <c r="F4733" s="147">
        <v>9.4781383074213802E-5</v>
      </c>
      <c r="G4733" s="147">
        <v>7.6229195575495097E-3</v>
      </c>
      <c r="H4733" s="146">
        <v>0.35854945879326999</v>
      </c>
      <c r="I4733" s="146">
        <v>0</v>
      </c>
      <c r="J4733" s="146">
        <v>43.3333333333333</v>
      </c>
      <c r="K4733" s="148">
        <v>51.5</v>
      </c>
      <c r="L4733" s="149"/>
      <c r="M4733" s="149"/>
    </row>
    <row r="4734" spans="1:13">
      <c r="A4734" s="144" t="s">
        <v>279</v>
      </c>
      <c r="B4734" s="145">
        <v>81467341</v>
      </c>
      <c r="C4734" s="140" t="s">
        <v>273</v>
      </c>
      <c r="D4734" s="146">
        <v>0.35845588235294101</v>
      </c>
      <c r="E4734" s="146">
        <v>0.63242051735085802</v>
      </c>
      <c r="F4734" s="147">
        <v>1.4769743963195301E-4</v>
      </c>
      <c r="G4734" s="147">
        <v>1.0677027811774001E-2</v>
      </c>
      <c r="H4734" s="146">
        <v>1</v>
      </c>
      <c r="I4734" s="146">
        <v>0.64154411764705899</v>
      </c>
      <c r="J4734" s="146">
        <v>23</v>
      </c>
      <c r="K4734" s="148">
        <v>16.5</v>
      </c>
      <c r="L4734" s="149"/>
      <c r="M4734" s="149"/>
    </row>
    <row r="4735" spans="1:13">
      <c r="A4735" s="144" t="s">
        <v>290</v>
      </c>
      <c r="B4735" s="145">
        <v>151790955</v>
      </c>
      <c r="C4735" s="140" t="s">
        <v>273</v>
      </c>
      <c r="D4735" s="146">
        <v>0.35844155844155801</v>
      </c>
      <c r="E4735" s="146">
        <v>0.632388800682399</v>
      </c>
      <c r="F4735" s="147">
        <v>2.1008765537288199E-4</v>
      </c>
      <c r="G4735" s="147">
        <v>1.3996726676998699E-2</v>
      </c>
      <c r="H4735" s="146">
        <v>1</v>
      </c>
      <c r="I4735" s="146">
        <v>0.64155844155844199</v>
      </c>
      <c r="J4735" s="146">
        <v>51</v>
      </c>
      <c r="K4735" s="148">
        <v>23</v>
      </c>
      <c r="L4735" s="149"/>
      <c r="M4735" s="149"/>
    </row>
    <row r="4736" spans="1:13">
      <c r="A4736" s="144" t="s">
        <v>287</v>
      </c>
      <c r="B4736" s="145">
        <v>90145622</v>
      </c>
      <c r="C4736" s="140" t="s">
        <v>273</v>
      </c>
      <c r="D4736" s="146">
        <v>0.35843685300207001</v>
      </c>
      <c r="E4736" s="146">
        <v>0.63237838183234896</v>
      </c>
      <c r="F4736" s="147">
        <v>1.40821245711627E-8</v>
      </c>
      <c r="G4736" s="147">
        <v>1.61537874638931E-5</v>
      </c>
      <c r="H4736" s="146">
        <v>1</v>
      </c>
      <c r="I4736" s="146">
        <v>0.64156314699793004</v>
      </c>
      <c r="J4736" s="146">
        <v>52</v>
      </c>
      <c r="K4736" s="148">
        <v>53.5</v>
      </c>
      <c r="L4736" s="149"/>
      <c r="M4736" s="149"/>
    </row>
    <row r="4737" spans="1:13">
      <c r="A4737" s="144" t="s">
        <v>292</v>
      </c>
      <c r="B4737" s="145">
        <v>64690769</v>
      </c>
      <c r="C4737" s="140" t="s">
        <v>273</v>
      </c>
      <c r="D4737" s="146">
        <v>0.35840772813875998</v>
      </c>
      <c r="E4737" s="146">
        <v>5.2032314202431103</v>
      </c>
      <c r="F4737" s="147">
        <v>1.6524939303969099E-2</v>
      </c>
      <c r="G4737" s="147">
        <v>0.70068323927139298</v>
      </c>
      <c r="H4737" s="146">
        <v>0.35840772813875998</v>
      </c>
      <c r="I4737" s="146">
        <v>0</v>
      </c>
      <c r="J4737" s="146">
        <v>40.3333333333333</v>
      </c>
      <c r="K4737" s="148">
        <v>31</v>
      </c>
      <c r="L4737" s="149"/>
      <c r="M4737" s="149"/>
    </row>
    <row r="4738" spans="1:13">
      <c r="A4738" s="144" t="s">
        <v>294</v>
      </c>
      <c r="B4738" s="145">
        <v>22711881</v>
      </c>
      <c r="C4738" s="140" t="s">
        <v>273</v>
      </c>
      <c r="D4738" s="146">
        <v>0.358391608391608</v>
      </c>
      <c r="E4738" s="146">
        <v>0.632278204421727</v>
      </c>
      <c r="F4738" s="147">
        <v>2.06857445938655E-6</v>
      </c>
      <c r="G4738" s="147">
        <v>4.8915225652075502E-4</v>
      </c>
      <c r="H4738" s="146">
        <v>1</v>
      </c>
      <c r="I4738" s="146">
        <v>0.641608391608392</v>
      </c>
      <c r="J4738" s="146">
        <v>32.6666666666667</v>
      </c>
      <c r="K4738" s="148">
        <v>37</v>
      </c>
      <c r="L4738" s="149"/>
      <c r="M4738" s="149"/>
    </row>
    <row r="4739" spans="1:13">
      <c r="A4739" s="144" t="s">
        <v>290</v>
      </c>
      <c r="B4739" s="145">
        <v>137201296</v>
      </c>
      <c r="C4739" s="140" t="s">
        <v>273</v>
      </c>
      <c r="D4739" s="146">
        <v>0.358333333333333</v>
      </c>
      <c r="E4739" s="146">
        <v>0.63214918616559901</v>
      </c>
      <c r="F4739" s="147">
        <v>3.3187978036044301E-6</v>
      </c>
      <c r="G4739" s="147">
        <v>6.8389468435531297E-4</v>
      </c>
      <c r="H4739" s="146">
        <v>1</v>
      </c>
      <c r="I4739" s="146">
        <v>0.64166666666666705</v>
      </c>
      <c r="J4739" s="146">
        <v>26</v>
      </c>
      <c r="K4739" s="148">
        <v>26</v>
      </c>
      <c r="L4739" s="149"/>
      <c r="M4739" s="149"/>
    </row>
    <row r="4740" spans="1:13">
      <c r="A4740" s="144" t="s">
        <v>286</v>
      </c>
      <c r="B4740" s="145">
        <v>10374679</v>
      </c>
      <c r="C4740" s="140" t="s">
        <v>273</v>
      </c>
      <c r="D4740" s="146">
        <v>0.358333333333333</v>
      </c>
      <c r="E4740" s="146">
        <v>0.63214918616559901</v>
      </c>
      <c r="F4740" s="147">
        <v>2.60351803021745E-3</v>
      </c>
      <c r="G4740" s="147">
        <v>0.11900692735161</v>
      </c>
      <c r="H4740" s="146">
        <v>1</v>
      </c>
      <c r="I4740" s="146">
        <v>0.64166666666666705</v>
      </c>
      <c r="J4740" s="146">
        <v>35.3333333333333</v>
      </c>
      <c r="K4740" s="148">
        <v>29.5</v>
      </c>
      <c r="L4740" s="149"/>
      <c r="M4740" s="149"/>
    </row>
    <row r="4741" spans="1:13">
      <c r="A4741" s="144" t="s">
        <v>288</v>
      </c>
      <c r="B4741" s="145">
        <v>32021801</v>
      </c>
      <c r="C4741" s="140" t="s">
        <v>273</v>
      </c>
      <c r="D4741" s="146">
        <v>0.358333333333333</v>
      </c>
      <c r="E4741" s="146">
        <v>0.63214918616559801</v>
      </c>
      <c r="F4741" s="147">
        <v>4.5683227619937501E-4</v>
      </c>
      <c r="G4741" s="147">
        <v>2.61116516474863E-2</v>
      </c>
      <c r="H4741" s="146">
        <v>1</v>
      </c>
      <c r="I4741" s="146">
        <v>0.64166666666666705</v>
      </c>
      <c r="J4741" s="146">
        <v>42.6666666666667</v>
      </c>
      <c r="K4741" s="148">
        <v>52.5</v>
      </c>
      <c r="L4741" s="149"/>
      <c r="M4741" s="149"/>
    </row>
    <row r="4742" spans="1:13">
      <c r="A4742" s="144" t="s">
        <v>275</v>
      </c>
      <c r="B4742" s="145">
        <v>26987490</v>
      </c>
      <c r="C4742" s="140" t="s">
        <v>273</v>
      </c>
      <c r="D4742" s="146">
        <v>0.35828877005347598</v>
      </c>
      <c r="E4742" s="146">
        <v>0.63205053293072599</v>
      </c>
      <c r="F4742" s="147">
        <v>2.6449626200367198E-9</v>
      </c>
      <c r="G4742" s="147">
        <v>5.7174142903307804E-6</v>
      </c>
      <c r="H4742" s="146">
        <v>1</v>
      </c>
      <c r="I4742" s="146">
        <v>0.64171122994652396</v>
      </c>
      <c r="J4742" s="146">
        <v>24</v>
      </c>
      <c r="K4742" s="148">
        <v>28</v>
      </c>
      <c r="L4742" s="149"/>
      <c r="M4742" s="149"/>
    </row>
    <row r="4743" spans="1:13">
      <c r="A4743" s="144" t="s">
        <v>289</v>
      </c>
      <c r="B4743" s="145">
        <v>667051</v>
      </c>
      <c r="C4743" s="140" t="s">
        <v>273</v>
      </c>
      <c r="D4743" s="146">
        <v>0.35828877005347598</v>
      </c>
      <c r="E4743" s="146">
        <v>0.63205053293072599</v>
      </c>
      <c r="F4743" s="147">
        <v>2.6449626200367198E-9</v>
      </c>
      <c r="G4743" s="147">
        <v>5.7174142903307804E-6</v>
      </c>
      <c r="H4743" s="146">
        <v>1</v>
      </c>
      <c r="I4743" s="146">
        <v>0.64171122994652396</v>
      </c>
      <c r="J4743" s="146">
        <v>30.6666666666667</v>
      </c>
      <c r="K4743" s="148">
        <v>22.5</v>
      </c>
      <c r="L4743" s="149"/>
      <c r="M4743" s="149"/>
    </row>
    <row r="4744" spans="1:13">
      <c r="A4744" s="144" t="s">
        <v>274</v>
      </c>
      <c r="B4744" s="145">
        <v>137136781</v>
      </c>
      <c r="C4744" s="140" t="s">
        <v>273</v>
      </c>
      <c r="D4744" s="146">
        <v>0.35824109412335298</v>
      </c>
      <c r="E4744" s="146">
        <v>5.2025787291248804</v>
      </c>
      <c r="F4744" s="147">
        <v>9.5696222525005201E-4</v>
      </c>
      <c r="G4744" s="147">
        <v>4.8668065342027902E-2</v>
      </c>
      <c r="H4744" s="146">
        <v>0.35824109412335298</v>
      </c>
      <c r="I4744" s="146">
        <v>0</v>
      </c>
      <c r="J4744" s="146">
        <v>51</v>
      </c>
      <c r="K4744" s="148">
        <v>51</v>
      </c>
      <c r="L4744" s="149"/>
      <c r="M4744" s="149"/>
    </row>
    <row r="4745" spans="1:13">
      <c r="A4745" s="144" t="s">
        <v>282</v>
      </c>
      <c r="B4745" s="145">
        <v>111429916</v>
      </c>
      <c r="C4745" s="140" t="s">
        <v>273</v>
      </c>
      <c r="D4745" s="146">
        <v>0.357992973210364</v>
      </c>
      <c r="E4745" s="146">
        <v>5.2016063133127304</v>
      </c>
      <c r="F4745" s="147">
        <v>4.26377782404928E-5</v>
      </c>
      <c r="G4745" s="147">
        <v>4.2107103840283598E-3</v>
      </c>
      <c r="H4745" s="146">
        <v>0.357992973210364</v>
      </c>
      <c r="I4745" s="146">
        <v>0</v>
      </c>
      <c r="J4745" s="146">
        <v>33</v>
      </c>
      <c r="K4745" s="148">
        <v>49.5</v>
      </c>
      <c r="L4745" s="149"/>
      <c r="M4745" s="149"/>
    </row>
    <row r="4746" spans="1:13">
      <c r="A4746" s="144" t="s">
        <v>285</v>
      </c>
      <c r="B4746" s="145">
        <v>67824317</v>
      </c>
      <c r="C4746" s="140" t="s">
        <v>273</v>
      </c>
      <c r="D4746" s="146">
        <v>0.35798885389124302</v>
      </c>
      <c r="E4746" s="146">
        <v>0.83890433209023796</v>
      </c>
      <c r="F4746" s="147">
        <v>4.66714079577214E-2</v>
      </c>
      <c r="G4746" s="147">
        <v>0.99999999999995104</v>
      </c>
      <c r="H4746" s="146">
        <v>0.80189129291563399</v>
      </c>
      <c r="I4746" s="146">
        <v>0.44390243902439003</v>
      </c>
      <c r="J4746" s="146">
        <v>91</v>
      </c>
      <c r="K4746" s="148">
        <v>66</v>
      </c>
      <c r="L4746" s="149"/>
      <c r="M4746" s="149"/>
    </row>
    <row r="4747" spans="1:13">
      <c r="A4747" s="144" t="s">
        <v>290</v>
      </c>
      <c r="B4747" s="145">
        <v>98074007</v>
      </c>
      <c r="C4747" s="140" t="s">
        <v>273</v>
      </c>
      <c r="D4747" s="146">
        <v>0.35797764227642298</v>
      </c>
      <c r="E4747" s="146">
        <v>0.631361952819262</v>
      </c>
      <c r="F4747" s="147">
        <v>1.2304147377364001E-4</v>
      </c>
      <c r="G4747" s="147">
        <v>9.2784218883819498E-3</v>
      </c>
      <c r="H4747" s="146">
        <v>1</v>
      </c>
      <c r="I4747" s="146">
        <v>0.64202235772357696</v>
      </c>
      <c r="J4747" s="146">
        <v>31</v>
      </c>
      <c r="K4747" s="148">
        <v>44.5</v>
      </c>
      <c r="L4747" s="149"/>
      <c r="M4747" s="149"/>
    </row>
    <row r="4748" spans="1:13">
      <c r="A4748" s="144" t="s">
        <v>279</v>
      </c>
      <c r="B4748" s="145">
        <v>238846539</v>
      </c>
      <c r="C4748" s="140" t="s">
        <v>273</v>
      </c>
      <c r="D4748" s="146">
        <v>0.35797468354430401</v>
      </c>
      <c r="E4748" s="146">
        <v>5.2015346079591298</v>
      </c>
      <c r="F4748" s="147">
        <v>5.0013034934340696E-4</v>
      </c>
      <c r="G4748" s="147">
        <v>2.81104935174354E-2</v>
      </c>
      <c r="H4748" s="146">
        <v>0.35797468354430401</v>
      </c>
      <c r="I4748" s="146">
        <v>0</v>
      </c>
      <c r="J4748" s="146">
        <v>51.3333333333333</v>
      </c>
      <c r="K4748" s="148">
        <v>21.5</v>
      </c>
      <c r="L4748" s="149"/>
      <c r="M4748" s="149"/>
    </row>
    <row r="4749" spans="1:13">
      <c r="A4749" s="144" t="s">
        <v>279</v>
      </c>
      <c r="B4749" s="145">
        <v>33295383</v>
      </c>
      <c r="C4749" s="140" t="s">
        <v>273</v>
      </c>
      <c r="D4749" s="146">
        <v>0.35781433607520602</v>
      </c>
      <c r="E4749" s="146">
        <v>0.63100065915450498</v>
      </c>
      <c r="F4749" s="147">
        <v>5.2104097894218097E-7</v>
      </c>
      <c r="G4749" s="147">
        <v>1.89583541612031E-4</v>
      </c>
      <c r="H4749" s="146">
        <v>1</v>
      </c>
      <c r="I4749" s="146">
        <v>0.64218566392479404</v>
      </c>
      <c r="J4749" s="146">
        <v>22.6666666666667</v>
      </c>
      <c r="K4749" s="148">
        <v>30</v>
      </c>
      <c r="L4749" s="149"/>
      <c r="M4749" s="149"/>
    </row>
    <row r="4750" spans="1:13">
      <c r="A4750" s="144" t="s">
        <v>285</v>
      </c>
      <c r="B4750" s="145">
        <v>49442300</v>
      </c>
      <c r="C4750" s="140" t="s">
        <v>273</v>
      </c>
      <c r="D4750" s="146">
        <v>0.35780423280423301</v>
      </c>
      <c r="E4750" s="146">
        <v>0.63097830995728099</v>
      </c>
      <c r="F4750" s="147">
        <v>3.6890328088618899E-3</v>
      </c>
      <c r="G4750" s="147">
        <v>0.16484283066660399</v>
      </c>
      <c r="H4750" s="146">
        <v>1</v>
      </c>
      <c r="I4750" s="146">
        <v>0.64219576719576699</v>
      </c>
      <c r="J4750" s="146">
        <v>50</v>
      </c>
      <c r="K4750" s="148">
        <v>27.5</v>
      </c>
      <c r="L4750" s="149"/>
      <c r="M4750" s="149"/>
    </row>
    <row r="4751" spans="1:13">
      <c r="A4751" s="144" t="s">
        <v>280</v>
      </c>
      <c r="B4751" s="145">
        <v>208217934</v>
      </c>
      <c r="C4751" s="140" t="s">
        <v>273</v>
      </c>
      <c r="D4751" s="146">
        <v>0.35778985507246402</v>
      </c>
      <c r="E4751" s="146">
        <v>0.63094650592736901</v>
      </c>
      <c r="F4751" s="147">
        <v>1.9734960574271701E-4</v>
      </c>
      <c r="G4751" s="147">
        <v>1.3342588825331901E-2</v>
      </c>
      <c r="H4751" s="146">
        <v>1</v>
      </c>
      <c r="I4751" s="146">
        <v>0.64221014492753603</v>
      </c>
      <c r="J4751" s="146">
        <v>26</v>
      </c>
      <c r="K4751" s="148">
        <v>23.5</v>
      </c>
      <c r="L4751" s="149"/>
      <c r="M4751" s="149"/>
    </row>
    <row r="4752" spans="1:13">
      <c r="A4752" s="144" t="s">
        <v>285</v>
      </c>
      <c r="B4752" s="145">
        <v>7046374</v>
      </c>
      <c r="C4752" s="140" t="s">
        <v>273</v>
      </c>
      <c r="D4752" s="146">
        <v>0.35776397515528002</v>
      </c>
      <c r="E4752" s="146">
        <v>5.2007082603080104</v>
      </c>
      <c r="F4752" s="147">
        <v>2.535168264844E-3</v>
      </c>
      <c r="G4752" s="147">
        <v>0.11610339392352401</v>
      </c>
      <c r="H4752" s="146">
        <v>0.35776397515528002</v>
      </c>
      <c r="I4752" s="146">
        <v>0</v>
      </c>
      <c r="J4752" s="146">
        <v>27.6666666666667</v>
      </c>
      <c r="K4752" s="148">
        <v>38.5</v>
      </c>
      <c r="L4752" s="149"/>
      <c r="M4752" s="149"/>
    </row>
    <row r="4753" spans="1:13">
      <c r="A4753" s="144" t="s">
        <v>293</v>
      </c>
      <c r="B4753" s="145">
        <v>51682513</v>
      </c>
      <c r="C4753" s="140" t="s">
        <v>273</v>
      </c>
      <c r="D4753" s="146">
        <v>0.35772357723577197</v>
      </c>
      <c r="E4753" s="146">
        <v>0.63079990617116499</v>
      </c>
      <c r="F4753" s="147">
        <v>2.6744899118100098E-3</v>
      </c>
      <c r="G4753" s="147">
        <v>0.121967113682294</v>
      </c>
      <c r="H4753" s="146">
        <v>1</v>
      </c>
      <c r="I4753" s="146">
        <v>0.64227642276422803</v>
      </c>
      <c r="J4753" s="146">
        <v>23.3333333333333</v>
      </c>
      <c r="K4753" s="148">
        <v>29.5</v>
      </c>
      <c r="L4753" s="149"/>
      <c r="M4753" s="149"/>
    </row>
    <row r="4754" spans="1:13">
      <c r="A4754" s="144" t="s">
        <v>284</v>
      </c>
      <c r="B4754" s="145">
        <v>12258633</v>
      </c>
      <c r="C4754" s="140" t="s">
        <v>273</v>
      </c>
      <c r="D4754" s="146">
        <v>0.35771780303030298</v>
      </c>
      <c r="E4754" s="146">
        <v>0.63078713492812599</v>
      </c>
      <c r="F4754" s="147">
        <v>7.2755581771614497E-4</v>
      </c>
      <c r="G4754" s="147">
        <v>3.8482584093482E-2</v>
      </c>
      <c r="H4754" s="146">
        <v>1</v>
      </c>
      <c r="I4754" s="146">
        <v>0.64228219696969702</v>
      </c>
      <c r="J4754" s="146">
        <v>31</v>
      </c>
      <c r="K4754" s="148">
        <v>48.5</v>
      </c>
      <c r="L4754" s="149"/>
      <c r="M4754" s="149"/>
    </row>
    <row r="4755" spans="1:13">
      <c r="A4755" s="144" t="s">
        <v>293</v>
      </c>
      <c r="B4755" s="145">
        <v>131426183</v>
      </c>
      <c r="C4755" s="140" t="s">
        <v>273</v>
      </c>
      <c r="D4755" s="146">
        <v>0.35770750988142302</v>
      </c>
      <c r="E4755" s="146">
        <v>0.63076436907962097</v>
      </c>
      <c r="F4755" s="147">
        <v>1.8878864229013898E-5</v>
      </c>
      <c r="G4755" s="147">
        <v>2.3404090040237699E-3</v>
      </c>
      <c r="H4755" s="146">
        <v>1</v>
      </c>
      <c r="I4755" s="146">
        <v>0.64229249011857703</v>
      </c>
      <c r="J4755" s="146">
        <v>29.6666666666667</v>
      </c>
      <c r="K4755" s="148">
        <v>17</v>
      </c>
      <c r="L4755" s="149"/>
      <c r="M4755" s="149"/>
    </row>
    <row r="4756" spans="1:13">
      <c r="A4756" s="144" t="s">
        <v>292</v>
      </c>
      <c r="B4756" s="145">
        <v>173258411</v>
      </c>
      <c r="C4756" s="140" t="s">
        <v>273</v>
      </c>
      <c r="D4756" s="146">
        <v>0.35770750988142302</v>
      </c>
      <c r="E4756" s="146">
        <v>0.63076436907962097</v>
      </c>
      <c r="F4756" s="147">
        <v>1.8878864229013898E-5</v>
      </c>
      <c r="G4756" s="147">
        <v>2.3404090040237699E-3</v>
      </c>
      <c r="H4756" s="146">
        <v>1</v>
      </c>
      <c r="I4756" s="146">
        <v>0.64229249011857703</v>
      </c>
      <c r="J4756" s="146">
        <v>17</v>
      </c>
      <c r="K4756" s="148">
        <v>17</v>
      </c>
      <c r="L4756" s="149"/>
      <c r="M4756" s="149"/>
    </row>
    <row r="4757" spans="1:13">
      <c r="A4757" s="144" t="s">
        <v>294</v>
      </c>
      <c r="B4757" s="145">
        <v>2198877</v>
      </c>
      <c r="C4757" s="140" t="s">
        <v>273</v>
      </c>
      <c r="D4757" s="146">
        <v>0.35763888888888901</v>
      </c>
      <c r="E4757" s="146">
        <v>0.63061260593631896</v>
      </c>
      <c r="F4757" s="147">
        <v>9.7023853774820298E-6</v>
      </c>
      <c r="G4757" s="147">
        <v>1.45235216939501E-3</v>
      </c>
      <c r="H4757" s="146">
        <v>1</v>
      </c>
      <c r="I4757" s="146">
        <v>0.64236111111111105</v>
      </c>
      <c r="J4757" s="146">
        <v>52.6666666666667</v>
      </c>
      <c r="K4757" s="148">
        <v>34</v>
      </c>
      <c r="L4757" s="149"/>
      <c r="M4757" s="149"/>
    </row>
    <row r="4758" spans="1:13">
      <c r="A4758" s="144" t="s">
        <v>285</v>
      </c>
      <c r="B4758" s="145">
        <v>1936632</v>
      </c>
      <c r="C4758" s="140" t="s">
        <v>273</v>
      </c>
      <c r="D4758" s="146">
        <v>0.35755813953488402</v>
      </c>
      <c r="E4758" s="146">
        <v>0.63043403998381198</v>
      </c>
      <c r="F4758" s="147">
        <v>2.7288134255175201E-5</v>
      </c>
      <c r="G4758" s="147">
        <v>3.0590676224196501E-3</v>
      </c>
      <c r="H4758" s="146">
        <v>1</v>
      </c>
      <c r="I4758" s="146">
        <v>0.64244186046511598</v>
      </c>
      <c r="J4758" s="146">
        <v>28.6666666666667</v>
      </c>
      <c r="K4758" s="148">
        <v>39.5</v>
      </c>
      <c r="L4758" s="149"/>
      <c r="M4758" s="149"/>
    </row>
    <row r="4759" spans="1:13">
      <c r="A4759" s="144" t="s">
        <v>277</v>
      </c>
      <c r="B4759" s="145">
        <v>420272</v>
      </c>
      <c r="C4759" s="140" t="s">
        <v>273</v>
      </c>
      <c r="D4759" s="146">
        <v>0.35755813953488402</v>
      </c>
      <c r="E4759" s="146">
        <v>0.63043403998381198</v>
      </c>
      <c r="F4759" s="147">
        <v>2.7288134255175201E-5</v>
      </c>
      <c r="G4759" s="147">
        <v>3.0590676224196501E-3</v>
      </c>
      <c r="H4759" s="146">
        <v>1</v>
      </c>
      <c r="I4759" s="146">
        <v>0.64244186046511598</v>
      </c>
      <c r="J4759" s="146">
        <v>33</v>
      </c>
      <c r="K4759" s="148">
        <v>33.5</v>
      </c>
      <c r="L4759" s="149"/>
      <c r="M4759" s="149"/>
    </row>
    <row r="4760" spans="1:13">
      <c r="A4760" s="144" t="s">
        <v>292</v>
      </c>
      <c r="B4760" s="145">
        <v>10649830</v>
      </c>
      <c r="C4760" s="140" t="s">
        <v>273</v>
      </c>
      <c r="D4760" s="146">
        <v>0.35755336617405598</v>
      </c>
      <c r="E4760" s="146">
        <v>0.63042348505283496</v>
      </c>
      <c r="F4760" s="147">
        <v>1.6358985102348401E-6</v>
      </c>
      <c r="G4760" s="147">
        <v>4.1561947302782198E-4</v>
      </c>
      <c r="H4760" s="146">
        <v>1</v>
      </c>
      <c r="I4760" s="146">
        <v>0.64244663382594402</v>
      </c>
      <c r="J4760" s="146">
        <v>62.6666666666667</v>
      </c>
      <c r="K4760" s="148">
        <v>35.5</v>
      </c>
      <c r="L4760" s="149"/>
      <c r="M4760" s="149"/>
    </row>
    <row r="4761" spans="1:13">
      <c r="A4761" s="144" t="s">
        <v>289</v>
      </c>
      <c r="B4761" s="145">
        <v>1623467</v>
      </c>
      <c r="C4761" s="140" t="s">
        <v>273</v>
      </c>
      <c r="D4761" s="146">
        <v>0.35748792270531399</v>
      </c>
      <c r="E4761" s="146">
        <v>0.63027878320581598</v>
      </c>
      <c r="F4761" s="147">
        <v>6.1942311248022294E-5</v>
      </c>
      <c r="G4761" s="147">
        <v>5.5463906537358996E-3</v>
      </c>
      <c r="H4761" s="146">
        <v>1</v>
      </c>
      <c r="I4761" s="146">
        <v>0.64251207729468596</v>
      </c>
      <c r="J4761" s="146">
        <v>38.6666666666667</v>
      </c>
      <c r="K4761" s="148">
        <v>48</v>
      </c>
      <c r="L4761" s="149"/>
      <c r="M4761" s="149"/>
    </row>
    <row r="4762" spans="1:13">
      <c r="A4762" s="144" t="s">
        <v>279</v>
      </c>
      <c r="B4762" s="145">
        <v>29690053</v>
      </c>
      <c r="C4762" s="140" t="s">
        <v>273</v>
      </c>
      <c r="D4762" s="146">
        <v>0.35748695303091099</v>
      </c>
      <c r="E4762" s="146">
        <v>0.63027663927092004</v>
      </c>
      <c r="F4762" s="147">
        <v>3.31068892617755E-4</v>
      </c>
      <c r="G4762" s="147">
        <v>2.0095177307413399E-2</v>
      </c>
      <c r="H4762" s="146">
        <v>1</v>
      </c>
      <c r="I4762" s="146">
        <v>0.64251304696908895</v>
      </c>
      <c r="J4762" s="146">
        <v>34</v>
      </c>
      <c r="K4762" s="148">
        <v>50</v>
      </c>
      <c r="L4762" s="149"/>
      <c r="M4762" s="149"/>
    </row>
    <row r="4763" spans="1:13">
      <c r="A4763" s="144" t="s">
        <v>295</v>
      </c>
      <c r="B4763" s="145">
        <v>105853432</v>
      </c>
      <c r="C4763" s="140" t="s">
        <v>273</v>
      </c>
      <c r="D4763" s="146">
        <v>0.35748172094990599</v>
      </c>
      <c r="E4763" s="146">
        <v>1.0614543162896499</v>
      </c>
      <c r="F4763" s="147">
        <v>1.47488016722583E-2</v>
      </c>
      <c r="G4763" s="147">
        <v>0.62833479253832702</v>
      </c>
      <c r="H4763" s="146">
        <v>0.676341370072713</v>
      </c>
      <c r="I4763" s="146">
        <v>0.31885964912280701</v>
      </c>
      <c r="J4763" s="146">
        <v>56.3333333333333</v>
      </c>
      <c r="K4763" s="148">
        <v>59.5</v>
      </c>
      <c r="L4763" s="149"/>
      <c r="M4763" s="149"/>
    </row>
    <row r="4764" spans="1:13">
      <c r="A4764" s="144" t="s">
        <v>280</v>
      </c>
      <c r="B4764" s="145">
        <v>153776491</v>
      </c>
      <c r="C4764" s="140" t="s">
        <v>273</v>
      </c>
      <c r="D4764" s="146">
        <v>0.35747810915320199</v>
      </c>
      <c r="E4764" s="146">
        <v>1.50171564523587</v>
      </c>
      <c r="F4764" s="147">
        <v>9.4045426169293306E-3</v>
      </c>
      <c r="G4764" s="147">
        <v>0.40634308621965798</v>
      </c>
      <c r="H4764" s="146">
        <v>0.54263016639828199</v>
      </c>
      <c r="I4764" s="146">
        <v>0.18515205724507999</v>
      </c>
      <c r="J4764" s="146">
        <v>40.3333333333333</v>
      </c>
      <c r="K4764" s="148">
        <v>56</v>
      </c>
      <c r="L4764" s="149"/>
      <c r="M4764" s="149"/>
    </row>
    <row r="4765" spans="1:13">
      <c r="A4765" s="144" t="s">
        <v>280</v>
      </c>
      <c r="B4765" s="145">
        <v>206490560</v>
      </c>
      <c r="C4765" s="140" t="s">
        <v>273</v>
      </c>
      <c r="D4765" s="146">
        <v>0.35746606334841602</v>
      </c>
      <c r="E4765" s="146">
        <v>0.63023045328417504</v>
      </c>
      <c r="F4765" s="147">
        <v>1.8583146826072299E-4</v>
      </c>
      <c r="G4765" s="147">
        <v>1.2740623188222701E-2</v>
      </c>
      <c r="H4765" s="146">
        <v>1</v>
      </c>
      <c r="I4765" s="146">
        <v>0.64253393665158398</v>
      </c>
      <c r="J4765" s="146">
        <v>15.3333333333333</v>
      </c>
      <c r="K4765" s="148">
        <v>21.5</v>
      </c>
      <c r="L4765" s="149"/>
      <c r="M4765" s="149"/>
    </row>
    <row r="4766" spans="1:13">
      <c r="A4766" s="144" t="s">
        <v>286</v>
      </c>
      <c r="B4766" s="145">
        <v>23066649</v>
      </c>
      <c r="C4766" s="140" t="s">
        <v>273</v>
      </c>
      <c r="D4766" s="146">
        <v>0.35745192307692297</v>
      </c>
      <c r="E4766" s="146">
        <v>0.63019919072848996</v>
      </c>
      <c r="F4766" s="147">
        <v>3.0803908774617302E-5</v>
      </c>
      <c r="G4766" s="147">
        <v>3.3425092446113199E-3</v>
      </c>
      <c r="H4766" s="146">
        <v>1</v>
      </c>
      <c r="I4766" s="146">
        <v>0.64254807692307703</v>
      </c>
      <c r="J4766" s="146">
        <v>45.3333333333333</v>
      </c>
      <c r="K4766" s="148">
        <v>64.5</v>
      </c>
      <c r="L4766" s="149"/>
      <c r="M4766" s="149"/>
    </row>
    <row r="4767" spans="1:13">
      <c r="A4767" s="144" t="s">
        <v>294</v>
      </c>
      <c r="B4767" s="145">
        <v>141445162</v>
      </c>
      <c r="C4767" s="140" t="s">
        <v>273</v>
      </c>
      <c r="D4767" s="146">
        <v>0.35732323232323199</v>
      </c>
      <c r="E4767" s="146">
        <v>0.62991470102768898</v>
      </c>
      <c r="F4767" s="147">
        <v>3.4507542158831298E-5</v>
      </c>
      <c r="G4767" s="147">
        <v>3.6298325401568701E-3</v>
      </c>
      <c r="H4767" s="146">
        <v>1</v>
      </c>
      <c r="I4767" s="146">
        <v>0.64267676767676796</v>
      </c>
      <c r="J4767" s="146">
        <v>38</v>
      </c>
      <c r="K4767" s="148">
        <v>34.5</v>
      </c>
      <c r="L4767" s="149"/>
      <c r="M4767" s="149"/>
    </row>
    <row r="4768" spans="1:13">
      <c r="A4768" s="144" t="s">
        <v>281</v>
      </c>
      <c r="B4768" s="145">
        <v>19114839</v>
      </c>
      <c r="C4768" s="140" t="s">
        <v>273</v>
      </c>
      <c r="D4768" s="146">
        <v>0.35726495726495699</v>
      </c>
      <c r="E4768" s="146">
        <v>1.5956251411400699</v>
      </c>
      <c r="F4768" s="147">
        <v>2.2949564762540502E-2</v>
      </c>
      <c r="G4768" s="147">
        <v>0.95525343614731795</v>
      </c>
      <c r="H4768" s="146">
        <v>0.52393162393162396</v>
      </c>
      <c r="I4768" s="146">
        <v>0.16666666666666699</v>
      </c>
      <c r="J4768" s="146">
        <v>45</v>
      </c>
      <c r="K4768" s="148">
        <v>48</v>
      </c>
      <c r="L4768" s="149"/>
      <c r="M4768" s="149"/>
    </row>
    <row r="4769" spans="1:13">
      <c r="A4769" s="144" t="s">
        <v>290</v>
      </c>
      <c r="B4769" s="145">
        <v>157469849</v>
      </c>
      <c r="C4769" s="140" t="s">
        <v>273</v>
      </c>
      <c r="D4769" s="146">
        <v>0.35714285714285698</v>
      </c>
      <c r="E4769" s="146">
        <v>0.62951604975132902</v>
      </c>
      <c r="F4769" s="147">
        <v>1.1865686651345299E-6</v>
      </c>
      <c r="G4769" s="147">
        <v>3.3219551945461498E-4</v>
      </c>
      <c r="H4769" s="146">
        <v>1</v>
      </c>
      <c r="I4769" s="146">
        <v>0.64285714285714302</v>
      </c>
      <c r="J4769" s="146">
        <v>37.3333333333333</v>
      </c>
      <c r="K4769" s="148">
        <v>25</v>
      </c>
      <c r="L4769" s="149"/>
      <c r="M4769" s="149"/>
    </row>
    <row r="4770" spans="1:13">
      <c r="A4770" s="144" t="s">
        <v>274</v>
      </c>
      <c r="B4770" s="145">
        <v>88202985</v>
      </c>
      <c r="C4770" s="140" t="s">
        <v>273</v>
      </c>
      <c r="D4770" s="146">
        <v>0.35714285714285698</v>
      </c>
      <c r="E4770" s="146">
        <v>0.62951604975132902</v>
      </c>
      <c r="F4770" s="147">
        <v>6.6425681203287302E-6</v>
      </c>
      <c r="G4770" s="147">
        <v>1.1126844680843799E-3</v>
      </c>
      <c r="H4770" s="146">
        <v>1</v>
      </c>
      <c r="I4770" s="146">
        <v>0.64285714285714302</v>
      </c>
      <c r="J4770" s="146">
        <v>37.3333333333333</v>
      </c>
      <c r="K4770" s="148">
        <v>21</v>
      </c>
      <c r="L4770" s="149"/>
      <c r="M4770" s="149"/>
    </row>
    <row r="4771" spans="1:13">
      <c r="A4771" s="144" t="s">
        <v>274</v>
      </c>
      <c r="B4771" s="145">
        <v>129668421</v>
      </c>
      <c r="C4771" s="140" t="s">
        <v>273</v>
      </c>
      <c r="D4771" s="146">
        <v>0.35714285714285698</v>
      </c>
      <c r="E4771" s="146">
        <v>0.62951604975132902</v>
      </c>
      <c r="F4771" s="147">
        <v>1.7106135492802699E-7</v>
      </c>
      <c r="G4771" s="147">
        <v>8.71590004615159E-5</v>
      </c>
      <c r="H4771" s="146">
        <v>1</v>
      </c>
      <c r="I4771" s="146">
        <v>0.64285714285714302</v>
      </c>
      <c r="J4771" s="146">
        <v>34.6666666666667</v>
      </c>
      <c r="K4771" s="148">
        <v>31.5</v>
      </c>
      <c r="L4771" s="149"/>
      <c r="M4771" s="149"/>
    </row>
    <row r="4772" spans="1:13">
      <c r="A4772" s="144" t="s">
        <v>281</v>
      </c>
      <c r="B4772" s="145">
        <v>1024204</v>
      </c>
      <c r="C4772" s="140" t="s">
        <v>273</v>
      </c>
      <c r="D4772" s="146">
        <v>0.35714285714285698</v>
      </c>
      <c r="E4772" s="146">
        <v>0.62951604975132902</v>
      </c>
      <c r="F4772" s="147">
        <v>7.58136474525688E-5</v>
      </c>
      <c r="G4772" s="147">
        <v>6.4524577993992404E-3</v>
      </c>
      <c r="H4772" s="146">
        <v>1</v>
      </c>
      <c r="I4772" s="146">
        <v>0.64285714285714302</v>
      </c>
      <c r="J4772" s="146">
        <v>26</v>
      </c>
      <c r="K4772" s="148">
        <v>16</v>
      </c>
      <c r="L4772" s="149"/>
      <c r="M4772" s="149"/>
    </row>
    <row r="4773" spans="1:13">
      <c r="A4773" s="144" t="s">
        <v>285</v>
      </c>
      <c r="B4773" s="145">
        <v>81460618</v>
      </c>
      <c r="C4773" s="140" t="s">
        <v>273</v>
      </c>
      <c r="D4773" s="146">
        <v>0.35714285714285698</v>
      </c>
      <c r="E4773" s="146">
        <v>0.62951604975132902</v>
      </c>
      <c r="F4773" s="147">
        <v>2.7450655601930899E-3</v>
      </c>
      <c r="G4773" s="147">
        <v>0.124943807150642</v>
      </c>
      <c r="H4773" s="146">
        <v>1</v>
      </c>
      <c r="I4773" s="146">
        <v>0.64285714285714302</v>
      </c>
      <c r="J4773" s="146">
        <v>46.3333333333333</v>
      </c>
      <c r="K4773" s="148">
        <v>25.5</v>
      </c>
      <c r="L4773" s="149"/>
      <c r="M4773" s="149"/>
    </row>
    <row r="4774" spans="1:13">
      <c r="A4774" s="144" t="s">
        <v>276</v>
      </c>
      <c r="B4774" s="145">
        <v>22797817</v>
      </c>
      <c r="C4774" s="140" t="s">
        <v>273</v>
      </c>
      <c r="D4774" s="146">
        <v>0.35714285714285698</v>
      </c>
      <c r="E4774" s="146">
        <v>0.62951604975132902</v>
      </c>
      <c r="F4774" s="147">
        <v>1.5713180660466299E-3</v>
      </c>
      <c r="G4774" s="147">
        <v>7.5298822154187303E-2</v>
      </c>
      <c r="H4774" s="146">
        <v>1</v>
      </c>
      <c r="I4774" s="146">
        <v>0.64285714285714302</v>
      </c>
      <c r="J4774" s="146">
        <v>17</v>
      </c>
      <c r="K4774" s="148">
        <v>14</v>
      </c>
      <c r="L4774" s="149"/>
      <c r="M4774" s="149"/>
    </row>
    <row r="4775" spans="1:13">
      <c r="A4775" s="144" t="s">
        <v>277</v>
      </c>
      <c r="B4775" s="145">
        <v>17730560</v>
      </c>
      <c r="C4775" s="140" t="s">
        <v>273</v>
      </c>
      <c r="D4775" s="146">
        <v>0.35714285714285698</v>
      </c>
      <c r="E4775" s="146">
        <v>0.62951604975132902</v>
      </c>
      <c r="F4775" s="147">
        <v>2.7450655601930899E-3</v>
      </c>
      <c r="G4775" s="147">
        <v>0.124943807150642</v>
      </c>
      <c r="H4775" s="146">
        <v>1</v>
      </c>
      <c r="I4775" s="146">
        <v>0.64285714285714302</v>
      </c>
      <c r="J4775" s="146">
        <v>35</v>
      </c>
      <c r="K4775" s="148">
        <v>18</v>
      </c>
      <c r="L4775" s="149"/>
      <c r="M4775" s="149"/>
    </row>
    <row r="4776" spans="1:13">
      <c r="A4776" s="144" t="s">
        <v>274</v>
      </c>
      <c r="B4776" s="145">
        <v>95349843</v>
      </c>
      <c r="C4776" s="140" t="s">
        <v>273</v>
      </c>
      <c r="D4776" s="146">
        <v>0.35712387028176501</v>
      </c>
      <c r="E4776" s="146">
        <v>5.1981950159648198</v>
      </c>
      <c r="F4776" s="147">
        <v>1.32797345001782E-6</v>
      </c>
      <c r="G4776" s="147">
        <v>3.5989546856780402E-4</v>
      </c>
      <c r="H4776" s="146">
        <v>0.35712387028176501</v>
      </c>
      <c r="I4776" s="146">
        <v>0</v>
      </c>
      <c r="J4776" s="146">
        <v>42.6666666666667</v>
      </c>
      <c r="K4776" s="148">
        <v>43.5</v>
      </c>
      <c r="L4776" s="149"/>
      <c r="M4776" s="149"/>
    </row>
    <row r="4777" spans="1:13">
      <c r="A4777" s="144" t="s">
        <v>282</v>
      </c>
      <c r="B4777" s="145">
        <v>92952927</v>
      </c>
      <c r="C4777" s="140" t="s">
        <v>273</v>
      </c>
      <c r="D4777" s="146">
        <v>0.35706914344685198</v>
      </c>
      <c r="E4777" s="146">
        <v>0.62935316514244499</v>
      </c>
      <c r="F4777" s="147">
        <v>1.7031524251870099E-5</v>
      </c>
      <c r="G4777" s="147">
        <v>2.1782743198313099E-3</v>
      </c>
      <c r="H4777" s="146">
        <v>1</v>
      </c>
      <c r="I4777" s="146">
        <v>0.64293085655314797</v>
      </c>
      <c r="J4777" s="146">
        <v>44</v>
      </c>
      <c r="K4777" s="148">
        <v>44.5</v>
      </c>
      <c r="L4777" s="149"/>
      <c r="M4777" s="149"/>
    </row>
    <row r="4778" spans="1:13">
      <c r="A4778" s="144" t="s">
        <v>281</v>
      </c>
      <c r="B4778" s="145">
        <v>3966589</v>
      </c>
      <c r="C4778" s="140" t="s">
        <v>273</v>
      </c>
      <c r="D4778" s="146">
        <v>0.35699955526339</v>
      </c>
      <c r="E4778" s="146">
        <v>1.2787441798284001</v>
      </c>
      <c r="F4778" s="147">
        <v>5.8934486031367401E-3</v>
      </c>
      <c r="G4778" s="147">
        <v>0.258109355304043</v>
      </c>
      <c r="H4778" s="146">
        <v>0.59730127940132105</v>
      </c>
      <c r="I4778" s="146">
        <v>0.24030172413793099</v>
      </c>
      <c r="J4778" s="146">
        <v>60</v>
      </c>
      <c r="K4778" s="148">
        <v>45</v>
      </c>
      <c r="L4778" s="149"/>
      <c r="M4778" s="149"/>
    </row>
    <row r="4779" spans="1:13">
      <c r="A4779" s="144" t="s">
        <v>282</v>
      </c>
      <c r="B4779" s="145">
        <v>121360681</v>
      </c>
      <c r="C4779" s="140" t="s">
        <v>273</v>
      </c>
      <c r="D4779" s="146">
        <v>0.35696489401915799</v>
      </c>
      <c r="E4779" s="146">
        <v>0.75347009136026999</v>
      </c>
      <c r="F4779" s="147">
        <v>4.6077355593114502E-2</v>
      </c>
      <c r="G4779" s="147">
        <v>0.99999999999995104</v>
      </c>
      <c r="H4779" s="146">
        <v>0.86744108449534796</v>
      </c>
      <c r="I4779" s="146">
        <v>0.51047619047618997</v>
      </c>
      <c r="J4779" s="146">
        <v>71.3333333333333</v>
      </c>
      <c r="K4779" s="148">
        <v>55</v>
      </c>
      <c r="L4779" s="149"/>
      <c r="M4779" s="149"/>
    </row>
    <row r="4780" spans="1:13">
      <c r="A4780" s="144" t="s">
        <v>290</v>
      </c>
      <c r="B4780" s="145">
        <v>130272563</v>
      </c>
      <c r="C4780" s="140" t="s">
        <v>273</v>
      </c>
      <c r="D4780" s="146">
        <v>0.35694555128219901</v>
      </c>
      <c r="E4780" s="146">
        <v>0.75823020334941005</v>
      </c>
      <c r="F4780" s="147">
        <v>3.0768468188230699E-2</v>
      </c>
      <c r="G4780" s="147">
        <v>0.99999999999995104</v>
      </c>
      <c r="H4780" s="146">
        <v>0.86319966583124497</v>
      </c>
      <c r="I4780" s="146">
        <v>0.50625411454904501</v>
      </c>
      <c r="J4780" s="146">
        <v>52</v>
      </c>
      <c r="K4780" s="148">
        <v>40</v>
      </c>
      <c r="L4780" s="149"/>
      <c r="M4780" s="149"/>
    </row>
    <row r="4781" spans="1:13">
      <c r="A4781" s="144" t="s">
        <v>293</v>
      </c>
      <c r="B4781" s="145">
        <v>197739154</v>
      </c>
      <c r="C4781" s="140" t="s">
        <v>273</v>
      </c>
      <c r="D4781" s="146">
        <v>0.356902356902357</v>
      </c>
      <c r="E4781" s="146">
        <v>0.62898468601353896</v>
      </c>
      <c r="F4781" s="147">
        <v>1.9524093550777501E-5</v>
      </c>
      <c r="G4781" s="147">
        <v>2.39544279845529E-3</v>
      </c>
      <c r="H4781" s="146">
        <v>1</v>
      </c>
      <c r="I4781" s="146">
        <v>0.64309764309764295</v>
      </c>
      <c r="J4781" s="146">
        <v>24.3333333333333</v>
      </c>
      <c r="K4781" s="148">
        <v>19</v>
      </c>
      <c r="L4781" s="149"/>
      <c r="M4781" s="149"/>
    </row>
    <row r="4782" spans="1:13">
      <c r="A4782" s="144" t="s">
        <v>285</v>
      </c>
      <c r="B4782" s="145">
        <v>71728632</v>
      </c>
      <c r="C4782" s="140" t="s">
        <v>273</v>
      </c>
      <c r="D4782" s="146">
        <v>0.35689655172413798</v>
      </c>
      <c r="E4782" s="146">
        <v>0.62897186241098202</v>
      </c>
      <c r="F4782" s="147">
        <v>3.07545449993592E-6</v>
      </c>
      <c r="G4782" s="147">
        <v>6.4872816733339399E-4</v>
      </c>
      <c r="H4782" s="146">
        <v>1</v>
      </c>
      <c r="I4782" s="146">
        <v>0.64310344827586197</v>
      </c>
      <c r="J4782" s="146">
        <v>38.6666666666667</v>
      </c>
      <c r="K4782" s="148">
        <v>24.5</v>
      </c>
      <c r="L4782" s="149"/>
      <c r="M4782" s="149"/>
    </row>
    <row r="4783" spans="1:13">
      <c r="A4783" s="144" t="s">
        <v>272</v>
      </c>
      <c r="B4783" s="145">
        <v>163635784</v>
      </c>
      <c r="C4783" s="140" t="s">
        <v>273</v>
      </c>
      <c r="D4783" s="146">
        <v>0.35684210526315802</v>
      </c>
      <c r="E4783" s="146">
        <v>0.62885159606502405</v>
      </c>
      <c r="F4783" s="147">
        <v>3.6733871084666599E-5</v>
      </c>
      <c r="G4783" s="147">
        <v>3.7901228338395E-3</v>
      </c>
      <c r="H4783" s="146">
        <v>1</v>
      </c>
      <c r="I4783" s="146">
        <v>0.64315789473684204</v>
      </c>
      <c r="J4783" s="146">
        <v>54.6666666666667</v>
      </c>
      <c r="K4783" s="148">
        <v>31.5</v>
      </c>
      <c r="L4783" s="149"/>
      <c r="M4783" s="149"/>
    </row>
    <row r="4784" spans="1:13">
      <c r="A4784" s="144" t="s">
        <v>289</v>
      </c>
      <c r="B4784" s="145">
        <v>115190118</v>
      </c>
      <c r="C4784" s="140" t="s">
        <v>273</v>
      </c>
      <c r="D4784" s="146">
        <v>0.35683399738309501</v>
      </c>
      <c r="E4784" s="146">
        <v>0.87712715545123798</v>
      </c>
      <c r="F4784" s="147">
        <v>4.4304052945908596E-3</v>
      </c>
      <c r="G4784" s="147">
        <v>0.196166197672721</v>
      </c>
      <c r="H4784" s="146">
        <v>0.773304585618389</v>
      </c>
      <c r="I4784" s="146">
        <v>0.41647058823529398</v>
      </c>
      <c r="J4784" s="146">
        <v>49</v>
      </c>
      <c r="K4784" s="148">
        <v>21</v>
      </c>
      <c r="L4784" s="149"/>
      <c r="M4784" s="149"/>
    </row>
    <row r="4785" spans="1:13">
      <c r="A4785" s="144" t="s">
        <v>276</v>
      </c>
      <c r="B4785" s="145">
        <v>41424135</v>
      </c>
      <c r="C4785" s="140" t="s">
        <v>273</v>
      </c>
      <c r="D4785" s="146">
        <v>0.35677360879585401</v>
      </c>
      <c r="E4785" s="146">
        <v>0.86306403994365799</v>
      </c>
      <c r="F4785" s="147">
        <v>4.0576176011331497E-3</v>
      </c>
      <c r="G4785" s="147">
        <v>0.18042645246587699</v>
      </c>
      <c r="H4785" s="146">
        <v>0.78244928447152895</v>
      </c>
      <c r="I4785" s="146">
        <v>0.42567567567567599</v>
      </c>
      <c r="J4785" s="146">
        <v>54.3333333333333</v>
      </c>
      <c r="K4785" s="148">
        <v>44.5</v>
      </c>
      <c r="L4785" s="149"/>
      <c r="M4785" s="149"/>
    </row>
    <row r="4786" spans="1:13">
      <c r="A4786" s="144" t="s">
        <v>290</v>
      </c>
      <c r="B4786" s="145">
        <v>379714</v>
      </c>
      <c r="C4786" s="140" t="s">
        <v>273</v>
      </c>
      <c r="D4786" s="146">
        <v>0.35674161939488302</v>
      </c>
      <c r="E4786" s="146">
        <v>1.4246244351356101</v>
      </c>
      <c r="F4786" s="147">
        <v>2.9880102581885601E-2</v>
      </c>
      <c r="G4786" s="147">
        <v>0.99999999999995104</v>
      </c>
      <c r="H4786" s="146">
        <v>0.55852733368059704</v>
      </c>
      <c r="I4786" s="146">
        <v>0.20178571428571401</v>
      </c>
      <c r="J4786" s="146">
        <v>47.3333333333333</v>
      </c>
      <c r="K4786" s="148">
        <v>63</v>
      </c>
      <c r="L4786" s="149"/>
      <c r="M4786" s="149"/>
    </row>
    <row r="4787" spans="1:13">
      <c r="A4787" s="144" t="s">
        <v>280</v>
      </c>
      <c r="B4787" s="145">
        <v>31112322</v>
      </c>
      <c r="C4787" s="140" t="s">
        <v>273</v>
      </c>
      <c r="D4787" s="146">
        <v>0.35673854447439401</v>
      </c>
      <c r="E4787" s="146">
        <v>0.62862286914565602</v>
      </c>
      <c r="F4787" s="147">
        <v>4.9332574497040998E-4</v>
      </c>
      <c r="G4787" s="147">
        <v>2.77890245894361E-2</v>
      </c>
      <c r="H4787" s="146">
        <v>1</v>
      </c>
      <c r="I4787" s="146">
        <v>0.64326145552560599</v>
      </c>
      <c r="J4787" s="146">
        <v>52.3333333333333</v>
      </c>
      <c r="K4787" s="148">
        <v>61.5</v>
      </c>
      <c r="L4787" s="149"/>
      <c r="M4787" s="149"/>
    </row>
    <row r="4788" spans="1:13">
      <c r="A4788" s="144" t="s">
        <v>272</v>
      </c>
      <c r="B4788" s="145">
        <v>114152075</v>
      </c>
      <c r="C4788" s="140" t="s">
        <v>273</v>
      </c>
      <c r="D4788" s="146">
        <v>0.35666666666666702</v>
      </c>
      <c r="E4788" s="146">
        <v>0.62846413935774303</v>
      </c>
      <c r="F4788" s="147">
        <v>1.6063932414333499E-7</v>
      </c>
      <c r="G4788" s="147">
        <v>8.3244604568928805E-5</v>
      </c>
      <c r="H4788" s="146">
        <v>1</v>
      </c>
      <c r="I4788" s="146">
        <v>0.64333333333333298</v>
      </c>
      <c r="J4788" s="146">
        <v>40</v>
      </c>
      <c r="K4788" s="148">
        <v>34</v>
      </c>
      <c r="L4788" s="149"/>
      <c r="M4788" s="149"/>
    </row>
    <row r="4789" spans="1:13">
      <c r="A4789" s="144" t="s">
        <v>272</v>
      </c>
      <c r="B4789" s="145">
        <v>114152077</v>
      </c>
      <c r="C4789" s="140" t="s">
        <v>273</v>
      </c>
      <c r="D4789" s="146">
        <v>0.35666666666666702</v>
      </c>
      <c r="E4789" s="146">
        <v>0.62846413935774303</v>
      </c>
      <c r="F4789" s="147">
        <v>1.6063932414333499E-7</v>
      </c>
      <c r="G4789" s="147">
        <v>8.3244604568928805E-5</v>
      </c>
      <c r="H4789" s="146">
        <v>1</v>
      </c>
      <c r="I4789" s="146">
        <v>0.64333333333333298</v>
      </c>
      <c r="J4789" s="146">
        <v>40</v>
      </c>
      <c r="K4789" s="148">
        <v>34</v>
      </c>
      <c r="L4789" s="149"/>
      <c r="M4789" s="149"/>
    </row>
    <row r="4790" spans="1:13">
      <c r="A4790" s="144" t="s">
        <v>275</v>
      </c>
      <c r="B4790" s="145">
        <v>98466840</v>
      </c>
      <c r="C4790" s="140" t="s">
        <v>273</v>
      </c>
      <c r="D4790" s="146">
        <v>0.35657626687038502</v>
      </c>
      <c r="E4790" s="146">
        <v>0.87277227191989504</v>
      </c>
      <c r="F4790" s="147">
        <v>7.0743725451834498E-4</v>
      </c>
      <c r="G4790" s="147">
        <v>3.7578736495141402E-2</v>
      </c>
      <c r="H4790" s="146">
        <v>0.77557720057720103</v>
      </c>
      <c r="I4790" s="146">
        <v>0.41900093370681601</v>
      </c>
      <c r="J4790" s="146">
        <v>45.3333333333333</v>
      </c>
      <c r="K4790" s="148">
        <v>48.5</v>
      </c>
      <c r="L4790" s="149"/>
      <c r="M4790" s="149"/>
    </row>
    <row r="4791" spans="1:13">
      <c r="A4791" s="144" t="s">
        <v>282</v>
      </c>
      <c r="B4791" s="145">
        <v>121757404</v>
      </c>
      <c r="C4791" s="140" t="s">
        <v>273</v>
      </c>
      <c r="D4791" s="146">
        <v>0.35655440022780599</v>
      </c>
      <c r="E4791" s="146">
        <v>0.76254976730501101</v>
      </c>
      <c r="F4791" s="147">
        <v>4.9300273443981797E-4</v>
      </c>
      <c r="G4791" s="147">
        <v>2.7773485386502102E-2</v>
      </c>
      <c r="H4791" s="146">
        <v>0.85848752457472299</v>
      </c>
      <c r="I4791" s="146">
        <v>0.50193312434691695</v>
      </c>
      <c r="J4791" s="146">
        <v>171.666666666667</v>
      </c>
      <c r="K4791" s="148">
        <v>98.5</v>
      </c>
      <c r="L4791" s="149"/>
      <c r="M4791" s="149"/>
    </row>
    <row r="4792" spans="1:13">
      <c r="A4792" s="144" t="s">
        <v>282</v>
      </c>
      <c r="B4792" s="145">
        <v>4083057</v>
      </c>
      <c r="C4792" s="140" t="s">
        <v>273</v>
      </c>
      <c r="D4792" s="146">
        <v>0.35654008438818602</v>
      </c>
      <c r="E4792" s="146">
        <v>0.62818464659766404</v>
      </c>
      <c r="F4792" s="147">
        <v>1.5794463415792601E-7</v>
      </c>
      <c r="G4792" s="147">
        <v>8.2211441025133801E-5</v>
      </c>
      <c r="H4792" s="146">
        <v>1</v>
      </c>
      <c r="I4792" s="146">
        <v>0.64345991561181404</v>
      </c>
      <c r="J4792" s="146">
        <v>54</v>
      </c>
      <c r="K4792" s="148">
        <v>53</v>
      </c>
      <c r="L4792" s="149"/>
      <c r="M4792" s="149"/>
    </row>
    <row r="4793" spans="1:13">
      <c r="A4793" s="144" t="s">
        <v>276</v>
      </c>
      <c r="B4793" s="145">
        <v>408307</v>
      </c>
      <c r="C4793" s="140" t="s">
        <v>273</v>
      </c>
      <c r="D4793" s="146">
        <v>0.356496794119947</v>
      </c>
      <c r="E4793" s="146">
        <v>2.1874804092454099</v>
      </c>
      <c r="F4793" s="147">
        <v>2.2899691706290699E-2</v>
      </c>
      <c r="G4793" s="147">
        <v>0.95336467232987299</v>
      </c>
      <c r="H4793" s="146">
        <v>0.44677457189772501</v>
      </c>
      <c r="I4793" s="146">
        <v>9.0277777777777804E-2</v>
      </c>
      <c r="J4793" s="146">
        <v>37.6666666666667</v>
      </c>
      <c r="K4793" s="148">
        <v>47</v>
      </c>
      <c r="L4793" s="149"/>
      <c r="M4793" s="149"/>
    </row>
    <row r="4794" spans="1:13">
      <c r="A4794" s="144" t="s">
        <v>274</v>
      </c>
      <c r="B4794" s="145">
        <v>136604225</v>
      </c>
      <c r="C4794" s="140" t="s">
        <v>273</v>
      </c>
      <c r="D4794" s="146">
        <v>0.35642746194470298</v>
      </c>
      <c r="E4794" s="146">
        <v>5.1954557253057496</v>
      </c>
      <c r="F4794" s="147">
        <v>4.17937183821445E-4</v>
      </c>
      <c r="G4794" s="147">
        <v>2.42676094042233E-2</v>
      </c>
      <c r="H4794" s="146">
        <v>0.35642746194470298</v>
      </c>
      <c r="I4794" s="146">
        <v>0</v>
      </c>
      <c r="J4794" s="146">
        <v>38.6666666666667</v>
      </c>
      <c r="K4794" s="148">
        <v>32</v>
      </c>
      <c r="L4794" s="149"/>
      <c r="M4794" s="149"/>
    </row>
    <row r="4795" spans="1:13">
      <c r="A4795" s="144" t="s">
        <v>291</v>
      </c>
      <c r="B4795" s="145">
        <v>137563138</v>
      </c>
      <c r="C4795" s="140" t="s">
        <v>273</v>
      </c>
      <c r="D4795" s="146">
        <v>0.35635964912280699</v>
      </c>
      <c r="E4795" s="146">
        <v>0.62778634040663805</v>
      </c>
      <c r="F4795" s="147">
        <v>4.7637891067740103E-6</v>
      </c>
      <c r="G4795" s="147">
        <v>8.8006092047261404E-4</v>
      </c>
      <c r="H4795" s="146">
        <v>1</v>
      </c>
      <c r="I4795" s="146">
        <v>0.64364035087719296</v>
      </c>
      <c r="J4795" s="146">
        <v>48</v>
      </c>
      <c r="K4795" s="148">
        <v>21.5</v>
      </c>
      <c r="L4795" s="149"/>
      <c r="M4795" s="149"/>
    </row>
    <row r="4796" spans="1:13">
      <c r="A4796" s="144" t="s">
        <v>276</v>
      </c>
      <c r="B4796" s="145">
        <v>50555589</v>
      </c>
      <c r="C4796" s="140" t="s">
        <v>273</v>
      </c>
      <c r="D4796" s="146">
        <v>0.35632478632478598</v>
      </c>
      <c r="E4796" s="146">
        <v>5.1950514150931397</v>
      </c>
      <c r="F4796" s="147">
        <v>1.3750469562095301E-5</v>
      </c>
      <c r="G4796" s="147">
        <v>1.8684223684038101E-3</v>
      </c>
      <c r="H4796" s="146">
        <v>0.35632478632478598</v>
      </c>
      <c r="I4796" s="146">
        <v>0</v>
      </c>
      <c r="J4796" s="146">
        <v>40.6666666666667</v>
      </c>
      <c r="K4796" s="148">
        <v>41</v>
      </c>
      <c r="L4796" s="149"/>
      <c r="M4796" s="149"/>
    </row>
    <row r="4797" spans="1:13">
      <c r="A4797" s="144" t="s">
        <v>272</v>
      </c>
      <c r="B4797" s="145">
        <v>109978337</v>
      </c>
      <c r="C4797" s="140" t="s">
        <v>273</v>
      </c>
      <c r="D4797" s="146">
        <v>0.35630341880341898</v>
      </c>
      <c r="E4797" s="146">
        <v>2.5642635080533198</v>
      </c>
      <c r="F4797" s="147">
        <v>4.5379982508159701E-3</v>
      </c>
      <c r="G4797" s="147">
        <v>0.20066615379147701</v>
      </c>
      <c r="H4797" s="146">
        <v>0.41880341880341898</v>
      </c>
      <c r="I4797" s="146">
        <v>6.25E-2</v>
      </c>
      <c r="J4797" s="146">
        <v>20.3333333333333</v>
      </c>
      <c r="K4797" s="148">
        <v>30</v>
      </c>
      <c r="L4797" s="149"/>
      <c r="M4797" s="149"/>
    </row>
    <row r="4798" spans="1:13">
      <c r="A4798" s="144" t="s">
        <v>288</v>
      </c>
      <c r="B4798" s="145">
        <v>44380388</v>
      </c>
      <c r="C4798" s="140" t="s">
        <v>273</v>
      </c>
      <c r="D4798" s="146">
        <v>0.35627850461067301</v>
      </c>
      <c r="E4798" s="146">
        <v>0.93346010353737296</v>
      </c>
      <c r="F4798" s="147">
        <v>3.5282108680076203E-2</v>
      </c>
      <c r="G4798" s="147">
        <v>0.99999999999995104</v>
      </c>
      <c r="H4798" s="146">
        <v>0.73785745197909403</v>
      </c>
      <c r="I4798" s="146">
        <v>0.38157894736842102</v>
      </c>
      <c r="J4798" s="146">
        <v>28</v>
      </c>
      <c r="K4798" s="148">
        <v>28.5</v>
      </c>
      <c r="L4798" s="149"/>
      <c r="M4798" s="149"/>
    </row>
    <row r="4799" spans="1:13">
      <c r="A4799" s="144" t="s">
        <v>272</v>
      </c>
      <c r="B4799" s="145">
        <v>67889141</v>
      </c>
      <c r="C4799" s="140" t="s">
        <v>273</v>
      </c>
      <c r="D4799" s="146">
        <v>0.35626526251526303</v>
      </c>
      <c r="E4799" s="146">
        <v>2.2880083102753002</v>
      </c>
      <c r="F4799" s="147">
        <v>2.1914484239310299E-2</v>
      </c>
      <c r="G4799" s="147">
        <v>0.91520880446197606</v>
      </c>
      <c r="H4799" s="146">
        <v>0.43799603174603202</v>
      </c>
      <c r="I4799" s="146">
        <v>8.1730769230769204E-2</v>
      </c>
      <c r="J4799" s="146">
        <v>45.3333333333333</v>
      </c>
      <c r="K4799" s="148">
        <v>41</v>
      </c>
      <c r="L4799" s="149"/>
      <c r="M4799" s="149"/>
    </row>
    <row r="4800" spans="1:13">
      <c r="A4800" s="144" t="s">
        <v>290</v>
      </c>
      <c r="B4800" s="145">
        <v>6719609</v>
      </c>
      <c r="C4800" s="140" t="s">
        <v>273</v>
      </c>
      <c r="D4800" s="146">
        <v>0.35618729096989998</v>
      </c>
      <c r="E4800" s="146">
        <v>0.627405966897987</v>
      </c>
      <c r="F4800" s="147">
        <v>1.9287528672704601E-4</v>
      </c>
      <c r="G4800" s="147">
        <v>1.31123251291957E-2</v>
      </c>
      <c r="H4800" s="146">
        <v>1</v>
      </c>
      <c r="I4800" s="146">
        <v>0.64381270903010002</v>
      </c>
      <c r="J4800" s="146">
        <v>27.3333333333333</v>
      </c>
      <c r="K4800" s="148">
        <v>18</v>
      </c>
      <c r="L4800" s="149"/>
      <c r="M4800" s="149"/>
    </row>
    <row r="4801" spans="1:13">
      <c r="A4801" s="144" t="s">
        <v>286</v>
      </c>
      <c r="B4801" s="145">
        <v>67850192</v>
      </c>
      <c r="C4801" s="140" t="s">
        <v>273</v>
      </c>
      <c r="D4801" s="146">
        <v>0.35616012656439799</v>
      </c>
      <c r="E4801" s="146">
        <v>5.19440279061073</v>
      </c>
      <c r="F4801" s="147">
        <v>2.3427252609710899E-4</v>
      </c>
      <c r="G4801" s="147">
        <v>1.52490717115372E-2</v>
      </c>
      <c r="H4801" s="146">
        <v>0.35616012656439799</v>
      </c>
      <c r="I4801" s="146">
        <v>0</v>
      </c>
      <c r="J4801" s="146">
        <v>35.6666666666667</v>
      </c>
      <c r="K4801" s="148">
        <v>44</v>
      </c>
      <c r="L4801" s="149"/>
      <c r="M4801" s="149"/>
    </row>
    <row r="4802" spans="1:13">
      <c r="A4802" s="144" t="s">
        <v>286</v>
      </c>
      <c r="B4802" s="145">
        <v>5598852</v>
      </c>
      <c r="C4802" s="140" t="s">
        <v>273</v>
      </c>
      <c r="D4802" s="146">
        <v>0.35613810741688001</v>
      </c>
      <c r="E4802" s="146">
        <v>0.62729744315977198</v>
      </c>
      <c r="F4802" s="147">
        <v>3.3835469687721199E-4</v>
      </c>
      <c r="G4802" s="147">
        <v>2.0448909509597799E-2</v>
      </c>
      <c r="H4802" s="146">
        <v>1</v>
      </c>
      <c r="I4802" s="146">
        <v>0.64386189258311999</v>
      </c>
      <c r="J4802" s="146">
        <v>29.6666666666667</v>
      </c>
      <c r="K4802" s="148">
        <v>28.5</v>
      </c>
      <c r="L4802" s="149"/>
      <c r="M4802" s="149"/>
    </row>
    <row r="4803" spans="1:13">
      <c r="A4803" s="144" t="s">
        <v>274</v>
      </c>
      <c r="B4803" s="145">
        <v>124088955</v>
      </c>
      <c r="C4803" s="140" t="s">
        <v>273</v>
      </c>
      <c r="D4803" s="146">
        <v>0.35606060606060602</v>
      </c>
      <c r="E4803" s="146">
        <v>0.62712645262223099</v>
      </c>
      <c r="F4803" s="147">
        <v>7.8504739665123698E-5</v>
      </c>
      <c r="G4803" s="147">
        <v>6.6231206121732502E-3</v>
      </c>
      <c r="H4803" s="146">
        <v>1</v>
      </c>
      <c r="I4803" s="146">
        <v>0.64393939393939403</v>
      </c>
      <c r="J4803" s="146">
        <v>55.6666666666667</v>
      </c>
      <c r="K4803" s="148">
        <v>29.5</v>
      </c>
      <c r="L4803" s="149"/>
      <c r="M4803" s="149"/>
    </row>
    <row r="4804" spans="1:13">
      <c r="A4804" s="144" t="s">
        <v>287</v>
      </c>
      <c r="B4804" s="145">
        <v>70858533</v>
      </c>
      <c r="C4804" s="140" t="s">
        <v>273</v>
      </c>
      <c r="D4804" s="146">
        <v>0.35606060606060602</v>
      </c>
      <c r="E4804" s="146">
        <v>0.62712645262223099</v>
      </c>
      <c r="F4804" s="147">
        <v>2.88504266617917E-3</v>
      </c>
      <c r="G4804" s="147">
        <v>0.13089018713697001</v>
      </c>
      <c r="H4804" s="146">
        <v>1</v>
      </c>
      <c r="I4804" s="146">
        <v>0.64393939393939403</v>
      </c>
      <c r="J4804" s="146">
        <v>30.6666666666667</v>
      </c>
      <c r="K4804" s="148">
        <v>17</v>
      </c>
      <c r="L4804" s="149"/>
      <c r="M4804" s="149"/>
    </row>
    <row r="4805" spans="1:13">
      <c r="A4805" s="144" t="s">
        <v>285</v>
      </c>
      <c r="B4805" s="145">
        <v>5794516</v>
      </c>
      <c r="C4805" s="140" t="s">
        <v>273</v>
      </c>
      <c r="D4805" s="146">
        <v>0.35603587237501499</v>
      </c>
      <c r="E4805" s="146">
        <v>0.78858869086093097</v>
      </c>
      <c r="F4805" s="147">
        <v>4.2241651434578499E-5</v>
      </c>
      <c r="G4805" s="147">
        <v>4.1822216934452802E-3</v>
      </c>
      <c r="H4805" s="146">
        <v>0.83551042081507998</v>
      </c>
      <c r="I4805" s="146">
        <v>0.47947454844006598</v>
      </c>
      <c r="J4805" s="146">
        <v>98.3333333333333</v>
      </c>
      <c r="K4805" s="148">
        <v>46</v>
      </c>
      <c r="L4805" s="149"/>
      <c r="M4805" s="149"/>
    </row>
    <row r="4806" spans="1:13">
      <c r="A4806" s="144" t="s">
        <v>279</v>
      </c>
      <c r="B4806" s="145">
        <v>231681694</v>
      </c>
      <c r="C4806" s="140" t="s">
        <v>273</v>
      </c>
      <c r="D4806" s="146">
        <v>0.35597826086956502</v>
      </c>
      <c r="E4806" s="146">
        <v>0.62694479737895403</v>
      </c>
      <c r="F4806" s="147">
        <v>1.12271734611399E-3</v>
      </c>
      <c r="G4806" s="147">
        <v>5.5912092690932801E-2</v>
      </c>
      <c r="H4806" s="146">
        <v>1</v>
      </c>
      <c r="I4806" s="146">
        <v>0.64402173913043503</v>
      </c>
      <c r="J4806" s="146">
        <v>65.6666666666667</v>
      </c>
      <c r="K4806" s="148">
        <v>31</v>
      </c>
      <c r="L4806" s="149"/>
      <c r="M4806" s="149"/>
    </row>
    <row r="4807" spans="1:13">
      <c r="A4807" s="144" t="s">
        <v>290</v>
      </c>
      <c r="B4807" s="145">
        <v>154887478</v>
      </c>
      <c r="C4807" s="140" t="s">
        <v>273</v>
      </c>
      <c r="D4807" s="146">
        <v>0.35597826086956502</v>
      </c>
      <c r="E4807" s="146">
        <v>0.62694479737895403</v>
      </c>
      <c r="F4807" s="147">
        <v>1.12271734611399E-3</v>
      </c>
      <c r="G4807" s="147">
        <v>5.5912092690932801E-2</v>
      </c>
      <c r="H4807" s="146">
        <v>1</v>
      </c>
      <c r="I4807" s="146">
        <v>0.64402173913043503</v>
      </c>
      <c r="J4807" s="146">
        <v>27.3333333333333</v>
      </c>
      <c r="K4807" s="148">
        <v>19.5</v>
      </c>
      <c r="L4807" s="149"/>
      <c r="M4807" s="149"/>
    </row>
    <row r="4808" spans="1:13">
      <c r="A4808" s="144" t="s">
        <v>290</v>
      </c>
      <c r="B4808" s="145">
        <v>1345399</v>
      </c>
      <c r="C4808" s="140" t="s">
        <v>273</v>
      </c>
      <c r="D4808" s="146">
        <v>0.35597735597735602</v>
      </c>
      <c r="E4808" s="146">
        <v>0.62694280129454005</v>
      </c>
      <c r="F4808" s="147">
        <v>1.70134718930267E-4</v>
      </c>
      <c r="G4808" s="147">
        <v>1.1889054148321501E-2</v>
      </c>
      <c r="H4808" s="146">
        <v>1</v>
      </c>
      <c r="I4808" s="146">
        <v>0.64402264402264398</v>
      </c>
      <c r="J4808" s="146">
        <v>46</v>
      </c>
      <c r="K4808" s="148">
        <v>58</v>
      </c>
      <c r="L4808" s="149"/>
      <c r="M4808" s="149"/>
    </row>
    <row r="4809" spans="1:13">
      <c r="A4809" s="144" t="s">
        <v>295</v>
      </c>
      <c r="B4809" s="145">
        <v>72645911</v>
      </c>
      <c r="C4809" s="140" t="s">
        <v>273</v>
      </c>
      <c r="D4809" s="146">
        <v>0.35595238095238102</v>
      </c>
      <c r="E4809" s="146">
        <v>0.62688771045469904</v>
      </c>
      <c r="F4809" s="147">
        <v>7.07607251252755E-6</v>
      </c>
      <c r="G4809" s="147">
        <v>1.1630117753639901E-3</v>
      </c>
      <c r="H4809" s="146">
        <v>1</v>
      </c>
      <c r="I4809" s="146">
        <v>0.64404761904761898</v>
      </c>
      <c r="J4809" s="146">
        <v>23.6666666666667</v>
      </c>
      <c r="K4809" s="148">
        <v>40.5</v>
      </c>
      <c r="L4809" s="149"/>
      <c r="M4809" s="149"/>
    </row>
    <row r="4810" spans="1:13">
      <c r="A4810" s="144" t="s">
        <v>282</v>
      </c>
      <c r="B4810" s="145">
        <v>131845838</v>
      </c>
      <c r="C4810" s="140" t="s">
        <v>273</v>
      </c>
      <c r="D4810" s="146">
        <v>0.35588235294117698</v>
      </c>
      <c r="E4810" s="146">
        <v>0.626733251278627</v>
      </c>
      <c r="F4810" s="147">
        <v>2.9109956686409199E-6</v>
      </c>
      <c r="G4810" s="147">
        <v>6.235632198702E-4</v>
      </c>
      <c r="H4810" s="146">
        <v>1</v>
      </c>
      <c r="I4810" s="146">
        <v>0.64411764705882302</v>
      </c>
      <c r="J4810" s="146">
        <v>34.3333333333333</v>
      </c>
      <c r="K4810" s="148">
        <v>18.5</v>
      </c>
      <c r="L4810" s="149"/>
      <c r="M4810" s="149"/>
    </row>
    <row r="4811" spans="1:13">
      <c r="A4811" s="144" t="s">
        <v>278</v>
      </c>
      <c r="B4811" s="145">
        <v>20246852</v>
      </c>
      <c r="C4811" s="140" t="s">
        <v>273</v>
      </c>
      <c r="D4811" s="146">
        <v>0.35588235294117698</v>
      </c>
      <c r="E4811" s="146">
        <v>0.626733251278627</v>
      </c>
      <c r="F4811" s="147">
        <v>2.9109956686409101E-6</v>
      </c>
      <c r="G4811" s="147">
        <v>6.235632198702E-4</v>
      </c>
      <c r="H4811" s="146">
        <v>1</v>
      </c>
      <c r="I4811" s="146">
        <v>0.64411764705882302</v>
      </c>
      <c r="J4811" s="146">
        <v>45.6666666666667</v>
      </c>
      <c r="K4811" s="148">
        <v>43.5</v>
      </c>
      <c r="L4811" s="149"/>
      <c r="M4811" s="149"/>
    </row>
    <row r="4812" spans="1:13">
      <c r="A4812" s="144" t="s">
        <v>291</v>
      </c>
      <c r="B4812" s="145">
        <v>54755909</v>
      </c>
      <c r="C4812" s="140" t="s">
        <v>273</v>
      </c>
      <c r="D4812" s="146">
        <v>0.355855855855856</v>
      </c>
      <c r="E4812" s="146">
        <v>0.62667481157817495</v>
      </c>
      <c r="F4812" s="147">
        <v>1.4391785359231799E-7</v>
      </c>
      <c r="G4812" s="147">
        <v>7.6857418200047901E-5</v>
      </c>
      <c r="H4812" s="146">
        <v>1</v>
      </c>
      <c r="I4812" s="146">
        <v>0.644144144144144</v>
      </c>
      <c r="J4812" s="146">
        <v>45</v>
      </c>
      <c r="K4812" s="148">
        <v>24.5</v>
      </c>
      <c r="L4812" s="149"/>
      <c r="M4812" s="149"/>
    </row>
    <row r="4813" spans="1:13">
      <c r="A4813" s="144" t="s">
        <v>286</v>
      </c>
      <c r="B4813" s="145">
        <v>96432725</v>
      </c>
      <c r="C4813" s="140" t="s">
        <v>273</v>
      </c>
      <c r="D4813" s="146">
        <v>0.355798031664527</v>
      </c>
      <c r="E4813" s="146">
        <v>0.626547287716817</v>
      </c>
      <c r="F4813" s="147">
        <v>9.0395273728934803E-4</v>
      </c>
      <c r="G4813" s="147">
        <v>4.6351824178869301E-2</v>
      </c>
      <c r="H4813" s="146">
        <v>1</v>
      </c>
      <c r="I4813" s="146">
        <v>0.64420196833547305</v>
      </c>
      <c r="J4813" s="146">
        <v>36.6666666666667</v>
      </c>
      <c r="K4813" s="148">
        <v>49</v>
      </c>
      <c r="L4813" s="149"/>
      <c r="M4813" s="149"/>
    </row>
    <row r="4814" spans="1:13">
      <c r="A4814" s="144" t="s">
        <v>280</v>
      </c>
      <c r="B4814" s="145">
        <v>235568987</v>
      </c>
      <c r="C4814" s="140" t="s">
        <v>273</v>
      </c>
      <c r="D4814" s="146">
        <v>0.35561497326203201</v>
      </c>
      <c r="E4814" s="146">
        <v>0.62614365012575202</v>
      </c>
      <c r="F4814" s="147">
        <v>1.6064130695714801E-4</v>
      </c>
      <c r="G4814" s="147">
        <v>1.13847749567835E-2</v>
      </c>
      <c r="H4814" s="146">
        <v>1</v>
      </c>
      <c r="I4814" s="146">
        <v>0.64438502673796805</v>
      </c>
      <c r="J4814" s="146">
        <v>43</v>
      </c>
      <c r="K4814" s="148">
        <v>36.5</v>
      </c>
      <c r="L4814" s="149"/>
      <c r="M4814" s="149"/>
    </row>
    <row r="4815" spans="1:13">
      <c r="A4815" s="144" t="s">
        <v>283</v>
      </c>
      <c r="B4815" s="145">
        <v>119364453</v>
      </c>
      <c r="C4815" s="140" t="s">
        <v>273</v>
      </c>
      <c r="D4815" s="146">
        <v>0.355579605579606</v>
      </c>
      <c r="E4815" s="146">
        <v>5.1921136845671203</v>
      </c>
      <c r="F4815" s="147">
        <v>2.9292478363714398E-3</v>
      </c>
      <c r="G4815" s="147">
        <v>0.13275256538994601</v>
      </c>
      <c r="H4815" s="146">
        <v>0.355579605579606</v>
      </c>
      <c r="I4815" s="146">
        <v>0</v>
      </c>
      <c r="J4815" s="146">
        <v>45.6666666666667</v>
      </c>
      <c r="K4815" s="148">
        <v>18</v>
      </c>
      <c r="L4815" s="149"/>
      <c r="M4815" s="149"/>
    </row>
    <row r="4816" spans="1:13">
      <c r="A4816" s="144" t="s">
        <v>272</v>
      </c>
      <c r="B4816" s="145">
        <v>158095668</v>
      </c>
      <c r="C4816" s="140" t="s">
        <v>273</v>
      </c>
      <c r="D4816" s="146">
        <v>0.35556220095693802</v>
      </c>
      <c r="E4816" s="146">
        <v>0.62602730994372402</v>
      </c>
      <c r="F4816" s="147">
        <v>1.3051025444949301E-3</v>
      </c>
      <c r="G4816" s="147">
        <v>6.3832014411562804E-2</v>
      </c>
      <c r="H4816" s="146">
        <v>1</v>
      </c>
      <c r="I4816" s="146">
        <v>0.64443779904306198</v>
      </c>
      <c r="J4816" s="146">
        <v>49.6666666666667</v>
      </c>
      <c r="K4816" s="148">
        <v>63</v>
      </c>
      <c r="L4816" s="149"/>
      <c r="M4816" s="149"/>
    </row>
    <row r="4817" spans="1:13">
      <c r="A4817" s="144" t="s">
        <v>292</v>
      </c>
      <c r="B4817" s="145">
        <v>5907810</v>
      </c>
      <c r="C4817" s="140" t="s">
        <v>273</v>
      </c>
      <c r="D4817" s="146">
        <v>0.35555555555555601</v>
      </c>
      <c r="E4817" s="146">
        <v>0.626012660363647</v>
      </c>
      <c r="F4817" s="147">
        <v>1.75590375124726E-4</v>
      </c>
      <c r="G4817" s="147">
        <v>1.21747034947215E-2</v>
      </c>
      <c r="H4817" s="146">
        <v>1</v>
      </c>
      <c r="I4817" s="146">
        <v>0.64444444444444404</v>
      </c>
      <c r="J4817" s="146">
        <v>54.6666666666667</v>
      </c>
      <c r="K4817" s="148">
        <v>30</v>
      </c>
      <c r="L4817" s="149"/>
      <c r="M4817" s="149"/>
    </row>
    <row r="4818" spans="1:13">
      <c r="A4818" s="144" t="s">
        <v>278</v>
      </c>
      <c r="B4818" s="145">
        <v>21001209</v>
      </c>
      <c r="C4818" s="140" t="s">
        <v>273</v>
      </c>
      <c r="D4818" s="146">
        <v>0.35553326130575702</v>
      </c>
      <c r="E4818" s="146">
        <v>5.1919307835208599</v>
      </c>
      <c r="F4818" s="147">
        <v>1.21245758569921E-5</v>
      </c>
      <c r="G4818" s="147">
        <v>1.7057297526253299E-3</v>
      </c>
      <c r="H4818" s="146">
        <v>0.35553326130575702</v>
      </c>
      <c r="I4818" s="146">
        <v>0</v>
      </c>
      <c r="J4818" s="146">
        <v>26.6666666666667</v>
      </c>
      <c r="K4818" s="148">
        <v>17</v>
      </c>
      <c r="L4818" s="149"/>
      <c r="M4818" s="149"/>
    </row>
    <row r="4819" spans="1:13">
      <c r="A4819" s="144" t="s">
        <v>278</v>
      </c>
      <c r="B4819" s="145">
        <v>50537545</v>
      </c>
      <c r="C4819" s="140" t="s">
        <v>273</v>
      </c>
      <c r="D4819" s="146">
        <v>0.355498721227621</v>
      </c>
      <c r="E4819" s="146">
        <v>0.62588737693644203</v>
      </c>
      <c r="F4819" s="147">
        <v>3.0237926307393902E-4</v>
      </c>
      <c r="G4819" s="147">
        <v>1.8646852595002601E-2</v>
      </c>
      <c r="H4819" s="146">
        <v>1</v>
      </c>
      <c r="I4819" s="146">
        <v>0.64450127877237895</v>
      </c>
      <c r="J4819" s="146">
        <v>39.3333333333333</v>
      </c>
      <c r="K4819" s="148">
        <v>40</v>
      </c>
      <c r="L4819" s="149"/>
      <c r="M4819" s="149"/>
    </row>
    <row r="4820" spans="1:13">
      <c r="A4820" s="144" t="s">
        <v>282</v>
      </c>
      <c r="B4820" s="145">
        <v>52101349</v>
      </c>
      <c r="C4820" s="140" t="s">
        <v>273</v>
      </c>
      <c r="D4820" s="146">
        <v>0.35546151777078899</v>
      </c>
      <c r="E4820" s="146">
        <v>0.96767360196124996</v>
      </c>
      <c r="F4820" s="147">
        <v>4.9668910142918299E-2</v>
      </c>
      <c r="G4820" s="147">
        <v>0.99999999999995104</v>
      </c>
      <c r="H4820" s="146">
        <v>0.71740596221523301</v>
      </c>
      <c r="I4820" s="146">
        <v>0.36194444444444401</v>
      </c>
      <c r="J4820" s="146">
        <v>61.3333333333333</v>
      </c>
      <c r="K4820" s="148">
        <v>61</v>
      </c>
      <c r="L4820" s="149"/>
      <c r="M4820" s="149"/>
    </row>
    <row r="4821" spans="1:13">
      <c r="A4821" s="144" t="s">
        <v>292</v>
      </c>
      <c r="B4821" s="145">
        <v>109588455</v>
      </c>
      <c r="C4821" s="140" t="s">
        <v>273</v>
      </c>
      <c r="D4821" s="146">
        <v>0.35543766578249297</v>
      </c>
      <c r="E4821" s="146">
        <v>0.62575280075985995</v>
      </c>
      <c r="F4821" s="147">
        <v>1.97134151516456E-4</v>
      </c>
      <c r="G4821" s="147">
        <v>1.33310824228956E-2</v>
      </c>
      <c r="H4821" s="146">
        <v>1</v>
      </c>
      <c r="I4821" s="146">
        <v>0.64456233421750697</v>
      </c>
      <c r="J4821" s="146">
        <v>27.6666666666667</v>
      </c>
      <c r="K4821" s="148">
        <v>27.5</v>
      </c>
      <c r="L4821" s="149"/>
      <c r="M4821" s="149"/>
    </row>
    <row r="4822" spans="1:13">
      <c r="A4822" s="144" t="s">
        <v>277</v>
      </c>
      <c r="B4822" s="145">
        <v>31925788</v>
      </c>
      <c r="C4822" s="140" t="s">
        <v>273</v>
      </c>
      <c r="D4822" s="146">
        <v>0.355392156862745</v>
      </c>
      <c r="E4822" s="146">
        <v>0.62565249983031102</v>
      </c>
      <c r="F4822" s="147">
        <v>3.9850006095536698E-6</v>
      </c>
      <c r="G4822" s="147">
        <v>7.7508163168334696E-4</v>
      </c>
      <c r="H4822" s="146">
        <v>1</v>
      </c>
      <c r="I4822" s="146">
        <v>0.64460784313725505</v>
      </c>
      <c r="J4822" s="146">
        <v>38.3333333333333</v>
      </c>
      <c r="K4822" s="148">
        <v>29</v>
      </c>
      <c r="L4822" s="149"/>
      <c r="M4822" s="149"/>
    </row>
    <row r="4823" spans="1:13">
      <c r="A4823" s="144" t="s">
        <v>286</v>
      </c>
      <c r="B4823" s="145">
        <v>24068119</v>
      </c>
      <c r="C4823" s="140" t="s">
        <v>273</v>
      </c>
      <c r="D4823" s="146">
        <v>0.35535714285714298</v>
      </c>
      <c r="E4823" s="146">
        <v>0.62557533426951295</v>
      </c>
      <c r="F4823" s="147">
        <v>1.8610989867748001E-4</v>
      </c>
      <c r="G4823" s="147">
        <v>1.27532154480839E-2</v>
      </c>
      <c r="H4823" s="146">
        <v>1</v>
      </c>
      <c r="I4823" s="146">
        <v>0.64464285714285696</v>
      </c>
      <c r="J4823" s="146">
        <v>36</v>
      </c>
      <c r="K4823" s="148">
        <v>48</v>
      </c>
      <c r="L4823" s="149"/>
      <c r="M4823" s="149"/>
    </row>
    <row r="4824" spans="1:13">
      <c r="A4824" s="144" t="s">
        <v>274</v>
      </c>
      <c r="B4824" s="145">
        <v>72008112</v>
      </c>
      <c r="C4824" s="140" t="s">
        <v>273</v>
      </c>
      <c r="D4824" s="146">
        <v>0.35535444947209599</v>
      </c>
      <c r="E4824" s="146">
        <v>0.62556939862809602</v>
      </c>
      <c r="F4824" s="147">
        <v>2.7393026785586501E-4</v>
      </c>
      <c r="G4824" s="147">
        <v>1.7239108992992198E-2</v>
      </c>
      <c r="H4824" s="146">
        <v>1</v>
      </c>
      <c r="I4824" s="146">
        <v>0.64464555052790395</v>
      </c>
      <c r="J4824" s="146">
        <v>35.6666666666667</v>
      </c>
      <c r="K4824" s="148">
        <v>58</v>
      </c>
      <c r="L4824" s="149"/>
      <c r="M4824" s="149"/>
    </row>
    <row r="4825" spans="1:13">
      <c r="A4825" s="144" t="s">
        <v>286</v>
      </c>
      <c r="B4825" s="145">
        <v>132301485</v>
      </c>
      <c r="C4825" s="140" t="s">
        <v>273</v>
      </c>
      <c r="D4825" s="146">
        <v>0.35534062237174102</v>
      </c>
      <c r="E4825" s="146">
        <v>0.625538927056983</v>
      </c>
      <c r="F4825" s="147">
        <v>1.39261024632056E-8</v>
      </c>
      <c r="G4825" s="147">
        <v>1.6005982849137099E-5</v>
      </c>
      <c r="H4825" s="146">
        <v>1</v>
      </c>
      <c r="I4825" s="146">
        <v>0.64465937762825898</v>
      </c>
      <c r="J4825" s="146">
        <v>48.3333333333333</v>
      </c>
      <c r="K4825" s="148">
        <v>35</v>
      </c>
      <c r="L4825" s="149"/>
      <c r="M4825" s="149"/>
    </row>
    <row r="4826" spans="1:13">
      <c r="A4826" s="144" t="s">
        <v>280</v>
      </c>
      <c r="B4826" s="145">
        <v>25809515</v>
      </c>
      <c r="C4826" s="140" t="s">
        <v>273</v>
      </c>
      <c r="D4826" s="146">
        <v>0.355263157894737</v>
      </c>
      <c r="E4826" s="146">
        <v>0.62536822606477804</v>
      </c>
      <c r="F4826" s="147">
        <v>8.0545146592918396E-5</v>
      </c>
      <c r="G4826" s="147">
        <v>6.7474975965415799E-3</v>
      </c>
      <c r="H4826" s="146">
        <v>1</v>
      </c>
      <c r="I4826" s="146">
        <v>0.64473684210526305</v>
      </c>
      <c r="J4826" s="146">
        <v>27</v>
      </c>
      <c r="K4826" s="148">
        <v>42.5</v>
      </c>
      <c r="L4826" s="149"/>
      <c r="M4826" s="149"/>
    </row>
    <row r="4827" spans="1:13">
      <c r="A4827" s="144" t="s">
        <v>292</v>
      </c>
      <c r="B4827" s="145">
        <v>90637912</v>
      </c>
      <c r="C4827" s="140" t="s">
        <v>273</v>
      </c>
      <c r="D4827" s="146">
        <v>0.355263157894737</v>
      </c>
      <c r="E4827" s="146">
        <v>0.62536822606477804</v>
      </c>
      <c r="F4827" s="147">
        <v>8.0545146592918396E-5</v>
      </c>
      <c r="G4827" s="147">
        <v>6.7474975965415799E-3</v>
      </c>
      <c r="H4827" s="146">
        <v>1</v>
      </c>
      <c r="I4827" s="146">
        <v>0.64473684210526305</v>
      </c>
      <c r="J4827" s="146">
        <v>40.6666666666667</v>
      </c>
      <c r="K4827" s="148">
        <v>42.5</v>
      </c>
      <c r="L4827" s="149"/>
      <c r="M4827" s="149"/>
    </row>
    <row r="4828" spans="1:13">
      <c r="A4828" s="144" t="s">
        <v>290</v>
      </c>
      <c r="B4828" s="145">
        <v>74462821</v>
      </c>
      <c r="C4828" s="140" t="s">
        <v>273</v>
      </c>
      <c r="D4828" s="146">
        <v>0.355263157894737</v>
      </c>
      <c r="E4828" s="146">
        <v>0.62536822606477804</v>
      </c>
      <c r="F4828" s="147">
        <v>8.0545146592918301E-5</v>
      </c>
      <c r="G4828" s="147">
        <v>6.7474975965415799E-3</v>
      </c>
      <c r="H4828" s="146">
        <v>1</v>
      </c>
      <c r="I4828" s="146">
        <v>0.64473684210526305</v>
      </c>
      <c r="J4828" s="146">
        <v>33.3333333333333</v>
      </c>
      <c r="K4828" s="148">
        <v>38</v>
      </c>
      <c r="L4828" s="149"/>
      <c r="M4828" s="149"/>
    </row>
    <row r="4829" spans="1:13">
      <c r="A4829" s="144" t="s">
        <v>281</v>
      </c>
      <c r="B4829" s="145">
        <v>71842096</v>
      </c>
      <c r="C4829" s="140" t="s">
        <v>273</v>
      </c>
      <c r="D4829" s="146">
        <v>0.35523809523809502</v>
      </c>
      <c r="E4829" s="146">
        <v>0.62531300223117103</v>
      </c>
      <c r="F4829" s="147">
        <v>1.3108528659273999E-4</v>
      </c>
      <c r="G4829" s="147">
        <v>9.7473451604093396E-3</v>
      </c>
      <c r="H4829" s="146">
        <v>1</v>
      </c>
      <c r="I4829" s="146">
        <v>0.64476190476190498</v>
      </c>
      <c r="J4829" s="146">
        <v>24.3333333333333</v>
      </c>
      <c r="K4829" s="148">
        <v>23</v>
      </c>
      <c r="L4829" s="149"/>
      <c r="M4829" s="149"/>
    </row>
    <row r="4830" spans="1:13">
      <c r="A4830" s="144" t="s">
        <v>283</v>
      </c>
      <c r="B4830" s="145">
        <v>117438864</v>
      </c>
      <c r="C4830" s="140" t="s">
        <v>273</v>
      </c>
      <c r="D4830" s="146">
        <v>0.35514461830251298</v>
      </c>
      <c r="E4830" s="146">
        <v>0.62510705090015894</v>
      </c>
      <c r="F4830" s="147">
        <v>4.0199427638450602E-7</v>
      </c>
      <c r="G4830" s="147">
        <v>1.5801916152634001E-4</v>
      </c>
      <c r="H4830" s="146">
        <v>1</v>
      </c>
      <c r="I4830" s="146">
        <v>0.64485538169748702</v>
      </c>
      <c r="J4830" s="146">
        <v>38.3333333333333</v>
      </c>
      <c r="K4830" s="148">
        <v>47</v>
      </c>
      <c r="L4830" s="149"/>
      <c r="M4830" s="149"/>
    </row>
    <row r="4831" spans="1:13">
      <c r="A4831" s="144" t="s">
        <v>291</v>
      </c>
      <c r="B4831" s="145">
        <v>4124643</v>
      </c>
      <c r="C4831" s="140" t="s">
        <v>273</v>
      </c>
      <c r="D4831" s="146">
        <v>0.35511363636363602</v>
      </c>
      <c r="E4831" s="146">
        <v>0.62503879700240805</v>
      </c>
      <c r="F4831" s="147">
        <v>1.09573095786247E-5</v>
      </c>
      <c r="G4831" s="147">
        <v>1.5809267951079999E-3</v>
      </c>
      <c r="H4831" s="146">
        <v>1</v>
      </c>
      <c r="I4831" s="146">
        <v>0.64488636363636398</v>
      </c>
      <c r="J4831" s="146">
        <v>30.3333333333333</v>
      </c>
      <c r="K4831" s="148">
        <v>13.5</v>
      </c>
      <c r="L4831" s="149"/>
      <c r="M4831" s="149"/>
    </row>
    <row r="4832" spans="1:13">
      <c r="A4832" s="144" t="s">
        <v>286</v>
      </c>
      <c r="B4832" s="145">
        <v>133018825</v>
      </c>
      <c r="C4832" s="140" t="s">
        <v>273</v>
      </c>
      <c r="D4832" s="146">
        <v>0.35511363636363602</v>
      </c>
      <c r="E4832" s="146">
        <v>0.62503879700240805</v>
      </c>
      <c r="F4832" s="147">
        <v>1.09573095786247E-5</v>
      </c>
      <c r="G4832" s="147">
        <v>1.5809267951079999E-3</v>
      </c>
      <c r="H4832" s="146">
        <v>1</v>
      </c>
      <c r="I4832" s="146">
        <v>0.64488636363636398</v>
      </c>
      <c r="J4832" s="146">
        <v>39</v>
      </c>
      <c r="K4832" s="148">
        <v>24.5</v>
      </c>
      <c r="L4832" s="149"/>
      <c r="M4832" s="149"/>
    </row>
    <row r="4833" spans="1:13">
      <c r="A4833" s="144" t="s">
        <v>280</v>
      </c>
      <c r="B4833" s="145">
        <v>6166707</v>
      </c>
      <c r="C4833" s="140" t="s">
        <v>273</v>
      </c>
      <c r="D4833" s="146">
        <v>0.35507246376811602</v>
      </c>
      <c r="E4833" s="146">
        <v>0.62494809785895999</v>
      </c>
      <c r="F4833" s="147">
        <v>3.0234800953055402E-3</v>
      </c>
      <c r="G4833" s="147">
        <v>0.13664466751363899</v>
      </c>
      <c r="H4833" s="146">
        <v>1</v>
      </c>
      <c r="I4833" s="146">
        <v>0.64492753623188404</v>
      </c>
      <c r="J4833" s="146">
        <v>15.6666666666667</v>
      </c>
      <c r="K4833" s="148">
        <v>22</v>
      </c>
      <c r="L4833" s="149"/>
      <c r="M4833" s="149"/>
    </row>
    <row r="4834" spans="1:13">
      <c r="A4834" s="144" t="s">
        <v>292</v>
      </c>
      <c r="B4834" s="145">
        <v>142088397</v>
      </c>
      <c r="C4834" s="140" t="s">
        <v>273</v>
      </c>
      <c r="D4834" s="146">
        <v>0.35507246376811602</v>
      </c>
      <c r="E4834" s="146">
        <v>0.62494809785895999</v>
      </c>
      <c r="F4834" s="147">
        <v>3.0234800953055402E-3</v>
      </c>
      <c r="G4834" s="147">
        <v>0.13664466751363899</v>
      </c>
      <c r="H4834" s="146">
        <v>1</v>
      </c>
      <c r="I4834" s="146">
        <v>0.64492753623188404</v>
      </c>
      <c r="J4834" s="146">
        <v>30.3333333333333</v>
      </c>
      <c r="K4834" s="148">
        <v>23.5</v>
      </c>
      <c r="L4834" s="149"/>
      <c r="M4834" s="149"/>
    </row>
    <row r="4835" spans="1:13">
      <c r="A4835" s="144" t="s">
        <v>272</v>
      </c>
      <c r="B4835" s="145">
        <v>43784474</v>
      </c>
      <c r="C4835" s="140" t="s">
        <v>273</v>
      </c>
      <c r="D4835" s="146">
        <v>0.35505666957279902</v>
      </c>
      <c r="E4835" s="146">
        <v>0.62491330632669495</v>
      </c>
      <c r="F4835" s="147">
        <v>4.80020895938694E-4</v>
      </c>
      <c r="G4835" s="147">
        <v>2.7190374901045099E-2</v>
      </c>
      <c r="H4835" s="146">
        <v>1</v>
      </c>
      <c r="I4835" s="146">
        <v>0.64494333042720098</v>
      </c>
      <c r="J4835" s="146">
        <v>25.6666666666667</v>
      </c>
      <c r="K4835" s="148">
        <v>52.5</v>
      </c>
      <c r="L4835" s="149"/>
      <c r="M4835" s="149"/>
    </row>
    <row r="4836" spans="1:13">
      <c r="A4836" s="144" t="s">
        <v>279</v>
      </c>
      <c r="B4836" s="145">
        <v>66445350</v>
      </c>
      <c r="C4836" s="140" t="s">
        <v>273</v>
      </c>
      <c r="D4836" s="146">
        <v>0.35504025764895297</v>
      </c>
      <c r="E4836" s="146">
        <v>5.1899836720520698</v>
      </c>
      <c r="F4836" s="147">
        <v>4.26906059243949E-4</v>
      </c>
      <c r="G4836" s="147">
        <v>2.4698075252498699E-2</v>
      </c>
      <c r="H4836" s="146">
        <v>0.35504025764895297</v>
      </c>
      <c r="I4836" s="146">
        <v>0</v>
      </c>
      <c r="J4836" s="146">
        <v>55.3333333333333</v>
      </c>
      <c r="K4836" s="148">
        <v>31.5</v>
      </c>
      <c r="L4836" s="149"/>
      <c r="M4836" s="149"/>
    </row>
    <row r="4837" spans="1:13">
      <c r="A4837" s="144" t="s">
        <v>281</v>
      </c>
      <c r="B4837" s="145">
        <v>34159965</v>
      </c>
      <c r="C4837" s="140" t="s">
        <v>273</v>
      </c>
      <c r="D4837" s="146">
        <v>0.354978354978355</v>
      </c>
      <c r="E4837" s="146">
        <v>0.62474080694039802</v>
      </c>
      <c r="F4837" s="147">
        <v>9.5308766175575006E-3</v>
      </c>
      <c r="G4837" s="147">
        <v>0.41162045531179797</v>
      </c>
      <c r="H4837" s="146">
        <v>1</v>
      </c>
      <c r="I4837" s="146">
        <v>0.64502164502164505</v>
      </c>
      <c r="J4837" s="146">
        <v>41.3333333333333</v>
      </c>
      <c r="K4837" s="148">
        <v>55</v>
      </c>
      <c r="L4837" s="149"/>
      <c r="M4837" s="149"/>
    </row>
    <row r="4838" spans="1:13">
      <c r="A4838" s="144" t="s">
        <v>292</v>
      </c>
      <c r="B4838" s="145">
        <v>68226894</v>
      </c>
      <c r="C4838" s="140" t="s">
        <v>273</v>
      </c>
      <c r="D4838" s="146">
        <v>0.35493187885482802</v>
      </c>
      <c r="E4838" s="146">
        <v>5.1895552788514197</v>
      </c>
      <c r="F4838" s="147">
        <v>2.3171591286591401E-5</v>
      </c>
      <c r="G4838" s="147">
        <v>2.7057294202462198E-3</v>
      </c>
      <c r="H4838" s="146">
        <v>0.35493187885482802</v>
      </c>
      <c r="I4838" s="146">
        <v>0</v>
      </c>
      <c r="J4838" s="146">
        <v>43</v>
      </c>
      <c r="K4838" s="148">
        <v>91</v>
      </c>
      <c r="L4838" s="149"/>
      <c r="M4838" s="149"/>
    </row>
    <row r="4839" spans="1:13">
      <c r="A4839" s="144" t="s">
        <v>293</v>
      </c>
      <c r="B4839" s="145">
        <v>52394571</v>
      </c>
      <c r="C4839" s="140" t="s">
        <v>273</v>
      </c>
      <c r="D4839" s="146">
        <v>0.35492845786963401</v>
      </c>
      <c r="E4839" s="146">
        <v>0.62463091199239495</v>
      </c>
      <c r="F4839" s="147">
        <v>5.5545265831102397E-4</v>
      </c>
      <c r="G4839" s="147">
        <v>3.06931872294108E-2</v>
      </c>
      <c r="H4839" s="146">
        <v>1</v>
      </c>
      <c r="I4839" s="146">
        <v>0.64507154213036599</v>
      </c>
      <c r="J4839" s="146">
        <v>47</v>
      </c>
      <c r="K4839" s="148">
        <v>79.5</v>
      </c>
      <c r="L4839" s="149"/>
      <c r="M4839" s="149"/>
    </row>
    <row r="4840" spans="1:13">
      <c r="A4840" s="144" t="s">
        <v>286</v>
      </c>
      <c r="B4840" s="145">
        <v>123138235</v>
      </c>
      <c r="C4840" s="140" t="s">
        <v>273</v>
      </c>
      <c r="D4840" s="146">
        <v>0.354927466921728</v>
      </c>
      <c r="E4840" s="146">
        <v>1.19084893539287</v>
      </c>
      <c r="F4840" s="147">
        <v>1.81556992356516E-2</v>
      </c>
      <c r="G4840" s="147">
        <v>0.76654685639653797</v>
      </c>
      <c r="H4840" s="146">
        <v>0.62159413358839499</v>
      </c>
      <c r="I4840" s="146">
        <v>0.266666666666667</v>
      </c>
      <c r="J4840" s="146">
        <v>63.6666666666667</v>
      </c>
      <c r="K4840" s="148">
        <v>68</v>
      </c>
      <c r="L4840" s="149"/>
      <c r="M4840" s="149"/>
    </row>
    <row r="4841" spans="1:13">
      <c r="A4841" s="144" t="s">
        <v>290</v>
      </c>
      <c r="B4841" s="145">
        <v>2478963</v>
      </c>
      <c r="C4841" s="140" t="s">
        <v>273</v>
      </c>
      <c r="D4841" s="146">
        <v>0.35491452991452999</v>
      </c>
      <c r="E4841" s="146">
        <v>0.70821014788996595</v>
      </c>
      <c r="F4841" s="147">
        <v>2.3964102131201299E-3</v>
      </c>
      <c r="G4841" s="147">
        <v>0.11025442966194</v>
      </c>
      <c r="H4841" s="146">
        <v>0.90491452991453003</v>
      </c>
      <c r="I4841" s="146">
        <v>0.55000000000000004</v>
      </c>
      <c r="J4841" s="146">
        <v>22</v>
      </c>
      <c r="K4841" s="148">
        <v>17.5</v>
      </c>
      <c r="L4841" s="149"/>
      <c r="M4841" s="149"/>
    </row>
    <row r="4842" spans="1:13">
      <c r="A4842" s="144" t="s">
        <v>283</v>
      </c>
      <c r="B4842" s="145">
        <v>1844280</v>
      </c>
      <c r="C4842" s="140" t="s">
        <v>273</v>
      </c>
      <c r="D4842" s="146">
        <v>0.35486812570145898</v>
      </c>
      <c r="E4842" s="146">
        <v>5.1893032197725901</v>
      </c>
      <c r="F4842" s="147">
        <v>3.3235050370990303E-4</v>
      </c>
      <c r="G4842" s="147">
        <v>2.0153239816917901E-2</v>
      </c>
      <c r="H4842" s="146">
        <v>0.35486812570145898</v>
      </c>
      <c r="I4842" s="146">
        <v>0</v>
      </c>
      <c r="J4842" s="146">
        <v>41.3333333333333</v>
      </c>
      <c r="K4842" s="148">
        <v>26.5</v>
      </c>
      <c r="L4842" s="149"/>
      <c r="M4842" s="149"/>
    </row>
    <row r="4843" spans="1:13">
      <c r="A4843" s="144" t="s">
        <v>293</v>
      </c>
      <c r="B4843" s="145">
        <v>47577798</v>
      </c>
      <c r="C4843" s="140" t="s">
        <v>273</v>
      </c>
      <c r="D4843" s="146">
        <v>0.35483870967741898</v>
      </c>
      <c r="E4843" s="146">
        <v>5.1891869036029403</v>
      </c>
      <c r="F4843" s="147">
        <v>1.4484615267720501E-3</v>
      </c>
      <c r="G4843" s="147">
        <v>7.0003724883789198E-2</v>
      </c>
      <c r="H4843" s="146">
        <v>0.35483870967741898</v>
      </c>
      <c r="I4843" s="146">
        <v>0</v>
      </c>
      <c r="J4843" s="146">
        <v>27.6666666666667</v>
      </c>
      <c r="K4843" s="148">
        <v>26</v>
      </c>
      <c r="L4843" s="149"/>
      <c r="M4843" s="149"/>
    </row>
    <row r="4844" spans="1:13">
      <c r="A4844" s="144" t="s">
        <v>291</v>
      </c>
      <c r="B4844" s="145">
        <v>23832845</v>
      </c>
      <c r="C4844" s="140" t="s">
        <v>273</v>
      </c>
      <c r="D4844" s="146">
        <v>0.35480050568197602</v>
      </c>
      <c r="E4844" s="146">
        <v>0.83896803066724301</v>
      </c>
      <c r="F4844" s="147">
        <v>4.5133043641123298E-2</v>
      </c>
      <c r="G4844" s="147">
        <v>0.99999999999995104</v>
      </c>
      <c r="H4844" s="146">
        <v>0.79461532049679096</v>
      </c>
      <c r="I4844" s="146">
        <v>0.43981481481481499</v>
      </c>
      <c r="J4844" s="146">
        <v>39.6666666666667</v>
      </c>
      <c r="K4844" s="148">
        <v>33</v>
      </c>
      <c r="L4844" s="149"/>
      <c r="M4844" s="149"/>
    </row>
    <row r="4845" spans="1:13">
      <c r="A4845" s="144" t="s">
        <v>295</v>
      </c>
      <c r="B4845" s="145">
        <v>102930614</v>
      </c>
      <c r="C4845" s="140" t="s">
        <v>273</v>
      </c>
      <c r="D4845" s="146">
        <v>0.35477941176470601</v>
      </c>
      <c r="E4845" s="146">
        <v>0.62430269804317196</v>
      </c>
      <c r="F4845" s="147">
        <v>1.88368697136946E-3</v>
      </c>
      <c r="G4845" s="147">
        <v>8.8588557511608296E-2</v>
      </c>
      <c r="H4845" s="146">
        <v>1</v>
      </c>
      <c r="I4845" s="146">
        <v>0.64522058823529405</v>
      </c>
      <c r="J4845" s="146">
        <v>20.6666666666667</v>
      </c>
      <c r="K4845" s="148">
        <v>16.5</v>
      </c>
      <c r="L4845" s="149"/>
      <c r="M4845" s="149"/>
    </row>
    <row r="4846" spans="1:13">
      <c r="A4846" s="144" t="s">
        <v>277</v>
      </c>
      <c r="B4846" s="145">
        <v>47697845</v>
      </c>
      <c r="C4846" s="140" t="s">
        <v>273</v>
      </c>
      <c r="D4846" s="146">
        <v>0.354761904761905</v>
      </c>
      <c r="E4846" s="146">
        <v>0.62426415082845699</v>
      </c>
      <c r="F4846" s="147">
        <v>3.6246334563251798E-4</v>
      </c>
      <c r="G4846" s="147">
        <v>2.1609950938233001E-2</v>
      </c>
      <c r="H4846" s="146">
        <v>1</v>
      </c>
      <c r="I4846" s="146">
        <v>0.64523809523809506</v>
      </c>
      <c r="J4846" s="146">
        <v>47.3333333333333</v>
      </c>
      <c r="K4846" s="148">
        <v>25.5</v>
      </c>
      <c r="L4846" s="149"/>
      <c r="M4846" s="149"/>
    </row>
    <row r="4847" spans="1:13">
      <c r="A4847" s="144" t="s">
        <v>278</v>
      </c>
      <c r="B4847" s="145">
        <v>46078856</v>
      </c>
      <c r="C4847" s="140" t="s">
        <v>273</v>
      </c>
      <c r="D4847" s="146">
        <v>0.35467479674796798</v>
      </c>
      <c r="E4847" s="146">
        <v>0.62407237024058504</v>
      </c>
      <c r="F4847" s="147">
        <v>4.1622760496814302E-6</v>
      </c>
      <c r="G4847" s="147">
        <v>8.0117961281252897E-4</v>
      </c>
      <c r="H4847" s="146">
        <v>1</v>
      </c>
      <c r="I4847" s="146">
        <v>0.64532520325203202</v>
      </c>
      <c r="J4847" s="146">
        <v>27</v>
      </c>
      <c r="K4847" s="148">
        <v>32.5</v>
      </c>
      <c r="L4847" s="149"/>
      <c r="M4847" s="149"/>
    </row>
    <row r="4848" spans="1:13">
      <c r="A4848" s="144" t="s">
        <v>280</v>
      </c>
      <c r="B4848" s="145">
        <v>1072239</v>
      </c>
      <c r="C4848" s="140" t="s">
        <v>273</v>
      </c>
      <c r="D4848" s="146">
        <v>0.35465116279069803</v>
      </c>
      <c r="E4848" s="146">
        <v>0.62402034114425597</v>
      </c>
      <c r="F4848" s="147">
        <v>8.21450310088412E-5</v>
      </c>
      <c r="G4848" s="147">
        <v>6.8483354933161602E-3</v>
      </c>
      <c r="H4848" s="146">
        <v>1</v>
      </c>
      <c r="I4848" s="146">
        <v>0.64534883720930203</v>
      </c>
      <c r="J4848" s="146">
        <v>36.6666666666667</v>
      </c>
      <c r="K4848" s="148">
        <v>31.5</v>
      </c>
      <c r="L4848" s="149"/>
      <c r="M4848" s="149"/>
    </row>
    <row r="4849" spans="1:13">
      <c r="A4849" s="144" t="s">
        <v>280</v>
      </c>
      <c r="B4849" s="145">
        <v>112894903</v>
      </c>
      <c r="C4849" s="140" t="s">
        <v>273</v>
      </c>
      <c r="D4849" s="146">
        <v>0.35463509405127702</v>
      </c>
      <c r="E4849" s="146">
        <v>0.93605227038515604</v>
      </c>
      <c r="F4849" s="147">
        <v>3.74061336047447E-2</v>
      </c>
      <c r="G4849" s="147">
        <v>0.99999999999995104</v>
      </c>
      <c r="H4849" s="146">
        <v>0.73294197235815495</v>
      </c>
      <c r="I4849" s="146">
        <v>0.37830687830687798</v>
      </c>
      <c r="J4849" s="146">
        <v>74.6666666666667</v>
      </c>
      <c r="K4849" s="148">
        <v>24</v>
      </c>
      <c r="L4849" s="149"/>
      <c r="M4849" s="149"/>
    </row>
    <row r="4850" spans="1:13">
      <c r="A4850" s="144" t="s">
        <v>285</v>
      </c>
      <c r="B4850" s="145">
        <v>1949574</v>
      </c>
      <c r="C4850" s="140" t="s">
        <v>273</v>
      </c>
      <c r="D4850" s="146">
        <v>0.35445468509984601</v>
      </c>
      <c r="E4850" s="146">
        <v>0.62358787694887796</v>
      </c>
      <c r="F4850" s="147">
        <v>2.4674019343851001E-4</v>
      </c>
      <c r="G4850" s="147">
        <v>1.58833353798703E-2</v>
      </c>
      <c r="H4850" s="146">
        <v>1</v>
      </c>
      <c r="I4850" s="146">
        <v>0.64554531490015399</v>
      </c>
      <c r="J4850" s="146">
        <v>29.6666666666667</v>
      </c>
      <c r="K4850" s="148">
        <v>36.5</v>
      </c>
      <c r="L4850" s="149"/>
      <c r="M4850" s="149"/>
    </row>
    <row r="4851" spans="1:13">
      <c r="A4851" s="144" t="s">
        <v>280</v>
      </c>
      <c r="B4851" s="145">
        <v>94927555</v>
      </c>
      <c r="C4851" s="140" t="s">
        <v>273</v>
      </c>
      <c r="D4851" s="146">
        <v>0.35438788542236799</v>
      </c>
      <c r="E4851" s="146">
        <v>5.1874030904389503</v>
      </c>
      <c r="F4851" s="147">
        <v>1.1730226093563699E-5</v>
      </c>
      <c r="G4851" s="147">
        <v>1.66588488374979E-3</v>
      </c>
      <c r="H4851" s="146">
        <v>0.35438788542236799</v>
      </c>
      <c r="I4851" s="146">
        <v>0</v>
      </c>
      <c r="J4851" s="146">
        <v>33.3333333333333</v>
      </c>
      <c r="K4851" s="148">
        <v>14.5</v>
      </c>
      <c r="L4851" s="149"/>
      <c r="M4851" s="149"/>
    </row>
    <row r="4852" spans="1:13">
      <c r="A4852" s="144" t="s">
        <v>295</v>
      </c>
      <c r="B4852" s="145">
        <v>104334181</v>
      </c>
      <c r="C4852" s="140" t="s">
        <v>273</v>
      </c>
      <c r="D4852" s="146">
        <v>0.35433604336043401</v>
      </c>
      <c r="E4852" s="146">
        <v>0.62332679909765198</v>
      </c>
      <c r="F4852" s="147">
        <v>8.9214198611231902E-4</v>
      </c>
      <c r="G4852" s="147">
        <v>4.5839981320181897E-2</v>
      </c>
      <c r="H4852" s="146">
        <v>1</v>
      </c>
      <c r="I4852" s="146">
        <v>0.64566395663956599</v>
      </c>
      <c r="J4852" s="146">
        <v>28.3333333333333</v>
      </c>
      <c r="K4852" s="148">
        <v>38.5</v>
      </c>
      <c r="L4852" s="149"/>
      <c r="M4852" s="149"/>
    </row>
    <row r="4853" spans="1:13">
      <c r="A4853" s="144" t="s">
        <v>288</v>
      </c>
      <c r="B4853" s="145">
        <v>34544292</v>
      </c>
      <c r="C4853" s="140" t="s">
        <v>273</v>
      </c>
      <c r="D4853" s="146">
        <v>0.35433467741935498</v>
      </c>
      <c r="E4853" s="146">
        <v>0.62332379354221801</v>
      </c>
      <c r="F4853" s="147">
        <v>1.73816796399093E-4</v>
      </c>
      <c r="G4853" s="147">
        <v>1.20830212182584E-2</v>
      </c>
      <c r="H4853" s="146">
        <v>1</v>
      </c>
      <c r="I4853" s="146">
        <v>0.64566532258064502</v>
      </c>
      <c r="J4853" s="146">
        <v>35.3333333333333</v>
      </c>
      <c r="K4853" s="148">
        <v>47</v>
      </c>
      <c r="L4853" s="149"/>
      <c r="M4853" s="149"/>
    </row>
    <row r="4854" spans="1:13">
      <c r="A4854" s="144" t="s">
        <v>287</v>
      </c>
      <c r="B4854" s="145">
        <v>88836541</v>
      </c>
      <c r="C4854" s="140" t="s">
        <v>273</v>
      </c>
      <c r="D4854" s="146">
        <v>0.35428571428571398</v>
      </c>
      <c r="E4854" s="146">
        <v>0.62321606139559105</v>
      </c>
      <c r="F4854" s="147">
        <v>4.8498161963172497E-5</v>
      </c>
      <c r="G4854" s="147">
        <v>4.6318572783793097E-3</v>
      </c>
      <c r="H4854" s="146">
        <v>1</v>
      </c>
      <c r="I4854" s="146">
        <v>0.64571428571428602</v>
      </c>
      <c r="J4854" s="146">
        <v>33</v>
      </c>
      <c r="K4854" s="148">
        <v>30</v>
      </c>
      <c r="L4854" s="149"/>
      <c r="M4854" s="149"/>
    </row>
    <row r="4855" spans="1:13">
      <c r="A4855" s="144" t="s">
        <v>276</v>
      </c>
      <c r="B4855" s="145">
        <v>1327642</v>
      </c>
      <c r="C4855" s="140" t="s">
        <v>273</v>
      </c>
      <c r="D4855" s="146">
        <v>0.354236812570146</v>
      </c>
      <c r="E4855" s="146">
        <v>0.62310847241443201</v>
      </c>
      <c r="F4855" s="147">
        <v>2.5745534372853102E-3</v>
      </c>
      <c r="G4855" s="147">
        <v>0.117806369384147</v>
      </c>
      <c r="H4855" s="146">
        <v>1</v>
      </c>
      <c r="I4855" s="146">
        <v>0.64576318742985395</v>
      </c>
      <c r="J4855" s="146">
        <v>61</v>
      </c>
      <c r="K4855" s="148">
        <v>62.5</v>
      </c>
      <c r="L4855" s="149"/>
      <c r="M4855" s="149"/>
    </row>
    <row r="4856" spans="1:13">
      <c r="A4856" s="144" t="s">
        <v>280</v>
      </c>
      <c r="B4856" s="145">
        <v>241135295</v>
      </c>
      <c r="C4856" s="140" t="s">
        <v>273</v>
      </c>
      <c r="D4856" s="146">
        <v>0.35416666666666702</v>
      </c>
      <c r="E4856" s="146">
        <v>0.62295415796546505</v>
      </c>
      <c r="F4856" s="147">
        <v>1.1919500986067001E-3</v>
      </c>
      <c r="G4856" s="147">
        <v>5.8968568929453499E-2</v>
      </c>
      <c r="H4856" s="146">
        <v>1</v>
      </c>
      <c r="I4856" s="146">
        <v>0.64583333333333304</v>
      </c>
      <c r="J4856" s="146">
        <v>72</v>
      </c>
      <c r="K4856" s="148">
        <v>24</v>
      </c>
      <c r="L4856" s="149"/>
      <c r="M4856" s="149"/>
    </row>
    <row r="4857" spans="1:13">
      <c r="A4857" s="144" t="s">
        <v>272</v>
      </c>
      <c r="B4857" s="145">
        <v>102921842</v>
      </c>
      <c r="C4857" s="140" t="s">
        <v>273</v>
      </c>
      <c r="D4857" s="146">
        <v>0.35416666666666702</v>
      </c>
      <c r="E4857" s="146">
        <v>0.62295415796546505</v>
      </c>
      <c r="F4857" s="147">
        <v>1.14607061371856E-5</v>
      </c>
      <c r="G4857" s="147">
        <v>1.63518057280202E-3</v>
      </c>
      <c r="H4857" s="146">
        <v>1</v>
      </c>
      <c r="I4857" s="146">
        <v>0.64583333333333304</v>
      </c>
      <c r="J4857" s="146">
        <v>36</v>
      </c>
      <c r="K4857" s="148">
        <v>32</v>
      </c>
      <c r="L4857" s="149"/>
      <c r="M4857" s="149"/>
    </row>
    <row r="4858" spans="1:13">
      <c r="A4858" s="144" t="s">
        <v>281</v>
      </c>
      <c r="B4858" s="145">
        <v>87279491</v>
      </c>
      <c r="C4858" s="140" t="s">
        <v>273</v>
      </c>
      <c r="D4858" s="146">
        <v>0.35416666666666702</v>
      </c>
      <c r="E4858" s="146">
        <v>0.62295415796546405</v>
      </c>
      <c r="F4858" s="147">
        <v>3.1604106094310202E-3</v>
      </c>
      <c r="G4858" s="147">
        <v>0.142374376995585</v>
      </c>
      <c r="H4858" s="146">
        <v>1</v>
      </c>
      <c r="I4858" s="146">
        <v>0.64583333333333304</v>
      </c>
      <c r="J4858" s="146">
        <v>34.6666666666667</v>
      </c>
      <c r="K4858" s="148">
        <v>24</v>
      </c>
      <c r="L4858" s="149"/>
      <c r="M4858" s="149"/>
    </row>
    <row r="4859" spans="1:13">
      <c r="A4859" s="144" t="s">
        <v>285</v>
      </c>
      <c r="B4859" s="145">
        <v>39396859</v>
      </c>
      <c r="C4859" s="140" t="s">
        <v>273</v>
      </c>
      <c r="D4859" s="146">
        <v>0.35416666666666702</v>
      </c>
      <c r="E4859" s="146">
        <v>0.62295415796546405</v>
      </c>
      <c r="F4859" s="147">
        <v>3.1604106094310302E-3</v>
      </c>
      <c r="G4859" s="147">
        <v>0.142374376995585</v>
      </c>
      <c r="H4859" s="146">
        <v>1</v>
      </c>
      <c r="I4859" s="146">
        <v>0.64583333333333304</v>
      </c>
      <c r="J4859" s="146">
        <v>20.6666666666667</v>
      </c>
      <c r="K4859" s="148">
        <v>19.5</v>
      </c>
      <c r="L4859" s="149"/>
      <c r="M4859" s="149"/>
    </row>
    <row r="4860" spans="1:13">
      <c r="A4860" s="144" t="s">
        <v>285</v>
      </c>
      <c r="B4860" s="145">
        <v>57954580</v>
      </c>
      <c r="C4860" s="140" t="s">
        <v>273</v>
      </c>
      <c r="D4860" s="146">
        <v>0.35416666666666702</v>
      </c>
      <c r="E4860" s="146">
        <v>5.1865269687794404</v>
      </c>
      <c r="F4860" s="147">
        <v>4.33565940120952E-3</v>
      </c>
      <c r="G4860" s="147">
        <v>0.19217334383061499</v>
      </c>
      <c r="H4860" s="146">
        <v>0.35416666666666702</v>
      </c>
      <c r="I4860" s="146">
        <v>0</v>
      </c>
      <c r="J4860" s="146">
        <v>31.3333333333333</v>
      </c>
      <c r="K4860" s="148">
        <v>26</v>
      </c>
      <c r="L4860" s="149"/>
      <c r="M4860" s="149"/>
    </row>
    <row r="4861" spans="1:13">
      <c r="A4861" s="144" t="s">
        <v>289</v>
      </c>
      <c r="B4861" s="145">
        <v>26194966</v>
      </c>
      <c r="C4861" s="140" t="s">
        <v>273</v>
      </c>
      <c r="D4861" s="146">
        <v>0.35416666666666702</v>
      </c>
      <c r="E4861" s="146">
        <v>0.62295415796546505</v>
      </c>
      <c r="F4861" s="147">
        <v>1.13024329049156E-7</v>
      </c>
      <c r="G4861" s="147">
        <v>6.5015755218688801E-5</v>
      </c>
      <c r="H4861" s="146">
        <v>1</v>
      </c>
      <c r="I4861" s="146">
        <v>0.64583333333333304</v>
      </c>
      <c r="J4861" s="146">
        <v>16</v>
      </c>
      <c r="K4861" s="148">
        <v>27.5</v>
      </c>
      <c r="L4861" s="149"/>
      <c r="M4861" s="149"/>
    </row>
    <row r="4862" spans="1:13">
      <c r="A4862" s="144" t="s">
        <v>279</v>
      </c>
      <c r="B4862" s="145">
        <v>240200828</v>
      </c>
      <c r="C4862" s="140" t="s">
        <v>273</v>
      </c>
      <c r="D4862" s="146">
        <v>0.35412262156448199</v>
      </c>
      <c r="E4862" s="146">
        <v>0.62285727128160795</v>
      </c>
      <c r="F4862" s="147">
        <v>2.3796902057679099E-4</v>
      </c>
      <c r="G4862" s="147">
        <v>1.54410516416727E-2</v>
      </c>
      <c r="H4862" s="146">
        <v>1</v>
      </c>
      <c r="I4862" s="146">
        <v>0.64587737843551796</v>
      </c>
      <c r="J4862" s="146">
        <v>43.3333333333333</v>
      </c>
      <c r="K4862" s="148">
        <v>38</v>
      </c>
      <c r="L4862" s="149"/>
      <c r="M4862" s="149"/>
    </row>
    <row r="4863" spans="1:13">
      <c r="A4863" s="144" t="s">
        <v>286</v>
      </c>
      <c r="B4863" s="145">
        <v>130560465</v>
      </c>
      <c r="C4863" s="140" t="s">
        <v>273</v>
      </c>
      <c r="D4863" s="146">
        <v>0.35409698996655498</v>
      </c>
      <c r="E4863" s="146">
        <v>0.62280089205906597</v>
      </c>
      <c r="F4863" s="147">
        <v>1.9885656276946998E-6</v>
      </c>
      <c r="G4863" s="147">
        <v>4.7644891956532799E-4</v>
      </c>
      <c r="H4863" s="146">
        <v>1</v>
      </c>
      <c r="I4863" s="146">
        <v>0.64590301003344497</v>
      </c>
      <c r="J4863" s="146">
        <v>27.6666666666667</v>
      </c>
      <c r="K4863" s="148">
        <v>37.5</v>
      </c>
      <c r="L4863" s="149"/>
      <c r="M4863" s="149"/>
    </row>
    <row r="4864" spans="1:13">
      <c r="A4864" s="144" t="s">
        <v>286</v>
      </c>
      <c r="B4864" s="145">
        <v>75712402</v>
      </c>
      <c r="C4864" s="140" t="s">
        <v>273</v>
      </c>
      <c r="D4864" s="146">
        <v>0.35407687954377298</v>
      </c>
      <c r="E4864" s="146">
        <v>5.1861712212049804</v>
      </c>
      <c r="F4864" s="147">
        <v>3.9942235517976898E-4</v>
      </c>
      <c r="G4864" s="147">
        <v>2.3401781132814201E-2</v>
      </c>
      <c r="H4864" s="146">
        <v>0.35407687954377298</v>
      </c>
      <c r="I4864" s="146">
        <v>0</v>
      </c>
      <c r="J4864" s="146">
        <v>27.3333333333333</v>
      </c>
      <c r="K4864" s="148">
        <v>22</v>
      </c>
      <c r="L4864" s="149"/>
      <c r="M4864" s="149"/>
    </row>
    <row r="4865" spans="1:13">
      <c r="A4865" s="144" t="s">
        <v>280</v>
      </c>
      <c r="B4865" s="145">
        <v>7543025</v>
      </c>
      <c r="C4865" s="140" t="s">
        <v>273</v>
      </c>
      <c r="D4865" s="146">
        <v>0.35407239819004499</v>
      </c>
      <c r="E4865" s="146">
        <v>0.62274680209699096</v>
      </c>
      <c r="F4865" s="147">
        <v>3.9253710737384798E-7</v>
      </c>
      <c r="G4865" s="147">
        <v>1.55547284944675E-4</v>
      </c>
      <c r="H4865" s="146">
        <v>1</v>
      </c>
      <c r="I4865" s="146">
        <v>0.64592760180995501</v>
      </c>
      <c r="J4865" s="146">
        <v>41</v>
      </c>
      <c r="K4865" s="148">
        <v>23.5</v>
      </c>
      <c r="L4865" s="149"/>
      <c r="M4865" s="149"/>
    </row>
    <row r="4866" spans="1:13">
      <c r="A4866" s="144" t="s">
        <v>294</v>
      </c>
      <c r="B4866" s="145">
        <v>49402188</v>
      </c>
      <c r="C4866" s="140" t="s">
        <v>273</v>
      </c>
      <c r="D4866" s="146">
        <v>0.35405405405405399</v>
      </c>
      <c r="E4866" s="146">
        <v>0.62270645522961099</v>
      </c>
      <c r="F4866" s="147">
        <v>7.2028521783125995E-4</v>
      </c>
      <c r="G4866" s="147">
        <v>3.8171714388157398E-2</v>
      </c>
      <c r="H4866" s="146">
        <v>1</v>
      </c>
      <c r="I4866" s="146">
        <v>0.64594594594594601</v>
      </c>
      <c r="J4866" s="146">
        <v>31.6666666666667</v>
      </c>
      <c r="K4866" s="148">
        <v>31</v>
      </c>
      <c r="L4866" s="149"/>
      <c r="M4866" s="149"/>
    </row>
    <row r="4867" spans="1:13">
      <c r="A4867" s="144" t="s">
        <v>290</v>
      </c>
      <c r="B4867" s="145">
        <v>6608298</v>
      </c>
      <c r="C4867" s="140" t="s">
        <v>273</v>
      </c>
      <c r="D4867" s="146">
        <v>0.354048964218456</v>
      </c>
      <c r="E4867" s="146">
        <v>0.62269526063021896</v>
      </c>
      <c r="F4867" s="147">
        <v>2.9468050869349902E-4</v>
      </c>
      <c r="G4867" s="147">
        <v>1.82686253267474E-2</v>
      </c>
      <c r="H4867" s="146">
        <v>1</v>
      </c>
      <c r="I4867" s="146">
        <v>0.645951035781544</v>
      </c>
      <c r="J4867" s="146">
        <v>54.6666666666667</v>
      </c>
      <c r="K4867" s="148">
        <v>38.5</v>
      </c>
      <c r="L4867" s="149"/>
      <c r="M4867" s="149"/>
    </row>
    <row r="4868" spans="1:13">
      <c r="A4868" s="144" t="s">
        <v>274</v>
      </c>
      <c r="B4868" s="145">
        <v>133562841</v>
      </c>
      <c r="C4868" s="140" t="s">
        <v>273</v>
      </c>
      <c r="D4868" s="146">
        <v>0.35400320291624598</v>
      </c>
      <c r="E4868" s="146">
        <v>0.87608881397564098</v>
      </c>
      <c r="F4868" s="147">
        <v>3.4100501876785701E-3</v>
      </c>
      <c r="G4868" s="147">
        <v>0.15291294820917001</v>
      </c>
      <c r="H4868" s="146">
        <v>0.76775981667285997</v>
      </c>
      <c r="I4868" s="146">
        <v>0.41375661375661399</v>
      </c>
      <c r="J4868" s="146">
        <v>77</v>
      </c>
      <c r="K4868" s="148">
        <v>44.5</v>
      </c>
      <c r="L4868" s="149"/>
      <c r="M4868" s="149"/>
    </row>
    <row r="4869" spans="1:13">
      <c r="A4869" s="144" t="s">
        <v>281</v>
      </c>
      <c r="B4869" s="145">
        <v>75439911</v>
      </c>
      <c r="C4869" s="140" t="s">
        <v>273</v>
      </c>
      <c r="D4869" s="146">
        <v>0.35394204851751998</v>
      </c>
      <c r="E4869" s="146">
        <v>0.62246012999716505</v>
      </c>
      <c r="F4869" s="147">
        <v>2.4806319966484198E-4</v>
      </c>
      <c r="G4869" s="147">
        <v>1.5949327870826601E-2</v>
      </c>
      <c r="H4869" s="146">
        <v>1</v>
      </c>
      <c r="I4869" s="146">
        <v>0.64605795148248002</v>
      </c>
      <c r="J4869" s="146">
        <v>45.6666666666667</v>
      </c>
      <c r="K4869" s="148">
        <v>54.5</v>
      </c>
      <c r="L4869" s="149"/>
      <c r="M4869" s="149"/>
    </row>
    <row r="4870" spans="1:13">
      <c r="A4870" s="144" t="s">
        <v>289</v>
      </c>
      <c r="B4870" s="145">
        <v>67420323</v>
      </c>
      <c r="C4870" s="140" t="s">
        <v>273</v>
      </c>
      <c r="D4870" s="146">
        <v>0.35391337386018201</v>
      </c>
      <c r="E4870" s="146">
        <v>0.62239707477192097</v>
      </c>
      <c r="F4870" s="147">
        <v>2.0714344454214401E-6</v>
      </c>
      <c r="G4870" s="147">
        <v>4.8944219183496001E-4</v>
      </c>
      <c r="H4870" s="146">
        <v>1</v>
      </c>
      <c r="I4870" s="146">
        <v>0.64608662613981804</v>
      </c>
      <c r="J4870" s="146">
        <v>54</v>
      </c>
      <c r="K4870" s="148">
        <v>51.5</v>
      </c>
      <c r="L4870" s="149"/>
      <c r="M4870" s="149"/>
    </row>
    <row r="4871" spans="1:13">
      <c r="A4871" s="144" t="s">
        <v>286</v>
      </c>
      <c r="B4871" s="145">
        <v>129764754</v>
      </c>
      <c r="C4871" s="140" t="s">
        <v>273</v>
      </c>
      <c r="D4871" s="146">
        <v>0.353879849812265</v>
      </c>
      <c r="E4871" s="146">
        <v>0.62232335928963001</v>
      </c>
      <c r="F4871" s="147">
        <v>3.1677320844886501E-4</v>
      </c>
      <c r="G4871" s="147">
        <v>1.9372184659233901E-2</v>
      </c>
      <c r="H4871" s="146">
        <v>1</v>
      </c>
      <c r="I4871" s="146">
        <v>0.64612015018773505</v>
      </c>
      <c r="J4871" s="146">
        <v>28</v>
      </c>
      <c r="K4871" s="148">
        <v>40.5</v>
      </c>
      <c r="L4871" s="149"/>
      <c r="M4871" s="149"/>
    </row>
    <row r="4872" spans="1:13">
      <c r="A4872" s="144" t="s">
        <v>291</v>
      </c>
      <c r="B4872" s="145">
        <v>177079059</v>
      </c>
      <c r="C4872" s="140" t="s">
        <v>273</v>
      </c>
      <c r="D4872" s="146">
        <v>0.35385385385385398</v>
      </c>
      <c r="E4872" s="146">
        <v>0.62226619979328002</v>
      </c>
      <c r="F4872" s="147">
        <v>1.3207087184667699E-4</v>
      </c>
      <c r="G4872" s="147">
        <v>9.8046955107122108E-3</v>
      </c>
      <c r="H4872" s="146">
        <v>1</v>
      </c>
      <c r="I4872" s="146">
        <v>0.64614614614614596</v>
      </c>
      <c r="J4872" s="146">
        <v>30.6666666666667</v>
      </c>
      <c r="K4872" s="148">
        <v>32</v>
      </c>
      <c r="L4872" s="149"/>
      <c r="M4872" s="149"/>
    </row>
    <row r="4873" spans="1:13">
      <c r="A4873" s="144" t="s">
        <v>283</v>
      </c>
      <c r="B4873" s="145">
        <v>48968678</v>
      </c>
      <c r="C4873" s="140" t="s">
        <v>273</v>
      </c>
      <c r="D4873" s="146">
        <v>0.35384615384615398</v>
      </c>
      <c r="E4873" s="146">
        <v>0.62224926957459703</v>
      </c>
      <c r="F4873" s="147">
        <v>1.54853797724959E-6</v>
      </c>
      <c r="G4873" s="147">
        <v>3.9936719853942202E-4</v>
      </c>
      <c r="H4873" s="146">
        <v>1</v>
      </c>
      <c r="I4873" s="146">
        <v>0.64615384615384597</v>
      </c>
      <c r="J4873" s="146">
        <v>27.3333333333333</v>
      </c>
      <c r="K4873" s="148">
        <v>29.5</v>
      </c>
      <c r="L4873" s="149"/>
      <c r="M4873" s="149"/>
    </row>
    <row r="4874" spans="1:13">
      <c r="A4874" s="144" t="s">
        <v>282</v>
      </c>
      <c r="B4874" s="145">
        <v>129110849</v>
      </c>
      <c r="C4874" s="140" t="s">
        <v>273</v>
      </c>
      <c r="D4874" s="146">
        <v>0.35380116959064301</v>
      </c>
      <c r="E4874" s="146">
        <v>0.62215036542554003</v>
      </c>
      <c r="F4874" s="147">
        <v>1.5357117167335101E-5</v>
      </c>
      <c r="G4874" s="147">
        <v>2.02167721288188E-3</v>
      </c>
      <c r="H4874" s="146">
        <v>1</v>
      </c>
      <c r="I4874" s="146">
        <v>0.64619883040935699</v>
      </c>
      <c r="J4874" s="146">
        <v>19.6666666666667</v>
      </c>
      <c r="K4874" s="148">
        <v>41.5</v>
      </c>
      <c r="L4874" s="149"/>
      <c r="M4874" s="149"/>
    </row>
    <row r="4875" spans="1:13">
      <c r="A4875" s="144" t="s">
        <v>294</v>
      </c>
      <c r="B4875" s="145">
        <v>42225575</v>
      </c>
      <c r="C4875" s="140" t="s">
        <v>273</v>
      </c>
      <c r="D4875" s="146">
        <v>0.35375494071146202</v>
      </c>
      <c r="E4875" s="146">
        <v>0.62204873186193999</v>
      </c>
      <c r="F4875" s="147">
        <v>1.0431385791100199E-5</v>
      </c>
      <c r="G4875" s="147">
        <v>1.5293249189373399E-3</v>
      </c>
      <c r="H4875" s="146">
        <v>1</v>
      </c>
      <c r="I4875" s="146">
        <v>0.64624505928853804</v>
      </c>
      <c r="J4875" s="146">
        <v>16</v>
      </c>
      <c r="K4875" s="148">
        <v>17</v>
      </c>
      <c r="L4875" s="149"/>
      <c r="M4875" s="149"/>
    </row>
    <row r="4876" spans="1:13">
      <c r="A4876" s="144" t="s">
        <v>286</v>
      </c>
      <c r="B4876" s="145">
        <v>132868983</v>
      </c>
      <c r="C4876" s="140" t="s">
        <v>273</v>
      </c>
      <c r="D4876" s="146">
        <v>0.35364145658263302</v>
      </c>
      <c r="E4876" s="146">
        <v>0.62179926890152803</v>
      </c>
      <c r="F4876" s="147">
        <v>1.07214490945035E-3</v>
      </c>
      <c r="G4876" s="147">
        <v>5.3722846142223502E-2</v>
      </c>
      <c r="H4876" s="146">
        <v>1</v>
      </c>
      <c r="I4876" s="146">
        <v>0.64635854341736698</v>
      </c>
      <c r="J4876" s="146">
        <v>31</v>
      </c>
      <c r="K4876" s="148">
        <v>27.5</v>
      </c>
      <c r="L4876" s="149"/>
      <c r="M4876" s="149"/>
    </row>
    <row r="4877" spans="1:13">
      <c r="A4877" s="144" t="s">
        <v>287</v>
      </c>
      <c r="B4877" s="145">
        <v>59356974</v>
      </c>
      <c r="C4877" s="140" t="s">
        <v>273</v>
      </c>
      <c r="D4877" s="146">
        <v>0.35364145658263302</v>
      </c>
      <c r="E4877" s="146">
        <v>0.62179926890152803</v>
      </c>
      <c r="F4877" s="147">
        <v>5.7690334121429003E-4</v>
      </c>
      <c r="G4877" s="147">
        <v>3.16612863474535E-2</v>
      </c>
      <c r="H4877" s="146">
        <v>1</v>
      </c>
      <c r="I4877" s="146">
        <v>0.64635854341736698</v>
      </c>
      <c r="J4877" s="146">
        <v>56.3333333333333</v>
      </c>
      <c r="K4877" s="148">
        <v>38</v>
      </c>
      <c r="L4877" s="149"/>
      <c r="M4877" s="149"/>
    </row>
    <row r="4878" spans="1:13">
      <c r="A4878" s="144" t="s">
        <v>286</v>
      </c>
      <c r="B4878" s="145">
        <v>122475822</v>
      </c>
      <c r="C4878" s="140" t="s">
        <v>273</v>
      </c>
      <c r="D4878" s="146">
        <v>0.35360360360360399</v>
      </c>
      <c r="E4878" s="146">
        <v>0.62171606935911905</v>
      </c>
      <c r="F4878" s="147">
        <v>2.17515939561426E-4</v>
      </c>
      <c r="G4878" s="147">
        <v>1.4376003683510901E-2</v>
      </c>
      <c r="H4878" s="146">
        <v>1</v>
      </c>
      <c r="I4878" s="146">
        <v>0.64639639639639601</v>
      </c>
      <c r="J4878" s="146">
        <v>45.3333333333333</v>
      </c>
      <c r="K4878" s="148">
        <v>33.5</v>
      </c>
      <c r="L4878" s="149"/>
      <c r="M4878" s="149"/>
    </row>
    <row r="4879" spans="1:13">
      <c r="A4879" s="144" t="s">
        <v>272</v>
      </c>
      <c r="B4879" s="145">
        <v>163149378</v>
      </c>
      <c r="C4879" s="140" t="s">
        <v>273</v>
      </c>
      <c r="D4879" s="146">
        <v>0.35360149868346602</v>
      </c>
      <c r="E4879" s="146">
        <v>0.80846589770668997</v>
      </c>
      <c r="F4879" s="147">
        <v>1.7499888077255599E-2</v>
      </c>
      <c r="G4879" s="147">
        <v>0.73994528912115698</v>
      </c>
      <c r="H4879" s="146">
        <v>0.814224209306177</v>
      </c>
      <c r="I4879" s="146">
        <v>0.46062271062271098</v>
      </c>
      <c r="J4879" s="146">
        <v>42.6666666666667</v>
      </c>
      <c r="K4879" s="148">
        <v>54.5</v>
      </c>
      <c r="L4879" s="149"/>
      <c r="M4879" s="149"/>
    </row>
    <row r="4880" spans="1:13">
      <c r="A4880" s="144" t="s">
        <v>282</v>
      </c>
      <c r="B4880" s="145">
        <v>67410029</v>
      </c>
      <c r="C4880" s="140" t="s">
        <v>273</v>
      </c>
      <c r="D4880" s="146">
        <v>0.35359801488833797</v>
      </c>
      <c r="E4880" s="146">
        <v>0.621703785962197</v>
      </c>
      <c r="F4880" s="147">
        <v>4.1406512802853099E-7</v>
      </c>
      <c r="G4880" s="147">
        <v>1.6069762203522699E-4</v>
      </c>
      <c r="H4880" s="146">
        <v>1</v>
      </c>
      <c r="I4880" s="146">
        <v>0.64640198511166203</v>
      </c>
      <c r="J4880" s="146">
        <v>16.3333333333333</v>
      </c>
      <c r="K4880" s="148">
        <v>22</v>
      </c>
      <c r="L4880" s="149"/>
      <c r="M4880" s="149"/>
    </row>
    <row r="4881" spans="1:13">
      <c r="A4881" s="144" t="s">
        <v>290</v>
      </c>
      <c r="B4881" s="145">
        <v>92590735</v>
      </c>
      <c r="C4881" s="140" t="s">
        <v>273</v>
      </c>
      <c r="D4881" s="146">
        <v>0.35359733359733397</v>
      </c>
      <c r="E4881" s="146">
        <v>5.1842697146063799</v>
      </c>
      <c r="F4881" s="147">
        <v>2.6810458745315E-4</v>
      </c>
      <c r="G4881" s="147">
        <v>1.6948379100114999E-2</v>
      </c>
      <c r="H4881" s="146">
        <v>0.35359733359733397</v>
      </c>
      <c r="I4881" s="146">
        <v>0</v>
      </c>
      <c r="J4881" s="146">
        <v>80</v>
      </c>
      <c r="K4881" s="148">
        <v>57.5</v>
      </c>
      <c r="L4881" s="149"/>
      <c r="M4881" s="149"/>
    </row>
    <row r="4882" spans="1:13">
      <c r="A4882" s="144" t="s">
        <v>292</v>
      </c>
      <c r="B4882" s="145">
        <v>81375253</v>
      </c>
      <c r="C4882" s="140" t="s">
        <v>273</v>
      </c>
      <c r="D4882" s="146">
        <v>0.35357142857142898</v>
      </c>
      <c r="E4882" s="146">
        <v>0.62164535352036498</v>
      </c>
      <c r="F4882" s="147">
        <v>2.4480549637107301E-5</v>
      </c>
      <c r="G4882" s="147">
        <v>2.8186247380015202E-3</v>
      </c>
      <c r="H4882" s="146">
        <v>1</v>
      </c>
      <c r="I4882" s="146">
        <v>0.64642857142857102</v>
      </c>
      <c r="J4882" s="146">
        <v>47.3333333333333</v>
      </c>
      <c r="K4882" s="148">
        <v>33.5</v>
      </c>
      <c r="L4882" s="149"/>
      <c r="M4882" s="149"/>
    </row>
    <row r="4883" spans="1:13">
      <c r="A4883" s="144" t="s">
        <v>292</v>
      </c>
      <c r="B4883" s="145">
        <v>79551345</v>
      </c>
      <c r="C4883" s="140" t="s">
        <v>273</v>
      </c>
      <c r="D4883" s="146">
        <v>0.35353535353535398</v>
      </c>
      <c r="E4883" s="146">
        <v>0.621566070186504</v>
      </c>
      <c r="F4883" s="147">
        <v>6.3824343164633302E-7</v>
      </c>
      <c r="G4883" s="147">
        <v>2.1750217332110799E-4</v>
      </c>
      <c r="H4883" s="146">
        <v>1</v>
      </c>
      <c r="I4883" s="146">
        <v>0.64646464646464596</v>
      </c>
      <c r="J4883" s="146">
        <v>32.6666666666667</v>
      </c>
      <c r="K4883" s="148">
        <v>31</v>
      </c>
      <c r="L4883" s="149"/>
      <c r="M4883" s="149"/>
    </row>
    <row r="4884" spans="1:13">
      <c r="A4884" s="144" t="s">
        <v>282</v>
      </c>
      <c r="B4884" s="145">
        <v>34343460</v>
      </c>
      <c r="C4884" s="140" t="s">
        <v>273</v>
      </c>
      <c r="D4884" s="146">
        <v>0.35349438376050102</v>
      </c>
      <c r="E4884" s="146">
        <v>0.66972529682402404</v>
      </c>
      <c r="F4884" s="147">
        <v>2.1194483706879199E-3</v>
      </c>
      <c r="G4884" s="147">
        <v>9.8570539409493202E-2</v>
      </c>
      <c r="H4884" s="146">
        <v>0.94185645272601803</v>
      </c>
      <c r="I4884" s="146">
        <v>0.58836206896551702</v>
      </c>
      <c r="J4884" s="146">
        <v>18.6666666666667</v>
      </c>
      <c r="K4884" s="148">
        <v>45</v>
      </c>
      <c r="L4884" s="149"/>
      <c r="M4884" s="149"/>
    </row>
    <row r="4885" spans="1:13">
      <c r="A4885" s="144" t="s">
        <v>274</v>
      </c>
      <c r="B4885" s="145">
        <v>137692883</v>
      </c>
      <c r="C4885" s="140" t="s">
        <v>273</v>
      </c>
      <c r="D4885" s="146">
        <v>0.35348360655737698</v>
      </c>
      <c r="E4885" s="146">
        <v>0.62145235169967605</v>
      </c>
      <c r="F4885" s="147">
        <v>1.21961104036139E-3</v>
      </c>
      <c r="G4885" s="147">
        <v>6.0171933512735802E-2</v>
      </c>
      <c r="H4885" s="146">
        <v>1</v>
      </c>
      <c r="I4885" s="146">
        <v>0.64651639344262302</v>
      </c>
      <c r="J4885" s="146">
        <v>26.3333333333333</v>
      </c>
      <c r="K4885" s="148">
        <v>54.5</v>
      </c>
      <c r="L4885" s="149"/>
      <c r="M4885" s="149"/>
    </row>
    <row r="4886" spans="1:13">
      <c r="A4886" s="144" t="s">
        <v>285</v>
      </c>
      <c r="B4886" s="145">
        <v>49133248</v>
      </c>
      <c r="C4886" s="140" t="s">
        <v>273</v>
      </c>
      <c r="D4886" s="146">
        <v>0.353481803759435</v>
      </c>
      <c r="E4886" s="146">
        <v>2.41477621561019</v>
      </c>
      <c r="F4886" s="147">
        <v>4.0049928694180802E-2</v>
      </c>
      <c r="G4886" s="147">
        <v>0.99999999999995104</v>
      </c>
      <c r="H4886" s="146">
        <v>0.42507271285034398</v>
      </c>
      <c r="I4886" s="146">
        <v>7.1590909090909094E-2</v>
      </c>
      <c r="J4886" s="146">
        <v>51.6666666666667</v>
      </c>
      <c r="K4886" s="148">
        <v>42</v>
      </c>
      <c r="L4886" s="149"/>
      <c r="M4886" s="149"/>
    </row>
    <row r="4887" spans="1:13">
      <c r="A4887" s="144" t="s">
        <v>295</v>
      </c>
      <c r="B4887" s="145">
        <v>104180335</v>
      </c>
      <c r="C4887" s="140" t="s">
        <v>273</v>
      </c>
      <c r="D4887" s="146">
        <v>0.35344827586206901</v>
      </c>
      <c r="E4887" s="146">
        <v>0.62137471457142301</v>
      </c>
      <c r="F4887" s="147">
        <v>8.5378146824993795E-5</v>
      </c>
      <c r="G4887" s="147">
        <v>7.0409746796307199E-3</v>
      </c>
      <c r="H4887" s="146">
        <v>1</v>
      </c>
      <c r="I4887" s="146">
        <v>0.64655172413793105</v>
      </c>
      <c r="J4887" s="146">
        <v>36</v>
      </c>
      <c r="K4887" s="148">
        <v>28.5</v>
      </c>
      <c r="L4887" s="149"/>
      <c r="M4887" s="149"/>
    </row>
    <row r="4888" spans="1:13">
      <c r="A4888" s="144" t="s">
        <v>276</v>
      </c>
      <c r="B4888" s="145">
        <v>3012376</v>
      </c>
      <c r="C4888" s="140" t="s">
        <v>273</v>
      </c>
      <c r="D4888" s="146">
        <v>0.35344827586206901</v>
      </c>
      <c r="E4888" s="146">
        <v>0.62137471457142301</v>
      </c>
      <c r="F4888" s="147">
        <v>8.5378146824993795E-5</v>
      </c>
      <c r="G4888" s="147">
        <v>7.0409746796307199E-3</v>
      </c>
      <c r="H4888" s="146">
        <v>1</v>
      </c>
      <c r="I4888" s="146">
        <v>0.64655172413793105</v>
      </c>
      <c r="J4888" s="146">
        <v>21</v>
      </c>
      <c r="K4888" s="148">
        <v>23.5</v>
      </c>
      <c r="L4888" s="149"/>
      <c r="M4888" s="149"/>
    </row>
    <row r="4889" spans="1:13">
      <c r="A4889" s="144" t="s">
        <v>274</v>
      </c>
      <c r="B4889" s="145">
        <v>131036310</v>
      </c>
      <c r="C4889" s="140" t="s">
        <v>273</v>
      </c>
      <c r="D4889" s="146">
        <v>0.35337243401759499</v>
      </c>
      <c r="E4889" s="146">
        <v>0.62120807068073902</v>
      </c>
      <c r="F4889" s="147">
        <v>2.4320531699466199E-4</v>
      </c>
      <c r="G4889" s="147">
        <v>1.5704699400989699E-2</v>
      </c>
      <c r="H4889" s="146">
        <v>1</v>
      </c>
      <c r="I4889" s="146">
        <v>0.64662756598240501</v>
      </c>
      <c r="J4889" s="146">
        <v>29.6666666666667</v>
      </c>
      <c r="K4889" s="148">
        <v>26.5</v>
      </c>
      <c r="L4889" s="149"/>
      <c r="M4889" s="149"/>
    </row>
    <row r="4890" spans="1:13">
      <c r="A4890" s="144" t="s">
        <v>278</v>
      </c>
      <c r="B4890" s="145">
        <v>39179948</v>
      </c>
      <c r="C4890" s="140" t="s">
        <v>273</v>
      </c>
      <c r="D4890" s="146">
        <v>0.35328947368420999</v>
      </c>
      <c r="E4890" s="146">
        <v>0.62102580769388804</v>
      </c>
      <c r="F4890" s="147">
        <v>1.4119098688731E-3</v>
      </c>
      <c r="G4890" s="147">
        <v>6.84477938303511E-2</v>
      </c>
      <c r="H4890" s="146">
        <v>1</v>
      </c>
      <c r="I4890" s="146">
        <v>0.64671052631578996</v>
      </c>
      <c r="J4890" s="146">
        <v>35.3333333333333</v>
      </c>
      <c r="K4890" s="148">
        <v>29.5</v>
      </c>
      <c r="L4890" s="149"/>
      <c r="M4890" s="149"/>
    </row>
    <row r="4891" spans="1:13">
      <c r="A4891" s="144" t="s">
        <v>277</v>
      </c>
      <c r="B4891" s="145">
        <v>2149379</v>
      </c>
      <c r="C4891" s="140" t="s">
        <v>273</v>
      </c>
      <c r="D4891" s="146">
        <v>0.35324947589098499</v>
      </c>
      <c r="E4891" s="146">
        <v>0.62093794118588397</v>
      </c>
      <c r="F4891" s="147">
        <v>3.0155659808877298E-4</v>
      </c>
      <c r="G4891" s="147">
        <v>1.8611851608343399E-2</v>
      </c>
      <c r="H4891" s="146">
        <v>1</v>
      </c>
      <c r="I4891" s="146">
        <v>0.64675052410901501</v>
      </c>
      <c r="J4891" s="146">
        <v>69.6666666666667</v>
      </c>
      <c r="K4891" s="148">
        <v>35.5</v>
      </c>
      <c r="L4891" s="149"/>
      <c r="M4891" s="149"/>
    </row>
    <row r="4892" spans="1:13">
      <c r="A4892" s="144" t="s">
        <v>281</v>
      </c>
      <c r="B4892" s="145">
        <v>3195574</v>
      </c>
      <c r="C4892" s="140" t="s">
        <v>273</v>
      </c>
      <c r="D4892" s="146">
        <v>0.35323383084577098</v>
      </c>
      <c r="E4892" s="146">
        <v>0.62090357385844597</v>
      </c>
      <c r="F4892" s="147">
        <v>9.8112918740079096E-8</v>
      </c>
      <c r="G4892" s="147">
        <v>5.8972121364237803E-5</v>
      </c>
      <c r="H4892" s="146">
        <v>1</v>
      </c>
      <c r="I4892" s="146">
        <v>0.64676616915422902</v>
      </c>
      <c r="J4892" s="146">
        <v>41.6666666666667</v>
      </c>
      <c r="K4892" s="148">
        <v>44</v>
      </c>
      <c r="L4892" s="149"/>
      <c r="M4892" s="149"/>
    </row>
    <row r="4893" spans="1:13">
      <c r="A4893" s="144" t="s">
        <v>279</v>
      </c>
      <c r="B4893" s="145">
        <v>94246998</v>
      </c>
      <c r="C4893" s="140" t="s">
        <v>273</v>
      </c>
      <c r="D4893" s="146">
        <v>0.35317460317460297</v>
      </c>
      <c r="E4893" s="146">
        <v>0.62077347639170199</v>
      </c>
      <c r="F4893" s="147">
        <v>1.6649901608600801E-4</v>
      </c>
      <c r="G4893" s="147">
        <v>1.16929951335729E-2</v>
      </c>
      <c r="H4893" s="146">
        <v>1</v>
      </c>
      <c r="I4893" s="146">
        <v>0.64682539682539697</v>
      </c>
      <c r="J4893" s="146">
        <v>39</v>
      </c>
      <c r="K4893" s="148">
        <v>32</v>
      </c>
      <c r="L4893" s="149"/>
      <c r="M4893" s="149"/>
    </row>
    <row r="4894" spans="1:13">
      <c r="A4894" s="144" t="s">
        <v>291</v>
      </c>
      <c r="B4894" s="145">
        <v>2364901</v>
      </c>
      <c r="C4894" s="140" t="s">
        <v>273</v>
      </c>
      <c r="D4894" s="146">
        <v>0.35304641293060601</v>
      </c>
      <c r="E4894" s="146">
        <v>5.1820820933135501</v>
      </c>
      <c r="F4894" s="147">
        <v>2.8670027412419801E-3</v>
      </c>
      <c r="G4894" s="147">
        <v>0.130126865634769</v>
      </c>
      <c r="H4894" s="146">
        <v>0.35304641293060601</v>
      </c>
      <c r="I4894" s="146">
        <v>0</v>
      </c>
      <c r="J4894" s="146">
        <v>59.3333333333333</v>
      </c>
      <c r="K4894" s="148">
        <v>56</v>
      </c>
      <c r="L4894" s="149"/>
      <c r="M4894" s="149"/>
    </row>
    <row r="4895" spans="1:13">
      <c r="A4895" s="144" t="s">
        <v>280</v>
      </c>
      <c r="B4895" s="145">
        <v>22599020</v>
      </c>
      <c r="C4895" s="140" t="s">
        <v>273</v>
      </c>
      <c r="D4895" s="146">
        <v>0.353039215686275</v>
      </c>
      <c r="E4895" s="146">
        <v>0.96598900525464604</v>
      </c>
      <c r="F4895" s="147">
        <v>3.05451914954964E-2</v>
      </c>
      <c r="G4895" s="147">
        <v>0.99999999999995104</v>
      </c>
      <c r="H4895" s="146">
        <v>0.71333333333333304</v>
      </c>
      <c r="I4895" s="146">
        <v>0.36029411764705899</v>
      </c>
      <c r="J4895" s="146">
        <v>39</v>
      </c>
      <c r="K4895" s="148">
        <v>26.5</v>
      </c>
      <c r="L4895" s="149"/>
      <c r="M4895" s="149"/>
    </row>
    <row r="4896" spans="1:13">
      <c r="A4896" s="144" t="s">
        <v>279</v>
      </c>
      <c r="B4896" s="145">
        <v>101028255</v>
      </c>
      <c r="C4896" s="140" t="s">
        <v>273</v>
      </c>
      <c r="D4896" s="146">
        <v>0.35294117647058798</v>
      </c>
      <c r="E4896" s="146">
        <v>0.62026085351881899</v>
      </c>
      <c r="F4896" s="147">
        <v>3.52018597944482E-6</v>
      </c>
      <c r="G4896" s="147">
        <v>7.1304647517094995E-4</v>
      </c>
      <c r="H4896" s="146">
        <v>1</v>
      </c>
      <c r="I4896" s="146">
        <v>0.64705882352941202</v>
      </c>
      <c r="J4896" s="146">
        <v>30.6666666666667</v>
      </c>
      <c r="K4896" s="148">
        <v>34</v>
      </c>
      <c r="L4896" s="149"/>
      <c r="M4896" s="149"/>
    </row>
    <row r="4897" spans="1:13">
      <c r="A4897" s="144" t="s">
        <v>278</v>
      </c>
      <c r="B4897" s="145">
        <v>21588957</v>
      </c>
      <c r="C4897" s="140" t="s">
        <v>273</v>
      </c>
      <c r="D4897" s="146">
        <v>0.35294117647058798</v>
      </c>
      <c r="E4897" s="146">
        <v>0.62026085351881899</v>
      </c>
      <c r="F4897" s="147">
        <v>8.6777191244057496E-5</v>
      </c>
      <c r="G4897" s="147">
        <v>7.1285759254514003E-3</v>
      </c>
      <c r="H4897" s="146">
        <v>1</v>
      </c>
      <c r="I4897" s="146">
        <v>0.64705882352941202</v>
      </c>
      <c r="J4897" s="146">
        <v>37</v>
      </c>
      <c r="K4897" s="148">
        <v>26</v>
      </c>
      <c r="L4897" s="149"/>
      <c r="M4897" s="149"/>
    </row>
    <row r="4898" spans="1:13">
      <c r="A4898" s="144" t="s">
        <v>295</v>
      </c>
      <c r="B4898" s="145">
        <v>76865785</v>
      </c>
      <c r="C4898" s="140" t="s">
        <v>273</v>
      </c>
      <c r="D4898" s="146">
        <v>0.35287400076132502</v>
      </c>
      <c r="E4898" s="146">
        <v>0.62011336427525499</v>
      </c>
      <c r="F4898" s="147">
        <v>2.9071752348375801E-6</v>
      </c>
      <c r="G4898" s="147">
        <v>6.2316221552649695E-4</v>
      </c>
      <c r="H4898" s="146">
        <v>1</v>
      </c>
      <c r="I4898" s="146">
        <v>0.64712599923867498</v>
      </c>
      <c r="J4898" s="146">
        <v>47.6666666666667</v>
      </c>
      <c r="K4898" s="148">
        <v>54</v>
      </c>
      <c r="L4898" s="149"/>
      <c r="M4898" s="149"/>
    </row>
    <row r="4899" spans="1:13">
      <c r="A4899" s="144" t="s">
        <v>294</v>
      </c>
      <c r="B4899" s="145">
        <v>5048596</v>
      </c>
      <c r="C4899" s="140" t="s">
        <v>273</v>
      </c>
      <c r="D4899" s="146">
        <v>0.35282258064516098</v>
      </c>
      <c r="E4899" s="146">
        <v>0.62000047779017198</v>
      </c>
      <c r="F4899" s="147">
        <v>5.0790914757826598E-4</v>
      </c>
      <c r="G4899" s="147">
        <v>2.8451340788585501E-2</v>
      </c>
      <c r="H4899" s="146">
        <v>1</v>
      </c>
      <c r="I4899" s="146">
        <v>0.64717741935483897</v>
      </c>
      <c r="J4899" s="146">
        <v>62.3333333333333</v>
      </c>
      <c r="K4899" s="148">
        <v>35.5</v>
      </c>
      <c r="L4899" s="149"/>
      <c r="M4899" s="149"/>
    </row>
    <row r="4900" spans="1:13">
      <c r="A4900" s="144" t="s">
        <v>282</v>
      </c>
      <c r="B4900" s="145">
        <v>19419257</v>
      </c>
      <c r="C4900" s="140" t="s">
        <v>273</v>
      </c>
      <c r="D4900" s="146">
        <v>0.35280244173141001</v>
      </c>
      <c r="E4900" s="146">
        <v>0.61995626771086298</v>
      </c>
      <c r="F4900" s="147">
        <v>4.4059482859878002E-4</v>
      </c>
      <c r="G4900" s="147">
        <v>2.5341249644410001E-2</v>
      </c>
      <c r="H4900" s="146">
        <v>1</v>
      </c>
      <c r="I4900" s="146">
        <v>0.64719755826859005</v>
      </c>
      <c r="J4900" s="146">
        <v>91</v>
      </c>
      <c r="K4900" s="148">
        <v>60.5</v>
      </c>
      <c r="L4900" s="149"/>
      <c r="M4900" s="149"/>
    </row>
    <row r="4901" spans="1:13">
      <c r="A4901" s="144" t="s">
        <v>278</v>
      </c>
      <c r="B4901" s="145">
        <v>46774760</v>
      </c>
      <c r="C4901" s="140" t="s">
        <v>273</v>
      </c>
      <c r="D4901" s="146">
        <v>0.35278932778932798</v>
      </c>
      <c r="E4901" s="146">
        <v>0.80720616760669195</v>
      </c>
      <c r="F4901" s="147">
        <v>6.1818724937860699E-3</v>
      </c>
      <c r="G4901" s="147">
        <v>0.27011242700252103</v>
      </c>
      <c r="H4901" s="146">
        <v>0.81328828828828803</v>
      </c>
      <c r="I4901" s="146">
        <v>0.460498960498961</v>
      </c>
      <c r="J4901" s="146">
        <v>39</v>
      </c>
      <c r="K4901" s="148">
        <v>25</v>
      </c>
      <c r="L4901" s="149"/>
      <c r="M4901" s="149"/>
    </row>
    <row r="4902" spans="1:13">
      <c r="A4902" s="144" t="s">
        <v>283</v>
      </c>
      <c r="B4902" s="145">
        <v>95051124</v>
      </c>
      <c r="C4902" s="140" t="s">
        <v>273</v>
      </c>
      <c r="D4902" s="146">
        <v>0.35277777777777802</v>
      </c>
      <c r="E4902" s="146">
        <v>0.61990212585431803</v>
      </c>
      <c r="F4902" s="147">
        <v>3.8381978392125E-4</v>
      </c>
      <c r="G4902" s="147">
        <v>2.2624453624580501E-2</v>
      </c>
      <c r="H4902" s="146">
        <v>1</v>
      </c>
      <c r="I4902" s="146">
        <v>0.64722222222222203</v>
      </c>
      <c r="J4902" s="146">
        <v>35.3333333333333</v>
      </c>
      <c r="K4902" s="148">
        <v>33</v>
      </c>
      <c r="L4902" s="149"/>
      <c r="M4902" s="149"/>
    </row>
    <row r="4903" spans="1:13">
      <c r="A4903" s="144" t="s">
        <v>285</v>
      </c>
      <c r="B4903" s="145">
        <v>1178976</v>
      </c>
      <c r="C4903" s="140" t="s">
        <v>273</v>
      </c>
      <c r="D4903" s="146">
        <v>0.35276716747304998</v>
      </c>
      <c r="E4903" s="146">
        <v>1.6258584102140199</v>
      </c>
      <c r="F4903" s="147">
        <v>1.81119781290092E-2</v>
      </c>
      <c r="G4903" s="147">
        <v>0.76486538889894096</v>
      </c>
      <c r="H4903" s="146">
        <v>0.51185807656395899</v>
      </c>
      <c r="I4903" s="146">
        <v>0.15909090909090901</v>
      </c>
      <c r="J4903" s="146">
        <v>28</v>
      </c>
      <c r="K4903" s="148">
        <v>37.5</v>
      </c>
      <c r="L4903" s="149"/>
      <c r="M4903" s="149"/>
    </row>
    <row r="4904" spans="1:13">
      <c r="A4904" s="144" t="s">
        <v>272</v>
      </c>
      <c r="B4904" s="145">
        <v>17612628</v>
      </c>
      <c r="C4904" s="140" t="s">
        <v>273</v>
      </c>
      <c r="D4904" s="146">
        <v>0.352727272727273</v>
      </c>
      <c r="E4904" s="146">
        <v>0.61979126443797405</v>
      </c>
      <c r="F4904" s="147">
        <v>2.4780855682795801E-4</v>
      </c>
      <c r="G4904" s="147">
        <v>1.5940785392086099E-2</v>
      </c>
      <c r="H4904" s="146">
        <v>1</v>
      </c>
      <c r="I4904" s="146">
        <v>0.647272727272727</v>
      </c>
      <c r="J4904" s="146">
        <v>31.6666666666667</v>
      </c>
      <c r="K4904" s="148">
        <v>18</v>
      </c>
      <c r="L4904" s="149"/>
      <c r="M4904" s="149"/>
    </row>
    <row r="4905" spans="1:13">
      <c r="A4905" s="144" t="s">
        <v>291</v>
      </c>
      <c r="B4905" s="145">
        <v>10092926</v>
      </c>
      <c r="C4905" s="140" t="s">
        <v>273</v>
      </c>
      <c r="D4905" s="146">
        <v>0.35270270270270299</v>
      </c>
      <c r="E4905" s="146">
        <v>0.61973733493715899</v>
      </c>
      <c r="F4905" s="147">
        <v>2.4333619138172399E-6</v>
      </c>
      <c r="G4905" s="147">
        <v>5.4739491507339801E-4</v>
      </c>
      <c r="H4905" s="146">
        <v>1</v>
      </c>
      <c r="I4905" s="146">
        <v>0.64729729729729701</v>
      </c>
      <c r="J4905" s="146">
        <v>19.6666666666667</v>
      </c>
      <c r="K4905" s="148">
        <v>33.5</v>
      </c>
      <c r="L4905" s="149"/>
      <c r="M4905" s="149"/>
    </row>
    <row r="4906" spans="1:13">
      <c r="A4906" s="144" t="s">
        <v>294</v>
      </c>
      <c r="B4906" s="145">
        <v>144474915</v>
      </c>
      <c r="C4906" s="140" t="s">
        <v>273</v>
      </c>
      <c r="D4906" s="146">
        <v>0.35268874643874598</v>
      </c>
      <c r="E4906" s="146">
        <v>5.1806600767301898</v>
      </c>
      <c r="F4906" s="147">
        <v>4.9777614568916097E-5</v>
      </c>
      <c r="G4906" s="147">
        <v>4.7151452166456203E-3</v>
      </c>
      <c r="H4906" s="146">
        <v>0.35268874643874598</v>
      </c>
      <c r="I4906" s="146">
        <v>0</v>
      </c>
      <c r="J4906" s="146">
        <v>34.3333333333333</v>
      </c>
      <c r="K4906" s="148">
        <v>41.5</v>
      </c>
      <c r="L4906" s="149"/>
      <c r="M4906" s="149"/>
    </row>
    <row r="4907" spans="1:13">
      <c r="A4907" s="144" t="s">
        <v>290</v>
      </c>
      <c r="B4907" s="145">
        <v>149861310</v>
      </c>
      <c r="C4907" s="140" t="s">
        <v>273</v>
      </c>
      <c r="D4907" s="146">
        <v>0.35267857142857101</v>
      </c>
      <c r="E4907" s="146">
        <v>0.61968437042533797</v>
      </c>
      <c r="F4907" s="147">
        <v>1.85538007308605E-3</v>
      </c>
      <c r="G4907" s="147">
        <v>8.7368911719625006E-2</v>
      </c>
      <c r="H4907" s="146">
        <v>1</v>
      </c>
      <c r="I4907" s="146">
        <v>0.64732142857142905</v>
      </c>
      <c r="J4907" s="146">
        <v>30.3333333333333</v>
      </c>
      <c r="K4907" s="148">
        <v>15</v>
      </c>
      <c r="L4907" s="149"/>
      <c r="M4907" s="149"/>
    </row>
    <row r="4908" spans="1:13">
      <c r="A4908" s="144" t="s">
        <v>292</v>
      </c>
      <c r="B4908" s="145">
        <v>63961054</v>
      </c>
      <c r="C4908" s="140" t="s">
        <v>273</v>
      </c>
      <c r="D4908" s="146">
        <v>0.35267811408784999</v>
      </c>
      <c r="E4908" s="146">
        <v>1.0354117132538201</v>
      </c>
      <c r="F4908" s="147">
        <v>4.1371213340437703E-2</v>
      </c>
      <c r="G4908" s="147">
        <v>0.99999999999995104</v>
      </c>
      <c r="H4908" s="146">
        <v>0.67865850624471302</v>
      </c>
      <c r="I4908" s="146">
        <v>0.32598039215686297</v>
      </c>
      <c r="J4908" s="146">
        <v>36.3333333333333</v>
      </c>
      <c r="K4908" s="148">
        <v>23</v>
      </c>
      <c r="L4908" s="149"/>
      <c r="M4908" s="149"/>
    </row>
    <row r="4909" spans="1:13">
      <c r="A4909" s="144" t="s">
        <v>278</v>
      </c>
      <c r="B4909" s="145">
        <v>19805342</v>
      </c>
      <c r="C4909" s="140" t="s">
        <v>273</v>
      </c>
      <c r="D4909" s="146">
        <v>0.35267505900865498</v>
      </c>
      <c r="E4909" s="146">
        <v>0.61967666135480304</v>
      </c>
      <c r="F4909" s="147">
        <v>3.1162590691683498E-5</v>
      </c>
      <c r="G4909" s="147">
        <v>3.3705637766261402E-3</v>
      </c>
      <c r="H4909" s="146">
        <v>1</v>
      </c>
      <c r="I4909" s="146">
        <v>0.64732494099134497</v>
      </c>
      <c r="J4909" s="146">
        <v>22.3333333333333</v>
      </c>
      <c r="K4909" s="148">
        <v>51.5</v>
      </c>
      <c r="L4909" s="149"/>
      <c r="M4909" s="149"/>
    </row>
    <row r="4910" spans="1:13">
      <c r="A4910" s="144" t="s">
        <v>277</v>
      </c>
      <c r="B4910" s="145">
        <v>62475086</v>
      </c>
      <c r="C4910" s="140" t="s">
        <v>273</v>
      </c>
      <c r="D4910" s="146">
        <v>0.35267099176835498</v>
      </c>
      <c r="E4910" s="146">
        <v>1.9692925299769299</v>
      </c>
      <c r="F4910" s="147">
        <v>3.3097706949295799E-2</v>
      </c>
      <c r="G4910" s="147">
        <v>0.99999999999995104</v>
      </c>
      <c r="H4910" s="146">
        <v>0.46362433862433899</v>
      </c>
      <c r="I4910" s="146">
        <v>0.110953346855984</v>
      </c>
      <c r="J4910" s="146">
        <v>58.3333333333333</v>
      </c>
      <c r="K4910" s="148">
        <v>57</v>
      </c>
      <c r="L4910" s="149"/>
      <c r="M4910" s="149"/>
    </row>
    <row r="4911" spans="1:13">
      <c r="A4911" s="144" t="s">
        <v>277</v>
      </c>
      <c r="B4911" s="145">
        <v>58208064</v>
      </c>
      <c r="C4911" s="140" t="s">
        <v>273</v>
      </c>
      <c r="D4911" s="146">
        <v>0.352657004830918</v>
      </c>
      <c r="E4911" s="146">
        <v>0.61963703663745295</v>
      </c>
      <c r="F4911" s="147">
        <v>1.6150850978036999E-5</v>
      </c>
      <c r="G4911" s="147">
        <v>2.0962820136484202E-3</v>
      </c>
      <c r="H4911" s="146">
        <v>1</v>
      </c>
      <c r="I4911" s="146">
        <v>0.647342995169082</v>
      </c>
      <c r="J4911" s="146">
        <v>23.6666666666667</v>
      </c>
      <c r="K4911" s="148">
        <v>32</v>
      </c>
      <c r="L4911" s="149"/>
      <c r="M4911" s="149"/>
    </row>
    <row r="4912" spans="1:13">
      <c r="A4912" s="144" t="s">
        <v>295</v>
      </c>
      <c r="B4912" s="145">
        <v>33973658</v>
      </c>
      <c r="C4912" s="140" t="s">
        <v>273</v>
      </c>
      <c r="D4912" s="146">
        <v>0.35263929618768303</v>
      </c>
      <c r="E4912" s="146">
        <v>0.61959817134514905</v>
      </c>
      <c r="F4912" s="147">
        <v>5.8918528002490105E-7</v>
      </c>
      <c r="G4912" s="147">
        <v>2.05297350079307E-4</v>
      </c>
      <c r="H4912" s="146">
        <v>1</v>
      </c>
      <c r="I4912" s="146">
        <v>0.64736070381231703</v>
      </c>
      <c r="J4912" s="146">
        <v>100.666666666667</v>
      </c>
      <c r="K4912" s="148">
        <v>26.5</v>
      </c>
      <c r="L4912" s="149"/>
      <c r="M4912" s="149"/>
    </row>
    <row r="4913" spans="1:13">
      <c r="A4913" s="144" t="s">
        <v>288</v>
      </c>
      <c r="B4913" s="145">
        <v>33827226</v>
      </c>
      <c r="C4913" s="140" t="s">
        <v>273</v>
      </c>
      <c r="D4913" s="146">
        <v>0.352582496413199</v>
      </c>
      <c r="E4913" s="146">
        <v>0.61947351951785001</v>
      </c>
      <c r="F4913" s="147">
        <v>3.2886654313446701E-4</v>
      </c>
      <c r="G4913" s="147">
        <v>1.9981059384660601E-2</v>
      </c>
      <c r="H4913" s="146">
        <v>1</v>
      </c>
      <c r="I4913" s="146">
        <v>0.64741750358680095</v>
      </c>
      <c r="J4913" s="146">
        <v>24.6666666666667</v>
      </c>
      <c r="K4913" s="148">
        <v>37.5</v>
      </c>
      <c r="L4913" s="149"/>
      <c r="M4913" s="149"/>
    </row>
    <row r="4914" spans="1:13">
      <c r="A4914" s="144" t="s">
        <v>288</v>
      </c>
      <c r="B4914" s="145">
        <v>43830374</v>
      </c>
      <c r="C4914" s="140" t="s">
        <v>273</v>
      </c>
      <c r="D4914" s="146">
        <v>0.35256410256410198</v>
      </c>
      <c r="E4914" s="146">
        <v>0.61943315499530205</v>
      </c>
      <c r="F4914" s="147">
        <v>2.14403115260261E-4</v>
      </c>
      <c r="G4914" s="147">
        <v>1.4218114717517201E-2</v>
      </c>
      <c r="H4914" s="146">
        <v>1</v>
      </c>
      <c r="I4914" s="146">
        <v>0.64743589743589802</v>
      </c>
      <c r="J4914" s="146">
        <v>35</v>
      </c>
      <c r="K4914" s="148">
        <v>12.5</v>
      </c>
      <c r="L4914" s="149"/>
      <c r="M4914" s="149"/>
    </row>
    <row r="4915" spans="1:13">
      <c r="A4915" s="144" t="s">
        <v>278</v>
      </c>
      <c r="B4915" s="145">
        <v>25028376</v>
      </c>
      <c r="C4915" s="140" t="s">
        <v>273</v>
      </c>
      <c r="D4915" s="146">
        <v>0.35256410256410198</v>
      </c>
      <c r="E4915" s="146">
        <v>0.61943315499530205</v>
      </c>
      <c r="F4915" s="147">
        <v>2.14403115260261E-4</v>
      </c>
      <c r="G4915" s="147">
        <v>1.4218114717517201E-2</v>
      </c>
      <c r="H4915" s="146">
        <v>1</v>
      </c>
      <c r="I4915" s="146">
        <v>0.64743589743589802</v>
      </c>
      <c r="J4915" s="146">
        <v>17.3333333333333</v>
      </c>
      <c r="K4915" s="148">
        <v>15.5</v>
      </c>
      <c r="L4915" s="149"/>
      <c r="M4915" s="149"/>
    </row>
    <row r="4916" spans="1:13">
      <c r="A4916" s="144" t="s">
        <v>282</v>
      </c>
      <c r="B4916" s="145">
        <v>29602205</v>
      </c>
      <c r="C4916" s="140" t="s">
        <v>273</v>
      </c>
      <c r="D4916" s="146">
        <v>0.35249999999999998</v>
      </c>
      <c r="E4916" s="146">
        <v>0.619292493459492</v>
      </c>
      <c r="F4916" s="147">
        <v>1.26106092941949E-3</v>
      </c>
      <c r="G4916" s="147">
        <v>6.1941931295159097E-2</v>
      </c>
      <c r="H4916" s="146">
        <v>1</v>
      </c>
      <c r="I4916" s="146">
        <v>0.64749999999999996</v>
      </c>
      <c r="J4916" s="146">
        <v>21</v>
      </c>
      <c r="K4916" s="148">
        <v>20.5</v>
      </c>
      <c r="L4916" s="149"/>
      <c r="M4916" s="149"/>
    </row>
    <row r="4917" spans="1:13">
      <c r="A4917" s="144" t="s">
        <v>272</v>
      </c>
      <c r="B4917" s="145">
        <v>1619161</v>
      </c>
      <c r="C4917" s="140" t="s">
        <v>273</v>
      </c>
      <c r="D4917" s="146">
        <v>0.35241935483871001</v>
      </c>
      <c r="E4917" s="146">
        <v>0.619115551650123</v>
      </c>
      <c r="F4917" s="147">
        <v>9.421985728904821E-10</v>
      </c>
      <c r="G4917" s="147">
        <v>4.9023689434478199E-6</v>
      </c>
      <c r="H4917" s="146">
        <v>1</v>
      </c>
      <c r="I4917" s="146">
        <v>0.64758064516128999</v>
      </c>
      <c r="J4917" s="146">
        <v>64.6666666666667</v>
      </c>
      <c r="K4917" s="148">
        <v>51</v>
      </c>
      <c r="L4917" s="149"/>
      <c r="M4917" s="149"/>
    </row>
    <row r="4918" spans="1:13">
      <c r="A4918" s="144" t="s">
        <v>275</v>
      </c>
      <c r="B4918" s="145">
        <v>25170665</v>
      </c>
      <c r="C4918" s="140" t="s">
        <v>273</v>
      </c>
      <c r="D4918" s="146">
        <v>0.35235696047757797</v>
      </c>
      <c r="E4918" s="146">
        <v>0.84864699379205</v>
      </c>
      <c r="F4918" s="147">
        <v>1.00441257139508E-2</v>
      </c>
      <c r="G4918" s="147">
        <v>0.43323083666091999</v>
      </c>
      <c r="H4918" s="146">
        <v>0.78235696047757797</v>
      </c>
      <c r="I4918" s="146">
        <v>0.43</v>
      </c>
      <c r="J4918" s="146">
        <v>22.3333333333333</v>
      </c>
      <c r="K4918" s="148">
        <v>24.5</v>
      </c>
      <c r="L4918" s="149"/>
      <c r="M4918" s="149"/>
    </row>
    <row r="4919" spans="1:13">
      <c r="A4919" s="144" t="s">
        <v>283</v>
      </c>
      <c r="B4919" s="145">
        <v>134342401</v>
      </c>
      <c r="C4919" s="140" t="s">
        <v>273</v>
      </c>
      <c r="D4919" s="146">
        <v>0.35227272727272702</v>
      </c>
      <c r="E4919" s="146">
        <v>0.61879389485736702</v>
      </c>
      <c r="F4919" s="147">
        <v>2.3608273463303199E-5</v>
      </c>
      <c r="G4919" s="147">
        <v>2.7433964137912399E-3</v>
      </c>
      <c r="H4919" s="146">
        <v>1</v>
      </c>
      <c r="I4919" s="146">
        <v>0.64772727272727304</v>
      </c>
      <c r="J4919" s="146">
        <v>34.6666666666667</v>
      </c>
      <c r="K4919" s="148">
        <v>13.5</v>
      </c>
      <c r="L4919" s="149"/>
      <c r="M4919" s="149"/>
    </row>
    <row r="4920" spans="1:13">
      <c r="A4920" s="144" t="s">
        <v>292</v>
      </c>
      <c r="B4920" s="145">
        <v>179166996</v>
      </c>
      <c r="C4920" s="140" t="s">
        <v>273</v>
      </c>
      <c r="D4920" s="146">
        <v>0.35226161720726901</v>
      </c>
      <c r="E4920" s="146">
        <v>5.1789600505593603</v>
      </c>
      <c r="F4920" s="147">
        <v>3.6453831739307698E-3</v>
      </c>
      <c r="G4920" s="147">
        <v>0.163000388524699</v>
      </c>
      <c r="H4920" s="146">
        <v>0.35226161720726901</v>
      </c>
      <c r="I4920" s="146">
        <v>0</v>
      </c>
      <c r="J4920" s="146">
        <v>39.3333333333333</v>
      </c>
      <c r="K4920" s="148">
        <v>39.5</v>
      </c>
      <c r="L4920" s="149"/>
      <c r="M4920" s="149"/>
    </row>
    <row r="4921" spans="1:13">
      <c r="A4921" s="144" t="s">
        <v>283</v>
      </c>
      <c r="B4921" s="145">
        <v>128299470</v>
      </c>
      <c r="C4921" s="140" t="s">
        <v>273</v>
      </c>
      <c r="D4921" s="146">
        <v>0.35225442834138498</v>
      </c>
      <c r="E4921" s="146">
        <v>5.1789314208520496</v>
      </c>
      <c r="F4921" s="147">
        <v>1.19741976948345E-3</v>
      </c>
      <c r="G4921" s="147">
        <v>5.9216785707829199E-2</v>
      </c>
      <c r="H4921" s="146">
        <v>0.35225442834138498</v>
      </c>
      <c r="I4921" s="146">
        <v>0</v>
      </c>
      <c r="J4921" s="146">
        <v>29</v>
      </c>
      <c r="K4921" s="148">
        <v>49.5</v>
      </c>
      <c r="L4921" s="149"/>
      <c r="M4921" s="149"/>
    </row>
    <row r="4922" spans="1:13">
      <c r="A4922" s="144" t="s">
        <v>290</v>
      </c>
      <c r="B4922" s="145">
        <v>129783213</v>
      </c>
      <c r="C4922" s="140" t="s">
        <v>273</v>
      </c>
      <c r="D4922" s="146">
        <v>0.35223475355054301</v>
      </c>
      <c r="E4922" s="146">
        <v>5.1788530629582601</v>
      </c>
      <c r="F4922" s="147">
        <v>1.3255997000524401E-3</v>
      </c>
      <c r="G4922" s="147">
        <v>6.4705310598711499E-2</v>
      </c>
      <c r="H4922" s="146">
        <v>0.35223475355054301</v>
      </c>
      <c r="I4922" s="146">
        <v>0</v>
      </c>
      <c r="J4922" s="146">
        <v>47.3333333333333</v>
      </c>
      <c r="K4922" s="148">
        <v>57</v>
      </c>
      <c r="L4922" s="149"/>
      <c r="M4922" s="149"/>
    </row>
    <row r="4923" spans="1:13">
      <c r="A4923" s="144" t="s">
        <v>284</v>
      </c>
      <c r="B4923" s="145">
        <v>77299190</v>
      </c>
      <c r="C4923" s="140" t="s">
        <v>273</v>
      </c>
      <c r="D4923" s="146">
        <v>0.35196078431372502</v>
      </c>
      <c r="E4923" s="146">
        <v>0.61810982428346695</v>
      </c>
      <c r="F4923" s="147">
        <v>3.9976611333439401E-5</v>
      </c>
      <c r="G4923" s="147">
        <v>4.0208184207935604E-3</v>
      </c>
      <c r="H4923" s="146">
        <v>1</v>
      </c>
      <c r="I4923" s="146">
        <v>0.64803921568627498</v>
      </c>
      <c r="J4923" s="146">
        <v>27.3333333333333</v>
      </c>
      <c r="K4923" s="148">
        <v>40.5</v>
      </c>
      <c r="L4923" s="149"/>
      <c r="M4923" s="149"/>
    </row>
    <row r="4924" spans="1:13">
      <c r="A4924" s="144" t="s">
        <v>276</v>
      </c>
      <c r="B4924" s="145">
        <v>34839195</v>
      </c>
      <c r="C4924" s="140" t="s">
        <v>273</v>
      </c>
      <c r="D4924" s="146">
        <v>0.351958525345622</v>
      </c>
      <c r="E4924" s="146">
        <v>0.61810487169643502</v>
      </c>
      <c r="F4924" s="147">
        <v>8.87262674737492E-4</v>
      </c>
      <c r="G4924" s="147">
        <v>4.5625396556325797E-2</v>
      </c>
      <c r="H4924" s="146">
        <v>1</v>
      </c>
      <c r="I4924" s="146">
        <v>0.648041474654378</v>
      </c>
      <c r="J4924" s="146">
        <v>26.3333333333333</v>
      </c>
      <c r="K4924" s="148">
        <v>29.5</v>
      </c>
      <c r="L4924" s="149"/>
      <c r="M4924" s="149"/>
    </row>
    <row r="4925" spans="1:13">
      <c r="A4925" s="144" t="s">
        <v>280</v>
      </c>
      <c r="B4925" s="145">
        <v>10895595</v>
      </c>
      <c r="C4925" s="140" t="s">
        <v>273</v>
      </c>
      <c r="D4925" s="146">
        <v>0.35186335403726698</v>
      </c>
      <c r="E4925" s="146">
        <v>0.61789623249679004</v>
      </c>
      <c r="F4925" s="147">
        <v>1.57470289447307E-5</v>
      </c>
      <c r="G4925" s="147">
        <v>2.0571455527115898E-3</v>
      </c>
      <c r="H4925" s="146">
        <v>1</v>
      </c>
      <c r="I4925" s="146">
        <v>0.64813664596273302</v>
      </c>
      <c r="J4925" s="146">
        <v>49</v>
      </c>
      <c r="K4925" s="148">
        <v>58</v>
      </c>
      <c r="L4925" s="149"/>
      <c r="M4925" s="149"/>
    </row>
    <row r="4926" spans="1:13">
      <c r="A4926" s="144" t="s">
        <v>281</v>
      </c>
      <c r="B4926" s="145">
        <v>1100370</v>
      </c>
      <c r="C4926" s="140" t="s">
        <v>273</v>
      </c>
      <c r="D4926" s="146">
        <v>0.35185185185185203</v>
      </c>
      <c r="E4926" s="146">
        <v>0.61787101888658502</v>
      </c>
      <c r="F4926" s="147">
        <v>7.8628349084304901E-8</v>
      </c>
      <c r="G4926" s="147">
        <v>5.0452548274027298E-5</v>
      </c>
      <c r="H4926" s="146">
        <v>1</v>
      </c>
      <c r="I4926" s="146">
        <v>0.64814814814814803</v>
      </c>
      <c r="J4926" s="146">
        <v>25.6666666666667</v>
      </c>
      <c r="K4926" s="148">
        <v>19.5</v>
      </c>
      <c r="L4926" s="149"/>
      <c r="M4926" s="149"/>
    </row>
    <row r="4927" spans="1:13">
      <c r="A4927" s="144" t="s">
        <v>276</v>
      </c>
      <c r="B4927" s="145">
        <v>56801231</v>
      </c>
      <c r="C4927" s="140" t="s">
        <v>273</v>
      </c>
      <c r="D4927" s="146">
        <v>0.35179380006966199</v>
      </c>
      <c r="E4927" s="146">
        <v>5.1770957801118804</v>
      </c>
      <c r="F4927" s="147">
        <v>1.99000784092396E-4</v>
      </c>
      <c r="G4927" s="147">
        <v>1.34264840918327E-2</v>
      </c>
      <c r="H4927" s="146">
        <v>0.35179380006966199</v>
      </c>
      <c r="I4927" s="146">
        <v>0</v>
      </c>
      <c r="J4927" s="146">
        <v>35.3333333333333</v>
      </c>
      <c r="K4927" s="148">
        <v>25.5</v>
      </c>
      <c r="L4927" s="149"/>
      <c r="M4927" s="149"/>
    </row>
    <row r="4928" spans="1:13">
      <c r="A4928" s="144" t="s">
        <v>287</v>
      </c>
      <c r="B4928" s="145">
        <v>89986434</v>
      </c>
      <c r="C4928" s="140" t="s">
        <v>273</v>
      </c>
      <c r="D4928" s="146">
        <v>0.35173160173160201</v>
      </c>
      <c r="E4928" s="146">
        <v>0.61760744843374304</v>
      </c>
      <c r="F4928" s="147">
        <v>4.7550614815804303E-5</v>
      </c>
      <c r="G4928" s="147">
        <v>4.5667016188950102E-3</v>
      </c>
      <c r="H4928" s="146">
        <v>1</v>
      </c>
      <c r="I4928" s="146">
        <v>0.64826839826839799</v>
      </c>
      <c r="J4928" s="146">
        <v>26.6666666666667</v>
      </c>
      <c r="K4928" s="148">
        <v>32</v>
      </c>
      <c r="L4928" s="149"/>
      <c r="M4928" s="149"/>
    </row>
    <row r="4929" spans="1:13">
      <c r="A4929" s="144" t="s">
        <v>283</v>
      </c>
      <c r="B4929" s="145">
        <v>60020523</v>
      </c>
      <c r="C4929" s="140" t="s">
        <v>273</v>
      </c>
      <c r="D4929" s="146">
        <v>0.35166666666666702</v>
      </c>
      <c r="E4929" s="146">
        <v>0.61746514040848599</v>
      </c>
      <c r="F4929" s="147">
        <v>5.5461516689483796E-4</v>
      </c>
      <c r="G4929" s="147">
        <v>3.06565855999298E-2</v>
      </c>
      <c r="H4929" s="146">
        <v>1</v>
      </c>
      <c r="I4929" s="146">
        <v>0.64833333333333298</v>
      </c>
      <c r="J4929" s="146">
        <v>43</v>
      </c>
      <c r="K4929" s="148">
        <v>49.5</v>
      </c>
      <c r="L4929" s="149"/>
      <c r="M4929" s="149"/>
    </row>
    <row r="4930" spans="1:13">
      <c r="A4930" s="144" t="s">
        <v>278</v>
      </c>
      <c r="B4930" s="145">
        <v>49441567</v>
      </c>
      <c r="C4930" s="140" t="s">
        <v>273</v>
      </c>
      <c r="D4930" s="146">
        <v>0.35166561910748001</v>
      </c>
      <c r="E4930" s="146">
        <v>0.61746284475191604</v>
      </c>
      <c r="F4930" s="147">
        <v>2.3019204586475901E-4</v>
      </c>
      <c r="G4930" s="147">
        <v>1.50424781646652E-2</v>
      </c>
      <c r="H4930" s="146">
        <v>1</v>
      </c>
      <c r="I4930" s="146">
        <v>0.64833438089252005</v>
      </c>
      <c r="J4930" s="146">
        <v>37.6666666666667</v>
      </c>
      <c r="K4930" s="148">
        <v>40</v>
      </c>
      <c r="L4930" s="149"/>
      <c r="M4930" s="149"/>
    </row>
    <row r="4931" spans="1:13">
      <c r="A4931" s="144" t="s">
        <v>281</v>
      </c>
      <c r="B4931" s="145">
        <v>1291714</v>
      </c>
      <c r="C4931" s="140" t="s">
        <v>273</v>
      </c>
      <c r="D4931" s="146">
        <v>0.35155155155155199</v>
      </c>
      <c r="E4931" s="146">
        <v>5.1761294622997198</v>
      </c>
      <c r="F4931" s="147">
        <v>3.8877483829568702E-5</v>
      </c>
      <c r="G4931" s="147">
        <v>3.9412254141087304E-3</v>
      </c>
      <c r="H4931" s="146">
        <v>0.35155155155155199</v>
      </c>
      <c r="I4931" s="146">
        <v>0</v>
      </c>
      <c r="J4931" s="146">
        <v>26.3333333333333</v>
      </c>
      <c r="K4931" s="148">
        <v>32</v>
      </c>
      <c r="L4931" s="149"/>
      <c r="M4931" s="149"/>
    </row>
    <row r="4932" spans="1:13">
      <c r="A4932" s="144" t="s">
        <v>285</v>
      </c>
      <c r="B4932" s="145">
        <v>59512345</v>
      </c>
      <c r="C4932" s="140" t="s">
        <v>273</v>
      </c>
      <c r="D4932" s="146">
        <v>0.35150375939849599</v>
      </c>
      <c r="E4932" s="146">
        <v>0.61710818380033305</v>
      </c>
      <c r="F4932" s="147">
        <v>4.3863965897007301E-4</v>
      </c>
      <c r="G4932" s="147">
        <v>2.5248194783688799E-2</v>
      </c>
      <c r="H4932" s="146">
        <v>1</v>
      </c>
      <c r="I4932" s="146">
        <v>0.64849624060150401</v>
      </c>
      <c r="J4932" s="146">
        <v>40</v>
      </c>
      <c r="K4932" s="148">
        <v>29.5</v>
      </c>
      <c r="L4932" s="149"/>
      <c r="M4932" s="149"/>
    </row>
    <row r="4933" spans="1:13">
      <c r="A4933" s="144" t="s">
        <v>279</v>
      </c>
      <c r="B4933" s="145">
        <v>100874842</v>
      </c>
      <c r="C4933" s="140" t="s">
        <v>273</v>
      </c>
      <c r="D4933" s="146">
        <v>0.35139860139860102</v>
      </c>
      <c r="E4933" s="146">
        <v>0.61687781223065696</v>
      </c>
      <c r="F4933" s="147">
        <v>5.2556424788893705E-7</v>
      </c>
      <c r="G4933" s="147">
        <v>1.90338266601092E-4</v>
      </c>
      <c r="H4933" s="146">
        <v>1</v>
      </c>
      <c r="I4933" s="146">
        <v>0.64860139860139898</v>
      </c>
      <c r="J4933" s="146">
        <v>26.6666666666667</v>
      </c>
      <c r="K4933" s="148">
        <v>30.5</v>
      </c>
      <c r="L4933" s="149"/>
      <c r="M4933" s="149"/>
    </row>
    <row r="4934" spans="1:13">
      <c r="A4934" s="144" t="s">
        <v>293</v>
      </c>
      <c r="B4934" s="145">
        <v>31838435</v>
      </c>
      <c r="C4934" s="140" t="s">
        <v>273</v>
      </c>
      <c r="D4934" s="146">
        <v>0.35139860139860102</v>
      </c>
      <c r="E4934" s="146">
        <v>0.61687781223065696</v>
      </c>
      <c r="F4934" s="147">
        <v>5.2556424788893705E-7</v>
      </c>
      <c r="G4934" s="147">
        <v>1.90338266601092E-4</v>
      </c>
      <c r="H4934" s="146">
        <v>1</v>
      </c>
      <c r="I4934" s="146">
        <v>0.64860139860139898</v>
      </c>
      <c r="J4934" s="146">
        <v>30</v>
      </c>
      <c r="K4934" s="148">
        <v>17.5</v>
      </c>
      <c r="L4934" s="149"/>
      <c r="M4934" s="149"/>
    </row>
    <row r="4935" spans="1:13">
      <c r="A4935" s="144" t="s">
        <v>293</v>
      </c>
      <c r="B4935" s="145">
        <v>40387926</v>
      </c>
      <c r="C4935" s="140" t="s">
        <v>273</v>
      </c>
      <c r="D4935" s="146">
        <v>0.351393188854489</v>
      </c>
      <c r="E4935" s="146">
        <v>0.61686595586582105</v>
      </c>
      <c r="F4935" s="147">
        <v>1.6992341512650101E-4</v>
      </c>
      <c r="G4935" s="147">
        <v>1.1877747018240299E-2</v>
      </c>
      <c r="H4935" s="146">
        <v>1</v>
      </c>
      <c r="I4935" s="146">
        <v>0.648606811145511</v>
      </c>
      <c r="J4935" s="146">
        <v>40.3333333333333</v>
      </c>
      <c r="K4935" s="148">
        <v>26.5</v>
      </c>
      <c r="L4935" s="149"/>
      <c r="M4935" s="149"/>
    </row>
    <row r="4936" spans="1:13">
      <c r="A4936" s="144" t="s">
        <v>283</v>
      </c>
      <c r="B4936" s="145">
        <v>122750290</v>
      </c>
      <c r="C4936" s="140" t="s">
        <v>273</v>
      </c>
      <c r="D4936" s="146">
        <v>0.35136751802136801</v>
      </c>
      <c r="E4936" s="146">
        <v>0.734193879018742</v>
      </c>
      <c r="F4936" s="147">
        <v>4.1856956203411098E-3</v>
      </c>
      <c r="G4936" s="147">
        <v>0.18583400131485101</v>
      </c>
      <c r="H4936" s="146">
        <v>0.87095999451039596</v>
      </c>
      <c r="I4936" s="146">
        <v>0.51959247648902795</v>
      </c>
      <c r="J4936" s="146">
        <v>54</v>
      </c>
      <c r="K4936" s="148">
        <v>36.5</v>
      </c>
      <c r="L4936" s="149"/>
      <c r="M4936" s="149"/>
    </row>
    <row r="4937" spans="1:13">
      <c r="A4937" s="144" t="s">
        <v>279</v>
      </c>
      <c r="B4937" s="145">
        <v>85445243</v>
      </c>
      <c r="C4937" s="140" t="s">
        <v>273</v>
      </c>
      <c r="D4937" s="146">
        <v>0.35136217948718002</v>
      </c>
      <c r="E4937" s="146">
        <v>0.61679803065379601</v>
      </c>
      <c r="F4937" s="147">
        <v>5.9905481699387598E-9</v>
      </c>
      <c r="G4937" s="147">
        <v>9.2139160362842E-6</v>
      </c>
      <c r="H4937" s="146">
        <v>1</v>
      </c>
      <c r="I4937" s="146">
        <v>0.64863782051282004</v>
      </c>
      <c r="J4937" s="146">
        <v>24.6666666666667</v>
      </c>
      <c r="K4937" s="148">
        <v>35.5</v>
      </c>
      <c r="L4937" s="149"/>
      <c r="M4937" s="149"/>
    </row>
    <row r="4938" spans="1:13">
      <c r="A4938" s="144" t="s">
        <v>281</v>
      </c>
      <c r="B4938" s="145">
        <v>30540357</v>
      </c>
      <c r="C4938" s="140" t="s">
        <v>273</v>
      </c>
      <c r="D4938" s="146">
        <v>0.35128205128205098</v>
      </c>
      <c r="E4938" s="146">
        <v>0.61662252671322604</v>
      </c>
      <c r="F4938" s="147">
        <v>7.8419947739769404E-4</v>
      </c>
      <c r="G4938" s="147">
        <v>4.1032478524408299E-2</v>
      </c>
      <c r="H4938" s="146">
        <v>1</v>
      </c>
      <c r="I4938" s="146">
        <v>0.64871794871794897</v>
      </c>
      <c r="J4938" s="146">
        <v>82.6666666666667</v>
      </c>
      <c r="K4938" s="148">
        <v>32</v>
      </c>
      <c r="L4938" s="149"/>
      <c r="M4938" s="149"/>
    </row>
    <row r="4939" spans="1:13">
      <c r="A4939" s="144" t="s">
        <v>277</v>
      </c>
      <c r="B4939" s="145">
        <v>611940</v>
      </c>
      <c r="C4939" s="140" t="s">
        <v>273</v>
      </c>
      <c r="D4939" s="146">
        <v>0.35128205128205098</v>
      </c>
      <c r="E4939" s="146">
        <v>5.1750536774473899</v>
      </c>
      <c r="F4939" s="147">
        <v>7.2834421996739805E-4</v>
      </c>
      <c r="G4939" s="147">
        <v>3.8515638763816001E-2</v>
      </c>
      <c r="H4939" s="146">
        <v>0.35128205128205098</v>
      </c>
      <c r="I4939" s="146">
        <v>0</v>
      </c>
      <c r="J4939" s="146">
        <v>53.6666666666667</v>
      </c>
      <c r="K4939" s="148">
        <v>36</v>
      </c>
      <c r="L4939" s="149"/>
      <c r="M4939" s="149"/>
    </row>
    <row r="4940" spans="1:13">
      <c r="A4940" s="144" t="s">
        <v>279</v>
      </c>
      <c r="B4940" s="145">
        <v>88432180</v>
      </c>
      <c r="C4940" s="140" t="s">
        <v>273</v>
      </c>
      <c r="D4940" s="146">
        <v>0.351190476190476</v>
      </c>
      <c r="E4940" s="146">
        <v>0.61642197692059997</v>
      </c>
      <c r="F4940" s="147">
        <v>5.1133639145615703E-6</v>
      </c>
      <c r="G4940" s="147">
        <v>9.2434821655458998E-4</v>
      </c>
      <c r="H4940" s="146">
        <v>1</v>
      </c>
      <c r="I4940" s="146">
        <v>0.64880952380952395</v>
      </c>
      <c r="J4940" s="146">
        <v>20.6666666666667</v>
      </c>
      <c r="K4940" s="148">
        <v>49.5</v>
      </c>
      <c r="L4940" s="149"/>
      <c r="M4940" s="149"/>
    </row>
    <row r="4941" spans="1:13">
      <c r="A4941" s="144" t="s">
        <v>290</v>
      </c>
      <c r="B4941" s="145">
        <v>100488657</v>
      </c>
      <c r="C4941" s="140" t="s">
        <v>273</v>
      </c>
      <c r="D4941" s="146">
        <v>0.351190476190476</v>
      </c>
      <c r="E4941" s="146">
        <v>0.61642197692059997</v>
      </c>
      <c r="F4941" s="147">
        <v>5.1133639145615703E-6</v>
      </c>
      <c r="G4941" s="147">
        <v>9.2434821655458998E-4</v>
      </c>
      <c r="H4941" s="146">
        <v>1</v>
      </c>
      <c r="I4941" s="146">
        <v>0.64880952380952395</v>
      </c>
      <c r="J4941" s="146">
        <v>30.3333333333333</v>
      </c>
      <c r="K4941" s="148">
        <v>19</v>
      </c>
      <c r="L4941" s="149"/>
      <c r="M4941" s="149"/>
    </row>
    <row r="4942" spans="1:13">
      <c r="A4942" s="144" t="s">
        <v>295</v>
      </c>
      <c r="B4942" s="145">
        <v>77241696</v>
      </c>
      <c r="C4942" s="140" t="s">
        <v>273</v>
      </c>
      <c r="D4942" s="146">
        <v>0.351190476190476</v>
      </c>
      <c r="E4942" s="146">
        <v>0.61642197692059997</v>
      </c>
      <c r="F4942" s="147">
        <v>2.2896952665553899E-5</v>
      </c>
      <c r="G4942" s="147">
        <v>2.6800354178836598E-3</v>
      </c>
      <c r="H4942" s="146">
        <v>1</v>
      </c>
      <c r="I4942" s="146">
        <v>0.64880952380952395</v>
      </c>
      <c r="J4942" s="146">
        <v>58</v>
      </c>
      <c r="K4942" s="148">
        <v>33</v>
      </c>
      <c r="L4942" s="149"/>
      <c r="M4942" s="149"/>
    </row>
    <row r="4943" spans="1:13">
      <c r="A4943" s="144" t="s">
        <v>277</v>
      </c>
      <c r="B4943" s="145">
        <v>25476086</v>
      </c>
      <c r="C4943" s="140" t="s">
        <v>273</v>
      </c>
      <c r="D4943" s="146">
        <v>0.351190476190476</v>
      </c>
      <c r="E4943" s="146">
        <v>0.61642197692059997</v>
      </c>
      <c r="F4943" s="147">
        <v>5.1133639145615703E-6</v>
      </c>
      <c r="G4943" s="147">
        <v>9.2434821655458998E-4</v>
      </c>
      <c r="H4943" s="146">
        <v>1</v>
      </c>
      <c r="I4943" s="146">
        <v>0.64880952380952395</v>
      </c>
      <c r="J4943" s="146">
        <v>19.3333333333333</v>
      </c>
      <c r="K4943" s="148">
        <v>13</v>
      </c>
      <c r="L4943" s="149"/>
      <c r="M4943" s="149"/>
    </row>
    <row r="4944" spans="1:13">
      <c r="A4944" s="144" t="s">
        <v>276</v>
      </c>
      <c r="B4944" s="145">
        <v>46731341</v>
      </c>
      <c r="C4944" s="140" t="s">
        <v>273</v>
      </c>
      <c r="D4944" s="146">
        <v>0.35111111111111099</v>
      </c>
      <c r="E4944" s="146">
        <v>0.61624818964810302</v>
      </c>
      <c r="F4944" s="147">
        <v>5.4167444608271198E-5</v>
      </c>
      <c r="G4944" s="147">
        <v>5.0239217431376996E-3</v>
      </c>
      <c r="H4944" s="146">
        <v>1</v>
      </c>
      <c r="I4944" s="146">
        <v>0.64888888888888896</v>
      </c>
      <c r="J4944" s="146">
        <v>45.6666666666667</v>
      </c>
      <c r="K4944" s="148">
        <v>26</v>
      </c>
      <c r="L4944" s="149"/>
      <c r="M4944" s="149"/>
    </row>
    <row r="4945" spans="1:13">
      <c r="A4945" s="144" t="s">
        <v>281</v>
      </c>
      <c r="B4945" s="145">
        <v>85995900</v>
      </c>
      <c r="C4945" s="140" t="s">
        <v>273</v>
      </c>
      <c r="D4945" s="146">
        <v>0.35109819121447</v>
      </c>
      <c r="E4945" s="146">
        <v>5.1743192885540097</v>
      </c>
      <c r="F4945" s="147">
        <v>2.5503105610507298E-3</v>
      </c>
      <c r="G4945" s="147">
        <v>0.11675601823788299</v>
      </c>
      <c r="H4945" s="146">
        <v>0.35109819121447</v>
      </c>
      <c r="I4945" s="146">
        <v>0</v>
      </c>
      <c r="J4945" s="146">
        <v>27</v>
      </c>
      <c r="K4945" s="148">
        <v>22.5</v>
      </c>
      <c r="L4945" s="149"/>
      <c r="M4945" s="149"/>
    </row>
    <row r="4946" spans="1:13">
      <c r="A4946" s="144" t="s">
        <v>294</v>
      </c>
      <c r="B4946" s="145">
        <v>27981525</v>
      </c>
      <c r="C4946" s="140" t="s">
        <v>273</v>
      </c>
      <c r="D4946" s="146">
        <v>0.35109337035751498</v>
      </c>
      <c r="E4946" s="146">
        <v>0.61620934523426696</v>
      </c>
      <c r="F4946" s="147">
        <v>5.6774971038861604E-6</v>
      </c>
      <c r="G4946" s="147">
        <v>9.9636141451388705E-4</v>
      </c>
      <c r="H4946" s="146">
        <v>1</v>
      </c>
      <c r="I4946" s="146">
        <v>0.64890662964248502</v>
      </c>
      <c r="J4946" s="146">
        <v>65</v>
      </c>
      <c r="K4946" s="148">
        <v>55</v>
      </c>
      <c r="L4946" s="149"/>
      <c r="M4946" s="149"/>
    </row>
    <row r="4947" spans="1:13">
      <c r="A4947" s="144" t="s">
        <v>280</v>
      </c>
      <c r="B4947" s="145">
        <v>182056774</v>
      </c>
      <c r="C4947" s="140" t="s">
        <v>273</v>
      </c>
      <c r="D4947" s="146">
        <v>0.35106837606837599</v>
      </c>
      <c r="E4947" s="146">
        <v>5.1742001632292203</v>
      </c>
      <c r="F4947" s="147">
        <v>3.7280289218735198E-4</v>
      </c>
      <c r="G4947" s="147">
        <v>2.2112249282173799E-2</v>
      </c>
      <c r="H4947" s="146">
        <v>0.35106837606837599</v>
      </c>
      <c r="I4947" s="146">
        <v>0</v>
      </c>
      <c r="J4947" s="146">
        <v>19.6666666666667</v>
      </c>
      <c r="K4947" s="148">
        <v>29</v>
      </c>
      <c r="L4947" s="149"/>
      <c r="M4947" s="149"/>
    </row>
    <row r="4948" spans="1:13">
      <c r="A4948" s="144" t="s">
        <v>280</v>
      </c>
      <c r="B4948" s="145">
        <v>12889830</v>
      </c>
      <c r="C4948" s="140" t="s">
        <v>273</v>
      </c>
      <c r="D4948" s="146">
        <v>0.35096153846153799</v>
      </c>
      <c r="E4948" s="146">
        <v>0.61592072437371204</v>
      </c>
      <c r="F4948" s="147">
        <v>4.9790763326699398E-4</v>
      </c>
      <c r="G4948" s="147">
        <v>2.8005610605745801E-2</v>
      </c>
      <c r="H4948" s="146">
        <v>1</v>
      </c>
      <c r="I4948" s="146">
        <v>0.64903846153846201</v>
      </c>
      <c r="J4948" s="146">
        <v>27.3333333333333</v>
      </c>
      <c r="K4948" s="148">
        <v>37</v>
      </c>
      <c r="L4948" s="149"/>
      <c r="M4948" s="149"/>
    </row>
    <row r="4949" spans="1:13">
      <c r="A4949" s="144" t="s">
        <v>274</v>
      </c>
      <c r="B4949" s="145">
        <v>63816878</v>
      </c>
      <c r="C4949" s="140" t="s">
        <v>273</v>
      </c>
      <c r="D4949" s="146">
        <v>0.35094917330067399</v>
      </c>
      <c r="E4949" s="146">
        <v>5.1737237946325401</v>
      </c>
      <c r="F4949" s="147">
        <v>5.4676650045214995E-4</v>
      </c>
      <c r="G4949" s="147">
        <v>3.0289542588411999E-2</v>
      </c>
      <c r="H4949" s="146">
        <v>0.35094917330067399</v>
      </c>
      <c r="I4949" s="146">
        <v>0</v>
      </c>
      <c r="J4949" s="146">
        <v>45.6666666666667</v>
      </c>
      <c r="K4949" s="148">
        <v>60</v>
      </c>
      <c r="L4949" s="149"/>
      <c r="M4949" s="149"/>
    </row>
    <row r="4950" spans="1:13">
      <c r="A4950" s="144" t="s">
        <v>285</v>
      </c>
      <c r="B4950" s="145">
        <v>4373993</v>
      </c>
      <c r="C4950" s="140" t="s">
        <v>273</v>
      </c>
      <c r="D4950" s="146">
        <v>0.35092053915583299</v>
      </c>
      <c r="E4950" s="146">
        <v>5.1736093409075199</v>
      </c>
      <c r="F4950" s="147">
        <v>8.6665237091452304E-4</v>
      </c>
      <c r="G4950" s="147">
        <v>4.46998887259243E-2</v>
      </c>
      <c r="H4950" s="146">
        <v>0.35092053915583299</v>
      </c>
      <c r="I4950" s="146">
        <v>0</v>
      </c>
      <c r="J4950" s="146">
        <v>62.3333333333333</v>
      </c>
      <c r="K4950" s="148">
        <v>33</v>
      </c>
      <c r="L4950" s="149"/>
      <c r="M4950" s="149"/>
    </row>
    <row r="4951" spans="1:13">
      <c r="A4951" s="144" t="s">
        <v>272</v>
      </c>
      <c r="B4951" s="145">
        <v>27544369</v>
      </c>
      <c r="C4951" s="140" t="s">
        <v>273</v>
      </c>
      <c r="D4951" s="146">
        <v>0.35090456114714902</v>
      </c>
      <c r="E4951" s="146">
        <v>5.1735454711587803</v>
      </c>
      <c r="F4951" s="147">
        <v>1.23052295533921E-4</v>
      </c>
      <c r="G4951" s="147">
        <v>9.2784218883819498E-3</v>
      </c>
      <c r="H4951" s="146">
        <v>0.35090456114714902</v>
      </c>
      <c r="I4951" s="146">
        <v>0</v>
      </c>
      <c r="J4951" s="146">
        <v>47</v>
      </c>
      <c r="K4951" s="148">
        <v>19.5</v>
      </c>
      <c r="L4951" s="149"/>
      <c r="M4951" s="149"/>
    </row>
    <row r="4952" spans="1:13">
      <c r="A4952" s="144" t="s">
        <v>284</v>
      </c>
      <c r="B4952" s="145">
        <v>39309062</v>
      </c>
      <c r="C4952" s="140" t="s">
        <v>273</v>
      </c>
      <c r="D4952" s="146">
        <v>0.35087719298245601</v>
      </c>
      <c r="E4952" s="146">
        <v>0.615736096274766</v>
      </c>
      <c r="F4952" s="147">
        <v>6.6637862495640197E-8</v>
      </c>
      <c r="G4952" s="147">
        <v>4.5040198645029898E-5</v>
      </c>
      <c r="H4952" s="146">
        <v>1</v>
      </c>
      <c r="I4952" s="146">
        <v>0.64912280701754399</v>
      </c>
      <c r="J4952" s="146">
        <v>17</v>
      </c>
      <c r="K4952" s="148">
        <v>23</v>
      </c>
      <c r="L4952" s="149"/>
      <c r="M4952" s="149"/>
    </row>
    <row r="4953" spans="1:13">
      <c r="A4953" s="144" t="s">
        <v>272</v>
      </c>
      <c r="B4953" s="145">
        <v>31020763</v>
      </c>
      <c r="C4953" s="140" t="s">
        <v>273</v>
      </c>
      <c r="D4953" s="146">
        <v>0.35086342229199402</v>
      </c>
      <c r="E4953" s="146">
        <v>0.61570595515523996</v>
      </c>
      <c r="F4953" s="147">
        <v>2.2537658774110601E-4</v>
      </c>
      <c r="G4953" s="147">
        <v>1.479509513925E-2</v>
      </c>
      <c r="H4953" s="146">
        <v>1</v>
      </c>
      <c r="I4953" s="146">
        <v>0.64913657770800604</v>
      </c>
      <c r="J4953" s="146">
        <v>40.6666666666667</v>
      </c>
      <c r="K4953" s="148">
        <v>37.5</v>
      </c>
      <c r="L4953" s="149"/>
      <c r="M4953" s="149"/>
    </row>
    <row r="4954" spans="1:13">
      <c r="A4954" s="144" t="s">
        <v>283</v>
      </c>
      <c r="B4954" s="145">
        <v>45825762</v>
      </c>
      <c r="C4954" s="140" t="s">
        <v>273</v>
      </c>
      <c r="D4954" s="146">
        <v>0.35085802169337899</v>
      </c>
      <c r="E4954" s="146">
        <v>0.61569413456268896</v>
      </c>
      <c r="F4954" s="147">
        <v>4.31819569356841E-5</v>
      </c>
      <c r="G4954" s="147">
        <v>4.2492495603554496E-3</v>
      </c>
      <c r="H4954" s="146">
        <v>1</v>
      </c>
      <c r="I4954" s="146">
        <v>0.64914197830662101</v>
      </c>
      <c r="J4954" s="146">
        <v>111</v>
      </c>
      <c r="K4954" s="148">
        <v>114.5</v>
      </c>
      <c r="L4954" s="149"/>
      <c r="M4954" s="149"/>
    </row>
    <row r="4955" spans="1:13">
      <c r="A4955" s="144" t="s">
        <v>293</v>
      </c>
      <c r="B4955" s="145">
        <v>194370001</v>
      </c>
      <c r="C4955" s="140" t="s">
        <v>273</v>
      </c>
      <c r="D4955" s="146">
        <v>0.35084033613445398</v>
      </c>
      <c r="E4955" s="146">
        <v>5.1732887125508302</v>
      </c>
      <c r="F4955" s="147">
        <v>2.29254808444722E-4</v>
      </c>
      <c r="G4955" s="147">
        <v>1.49912106464587E-2</v>
      </c>
      <c r="H4955" s="146">
        <v>0.35084033613445398</v>
      </c>
      <c r="I4955" s="146">
        <v>0</v>
      </c>
      <c r="J4955" s="146">
        <v>54.6666666666667</v>
      </c>
      <c r="K4955" s="148">
        <v>34.5</v>
      </c>
      <c r="L4955" s="149"/>
      <c r="M4955" s="149"/>
    </row>
    <row r="4956" spans="1:13">
      <c r="A4956" s="144" t="s">
        <v>294</v>
      </c>
      <c r="B4956" s="145">
        <v>60714316</v>
      </c>
      <c r="C4956" s="140" t="s">
        <v>273</v>
      </c>
      <c r="D4956" s="146">
        <v>0.350831853120183</v>
      </c>
      <c r="E4956" s="146">
        <v>1.45869880681299</v>
      </c>
      <c r="F4956" s="147">
        <v>4.76446555169441E-2</v>
      </c>
      <c r="G4956" s="147">
        <v>0.99999999999995104</v>
      </c>
      <c r="H4956" s="146">
        <v>0.54146730462519899</v>
      </c>
      <c r="I4956" s="146">
        <v>0.19063545150501701</v>
      </c>
      <c r="J4956" s="146">
        <v>27</v>
      </c>
      <c r="K4956" s="148">
        <v>24.5</v>
      </c>
      <c r="L4956" s="149"/>
      <c r="M4956" s="149"/>
    </row>
    <row r="4957" spans="1:13">
      <c r="A4957" s="144" t="s">
        <v>295</v>
      </c>
      <c r="B4957" s="145">
        <v>101183598</v>
      </c>
      <c r="C4957" s="140" t="s">
        <v>273</v>
      </c>
      <c r="D4957" s="146">
        <v>0.350824587706147</v>
      </c>
      <c r="E4957" s="146">
        <v>0.61562095787863502</v>
      </c>
      <c r="F4957" s="147">
        <v>1.0165096090189199E-6</v>
      </c>
      <c r="G4957" s="147">
        <v>2.9852292704966703E-4</v>
      </c>
      <c r="H4957" s="146">
        <v>1</v>
      </c>
      <c r="I4957" s="146">
        <v>0.649175412293853</v>
      </c>
      <c r="J4957" s="146">
        <v>38</v>
      </c>
      <c r="K4957" s="148">
        <v>26</v>
      </c>
      <c r="L4957" s="149"/>
      <c r="M4957" s="149"/>
    </row>
    <row r="4958" spans="1:13">
      <c r="A4958" s="144" t="s">
        <v>276</v>
      </c>
      <c r="B4958" s="145">
        <v>4543904</v>
      </c>
      <c r="C4958" s="140" t="s">
        <v>273</v>
      </c>
      <c r="D4958" s="146">
        <v>0.35076252723311502</v>
      </c>
      <c r="E4958" s="146">
        <v>0.61548513648647796</v>
      </c>
      <c r="F4958" s="147">
        <v>3.1383459799357602E-6</v>
      </c>
      <c r="G4958" s="147">
        <v>6.5763755314347501E-4</v>
      </c>
      <c r="H4958" s="146">
        <v>1</v>
      </c>
      <c r="I4958" s="146">
        <v>0.64923747276688504</v>
      </c>
      <c r="J4958" s="146">
        <v>28.6666666666667</v>
      </c>
      <c r="K4958" s="148">
        <v>22</v>
      </c>
      <c r="L4958" s="149"/>
      <c r="M4958" s="149"/>
    </row>
    <row r="4959" spans="1:13">
      <c r="A4959" s="144" t="s">
        <v>279</v>
      </c>
      <c r="B4959" s="145">
        <v>214508269</v>
      </c>
      <c r="C4959" s="140" t="s">
        <v>273</v>
      </c>
      <c r="D4959" s="146">
        <v>0.35072463768115902</v>
      </c>
      <c r="E4959" s="146">
        <v>0.61540222023831004</v>
      </c>
      <c r="F4959" s="147">
        <v>1.20536120329605E-5</v>
      </c>
      <c r="G4959" s="147">
        <v>1.6981798052918299E-3</v>
      </c>
      <c r="H4959" s="146">
        <v>1</v>
      </c>
      <c r="I4959" s="146">
        <v>0.64927536231884098</v>
      </c>
      <c r="J4959" s="146">
        <v>36</v>
      </c>
      <c r="K4959" s="148">
        <v>19</v>
      </c>
      <c r="L4959" s="149"/>
      <c r="M4959" s="149"/>
    </row>
    <row r="4960" spans="1:13">
      <c r="A4960" s="144" t="s">
        <v>282</v>
      </c>
      <c r="B4960" s="145">
        <v>64084</v>
      </c>
      <c r="C4960" s="140" t="s">
        <v>273</v>
      </c>
      <c r="D4960" s="146">
        <v>0.35070836674685901</v>
      </c>
      <c r="E4960" s="146">
        <v>0.61536661492389499</v>
      </c>
      <c r="F4960" s="147">
        <v>5.6790951092921997E-3</v>
      </c>
      <c r="G4960" s="147">
        <v>0.24903062464938999</v>
      </c>
      <c r="H4960" s="146">
        <v>1</v>
      </c>
      <c r="I4960" s="146">
        <v>0.64929163325314099</v>
      </c>
      <c r="J4960" s="146">
        <v>47.6666666666667</v>
      </c>
      <c r="K4960" s="148">
        <v>65</v>
      </c>
      <c r="L4960" s="149"/>
      <c r="M4960" s="149"/>
    </row>
    <row r="4961" spans="1:13">
      <c r="A4961" s="144" t="s">
        <v>283</v>
      </c>
      <c r="B4961" s="145">
        <v>58059612</v>
      </c>
      <c r="C4961" s="140" t="s">
        <v>273</v>
      </c>
      <c r="D4961" s="146">
        <v>0.35069444444444497</v>
      </c>
      <c r="E4961" s="146">
        <v>0.61533614976467499</v>
      </c>
      <c r="F4961" s="147">
        <v>3.2476785904242698E-4</v>
      </c>
      <c r="G4961" s="147">
        <v>1.97758899684705E-2</v>
      </c>
      <c r="H4961" s="146">
        <v>1</v>
      </c>
      <c r="I4961" s="146">
        <v>0.64930555555555503</v>
      </c>
      <c r="J4961" s="146">
        <v>25.3333333333333</v>
      </c>
      <c r="K4961" s="148">
        <v>42</v>
      </c>
      <c r="L4961" s="149"/>
      <c r="M4961" s="149"/>
    </row>
    <row r="4962" spans="1:13">
      <c r="A4962" s="144" t="s">
        <v>275</v>
      </c>
      <c r="B4962" s="145">
        <v>112457278</v>
      </c>
      <c r="C4962" s="140" t="s">
        <v>273</v>
      </c>
      <c r="D4962" s="146">
        <v>0.35069124423963099</v>
      </c>
      <c r="E4962" s="146">
        <v>0.61532914708076003</v>
      </c>
      <c r="F4962" s="147">
        <v>7.1487371626833101E-7</v>
      </c>
      <c r="G4962" s="147">
        <v>2.3479514472564601E-4</v>
      </c>
      <c r="H4962" s="146">
        <v>1</v>
      </c>
      <c r="I4962" s="146">
        <v>0.64930875576036895</v>
      </c>
      <c r="J4962" s="146">
        <v>24.3333333333333</v>
      </c>
      <c r="K4962" s="148">
        <v>33</v>
      </c>
      <c r="L4962" s="149"/>
      <c r="M4962" s="149"/>
    </row>
    <row r="4963" spans="1:13">
      <c r="A4963" s="144" t="s">
        <v>289</v>
      </c>
      <c r="B4963" s="145">
        <v>23157316</v>
      </c>
      <c r="C4963" s="140" t="s">
        <v>273</v>
      </c>
      <c r="D4963" s="146">
        <v>0.35068965517241402</v>
      </c>
      <c r="E4963" s="146">
        <v>0.61532566989861803</v>
      </c>
      <c r="F4963" s="147">
        <v>3.0136961481843901E-5</v>
      </c>
      <c r="G4963" s="147">
        <v>3.2887849985826002E-3</v>
      </c>
      <c r="H4963" s="146">
        <v>1</v>
      </c>
      <c r="I4963" s="146">
        <v>0.64931034482758598</v>
      </c>
      <c r="J4963" s="146">
        <v>18</v>
      </c>
      <c r="K4963" s="148">
        <v>39.5</v>
      </c>
      <c r="L4963" s="149"/>
      <c r="M4963" s="149"/>
    </row>
    <row r="4964" spans="1:13">
      <c r="A4964" s="144" t="s">
        <v>280</v>
      </c>
      <c r="B4964" s="145">
        <v>1011638</v>
      </c>
      <c r="C4964" s="140" t="s">
        <v>273</v>
      </c>
      <c r="D4964" s="146">
        <v>0.35067873303167402</v>
      </c>
      <c r="E4964" s="146">
        <v>0.61530177039834799</v>
      </c>
      <c r="F4964" s="147">
        <v>4.1886121086213002E-5</v>
      </c>
      <c r="G4964" s="147">
        <v>4.1582043448092397E-3</v>
      </c>
      <c r="H4964" s="146">
        <v>1</v>
      </c>
      <c r="I4964" s="146">
        <v>0.64932126696832604</v>
      </c>
      <c r="J4964" s="146">
        <v>39.6666666666667</v>
      </c>
      <c r="K4964" s="148">
        <v>34.5</v>
      </c>
      <c r="L4964" s="149"/>
      <c r="M4964" s="149"/>
    </row>
    <row r="4965" spans="1:13">
      <c r="A4965" s="144" t="s">
        <v>291</v>
      </c>
      <c r="B4965" s="145">
        <v>158658357</v>
      </c>
      <c r="C4965" s="140" t="s">
        <v>273</v>
      </c>
      <c r="D4965" s="146">
        <v>0.35067873303167402</v>
      </c>
      <c r="E4965" s="146">
        <v>0.61530177039834799</v>
      </c>
      <c r="F4965" s="147">
        <v>4.18861210862129E-5</v>
      </c>
      <c r="G4965" s="147">
        <v>4.1582043448092397E-3</v>
      </c>
      <c r="H4965" s="146">
        <v>1</v>
      </c>
      <c r="I4965" s="146">
        <v>0.64932126696832604</v>
      </c>
      <c r="J4965" s="146">
        <v>51.3333333333333</v>
      </c>
      <c r="K4965" s="148">
        <v>21.5</v>
      </c>
      <c r="L4965" s="149"/>
      <c r="M4965" s="149"/>
    </row>
    <row r="4966" spans="1:13">
      <c r="A4966" s="144" t="s">
        <v>293</v>
      </c>
      <c r="B4966" s="145">
        <v>2485072</v>
      </c>
      <c r="C4966" s="140" t="s">
        <v>273</v>
      </c>
      <c r="D4966" s="146">
        <v>0.35065312046444103</v>
      </c>
      <c r="E4966" s="146">
        <v>0.61524572730087301</v>
      </c>
      <c r="F4966" s="147">
        <v>4.3014677565714199E-4</v>
      </c>
      <c r="G4966" s="147">
        <v>2.48455316826851E-2</v>
      </c>
      <c r="H4966" s="146">
        <v>1</v>
      </c>
      <c r="I4966" s="146">
        <v>0.64934687953555903</v>
      </c>
      <c r="J4966" s="146">
        <v>49.3333333333333</v>
      </c>
      <c r="K4966" s="148">
        <v>59</v>
      </c>
      <c r="L4966" s="149"/>
      <c r="M4966" s="149"/>
    </row>
    <row r="4967" spans="1:13">
      <c r="A4967" s="144" t="s">
        <v>294</v>
      </c>
      <c r="B4967" s="145">
        <v>37965134</v>
      </c>
      <c r="C4967" s="140" t="s">
        <v>273</v>
      </c>
      <c r="D4967" s="146">
        <v>0.350576241134752</v>
      </c>
      <c r="E4967" s="146">
        <v>5.1722324336256698</v>
      </c>
      <c r="F4967" s="147">
        <v>7.6568121408840002E-5</v>
      </c>
      <c r="G4967" s="147">
        <v>6.4997661990152198E-3</v>
      </c>
      <c r="H4967" s="146">
        <v>0.350576241134752</v>
      </c>
      <c r="I4967" s="146">
        <v>0</v>
      </c>
      <c r="J4967" s="146">
        <v>47</v>
      </c>
      <c r="K4967" s="148">
        <v>26</v>
      </c>
      <c r="L4967" s="149"/>
      <c r="M4967" s="149"/>
    </row>
    <row r="4968" spans="1:13">
      <c r="A4968" s="144" t="s">
        <v>290</v>
      </c>
      <c r="B4968" s="145">
        <v>901892</v>
      </c>
      <c r="C4968" s="140" t="s">
        <v>273</v>
      </c>
      <c r="D4968" s="146">
        <v>0.35050505050504999</v>
      </c>
      <c r="E4968" s="146">
        <v>5.1719475659694103</v>
      </c>
      <c r="F4968" s="147">
        <v>5.9037095885386102E-5</v>
      </c>
      <c r="G4968" s="147">
        <v>5.3588011296701104E-3</v>
      </c>
      <c r="H4968" s="146">
        <v>0.35050505050504999</v>
      </c>
      <c r="I4968" s="146">
        <v>0</v>
      </c>
      <c r="J4968" s="146">
        <v>27.3333333333333</v>
      </c>
      <c r="K4968" s="148">
        <v>23</v>
      </c>
      <c r="L4968" s="149"/>
      <c r="M4968" s="149"/>
    </row>
    <row r="4969" spans="1:13">
      <c r="A4969" s="144" t="s">
        <v>283</v>
      </c>
      <c r="B4969" s="145">
        <v>10652072</v>
      </c>
      <c r="C4969" s="140" t="s">
        <v>273</v>
      </c>
      <c r="D4969" s="146">
        <v>0.35049019607843102</v>
      </c>
      <c r="E4969" s="146">
        <v>0.61488928189193603</v>
      </c>
      <c r="F4969" s="147">
        <v>1.1215012400472399E-6</v>
      </c>
      <c r="G4969" s="147">
        <v>3.18828134261837E-4</v>
      </c>
      <c r="H4969" s="146">
        <v>1</v>
      </c>
      <c r="I4969" s="146">
        <v>0.64950980392156898</v>
      </c>
      <c r="J4969" s="146">
        <v>35.6666666666667</v>
      </c>
      <c r="K4969" s="148">
        <v>59.5</v>
      </c>
      <c r="L4969" s="149"/>
      <c r="M4969" s="149"/>
    </row>
    <row r="4970" spans="1:13">
      <c r="A4970" s="144" t="s">
        <v>295</v>
      </c>
      <c r="B4970" s="145">
        <v>102126669</v>
      </c>
      <c r="C4970" s="140" t="s">
        <v>273</v>
      </c>
      <c r="D4970" s="146">
        <v>0.350478468899522</v>
      </c>
      <c r="E4970" s="146">
        <v>0.61486362860772903</v>
      </c>
      <c r="F4970" s="147">
        <v>4.6225304911520503E-5</v>
      </c>
      <c r="G4970" s="147">
        <v>4.4721473545773702E-3</v>
      </c>
      <c r="H4970" s="146">
        <v>1</v>
      </c>
      <c r="I4970" s="146">
        <v>0.64952153110047794</v>
      </c>
      <c r="J4970" s="146">
        <v>51.3333333333333</v>
      </c>
      <c r="K4970" s="148">
        <v>31.5</v>
      </c>
      <c r="L4970" s="149"/>
      <c r="M4970" s="149"/>
    </row>
    <row r="4971" spans="1:13">
      <c r="A4971" s="144" t="s">
        <v>284</v>
      </c>
      <c r="B4971" s="145">
        <v>75692</v>
      </c>
      <c r="C4971" s="140" t="s">
        <v>273</v>
      </c>
      <c r="D4971" s="146">
        <v>0.35044216231636</v>
      </c>
      <c r="E4971" s="146">
        <v>1.18742519103914</v>
      </c>
      <c r="F4971" s="147">
        <v>2.4303123638208499E-2</v>
      </c>
      <c r="G4971" s="147">
        <v>0.99999999999995104</v>
      </c>
      <c r="H4971" s="146">
        <v>0.61476964769647702</v>
      </c>
      <c r="I4971" s="146">
        <v>0.26432748538011702</v>
      </c>
      <c r="J4971" s="146">
        <v>35.6666666666667</v>
      </c>
      <c r="K4971" s="148">
        <v>51</v>
      </c>
      <c r="L4971" s="149"/>
      <c r="M4971" s="149"/>
    </row>
    <row r="4972" spans="1:13">
      <c r="A4972" s="144" t="s">
        <v>281</v>
      </c>
      <c r="B4972" s="145">
        <v>54931263</v>
      </c>
      <c r="C4972" s="140" t="s">
        <v>273</v>
      </c>
      <c r="D4972" s="146">
        <v>0.35034937888198803</v>
      </c>
      <c r="E4972" s="146">
        <v>5.1713244535269096</v>
      </c>
      <c r="F4972" s="147">
        <v>1.81168175266187E-4</v>
      </c>
      <c r="G4972" s="147">
        <v>1.24864862668031E-2</v>
      </c>
      <c r="H4972" s="146">
        <v>0.35034937888198803</v>
      </c>
      <c r="I4972" s="146">
        <v>0</v>
      </c>
      <c r="J4972" s="146">
        <v>23</v>
      </c>
      <c r="K4972" s="148">
        <v>41.5</v>
      </c>
      <c r="L4972" s="149"/>
      <c r="M4972" s="149"/>
    </row>
    <row r="4973" spans="1:13">
      <c r="A4973" s="144" t="s">
        <v>281</v>
      </c>
      <c r="B4973" s="145">
        <v>1070250</v>
      </c>
      <c r="C4973" s="140" t="s">
        <v>273</v>
      </c>
      <c r="D4973" s="146">
        <v>0.35029239766081899</v>
      </c>
      <c r="E4973" s="146">
        <v>5.1710963054287804</v>
      </c>
      <c r="F4973" s="147">
        <v>1.24845227518567E-4</v>
      </c>
      <c r="G4973" s="147">
        <v>9.3787967007531291E-3</v>
      </c>
      <c r="H4973" s="146">
        <v>0.35029239766081899</v>
      </c>
      <c r="I4973" s="146">
        <v>0</v>
      </c>
      <c r="J4973" s="146">
        <v>34.6666666666667</v>
      </c>
      <c r="K4973" s="148">
        <v>35.5</v>
      </c>
      <c r="L4973" s="149"/>
      <c r="M4973" s="149"/>
    </row>
    <row r="4974" spans="1:13">
      <c r="A4974" s="144" t="s">
        <v>280</v>
      </c>
      <c r="B4974" s="145">
        <v>1172020</v>
      </c>
      <c r="C4974" s="140" t="s">
        <v>273</v>
      </c>
      <c r="D4974" s="146">
        <v>0.35025210084033598</v>
      </c>
      <c r="E4974" s="146">
        <v>5.1709349385090304</v>
      </c>
      <c r="F4974" s="147">
        <v>1.1250947885266501E-3</v>
      </c>
      <c r="G4974" s="147">
        <v>5.6016655630442502E-2</v>
      </c>
      <c r="H4974" s="146">
        <v>0.35025210084033598</v>
      </c>
      <c r="I4974" s="146">
        <v>0</v>
      </c>
      <c r="J4974" s="146">
        <v>32.6666666666667</v>
      </c>
      <c r="K4974" s="148">
        <v>16.5</v>
      </c>
      <c r="L4974" s="149"/>
      <c r="M4974" s="149"/>
    </row>
    <row r="4975" spans="1:13">
      <c r="A4975" s="144" t="s">
        <v>287</v>
      </c>
      <c r="B4975" s="145">
        <v>88401872</v>
      </c>
      <c r="C4975" s="140" t="s">
        <v>273</v>
      </c>
      <c r="D4975" s="146">
        <v>0.35019488002634103</v>
      </c>
      <c r="E4975" s="146">
        <v>1.1043665438481101</v>
      </c>
      <c r="F4975" s="147">
        <v>1.0460996770275E-2</v>
      </c>
      <c r="G4975" s="147">
        <v>0.45071657755584299</v>
      </c>
      <c r="H4975" s="146">
        <v>0.64470037453183504</v>
      </c>
      <c r="I4975" s="146">
        <v>0.29450549450549501</v>
      </c>
      <c r="J4975" s="146">
        <v>51.3333333333333</v>
      </c>
      <c r="K4975" s="148">
        <v>48</v>
      </c>
      <c r="L4975" s="149"/>
      <c r="M4975" s="149"/>
    </row>
    <row r="4976" spans="1:13">
      <c r="A4976" s="144" t="s">
        <v>276</v>
      </c>
      <c r="B4976" s="145">
        <v>3136374</v>
      </c>
      <c r="C4976" s="140" t="s">
        <v>273</v>
      </c>
      <c r="D4976" s="146">
        <v>0.35013262599469502</v>
      </c>
      <c r="E4976" s="146">
        <v>5.1704564004099396</v>
      </c>
      <c r="F4976" s="147">
        <v>6.3819716937088295E-4</v>
      </c>
      <c r="G4976" s="147">
        <v>3.4479065957915098E-2</v>
      </c>
      <c r="H4976" s="146">
        <v>0.35013262599469502</v>
      </c>
      <c r="I4976" s="146">
        <v>0</v>
      </c>
      <c r="J4976" s="146">
        <v>32.3333333333333</v>
      </c>
      <c r="K4976" s="148">
        <v>43</v>
      </c>
      <c r="L4976" s="149"/>
      <c r="M4976" s="149"/>
    </row>
    <row r="4977" spans="1:13">
      <c r="A4977" s="144" t="s">
        <v>295</v>
      </c>
      <c r="B4977" s="145">
        <v>105668920</v>
      </c>
      <c r="C4977" s="140" t="s">
        <v>273</v>
      </c>
      <c r="D4977" s="146">
        <v>0.35009057971014501</v>
      </c>
      <c r="E4977" s="146">
        <v>0.61401537531268602</v>
      </c>
      <c r="F4977" s="147">
        <v>1.5356201744629199E-6</v>
      </c>
      <c r="G4977" s="147">
        <v>3.97327423185645E-4</v>
      </c>
      <c r="H4977" s="146">
        <v>1</v>
      </c>
      <c r="I4977" s="146">
        <v>0.64990942028985499</v>
      </c>
      <c r="J4977" s="146">
        <v>60</v>
      </c>
      <c r="K4977" s="148">
        <v>47</v>
      </c>
      <c r="L4977" s="149"/>
      <c r="M4977" s="149"/>
    </row>
    <row r="4978" spans="1:13">
      <c r="A4978" s="144" t="s">
        <v>280</v>
      </c>
      <c r="B4978" s="145">
        <v>207432833</v>
      </c>
      <c r="C4978" s="140" t="s">
        <v>273</v>
      </c>
      <c r="D4978" s="146">
        <v>0.35004359197907597</v>
      </c>
      <c r="E4978" s="146">
        <v>0.61391265431609598</v>
      </c>
      <c r="F4978" s="147">
        <v>6.2539744606758798E-5</v>
      </c>
      <c r="G4978" s="147">
        <v>5.5866799382054497E-3</v>
      </c>
      <c r="H4978" s="146">
        <v>1</v>
      </c>
      <c r="I4978" s="146">
        <v>0.64995640802092403</v>
      </c>
      <c r="J4978" s="146">
        <v>34.6666666666667</v>
      </c>
      <c r="K4978" s="148">
        <v>34</v>
      </c>
      <c r="L4978" s="149"/>
      <c r="M4978" s="149"/>
    </row>
    <row r="4979" spans="1:13">
      <c r="A4979" s="144" t="s">
        <v>287</v>
      </c>
      <c r="B4979" s="145">
        <v>58777187</v>
      </c>
      <c r="C4979" s="140" t="s">
        <v>273</v>
      </c>
      <c r="D4979" s="146">
        <v>0.35001225626225602</v>
      </c>
      <c r="E4979" s="146">
        <v>0.880387972518202</v>
      </c>
      <c r="F4979" s="147">
        <v>4.21110096191556E-2</v>
      </c>
      <c r="G4979" s="147">
        <v>0.99999999999995104</v>
      </c>
      <c r="H4979" s="146">
        <v>0.75626225626225596</v>
      </c>
      <c r="I4979" s="146">
        <v>0.40625</v>
      </c>
      <c r="J4979" s="146">
        <v>110</v>
      </c>
      <c r="K4979" s="148">
        <v>44</v>
      </c>
      <c r="L4979" s="149"/>
      <c r="M4979" s="149"/>
    </row>
    <row r="4980" spans="1:13">
      <c r="A4980" s="144" t="s">
        <v>280</v>
      </c>
      <c r="B4980" s="145">
        <v>3959430</v>
      </c>
      <c r="C4980" s="140" t="s">
        <v>273</v>
      </c>
      <c r="D4980" s="146">
        <v>0.35</v>
      </c>
      <c r="E4980" s="146">
        <v>0.61381736339334103</v>
      </c>
      <c r="F4980" s="147">
        <v>5.7001774890587703E-8</v>
      </c>
      <c r="G4980" s="147">
        <v>4.0429220934363701E-5</v>
      </c>
      <c r="H4980" s="146">
        <v>1</v>
      </c>
      <c r="I4980" s="146">
        <v>0.65</v>
      </c>
      <c r="J4980" s="146">
        <v>24.6666666666667</v>
      </c>
      <c r="K4980" s="148">
        <v>34.5</v>
      </c>
      <c r="L4980" s="149"/>
      <c r="M4980" s="149"/>
    </row>
    <row r="4981" spans="1:13">
      <c r="A4981" s="144" t="s">
        <v>293</v>
      </c>
      <c r="B4981" s="145">
        <v>6233072</v>
      </c>
      <c r="C4981" s="140" t="s">
        <v>273</v>
      </c>
      <c r="D4981" s="146">
        <v>0.35</v>
      </c>
      <c r="E4981" s="146">
        <v>0.61381736339334103</v>
      </c>
      <c r="F4981" s="147">
        <v>5.7001774890587703E-8</v>
      </c>
      <c r="G4981" s="147">
        <v>4.0429220934363701E-5</v>
      </c>
      <c r="H4981" s="146">
        <v>1</v>
      </c>
      <c r="I4981" s="146">
        <v>0.65</v>
      </c>
      <c r="J4981" s="146">
        <v>31.3333333333333</v>
      </c>
      <c r="K4981" s="148">
        <v>27</v>
      </c>
      <c r="L4981" s="149"/>
      <c r="M4981" s="149"/>
    </row>
    <row r="4982" spans="1:13">
      <c r="A4982" s="144" t="s">
        <v>286</v>
      </c>
      <c r="B4982" s="145">
        <v>42475190</v>
      </c>
      <c r="C4982" s="140" t="s">
        <v>273</v>
      </c>
      <c r="D4982" s="146">
        <v>0.35</v>
      </c>
      <c r="E4982" s="146">
        <v>0.61381736339334103</v>
      </c>
      <c r="F4982" s="147">
        <v>9.5335818798631498E-5</v>
      </c>
      <c r="G4982" s="147">
        <v>7.6549685175533603E-3</v>
      </c>
      <c r="H4982" s="146">
        <v>1</v>
      </c>
      <c r="I4982" s="146">
        <v>0.65</v>
      </c>
      <c r="J4982" s="146">
        <v>43.3333333333333</v>
      </c>
      <c r="K4982" s="148">
        <v>46</v>
      </c>
      <c r="L4982" s="149"/>
      <c r="M4982" s="149"/>
    </row>
    <row r="4983" spans="1:13">
      <c r="A4983" s="144" t="s">
        <v>286</v>
      </c>
      <c r="B4983" s="145">
        <v>128694372</v>
      </c>
      <c r="C4983" s="140" t="s">
        <v>273</v>
      </c>
      <c r="D4983" s="146">
        <v>0.35</v>
      </c>
      <c r="E4983" s="146">
        <v>0.61381736339334103</v>
      </c>
      <c r="F4983" s="147">
        <v>4.83836836320482E-6</v>
      </c>
      <c r="G4983" s="147">
        <v>8.89040303770553E-4</v>
      </c>
      <c r="H4983" s="146">
        <v>1</v>
      </c>
      <c r="I4983" s="146">
        <v>0.65</v>
      </c>
      <c r="J4983" s="146">
        <v>31</v>
      </c>
      <c r="K4983" s="148">
        <v>56</v>
      </c>
      <c r="L4983" s="149"/>
      <c r="M4983" s="149"/>
    </row>
    <row r="4984" spans="1:13">
      <c r="A4984" s="144" t="s">
        <v>282</v>
      </c>
      <c r="B4984" s="145">
        <v>31429123</v>
      </c>
      <c r="C4984" s="140" t="s">
        <v>273</v>
      </c>
      <c r="D4984" s="146">
        <v>0.35</v>
      </c>
      <c r="E4984" s="146">
        <v>0.61381736339334103</v>
      </c>
      <c r="F4984" s="147">
        <v>3.9522636503516997E-3</v>
      </c>
      <c r="G4984" s="147">
        <v>0.17599419876491501</v>
      </c>
      <c r="H4984" s="146">
        <v>1</v>
      </c>
      <c r="I4984" s="146">
        <v>0.65</v>
      </c>
      <c r="J4984" s="146">
        <v>40.3333333333333</v>
      </c>
      <c r="K4984" s="148">
        <v>27</v>
      </c>
      <c r="L4984" s="149"/>
      <c r="M4984" s="149"/>
    </row>
    <row r="4985" spans="1:13">
      <c r="A4985" s="144" t="s">
        <v>275</v>
      </c>
      <c r="B4985" s="145">
        <v>107820912</v>
      </c>
      <c r="C4985" s="140" t="s">
        <v>273</v>
      </c>
      <c r="D4985" s="146">
        <v>0.35</v>
      </c>
      <c r="E4985" s="146">
        <v>0.61381736339334103</v>
      </c>
      <c r="F4985" s="147">
        <v>9.5335818798631498E-5</v>
      </c>
      <c r="G4985" s="147">
        <v>7.6549685175533603E-3</v>
      </c>
      <c r="H4985" s="146">
        <v>1</v>
      </c>
      <c r="I4985" s="146">
        <v>0.65</v>
      </c>
      <c r="J4985" s="146">
        <v>29.3333333333333</v>
      </c>
      <c r="K4985" s="148">
        <v>27</v>
      </c>
      <c r="L4985" s="149"/>
      <c r="M4985" s="149"/>
    </row>
    <row r="4986" spans="1:13">
      <c r="A4986" s="144" t="s">
        <v>276</v>
      </c>
      <c r="B4986" s="145">
        <v>35098749</v>
      </c>
      <c r="C4986" s="140" t="s">
        <v>273</v>
      </c>
      <c r="D4986" s="146">
        <v>0.35</v>
      </c>
      <c r="E4986" s="146">
        <v>0.61381736339334103</v>
      </c>
      <c r="F4986" s="147">
        <v>2.21306751726978E-5</v>
      </c>
      <c r="G4986" s="147">
        <v>2.6207474086874199E-3</v>
      </c>
      <c r="H4986" s="146">
        <v>1</v>
      </c>
      <c r="I4986" s="146">
        <v>0.65</v>
      </c>
      <c r="J4986" s="146">
        <v>29</v>
      </c>
      <c r="K4986" s="148">
        <v>32</v>
      </c>
      <c r="L4986" s="149"/>
      <c r="M4986" s="149"/>
    </row>
    <row r="4987" spans="1:13">
      <c r="A4987" s="144" t="s">
        <v>281</v>
      </c>
      <c r="B4987" s="145">
        <v>5960029</v>
      </c>
      <c r="C4987" s="140" t="s">
        <v>273</v>
      </c>
      <c r="D4987" s="146">
        <v>0.34990798629574998</v>
      </c>
      <c r="E4987" s="146">
        <v>0.68660082539595502</v>
      </c>
      <c r="F4987" s="147">
        <v>3.2096769924970701E-2</v>
      </c>
      <c r="G4987" s="147">
        <v>0.99999999999995104</v>
      </c>
      <c r="H4987" s="146">
        <v>0.91401055039831502</v>
      </c>
      <c r="I4987" s="146">
        <v>0.56410256410256399</v>
      </c>
      <c r="J4987" s="146">
        <v>100.333333333333</v>
      </c>
      <c r="K4987" s="148">
        <v>24.5</v>
      </c>
      <c r="L4987" s="149"/>
      <c r="M4987" s="149"/>
    </row>
    <row r="4988" spans="1:13">
      <c r="A4988" s="144" t="s">
        <v>292</v>
      </c>
      <c r="B4988" s="145">
        <v>179906958</v>
      </c>
      <c r="C4988" s="140" t="s">
        <v>273</v>
      </c>
      <c r="D4988" s="146">
        <v>0.34984276729559699</v>
      </c>
      <c r="E4988" s="146">
        <v>0.61347370910980603</v>
      </c>
      <c r="F4988" s="147">
        <v>5.5240788913592097E-6</v>
      </c>
      <c r="G4988" s="147">
        <v>9.784745873894021E-4</v>
      </c>
      <c r="H4988" s="146">
        <v>1</v>
      </c>
      <c r="I4988" s="146">
        <v>0.65015723270440295</v>
      </c>
      <c r="J4988" s="146">
        <v>30.3333333333333</v>
      </c>
      <c r="K4988" s="148">
        <v>44.5</v>
      </c>
      <c r="L4988" s="149"/>
      <c r="M4988" s="149"/>
    </row>
    <row r="4989" spans="1:13">
      <c r="A4989" s="144" t="s">
        <v>285</v>
      </c>
      <c r="B4989" s="145">
        <v>63999091</v>
      </c>
      <c r="C4989" s="140" t="s">
        <v>273</v>
      </c>
      <c r="D4989" s="146">
        <v>0.34983183648044303</v>
      </c>
      <c r="E4989" s="146">
        <v>2.03377419951534</v>
      </c>
      <c r="F4989" s="147">
        <v>4.9616053365018502E-2</v>
      </c>
      <c r="G4989" s="147">
        <v>0.99999999999995104</v>
      </c>
      <c r="H4989" s="146">
        <v>0.45287237702098398</v>
      </c>
      <c r="I4989" s="146">
        <v>0.103040540540541</v>
      </c>
      <c r="J4989" s="146">
        <v>46.3333333333333</v>
      </c>
      <c r="K4989" s="148">
        <v>30.5</v>
      </c>
      <c r="L4989" s="149"/>
      <c r="M4989" s="149"/>
    </row>
    <row r="4990" spans="1:13">
      <c r="A4990" s="144" t="s">
        <v>282</v>
      </c>
      <c r="B4990" s="145">
        <v>34350479</v>
      </c>
      <c r="C4990" s="140" t="s">
        <v>273</v>
      </c>
      <c r="D4990" s="146">
        <v>0.34981684981685002</v>
      </c>
      <c r="E4990" s="146">
        <v>0.61341707065725104</v>
      </c>
      <c r="F4990" s="147">
        <v>4.60948100881042E-4</v>
      </c>
      <c r="G4990" s="147">
        <v>2.6314985628340899E-2</v>
      </c>
      <c r="H4990" s="146">
        <v>1</v>
      </c>
      <c r="I4990" s="146">
        <v>0.65018315018314998</v>
      </c>
      <c r="J4990" s="146">
        <v>48.6666666666667</v>
      </c>
      <c r="K4990" s="148">
        <v>70.5</v>
      </c>
      <c r="L4990" s="149"/>
      <c r="M4990" s="149"/>
    </row>
    <row r="4991" spans="1:13">
      <c r="A4991" s="144" t="s">
        <v>290</v>
      </c>
      <c r="B4991" s="145">
        <v>80919850</v>
      </c>
      <c r="C4991" s="140" t="s">
        <v>273</v>
      </c>
      <c r="D4991" s="146">
        <v>0.34978716755032602</v>
      </c>
      <c r="E4991" s="146">
        <v>1.4883639163090701</v>
      </c>
      <c r="F4991" s="147">
        <v>2.26832561483996E-2</v>
      </c>
      <c r="G4991" s="147">
        <v>0.94480285036018197</v>
      </c>
      <c r="H4991" s="146">
        <v>0.53349928876244701</v>
      </c>
      <c r="I4991" s="146">
        <v>0.18371212121212099</v>
      </c>
      <c r="J4991" s="146">
        <v>37.6666666666667</v>
      </c>
      <c r="K4991" s="148">
        <v>40.5</v>
      </c>
      <c r="L4991" s="149"/>
      <c r="M4991" s="149"/>
    </row>
    <row r="4992" spans="1:13">
      <c r="A4992" s="144" t="s">
        <v>276</v>
      </c>
      <c r="B4992" s="145">
        <v>4282928</v>
      </c>
      <c r="C4992" s="140" t="s">
        <v>273</v>
      </c>
      <c r="D4992" s="146">
        <v>0.34970722186076802</v>
      </c>
      <c r="E4992" s="146">
        <v>0.61317752110461798</v>
      </c>
      <c r="F4992" s="147">
        <v>6.2317355004371802E-4</v>
      </c>
      <c r="G4992" s="147">
        <v>3.3789819657718698E-2</v>
      </c>
      <c r="H4992" s="146">
        <v>1</v>
      </c>
      <c r="I4992" s="146">
        <v>0.65029277813923203</v>
      </c>
      <c r="J4992" s="146">
        <v>26</v>
      </c>
      <c r="K4992" s="148">
        <v>41</v>
      </c>
      <c r="L4992" s="149"/>
      <c r="M4992" s="149"/>
    </row>
    <row r="4993" spans="1:13">
      <c r="A4993" s="144" t="s">
        <v>294</v>
      </c>
      <c r="B4993" s="145">
        <v>48552392</v>
      </c>
      <c r="C4993" s="140" t="s">
        <v>273</v>
      </c>
      <c r="D4993" s="146">
        <v>0.34967741935483898</v>
      </c>
      <c r="E4993" s="146">
        <v>0.61311240611525897</v>
      </c>
      <c r="F4993" s="147">
        <v>6.3757858977170303E-6</v>
      </c>
      <c r="G4993" s="147">
        <v>1.08090627850222E-3</v>
      </c>
      <c r="H4993" s="146">
        <v>1</v>
      </c>
      <c r="I4993" s="146">
        <v>0.65032258064516102</v>
      </c>
      <c r="J4993" s="146">
        <v>46</v>
      </c>
      <c r="K4993" s="148">
        <v>56</v>
      </c>
      <c r="L4993" s="149"/>
      <c r="M4993" s="149"/>
    </row>
    <row r="4994" spans="1:13">
      <c r="A4994" s="144" t="s">
        <v>279</v>
      </c>
      <c r="B4994" s="145">
        <v>1648893</v>
      </c>
      <c r="C4994" s="140" t="s">
        <v>273</v>
      </c>
      <c r="D4994" s="146">
        <v>0.34965034965035002</v>
      </c>
      <c r="E4994" s="146">
        <v>0.61305326452431297</v>
      </c>
      <c r="F4994" s="147">
        <v>2.7111141358616899E-4</v>
      </c>
      <c r="G4994" s="147">
        <v>1.7106330120221801E-2</v>
      </c>
      <c r="H4994" s="146">
        <v>1</v>
      </c>
      <c r="I4994" s="146">
        <v>0.65034965034964998</v>
      </c>
      <c r="J4994" s="146">
        <v>29.3333333333333</v>
      </c>
      <c r="K4994" s="148">
        <v>12</v>
      </c>
      <c r="L4994" s="149"/>
      <c r="M4994" s="149"/>
    </row>
    <row r="4995" spans="1:13">
      <c r="A4995" s="144" t="s">
        <v>277</v>
      </c>
      <c r="B4995" s="145">
        <v>33186606</v>
      </c>
      <c r="C4995" s="140" t="s">
        <v>273</v>
      </c>
      <c r="D4995" s="146">
        <v>0.349624060150376</v>
      </c>
      <c r="E4995" s="146">
        <v>0.61299582983609902</v>
      </c>
      <c r="F4995" s="147">
        <v>5.8564858046016097E-9</v>
      </c>
      <c r="G4995" s="147">
        <v>9.1021610542402298E-6</v>
      </c>
      <c r="H4995" s="146">
        <v>1</v>
      </c>
      <c r="I4995" s="146">
        <v>0.65037593984962405</v>
      </c>
      <c r="J4995" s="146">
        <v>23.3333333333333</v>
      </c>
      <c r="K4995" s="148">
        <v>33</v>
      </c>
      <c r="L4995" s="149"/>
      <c r="M4995" s="149"/>
    </row>
    <row r="4996" spans="1:13">
      <c r="A4996" s="144" t="s">
        <v>282</v>
      </c>
      <c r="B4996" s="145">
        <v>125229975</v>
      </c>
      <c r="C4996" s="140" t="s">
        <v>273</v>
      </c>
      <c r="D4996" s="146">
        <v>0.34952445652173902</v>
      </c>
      <c r="E4996" s="146">
        <v>0.61277824646177503</v>
      </c>
      <c r="F4996" s="147">
        <v>2.8039045408444901E-4</v>
      </c>
      <c r="G4996" s="147">
        <v>1.75741534422259E-2</v>
      </c>
      <c r="H4996" s="146">
        <v>1</v>
      </c>
      <c r="I4996" s="146">
        <v>0.65047554347826098</v>
      </c>
      <c r="J4996" s="146">
        <v>58</v>
      </c>
      <c r="K4996" s="148">
        <v>55</v>
      </c>
      <c r="L4996" s="149"/>
      <c r="M4996" s="149"/>
    </row>
    <row r="4997" spans="1:13">
      <c r="A4997" s="144" t="s">
        <v>280</v>
      </c>
      <c r="B4997" s="145">
        <v>204209915</v>
      </c>
      <c r="C4997" s="140" t="s">
        <v>273</v>
      </c>
      <c r="D4997" s="146">
        <v>0.34950657894736797</v>
      </c>
      <c r="E4997" s="146">
        <v>0.61273919650892705</v>
      </c>
      <c r="F4997" s="147">
        <v>7.3020469045661195E-4</v>
      </c>
      <c r="G4997" s="147">
        <v>3.8593234309402299E-2</v>
      </c>
      <c r="H4997" s="146">
        <v>1</v>
      </c>
      <c r="I4997" s="146">
        <v>0.65049342105263197</v>
      </c>
      <c r="J4997" s="146">
        <v>22</v>
      </c>
      <c r="K4997" s="148">
        <v>35</v>
      </c>
      <c r="L4997" s="149"/>
      <c r="M4997" s="149"/>
    </row>
    <row r="4998" spans="1:13">
      <c r="A4998" s="144" t="s">
        <v>281</v>
      </c>
      <c r="B4998" s="145">
        <v>86512494</v>
      </c>
      <c r="C4998" s="140" t="s">
        <v>273</v>
      </c>
      <c r="D4998" s="146">
        <v>0.34949597083065198</v>
      </c>
      <c r="E4998" s="146">
        <v>5.16790369616331</v>
      </c>
      <c r="F4998" s="147">
        <v>2.2362466995865002E-3</v>
      </c>
      <c r="G4998" s="147">
        <v>0.103528458878546</v>
      </c>
      <c r="H4998" s="146">
        <v>0.34949597083065198</v>
      </c>
      <c r="I4998" s="146">
        <v>0</v>
      </c>
      <c r="J4998" s="146">
        <v>44.3333333333333</v>
      </c>
      <c r="K4998" s="148">
        <v>52</v>
      </c>
      <c r="L4998" s="149"/>
      <c r="M4998" s="149"/>
    </row>
    <row r="4999" spans="1:13">
      <c r="A4999" s="144" t="s">
        <v>281</v>
      </c>
      <c r="B4999" s="145">
        <v>878376</v>
      </c>
      <c r="C4999" s="140" t="s">
        <v>273</v>
      </c>
      <c r="D4999" s="146">
        <v>0.34948652118100099</v>
      </c>
      <c r="E4999" s="146">
        <v>0.61269538562486003</v>
      </c>
      <c r="F4999" s="147">
        <v>3.1663771682484198E-4</v>
      </c>
      <c r="G4999" s="147">
        <v>1.9365909283853899E-2</v>
      </c>
      <c r="H4999" s="146">
        <v>1</v>
      </c>
      <c r="I4999" s="146">
        <v>0.65051347881899901</v>
      </c>
      <c r="J4999" s="146">
        <v>46</v>
      </c>
      <c r="K4999" s="148">
        <v>39.5</v>
      </c>
      <c r="L4999" s="149"/>
      <c r="M4999" s="149"/>
    </row>
    <row r="5000" spans="1:13">
      <c r="A5000" s="144" t="s">
        <v>286</v>
      </c>
      <c r="B5000" s="145">
        <v>88674358</v>
      </c>
      <c r="C5000" s="140" t="s">
        <v>273</v>
      </c>
      <c r="D5000" s="146">
        <v>0.349436392914654</v>
      </c>
      <c r="E5000" s="146">
        <v>0.61258589950618503</v>
      </c>
      <c r="F5000" s="147">
        <v>5.9799905289974503E-5</v>
      </c>
      <c r="G5000" s="147">
        <v>5.4080420003825101E-3</v>
      </c>
      <c r="H5000" s="146">
        <v>1</v>
      </c>
      <c r="I5000" s="146">
        <v>0.650563607085346</v>
      </c>
      <c r="J5000" s="146">
        <v>64</v>
      </c>
      <c r="K5000" s="148">
        <v>25</v>
      </c>
      <c r="L5000" s="149"/>
      <c r="M5000" s="149"/>
    </row>
    <row r="5001" spans="1:13">
      <c r="A5001" s="144" t="s">
        <v>294</v>
      </c>
      <c r="B5001" s="145">
        <v>143718934</v>
      </c>
      <c r="C5001" s="140" t="s">
        <v>273</v>
      </c>
      <c r="D5001" s="146">
        <v>0.34941657284662597</v>
      </c>
      <c r="E5001" s="146">
        <v>1.1388088298735</v>
      </c>
      <c r="F5001" s="147">
        <v>1.1458076087362601E-2</v>
      </c>
      <c r="G5001" s="147">
        <v>0.49225394090075503</v>
      </c>
      <c r="H5001" s="146">
        <v>0.630114638447972</v>
      </c>
      <c r="I5001" s="146">
        <v>0.28069806560134603</v>
      </c>
      <c r="J5001" s="146">
        <v>68</v>
      </c>
      <c r="K5001" s="148">
        <v>49.5</v>
      </c>
      <c r="L5001" s="149"/>
      <c r="M5001" s="149"/>
    </row>
    <row r="5002" spans="1:13">
      <c r="A5002" s="144" t="s">
        <v>279</v>
      </c>
      <c r="B5002" s="145">
        <v>106065415</v>
      </c>
      <c r="C5002" s="140" t="s">
        <v>273</v>
      </c>
      <c r="D5002" s="146">
        <v>0.34941267224814299</v>
      </c>
      <c r="E5002" s="146">
        <v>5.1675693714793702</v>
      </c>
      <c r="F5002" s="147">
        <v>3.2967398468797802E-3</v>
      </c>
      <c r="G5002" s="147">
        <v>0.14813073582178499</v>
      </c>
      <c r="H5002" s="146">
        <v>0.34941267224814299</v>
      </c>
      <c r="I5002" s="146">
        <v>0</v>
      </c>
      <c r="J5002" s="146">
        <v>82</v>
      </c>
      <c r="K5002" s="148">
        <v>78</v>
      </c>
      <c r="L5002" s="149"/>
      <c r="M5002" s="149"/>
    </row>
    <row r="5003" spans="1:13">
      <c r="A5003" s="144" t="s">
        <v>285</v>
      </c>
      <c r="B5003" s="145">
        <v>74196831</v>
      </c>
      <c r="C5003" s="140" t="s">
        <v>273</v>
      </c>
      <c r="D5003" s="146">
        <v>0.34927536231884099</v>
      </c>
      <c r="E5003" s="146">
        <v>0.61223424566519902</v>
      </c>
      <c r="F5003" s="147">
        <v>4.1282216587128402E-4</v>
      </c>
      <c r="G5003" s="147">
        <v>2.4029823671153298E-2</v>
      </c>
      <c r="H5003" s="146">
        <v>1</v>
      </c>
      <c r="I5003" s="146">
        <v>0.65072463768115896</v>
      </c>
      <c r="J5003" s="146">
        <v>55.6666666666667</v>
      </c>
      <c r="K5003" s="148">
        <v>34</v>
      </c>
      <c r="L5003" s="149"/>
      <c r="M5003" s="149"/>
    </row>
    <row r="5004" spans="1:13">
      <c r="A5004" s="144" t="s">
        <v>276</v>
      </c>
      <c r="B5004" s="145">
        <v>12144126</v>
      </c>
      <c r="C5004" s="140" t="s">
        <v>273</v>
      </c>
      <c r="D5004" s="146">
        <v>0.34927536231884099</v>
      </c>
      <c r="E5004" s="146">
        <v>0.61223424566519902</v>
      </c>
      <c r="F5004" s="147">
        <v>4.1282216587128402E-4</v>
      </c>
      <c r="G5004" s="147">
        <v>2.4029823671153298E-2</v>
      </c>
      <c r="H5004" s="146">
        <v>1</v>
      </c>
      <c r="I5004" s="146">
        <v>0.65072463768115896</v>
      </c>
      <c r="J5004" s="146">
        <v>28.6666666666667</v>
      </c>
      <c r="K5004" s="148">
        <v>41.5</v>
      </c>
      <c r="L5004" s="149"/>
      <c r="M5004" s="149"/>
    </row>
    <row r="5005" spans="1:13">
      <c r="A5005" s="144" t="s">
        <v>281</v>
      </c>
      <c r="B5005" s="145">
        <v>50464759</v>
      </c>
      <c r="C5005" s="140" t="s">
        <v>273</v>
      </c>
      <c r="D5005" s="146">
        <v>0.34923245614035098</v>
      </c>
      <c r="E5005" s="146">
        <v>0.61214056288475305</v>
      </c>
      <c r="F5005" s="147">
        <v>2.2944200905196301E-3</v>
      </c>
      <c r="G5005" s="147">
        <v>0.105959305854168</v>
      </c>
      <c r="H5005" s="146">
        <v>1</v>
      </c>
      <c r="I5005" s="146">
        <v>0.65076754385964897</v>
      </c>
      <c r="J5005" s="146">
        <v>66.6666666666667</v>
      </c>
      <c r="K5005" s="148">
        <v>33.5</v>
      </c>
      <c r="L5005" s="149"/>
      <c r="M5005" s="149"/>
    </row>
    <row r="5006" spans="1:13">
      <c r="A5006" s="144" t="s">
        <v>284</v>
      </c>
      <c r="B5006" s="145">
        <v>48806070</v>
      </c>
      <c r="C5006" s="140" t="s">
        <v>273</v>
      </c>
      <c r="D5006" s="146">
        <v>0.34920634920634902</v>
      </c>
      <c r="E5006" s="146">
        <v>0.61208356311149303</v>
      </c>
      <c r="F5006" s="147">
        <v>2.1342125867284401E-3</v>
      </c>
      <c r="G5006" s="147">
        <v>9.9186706979998193E-2</v>
      </c>
      <c r="H5006" s="146">
        <v>1</v>
      </c>
      <c r="I5006" s="146">
        <v>0.65079365079365104</v>
      </c>
      <c r="J5006" s="146">
        <v>53.6666666666667</v>
      </c>
      <c r="K5006" s="148">
        <v>25</v>
      </c>
      <c r="L5006" s="149"/>
      <c r="M5006" s="149"/>
    </row>
    <row r="5007" spans="1:13">
      <c r="A5007" s="144" t="s">
        <v>278</v>
      </c>
      <c r="B5007" s="145">
        <v>47131002</v>
      </c>
      <c r="C5007" s="140" t="s">
        <v>273</v>
      </c>
      <c r="D5007" s="146">
        <v>0.34920634920634902</v>
      </c>
      <c r="E5007" s="146">
        <v>0.61208356311149303</v>
      </c>
      <c r="F5007" s="147">
        <v>3.3921412816361802E-4</v>
      </c>
      <c r="G5007" s="147">
        <v>2.04934910860326E-2</v>
      </c>
      <c r="H5007" s="146">
        <v>1</v>
      </c>
      <c r="I5007" s="146">
        <v>0.65079365079365104</v>
      </c>
      <c r="J5007" s="146">
        <v>22.3333333333333</v>
      </c>
      <c r="K5007" s="148">
        <v>23</v>
      </c>
      <c r="L5007" s="149"/>
      <c r="M5007" s="149"/>
    </row>
    <row r="5008" spans="1:13">
      <c r="A5008" s="144" t="s">
        <v>282</v>
      </c>
      <c r="B5008" s="145">
        <v>131379312</v>
      </c>
      <c r="C5008" s="140" t="s">
        <v>273</v>
      </c>
      <c r="D5008" s="146">
        <v>0.34914611005692597</v>
      </c>
      <c r="E5008" s="146">
        <v>0.61195205040553802</v>
      </c>
      <c r="F5008" s="147">
        <v>5.6655125669944403E-4</v>
      </c>
      <c r="G5008" s="147">
        <v>3.1187586432819301E-2</v>
      </c>
      <c r="H5008" s="146">
        <v>1</v>
      </c>
      <c r="I5008" s="146">
        <v>0.65085388994307403</v>
      </c>
      <c r="J5008" s="146">
        <v>33</v>
      </c>
      <c r="K5008" s="148">
        <v>24</v>
      </c>
      <c r="L5008" s="149"/>
      <c r="M5008" s="149"/>
    </row>
    <row r="5009" spans="1:13">
      <c r="A5009" s="144" t="s">
        <v>277</v>
      </c>
      <c r="B5009" s="145">
        <v>57433537</v>
      </c>
      <c r="C5009" s="140" t="s">
        <v>273</v>
      </c>
      <c r="D5009" s="146">
        <v>0.34909481286292898</v>
      </c>
      <c r="E5009" s="146">
        <v>5.1662929082603704</v>
      </c>
      <c r="F5009" s="147">
        <v>2.87907705781917E-5</v>
      </c>
      <c r="G5009" s="147">
        <v>3.1767326923863399E-3</v>
      </c>
      <c r="H5009" s="146">
        <v>0.34909481286292898</v>
      </c>
      <c r="I5009" s="146">
        <v>0</v>
      </c>
      <c r="J5009" s="146">
        <v>24</v>
      </c>
      <c r="K5009" s="148">
        <v>20</v>
      </c>
      <c r="L5009" s="149"/>
      <c r="M5009" s="149"/>
    </row>
    <row r="5010" spans="1:13">
      <c r="A5010" s="144" t="s">
        <v>279</v>
      </c>
      <c r="B5010" s="145">
        <v>31737355</v>
      </c>
      <c r="C5010" s="140" t="s">
        <v>273</v>
      </c>
      <c r="D5010" s="146">
        <v>0.34907902554961401</v>
      </c>
      <c r="E5010" s="146">
        <v>0.611805607181794</v>
      </c>
      <c r="F5010" s="147">
        <v>2.8627906305946701E-6</v>
      </c>
      <c r="G5010" s="147">
        <v>6.1611448667229195E-4</v>
      </c>
      <c r="H5010" s="146">
        <v>1</v>
      </c>
      <c r="I5010" s="146">
        <v>0.65092097445038599</v>
      </c>
      <c r="J5010" s="146">
        <v>52.3333333333333</v>
      </c>
      <c r="K5010" s="148">
        <v>83.5</v>
      </c>
      <c r="L5010" s="149"/>
      <c r="M5010" s="149"/>
    </row>
    <row r="5011" spans="1:13">
      <c r="A5011" s="144" t="s">
        <v>280</v>
      </c>
      <c r="B5011" s="145">
        <v>227543216</v>
      </c>
      <c r="C5011" s="140" t="s">
        <v>273</v>
      </c>
      <c r="D5011" s="146">
        <v>0.34907120743034098</v>
      </c>
      <c r="E5011" s="146">
        <v>0.61178854145740402</v>
      </c>
      <c r="F5011" s="147">
        <v>5.36069954608003E-7</v>
      </c>
      <c r="G5011" s="147">
        <v>1.9268565286551401E-4</v>
      </c>
      <c r="H5011" s="146">
        <v>1</v>
      </c>
      <c r="I5011" s="146">
        <v>0.65092879256965896</v>
      </c>
      <c r="J5011" s="146">
        <v>24.3333333333333</v>
      </c>
      <c r="K5011" s="148">
        <v>36</v>
      </c>
      <c r="L5011" s="149"/>
      <c r="M5011" s="149"/>
    </row>
    <row r="5012" spans="1:13">
      <c r="A5012" s="144" t="s">
        <v>288</v>
      </c>
      <c r="B5012" s="145">
        <v>33025723</v>
      </c>
      <c r="C5012" s="140" t="s">
        <v>273</v>
      </c>
      <c r="D5012" s="146">
        <v>0.34899027178438902</v>
      </c>
      <c r="E5012" s="146">
        <v>2.5581716388505198</v>
      </c>
      <c r="F5012" s="147">
        <v>2.8639730084209499E-2</v>
      </c>
      <c r="G5012" s="147">
        <v>0.99999999999995104</v>
      </c>
      <c r="H5012" s="146">
        <v>0.41036414565826301</v>
      </c>
      <c r="I5012" s="146">
        <v>6.1373873873873899E-2</v>
      </c>
      <c r="J5012" s="146">
        <v>59.3333333333333</v>
      </c>
      <c r="K5012" s="148">
        <v>42.5</v>
      </c>
      <c r="L5012" s="149"/>
      <c r="M5012" s="149"/>
    </row>
    <row r="5013" spans="1:13">
      <c r="A5013" s="144" t="s">
        <v>272</v>
      </c>
      <c r="B5013" s="145">
        <v>167054612</v>
      </c>
      <c r="C5013" s="140" t="s">
        <v>273</v>
      </c>
      <c r="D5013" s="146">
        <v>0.34886363636363599</v>
      </c>
      <c r="E5013" s="146">
        <v>0.61133552028878602</v>
      </c>
      <c r="F5013" s="147">
        <v>8.6746911201861407E-6</v>
      </c>
      <c r="G5013" s="147">
        <v>1.3452051452315999E-3</v>
      </c>
      <c r="H5013" s="146">
        <v>1</v>
      </c>
      <c r="I5013" s="146">
        <v>0.65113636363636396</v>
      </c>
      <c r="J5013" s="146">
        <v>36.6666666666667</v>
      </c>
      <c r="K5013" s="148">
        <v>47.5</v>
      </c>
      <c r="L5013" s="149"/>
      <c r="M5013" s="149"/>
    </row>
    <row r="5014" spans="1:13">
      <c r="A5014" s="144" t="s">
        <v>285</v>
      </c>
      <c r="B5014" s="145">
        <v>82225176</v>
      </c>
      <c r="C5014" s="140" t="s">
        <v>273</v>
      </c>
      <c r="D5014" s="146">
        <v>0.34882154882154898</v>
      </c>
      <c r="E5014" s="146">
        <v>0.61124368211591895</v>
      </c>
      <c r="F5014" s="147">
        <v>1.2976230279783699E-7</v>
      </c>
      <c r="G5014" s="147">
        <v>7.1602352455077097E-5</v>
      </c>
      <c r="H5014" s="146">
        <v>1</v>
      </c>
      <c r="I5014" s="146">
        <v>0.65117845117845097</v>
      </c>
      <c r="J5014" s="146">
        <v>36</v>
      </c>
      <c r="K5014" s="148">
        <v>54.5</v>
      </c>
      <c r="L5014" s="149"/>
      <c r="M5014" s="149"/>
    </row>
    <row r="5015" spans="1:13">
      <c r="A5015" s="144" t="s">
        <v>295</v>
      </c>
      <c r="B5015" s="145">
        <v>77043267</v>
      </c>
      <c r="C5015" s="140" t="s">
        <v>273</v>
      </c>
      <c r="D5015" s="146">
        <v>0.34880952380952401</v>
      </c>
      <c r="E5015" s="146">
        <v>0.61121744371170905</v>
      </c>
      <c r="F5015" s="147">
        <v>6.0428295141339104E-4</v>
      </c>
      <c r="G5015" s="147">
        <v>3.29033407661233E-2</v>
      </c>
      <c r="H5015" s="146">
        <v>1</v>
      </c>
      <c r="I5015" s="146">
        <v>0.65119047619047599</v>
      </c>
      <c r="J5015" s="146">
        <v>32.3333333333333</v>
      </c>
      <c r="K5015" s="148">
        <v>23.5</v>
      </c>
      <c r="L5015" s="149"/>
      <c r="M5015" s="149"/>
    </row>
    <row r="5016" spans="1:13">
      <c r="A5016" s="144" t="s">
        <v>278</v>
      </c>
      <c r="B5016" s="145">
        <v>37675678</v>
      </c>
      <c r="C5016" s="140" t="s">
        <v>273</v>
      </c>
      <c r="D5016" s="146">
        <v>0.34880952380952401</v>
      </c>
      <c r="E5016" s="146">
        <v>5.1651462788190603</v>
      </c>
      <c r="F5016" s="147">
        <v>7.3044592168699997E-4</v>
      </c>
      <c r="G5016" s="147">
        <v>3.8602520350378103E-2</v>
      </c>
      <c r="H5016" s="146">
        <v>0.34880952380952401</v>
      </c>
      <c r="I5016" s="146">
        <v>0</v>
      </c>
      <c r="J5016" s="146">
        <v>28.6666666666667</v>
      </c>
      <c r="K5016" s="148">
        <v>35</v>
      </c>
      <c r="L5016" s="149"/>
      <c r="M5016" s="149"/>
    </row>
    <row r="5017" spans="1:13">
      <c r="A5017" s="144" t="s">
        <v>292</v>
      </c>
      <c r="B5017" s="145">
        <v>179900050</v>
      </c>
      <c r="C5017" s="140" t="s">
        <v>273</v>
      </c>
      <c r="D5017" s="146">
        <v>0.34874608150470199</v>
      </c>
      <c r="E5017" s="146">
        <v>0.61107902140981596</v>
      </c>
      <c r="F5017" s="147">
        <v>4.05487812957928E-7</v>
      </c>
      <c r="G5017" s="147">
        <v>1.59179976717275E-4</v>
      </c>
      <c r="H5017" s="146">
        <v>1</v>
      </c>
      <c r="I5017" s="146">
        <v>0.65125391849529801</v>
      </c>
      <c r="J5017" s="146">
        <v>33.6666666666667</v>
      </c>
      <c r="K5017" s="148">
        <v>25.5</v>
      </c>
      <c r="L5017" s="149"/>
      <c r="M5017" s="149"/>
    </row>
    <row r="5018" spans="1:13">
      <c r="A5018" s="144" t="s">
        <v>278</v>
      </c>
      <c r="B5018" s="145">
        <v>37726499</v>
      </c>
      <c r="C5018" s="140" t="s">
        <v>273</v>
      </c>
      <c r="D5018" s="146">
        <v>0.34873949579831898</v>
      </c>
      <c r="E5018" s="146">
        <v>0.61106465307359803</v>
      </c>
      <c r="F5018" s="147">
        <v>4.5579638977658898E-6</v>
      </c>
      <c r="G5018" s="147">
        <v>8.5246370828695602E-4</v>
      </c>
      <c r="H5018" s="146">
        <v>1</v>
      </c>
      <c r="I5018" s="146">
        <v>0.65126050420168102</v>
      </c>
      <c r="J5018" s="146">
        <v>31</v>
      </c>
      <c r="K5018" s="148">
        <v>15.5</v>
      </c>
      <c r="L5018" s="149"/>
      <c r="M5018" s="149"/>
    </row>
    <row r="5019" spans="1:13">
      <c r="A5019" s="144" t="s">
        <v>274</v>
      </c>
      <c r="B5019" s="145">
        <v>107487285</v>
      </c>
      <c r="C5019" s="140" t="s">
        <v>273</v>
      </c>
      <c r="D5019" s="146">
        <v>0.348662948662949</v>
      </c>
      <c r="E5019" s="146">
        <v>0.89124804393218204</v>
      </c>
      <c r="F5019" s="147">
        <v>3.35240515946141E-2</v>
      </c>
      <c r="G5019" s="147">
        <v>0.99999999999995104</v>
      </c>
      <c r="H5019" s="146">
        <v>0.74656084656084698</v>
      </c>
      <c r="I5019" s="146">
        <v>0.39789789789789798</v>
      </c>
      <c r="J5019" s="146">
        <v>24.3333333333333</v>
      </c>
      <c r="K5019" s="148">
        <v>59.5</v>
      </c>
      <c r="L5019" s="149"/>
      <c r="M5019" s="149"/>
    </row>
    <row r="5020" spans="1:13">
      <c r="A5020" s="144" t="s">
        <v>274</v>
      </c>
      <c r="B5020" s="145">
        <v>77462197</v>
      </c>
      <c r="C5020" s="140" t="s">
        <v>273</v>
      </c>
      <c r="D5020" s="146">
        <v>0.34859876965140102</v>
      </c>
      <c r="E5020" s="146">
        <v>0.61075765860971498</v>
      </c>
      <c r="F5020" s="147">
        <v>9.2838032814579804E-3</v>
      </c>
      <c r="G5020" s="147">
        <v>0.40136181243436397</v>
      </c>
      <c r="H5020" s="146">
        <v>1</v>
      </c>
      <c r="I5020" s="146">
        <v>0.65140123034859898</v>
      </c>
      <c r="J5020" s="146">
        <v>41</v>
      </c>
      <c r="K5020" s="148">
        <v>57.5</v>
      </c>
      <c r="L5020" s="149"/>
      <c r="M5020" s="149"/>
    </row>
    <row r="5021" spans="1:13">
      <c r="A5021" s="144" t="s">
        <v>280</v>
      </c>
      <c r="B5021" s="145">
        <v>179367049</v>
      </c>
      <c r="C5021" s="140" t="s">
        <v>273</v>
      </c>
      <c r="D5021" s="146">
        <v>0.34859408795962499</v>
      </c>
      <c r="E5021" s="146">
        <v>0.61074744660935298</v>
      </c>
      <c r="F5021" s="147">
        <v>9.94839950591123E-8</v>
      </c>
      <c r="G5021" s="147">
        <v>5.9613734648633898E-5</v>
      </c>
      <c r="H5021" s="146">
        <v>1</v>
      </c>
      <c r="I5021" s="146">
        <v>0.65140591204037501</v>
      </c>
      <c r="J5021" s="146">
        <v>32</v>
      </c>
      <c r="K5021" s="148">
        <v>55.5</v>
      </c>
      <c r="L5021" s="149"/>
      <c r="M5021" s="149"/>
    </row>
    <row r="5022" spans="1:13">
      <c r="A5022" s="144" t="s">
        <v>274</v>
      </c>
      <c r="B5022" s="145">
        <v>135405305</v>
      </c>
      <c r="C5022" s="140" t="s">
        <v>273</v>
      </c>
      <c r="D5022" s="146">
        <v>0.34855769230769201</v>
      </c>
      <c r="E5022" s="146">
        <v>0.61066806059093703</v>
      </c>
      <c r="F5022" s="147">
        <v>7.0104327129094702E-7</v>
      </c>
      <c r="G5022" s="147">
        <v>2.3114709271167001E-4</v>
      </c>
      <c r="H5022" s="146">
        <v>1</v>
      </c>
      <c r="I5022" s="146">
        <v>0.65144230769230804</v>
      </c>
      <c r="J5022" s="146">
        <v>23.3333333333333</v>
      </c>
      <c r="K5022" s="148">
        <v>14.5</v>
      </c>
      <c r="L5022" s="149"/>
      <c r="M5022" s="149"/>
    </row>
    <row r="5023" spans="1:13">
      <c r="A5023" s="144" t="s">
        <v>285</v>
      </c>
      <c r="B5023" s="145">
        <v>40285633</v>
      </c>
      <c r="C5023" s="140" t="s">
        <v>273</v>
      </c>
      <c r="D5023" s="146">
        <v>0.34855769230769201</v>
      </c>
      <c r="E5023" s="146">
        <v>0.61066806059093703</v>
      </c>
      <c r="F5023" s="147">
        <v>3.9886746163037999E-4</v>
      </c>
      <c r="G5023" s="147">
        <v>2.3381587975062301E-2</v>
      </c>
      <c r="H5023" s="146">
        <v>1</v>
      </c>
      <c r="I5023" s="146">
        <v>0.65144230769230804</v>
      </c>
      <c r="J5023" s="146">
        <v>27.6666666666667</v>
      </c>
      <c r="K5023" s="148">
        <v>42</v>
      </c>
      <c r="L5023" s="149"/>
      <c r="M5023" s="149"/>
    </row>
    <row r="5024" spans="1:13">
      <c r="A5024" s="144" t="s">
        <v>286</v>
      </c>
      <c r="B5024" s="145">
        <v>103635965</v>
      </c>
      <c r="C5024" s="140" t="s">
        <v>273</v>
      </c>
      <c r="D5024" s="146">
        <v>0.348518518518519</v>
      </c>
      <c r="E5024" s="146">
        <v>0.81615845374053697</v>
      </c>
      <c r="F5024" s="147">
        <v>3.9324636683059799E-2</v>
      </c>
      <c r="G5024" s="147">
        <v>0.99999999999995104</v>
      </c>
      <c r="H5024" s="146">
        <v>0.79666666666666697</v>
      </c>
      <c r="I5024" s="146">
        <v>0.44814814814814802</v>
      </c>
      <c r="J5024" s="146">
        <v>50.6666666666667</v>
      </c>
      <c r="K5024" s="148">
        <v>46</v>
      </c>
      <c r="L5024" s="149"/>
      <c r="M5024" s="149"/>
    </row>
    <row r="5025" spans="1:13">
      <c r="A5025" s="144" t="s">
        <v>274</v>
      </c>
      <c r="B5025" s="145">
        <v>126717694</v>
      </c>
      <c r="C5025" s="140" t="s">
        <v>273</v>
      </c>
      <c r="D5025" s="146">
        <v>0.34850230414746503</v>
      </c>
      <c r="E5025" s="146">
        <v>0.61054725658785902</v>
      </c>
      <c r="F5025" s="147">
        <v>2.2772916917209501E-4</v>
      </c>
      <c r="G5025" s="147">
        <v>1.4913798335877901E-2</v>
      </c>
      <c r="H5025" s="146">
        <v>1</v>
      </c>
      <c r="I5025" s="146">
        <v>0.65149769585253503</v>
      </c>
      <c r="J5025" s="146">
        <v>38.3333333333333</v>
      </c>
      <c r="K5025" s="148">
        <v>59</v>
      </c>
      <c r="L5025" s="149"/>
      <c r="M5025" s="149"/>
    </row>
    <row r="5026" spans="1:13">
      <c r="A5026" s="144" t="s">
        <v>283</v>
      </c>
      <c r="B5026" s="145">
        <v>64573301</v>
      </c>
      <c r="C5026" s="140" t="s">
        <v>273</v>
      </c>
      <c r="D5026" s="146">
        <v>0.34848484848484901</v>
      </c>
      <c r="E5026" s="146">
        <v>0.61050918711945701</v>
      </c>
      <c r="F5026" s="147">
        <v>4.2743582839590599E-8</v>
      </c>
      <c r="G5026" s="147">
        <v>3.3128666966828302E-5</v>
      </c>
      <c r="H5026" s="146">
        <v>1</v>
      </c>
      <c r="I5026" s="146">
        <v>0.65151515151515105</v>
      </c>
      <c r="J5026" s="146">
        <v>30</v>
      </c>
      <c r="K5026" s="148">
        <v>17.5</v>
      </c>
      <c r="L5026" s="149"/>
      <c r="M5026" s="149"/>
    </row>
    <row r="5027" spans="1:13">
      <c r="A5027" s="144" t="s">
        <v>285</v>
      </c>
      <c r="B5027" s="145">
        <v>58488347</v>
      </c>
      <c r="C5027" s="140" t="s">
        <v>273</v>
      </c>
      <c r="D5027" s="146">
        <v>0.34848484848484901</v>
      </c>
      <c r="E5027" s="146">
        <v>0.61050918711945701</v>
      </c>
      <c r="F5027" s="147">
        <v>4.2743582839589997E-8</v>
      </c>
      <c r="G5027" s="147">
        <v>3.3128666966828302E-5</v>
      </c>
      <c r="H5027" s="146">
        <v>1</v>
      </c>
      <c r="I5027" s="146">
        <v>0.65151515151515105</v>
      </c>
      <c r="J5027" s="146">
        <v>24.3333333333333</v>
      </c>
      <c r="K5027" s="148">
        <v>16</v>
      </c>
      <c r="L5027" s="149"/>
      <c r="M5027" s="149"/>
    </row>
    <row r="5028" spans="1:13">
      <c r="A5028" s="144" t="s">
        <v>285</v>
      </c>
      <c r="B5028" s="145">
        <v>58488352</v>
      </c>
      <c r="C5028" s="140" t="s">
        <v>273</v>
      </c>
      <c r="D5028" s="146">
        <v>0.34848484848484901</v>
      </c>
      <c r="E5028" s="146">
        <v>0.61050918711945701</v>
      </c>
      <c r="F5028" s="147">
        <v>4.2743582839589997E-8</v>
      </c>
      <c r="G5028" s="147">
        <v>3.3128666966828302E-5</v>
      </c>
      <c r="H5028" s="146">
        <v>1</v>
      </c>
      <c r="I5028" s="146">
        <v>0.65151515151515105</v>
      </c>
      <c r="J5028" s="146">
        <v>24.3333333333333</v>
      </c>
      <c r="K5028" s="148">
        <v>16</v>
      </c>
      <c r="L5028" s="149"/>
      <c r="M5028" s="149"/>
    </row>
    <row r="5029" spans="1:13">
      <c r="A5029" s="144" t="s">
        <v>285</v>
      </c>
      <c r="B5029" s="145">
        <v>58488370</v>
      </c>
      <c r="C5029" s="140" t="s">
        <v>273</v>
      </c>
      <c r="D5029" s="146">
        <v>0.34848484848484901</v>
      </c>
      <c r="E5029" s="146">
        <v>0.61050918711945701</v>
      </c>
      <c r="F5029" s="147">
        <v>4.2743582839589997E-8</v>
      </c>
      <c r="G5029" s="147">
        <v>3.3128666966828302E-5</v>
      </c>
      <c r="H5029" s="146">
        <v>1</v>
      </c>
      <c r="I5029" s="146">
        <v>0.65151515151515105</v>
      </c>
      <c r="J5029" s="146">
        <v>34.3333333333333</v>
      </c>
      <c r="K5029" s="148">
        <v>16</v>
      </c>
      <c r="L5029" s="149"/>
      <c r="M5029" s="149"/>
    </row>
    <row r="5030" spans="1:13">
      <c r="A5030" s="144" t="s">
        <v>294</v>
      </c>
      <c r="B5030" s="145">
        <v>98426681</v>
      </c>
      <c r="C5030" s="140" t="s">
        <v>273</v>
      </c>
      <c r="D5030" s="146">
        <v>0.34847222222222202</v>
      </c>
      <c r="E5030" s="146">
        <v>5.16378942465166</v>
      </c>
      <c r="F5030" s="147">
        <v>6.6473528526690294E-5</v>
      </c>
      <c r="G5030" s="147">
        <v>5.8454479998780303E-3</v>
      </c>
      <c r="H5030" s="146">
        <v>0.34847222222222202</v>
      </c>
      <c r="I5030" s="146">
        <v>0</v>
      </c>
      <c r="J5030" s="146">
        <v>41.6666666666667</v>
      </c>
      <c r="K5030" s="148">
        <v>28.5</v>
      </c>
      <c r="L5030" s="149"/>
      <c r="M5030" s="149"/>
    </row>
    <row r="5031" spans="1:13">
      <c r="A5031" s="144" t="s">
        <v>285</v>
      </c>
      <c r="B5031" s="145">
        <v>41050269</v>
      </c>
      <c r="C5031" s="140" t="s">
        <v>273</v>
      </c>
      <c r="D5031" s="146">
        <v>0.34840397697540598</v>
      </c>
      <c r="E5031" s="146">
        <v>5.16351474101854</v>
      </c>
      <c r="F5031" s="147">
        <v>1.0338336078574301E-4</v>
      </c>
      <c r="G5031" s="147">
        <v>8.1424245615237204E-3</v>
      </c>
      <c r="H5031" s="146">
        <v>0.34840397697540598</v>
      </c>
      <c r="I5031" s="146">
        <v>0</v>
      </c>
      <c r="J5031" s="146">
        <v>29</v>
      </c>
      <c r="K5031" s="148">
        <v>13.5</v>
      </c>
      <c r="L5031" s="149"/>
      <c r="M5031" s="149"/>
    </row>
    <row r="5032" spans="1:13">
      <c r="A5032" s="144" t="s">
        <v>281</v>
      </c>
      <c r="B5032" s="145">
        <v>560845</v>
      </c>
      <c r="C5032" s="140" t="s">
        <v>273</v>
      </c>
      <c r="D5032" s="146">
        <v>0.34839572192513402</v>
      </c>
      <c r="E5032" s="146">
        <v>5.1634815113168298</v>
      </c>
      <c r="F5032" s="147">
        <v>5.8238673159427302E-3</v>
      </c>
      <c r="G5032" s="147">
        <v>0.25522694468054402</v>
      </c>
      <c r="H5032" s="146">
        <v>0.34839572192513402</v>
      </c>
      <c r="I5032" s="146">
        <v>0</v>
      </c>
      <c r="J5032" s="146">
        <v>19.6666666666667</v>
      </c>
      <c r="K5032" s="148">
        <v>18.5</v>
      </c>
      <c r="L5032" s="149"/>
      <c r="M5032" s="149"/>
    </row>
    <row r="5033" spans="1:13">
      <c r="A5033" s="144" t="s">
        <v>279</v>
      </c>
      <c r="B5033" s="145">
        <v>236143372</v>
      </c>
      <c r="C5033" s="140" t="s">
        <v>273</v>
      </c>
      <c r="D5033" s="146">
        <v>0.34836753129436099</v>
      </c>
      <c r="E5033" s="146">
        <v>5.1633680275882696</v>
      </c>
      <c r="F5033" s="147">
        <v>2.20657882865145E-4</v>
      </c>
      <c r="G5033" s="147">
        <v>1.45453078522373E-2</v>
      </c>
      <c r="H5033" s="146">
        <v>0.34836753129436099</v>
      </c>
      <c r="I5033" s="146">
        <v>0</v>
      </c>
      <c r="J5033" s="146">
        <v>44.3333333333333</v>
      </c>
      <c r="K5033" s="148">
        <v>38.5</v>
      </c>
      <c r="L5033" s="149"/>
      <c r="M5033" s="149"/>
    </row>
    <row r="5034" spans="1:13">
      <c r="A5034" s="144" t="s">
        <v>280</v>
      </c>
      <c r="B5034" s="145">
        <v>44543629</v>
      </c>
      <c r="C5034" s="140" t="s">
        <v>273</v>
      </c>
      <c r="D5034" s="146">
        <v>0.348308820500144</v>
      </c>
      <c r="E5034" s="146">
        <v>0.848142243542648</v>
      </c>
      <c r="F5034" s="147">
        <v>2.26200925915244E-2</v>
      </c>
      <c r="G5034" s="147">
        <v>0.94230522562539099</v>
      </c>
      <c r="H5034" s="146">
        <v>0.77359617682198301</v>
      </c>
      <c r="I5034" s="146">
        <v>0.42528735632183901</v>
      </c>
      <c r="J5034" s="146">
        <v>66.3333333333333</v>
      </c>
      <c r="K5034" s="148">
        <v>46</v>
      </c>
      <c r="L5034" s="149"/>
      <c r="M5034" s="149"/>
    </row>
    <row r="5035" spans="1:13">
      <c r="A5035" s="144" t="s">
        <v>287</v>
      </c>
      <c r="B5035" s="145">
        <v>32717633</v>
      </c>
      <c r="C5035" s="140" t="s">
        <v>273</v>
      </c>
      <c r="D5035" s="146">
        <v>0.348308219276658</v>
      </c>
      <c r="E5035" s="146">
        <v>5.1631292329759697</v>
      </c>
      <c r="F5035" s="147">
        <v>2.067485161761E-4</v>
      </c>
      <c r="G5035" s="147">
        <v>1.3822354585815599E-2</v>
      </c>
      <c r="H5035" s="146">
        <v>0.348308219276658</v>
      </c>
      <c r="I5035" s="146">
        <v>0</v>
      </c>
      <c r="J5035" s="146">
        <v>45.6666666666667</v>
      </c>
      <c r="K5035" s="148">
        <v>43.5</v>
      </c>
      <c r="L5035" s="149"/>
      <c r="M5035" s="149"/>
    </row>
    <row r="5036" spans="1:13">
      <c r="A5036" s="144" t="s">
        <v>285</v>
      </c>
      <c r="B5036" s="145">
        <v>64797883</v>
      </c>
      <c r="C5036" s="140" t="s">
        <v>273</v>
      </c>
      <c r="D5036" s="146">
        <v>0.34822076978939698</v>
      </c>
      <c r="E5036" s="146">
        <v>0.60993337415652005</v>
      </c>
      <c r="F5036" s="147">
        <v>2.47521871758143E-3</v>
      </c>
      <c r="G5036" s="147">
        <v>0.113565371457021</v>
      </c>
      <c r="H5036" s="146">
        <v>1</v>
      </c>
      <c r="I5036" s="146">
        <v>0.65177923021060302</v>
      </c>
      <c r="J5036" s="146">
        <v>21</v>
      </c>
      <c r="K5036" s="148">
        <v>49</v>
      </c>
      <c r="L5036" s="149"/>
      <c r="M5036" s="149"/>
    </row>
    <row r="5037" spans="1:13">
      <c r="A5037" s="144" t="s">
        <v>272</v>
      </c>
      <c r="B5037" s="145">
        <v>35502586</v>
      </c>
      <c r="C5037" s="140" t="s">
        <v>273</v>
      </c>
      <c r="D5037" s="146">
        <v>0.34798728813559299</v>
      </c>
      <c r="E5037" s="146">
        <v>0.609424468161752</v>
      </c>
      <c r="F5037" s="147">
        <v>1.2486569363219001E-4</v>
      </c>
      <c r="G5037" s="147">
        <v>9.3794282046073697E-3</v>
      </c>
      <c r="H5037" s="146">
        <v>1</v>
      </c>
      <c r="I5037" s="146">
        <v>0.65201271186440701</v>
      </c>
      <c r="J5037" s="146">
        <v>31</v>
      </c>
      <c r="K5037" s="148">
        <v>53.5</v>
      </c>
      <c r="L5037" s="149"/>
      <c r="M5037" s="149"/>
    </row>
    <row r="5038" spans="1:13">
      <c r="A5038" s="144" t="s">
        <v>281</v>
      </c>
      <c r="B5038" s="145">
        <v>87705743</v>
      </c>
      <c r="C5038" s="140" t="s">
        <v>273</v>
      </c>
      <c r="D5038" s="146">
        <v>0.34795321637426901</v>
      </c>
      <c r="E5038" s="146">
        <v>0.60935021898899899</v>
      </c>
      <c r="F5038" s="147">
        <v>5.0564791803715502E-5</v>
      </c>
      <c r="G5038" s="147">
        <v>4.7728245134268203E-3</v>
      </c>
      <c r="H5038" s="146">
        <v>1</v>
      </c>
      <c r="I5038" s="146">
        <v>0.65204678362573099</v>
      </c>
      <c r="J5038" s="146">
        <v>46</v>
      </c>
      <c r="K5038" s="148">
        <v>27.5</v>
      </c>
      <c r="L5038" s="149"/>
      <c r="M5038" s="149"/>
    </row>
    <row r="5039" spans="1:13">
      <c r="A5039" s="144" t="s">
        <v>283</v>
      </c>
      <c r="B5039" s="145">
        <v>134329861</v>
      </c>
      <c r="C5039" s="140" t="s">
        <v>273</v>
      </c>
      <c r="D5039" s="146">
        <v>0.34782608695652201</v>
      </c>
      <c r="E5039" s="146">
        <v>0.60907321232151501</v>
      </c>
      <c r="F5039" s="147">
        <v>5.7811117301053303E-5</v>
      </c>
      <c r="G5039" s="147">
        <v>5.2767033490052897E-3</v>
      </c>
      <c r="H5039" s="146">
        <v>1</v>
      </c>
      <c r="I5039" s="146">
        <v>0.65217391304347805</v>
      </c>
      <c r="J5039" s="146">
        <v>39</v>
      </c>
      <c r="K5039" s="148">
        <v>23</v>
      </c>
      <c r="L5039" s="149"/>
      <c r="M5039" s="149"/>
    </row>
    <row r="5040" spans="1:13">
      <c r="A5040" s="144" t="s">
        <v>285</v>
      </c>
      <c r="B5040" s="145">
        <v>4792978</v>
      </c>
      <c r="C5040" s="140" t="s">
        <v>273</v>
      </c>
      <c r="D5040" s="146">
        <v>0.34780682321665901</v>
      </c>
      <c r="E5040" s="146">
        <v>0.60903124253506602</v>
      </c>
      <c r="F5040" s="147">
        <v>1.4049142507390801E-9</v>
      </c>
      <c r="G5040" s="147">
        <v>4.9023689434478199E-6</v>
      </c>
      <c r="H5040" s="146">
        <v>1</v>
      </c>
      <c r="I5040" s="146">
        <v>0.65219317678334099</v>
      </c>
      <c r="J5040" s="146">
        <v>118.666666666667</v>
      </c>
      <c r="K5040" s="148">
        <v>49</v>
      </c>
      <c r="L5040" s="149"/>
      <c r="M5040" s="149"/>
    </row>
    <row r="5041" spans="1:13">
      <c r="A5041" s="144" t="s">
        <v>280</v>
      </c>
      <c r="B5041" s="145">
        <v>176557067</v>
      </c>
      <c r="C5041" s="140" t="s">
        <v>273</v>
      </c>
      <c r="D5041" s="146">
        <v>0.34779516358463702</v>
      </c>
      <c r="E5041" s="146">
        <v>0.60900584036271299</v>
      </c>
      <c r="F5041" s="147">
        <v>1.2566010917031999E-5</v>
      </c>
      <c r="G5041" s="147">
        <v>1.749654765535E-3</v>
      </c>
      <c r="H5041" s="146">
        <v>1</v>
      </c>
      <c r="I5041" s="146">
        <v>0.65220483641536298</v>
      </c>
      <c r="J5041" s="146">
        <v>48.6666666666667</v>
      </c>
      <c r="K5041" s="148">
        <v>37.5</v>
      </c>
      <c r="L5041" s="149"/>
      <c r="M5041" s="149"/>
    </row>
    <row r="5042" spans="1:13">
      <c r="A5042" s="144" t="s">
        <v>272</v>
      </c>
      <c r="B5042" s="145">
        <v>168563897</v>
      </c>
      <c r="C5042" s="140" t="s">
        <v>273</v>
      </c>
      <c r="D5042" s="146">
        <v>0.34779411764705898</v>
      </c>
      <c r="E5042" s="146">
        <v>0.60900356166028902</v>
      </c>
      <c r="F5042" s="147">
        <v>4.6484522505069902E-5</v>
      </c>
      <c r="G5042" s="147">
        <v>4.4899022537601202E-3</v>
      </c>
      <c r="H5042" s="146">
        <v>1</v>
      </c>
      <c r="I5042" s="146">
        <v>0.65220588235294097</v>
      </c>
      <c r="J5042" s="146">
        <v>48</v>
      </c>
      <c r="K5042" s="148">
        <v>37</v>
      </c>
      <c r="L5042" s="149"/>
      <c r="M5042" s="149"/>
    </row>
    <row r="5043" spans="1:13">
      <c r="A5043" s="144" t="s">
        <v>281</v>
      </c>
      <c r="B5043" s="145">
        <v>73546355</v>
      </c>
      <c r="C5043" s="140" t="s">
        <v>273</v>
      </c>
      <c r="D5043" s="146">
        <v>0.347754729373556</v>
      </c>
      <c r="E5043" s="146">
        <v>5.1608989338132503</v>
      </c>
      <c r="F5043" s="147">
        <v>3.7623511955213099E-4</v>
      </c>
      <c r="G5043" s="147">
        <v>2.2268737480786401E-2</v>
      </c>
      <c r="H5043" s="146">
        <v>0.347754729373556</v>
      </c>
      <c r="I5043" s="146">
        <v>0</v>
      </c>
      <c r="J5043" s="146">
        <v>99.3333333333333</v>
      </c>
      <c r="K5043" s="148">
        <v>77.5</v>
      </c>
      <c r="L5043" s="149"/>
      <c r="M5043" s="149"/>
    </row>
    <row r="5044" spans="1:13">
      <c r="A5044" s="144" t="s">
        <v>282</v>
      </c>
      <c r="B5044" s="145">
        <v>132609413</v>
      </c>
      <c r="C5044" s="140" t="s">
        <v>273</v>
      </c>
      <c r="D5044" s="146">
        <v>0.34772370486656201</v>
      </c>
      <c r="E5044" s="146">
        <v>0.60885016711703299</v>
      </c>
      <c r="F5044" s="147">
        <v>9.9729253867034505E-7</v>
      </c>
      <c r="G5044" s="147">
        <v>2.9460766810919102E-4</v>
      </c>
      <c r="H5044" s="146">
        <v>1</v>
      </c>
      <c r="I5044" s="146">
        <v>0.65227629513343799</v>
      </c>
      <c r="J5044" s="146">
        <v>60.3333333333333</v>
      </c>
      <c r="K5044" s="148">
        <v>44</v>
      </c>
      <c r="L5044" s="149"/>
      <c r="M5044" s="149"/>
    </row>
    <row r="5045" spans="1:13">
      <c r="A5045" s="144" t="s">
        <v>276</v>
      </c>
      <c r="B5045" s="145">
        <v>32310791</v>
      </c>
      <c r="C5045" s="140" t="s">
        <v>273</v>
      </c>
      <c r="D5045" s="146">
        <v>0.34770471464019798</v>
      </c>
      <c r="E5045" s="146">
        <v>0.60880879962009204</v>
      </c>
      <c r="F5045" s="147">
        <v>6.7693141886283502E-5</v>
      </c>
      <c r="G5045" s="147">
        <v>5.92517777485492E-3</v>
      </c>
      <c r="H5045" s="146">
        <v>1</v>
      </c>
      <c r="I5045" s="146">
        <v>0.65229528535980197</v>
      </c>
      <c r="J5045" s="146">
        <v>47</v>
      </c>
      <c r="K5045" s="148">
        <v>83</v>
      </c>
      <c r="L5045" s="149"/>
      <c r="M5045" s="149"/>
    </row>
    <row r="5046" spans="1:13">
      <c r="A5046" s="144" t="s">
        <v>290</v>
      </c>
      <c r="B5046" s="145">
        <v>137663984</v>
      </c>
      <c r="C5046" s="140" t="s">
        <v>273</v>
      </c>
      <c r="D5046" s="146">
        <v>0.34761904761904799</v>
      </c>
      <c r="E5046" s="146">
        <v>0.60862220098831599</v>
      </c>
      <c r="F5046" s="147">
        <v>4.1640284349275497E-5</v>
      </c>
      <c r="G5046" s="147">
        <v>4.1428759722672197E-3</v>
      </c>
      <c r="H5046" s="146">
        <v>1</v>
      </c>
      <c r="I5046" s="146">
        <v>0.65238095238095195</v>
      </c>
      <c r="J5046" s="146">
        <v>31</v>
      </c>
      <c r="K5046" s="148">
        <v>32.5</v>
      </c>
      <c r="L5046" s="149"/>
      <c r="M5046" s="149"/>
    </row>
    <row r="5047" spans="1:13">
      <c r="A5047" s="144" t="s">
        <v>285</v>
      </c>
      <c r="B5047" s="145">
        <v>4656883</v>
      </c>
      <c r="C5047" s="140" t="s">
        <v>273</v>
      </c>
      <c r="D5047" s="146">
        <v>0.34756097560975602</v>
      </c>
      <c r="E5047" s="146">
        <v>0.60849572312514699</v>
      </c>
      <c r="F5047" s="147">
        <v>1.03047267173172E-4</v>
      </c>
      <c r="G5047" s="147">
        <v>8.12138344579247E-3</v>
      </c>
      <c r="H5047" s="146">
        <v>1</v>
      </c>
      <c r="I5047" s="146">
        <v>0.65243902439024404</v>
      </c>
      <c r="J5047" s="146">
        <v>29.6666666666667</v>
      </c>
      <c r="K5047" s="148">
        <v>28.5</v>
      </c>
      <c r="L5047" s="149"/>
      <c r="M5047" s="149"/>
    </row>
    <row r="5048" spans="1:13">
      <c r="A5048" s="144" t="s">
        <v>278</v>
      </c>
      <c r="B5048" s="145">
        <v>24270070</v>
      </c>
      <c r="C5048" s="140" t="s">
        <v>273</v>
      </c>
      <c r="D5048" s="146">
        <v>0.347523219814242</v>
      </c>
      <c r="E5048" s="146">
        <v>0.608413498883002</v>
      </c>
      <c r="F5048" s="147">
        <v>2.8304115175199298E-9</v>
      </c>
      <c r="G5048" s="147">
        <v>5.8530923809430304E-6</v>
      </c>
      <c r="H5048" s="146">
        <v>1</v>
      </c>
      <c r="I5048" s="146">
        <v>0.65247678018575805</v>
      </c>
      <c r="J5048" s="146">
        <v>16.3333333333333</v>
      </c>
      <c r="K5048" s="148">
        <v>27.5</v>
      </c>
      <c r="L5048" s="149"/>
      <c r="M5048" s="149"/>
    </row>
    <row r="5049" spans="1:13">
      <c r="A5049" s="144" t="s">
        <v>280</v>
      </c>
      <c r="B5049" s="145">
        <v>44704927</v>
      </c>
      <c r="C5049" s="140" t="s">
        <v>273</v>
      </c>
      <c r="D5049" s="146">
        <v>0.347426470588235</v>
      </c>
      <c r="E5049" s="146">
        <v>0.60820282065017395</v>
      </c>
      <c r="F5049" s="147">
        <v>1.7862718120754001E-3</v>
      </c>
      <c r="G5049" s="147">
        <v>8.4442037949072804E-2</v>
      </c>
      <c r="H5049" s="146">
        <v>1</v>
      </c>
      <c r="I5049" s="146">
        <v>0.65257352941176505</v>
      </c>
      <c r="J5049" s="146">
        <v>48.6666666666667</v>
      </c>
      <c r="K5049" s="148">
        <v>58</v>
      </c>
      <c r="L5049" s="149"/>
      <c r="M5049" s="149"/>
    </row>
    <row r="5050" spans="1:13">
      <c r="A5050" s="144" t="s">
        <v>272</v>
      </c>
      <c r="B5050" s="145">
        <v>159168669</v>
      </c>
      <c r="C5050" s="140" t="s">
        <v>273</v>
      </c>
      <c r="D5050" s="146">
        <v>0.34733688797156298</v>
      </c>
      <c r="E5050" s="146">
        <v>5.1592129462488003</v>
      </c>
      <c r="F5050" s="147">
        <v>7.2350192393566895E-4</v>
      </c>
      <c r="G5050" s="147">
        <v>3.8311260378165797E-2</v>
      </c>
      <c r="H5050" s="146">
        <v>0.34733688797156298</v>
      </c>
      <c r="I5050" s="146">
        <v>0</v>
      </c>
      <c r="J5050" s="146">
        <v>53.6666666666667</v>
      </c>
      <c r="K5050" s="148">
        <v>36</v>
      </c>
      <c r="L5050" s="149"/>
      <c r="M5050" s="149"/>
    </row>
    <row r="5051" spans="1:13">
      <c r="A5051" s="144" t="s">
        <v>274</v>
      </c>
      <c r="B5051" s="145">
        <v>130341271</v>
      </c>
      <c r="C5051" s="140" t="s">
        <v>273</v>
      </c>
      <c r="D5051" s="146">
        <v>0.34730848861283597</v>
      </c>
      <c r="E5051" s="146">
        <v>0.60794594824196602</v>
      </c>
      <c r="F5051" s="147">
        <v>1.45715126177754E-3</v>
      </c>
      <c r="G5051" s="147">
        <v>7.0357311538636294E-2</v>
      </c>
      <c r="H5051" s="146">
        <v>1</v>
      </c>
      <c r="I5051" s="146">
        <v>0.65269151138716397</v>
      </c>
      <c r="J5051" s="146">
        <v>37.6666666666667</v>
      </c>
      <c r="K5051" s="148">
        <v>41.5</v>
      </c>
      <c r="L5051" s="149"/>
      <c r="M5051" s="149"/>
    </row>
    <row r="5052" spans="1:13">
      <c r="A5052" s="144" t="s">
        <v>280</v>
      </c>
      <c r="B5052" s="145">
        <v>203273652</v>
      </c>
      <c r="C5052" s="140" t="s">
        <v>273</v>
      </c>
      <c r="D5052" s="146">
        <v>0.34727272727272701</v>
      </c>
      <c r="E5052" s="146">
        <v>0.60786809706215505</v>
      </c>
      <c r="F5052" s="147">
        <v>2.8820120025713999E-5</v>
      </c>
      <c r="G5052" s="147">
        <v>3.1781850697831398E-3</v>
      </c>
      <c r="H5052" s="146">
        <v>1</v>
      </c>
      <c r="I5052" s="146">
        <v>0.65272727272727304</v>
      </c>
      <c r="J5052" s="146">
        <v>22</v>
      </c>
      <c r="K5052" s="148">
        <v>18</v>
      </c>
      <c r="L5052" s="149"/>
      <c r="M5052" s="149"/>
    </row>
    <row r="5053" spans="1:13">
      <c r="A5053" s="144" t="s">
        <v>279</v>
      </c>
      <c r="B5053" s="145">
        <v>233480972</v>
      </c>
      <c r="C5053" s="140" t="s">
        <v>273</v>
      </c>
      <c r="D5053" s="146">
        <v>0.34722222222222199</v>
      </c>
      <c r="E5053" s="146">
        <v>0.60775815649887899</v>
      </c>
      <c r="F5053" s="147">
        <v>6.3974975481095901E-6</v>
      </c>
      <c r="G5053" s="147">
        <v>1.08380729061902E-3</v>
      </c>
      <c r="H5053" s="146">
        <v>1</v>
      </c>
      <c r="I5053" s="146">
        <v>0.65277777777777801</v>
      </c>
      <c r="J5053" s="146">
        <v>20</v>
      </c>
      <c r="K5053" s="148">
        <v>24</v>
      </c>
      <c r="L5053" s="149"/>
      <c r="M5053" s="149"/>
    </row>
    <row r="5054" spans="1:13">
      <c r="A5054" s="144" t="s">
        <v>291</v>
      </c>
      <c r="B5054" s="145">
        <v>46065923</v>
      </c>
      <c r="C5054" s="140" t="s">
        <v>273</v>
      </c>
      <c r="D5054" s="146">
        <v>0.34722222222222199</v>
      </c>
      <c r="E5054" s="146">
        <v>0.60775815649887899</v>
      </c>
      <c r="F5054" s="147">
        <v>2.0407572272315202E-5</v>
      </c>
      <c r="G5054" s="147">
        <v>2.4721701573742201E-3</v>
      </c>
      <c r="H5054" s="146">
        <v>1</v>
      </c>
      <c r="I5054" s="146">
        <v>0.65277777777777801</v>
      </c>
      <c r="J5054" s="146">
        <v>33</v>
      </c>
      <c r="K5054" s="148">
        <v>15</v>
      </c>
      <c r="L5054" s="149"/>
      <c r="M5054" s="149"/>
    </row>
    <row r="5055" spans="1:13">
      <c r="A5055" s="144" t="s">
        <v>294</v>
      </c>
      <c r="B5055" s="145">
        <v>74600443</v>
      </c>
      <c r="C5055" s="140" t="s">
        <v>273</v>
      </c>
      <c r="D5055" s="146">
        <v>0.34722222222222199</v>
      </c>
      <c r="E5055" s="146">
        <v>0.60775815649887899</v>
      </c>
      <c r="F5055" s="147">
        <v>3.2970096311034503E-8</v>
      </c>
      <c r="G5055" s="147">
        <v>2.7947807995114699E-5</v>
      </c>
      <c r="H5055" s="146">
        <v>1</v>
      </c>
      <c r="I5055" s="146">
        <v>0.65277777777777801</v>
      </c>
      <c r="J5055" s="146">
        <v>45</v>
      </c>
      <c r="K5055" s="148">
        <v>33</v>
      </c>
      <c r="L5055" s="149"/>
      <c r="M5055" s="149"/>
    </row>
    <row r="5056" spans="1:13">
      <c r="A5056" s="144" t="s">
        <v>281</v>
      </c>
      <c r="B5056" s="145">
        <v>22292931</v>
      </c>
      <c r="C5056" s="140" t="s">
        <v>273</v>
      </c>
      <c r="D5056" s="146">
        <v>0.34722222222222199</v>
      </c>
      <c r="E5056" s="146">
        <v>0.60775815649887899</v>
      </c>
      <c r="F5056" s="147">
        <v>2.0407572272315202E-5</v>
      </c>
      <c r="G5056" s="147">
        <v>2.4721701573742201E-3</v>
      </c>
      <c r="H5056" s="146">
        <v>1</v>
      </c>
      <c r="I5056" s="146">
        <v>0.65277777777777801</v>
      </c>
      <c r="J5056" s="146">
        <v>33.3333333333333</v>
      </c>
      <c r="K5056" s="148">
        <v>36.5</v>
      </c>
      <c r="L5056" s="149"/>
      <c r="M5056" s="149"/>
    </row>
    <row r="5057" spans="1:13">
      <c r="A5057" s="144" t="s">
        <v>285</v>
      </c>
      <c r="B5057" s="145">
        <v>17021238</v>
      </c>
      <c r="C5057" s="140" t="s">
        <v>273</v>
      </c>
      <c r="D5057" s="146">
        <v>0.34722222222222199</v>
      </c>
      <c r="E5057" s="146">
        <v>0.60775815649887899</v>
      </c>
      <c r="F5057" s="147">
        <v>4.6983006396380004E-3</v>
      </c>
      <c r="G5057" s="147">
        <v>0.207404260840406</v>
      </c>
      <c r="H5057" s="146">
        <v>1</v>
      </c>
      <c r="I5057" s="146">
        <v>0.65277777777777801</v>
      </c>
      <c r="J5057" s="146">
        <v>36</v>
      </c>
      <c r="K5057" s="148">
        <v>36</v>
      </c>
      <c r="L5057" s="149"/>
      <c r="M5057" s="149"/>
    </row>
    <row r="5058" spans="1:13">
      <c r="A5058" s="144" t="s">
        <v>276</v>
      </c>
      <c r="B5058" s="145">
        <v>12745768</v>
      </c>
      <c r="C5058" s="140" t="s">
        <v>273</v>
      </c>
      <c r="D5058" s="146">
        <v>0.34722222222222199</v>
      </c>
      <c r="E5058" s="146">
        <v>0.60775815649887899</v>
      </c>
      <c r="F5058" s="147">
        <v>2.0407572272315202E-5</v>
      </c>
      <c r="G5058" s="147">
        <v>2.4721701573742201E-3</v>
      </c>
      <c r="H5058" s="146">
        <v>1</v>
      </c>
      <c r="I5058" s="146">
        <v>0.65277777777777801</v>
      </c>
      <c r="J5058" s="146">
        <v>33</v>
      </c>
      <c r="K5058" s="148">
        <v>34</v>
      </c>
      <c r="L5058" s="149"/>
      <c r="M5058" s="149"/>
    </row>
    <row r="5059" spans="1:13">
      <c r="A5059" s="144" t="s">
        <v>276</v>
      </c>
      <c r="B5059" s="145">
        <v>58511692</v>
      </c>
      <c r="C5059" s="140" t="s">
        <v>273</v>
      </c>
      <c r="D5059" s="146">
        <v>0.34722222222222199</v>
      </c>
      <c r="E5059" s="146">
        <v>0.60775815649887899</v>
      </c>
      <c r="F5059" s="147">
        <v>1.04165254359943E-4</v>
      </c>
      <c r="G5059" s="147">
        <v>8.1881312926291704E-3</v>
      </c>
      <c r="H5059" s="146">
        <v>1</v>
      </c>
      <c r="I5059" s="146">
        <v>0.65277777777777801</v>
      </c>
      <c r="J5059" s="146">
        <v>22.6666666666667</v>
      </c>
      <c r="K5059" s="148">
        <v>24</v>
      </c>
      <c r="L5059" s="149"/>
      <c r="M5059" s="149"/>
    </row>
    <row r="5060" spans="1:13">
      <c r="A5060" s="144" t="s">
        <v>278</v>
      </c>
      <c r="B5060" s="145">
        <v>48334533</v>
      </c>
      <c r="C5060" s="140" t="s">
        <v>273</v>
      </c>
      <c r="D5060" s="146">
        <v>0.34722222222222199</v>
      </c>
      <c r="E5060" s="146">
        <v>0.60775815649887899</v>
      </c>
      <c r="F5060" s="147">
        <v>1.9888400154562E-4</v>
      </c>
      <c r="G5060" s="147">
        <v>1.34209106977244E-2</v>
      </c>
      <c r="H5060" s="146">
        <v>1</v>
      </c>
      <c r="I5060" s="146">
        <v>0.65277777777777801</v>
      </c>
      <c r="J5060" s="146">
        <v>24.6666666666667</v>
      </c>
      <c r="K5060" s="148">
        <v>48</v>
      </c>
      <c r="L5060" s="149"/>
      <c r="M5060" s="149"/>
    </row>
    <row r="5061" spans="1:13">
      <c r="A5061" s="144" t="s">
        <v>291</v>
      </c>
      <c r="B5061" s="145">
        <v>7535870</v>
      </c>
      <c r="C5061" s="140" t="s">
        <v>273</v>
      </c>
      <c r="D5061" s="146">
        <v>0.34711538461538499</v>
      </c>
      <c r="E5061" s="146">
        <v>0.60752561752561796</v>
      </c>
      <c r="F5061" s="147">
        <v>9.4779124824392896E-6</v>
      </c>
      <c r="G5061" s="147">
        <v>1.42912921117042E-3</v>
      </c>
      <c r="H5061" s="146">
        <v>1</v>
      </c>
      <c r="I5061" s="146">
        <v>0.65288461538461495</v>
      </c>
      <c r="J5061" s="146">
        <v>47.3333333333333</v>
      </c>
      <c r="K5061" s="148">
        <v>46</v>
      </c>
      <c r="L5061" s="149"/>
      <c r="M5061" s="149"/>
    </row>
    <row r="5062" spans="1:13">
      <c r="A5062" s="144" t="s">
        <v>294</v>
      </c>
      <c r="B5062" s="145">
        <v>1990304</v>
      </c>
      <c r="C5062" s="140" t="s">
        <v>273</v>
      </c>
      <c r="D5062" s="146">
        <v>0.34708392603129401</v>
      </c>
      <c r="E5062" s="146">
        <v>0.60745715302166403</v>
      </c>
      <c r="F5062" s="147">
        <v>4.4253565339100698E-7</v>
      </c>
      <c r="G5062" s="147">
        <v>1.6812144960501299E-4</v>
      </c>
      <c r="H5062" s="146">
        <v>1</v>
      </c>
      <c r="I5062" s="146">
        <v>0.65291607396870599</v>
      </c>
      <c r="J5062" s="146">
        <v>27</v>
      </c>
      <c r="K5062" s="148">
        <v>28</v>
      </c>
      <c r="L5062" s="149"/>
      <c r="M5062" s="149"/>
    </row>
    <row r="5063" spans="1:13">
      <c r="A5063" s="144" t="s">
        <v>280</v>
      </c>
      <c r="B5063" s="145">
        <v>21842032</v>
      </c>
      <c r="C5063" s="140" t="s">
        <v>273</v>
      </c>
      <c r="D5063" s="146">
        <v>0.347072879330944</v>
      </c>
      <c r="E5063" s="146">
        <v>0.60743311244148301</v>
      </c>
      <c r="F5063" s="147">
        <v>1.7003845630394301E-3</v>
      </c>
      <c r="G5063" s="147">
        <v>8.0764324797335404E-2</v>
      </c>
      <c r="H5063" s="146">
        <v>1</v>
      </c>
      <c r="I5063" s="146">
        <v>0.652927120669056</v>
      </c>
      <c r="J5063" s="146">
        <v>39.3333333333333</v>
      </c>
      <c r="K5063" s="148">
        <v>44.5</v>
      </c>
      <c r="L5063" s="149"/>
      <c r="M5063" s="149"/>
    </row>
    <row r="5064" spans="1:13">
      <c r="A5064" s="144" t="s">
        <v>276</v>
      </c>
      <c r="B5064" s="145">
        <v>16577131</v>
      </c>
      <c r="C5064" s="140" t="s">
        <v>273</v>
      </c>
      <c r="D5064" s="146">
        <v>0.347069597069597</v>
      </c>
      <c r="E5064" s="146">
        <v>0.60742596943843197</v>
      </c>
      <c r="F5064" s="147">
        <v>2.3397643769449E-3</v>
      </c>
      <c r="G5064" s="147">
        <v>0.107841992019293</v>
      </c>
      <c r="H5064" s="146">
        <v>1</v>
      </c>
      <c r="I5064" s="146">
        <v>0.65293040293040305</v>
      </c>
      <c r="J5064" s="146">
        <v>33.3333333333333</v>
      </c>
      <c r="K5064" s="148">
        <v>53</v>
      </c>
      <c r="L5064" s="149"/>
      <c r="M5064" s="149"/>
    </row>
    <row r="5065" spans="1:13">
      <c r="A5065" s="144" t="s">
        <v>295</v>
      </c>
      <c r="B5065" s="145">
        <v>104155848</v>
      </c>
      <c r="C5065" s="140" t="s">
        <v>273</v>
      </c>
      <c r="D5065" s="146">
        <v>0.34705882352941197</v>
      </c>
      <c r="E5065" s="146">
        <v>0.607402523829913</v>
      </c>
      <c r="F5065" s="147">
        <v>2.5538241774742799E-6</v>
      </c>
      <c r="G5065" s="147">
        <v>5.6637272331101004E-4</v>
      </c>
      <c r="H5065" s="146">
        <v>1</v>
      </c>
      <c r="I5065" s="146">
        <v>0.65294117647058803</v>
      </c>
      <c r="J5065" s="146">
        <v>28.3333333333333</v>
      </c>
      <c r="K5065" s="148">
        <v>33.5</v>
      </c>
      <c r="L5065" s="149"/>
      <c r="M5065" s="149"/>
    </row>
    <row r="5066" spans="1:13">
      <c r="A5066" s="144" t="s">
        <v>280</v>
      </c>
      <c r="B5066" s="145">
        <v>3722158</v>
      </c>
      <c r="C5066" s="140" t="s">
        <v>273</v>
      </c>
      <c r="D5066" s="146">
        <v>0.34699358657176599</v>
      </c>
      <c r="E5066" s="146">
        <v>1.10255982521243</v>
      </c>
      <c r="F5066" s="147">
        <v>2.4493823479404001E-2</v>
      </c>
      <c r="G5066" s="147">
        <v>0.99999999999995104</v>
      </c>
      <c r="H5066" s="146">
        <v>0.63942307692307698</v>
      </c>
      <c r="I5066" s="146">
        <v>0.29242949035131099</v>
      </c>
      <c r="J5066" s="146">
        <v>27.3333333333333</v>
      </c>
      <c r="K5066" s="148">
        <v>45</v>
      </c>
      <c r="L5066" s="149"/>
      <c r="M5066" s="149"/>
    </row>
    <row r="5067" spans="1:13">
      <c r="A5067" s="144" t="s">
        <v>290</v>
      </c>
      <c r="B5067" s="145">
        <v>130491518</v>
      </c>
      <c r="C5067" s="140" t="s">
        <v>273</v>
      </c>
      <c r="D5067" s="146">
        <v>0.34697293447293398</v>
      </c>
      <c r="E5067" s="146">
        <v>2.18862144695751</v>
      </c>
      <c r="F5067" s="147">
        <v>1.6115260684192199E-2</v>
      </c>
      <c r="G5067" s="147">
        <v>0.68434672637648897</v>
      </c>
      <c r="H5067" s="146">
        <v>0.434472934472934</v>
      </c>
      <c r="I5067" s="146">
        <v>8.7499999999999994E-2</v>
      </c>
      <c r="J5067" s="146">
        <v>38</v>
      </c>
      <c r="K5067" s="148">
        <v>18</v>
      </c>
      <c r="L5067" s="149"/>
      <c r="M5067" s="149"/>
    </row>
    <row r="5068" spans="1:13">
      <c r="A5068" s="144" t="s">
        <v>290</v>
      </c>
      <c r="B5068" s="145">
        <v>130491526</v>
      </c>
      <c r="C5068" s="140" t="s">
        <v>273</v>
      </c>
      <c r="D5068" s="146">
        <v>0.34697293447293398</v>
      </c>
      <c r="E5068" s="146">
        <v>2.18862144695751</v>
      </c>
      <c r="F5068" s="147">
        <v>1.6115260684192199E-2</v>
      </c>
      <c r="G5068" s="147">
        <v>0.68434672637648897</v>
      </c>
      <c r="H5068" s="146">
        <v>0.434472934472934</v>
      </c>
      <c r="I5068" s="146">
        <v>8.7499999999999994E-2</v>
      </c>
      <c r="J5068" s="146">
        <v>38</v>
      </c>
      <c r="K5068" s="148">
        <v>18</v>
      </c>
      <c r="L5068" s="149"/>
      <c r="M5068" s="149"/>
    </row>
    <row r="5069" spans="1:13">
      <c r="A5069" s="144" t="s">
        <v>287</v>
      </c>
      <c r="B5069" s="145">
        <v>72273074</v>
      </c>
      <c r="C5069" s="140" t="s">
        <v>273</v>
      </c>
      <c r="D5069" s="146">
        <v>0.34689153439153397</v>
      </c>
      <c r="E5069" s="146">
        <v>5.1574137753827296</v>
      </c>
      <c r="F5069" s="147">
        <v>3.2323226670849102E-4</v>
      </c>
      <c r="G5069" s="147">
        <v>1.9690746160070501E-2</v>
      </c>
      <c r="H5069" s="146">
        <v>0.34689153439153397</v>
      </c>
      <c r="I5069" s="146">
        <v>0</v>
      </c>
      <c r="J5069" s="146">
        <v>54.3333333333333</v>
      </c>
      <c r="K5069" s="148">
        <v>32.5</v>
      </c>
      <c r="L5069" s="149"/>
      <c r="M5069" s="149"/>
    </row>
    <row r="5070" spans="1:13">
      <c r="A5070" s="144" t="s">
        <v>285</v>
      </c>
      <c r="B5070" s="145">
        <v>43531025</v>
      </c>
      <c r="C5070" s="140" t="s">
        <v>273</v>
      </c>
      <c r="D5070" s="146">
        <v>0.34687499999999999</v>
      </c>
      <c r="E5070" s="146">
        <v>0.60700254183702995</v>
      </c>
      <c r="F5070" s="147">
        <v>9.0199863612908495E-4</v>
      </c>
      <c r="G5070" s="147">
        <v>4.6277809565548902E-2</v>
      </c>
      <c r="H5070" s="146">
        <v>1</v>
      </c>
      <c r="I5070" s="146">
        <v>0.65312499999999996</v>
      </c>
      <c r="J5070" s="146">
        <v>24.6666666666667</v>
      </c>
      <c r="K5070" s="148">
        <v>23.5</v>
      </c>
      <c r="L5070" s="149"/>
      <c r="M5070" s="149"/>
    </row>
    <row r="5071" spans="1:13">
      <c r="A5071" s="144" t="s">
        <v>276</v>
      </c>
      <c r="B5071" s="145">
        <v>1297589</v>
      </c>
      <c r="C5071" s="140" t="s">
        <v>273</v>
      </c>
      <c r="D5071" s="146">
        <v>0.34686147186147198</v>
      </c>
      <c r="E5071" s="146">
        <v>0.60697311031312295</v>
      </c>
      <c r="F5071" s="147">
        <v>1.5118516254834501E-4</v>
      </c>
      <c r="G5071" s="147">
        <v>1.0867592423013399E-2</v>
      </c>
      <c r="H5071" s="146">
        <v>1</v>
      </c>
      <c r="I5071" s="146">
        <v>0.65313852813852802</v>
      </c>
      <c r="J5071" s="146">
        <v>39</v>
      </c>
      <c r="K5071" s="148">
        <v>30.5</v>
      </c>
      <c r="L5071" s="149"/>
      <c r="M5071" s="149"/>
    </row>
    <row r="5072" spans="1:13">
      <c r="A5072" s="144" t="s">
        <v>288</v>
      </c>
      <c r="B5072" s="145">
        <v>42937298</v>
      </c>
      <c r="C5072" s="140" t="s">
        <v>273</v>
      </c>
      <c r="D5072" s="146">
        <v>0.34685598377282001</v>
      </c>
      <c r="E5072" s="146">
        <v>0.60696117071802502</v>
      </c>
      <c r="F5072" s="147">
        <v>1.5865623273684701E-4</v>
      </c>
      <c r="G5072" s="147">
        <v>1.12784262806238E-2</v>
      </c>
      <c r="H5072" s="146">
        <v>1</v>
      </c>
      <c r="I5072" s="146">
        <v>0.65314401622717999</v>
      </c>
      <c r="J5072" s="146">
        <v>13.3333333333333</v>
      </c>
      <c r="K5072" s="148">
        <v>40</v>
      </c>
      <c r="L5072" s="149"/>
      <c r="M5072" s="149"/>
    </row>
    <row r="5073" spans="1:13">
      <c r="A5073" s="144" t="s">
        <v>290</v>
      </c>
      <c r="B5073" s="145">
        <v>128692517</v>
      </c>
      <c r="C5073" s="140" t="s">
        <v>273</v>
      </c>
      <c r="D5073" s="146">
        <v>0.346790890269151</v>
      </c>
      <c r="E5073" s="146">
        <v>0.60681956427374695</v>
      </c>
      <c r="F5073" s="147">
        <v>5.6555496148932502E-5</v>
      </c>
      <c r="G5073" s="147">
        <v>5.1845912131830299E-3</v>
      </c>
      <c r="H5073" s="146">
        <v>1</v>
      </c>
      <c r="I5073" s="146">
        <v>0.653209109730849</v>
      </c>
      <c r="J5073" s="146">
        <v>48.3333333333333</v>
      </c>
      <c r="K5073" s="148">
        <v>22</v>
      </c>
      <c r="L5073" s="149"/>
      <c r="M5073" s="149"/>
    </row>
    <row r="5074" spans="1:13">
      <c r="A5074" s="144" t="s">
        <v>292</v>
      </c>
      <c r="B5074" s="145">
        <v>141364954</v>
      </c>
      <c r="C5074" s="140" t="s">
        <v>273</v>
      </c>
      <c r="D5074" s="146">
        <v>0.34673527131450299</v>
      </c>
      <c r="E5074" s="146">
        <v>5.1567819606355503</v>
      </c>
      <c r="F5074" s="147">
        <v>1.3416643652860099E-4</v>
      </c>
      <c r="G5074" s="147">
        <v>9.9264878714938592E-3</v>
      </c>
      <c r="H5074" s="146">
        <v>0.34673527131450299</v>
      </c>
      <c r="I5074" s="146">
        <v>0</v>
      </c>
      <c r="J5074" s="146">
        <v>62.6666666666667</v>
      </c>
      <c r="K5074" s="148">
        <v>29</v>
      </c>
      <c r="L5074" s="149"/>
      <c r="M5074" s="149"/>
    </row>
    <row r="5075" spans="1:13">
      <c r="A5075" s="144" t="s">
        <v>281</v>
      </c>
      <c r="B5075" s="145">
        <v>75180017</v>
      </c>
      <c r="C5075" s="140" t="s">
        <v>273</v>
      </c>
      <c r="D5075" s="146">
        <v>0.34671052631578902</v>
      </c>
      <c r="E5075" s="146">
        <v>0.60664475718601596</v>
      </c>
      <c r="F5075" s="147">
        <v>1.3452967802007399E-7</v>
      </c>
      <c r="G5075" s="147">
        <v>7.3305918469139005E-5</v>
      </c>
      <c r="H5075" s="146">
        <v>1</v>
      </c>
      <c r="I5075" s="146">
        <v>0.65328947368421098</v>
      </c>
      <c r="J5075" s="146">
        <v>19</v>
      </c>
      <c r="K5075" s="148">
        <v>29.5</v>
      </c>
      <c r="L5075" s="149"/>
      <c r="M5075" s="149"/>
    </row>
    <row r="5076" spans="1:13">
      <c r="A5076" s="144" t="s">
        <v>291</v>
      </c>
      <c r="B5076" s="145">
        <v>71107538</v>
      </c>
      <c r="C5076" s="140" t="s">
        <v>273</v>
      </c>
      <c r="D5076" s="146">
        <v>0.34667436626391901</v>
      </c>
      <c r="E5076" s="146">
        <v>5.15653562974786</v>
      </c>
      <c r="F5076" s="147">
        <v>1.4989174107329501E-5</v>
      </c>
      <c r="G5076" s="147">
        <v>1.9841832735612401E-3</v>
      </c>
      <c r="H5076" s="146">
        <v>0.34667436626391901</v>
      </c>
      <c r="I5076" s="146">
        <v>0</v>
      </c>
      <c r="J5076" s="146">
        <v>47.6666666666667</v>
      </c>
      <c r="K5076" s="148">
        <v>77</v>
      </c>
      <c r="L5076" s="149"/>
      <c r="M5076" s="149"/>
    </row>
    <row r="5077" spans="1:13">
      <c r="A5077" s="144" t="s">
        <v>286</v>
      </c>
      <c r="B5077" s="145">
        <v>21394127</v>
      </c>
      <c r="C5077" s="140" t="s">
        <v>273</v>
      </c>
      <c r="D5077" s="146">
        <v>0.34666666666666701</v>
      </c>
      <c r="E5077" s="146">
        <v>0.60654936292930195</v>
      </c>
      <c r="F5077" s="147">
        <v>2.92247759013124E-8</v>
      </c>
      <c r="G5077" s="147">
        <v>2.5655193828388701E-5</v>
      </c>
      <c r="H5077" s="146">
        <v>1</v>
      </c>
      <c r="I5077" s="146">
        <v>0.65333333333333299</v>
      </c>
      <c r="J5077" s="146">
        <v>69</v>
      </c>
      <c r="K5077" s="148">
        <v>20</v>
      </c>
      <c r="L5077" s="149"/>
      <c r="M5077" s="149"/>
    </row>
    <row r="5078" spans="1:13">
      <c r="A5078" s="144" t="s">
        <v>283</v>
      </c>
      <c r="B5078" s="145">
        <v>130040652</v>
      </c>
      <c r="C5078" s="140" t="s">
        <v>273</v>
      </c>
      <c r="D5078" s="146">
        <v>0.34663865546218497</v>
      </c>
      <c r="E5078" s="146">
        <v>0.606488442166635</v>
      </c>
      <c r="F5078" s="147">
        <v>1.13154007038303E-5</v>
      </c>
      <c r="G5078" s="147">
        <v>1.62120882354621E-3</v>
      </c>
      <c r="H5078" s="146">
        <v>1</v>
      </c>
      <c r="I5078" s="146">
        <v>0.65336134453781503</v>
      </c>
      <c r="J5078" s="146">
        <v>25.3333333333333</v>
      </c>
      <c r="K5078" s="148">
        <v>24</v>
      </c>
      <c r="L5078" s="149"/>
      <c r="M5078" s="149"/>
    </row>
    <row r="5079" spans="1:13">
      <c r="A5079" s="144" t="s">
        <v>293</v>
      </c>
      <c r="B5079" s="145">
        <v>32841105</v>
      </c>
      <c r="C5079" s="140" t="s">
        <v>273</v>
      </c>
      <c r="D5079" s="146">
        <v>0.34658691062632002</v>
      </c>
      <c r="E5079" s="146">
        <v>0.60637591057690199</v>
      </c>
      <c r="F5079" s="147">
        <v>2.3981211056133799E-5</v>
      </c>
      <c r="G5079" s="147">
        <v>2.7771458789998399E-3</v>
      </c>
      <c r="H5079" s="146">
        <v>1</v>
      </c>
      <c r="I5079" s="146">
        <v>0.65341308937368003</v>
      </c>
      <c r="J5079" s="146">
        <v>45</v>
      </c>
      <c r="K5079" s="148">
        <v>39</v>
      </c>
      <c r="L5079" s="149"/>
      <c r="M5079" s="149"/>
    </row>
    <row r="5080" spans="1:13">
      <c r="A5080" s="144" t="s">
        <v>287</v>
      </c>
      <c r="B5080" s="145">
        <v>67827661</v>
      </c>
      <c r="C5080" s="140" t="s">
        <v>273</v>
      </c>
      <c r="D5080" s="146">
        <v>0.34658119658119702</v>
      </c>
      <c r="E5080" s="146">
        <v>5.1561587229363601</v>
      </c>
      <c r="F5080" s="147">
        <v>9.0208565374541995E-4</v>
      </c>
      <c r="G5080" s="147">
        <v>4.6280258563457403E-2</v>
      </c>
      <c r="H5080" s="146">
        <v>0.34658119658119702</v>
      </c>
      <c r="I5080" s="146">
        <v>0</v>
      </c>
      <c r="J5080" s="146">
        <v>35</v>
      </c>
      <c r="K5080" s="148">
        <v>19</v>
      </c>
      <c r="L5080" s="149"/>
      <c r="M5080" s="149"/>
    </row>
    <row r="5081" spans="1:13">
      <c r="A5081" s="144" t="s">
        <v>284</v>
      </c>
      <c r="B5081" s="145">
        <v>11730379</v>
      </c>
      <c r="C5081" s="140" t="s">
        <v>273</v>
      </c>
      <c r="D5081" s="146">
        <v>0.34656084656084701</v>
      </c>
      <c r="E5081" s="146">
        <v>0.60631923132235499</v>
      </c>
      <c r="F5081" s="147">
        <v>4.09884133541919E-6</v>
      </c>
      <c r="G5081" s="147">
        <v>7.9082598995042805E-4</v>
      </c>
      <c r="H5081" s="146">
        <v>1</v>
      </c>
      <c r="I5081" s="146">
        <v>0.65343915343915304</v>
      </c>
      <c r="J5081" s="146">
        <v>32.3333333333333</v>
      </c>
      <c r="K5081" s="148">
        <v>31</v>
      </c>
      <c r="L5081" s="149"/>
      <c r="M5081" s="149"/>
    </row>
    <row r="5082" spans="1:13">
      <c r="A5082" s="144" t="s">
        <v>287</v>
      </c>
      <c r="B5082" s="145">
        <v>94523190</v>
      </c>
      <c r="C5082" s="140" t="s">
        <v>273</v>
      </c>
      <c r="D5082" s="146">
        <v>0.34654631083202497</v>
      </c>
      <c r="E5082" s="146">
        <v>0.60628762270527103</v>
      </c>
      <c r="F5082" s="147">
        <v>6.2685886338122197E-10</v>
      </c>
      <c r="G5082" s="147">
        <v>4.9023689434478199E-6</v>
      </c>
      <c r="H5082" s="146">
        <v>1</v>
      </c>
      <c r="I5082" s="146">
        <v>0.65345368916797497</v>
      </c>
      <c r="J5082" s="146">
        <v>41</v>
      </c>
      <c r="K5082" s="148">
        <v>37.5</v>
      </c>
      <c r="L5082" s="149"/>
      <c r="M5082" s="149"/>
    </row>
    <row r="5083" spans="1:13">
      <c r="A5083" s="144" t="s">
        <v>275</v>
      </c>
      <c r="B5083" s="145">
        <v>112985818</v>
      </c>
      <c r="C5083" s="140" t="s">
        <v>273</v>
      </c>
      <c r="D5083" s="146">
        <v>0.346525096525097</v>
      </c>
      <c r="E5083" s="146">
        <v>0.60624149245293601</v>
      </c>
      <c r="F5083" s="147">
        <v>1.4483710725624399E-3</v>
      </c>
      <c r="G5083" s="147">
        <v>7.0002225026449996E-2</v>
      </c>
      <c r="H5083" s="146">
        <v>1</v>
      </c>
      <c r="I5083" s="146">
        <v>0.653474903474903</v>
      </c>
      <c r="J5083" s="146">
        <v>23.6666666666667</v>
      </c>
      <c r="K5083" s="148">
        <v>32.5</v>
      </c>
      <c r="L5083" s="149"/>
      <c r="M5083" s="149"/>
    </row>
    <row r="5084" spans="1:13">
      <c r="A5084" s="144" t="s">
        <v>279</v>
      </c>
      <c r="B5084" s="145">
        <v>156724382</v>
      </c>
      <c r="C5084" s="140" t="s">
        <v>273</v>
      </c>
      <c r="D5084" s="146">
        <v>0.34649122807017502</v>
      </c>
      <c r="E5084" s="146">
        <v>0.606167848966775</v>
      </c>
      <c r="F5084" s="147">
        <v>1.9682129793161001E-4</v>
      </c>
      <c r="G5084" s="147">
        <v>1.3316805580849999E-2</v>
      </c>
      <c r="H5084" s="146">
        <v>1</v>
      </c>
      <c r="I5084" s="146">
        <v>0.65350877192982504</v>
      </c>
      <c r="J5084" s="146">
        <v>71.6666666666667</v>
      </c>
      <c r="K5084" s="148">
        <v>21.5</v>
      </c>
      <c r="L5084" s="149"/>
      <c r="M5084" s="149"/>
    </row>
    <row r="5085" spans="1:13">
      <c r="A5085" s="144" t="s">
        <v>285</v>
      </c>
      <c r="B5085" s="145">
        <v>79441912</v>
      </c>
      <c r="C5085" s="140" t="s">
        <v>273</v>
      </c>
      <c r="D5085" s="146">
        <v>0.34649122807017502</v>
      </c>
      <c r="E5085" s="146">
        <v>0.606167848966775</v>
      </c>
      <c r="F5085" s="147">
        <v>1.9682129793160901E-4</v>
      </c>
      <c r="G5085" s="147">
        <v>1.3316805580849999E-2</v>
      </c>
      <c r="H5085" s="146">
        <v>1</v>
      </c>
      <c r="I5085" s="146">
        <v>0.65350877192982504</v>
      </c>
      <c r="J5085" s="146">
        <v>18.3333333333333</v>
      </c>
      <c r="K5085" s="148">
        <v>27.5</v>
      </c>
      <c r="L5085" s="149"/>
      <c r="M5085" s="149"/>
    </row>
    <row r="5086" spans="1:13">
      <c r="A5086" s="144" t="s">
        <v>280</v>
      </c>
      <c r="B5086" s="145">
        <v>3598357</v>
      </c>
      <c r="C5086" s="140" t="s">
        <v>273</v>
      </c>
      <c r="D5086" s="146">
        <v>0.346462063086104</v>
      </c>
      <c r="E5086" s="146">
        <v>5.1556766391305304</v>
      </c>
      <c r="F5086" s="147">
        <v>4.5167350394488499E-4</v>
      </c>
      <c r="G5086" s="147">
        <v>2.5869501672172199E-2</v>
      </c>
      <c r="H5086" s="146">
        <v>0.346462063086104</v>
      </c>
      <c r="I5086" s="146">
        <v>0</v>
      </c>
      <c r="J5086" s="146">
        <v>30.6666666666667</v>
      </c>
      <c r="K5086" s="148">
        <v>50</v>
      </c>
      <c r="L5086" s="149"/>
      <c r="M5086" s="149"/>
    </row>
    <row r="5087" spans="1:13">
      <c r="A5087" s="144" t="s">
        <v>285</v>
      </c>
      <c r="B5087" s="145">
        <v>4995098</v>
      </c>
      <c r="C5087" s="140" t="s">
        <v>273</v>
      </c>
      <c r="D5087" s="146">
        <v>0.34640522875816998</v>
      </c>
      <c r="E5087" s="146">
        <v>0.60598086916137495</v>
      </c>
      <c r="F5087" s="147">
        <v>4.8856914061275097E-5</v>
      </c>
      <c r="G5087" s="147">
        <v>4.6535980489096898E-3</v>
      </c>
      <c r="H5087" s="146">
        <v>1</v>
      </c>
      <c r="I5087" s="146">
        <v>0.65359477124182996</v>
      </c>
      <c r="J5087" s="146">
        <v>62.6666666666667</v>
      </c>
      <c r="K5087" s="148">
        <v>48.5</v>
      </c>
      <c r="L5087" s="149"/>
      <c r="M5087" s="149"/>
    </row>
    <row r="5088" spans="1:13">
      <c r="A5088" s="144" t="s">
        <v>276</v>
      </c>
      <c r="B5088" s="145">
        <v>46649232</v>
      </c>
      <c r="C5088" s="140" t="s">
        <v>273</v>
      </c>
      <c r="D5088" s="146">
        <v>0.34629629629629599</v>
      </c>
      <c r="E5088" s="146">
        <v>5.1550055816065701</v>
      </c>
      <c r="F5088" s="147">
        <v>5.3932111352340297E-5</v>
      </c>
      <c r="G5088" s="147">
        <v>5.0064306518416103E-3</v>
      </c>
      <c r="H5088" s="146">
        <v>0.34629629629629599</v>
      </c>
      <c r="I5088" s="146">
        <v>0</v>
      </c>
      <c r="J5088" s="146">
        <v>23.6666666666667</v>
      </c>
      <c r="K5088" s="148">
        <v>47.5</v>
      </c>
      <c r="L5088" s="149"/>
      <c r="M5088" s="149"/>
    </row>
    <row r="5089" spans="1:13">
      <c r="A5089" s="144" t="s">
        <v>289</v>
      </c>
      <c r="B5089" s="145">
        <v>48916876</v>
      </c>
      <c r="C5089" s="140" t="s">
        <v>273</v>
      </c>
      <c r="D5089" s="146">
        <v>0.34625668449197899</v>
      </c>
      <c r="E5089" s="146">
        <v>0.60565796111071202</v>
      </c>
      <c r="F5089" s="147">
        <v>2.7114187328716901E-3</v>
      </c>
      <c r="G5089" s="147">
        <v>0.123536440341693</v>
      </c>
      <c r="H5089" s="146">
        <v>1</v>
      </c>
      <c r="I5089" s="146">
        <v>0.65374331550802101</v>
      </c>
      <c r="J5089" s="146">
        <v>18.6666666666667</v>
      </c>
      <c r="K5089" s="148">
        <v>19.5</v>
      </c>
      <c r="L5089" s="149"/>
      <c r="M5089" s="149"/>
    </row>
    <row r="5090" spans="1:13">
      <c r="A5090" s="144" t="s">
        <v>295</v>
      </c>
      <c r="B5090" s="145">
        <v>103103510</v>
      </c>
      <c r="C5090" s="140" t="s">
        <v>273</v>
      </c>
      <c r="D5090" s="146">
        <v>0.34624183006535902</v>
      </c>
      <c r="E5090" s="146">
        <v>5.1547850231311303</v>
      </c>
      <c r="F5090" s="147">
        <v>5.6311975646808202E-4</v>
      </c>
      <c r="G5090" s="147">
        <v>3.10349428470575E-2</v>
      </c>
      <c r="H5090" s="146">
        <v>0.34624183006535902</v>
      </c>
      <c r="I5090" s="146">
        <v>0</v>
      </c>
      <c r="J5090" s="146">
        <v>103.666666666667</v>
      </c>
      <c r="K5090" s="148">
        <v>86.5</v>
      </c>
      <c r="L5090" s="149"/>
      <c r="M5090" s="149"/>
    </row>
    <row r="5091" spans="1:13">
      <c r="A5091" s="144" t="s">
        <v>283</v>
      </c>
      <c r="B5091" s="145">
        <v>61498942</v>
      </c>
      <c r="C5091" s="140" t="s">
        <v>273</v>
      </c>
      <c r="D5091" s="146">
        <v>0.34621075127404199</v>
      </c>
      <c r="E5091" s="146">
        <v>0.60555812532884101</v>
      </c>
      <c r="F5091" s="147">
        <v>1.9722573537761299E-9</v>
      </c>
      <c r="G5091" s="147">
        <v>5.1560028329997703E-6</v>
      </c>
      <c r="H5091" s="146">
        <v>1</v>
      </c>
      <c r="I5091" s="146">
        <v>0.65378924872595801</v>
      </c>
      <c r="J5091" s="146">
        <v>50.3333333333333</v>
      </c>
      <c r="K5091" s="148">
        <v>78</v>
      </c>
      <c r="L5091" s="149"/>
      <c r="M5091" s="149"/>
    </row>
    <row r="5092" spans="1:13">
      <c r="A5092" s="144" t="s">
        <v>292</v>
      </c>
      <c r="B5092" s="145">
        <v>88889234</v>
      </c>
      <c r="C5092" s="140" t="s">
        <v>273</v>
      </c>
      <c r="D5092" s="146">
        <v>0.346176946176946</v>
      </c>
      <c r="E5092" s="146">
        <v>5.1545222348177804</v>
      </c>
      <c r="F5092" s="147">
        <v>2.5085651205813497E-4</v>
      </c>
      <c r="G5092" s="147">
        <v>1.6087658900816999E-2</v>
      </c>
      <c r="H5092" s="146">
        <v>0.346176946176946</v>
      </c>
      <c r="I5092" s="146">
        <v>0</v>
      </c>
      <c r="J5092" s="146">
        <v>35.3333333333333</v>
      </c>
      <c r="K5092" s="148">
        <v>40.5</v>
      </c>
      <c r="L5092" s="149"/>
      <c r="M5092" s="149"/>
    </row>
    <row r="5093" spans="1:13">
      <c r="A5093" s="144" t="s">
        <v>291</v>
      </c>
      <c r="B5093" s="145">
        <v>1405071</v>
      </c>
      <c r="C5093" s="140" t="s">
        <v>273</v>
      </c>
      <c r="D5093" s="146">
        <v>0.34617209052665698</v>
      </c>
      <c r="E5093" s="146">
        <v>5.1545025668678504</v>
      </c>
      <c r="F5093" s="147">
        <v>1.72174891969941E-4</v>
      </c>
      <c r="G5093" s="147">
        <v>1.19978187211673E-2</v>
      </c>
      <c r="H5093" s="146">
        <v>0.34617209052665698</v>
      </c>
      <c r="I5093" s="146">
        <v>0</v>
      </c>
      <c r="J5093" s="146">
        <v>63</v>
      </c>
      <c r="K5093" s="148">
        <v>35.5</v>
      </c>
      <c r="L5093" s="149"/>
      <c r="M5093" s="149"/>
    </row>
    <row r="5094" spans="1:13">
      <c r="A5094" s="144" t="s">
        <v>286</v>
      </c>
      <c r="B5094" s="145">
        <v>81502897</v>
      </c>
      <c r="C5094" s="140" t="s">
        <v>273</v>
      </c>
      <c r="D5094" s="146">
        <v>0.34615384615384598</v>
      </c>
      <c r="E5094" s="146">
        <v>0.60543445171393195</v>
      </c>
      <c r="F5094" s="147">
        <v>1.07769591153681E-4</v>
      </c>
      <c r="G5094" s="147">
        <v>8.3845642911893302E-3</v>
      </c>
      <c r="H5094" s="146">
        <v>1</v>
      </c>
      <c r="I5094" s="146">
        <v>0.65384615384615397</v>
      </c>
      <c r="J5094" s="146">
        <v>28.6666666666667</v>
      </c>
      <c r="K5094" s="148">
        <v>19</v>
      </c>
      <c r="L5094" s="149"/>
      <c r="M5094" s="149"/>
    </row>
    <row r="5095" spans="1:13">
      <c r="A5095" s="144" t="s">
        <v>285</v>
      </c>
      <c r="B5095" s="145">
        <v>42563159</v>
      </c>
      <c r="C5095" s="140" t="s">
        <v>273</v>
      </c>
      <c r="D5095" s="146">
        <v>0.34615384615384598</v>
      </c>
      <c r="E5095" s="146">
        <v>0.60543445171393195</v>
      </c>
      <c r="F5095" s="147">
        <v>3.7601351998545601E-5</v>
      </c>
      <c r="G5095" s="147">
        <v>3.8522992233471199E-3</v>
      </c>
      <c r="H5095" s="146">
        <v>1</v>
      </c>
      <c r="I5095" s="146">
        <v>0.65384615384615397</v>
      </c>
      <c r="J5095" s="146">
        <v>31</v>
      </c>
      <c r="K5095" s="148">
        <v>19.5</v>
      </c>
      <c r="L5095" s="149"/>
      <c r="M5095" s="149"/>
    </row>
    <row r="5096" spans="1:13">
      <c r="A5096" s="144" t="s">
        <v>277</v>
      </c>
      <c r="B5096" s="145">
        <v>61939189</v>
      </c>
      <c r="C5096" s="140" t="s">
        <v>273</v>
      </c>
      <c r="D5096" s="146">
        <v>0.34615384615384598</v>
      </c>
      <c r="E5096" s="146">
        <v>0.60543445171393195</v>
      </c>
      <c r="F5096" s="147">
        <v>1.07769591153681E-4</v>
      </c>
      <c r="G5096" s="147">
        <v>8.3845642911893302E-3</v>
      </c>
      <c r="H5096" s="146">
        <v>1</v>
      </c>
      <c r="I5096" s="146">
        <v>0.65384615384615397</v>
      </c>
      <c r="J5096" s="146">
        <v>41.3333333333333</v>
      </c>
      <c r="K5096" s="148">
        <v>33</v>
      </c>
      <c r="L5096" s="149"/>
      <c r="M5096" s="149"/>
    </row>
    <row r="5097" spans="1:13">
      <c r="A5097" s="144" t="s">
        <v>278</v>
      </c>
      <c r="B5097" s="145">
        <v>47289008</v>
      </c>
      <c r="C5097" s="140" t="s">
        <v>273</v>
      </c>
      <c r="D5097" s="146">
        <v>0.34610472541506998</v>
      </c>
      <c r="E5097" s="146">
        <v>0.60532770465497598</v>
      </c>
      <c r="F5097" s="147">
        <v>3.4445305444061299E-3</v>
      </c>
      <c r="G5097" s="147">
        <v>0.154376845712801</v>
      </c>
      <c r="H5097" s="146">
        <v>1</v>
      </c>
      <c r="I5097" s="146">
        <v>0.65389527458493002</v>
      </c>
      <c r="J5097" s="146">
        <v>27.3333333333333</v>
      </c>
      <c r="K5097" s="148">
        <v>28</v>
      </c>
      <c r="L5097" s="149"/>
      <c r="M5097" s="149"/>
    </row>
    <row r="5098" spans="1:13">
      <c r="A5098" s="144" t="s">
        <v>294</v>
      </c>
      <c r="B5098" s="145">
        <v>141728043</v>
      </c>
      <c r="C5098" s="140" t="s">
        <v>273</v>
      </c>
      <c r="D5098" s="146">
        <v>0.34610123119015002</v>
      </c>
      <c r="E5098" s="146">
        <v>0.60532011145784004</v>
      </c>
      <c r="F5098" s="147">
        <v>2.13225332942743E-4</v>
      </c>
      <c r="G5098" s="147">
        <v>1.41599530078834E-2</v>
      </c>
      <c r="H5098" s="146">
        <v>1</v>
      </c>
      <c r="I5098" s="146">
        <v>0.65389876880984998</v>
      </c>
      <c r="J5098" s="146">
        <v>41.6666666666667</v>
      </c>
      <c r="K5098" s="148">
        <v>30</v>
      </c>
      <c r="L5098" s="149"/>
      <c r="M5098" s="149"/>
    </row>
    <row r="5099" spans="1:13">
      <c r="A5099" s="144" t="s">
        <v>289</v>
      </c>
      <c r="B5099" s="145">
        <v>691826</v>
      </c>
      <c r="C5099" s="140" t="s">
        <v>273</v>
      </c>
      <c r="D5099" s="146">
        <v>0.34606060606060601</v>
      </c>
      <c r="E5099" s="146">
        <v>0.60523183312002604</v>
      </c>
      <c r="F5099" s="147">
        <v>6.444973181598E-5</v>
      </c>
      <c r="G5099" s="147">
        <v>5.7135563550654899E-3</v>
      </c>
      <c r="H5099" s="146">
        <v>1</v>
      </c>
      <c r="I5099" s="146">
        <v>0.65393939393939404</v>
      </c>
      <c r="J5099" s="146">
        <v>45.6666666666667</v>
      </c>
      <c r="K5099" s="148">
        <v>29</v>
      </c>
      <c r="L5099" s="149"/>
      <c r="M5099" s="149"/>
    </row>
    <row r="5100" spans="1:13">
      <c r="A5100" s="144" t="s">
        <v>283</v>
      </c>
      <c r="B5100" s="145">
        <v>66022854</v>
      </c>
      <c r="C5100" s="140" t="s">
        <v>273</v>
      </c>
      <c r="D5100" s="146">
        <v>0.34604765890439199</v>
      </c>
      <c r="E5100" s="146">
        <v>0.90226595899858497</v>
      </c>
      <c r="F5100" s="147">
        <v>2.9163156659146601E-2</v>
      </c>
      <c r="G5100" s="147">
        <v>0.99999999999995104</v>
      </c>
      <c r="H5100" s="146">
        <v>0.73426166769219303</v>
      </c>
      <c r="I5100" s="146">
        <v>0.38821400878779999</v>
      </c>
      <c r="J5100" s="146">
        <v>85.3333333333333</v>
      </c>
      <c r="K5100" s="148">
        <v>63</v>
      </c>
      <c r="L5100" s="149"/>
      <c r="M5100" s="149"/>
    </row>
    <row r="5101" spans="1:13">
      <c r="A5101" s="144" t="s">
        <v>276</v>
      </c>
      <c r="B5101" s="145">
        <v>39515811</v>
      </c>
      <c r="C5101" s="140" t="s">
        <v>273</v>
      </c>
      <c r="D5101" s="146">
        <v>0.34601015422933201</v>
      </c>
      <c r="E5101" s="146">
        <v>5.1538464856503303</v>
      </c>
      <c r="F5101" s="147">
        <v>2.33867088501798E-4</v>
      </c>
      <c r="G5101" s="147">
        <v>1.5230254779305801E-2</v>
      </c>
      <c r="H5101" s="146">
        <v>0.34601015422933201</v>
      </c>
      <c r="I5101" s="146">
        <v>0</v>
      </c>
      <c r="J5101" s="146">
        <v>63.6666666666667</v>
      </c>
      <c r="K5101" s="148">
        <v>52.5</v>
      </c>
      <c r="L5101" s="149"/>
      <c r="M5101" s="149"/>
    </row>
    <row r="5102" spans="1:13">
      <c r="A5102" s="144" t="s">
        <v>280</v>
      </c>
      <c r="B5102" s="145">
        <v>110137861</v>
      </c>
      <c r="C5102" s="140" t="s">
        <v>273</v>
      </c>
      <c r="D5102" s="146">
        <v>0.34595959595959602</v>
      </c>
      <c r="E5102" s="146">
        <v>5.1536415888407996</v>
      </c>
      <c r="F5102" s="147">
        <v>3.9989254411940502E-4</v>
      </c>
      <c r="G5102" s="147">
        <v>2.3420701359130498E-2</v>
      </c>
      <c r="H5102" s="146">
        <v>0.34595959595959602</v>
      </c>
      <c r="I5102" s="146">
        <v>0</v>
      </c>
      <c r="J5102" s="146">
        <v>25.6666666666667</v>
      </c>
      <c r="K5102" s="148">
        <v>28.5</v>
      </c>
      <c r="L5102" s="149"/>
      <c r="M5102" s="149"/>
    </row>
    <row r="5103" spans="1:13">
      <c r="A5103" s="144" t="s">
        <v>290</v>
      </c>
      <c r="B5103" s="145">
        <v>31052789</v>
      </c>
      <c r="C5103" s="140" t="s">
        <v>273</v>
      </c>
      <c r="D5103" s="146">
        <v>0.34595959595959602</v>
      </c>
      <c r="E5103" s="146">
        <v>5.1536415888407996</v>
      </c>
      <c r="F5103" s="147">
        <v>2.1670235751157499E-3</v>
      </c>
      <c r="G5103" s="147">
        <v>0.10058857243854399</v>
      </c>
      <c r="H5103" s="146">
        <v>0.34595959595959602</v>
      </c>
      <c r="I5103" s="146">
        <v>0</v>
      </c>
      <c r="J5103" s="146">
        <v>38</v>
      </c>
      <c r="K5103" s="148">
        <v>46</v>
      </c>
      <c r="L5103" s="149"/>
      <c r="M5103" s="149"/>
    </row>
    <row r="5104" spans="1:13">
      <c r="A5104" s="144" t="s">
        <v>291</v>
      </c>
      <c r="B5104" s="145">
        <v>104581251</v>
      </c>
      <c r="C5104" s="140" t="s">
        <v>273</v>
      </c>
      <c r="D5104" s="146">
        <v>0.34592822636300902</v>
      </c>
      <c r="E5104" s="146">
        <v>0.60494420973472096</v>
      </c>
      <c r="F5104" s="147">
        <v>2.6770402094249802E-4</v>
      </c>
      <c r="G5104" s="147">
        <v>1.6927598707103399E-2</v>
      </c>
      <c r="H5104" s="146">
        <v>1</v>
      </c>
      <c r="I5104" s="146">
        <v>0.65407177363699098</v>
      </c>
      <c r="J5104" s="146">
        <v>42.6666666666667</v>
      </c>
      <c r="K5104" s="148">
        <v>54.5</v>
      </c>
      <c r="L5104" s="149"/>
      <c r="M5104" s="149"/>
    </row>
    <row r="5105" spans="1:13">
      <c r="A5105" s="144" t="s">
        <v>286</v>
      </c>
      <c r="B5105" s="145">
        <v>132442622</v>
      </c>
      <c r="C5105" s="140" t="s">
        <v>273</v>
      </c>
      <c r="D5105" s="146">
        <v>0.345853858784893</v>
      </c>
      <c r="E5105" s="146">
        <v>1.12168520641009</v>
      </c>
      <c r="F5105" s="147">
        <v>4.71725618634957E-2</v>
      </c>
      <c r="G5105" s="147">
        <v>0.99999999999995104</v>
      </c>
      <c r="H5105" s="146">
        <v>0.629944767875802</v>
      </c>
      <c r="I5105" s="146">
        <v>0.28409090909090901</v>
      </c>
      <c r="J5105" s="146">
        <v>25</v>
      </c>
      <c r="K5105" s="148">
        <v>38</v>
      </c>
      <c r="L5105" s="149"/>
      <c r="M5105" s="149"/>
    </row>
    <row r="5106" spans="1:13">
      <c r="A5106" s="144" t="s">
        <v>284</v>
      </c>
      <c r="B5106" s="145">
        <v>1126106</v>
      </c>
      <c r="C5106" s="140" t="s">
        <v>273</v>
      </c>
      <c r="D5106" s="146">
        <v>0.34583333333333299</v>
      </c>
      <c r="E5106" s="146">
        <v>0.60473806948247899</v>
      </c>
      <c r="F5106" s="147">
        <v>4.7109252229720098E-4</v>
      </c>
      <c r="G5106" s="147">
        <v>2.6770876182070202E-2</v>
      </c>
      <c r="H5106" s="146">
        <v>1</v>
      </c>
      <c r="I5106" s="146">
        <v>0.65416666666666701</v>
      </c>
      <c r="J5106" s="146">
        <v>67.6666666666667</v>
      </c>
      <c r="K5106" s="148">
        <v>39</v>
      </c>
      <c r="L5106" s="149"/>
      <c r="M5106" s="149"/>
    </row>
    <row r="5107" spans="1:13">
      <c r="A5107" s="144" t="s">
        <v>288</v>
      </c>
      <c r="B5107" s="145">
        <v>41899026</v>
      </c>
      <c r="C5107" s="140" t="s">
        <v>273</v>
      </c>
      <c r="D5107" s="146">
        <v>0.34582423465620199</v>
      </c>
      <c r="E5107" s="146">
        <v>0.927312521249958</v>
      </c>
      <c r="F5107" s="147">
        <v>2.23001339255165E-2</v>
      </c>
      <c r="G5107" s="147">
        <v>0.93006171542613802</v>
      </c>
      <c r="H5107" s="146">
        <v>0.71933613941810703</v>
      </c>
      <c r="I5107" s="146">
        <v>0.37351190476190499</v>
      </c>
      <c r="J5107" s="146">
        <v>54</v>
      </c>
      <c r="K5107" s="148">
        <v>45</v>
      </c>
      <c r="L5107" s="149"/>
      <c r="M5107" s="149"/>
    </row>
    <row r="5108" spans="1:13">
      <c r="A5108" s="144" t="s">
        <v>280</v>
      </c>
      <c r="B5108" s="145">
        <v>34612248</v>
      </c>
      <c r="C5108" s="140" t="s">
        <v>273</v>
      </c>
      <c r="D5108" s="146">
        <v>0.34578943881269503</v>
      </c>
      <c r="E5108" s="146">
        <v>5.1529517814376602</v>
      </c>
      <c r="F5108" s="147">
        <v>1.31062195553614E-6</v>
      </c>
      <c r="G5108" s="147">
        <v>3.5617625524516603E-4</v>
      </c>
      <c r="H5108" s="146">
        <v>0.34578943881269503</v>
      </c>
      <c r="I5108" s="146">
        <v>0</v>
      </c>
      <c r="J5108" s="146">
        <v>29</v>
      </c>
      <c r="K5108" s="148">
        <v>16.5</v>
      </c>
      <c r="L5108" s="149"/>
      <c r="M5108" s="149"/>
    </row>
    <row r="5109" spans="1:13">
      <c r="A5109" s="144" t="s">
        <v>294</v>
      </c>
      <c r="B5109" s="145">
        <v>142700342</v>
      </c>
      <c r="C5109" s="140" t="s">
        <v>273</v>
      </c>
      <c r="D5109" s="146">
        <v>0.34562134471707001</v>
      </c>
      <c r="E5109" s="146">
        <v>0.85148557444102702</v>
      </c>
      <c r="F5109" s="147">
        <v>2.3489374553424199E-2</v>
      </c>
      <c r="G5109" s="147">
        <v>0.97627376330113902</v>
      </c>
      <c r="H5109" s="146">
        <v>0.76530733505523396</v>
      </c>
      <c r="I5109" s="146">
        <v>0.41968599033816401</v>
      </c>
      <c r="J5109" s="146">
        <v>51.6666666666667</v>
      </c>
      <c r="K5109" s="148">
        <v>41</v>
      </c>
      <c r="L5109" s="149"/>
      <c r="M5109" s="149"/>
    </row>
    <row r="5110" spans="1:13">
      <c r="A5110" s="144" t="s">
        <v>276</v>
      </c>
      <c r="B5110" s="145">
        <v>50203311</v>
      </c>
      <c r="C5110" s="140" t="s">
        <v>273</v>
      </c>
      <c r="D5110" s="146">
        <v>0.34550169615959098</v>
      </c>
      <c r="E5110" s="146">
        <v>1.6254260193453001</v>
      </c>
      <c r="F5110" s="147">
        <v>3.8857591521225303E-2</v>
      </c>
      <c r="G5110" s="147">
        <v>0.99999999999995104</v>
      </c>
      <c r="H5110" s="146">
        <v>0.50118351434140895</v>
      </c>
      <c r="I5110" s="146">
        <v>0.155681818181818</v>
      </c>
      <c r="J5110" s="146">
        <v>31.6666666666667</v>
      </c>
      <c r="K5110" s="148">
        <v>31</v>
      </c>
      <c r="L5110" s="149"/>
      <c r="M5110" s="149"/>
    </row>
    <row r="5111" spans="1:13">
      <c r="A5111" s="144" t="s">
        <v>277</v>
      </c>
      <c r="B5111" s="145">
        <v>60599288</v>
      </c>
      <c r="C5111" s="140" t="s">
        <v>273</v>
      </c>
      <c r="D5111" s="146">
        <v>0.34545579868160498</v>
      </c>
      <c r="E5111" s="146">
        <v>0.88795727355595999</v>
      </c>
      <c r="F5111" s="147">
        <v>4.4734816756371402E-4</v>
      </c>
      <c r="G5111" s="147">
        <v>2.5656694707380301E-2</v>
      </c>
      <c r="H5111" s="146">
        <v>0.741609644835451</v>
      </c>
      <c r="I5111" s="146">
        <v>0.39615384615384602</v>
      </c>
      <c r="J5111" s="146">
        <v>117.666666666667</v>
      </c>
      <c r="K5111" s="148">
        <v>117</v>
      </c>
      <c r="L5111" s="149"/>
      <c r="M5111" s="149"/>
    </row>
    <row r="5112" spans="1:13">
      <c r="A5112" s="144" t="s">
        <v>289</v>
      </c>
      <c r="B5112" s="145">
        <v>9129809</v>
      </c>
      <c r="C5112" s="140" t="s">
        <v>273</v>
      </c>
      <c r="D5112" s="146">
        <v>0.34545454545454501</v>
      </c>
      <c r="E5112" s="146">
        <v>0.60391550543665495</v>
      </c>
      <c r="F5112" s="147">
        <v>9.9627777607494797E-6</v>
      </c>
      <c r="G5112" s="147">
        <v>1.4797977066383001E-3</v>
      </c>
      <c r="H5112" s="146">
        <v>1</v>
      </c>
      <c r="I5112" s="146">
        <v>0.65454545454545499</v>
      </c>
      <c r="J5112" s="146">
        <v>18</v>
      </c>
      <c r="K5112" s="148">
        <v>24</v>
      </c>
      <c r="L5112" s="149"/>
      <c r="M5112" s="149"/>
    </row>
    <row r="5113" spans="1:13">
      <c r="A5113" s="144" t="s">
        <v>294</v>
      </c>
      <c r="B5113" s="145">
        <v>133447610</v>
      </c>
      <c r="C5113" s="140" t="s">
        <v>273</v>
      </c>
      <c r="D5113" s="146">
        <v>0.345446950710109</v>
      </c>
      <c r="E5113" s="146">
        <v>0.60389901771944698</v>
      </c>
      <c r="F5113" s="147">
        <v>8.6486672508339305E-6</v>
      </c>
      <c r="G5113" s="147">
        <v>1.3424064767060199E-3</v>
      </c>
      <c r="H5113" s="146">
        <v>1</v>
      </c>
      <c r="I5113" s="146">
        <v>0.654553049289891</v>
      </c>
      <c r="J5113" s="146">
        <v>16</v>
      </c>
      <c r="K5113" s="148">
        <v>41</v>
      </c>
      <c r="L5113" s="149"/>
      <c r="M5113" s="149"/>
    </row>
    <row r="5114" spans="1:13">
      <c r="A5114" s="144" t="s">
        <v>283</v>
      </c>
      <c r="B5114" s="145">
        <v>1304239</v>
      </c>
      <c r="C5114" s="140" t="s">
        <v>273</v>
      </c>
      <c r="D5114" s="146">
        <v>0.34539473684210498</v>
      </c>
      <c r="E5114" s="146">
        <v>0.60378566976417802</v>
      </c>
      <c r="F5114" s="147">
        <v>3.7230068137283902E-7</v>
      </c>
      <c r="G5114" s="147">
        <v>1.4984689040489299E-4</v>
      </c>
      <c r="H5114" s="146">
        <v>1</v>
      </c>
      <c r="I5114" s="146">
        <v>0.65460526315789502</v>
      </c>
      <c r="J5114" s="146">
        <v>24.3333333333333</v>
      </c>
      <c r="K5114" s="148">
        <v>21.5</v>
      </c>
      <c r="L5114" s="149"/>
      <c r="M5114" s="149"/>
    </row>
    <row r="5115" spans="1:13">
      <c r="A5115" s="144" t="s">
        <v>283</v>
      </c>
      <c r="B5115" s="145">
        <v>288347</v>
      </c>
      <c r="C5115" s="140" t="s">
        <v>273</v>
      </c>
      <c r="D5115" s="146">
        <v>0.34536996185603003</v>
      </c>
      <c r="E5115" s="146">
        <v>1.5489479810268301</v>
      </c>
      <c r="F5115" s="147">
        <v>2.3264912093808199E-2</v>
      </c>
      <c r="G5115" s="147">
        <v>0.96742239822223097</v>
      </c>
      <c r="H5115" s="146">
        <v>0.51468633705475797</v>
      </c>
      <c r="I5115" s="146">
        <v>0.169316375198728</v>
      </c>
      <c r="J5115" s="146">
        <v>63</v>
      </c>
      <c r="K5115" s="148">
        <v>71</v>
      </c>
      <c r="L5115" s="149"/>
      <c r="M5115" s="149"/>
    </row>
    <row r="5116" spans="1:13">
      <c r="A5116" s="144" t="s">
        <v>287</v>
      </c>
      <c r="B5116" s="145">
        <v>79860245</v>
      </c>
      <c r="C5116" s="140" t="s">
        <v>273</v>
      </c>
      <c r="D5116" s="146">
        <v>0.345345345345345</v>
      </c>
      <c r="E5116" s="146">
        <v>0.60367845692112798</v>
      </c>
      <c r="F5116" s="147">
        <v>3.8025680292101699E-4</v>
      </c>
      <c r="G5116" s="147">
        <v>2.2457130322298301E-2</v>
      </c>
      <c r="H5116" s="146">
        <v>1</v>
      </c>
      <c r="I5116" s="146">
        <v>0.654654654654655</v>
      </c>
      <c r="J5116" s="146">
        <v>61.6666666666667</v>
      </c>
      <c r="K5116" s="148">
        <v>27.5</v>
      </c>
      <c r="L5116" s="149"/>
      <c r="M5116" s="149"/>
    </row>
    <row r="5117" spans="1:13">
      <c r="A5117" s="144" t="s">
        <v>274</v>
      </c>
      <c r="B5117" s="145">
        <v>134592675</v>
      </c>
      <c r="C5117" s="140" t="s">
        <v>273</v>
      </c>
      <c r="D5117" s="146">
        <v>0.34531772575250802</v>
      </c>
      <c r="E5117" s="146">
        <v>0.60361850725937305</v>
      </c>
      <c r="F5117" s="147">
        <v>2.65590215712131E-4</v>
      </c>
      <c r="G5117" s="147">
        <v>1.6820118765575001E-2</v>
      </c>
      <c r="H5117" s="146">
        <v>1</v>
      </c>
      <c r="I5117" s="146">
        <v>0.65468227424749204</v>
      </c>
      <c r="J5117" s="146">
        <v>32.6666666666667</v>
      </c>
      <c r="K5117" s="148">
        <v>29.5</v>
      </c>
      <c r="L5117" s="149"/>
      <c r="M5117" s="149"/>
    </row>
    <row r="5118" spans="1:13">
      <c r="A5118" s="144" t="s">
        <v>272</v>
      </c>
      <c r="B5118" s="145">
        <v>36239628</v>
      </c>
      <c r="C5118" s="140" t="s">
        <v>273</v>
      </c>
      <c r="D5118" s="146">
        <v>0.34526315789473699</v>
      </c>
      <c r="E5118" s="146">
        <v>0.60350007240782799</v>
      </c>
      <c r="F5118" s="147">
        <v>6.6229580631298106E-5</v>
      </c>
      <c r="G5118" s="147">
        <v>5.8271653504851301E-3</v>
      </c>
      <c r="H5118" s="146">
        <v>1</v>
      </c>
      <c r="I5118" s="146">
        <v>0.65473684210526295</v>
      </c>
      <c r="J5118" s="146">
        <v>32.3333333333333</v>
      </c>
      <c r="K5118" s="148">
        <v>22</v>
      </c>
      <c r="L5118" s="149"/>
      <c r="M5118" s="149"/>
    </row>
    <row r="5119" spans="1:13">
      <c r="A5119" s="144" t="s">
        <v>272</v>
      </c>
      <c r="B5119" s="145">
        <v>132282353</v>
      </c>
      <c r="C5119" s="140" t="s">
        <v>273</v>
      </c>
      <c r="D5119" s="146">
        <v>0.34523809523809501</v>
      </c>
      <c r="E5119" s="146">
        <v>0.60344567932090298</v>
      </c>
      <c r="F5119" s="147">
        <v>3.8354948503678E-6</v>
      </c>
      <c r="G5119" s="147">
        <v>7.5649404835016699E-4</v>
      </c>
      <c r="H5119" s="146">
        <v>1</v>
      </c>
      <c r="I5119" s="146">
        <v>0.65476190476190499</v>
      </c>
      <c r="J5119" s="146">
        <v>46.3333333333333</v>
      </c>
      <c r="K5119" s="148">
        <v>38.5</v>
      </c>
      <c r="L5119" s="149"/>
      <c r="M5119" s="149"/>
    </row>
    <row r="5120" spans="1:13">
      <c r="A5120" s="144" t="s">
        <v>283</v>
      </c>
      <c r="B5120" s="145">
        <v>40097635</v>
      </c>
      <c r="C5120" s="140" t="s">
        <v>273</v>
      </c>
      <c r="D5120" s="146">
        <v>0.34523809523809501</v>
      </c>
      <c r="E5120" s="146">
        <v>0.60344567932090298</v>
      </c>
      <c r="F5120" s="147">
        <v>1.9331871132017E-4</v>
      </c>
      <c r="G5120" s="147">
        <v>1.3130347306176E-2</v>
      </c>
      <c r="H5120" s="146">
        <v>1</v>
      </c>
      <c r="I5120" s="146">
        <v>0.65476190476190499</v>
      </c>
      <c r="J5120" s="146">
        <v>54.3333333333333</v>
      </c>
      <c r="K5120" s="148">
        <v>34.5</v>
      </c>
      <c r="L5120" s="149"/>
      <c r="M5120" s="149"/>
    </row>
    <row r="5121" spans="1:13">
      <c r="A5121" s="144" t="s">
        <v>281</v>
      </c>
      <c r="B5121" s="145">
        <v>5371371</v>
      </c>
      <c r="C5121" s="140" t="s">
        <v>273</v>
      </c>
      <c r="D5121" s="146">
        <v>0.34523809523809501</v>
      </c>
      <c r="E5121" s="146">
        <v>0.60344567932090298</v>
      </c>
      <c r="F5121" s="147">
        <v>2.10103275198083E-8</v>
      </c>
      <c r="G5121" s="147">
        <v>2.0887722950357201E-5</v>
      </c>
      <c r="H5121" s="146">
        <v>1</v>
      </c>
      <c r="I5121" s="146">
        <v>0.65476190476190499</v>
      </c>
      <c r="J5121" s="146">
        <v>26</v>
      </c>
      <c r="K5121" s="148">
        <v>13</v>
      </c>
      <c r="L5121" s="149"/>
      <c r="M5121" s="149"/>
    </row>
    <row r="5122" spans="1:13">
      <c r="A5122" s="144" t="s">
        <v>285</v>
      </c>
      <c r="B5122" s="145">
        <v>46785516</v>
      </c>
      <c r="C5122" s="140" t="s">
        <v>273</v>
      </c>
      <c r="D5122" s="146">
        <v>0.34523809523809501</v>
      </c>
      <c r="E5122" s="146">
        <v>0.60344567932090298</v>
      </c>
      <c r="F5122" s="147">
        <v>1.10956331347194E-4</v>
      </c>
      <c r="G5122" s="147">
        <v>8.5709782712713196E-3</v>
      </c>
      <c r="H5122" s="146">
        <v>1</v>
      </c>
      <c r="I5122" s="146">
        <v>0.65476190476190499</v>
      </c>
      <c r="J5122" s="146">
        <v>12.6666666666667</v>
      </c>
      <c r="K5122" s="148">
        <v>25.5</v>
      </c>
      <c r="L5122" s="149"/>
      <c r="M5122" s="149"/>
    </row>
    <row r="5123" spans="1:13">
      <c r="A5123" s="144" t="s">
        <v>283</v>
      </c>
      <c r="B5123" s="145">
        <v>118262561</v>
      </c>
      <c r="C5123" s="140" t="s">
        <v>273</v>
      </c>
      <c r="D5123" s="146">
        <v>0.34517543859649102</v>
      </c>
      <c r="E5123" s="146">
        <v>0.60330970557494801</v>
      </c>
      <c r="F5123" s="147">
        <v>3.4044020546900001E-4</v>
      </c>
      <c r="G5123" s="147">
        <v>2.05549148964712E-2</v>
      </c>
      <c r="H5123" s="146">
        <v>1</v>
      </c>
      <c r="I5123" s="146">
        <v>0.65482456140350898</v>
      </c>
      <c r="J5123" s="146">
        <v>59.3333333333333</v>
      </c>
      <c r="K5123" s="148">
        <v>38.5</v>
      </c>
      <c r="L5123" s="149"/>
      <c r="M5123" s="149"/>
    </row>
    <row r="5124" spans="1:13">
      <c r="A5124" s="144" t="s">
        <v>280</v>
      </c>
      <c r="B5124" s="145">
        <v>33846989</v>
      </c>
      <c r="C5124" s="140" t="s">
        <v>273</v>
      </c>
      <c r="D5124" s="146">
        <v>0.34516129032258103</v>
      </c>
      <c r="E5124" s="146">
        <v>0.603279003599414</v>
      </c>
      <c r="F5124" s="147">
        <v>2.9087468136232499E-6</v>
      </c>
      <c r="G5124" s="147">
        <v>6.2338566307573999E-4</v>
      </c>
      <c r="H5124" s="146">
        <v>1</v>
      </c>
      <c r="I5124" s="146">
        <v>0.65483870967741897</v>
      </c>
      <c r="J5124" s="146">
        <v>16.6666666666667</v>
      </c>
      <c r="K5124" s="148">
        <v>23</v>
      </c>
      <c r="L5124" s="149"/>
      <c r="M5124" s="149"/>
    </row>
    <row r="5125" spans="1:13">
      <c r="A5125" s="144" t="s">
        <v>279</v>
      </c>
      <c r="B5125" s="145">
        <v>88503308</v>
      </c>
      <c r="C5125" s="140" t="s">
        <v>273</v>
      </c>
      <c r="D5125" s="146">
        <v>0.345152243589744</v>
      </c>
      <c r="E5125" s="146">
        <v>0.603259372390203</v>
      </c>
      <c r="F5125" s="147">
        <v>8.0484813248632401E-5</v>
      </c>
      <c r="G5125" s="147">
        <v>6.7454253831882903E-3</v>
      </c>
      <c r="H5125" s="146">
        <v>1</v>
      </c>
      <c r="I5125" s="146">
        <v>0.65484775641025605</v>
      </c>
      <c r="J5125" s="146">
        <v>30</v>
      </c>
      <c r="K5125" s="148">
        <v>51.5</v>
      </c>
      <c r="L5125" s="149"/>
      <c r="M5125" s="149"/>
    </row>
    <row r="5126" spans="1:13">
      <c r="A5126" s="144" t="s">
        <v>277</v>
      </c>
      <c r="B5126" s="145">
        <v>22692281</v>
      </c>
      <c r="C5126" s="140" t="s">
        <v>273</v>
      </c>
      <c r="D5126" s="146">
        <v>0.34513742071881598</v>
      </c>
      <c r="E5126" s="146">
        <v>0.60322720766709603</v>
      </c>
      <c r="F5126" s="147">
        <v>2.7414819967009198E-7</v>
      </c>
      <c r="G5126" s="147">
        <v>1.21143991676047E-4</v>
      </c>
      <c r="H5126" s="146">
        <v>1</v>
      </c>
      <c r="I5126" s="146">
        <v>0.65486257928118397</v>
      </c>
      <c r="J5126" s="146">
        <v>22</v>
      </c>
      <c r="K5126" s="148">
        <v>43.5</v>
      </c>
      <c r="L5126" s="149"/>
      <c r="M5126" s="149"/>
    </row>
    <row r="5127" spans="1:13">
      <c r="A5127" s="144" t="s">
        <v>293</v>
      </c>
      <c r="B5127" s="145">
        <v>24152818</v>
      </c>
      <c r="C5127" s="140" t="s">
        <v>273</v>
      </c>
      <c r="D5127" s="146">
        <v>0.34499999999999997</v>
      </c>
      <c r="E5127" s="146">
        <v>0.60292904725060503</v>
      </c>
      <c r="F5127" s="147">
        <v>1.9093240279790298E-5</v>
      </c>
      <c r="G5127" s="147">
        <v>2.3592888582983701E-3</v>
      </c>
      <c r="H5127" s="146">
        <v>1</v>
      </c>
      <c r="I5127" s="146">
        <v>0.65500000000000003</v>
      </c>
      <c r="J5127" s="146">
        <v>27.3333333333333</v>
      </c>
      <c r="K5127" s="148">
        <v>24.5</v>
      </c>
      <c r="L5127" s="149"/>
      <c r="M5127" s="149"/>
    </row>
    <row r="5128" spans="1:13">
      <c r="A5128" s="144" t="s">
        <v>274</v>
      </c>
      <c r="B5128" s="145">
        <v>129245570</v>
      </c>
      <c r="C5128" s="140" t="s">
        <v>273</v>
      </c>
      <c r="D5128" s="146">
        <v>0.344984802431611</v>
      </c>
      <c r="E5128" s="146">
        <v>0.60289607701599501</v>
      </c>
      <c r="F5128" s="147">
        <v>3.7863693968609402E-6</v>
      </c>
      <c r="G5128" s="147">
        <v>7.48810641413618E-4</v>
      </c>
      <c r="H5128" s="146">
        <v>1</v>
      </c>
      <c r="I5128" s="146">
        <v>0.655015197568389</v>
      </c>
      <c r="J5128" s="146">
        <v>54.6666666666667</v>
      </c>
      <c r="K5128" s="148">
        <v>34</v>
      </c>
      <c r="L5128" s="149"/>
      <c r="M5128" s="149"/>
    </row>
    <row r="5129" spans="1:13">
      <c r="A5129" s="144" t="s">
        <v>294</v>
      </c>
      <c r="B5129" s="145">
        <v>87127970</v>
      </c>
      <c r="C5129" s="140" t="s">
        <v>273</v>
      </c>
      <c r="D5129" s="146">
        <v>0.34491978609625701</v>
      </c>
      <c r="E5129" s="146">
        <v>0.60275503639009997</v>
      </c>
      <c r="F5129" s="147">
        <v>3.1599766995234801E-5</v>
      </c>
      <c r="G5129" s="147">
        <v>3.4047202762558198E-3</v>
      </c>
      <c r="H5129" s="146">
        <v>1</v>
      </c>
      <c r="I5129" s="146">
        <v>0.65508021390374305</v>
      </c>
      <c r="J5129" s="146">
        <v>18</v>
      </c>
      <c r="K5129" s="148">
        <v>14</v>
      </c>
      <c r="L5129" s="149"/>
      <c r="M5129" s="149"/>
    </row>
    <row r="5130" spans="1:13">
      <c r="A5130" s="144" t="s">
        <v>294</v>
      </c>
      <c r="B5130" s="145">
        <v>142612934</v>
      </c>
      <c r="C5130" s="140" t="s">
        <v>273</v>
      </c>
      <c r="D5130" s="146">
        <v>0.34487315010570802</v>
      </c>
      <c r="E5130" s="146">
        <v>0.60265387693282502</v>
      </c>
      <c r="F5130" s="147">
        <v>1.65742980590081E-9</v>
      </c>
      <c r="G5130" s="147">
        <v>5.0208914683125404E-6</v>
      </c>
      <c r="H5130" s="146">
        <v>1</v>
      </c>
      <c r="I5130" s="146">
        <v>0.65512684989429204</v>
      </c>
      <c r="J5130" s="146">
        <v>40.3333333333333</v>
      </c>
      <c r="K5130" s="148">
        <v>43.5</v>
      </c>
      <c r="L5130" s="149"/>
      <c r="M5130" s="149"/>
    </row>
    <row r="5131" spans="1:13">
      <c r="A5131" s="144" t="s">
        <v>294</v>
      </c>
      <c r="B5131" s="145">
        <v>26049474</v>
      </c>
      <c r="C5131" s="140" t="s">
        <v>273</v>
      </c>
      <c r="D5131" s="146">
        <v>0.34487179487179498</v>
      </c>
      <c r="E5131" s="146">
        <v>5.1492260087744803</v>
      </c>
      <c r="F5131" s="147">
        <v>1.08486907244583E-3</v>
      </c>
      <c r="G5131" s="147">
        <v>5.4284232977079003E-2</v>
      </c>
      <c r="H5131" s="146">
        <v>0.34487179487179498</v>
      </c>
      <c r="I5131" s="146">
        <v>0</v>
      </c>
      <c r="J5131" s="146">
        <v>32.6666666666667</v>
      </c>
      <c r="K5131" s="148">
        <v>20.5</v>
      </c>
      <c r="L5131" s="149"/>
      <c r="M5131" s="149"/>
    </row>
    <row r="5132" spans="1:13">
      <c r="A5132" s="144" t="s">
        <v>280</v>
      </c>
      <c r="B5132" s="145">
        <v>208164837</v>
      </c>
      <c r="C5132" s="140" t="s">
        <v>273</v>
      </c>
      <c r="D5132" s="146">
        <v>0.34484649122806998</v>
      </c>
      <c r="E5132" s="146">
        <v>5.1491231357273897</v>
      </c>
      <c r="F5132" s="147">
        <v>2.44622761933821E-6</v>
      </c>
      <c r="G5132" s="147">
        <v>5.4903106590361097E-4</v>
      </c>
      <c r="H5132" s="146">
        <v>0.34484649122806998</v>
      </c>
      <c r="I5132" s="146">
        <v>0</v>
      </c>
      <c r="J5132" s="146">
        <v>38.3333333333333</v>
      </c>
      <c r="K5132" s="148">
        <v>20.5</v>
      </c>
      <c r="L5132" s="149"/>
      <c r="M5132" s="149"/>
    </row>
    <row r="5133" spans="1:13">
      <c r="A5133" s="144" t="s">
        <v>289</v>
      </c>
      <c r="B5133" s="145">
        <v>49151799</v>
      </c>
      <c r="C5133" s="140" t="s">
        <v>273</v>
      </c>
      <c r="D5133" s="146">
        <v>0.34482758620689702</v>
      </c>
      <c r="E5133" s="146">
        <v>0.60255504983026398</v>
      </c>
      <c r="F5133" s="147">
        <v>6.2021284054190702E-10</v>
      </c>
      <c r="G5133" s="147">
        <v>4.9023689434478199E-6</v>
      </c>
      <c r="H5133" s="146">
        <v>1</v>
      </c>
      <c r="I5133" s="146">
        <v>0.65517241379310298</v>
      </c>
      <c r="J5133" s="146">
        <v>36.3333333333333</v>
      </c>
      <c r="K5133" s="148">
        <v>29</v>
      </c>
      <c r="L5133" s="149"/>
      <c r="M5133" s="149"/>
    </row>
    <row r="5134" spans="1:13">
      <c r="A5134" s="144" t="s">
        <v>288</v>
      </c>
      <c r="B5134" s="145">
        <v>42306887</v>
      </c>
      <c r="C5134" s="140" t="s">
        <v>273</v>
      </c>
      <c r="D5134" s="146">
        <v>0.34478272183190201</v>
      </c>
      <c r="E5134" s="146">
        <v>5.1488638459739002</v>
      </c>
      <c r="F5134" s="147">
        <v>1.4531640407498101E-3</v>
      </c>
      <c r="G5134" s="147">
        <v>7.01993176260607E-2</v>
      </c>
      <c r="H5134" s="146">
        <v>0.34478272183190201</v>
      </c>
      <c r="I5134" s="146">
        <v>0</v>
      </c>
      <c r="J5134" s="146">
        <v>51</v>
      </c>
      <c r="K5134" s="148">
        <v>52.5</v>
      </c>
      <c r="L5134" s="149"/>
      <c r="M5134" s="149"/>
    </row>
    <row r="5135" spans="1:13">
      <c r="A5135" s="144" t="s">
        <v>284</v>
      </c>
      <c r="B5135" s="145">
        <v>51708243</v>
      </c>
      <c r="C5135" s="140" t="s">
        <v>273</v>
      </c>
      <c r="D5135" s="146">
        <v>0.34477124183006502</v>
      </c>
      <c r="E5135" s="146">
        <v>0.60243284946724796</v>
      </c>
      <c r="F5135" s="147">
        <v>5.7459064299769498E-6</v>
      </c>
      <c r="G5135" s="147">
        <v>1.00443161804237E-3</v>
      </c>
      <c r="H5135" s="146">
        <v>1</v>
      </c>
      <c r="I5135" s="146">
        <v>0.65522875816993498</v>
      </c>
      <c r="J5135" s="146">
        <v>70.6666666666667</v>
      </c>
      <c r="K5135" s="148">
        <v>17.5</v>
      </c>
      <c r="L5135" s="149"/>
      <c r="M5135" s="149"/>
    </row>
    <row r="5136" spans="1:13">
      <c r="A5136" s="144" t="s">
        <v>272</v>
      </c>
      <c r="B5136" s="145">
        <v>3725721</v>
      </c>
      <c r="C5136" s="140" t="s">
        <v>273</v>
      </c>
      <c r="D5136" s="146">
        <v>0.34472934472934502</v>
      </c>
      <c r="E5136" s="146">
        <v>0.60234198924010895</v>
      </c>
      <c r="F5136" s="147">
        <v>1.3469684804110699E-3</v>
      </c>
      <c r="G5136" s="147">
        <v>6.5615421859289993E-2</v>
      </c>
      <c r="H5136" s="146">
        <v>1</v>
      </c>
      <c r="I5136" s="146">
        <v>0.65527065527065498</v>
      </c>
      <c r="J5136" s="146">
        <v>35.6666666666667</v>
      </c>
      <c r="K5136" s="148">
        <v>20</v>
      </c>
      <c r="L5136" s="149"/>
      <c r="M5136" s="149"/>
    </row>
    <row r="5137" spans="1:13">
      <c r="A5137" s="144" t="s">
        <v>291</v>
      </c>
      <c r="B5137" s="145">
        <v>8755114</v>
      </c>
      <c r="C5137" s="140" t="s">
        <v>273</v>
      </c>
      <c r="D5137" s="146">
        <v>0.34472049689440998</v>
      </c>
      <c r="E5137" s="146">
        <v>0.60232280209785305</v>
      </c>
      <c r="F5137" s="147">
        <v>1.2403460504804601E-5</v>
      </c>
      <c r="G5137" s="147">
        <v>1.7344012781961599E-3</v>
      </c>
      <c r="H5137" s="146">
        <v>1</v>
      </c>
      <c r="I5137" s="146">
        <v>0.65527950310559002</v>
      </c>
      <c r="J5137" s="146">
        <v>21.3333333333333</v>
      </c>
      <c r="K5137" s="148">
        <v>30</v>
      </c>
      <c r="L5137" s="149"/>
      <c r="M5137" s="149"/>
    </row>
    <row r="5138" spans="1:13">
      <c r="A5138" s="144" t="s">
        <v>285</v>
      </c>
      <c r="B5138" s="145">
        <v>34424609</v>
      </c>
      <c r="C5138" s="140" t="s">
        <v>273</v>
      </c>
      <c r="D5138" s="146">
        <v>0.34465013845106601</v>
      </c>
      <c r="E5138" s="146">
        <v>2.3068812994001902</v>
      </c>
      <c r="F5138" s="147">
        <v>2.33833162509803E-2</v>
      </c>
      <c r="G5138" s="147">
        <v>0.97203719567876201</v>
      </c>
      <c r="H5138" s="146">
        <v>0.42194482444140402</v>
      </c>
      <c r="I5138" s="146">
        <v>7.7294685990338202E-2</v>
      </c>
      <c r="J5138" s="146">
        <v>44.6666666666667</v>
      </c>
      <c r="K5138" s="148">
        <v>41</v>
      </c>
      <c r="L5138" s="149"/>
      <c r="M5138" s="149"/>
    </row>
    <row r="5139" spans="1:13">
      <c r="A5139" s="144" t="s">
        <v>279</v>
      </c>
      <c r="B5139" s="145">
        <v>241774423</v>
      </c>
      <c r="C5139" s="140" t="s">
        <v>273</v>
      </c>
      <c r="D5139" s="146">
        <v>0.34461671802773503</v>
      </c>
      <c r="E5139" s="146">
        <v>5.1481886470494196</v>
      </c>
      <c r="F5139" s="147">
        <v>1.3115964513776401E-4</v>
      </c>
      <c r="G5139" s="147">
        <v>9.7511807738307806E-3</v>
      </c>
      <c r="H5139" s="146">
        <v>0.34461671802773503</v>
      </c>
      <c r="I5139" s="146">
        <v>0</v>
      </c>
      <c r="J5139" s="146">
        <v>52.3333333333333</v>
      </c>
      <c r="K5139" s="148">
        <v>31</v>
      </c>
      <c r="L5139" s="149"/>
      <c r="M5139" s="149"/>
    </row>
    <row r="5140" spans="1:13">
      <c r="A5140" s="144" t="s">
        <v>285</v>
      </c>
      <c r="B5140" s="145">
        <v>42722007</v>
      </c>
      <c r="C5140" s="140" t="s">
        <v>273</v>
      </c>
      <c r="D5140" s="146">
        <v>0.34459459459459502</v>
      </c>
      <c r="E5140" s="146">
        <v>0.60204980189628698</v>
      </c>
      <c r="F5140" s="147">
        <v>1.13251062369244E-4</v>
      </c>
      <c r="G5140" s="147">
        <v>8.7068326065774197E-3</v>
      </c>
      <c r="H5140" s="146">
        <v>1</v>
      </c>
      <c r="I5140" s="146">
        <v>0.65540540540540504</v>
      </c>
      <c r="J5140" s="146">
        <v>37</v>
      </c>
      <c r="K5140" s="148">
        <v>32.5</v>
      </c>
      <c r="L5140" s="149"/>
      <c r="M5140" s="149"/>
    </row>
    <row r="5141" spans="1:13">
      <c r="A5141" s="144" t="s">
        <v>278</v>
      </c>
      <c r="B5141" s="145">
        <v>33316597</v>
      </c>
      <c r="C5141" s="140" t="s">
        <v>273</v>
      </c>
      <c r="D5141" s="146">
        <v>0.34459459459459502</v>
      </c>
      <c r="E5141" s="146">
        <v>0.60204980189628698</v>
      </c>
      <c r="F5141" s="147">
        <v>1.13251062369244E-4</v>
      </c>
      <c r="G5141" s="147">
        <v>8.7068326065774197E-3</v>
      </c>
      <c r="H5141" s="146">
        <v>1</v>
      </c>
      <c r="I5141" s="146">
        <v>0.65540540540540504</v>
      </c>
      <c r="J5141" s="146">
        <v>40</v>
      </c>
      <c r="K5141" s="148">
        <v>25.5</v>
      </c>
      <c r="L5141" s="149"/>
      <c r="M5141" s="149"/>
    </row>
    <row r="5142" spans="1:13">
      <c r="A5142" s="144" t="s">
        <v>275</v>
      </c>
      <c r="B5142" s="145">
        <v>109730028</v>
      </c>
      <c r="C5142" s="140" t="s">
        <v>273</v>
      </c>
      <c r="D5142" s="146">
        <v>0.34453781512604997</v>
      </c>
      <c r="E5142" s="146">
        <v>0.60192670105839596</v>
      </c>
      <c r="F5142" s="147">
        <v>5.4014402059118696E-4</v>
      </c>
      <c r="G5142" s="147">
        <v>2.9993192331173101E-2</v>
      </c>
      <c r="H5142" s="146">
        <v>1</v>
      </c>
      <c r="I5142" s="146">
        <v>0.65546218487395003</v>
      </c>
      <c r="J5142" s="146">
        <v>32.3333333333333</v>
      </c>
      <c r="K5142" s="148">
        <v>33</v>
      </c>
      <c r="L5142" s="149"/>
      <c r="M5142" s="149"/>
    </row>
    <row r="5143" spans="1:13">
      <c r="A5143" s="144" t="s">
        <v>290</v>
      </c>
      <c r="B5143" s="145">
        <v>98657883</v>
      </c>
      <c r="C5143" s="140" t="s">
        <v>273</v>
      </c>
      <c r="D5143" s="146">
        <v>0.34451219512195103</v>
      </c>
      <c r="E5143" s="146">
        <v>0.60187115899723598</v>
      </c>
      <c r="F5143" s="147">
        <v>1.8812230737686701E-5</v>
      </c>
      <c r="G5143" s="147">
        <v>2.33435926359886E-3</v>
      </c>
      <c r="H5143" s="146">
        <v>1</v>
      </c>
      <c r="I5143" s="146">
        <v>0.65548780487804903</v>
      </c>
      <c r="J5143" s="146">
        <v>46.3333333333333</v>
      </c>
      <c r="K5143" s="148">
        <v>38.5</v>
      </c>
      <c r="L5143" s="149"/>
      <c r="M5143" s="149"/>
    </row>
    <row r="5144" spans="1:13">
      <c r="A5144" s="144" t="s">
        <v>280</v>
      </c>
      <c r="B5144" s="145">
        <v>54020528</v>
      </c>
      <c r="C5144" s="140" t="s">
        <v>273</v>
      </c>
      <c r="D5144" s="146">
        <v>0.34450083426028899</v>
      </c>
      <c r="E5144" s="146">
        <v>0.667232525567095</v>
      </c>
      <c r="F5144" s="147">
        <v>2.37637584857592E-2</v>
      </c>
      <c r="G5144" s="147">
        <v>0.98684223679705296</v>
      </c>
      <c r="H5144" s="146">
        <v>0.92036290322580605</v>
      </c>
      <c r="I5144" s="146">
        <v>0.57586206896551695</v>
      </c>
      <c r="J5144" s="146">
        <v>47.3333333333333</v>
      </c>
      <c r="K5144" s="148">
        <v>29.5</v>
      </c>
      <c r="L5144" s="149"/>
      <c r="M5144" s="149"/>
    </row>
    <row r="5145" spans="1:13">
      <c r="A5145" s="144" t="s">
        <v>275</v>
      </c>
      <c r="B5145" s="145">
        <v>44056572</v>
      </c>
      <c r="C5145" s="140" t="s">
        <v>273</v>
      </c>
      <c r="D5145" s="146">
        <v>0.34449760765550203</v>
      </c>
      <c r="E5145" s="146">
        <v>0.60183953552540304</v>
      </c>
      <c r="F5145" s="147">
        <v>2.2224928678269101E-3</v>
      </c>
      <c r="G5145" s="147">
        <v>0.102944307234169</v>
      </c>
      <c r="H5145" s="146">
        <v>1</v>
      </c>
      <c r="I5145" s="146">
        <v>0.65550239234449803</v>
      </c>
      <c r="J5145" s="146">
        <v>77.6666666666667</v>
      </c>
      <c r="K5145" s="148">
        <v>61.5</v>
      </c>
      <c r="L5145" s="149"/>
      <c r="M5145" s="149"/>
    </row>
    <row r="5146" spans="1:13">
      <c r="A5146" s="144" t="s">
        <v>286</v>
      </c>
      <c r="B5146" s="145">
        <v>30627986</v>
      </c>
      <c r="C5146" s="140" t="s">
        <v>273</v>
      </c>
      <c r="D5146" s="146">
        <v>0.34448160535117101</v>
      </c>
      <c r="E5146" s="146">
        <v>0.60180484569136194</v>
      </c>
      <c r="F5146" s="147">
        <v>1.0253593596002899E-6</v>
      </c>
      <c r="G5146" s="147">
        <v>3.00562448657555E-4</v>
      </c>
      <c r="H5146" s="146">
        <v>1</v>
      </c>
      <c r="I5146" s="146">
        <v>0.65551839464882899</v>
      </c>
      <c r="J5146" s="146">
        <v>50.3333333333333</v>
      </c>
      <c r="K5146" s="148">
        <v>24.5</v>
      </c>
      <c r="L5146" s="149"/>
      <c r="M5146" s="149"/>
    </row>
    <row r="5147" spans="1:13">
      <c r="A5147" s="144" t="s">
        <v>291</v>
      </c>
      <c r="B5147" s="145">
        <v>973890</v>
      </c>
      <c r="C5147" s="140" t="s">
        <v>273</v>
      </c>
      <c r="D5147" s="146">
        <v>0.34445733504426701</v>
      </c>
      <c r="E5147" s="146">
        <v>5.1475400799703399</v>
      </c>
      <c r="F5147" s="147">
        <v>1.6607118546546E-4</v>
      </c>
      <c r="G5147" s="147">
        <v>1.1669209860973201E-2</v>
      </c>
      <c r="H5147" s="146">
        <v>0.34445733504426701</v>
      </c>
      <c r="I5147" s="146">
        <v>0</v>
      </c>
      <c r="J5147" s="146">
        <v>48.6666666666667</v>
      </c>
      <c r="K5147" s="148">
        <v>54.5</v>
      </c>
      <c r="L5147" s="149"/>
      <c r="M5147" s="149"/>
    </row>
    <row r="5148" spans="1:13">
      <c r="A5148" s="144" t="s">
        <v>295</v>
      </c>
      <c r="B5148" s="145">
        <v>77254313</v>
      </c>
      <c r="C5148" s="140" t="s">
        <v>273</v>
      </c>
      <c r="D5148" s="146">
        <v>0.344444444444444</v>
      </c>
      <c r="E5148" s="146">
        <v>0.60172429140532102</v>
      </c>
      <c r="F5148" s="147">
        <v>3.9064271534088399E-4</v>
      </c>
      <c r="G5148" s="147">
        <v>2.2969159725387898E-2</v>
      </c>
      <c r="H5148" s="146">
        <v>1</v>
      </c>
      <c r="I5148" s="146">
        <v>0.655555555555556</v>
      </c>
      <c r="J5148" s="146">
        <v>30.6666666666667</v>
      </c>
      <c r="K5148" s="148">
        <v>24</v>
      </c>
      <c r="L5148" s="149"/>
      <c r="M5148" s="149"/>
    </row>
    <row r="5149" spans="1:13">
      <c r="A5149" s="144" t="s">
        <v>285</v>
      </c>
      <c r="B5149" s="145">
        <v>80802014</v>
      </c>
      <c r="C5149" s="140" t="s">
        <v>273</v>
      </c>
      <c r="D5149" s="146">
        <v>0.34433497536945801</v>
      </c>
      <c r="E5149" s="146">
        <v>0.601487019694953</v>
      </c>
      <c r="F5149" s="147">
        <v>7.2088098478213496E-3</v>
      </c>
      <c r="G5149" s="147">
        <v>0.31373862165468303</v>
      </c>
      <c r="H5149" s="146">
        <v>1</v>
      </c>
      <c r="I5149" s="146">
        <v>0.65566502463054199</v>
      </c>
      <c r="J5149" s="146">
        <v>70</v>
      </c>
      <c r="K5149" s="148">
        <v>93</v>
      </c>
      <c r="L5149" s="149"/>
      <c r="M5149" s="149"/>
    </row>
    <row r="5150" spans="1:13">
      <c r="A5150" s="144" t="s">
        <v>290</v>
      </c>
      <c r="B5150" s="145">
        <v>33994575</v>
      </c>
      <c r="C5150" s="140" t="s">
        <v>273</v>
      </c>
      <c r="D5150" s="146">
        <v>0.34429824561403499</v>
      </c>
      <c r="E5150" s="146">
        <v>0.60140741753445004</v>
      </c>
      <c r="F5150" s="147">
        <v>6.9463484028595504E-4</v>
      </c>
      <c r="G5150" s="147">
        <v>3.7017835976571503E-2</v>
      </c>
      <c r="H5150" s="146">
        <v>1</v>
      </c>
      <c r="I5150" s="146">
        <v>0.65570175438596501</v>
      </c>
      <c r="J5150" s="146">
        <v>43</v>
      </c>
      <c r="K5150" s="148">
        <v>34.5</v>
      </c>
      <c r="L5150" s="149"/>
      <c r="M5150" s="149"/>
    </row>
    <row r="5151" spans="1:13">
      <c r="A5151" s="144" t="s">
        <v>288</v>
      </c>
      <c r="B5151" s="145">
        <v>44733117</v>
      </c>
      <c r="C5151" s="140" t="s">
        <v>273</v>
      </c>
      <c r="D5151" s="146">
        <v>0.34427609427609401</v>
      </c>
      <c r="E5151" s="146">
        <v>0.60135941241278801</v>
      </c>
      <c r="F5151" s="147">
        <v>2.4779215643131602E-7</v>
      </c>
      <c r="G5151" s="147">
        <v>1.1275404504032E-4</v>
      </c>
      <c r="H5151" s="146">
        <v>1</v>
      </c>
      <c r="I5151" s="146">
        <v>0.65572390572390604</v>
      </c>
      <c r="J5151" s="146">
        <v>20.6666666666667</v>
      </c>
      <c r="K5151" s="148">
        <v>24.5</v>
      </c>
      <c r="L5151" s="149"/>
      <c r="M5151" s="149"/>
    </row>
    <row r="5152" spans="1:13">
      <c r="A5152" s="144" t="s">
        <v>282</v>
      </c>
      <c r="B5152" s="145">
        <v>130996728</v>
      </c>
      <c r="C5152" s="140" t="s">
        <v>273</v>
      </c>
      <c r="D5152" s="146">
        <v>0.344173441734417</v>
      </c>
      <c r="E5152" s="146">
        <v>0.601136970504485</v>
      </c>
      <c r="F5152" s="147">
        <v>2.3186415783139798E-5</v>
      </c>
      <c r="G5152" s="147">
        <v>2.7071921345768299E-3</v>
      </c>
      <c r="H5152" s="146">
        <v>1</v>
      </c>
      <c r="I5152" s="146">
        <v>0.655826558265583</v>
      </c>
      <c r="J5152" s="146">
        <v>29.6666666666667</v>
      </c>
      <c r="K5152" s="148">
        <v>34</v>
      </c>
      <c r="L5152" s="149"/>
      <c r="M5152" s="149"/>
    </row>
    <row r="5153" spans="1:13">
      <c r="A5153" s="144" t="s">
        <v>280</v>
      </c>
      <c r="B5153" s="145">
        <v>27557327</v>
      </c>
      <c r="C5153" s="140" t="s">
        <v>273</v>
      </c>
      <c r="D5153" s="146">
        <v>0.34413881494626802</v>
      </c>
      <c r="E5153" s="146">
        <v>1.6040704361435401</v>
      </c>
      <c r="F5153" s="147">
        <v>1.86742027007765E-2</v>
      </c>
      <c r="G5153" s="147">
        <v>0.78739434820129905</v>
      </c>
      <c r="H5153" s="146">
        <v>0.50283446712018098</v>
      </c>
      <c r="I5153" s="146">
        <v>0.15869565217391299</v>
      </c>
      <c r="J5153" s="146">
        <v>30.3333333333333</v>
      </c>
      <c r="K5153" s="148">
        <v>26.5</v>
      </c>
      <c r="L5153" s="149"/>
      <c r="M5153" s="149"/>
    </row>
    <row r="5154" spans="1:13">
      <c r="A5154" s="144" t="s">
        <v>288</v>
      </c>
      <c r="B5154" s="145">
        <v>26573132</v>
      </c>
      <c r="C5154" s="140" t="s">
        <v>273</v>
      </c>
      <c r="D5154" s="146">
        <v>0.34412238325281802</v>
      </c>
      <c r="E5154" s="146">
        <v>5.1461761308987697</v>
      </c>
      <c r="F5154" s="147">
        <v>3.5784465407984198E-3</v>
      </c>
      <c r="G5154" s="147">
        <v>0.160098518647141</v>
      </c>
      <c r="H5154" s="146">
        <v>0.34412238325281802</v>
      </c>
      <c r="I5154" s="146">
        <v>0</v>
      </c>
      <c r="J5154" s="146">
        <v>29.6666666666667</v>
      </c>
      <c r="K5154" s="148">
        <v>33</v>
      </c>
      <c r="L5154" s="149"/>
      <c r="M5154" s="149"/>
    </row>
    <row r="5155" spans="1:13">
      <c r="A5155" s="144" t="s">
        <v>294</v>
      </c>
      <c r="B5155" s="145">
        <v>102625642</v>
      </c>
      <c r="C5155" s="140" t="s">
        <v>273</v>
      </c>
      <c r="D5155" s="146">
        <v>0.34404761904761899</v>
      </c>
      <c r="E5155" s="146">
        <v>0.60086436705436297</v>
      </c>
      <c r="F5155" s="147">
        <v>2.8172191193444802E-5</v>
      </c>
      <c r="G5155" s="147">
        <v>3.1250790333002499E-3</v>
      </c>
      <c r="H5155" s="146">
        <v>1</v>
      </c>
      <c r="I5155" s="146">
        <v>0.65595238095238095</v>
      </c>
      <c r="J5155" s="146">
        <v>24</v>
      </c>
      <c r="K5155" s="148">
        <v>20.5</v>
      </c>
      <c r="L5155" s="149"/>
      <c r="M5155" s="149"/>
    </row>
    <row r="5156" spans="1:13">
      <c r="A5156" s="144" t="s">
        <v>285</v>
      </c>
      <c r="B5156" s="145">
        <v>10040765</v>
      </c>
      <c r="C5156" s="140" t="s">
        <v>273</v>
      </c>
      <c r="D5156" s="146">
        <v>0.343953268953269</v>
      </c>
      <c r="E5156" s="146">
        <v>1.73893658295451</v>
      </c>
      <c r="F5156" s="147">
        <v>3.3573763857719201E-2</v>
      </c>
      <c r="G5156" s="147">
        <v>0.99999999999995104</v>
      </c>
      <c r="H5156" s="146">
        <v>0.48107448107448098</v>
      </c>
      <c r="I5156" s="146">
        <v>0.137121212121212</v>
      </c>
      <c r="J5156" s="146">
        <v>73.6666666666667</v>
      </c>
      <c r="K5156" s="148">
        <v>68.5</v>
      </c>
      <c r="L5156" s="149"/>
      <c r="M5156" s="149"/>
    </row>
    <row r="5157" spans="1:13">
      <c r="A5157" s="144" t="s">
        <v>284</v>
      </c>
      <c r="B5157" s="145">
        <v>78934158</v>
      </c>
      <c r="C5157" s="140" t="s">
        <v>273</v>
      </c>
      <c r="D5157" s="146">
        <v>0.34391534391534401</v>
      </c>
      <c r="E5157" s="146">
        <v>0.60057783946888699</v>
      </c>
      <c r="F5157" s="147">
        <v>1.2885163920270499E-5</v>
      </c>
      <c r="G5157" s="147">
        <v>1.7828107054892401E-3</v>
      </c>
      <c r="H5157" s="146">
        <v>1</v>
      </c>
      <c r="I5157" s="146">
        <v>0.65608465608465605</v>
      </c>
      <c r="J5157" s="146">
        <v>32.6666666666667</v>
      </c>
      <c r="K5157" s="148">
        <v>24</v>
      </c>
      <c r="L5157" s="149"/>
      <c r="M5157" s="149"/>
    </row>
    <row r="5158" spans="1:13">
      <c r="A5158" s="144" t="s">
        <v>276</v>
      </c>
      <c r="B5158" s="145">
        <v>7551093</v>
      </c>
      <c r="C5158" s="140" t="s">
        <v>273</v>
      </c>
      <c r="D5158" s="146">
        <v>0.34387579068430102</v>
      </c>
      <c r="E5158" s="146">
        <v>0.60049217234599805</v>
      </c>
      <c r="F5158" s="147">
        <v>1.50632018054336E-5</v>
      </c>
      <c r="G5158" s="147">
        <v>1.9914411512685802E-3</v>
      </c>
      <c r="H5158" s="146">
        <v>1</v>
      </c>
      <c r="I5158" s="146">
        <v>0.65612420931569904</v>
      </c>
      <c r="J5158" s="146">
        <v>52.6666666666667</v>
      </c>
      <c r="K5158" s="148">
        <v>42</v>
      </c>
      <c r="L5158" s="149"/>
      <c r="M5158" s="149"/>
    </row>
    <row r="5159" spans="1:13">
      <c r="A5159" s="144" t="s">
        <v>294</v>
      </c>
      <c r="B5159" s="145">
        <v>1155354</v>
      </c>
      <c r="C5159" s="140" t="s">
        <v>273</v>
      </c>
      <c r="D5159" s="146">
        <v>0.34375</v>
      </c>
      <c r="E5159" s="146">
        <v>0.60021975999261901</v>
      </c>
      <c r="F5159" s="147">
        <v>4.6050246065403901E-4</v>
      </c>
      <c r="G5159" s="147">
        <v>2.6293367002356099E-2</v>
      </c>
      <c r="H5159" s="146">
        <v>1</v>
      </c>
      <c r="I5159" s="146">
        <v>0.65625</v>
      </c>
      <c r="J5159" s="146">
        <v>63</v>
      </c>
      <c r="K5159" s="148">
        <v>32</v>
      </c>
      <c r="L5159" s="149"/>
      <c r="M5159" s="149"/>
    </row>
    <row r="5160" spans="1:13">
      <c r="A5160" s="144" t="s">
        <v>283</v>
      </c>
      <c r="B5160" s="145">
        <v>131552690</v>
      </c>
      <c r="C5160" s="140" t="s">
        <v>273</v>
      </c>
      <c r="D5160" s="146">
        <v>0.34375</v>
      </c>
      <c r="E5160" s="146">
        <v>0.60021975999261901</v>
      </c>
      <c r="F5160" s="147">
        <v>1.83785015789083E-5</v>
      </c>
      <c r="G5160" s="147">
        <v>2.2977222787422501E-3</v>
      </c>
      <c r="H5160" s="146">
        <v>1</v>
      </c>
      <c r="I5160" s="146">
        <v>0.65625</v>
      </c>
      <c r="J5160" s="146">
        <v>37</v>
      </c>
      <c r="K5160" s="148">
        <v>34</v>
      </c>
      <c r="L5160" s="149"/>
      <c r="M5160" s="149"/>
    </row>
    <row r="5161" spans="1:13">
      <c r="A5161" s="144" t="s">
        <v>282</v>
      </c>
      <c r="B5161" s="145">
        <v>32880314</v>
      </c>
      <c r="C5161" s="140" t="s">
        <v>273</v>
      </c>
      <c r="D5161" s="146">
        <v>0.34375</v>
      </c>
      <c r="E5161" s="146">
        <v>0.60021975999261901</v>
      </c>
      <c r="F5161" s="147">
        <v>1.1633426926762199E-4</v>
      </c>
      <c r="G5161" s="147">
        <v>8.8977249633408802E-3</v>
      </c>
      <c r="H5161" s="146">
        <v>1</v>
      </c>
      <c r="I5161" s="146">
        <v>0.65625</v>
      </c>
      <c r="J5161" s="146">
        <v>43.6666666666667</v>
      </c>
      <c r="K5161" s="148">
        <v>37</v>
      </c>
      <c r="L5161" s="149"/>
      <c r="M5161" s="149"/>
    </row>
    <row r="5162" spans="1:13">
      <c r="A5162" s="144" t="s">
        <v>293</v>
      </c>
      <c r="B5162" s="145">
        <v>44685532</v>
      </c>
      <c r="C5162" s="140" t="s">
        <v>273</v>
      </c>
      <c r="D5162" s="146">
        <v>0.34366366366366402</v>
      </c>
      <c r="E5162" s="146">
        <v>5.1443060952517703</v>
      </c>
      <c r="F5162" s="147">
        <v>3.2436280944860398E-3</v>
      </c>
      <c r="G5162" s="147">
        <v>0.145883393284439</v>
      </c>
      <c r="H5162" s="146">
        <v>0.34366366366366402</v>
      </c>
      <c r="I5162" s="146">
        <v>0</v>
      </c>
      <c r="J5162" s="146">
        <v>26.6666666666667</v>
      </c>
      <c r="K5162" s="148">
        <v>19.5</v>
      </c>
      <c r="L5162" s="149"/>
      <c r="M5162" s="149"/>
    </row>
    <row r="5163" spans="1:13">
      <c r="A5163" s="144" t="s">
        <v>282</v>
      </c>
      <c r="B5163" s="145">
        <v>6957287</v>
      </c>
      <c r="C5163" s="140" t="s">
        <v>273</v>
      </c>
      <c r="D5163" s="146">
        <v>0.34358974358974398</v>
      </c>
      <c r="E5163" s="146">
        <v>5.1440045226517297</v>
      </c>
      <c r="F5163" s="147">
        <v>4.0139290177730602E-5</v>
      </c>
      <c r="G5163" s="147">
        <v>4.0323608483867797E-3</v>
      </c>
      <c r="H5163" s="146">
        <v>0.34358974358974398</v>
      </c>
      <c r="I5163" s="146">
        <v>0</v>
      </c>
      <c r="J5163" s="146">
        <v>41</v>
      </c>
      <c r="K5163" s="148">
        <v>34</v>
      </c>
      <c r="L5163" s="149"/>
      <c r="M5163" s="149"/>
    </row>
    <row r="5164" spans="1:13">
      <c r="A5164" s="144" t="s">
        <v>279</v>
      </c>
      <c r="B5164" s="145">
        <v>3703710</v>
      </c>
      <c r="C5164" s="140" t="s">
        <v>273</v>
      </c>
      <c r="D5164" s="146">
        <v>0.34353986656618202</v>
      </c>
      <c r="E5164" s="146">
        <v>2.3420278395805001</v>
      </c>
      <c r="F5164" s="147">
        <v>4.5061234965441302E-2</v>
      </c>
      <c r="G5164" s="147">
        <v>0.99999999999995104</v>
      </c>
      <c r="H5164" s="146">
        <v>0.41794462847094399</v>
      </c>
      <c r="I5164" s="146">
        <v>7.4404761904761904E-2</v>
      </c>
      <c r="J5164" s="146">
        <v>34.3333333333333</v>
      </c>
      <c r="K5164" s="148">
        <v>53</v>
      </c>
      <c r="L5164" s="149"/>
      <c r="M5164" s="149"/>
    </row>
    <row r="5165" spans="1:13">
      <c r="A5165" s="144" t="s">
        <v>277</v>
      </c>
      <c r="B5165" s="145">
        <v>58597128</v>
      </c>
      <c r="C5165" s="140" t="s">
        <v>273</v>
      </c>
      <c r="D5165" s="146">
        <v>0.34352631104548698</v>
      </c>
      <c r="E5165" s="146">
        <v>1.35424990687674</v>
      </c>
      <c r="F5165" s="147">
        <v>4.4742295898032601E-2</v>
      </c>
      <c r="G5165" s="147">
        <v>0.99999999999995104</v>
      </c>
      <c r="H5165" s="146">
        <v>0.55421058475497098</v>
      </c>
      <c r="I5165" s="146">
        <v>0.210684273709484</v>
      </c>
      <c r="J5165" s="146">
        <v>55.3333333333333</v>
      </c>
      <c r="K5165" s="148">
        <v>33</v>
      </c>
      <c r="L5165" s="149"/>
      <c r="M5165" s="149"/>
    </row>
    <row r="5166" spans="1:13">
      <c r="A5166" s="144" t="s">
        <v>277</v>
      </c>
      <c r="B5166" s="145">
        <v>57228370</v>
      </c>
      <c r="C5166" s="140" t="s">
        <v>273</v>
      </c>
      <c r="D5166" s="146">
        <v>0.34352355072463803</v>
      </c>
      <c r="E5166" s="146">
        <v>0.59972949096569295</v>
      </c>
      <c r="F5166" s="147">
        <v>4.5171383596239002E-6</v>
      </c>
      <c r="G5166" s="147">
        <v>8.4671009457398805E-4</v>
      </c>
      <c r="H5166" s="146">
        <v>1</v>
      </c>
      <c r="I5166" s="146">
        <v>0.65647644927536197</v>
      </c>
      <c r="J5166" s="146">
        <v>41</v>
      </c>
      <c r="K5166" s="148">
        <v>50.5</v>
      </c>
      <c r="L5166" s="149"/>
      <c r="M5166" s="149"/>
    </row>
    <row r="5167" spans="1:13">
      <c r="A5167" s="144" t="s">
        <v>293</v>
      </c>
      <c r="B5167" s="145">
        <v>137176411</v>
      </c>
      <c r="C5167" s="140" t="s">
        <v>273</v>
      </c>
      <c r="D5167" s="146">
        <v>0.34347826086956501</v>
      </c>
      <c r="E5167" s="146">
        <v>0.59963145715002997</v>
      </c>
      <c r="F5167" s="147">
        <v>1.00945957512022E-3</v>
      </c>
      <c r="G5167" s="147">
        <v>5.09545903233002E-2</v>
      </c>
      <c r="H5167" s="146">
        <v>1</v>
      </c>
      <c r="I5167" s="146">
        <v>0.65652173913043499</v>
      </c>
      <c r="J5167" s="146">
        <v>45.3333333333333</v>
      </c>
      <c r="K5167" s="148">
        <v>19</v>
      </c>
      <c r="L5167" s="149"/>
      <c r="M5167" s="149"/>
    </row>
    <row r="5168" spans="1:13">
      <c r="A5168" s="144" t="s">
        <v>284</v>
      </c>
      <c r="B5168" s="145">
        <v>844134</v>
      </c>
      <c r="C5168" s="140" t="s">
        <v>273</v>
      </c>
      <c r="D5168" s="146">
        <v>0.34344512195122001</v>
      </c>
      <c r="E5168" s="146">
        <v>0.59955972931000701</v>
      </c>
      <c r="F5168" s="147">
        <v>5.2342621649987299E-3</v>
      </c>
      <c r="G5168" s="147">
        <v>0.23021002548542199</v>
      </c>
      <c r="H5168" s="146">
        <v>1</v>
      </c>
      <c r="I5168" s="146">
        <v>0.65655487804877999</v>
      </c>
      <c r="J5168" s="146">
        <v>71</v>
      </c>
      <c r="K5168" s="148">
        <v>81</v>
      </c>
      <c r="L5168" s="149"/>
      <c r="M5168" s="149"/>
    </row>
    <row r="5169" spans="1:13">
      <c r="A5169" s="144" t="s">
        <v>280</v>
      </c>
      <c r="B5169" s="145">
        <v>162008052</v>
      </c>
      <c r="C5169" s="140" t="s">
        <v>273</v>
      </c>
      <c r="D5169" s="146">
        <v>0.34342177998894402</v>
      </c>
      <c r="E5169" s="146">
        <v>0.59950920872317004</v>
      </c>
      <c r="F5169" s="147">
        <v>4.3464652553189201E-5</v>
      </c>
      <c r="G5169" s="147">
        <v>4.2688666280220004E-3</v>
      </c>
      <c r="H5169" s="146">
        <v>1</v>
      </c>
      <c r="I5169" s="146">
        <v>0.65657822001105604</v>
      </c>
      <c r="J5169" s="146">
        <v>65.3333333333333</v>
      </c>
      <c r="K5169" s="148">
        <v>60.5</v>
      </c>
      <c r="L5169" s="149"/>
      <c r="M5169" s="149"/>
    </row>
    <row r="5170" spans="1:13">
      <c r="A5170" s="144" t="s">
        <v>283</v>
      </c>
      <c r="B5170" s="145">
        <v>34183508</v>
      </c>
      <c r="C5170" s="140" t="s">
        <v>273</v>
      </c>
      <c r="D5170" s="146">
        <v>0.34335839598997497</v>
      </c>
      <c r="E5170" s="146">
        <v>0.59937203137341</v>
      </c>
      <c r="F5170" s="147">
        <v>6.3705904333962506E-5</v>
      </c>
      <c r="G5170" s="147">
        <v>5.6676461491675101E-3</v>
      </c>
      <c r="H5170" s="146">
        <v>1</v>
      </c>
      <c r="I5170" s="146">
        <v>0.65664160401002503</v>
      </c>
      <c r="J5170" s="146">
        <v>33.6666666666667</v>
      </c>
      <c r="K5170" s="148">
        <v>40</v>
      </c>
      <c r="L5170" s="149"/>
      <c r="M5170" s="149"/>
    </row>
    <row r="5171" spans="1:13">
      <c r="A5171" s="144" t="s">
        <v>279</v>
      </c>
      <c r="B5171" s="145">
        <v>170820348</v>
      </c>
      <c r="C5171" s="140" t="s">
        <v>273</v>
      </c>
      <c r="D5171" s="146">
        <v>0.343336843336843</v>
      </c>
      <c r="E5171" s="146">
        <v>5.14297228546328</v>
      </c>
      <c r="F5171" s="147">
        <v>3.3342406049969701E-3</v>
      </c>
      <c r="G5171" s="147">
        <v>0.149673024048844</v>
      </c>
      <c r="H5171" s="146">
        <v>0.343336843336843</v>
      </c>
      <c r="I5171" s="146">
        <v>0</v>
      </c>
      <c r="J5171" s="146">
        <v>33.6666666666667</v>
      </c>
      <c r="K5171" s="148">
        <v>27</v>
      </c>
      <c r="L5171" s="149"/>
      <c r="M5171" s="149"/>
    </row>
    <row r="5172" spans="1:13">
      <c r="A5172" s="144" t="s">
        <v>290</v>
      </c>
      <c r="B5172" s="145">
        <v>98618444</v>
      </c>
      <c r="C5172" s="140" t="s">
        <v>273</v>
      </c>
      <c r="D5172" s="146">
        <v>0.34333235781874899</v>
      </c>
      <c r="E5172" s="146">
        <v>5.1429539707137497</v>
      </c>
      <c r="F5172" s="147">
        <v>4.2566123781153996E-6</v>
      </c>
      <c r="G5172" s="147">
        <v>8.1219030957873099E-4</v>
      </c>
      <c r="H5172" s="146">
        <v>0.34333235781874899</v>
      </c>
      <c r="I5172" s="146">
        <v>0</v>
      </c>
      <c r="J5172" s="146">
        <v>50.6666666666667</v>
      </c>
      <c r="K5172" s="148">
        <v>43.5</v>
      </c>
      <c r="L5172" s="149"/>
      <c r="M5172" s="149"/>
    </row>
    <row r="5173" spans="1:13">
      <c r="A5173" s="144" t="s">
        <v>285</v>
      </c>
      <c r="B5173" s="145">
        <v>81536686</v>
      </c>
      <c r="C5173" s="140" t="s">
        <v>273</v>
      </c>
      <c r="D5173" s="146">
        <v>0.34319131161236399</v>
      </c>
      <c r="E5173" s="146">
        <v>5.1423779484968204</v>
      </c>
      <c r="F5173" s="147">
        <v>3.9912857487478201E-4</v>
      </c>
      <c r="G5173" s="147">
        <v>2.3389793755943699E-2</v>
      </c>
      <c r="H5173" s="146">
        <v>0.34319131161236399</v>
      </c>
      <c r="I5173" s="146">
        <v>0</v>
      </c>
      <c r="J5173" s="146">
        <v>29.6666666666667</v>
      </c>
      <c r="K5173" s="148">
        <v>38</v>
      </c>
      <c r="L5173" s="149"/>
      <c r="M5173" s="149"/>
    </row>
    <row r="5174" spans="1:13">
      <c r="A5174" s="144" t="s">
        <v>282</v>
      </c>
      <c r="B5174" s="145">
        <v>130714458</v>
      </c>
      <c r="C5174" s="140" t="s">
        <v>273</v>
      </c>
      <c r="D5174" s="146">
        <v>0.34314176245210698</v>
      </c>
      <c r="E5174" s="146">
        <v>5.1421755388107204</v>
      </c>
      <c r="F5174" s="147">
        <v>9.2110130913022295E-4</v>
      </c>
      <c r="G5174" s="147">
        <v>4.7104034195714697E-2</v>
      </c>
      <c r="H5174" s="146">
        <v>0.34314176245210698</v>
      </c>
      <c r="I5174" s="146">
        <v>0</v>
      </c>
      <c r="J5174" s="146">
        <v>41.3333333333333</v>
      </c>
      <c r="K5174" s="148">
        <v>47.5</v>
      </c>
      <c r="L5174" s="149"/>
      <c r="M5174" s="149"/>
    </row>
    <row r="5175" spans="1:13">
      <c r="A5175" s="144" t="s">
        <v>286</v>
      </c>
      <c r="B5175" s="145">
        <v>80274934</v>
      </c>
      <c r="C5175" s="140" t="s">
        <v>273</v>
      </c>
      <c r="D5175" s="146">
        <v>0.34313725490196101</v>
      </c>
      <c r="E5175" s="146">
        <v>0.59889353401544898</v>
      </c>
      <c r="F5175" s="147">
        <v>1.2178558800232401E-8</v>
      </c>
      <c r="G5175" s="147">
        <v>1.4521637089263399E-5</v>
      </c>
      <c r="H5175" s="146">
        <v>1</v>
      </c>
      <c r="I5175" s="146">
        <v>0.65686274509803899</v>
      </c>
      <c r="J5175" s="146">
        <v>31.3333333333333</v>
      </c>
      <c r="K5175" s="148">
        <v>19</v>
      </c>
      <c r="L5175" s="149"/>
      <c r="M5175" s="149"/>
    </row>
    <row r="5176" spans="1:13">
      <c r="A5176" s="144" t="s">
        <v>282</v>
      </c>
      <c r="B5176" s="145">
        <v>6914031</v>
      </c>
      <c r="C5176" s="140" t="s">
        <v>273</v>
      </c>
      <c r="D5176" s="146">
        <v>0.34313725490196101</v>
      </c>
      <c r="E5176" s="146">
        <v>0.59889353401544898</v>
      </c>
      <c r="F5176" s="147">
        <v>1.2178558800232401E-8</v>
      </c>
      <c r="G5176" s="147">
        <v>1.4521637089263399E-5</v>
      </c>
      <c r="H5176" s="146">
        <v>1</v>
      </c>
      <c r="I5176" s="146">
        <v>0.65686274509803899</v>
      </c>
      <c r="J5176" s="146">
        <v>21.6666666666667</v>
      </c>
      <c r="K5176" s="148">
        <v>19</v>
      </c>
      <c r="L5176" s="149"/>
      <c r="M5176" s="149"/>
    </row>
    <row r="5177" spans="1:13">
      <c r="A5177" s="144" t="s">
        <v>294</v>
      </c>
      <c r="B5177" s="145">
        <v>27896864</v>
      </c>
      <c r="C5177" s="140" t="s">
        <v>273</v>
      </c>
      <c r="D5177" s="146">
        <v>0.34312957157784701</v>
      </c>
      <c r="E5177" s="146">
        <v>0.59887691195967896</v>
      </c>
      <c r="F5177" s="147">
        <v>1.8387567049473599E-6</v>
      </c>
      <c r="G5177" s="147">
        <v>4.5082449380809799E-4</v>
      </c>
      <c r="H5177" s="146">
        <v>1</v>
      </c>
      <c r="I5177" s="146">
        <v>0.65687042842215304</v>
      </c>
      <c r="J5177" s="146">
        <v>68</v>
      </c>
      <c r="K5177" s="148">
        <v>65.5</v>
      </c>
      <c r="L5177" s="149"/>
      <c r="M5177" s="149"/>
    </row>
    <row r="5178" spans="1:13">
      <c r="A5178" s="144" t="s">
        <v>280</v>
      </c>
      <c r="B5178" s="145">
        <v>223394489</v>
      </c>
      <c r="C5178" s="140" t="s">
        <v>273</v>
      </c>
      <c r="D5178" s="146">
        <v>0.34310850439882701</v>
      </c>
      <c r="E5178" s="146">
        <v>0.598831336337593</v>
      </c>
      <c r="F5178" s="147">
        <v>1.14733185019931E-7</v>
      </c>
      <c r="G5178" s="147">
        <v>6.5805961185105098E-5</v>
      </c>
      <c r="H5178" s="146">
        <v>1</v>
      </c>
      <c r="I5178" s="146">
        <v>0.65689149560117299</v>
      </c>
      <c r="J5178" s="146">
        <v>31.3333333333333</v>
      </c>
      <c r="K5178" s="148">
        <v>26.5</v>
      </c>
      <c r="L5178" s="149"/>
      <c r="M5178" s="149"/>
    </row>
    <row r="5179" spans="1:13">
      <c r="A5179" s="144" t="s">
        <v>285</v>
      </c>
      <c r="B5179" s="145">
        <v>27354426</v>
      </c>
      <c r="C5179" s="140" t="s">
        <v>273</v>
      </c>
      <c r="D5179" s="146">
        <v>0.34310637124638499</v>
      </c>
      <c r="E5179" s="146">
        <v>5.14203094737156</v>
      </c>
      <c r="F5179" s="147">
        <v>2.6249988218514601E-3</v>
      </c>
      <c r="G5179" s="147">
        <v>0.119891127279246</v>
      </c>
      <c r="H5179" s="146">
        <v>0.34310637124638499</v>
      </c>
      <c r="I5179" s="146">
        <v>0</v>
      </c>
      <c r="J5179" s="146">
        <v>64</v>
      </c>
      <c r="K5179" s="148">
        <v>42</v>
      </c>
      <c r="L5179" s="149"/>
      <c r="M5179" s="149"/>
    </row>
    <row r="5180" spans="1:13">
      <c r="A5180" s="144" t="s">
        <v>277</v>
      </c>
      <c r="B5180" s="145">
        <v>63397190</v>
      </c>
      <c r="C5180" s="140" t="s">
        <v>273</v>
      </c>
      <c r="D5180" s="146">
        <v>0.34310344827586198</v>
      </c>
      <c r="E5180" s="146">
        <v>0.59882039840252599</v>
      </c>
      <c r="F5180" s="147">
        <v>1.0223646415937399E-3</v>
      </c>
      <c r="G5180" s="147">
        <v>5.1541956897978497E-2</v>
      </c>
      <c r="H5180" s="146">
        <v>1</v>
      </c>
      <c r="I5180" s="146">
        <v>0.65689655172413797</v>
      </c>
      <c r="J5180" s="146">
        <v>35.3333333333333</v>
      </c>
      <c r="K5180" s="148">
        <v>46.5</v>
      </c>
      <c r="L5180" s="149"/>
      <c r="M5180" s="149"/>
    </row>
    <row r="5181" spans="1:13">
      <c r="A5181" s="144" t="s">
        <v>280</v>
      </c>
      <c r="B5181" s="145">
        <v>1988900</v>
      </c>
      <c r="C5181" s="140" t="s">
        <v>273</v>
      </c>
      <c r="D5181" s="146">
        <v>0.34308384062388603</v>
      </c>
      <c r="E5181" s="146">
        <v>1.46965948361734</v>
      </c>
      <c r="F5181" s="147">
        <v>5.5183029050483905E-4</v>
      </c>
      <c r="G5181" s="147">
        <v>3.0527944569335198E-2</v>
      </c>
      <c r="H5181" s="146">
        <v>0.52696414950419501</v>
      </c>
      <c r="I5181" s="146">
        <v>0.18388030888030901</v>
      </c>
      <c r="J5181" s="146">
        <v>49</v>
      </c>
      <c r="K5181" s="148">
        <v>32.5</v>
      </c>
      <c r="L5181" s="149"/>
      <c r="M5181" s="149"/>
    </row>
    <row r="5182" spans="1:13">
      <c r="A5182" s="144" t="s">
        <v>285</v>
      </c>
      <c r="B5182" s="145">
        <v>77521954</v>
      </c>
      <c r="C5182" s="140" t="s">
        <v>273</v>
      </c>
      <c r="D5182" s="146">
        <v>0.34302325581395299</v>
      </c>
      <c r="E5182" s="146">
        <v>0.59864692875198799</v>
      </c>
      <c r="F5182" s="147">
        <v>1.1905382276341199E-4</v>
      </c>
      <c r="G5182" s="147">
        <v>9.0528317814647808E-3</v>
      </c>
      <c r="H5182" s="146">
        <v>1</v>
      </c>
      <c r="I5182" s="146">
        <v>0.65697674418604701</v>
      </c>
      <c r="J5182" s="146">
        <v>27.3333333333333</v>
      </c>
      <c r="K5182" s="148">
        <v>28.5</v>
      </c>
      <c r="L5182" s="149"/>
      <c r="M5182" s="149"/>
    </row>
    <row r="5183" spans="1:13">
      <c r="A5183" s="144" t="s">
        <v>291</v>
      </c>
      <c r="B5183" s="145">
        <v>182807920</v>
      </c>
      <c r="C5183" s="140" t="s">
        <v>273</v>
      </c>
      <c r="D5183" s="146">
        <v>0.342980295566502</v>
      </c>
      <c r="E5183" s="146">
        <v>0.59855400716132201</v>
      </c>
      <c r="F5183" s="147">
        <v>2.14178246497059E-6</v>
      </c>
      <c r="G5183" s="147">
        <v>5.0126357145501E-4</v>
      </c>
      <c r="H5183" s="146">
        <v>1</v>
      </c>
      <c r="I5183" s="146">
        <v>0.657019704433498</v>
      </c>
      <c r="J5183" s="146">
        <v>49</v>
      </c>
      <c r="K5183" s="148">
        <v>57</v>
      </c>
      <c r="L5183" s="149"/>
      <c r="M5183" s="149"/>
    </row>
    <row r="5184" spans="1:13">
      <c r="A5184" s="144" t="s">
        <v>279</v>
      </c>
      <c r="B5184" s="145">
        <v>1869325</v>
      </c>
      <c r="C5184" s="140" t="s">
        <v>273</v>
      </c>
      <c r="D5184" s="146">
        <v>0.34296807592752399</v>
      </c>
      <c r="E5184" s="146">
        <v>0.59852757758066699</v>
      </c>
      <c r="F5184" s="147">
        <v>6.3196527844303703E-5</v>
      </c>
      <c r="G5184" s="147">
        <v>5.6346690006400203E-3</v>
      </c>
      <c r="H5184" s="146">
        <v>1</v>
      </c>
      <c r="I5184" s="146">
        <v>0.65703192407247601</v>
      </c>
      <c r="J5184" s="146">
        <v>44.3333333333333</v>
      </c>
      <c r="K5184" s="148">
        <v>59</v>
      </c>
      <c r="L5184" s="149"/>
      <c r="M5184" s="149"/>
    </row>
    <row r="5185" spans="1:13">
      <c r="A5185" s="144" t="s">
        <v>285</v>
      </c>
      <c r="B5185" s="145">
        <v>78886162</v>
      </c>
      <c r="C5185" s="140" t="s">
        <v>273</v>
      </c>
      <c r="D5185" s="146">
        <v>0.34295317858740498</v>
      </c>
      <c r="E5185" s="146">
        <v>1.12936471201266</v>
      </c>
      <c r="F5185" s="147">
        <v>3.40682582832856E-2</v>
      </c>
      <c r="G5185" s="147">
        <v>0.99999999999995104</v>
      </c>
      <c r="H5185" s="146">
        <v>0.62172573189522296</v>
      </c>
      <c r="I5185" s="146">
        <v>0.27877255330781803</v>
      </c>
      <c r="J5185" s="146">
        <v>73</v>
      </c>
      <c r="K5185" s="148">
        <v>91.5</v>
      </c>
      <c r="L5185" s="149"/>
      <c r="M5185" s="149"/>
    </row>
    <row r="5186" spans="1:13">
      <c r="A5186" s="144" t="s">
        <v>290</v>
      </c>
      <c r="B5186" s="145">
        <v>100568393</v>
      </c>
      <c r="C5186" s="140" t="s">
        <v>273</v>
      </c>
      <c r="D5186" s="146">
        <v>0.34295007528703197</v>
      </c>
      <c r="E5186" s="146">
        <v>0.94885083260959902</v>
      </c>
      <c r="F5186" s="147">
        <v>2.6329655675776002E-2</v>
      </c>
      <c r="G5186" s="147">
        <v>0.99999999999995104</v>
      </c>
      <c r="H5186" s="146">
        <v>0.70158102766798403</v>
      </c>
      <c r="I5186" s="146">
        <v>0.358630952380952</v>
      </c>
      <c r="J5186" s="146">
        <v>18.6666666666667</v>
      </c>
      <c r="K5186" s="148">
        <v>45</v>
      </c>
      <c r="L5186" s="149"/>
      <c r="M5186" s="149"/>
    </row>
    <row r="5187" spans="1:13">
      <c r="A5187" s="144" t="s">
        <v>279</v>
      </c>
      <c r="B5187" s="145">
        <v>127647883</v>
      </c>
      <c r="C5187" s="140" t="s">
        <v>273</v>
      </c>
      <c r="D5187" s="146">
        <v>0.34294871794871801</v>
      </c>
      <c r="E5187" s="146">
        <v>0.59848570963735104</v>
      </c>
      <c r="F5187" s="147">
        <v>1.7929517114963901E-5</v>
      </c>
      <c r="G5187" s="147">
        <v>2.2602991086551299E-3</v>
      </c>
      <c r="H5187" s="146">
        <v>1</v>
      </c>
      <c r="I5187" s="146">
        <v>0.65705128205128205</v>
      </c>
      <c r="J5187" s="146">
        <v>18</v>
      </c>
      <c r="K5187" s="148">
        <v>35.5</v>
      </c>
      <c r="L5187" s="149"/>
      <c r="M5187" s="149"/>
    </row>
    <row r="5188" spans="1:13">
      <c r="A5188" s="144" t="s">
        <v>281</v>
      </c>
      <c r="B5188" s="145">
        <v>745096</v>
      </c>
      <c r="C5188" s="140" t="s">
        <v>273</v>
      </c>
      <c r="D5188" s="146">
        <v>0.34291187739463602</v>
      </c>
      <c r="E5188" s="146">
        <v>0.59840603327893505</v>
      </c>
      <c r="F5188" s="147">
        <v>2.4427591103922E-5</v>
      </c>
      <c r="G5188" s="147">
        <v>2.8144526812385298E-3</v>
      </c>
      <c r="H5188" s="146">
        <v>1</v>
      </c>
      <c r="I5188" s="146">
        <v>0.65708812260536398</v>
      </c>
      <c r="J5188" s="146">
        <v>18</v>
      </c>
      <c r="K5188" s="148">
        <v>23.5</v>
      </c>
      <c r="L5188" s="149"/>
      <c r="M5188" s="149"/>
    </row>
    <row r="5189" spans="1:13">
      <c r="A5189" s="144" t="s">
        <v>290</v>
      </c>
      <c r="B5189" s="145">
        <v>157856015</v>
      </c>
      <c r="C5189" s="140" t="s">
        <v>273</v>
      </c>
      <c r="D5189" s="146">
        <v>0.34290855343486898</v>
      </c>
      <c r="E5189" s="146">
        <v>2.2899284811608198</v>
      </c>
      <c r="F5189" s="147">
        <v>2.2531078916388902E-3</v>
      </c>
      <c r="G5189" s="147">
        <v>0.104231234215087</v>
      </c>
      <c r="H5189" s="146">
        <v>0.42105263157894701</v>
      </c>
      <c r="I5189" s="146">
        <v>7.8144078144078102E-2</v>
      </c>
      <c r="J5189" s="146">
        <v>47.3333333333333</v>
      </c>
      <c r="K5189" s="148">
        <v>64</v>
      </c>
      <c r="L5189" s="149"/>
      <c r="M5189" s="149"/>
    </row>
    <row r="5190" spans="1:13">
      <c r="A5190" s="144" t="s">
        <v>280</v>
      </c>
      <c r="B5190" s="145">
        <v>20343502</v>
      </c>
      <c r="C5190" s="140" t="s">
        <v>273</v>
      </c>
      <c r="D5190" s="146">
        <v>0.34285714285714303</v>
      </c>
      <c r="E5190" s="146">
        <v>5.1410123095270697</v>
      </c>
      <c r="F5190" s="147">
        <v>2.4456571372584901E-3</v>
      </c>
      <c r="G5190" s="147">
        <v>0.112309658865953</v>
      </c>
      <c r="H5190" s="146">
        <v>0.34285714285714303</v>
      </c>
      <c r="I5190" s="146">
        <v>0</v>
      </c>
      <c r="J5190" s="146">
        <v>55.3333333333333</v>
      </c>
      <c r="K5190" s="148">
        <v>59.5</v>
      </c>
      <c r="L5190" s="149"/>
      <c r="M5190" s="149"/>
    </row>
    <row r="5191" spans="1:13">
      <c r="A5191" s="144" t="s">
        <v>286</v>
      </c>
      <c r="B5191" s="145">
        <v>17605744</v>
      </c>
      <c r="C5191" s="140" t="s">
        <v>273</v>
      </c>
      <c r="D5191" s="146">
        <v>0.34277198211624399</v>
      </c>
      <c r="E5191" s="146">
        <v>0.59810351692768204</v>
      </c>
      <c r="F5191" s="147">
        <v>2.4010189927494699E-3</v>
      </c>
      <c r="G5191" s="147">
        <v>0.110449217496027</v>
      </c>
      <c r="H5191" s="146">
        <v>1</v>
      </c>
      <c r="I5191" s="146">
        <v>0.65722801788375595</v>
      </c>
      <c r="J5191" s="146">
        <v>38</v>
      </c>
      <c r="K5191" s="148">
        <v>36</v>
      </c>
      <c r="L5191" s="149"/>
      <c r="M5191" s="149"/>
    </row>
    <row r="5192" spans="1:13">
      <c r="A5192" s="144" t="s">
        <v>284</v>
      </c>
      <c r="B5192" s="145">
        <v>79392434</v>
      </c>
      <c r="C5192" s="140" t="s">
        <v>273</v>
      </c>
      <c r="D5192" s="146">
        <v>0.34267241379310298</v>
      </c>
      <c r="E5192" s="146">
        <v>0.59788824417943398</v>
      </c>
      <c r="F5192" s="147">
        <v>5.0564672918946398E-7</v>
      </c>
      <c r="G5192" s="147">
        <v>1.8563254190002201E-4</v>
      </c>
      <c r="H5192" s="146">
        <v>1</v>
      </c>
      <c r="I5192" s="146">
        <v>0.65732758620689702</v>
      </c>
      <c r="J5192" s="146">
        <v>47.3333333333333</v>
      </c>
      <c r="K5192" s="148">
        <v>30.5</v>
      </c>
      <c r="L5192" s="149"/>
      <c r="M5192" s="149"/>
    </row>
    <row r="5193" spans="1:13">
      <c r="A5193" s="144" t="s">
        <v>274</v>
      </c>
      <c r="B5193" s="145">
        <v>12948979</v>
      </c>
      <c r="C5193" s="140" t="s">
        <v>273</v>
      </c>
      <c r="D5193" s="146">
        <v>0.34265734265734299</v>
      </c>
      <c r="E5193" s="146">
        <v>0.59785566226951403</v>
      </c>
      <c r="F5193" s="147">
        <v>3.4491393018412403E-5</v>
      </c>
      <c r="G5193" s="147">
        <v>3.6298325401568701E-3</v>
      </c>
      <c r="H5193" s="146">
        <v>1</v>
      </c>
      <c r="I5193" s="146">
        <v>0.65734265734265696</v>
      </c>
      <c r="J5193" s="146">
        <v>25.3333333333333</v>
      </c>
      <c r="K5193" s="148">
        <v>30.5</v>
      </c>
      <c r="L5193" s="149"/>
      <c r="M5193" s="149"/>
    </row>
    <row r="5194" spans="1:13">
      <c r="A5194" s="144" t="s">
        <v>276</v>
      </c>
      <c r="B5194" s="145">
        <v>16382042</v>
      </c>
      <c r="C5194" s="140" t="s">
        <v>273</v>
      </c>
      <c r="D5194" s="146">
        <v>0.34261802295253002</v>
      </c>
      <c r="E5194" s="146">
        <v>0.76639055598852002</v>
      </c>
      <c r="F5194" s="147">
        <v>3.2575055276575997E-2</v>
      </c>
      <c r="G5194" s="147">
        <v>0.99999999999995104</v>
      </c>
      <c r="H5194" s="146">
        <v>0.82136802295252997</v>
      </c>
      <c r="I5194" s="146">
        <v>0.47875000000000001</v>
      </c>
      <c r="J5194" s="146">
        <v>48.6666666666667</v>
      </c>
      <c r="K5194" s="148">
        <v>28.5</v>
      </c>
      <c r="L5194" s="149"/>
      <c r="M5194" s="149"/>
    </row>
    <row r="5195" spans="1:13">
      <c r="A5195" s="144" t="s">
        <v>279</v>
      </c>
      <c r="B5195" s="145">
        <v>235762023</v>
      </c>
      <c r="C5195" s="140" t="s">
        <v>273</v>
      </c>
      <c r="D5195" s="146">
        <v>0.34258373205741599</v>
      </c>
      <c r="E5195" s="146">
        <v>0.597696535935063</v>
      </c>
      <c r="F5195" s="147">
        <v>2.26189910504373E-4</v>
      </c>
      <c r="G5195" s="147">
        <v>1.48377382213121E-2</v>
      </c>
      <c r="H5195" s="146">
        <v>1</v>
      </c>
      <c r="I5195" s="146">
        <v>0.65741626794258401</v>
      </c>
      <c r="J5195" s="146">
        <v>37</v>
      </c>
      <c r="K5195" s="148">
        <v>46.5</v>
      </c>
      <c r="L5195" s="149"/>
      <c r="M5195" s="149"/>
    </row>
    <row r="5196" spans="1:13">
      <c r="A5196" s="144" t="s">
        <v>282</v>
      </c>
      <c r="B5196" s="145">
        <v>4861437</v>
      </c>
      <c r="C5196" s="140" t="s">
        <v>273</v>
      </c>
      <c r="D5196" s="146">
        <v>0.34254992319508398</v>
      </c>
      <c r="E5196" s="146">
        <v>0.59762345614212897</v>
      </c>
      <c r="F5196" s="147">
        <v>2.0974027866125901E-4</v>
      </c>
      <c r="G5196" s="147">
        <v>1.39773660021863E-2</v>
      </c>
      <c r="H5196" s="146">
        <v>1</v>
      </c>
      <c r="I5196" s="146">
        <v>0.65745007680491596</v>
      </c>
      <c r="J5196" s="146">
        <v>40.3333333333333</v>
      </c>
      <c r="K5196" s="148">
        <v>26</v>
      </c>
      <c r="L5196" s="149"/>
      <c r="M5196" s="149"/>
    </row>
    <row r="5197" spans="1:13">
      <c r="A5197" s="144" t="s">
        <v>274</v>
      </c>
      <c r="B5197" s="145">
        <v>98317300</v>
      </c>
      <c r="C5197" s="140" t="s">
        <v>273</v>
      </c>
      <c r="D5197" s="146">
        <v>0.34252971137521199</v>
      </c>
      <c r="E5197" s="146">
        <v>0.59757976890346698</v>
      </c>
      <c r="F5197" s="147">
        <v>2.50437758784941E-6</v>
      </c>
      <c r="G5197" s="147">
        <v>5.5874113968795995E-4</v>
      </c>
      <c r="H5197" s="146">
        <v>1</v>
      </c>
      <c r="I5197" s="146">
        <v>0.65747028862478796</v>
      </c>
      <c r="J5197" s="146">
        <v>24</v>
      </c>
      <c r="K5197" s="148">
        <v>34.5</v>
      </c>
      <c r="L5197" s="149"/>
      <c r="M5197" s="149"/>
    </row>
    <row r="5198" spans="1:13">
      <c r="A5198" s="144" t="s">
        <v>280</v>
      </c>
      <c r="B5198" s="145">
        <v>6460774</v>
      </c>
      <c r="C5198" s="140" t="s">
        <v>273</v>
      </c>
      <c r="D5198" s="146">
        <v>0.34247915258057199</v>
      </c>
      <c r="E5198" s="146">
        <v>5.1394660265603704</v>
      </c>
      <c r="F5198" s="147">
        <v>1.45392900092965E-4</v>
      </c>
      <c r="G5198" s="147">
        <v>1.0555567554447601E-2</v>
      </c>
      <c r="H5198" s="146">
        <v>0.34247915258057199</v>
      </c>
      <c r="I5198" s="146">
        <v>0</v>
      </c>
      <c r="J5198" s="146">
        <v>57</v>
      </c>
      <c r="K5198" s="148">
        <v>40</v>
      </c>
      <c r="L5198" s="149"/>
      <c r="M5198" s="149"/>
    </row>
    <row r="5199" spans="1:13">
      <c r="A5199" s="144" t="s">
        <v>274</v>
      </c>
      <c r="B5199" s="145">
        <v>126164277</v>
      </c>
      <c r="C5199" s="140" t="s">
        <v>273</v>
      </c>
      <c r="D5199" s="146">
        <v>0.34245049342641598</v>
      </c>
      <c r="E5199" s="146">
        <v>1.2966830431745899</v>
      </c>
      <c r="F5199" s="147">
        <v>1.5929574698117599E-3</v>
      </c>
      <c r="G5199" s="147">
        <v>7.6245857913427501E-2</v>
      </c>
      <c r="H5199" s="146">
        <v>0.56754760774384105</v>
      </c>
      <c r="I5199" s="146">
        <v>0.22509711431742499</v>
      </c>
      <c r="J5199" s="146">
        <v>130.333333333333</v>
      </c>
      <c r="K5199" s="148">
        <v>94.5</v>
      </c>
      <c r="L5199" s="149"/>
      <c r="M5199" s="149"/>
    </row>
    <row r="5200" spans="1:13">
      <c r="A5200" s="144" t="s">
        <v>295</v>
      </c>
      <c r="B5200" s="145">
        <v>92274350</v>
      </c>
      <c r="C5200" s="140" t="s">
        <v>273</v>
      </c>
      <c r="D5200" s="146">
        <v>0.34241452991452997</v>
      </c>
      <c r="E5200" s="146">
        <v>0.59733083289992295</v>
      </c>
      <c r="F5200" s="147">
        <v>1.8353259401404001E-3</v>
      </c>
      <c r="G5200" s="147">
        <v>8.6531794940981399E-2</v>
      </c>
      <c r="H5200" s="146">
        <v>1</v>
      </c>
      <c r="I5200" s="146">
        <v>0.65758547008546997</v>
      </c>
      <c r="J5200" s="146">
        <v>57</v>
      </c>
      <c r="K5200" s="148">
        <v>70.5</v>
      </c>
      <c r="L5200" s="149"/>
      <c r="M5200" s="149"/>
    </row>
    <row r="5201" spans="1:13">
      <c r="A5201" s="144" t="s">
        <v>291</v>
      </c>
      <c r="B5201" s="145">
        <v>20494703</v>
      </c>
      <c r="C5201" s="140" t="s">
        <v>273</v>
      </c>
      <c r="D5201" s="146">
        <v>0.342354401819499</v>
      </c>
      <c r="E5201" s="146">
        <v>0.68857008475821702</v>
      </c>
      <c r="F5201" s="147">
        <v>3.9378675697723603E-2</v>
      </c>
      <c r="G5201" s="147">
        <v>0.99999999999995104</v>
      </c>
      <c r="H5201" s="146">
        <v>0.89204480429627897</v>
      </c>
      <c r="I5201" s="146">
        <v>0.54969040247678003</v>
      </c>
      <c r="J5201" s="146">
        <v>153.333333333333</v>
      </c>
      <c r="K5201" s="148">
        <v>132.5</v>
      </c>
      <c r="L5201" s="149"/>
      <c r="M5201" s="149"/>
    </row>
    <row r="5202" spans="1:13">
      <c r="A5202" s="144" t="s">
        <v>280</v>
      </c>
      <c r="B5202" s="145">
        <v>1910932</v>
      </c>
      <c r="C5202" s="140" t="s">
        <v>273</v>
      </c>
      <c r="D5202" s="146">
        <v>0.34232804232804198</v>
      </c>
      <c r="E5202" s="146">
        <v>0.59714393978148095</v>
      </c>
      <c r="F5202" s="147">
        <v>3.1727751565476201E-7</v>
      </c>
      <c r="G5202" s="147">
        <v>1.33800790479398E-4</v>
      </c>
      <c r="H5202" s="146">
        <v>1</v>
      </c>
      <c r="I5202" s="146">
        <v>0.65767195767195796</v>
      </c>
      <c r="J5202" s="146">
        <v>32.3333333333333</v>
      </c>
      <c r="K5202" s="148">
        <v>44.5</v>
      </c>
      <c r="L5202" s="149"/>
      <c r="M5202" s="149"/>
    </row>
    <row r="5203" spans="1:13">
      <c r="A5203" s="144" t="s">
        <v>287</v>
      </c>
      <c r="B5203" s="145">
        <v>96347823</v>
      </c>
      <c r="C5203" s="140" t="s">
        <v>273</v>
      </c>
      <c r="D5203" s="146">
        <v>0.34230996985357398</v>
      </c>
      <c r="E5203" s="146">
        <v>5.1387733964440301</v>
      </c>
      <c r="F5203" s="147">
        <v>2.42891865949988E-4</v>
      </c>
      <c r="G5203" s="147">
        <v>1.5689618592920899E-2</v>
      </c>
      <c r="H5203" s="146">
        <v>0.34230996985357398</v>
      </c>
      <c r="I5203" s="146">
        <v>0</v>
      </c>
      <c r="J5203" s="146">
        <v>47.6666666666667</v>
      </c>
      <c r="K5203" s="148">
        <v>49</v>
      </c>
      <c r="L5203" s="149"/>
      <c r="M5203" s="149"/>
    </row>
    <row r="5204" spans="1:13">
      <c r="A5204" s="144" t="s">
        <v>290</v>
      </c>
      <c r="B5204" s="145">
        <v>5796220</v>
      </c>
      <c r="C5204" s="140" t="s">
        <v>273</v>
      </c>
      <c r="D5204" s="146">
        <v>0.34230769230769198</v>
      </c>
      <c r="E5204" s="146">
        <v>0.59709996844840796</v>
      </c>
      <c r="F5204" s="147">
        <v>1.23888512024629E-6</v>
      </c>
      <c r="G5204" s="147">
        <v>3.4192352746906799E-4</v>
      </c>
      <c r="H5204" s="146">
        <v>1</v>
      </c>
      <c r="I5204" s="146">
        <v>0.65769230769230802</v>
      </c>
      <c r="J5204" s="146">
        <v>18.6666666666667</v>
      </c>
      <c r="K5204" s="148">
        <v>16.5</v>
      </c>
      <c r="L5204" s="149"/>
      <c r="M5204" s="149"/>
    </row>
    <row r="5205" spans="1:13">
      <c r="A5205" s="144" t="s">
        <v>276</v>
      </c>
      <c r="B5205" s="145">
        <v>54508229</v>
      </c>
      <c r="C5205" s="140" t="s">
        <v>273</v>
      </c>
      <c r="D5205" s="146">
        <v>0.34224598930481298</v>
      </c>
      <c r="E5205" s="146">
        <v>0.59696665179598996</v>
      </c>
      <c r="F5205" s="147">
        <v>6.6215939587086004E-6</v>
      </c>
      <c r="G5205" s="147">
        <v>1.1107504654485601E-3</v>
      </c>
      <c r="H5205" s="146">
        <v>1</v>
      </c>
      <c r="I5205" s="146">
        <v>0.65775401069518702</v>
      </c>
      <c r="J5205" s="146">
        <v>14</v>
      </c>
      <c r="K5205" s="148">
        <v>14</v>
      </c>
      <c r="L5205" s="149"/>
      <c r="M5205" s="149"/>
    </row>
    <row r="5206" spans="1:13">
      <c r="A5206" s="144" t="s">
        <v>278</v>
      </c>
      <c r="B5206" s="145">
        <v>24424836</v>
      </c>
      <c r="C5206" s="140" t="s">
        <v>273</v>
      </c>
      <c r="D5206" s="146">
        <v>0.34224598930481298</v>
      </c>
      <c r="E5206" s="146">
        <v>0.59696665179598996</v>
      </c>
      <c r="F5206" s="147">
        <v>6.6215939587086004E-6</v>
      </c>
      <c r="G5206" s="147">
        <v>1.1107504654485601E-3</v>
      </c>
      <c r="H5206" s="146">
        <v>1</v>
      </c>
      <c r="I5206" s="146">
        <v>0.65775401069518702</v>
      </c>
      <c r="J5206" s="146">
        <v>43.6666666666667</v>
      </c>
      <c r="K5206" s="148">
        <v>25</v>
      </c>
      <c r="L5206" s="149"/>
      <c r="M5206" s="149"/>
    </row>
    <row r="5207" spans="1:13">
      <c r="A5207" s="144" t="s">
        <v>274</v>
      </c>
      <c r="B5207" s="145">
        <v>109232327</v>
      </c>
      <c r="C5207" s="140" t="s">
        <v>273</v>
      </c>
      <c r="D5207" s="146">
        <v>0.34217506631299699</v>
      </c>
      <c r="E5207" s="146">
        <v>0.59681342948127203</v>
      </c>
      <c r="F5207" s="147">
        <v>1.4805530777045699E-3</v>
      </c>
      <c r="G5207" s="147">
        <v>7.1346888065921807E-2</v>
      </c>
      <c r="H5207" s="146">
        <v>1</v>
      </c>
      <c r="I5207" s="146">
        <v>0.65782493368700301</v>
      </c>
      <c r="J5207" s="146">
        <v>30</v>
      </c>
      <c r="K5207" s="148">
        <v>34</v>
      </c>
      <c r="L5207" s="149"/>
      <c r="M5207" s="149"/>
    </row>
    <row r="5208" spans="1:13">
      <c r="A5208" s="144" t="s">
        <v>287</v>
      </c>
      <c r="B5208" s="145">
        <v>45135153</v>
      </c>
      <c r="C5208" s="140" t="s">
        <v>273</v>
      </c>
      <c r="D5208" s="146">
        <v>0.34214743589743601</v>
      </c>
      <c r="E5208" s="146">
        <v>5.1381076729105901</v>
      </c>
      <c r="F5208" s="147">
        <v>1.0014807143701599E-3</v>
      </c>
      <c r="G5208" s="147">
        <v>5.0616903659048598E-2</v>
      </c>
      <c r="H5208" s="146">
        <v>0.34214743589743601</v>
      </c>
      <c r="I5208" s="146">
        <v>0</v>
      </c>
      <c r="J5208" s="146">
        <v>44</v>
      </c>
      <c r="K5208" s="148">
        <v>49.5</v>
      </c>
      <c r="L5208" s="149"/>
      <c r="M5208" s="149"/>
    </row>
    <row r="5209" spans="1:13">
      <c r="A5209" s="144" t="s">
        <v>283</v>
      </c>
      <c r="B5209" s="145">
        <v>68256929</v>
      </c>
      <c r="C5209" s="140" t="s">
        <v>273</v>
      </c>
      <c r="D5209" s="146">
        <v>0.34210526315789502</v>
      </c>
      <c r="E5209" s="146">
        <v>0.59666264235427402</v>
      </c>
      <c r="F5209" s="147">
        <v>1.2257968603954599E-4</v>
      </c>
      <c r="G5209" s="147">
        <v>9.2534467145904201E-3</v>
      </c>
      <c r="H5209" s="146">
        <v>1</v>
      </c>
      <c r="I5209" s="146">
        <v>0.65789473684210498</v>
      </c>
      <c r="J5209" s="146">
        <v>38</v>
      </c>
      <c r="K5209" s="148">
        <v>43</v>
      </c>
      <c r="L5209" s="149"/>
      <c r="M5209" s="149"/>
    </row>
    <row r="5210" spans="1:13">
      <c r="A5210" s="144" t="s">
        <v>284</v>
      </c>
      <c r="B5210" s="145">
        <v>38943548</v>
      </c>
      <c r="C5210" s="140" t="s">
        <v>273</v>
      </c>
      <c r="D5210" s="146">
        <v>0.34210526315789502</v>
      </c>
      <c r="E5210" s="146">
        <v>0.59666264235427402</v>
      </c>
      <c r="F5210" s="147">
        <v>1.2257968603954599E-4</v>
      </c>
      <c r="G5210" s="147">
        <v>9.2534467145904201E-3</v>
      </c>
      <c r="H5210" s="146">
        <v>1</v>
      </c>
      <c r="I5210" s="146">
        <v>0.65789473684210498</v>
      </c>
      <c r="J5210" s="146">
        <v>33.6666666666667</v>
      </c>
      <c r="K5210" s="148">
        <v>26</v>
      </c>
      <c r="L5210" s="149"/>
      <c r="M5210" s="149"/>
    </row>
    <row r="5211" spans="1:13">
      <c r="A5211" s="144" t="s">
        <v>290</v>
      </c>
      <c r="B5211" s="145">
        <v>64182237</v>
      </c>
      <c r="C5211" s="140" t="s">
        <v>273</v>
      </c>
      <c r="D5211" s="146">
        <v>0.34192546583850902</v>
      </c>
      <c r="E5211" s="146">
        <v>0.59627432099353905</v>
      </c>
      <c r="F5211" s="147">
        <v>3.03318021042465E-7</v>
      </c>
      <c r="G5211" s="147">
        <v>1.2975105694256099E-4</v>
      </c>
      <c r="H5211" s="146">
        <v>1</v>
      </c>
      <c r="I5211" s="146">
        <v>0.65807453416149098</v>
      </c>
      <c r="J5211" s="146">
        <v>31.6666666666667</v>
      </c>
      <c r="K5211" s="148">
        <v>58</v>
      </c>
      <c r="L5211" s="149"/>
      <c r="M5211" s="149"/>
    </row>
    <row r="5212" spans="1:13">
      <c r="A5212" s="144" t="s">
        <v>281</v>
      </c>
      <c r="B5212" s="145">
        <v>83391394</v>
      </c>
      <c r="C5212" s="140" t="s">
        <v>273</v>
      </c>
      <c r="D5212" s="146">
        <v>0.34184782608695702</v>
      </c>
      <c r="E5212" s="146">
        <v>0.59610666907640497</v>
      </c>
      <c r="F5212" s="147">
        <v>6.31845556941643E-4</v>
      </c>
      <c r="G5212" s="147">
        <v>3.4187653192008199E-2</v>
      </c>
      <c r="H5212" s="146">
        <v>1</v>
      </c>
      <c r="I5212" s="146">
        <v>0.65815217391304304</v>
      </c>
      <c r="J5212" s="146">
        <v>27</v>
      </c>
      <c r="K5212" s="148">
        <v>43</v>
      </c>
      <c r="L5212" s="149"/>
      <c r="M5212" s="149"/>
    </row>
    <row r="5213" spans="1:13">
      <c r="A5213" s="144" t="s">
        <v>278</v>
      </c>
      <c r="B5213" s="145">
        <v>16279605</v>
      </c>
      <c r="C5213" s="140" t="s">
        <v>273</v>
      </c>
      <c r="D5213" s="146">
        <v>0.34181818181818202</v>
      </c>
      <c r="E5213" s="146">
        <v>0.59604266166536501</v>
      </c>
      <c r="F5213" s="147">
        <v>1.4064177508866701E-7</v>
      </c>
      <c r="G5213" s="147">
        <v>7.5587575549877702E-5</v>
      </c>
      <c r="H5213" s="146">
        <v>1</v>
      </c>
      <c r="I5213" s="146">
        <v>0.65818181818181798</v>
      </c>
      <c r="J5213" s="146">
        <v>26.3333333333333</v>
      </c>
      <c r="K5213" s="148">
        <v>18</v>
      </c>
      <c r="L5213" s="149"/>
      <c r="M5213" s="149"/>
    </row>
    <row r="5214" spans="1:13">
      <c r="A5214" s="144" t="s">
        <v>292</v>
      </c>
      <c r="B5214" s="145">
        <v>22086387</v>
      </c>
      <c r="C5214" s="140" t="s">
        <v>273</v>
      </c>
      <c r="D5214" s="146">
        <v>0.34176470588235303</v>
      </c>
      <c r="E5214" s="146">
        <v>0.59592720449745196</v>
      </c>
      <c r="F5214" s="147">
        <v>7.9274975884942597E-8</v>
      </c>
      <c r="G5214" s="147">
        <v>5.0710502945582799E-5</v>
      </c>
      <c r="H5214" s="146">
        <v>1</v>
      </c>
      <c r="I5214" s="146">
        <v>0.65823529411764703</v>
      </c>
      <c r="J5214" s="146">
        <v>27.6666666666667</v>
      </c>
      <c r="K5214" s="148">
        <v>42</v>
      </c>
      <c r="L5214" s="149"/>
      <c r="M5214" s="149"/>
    </row>
    <row r="5215" spans="1:13">
      <c r="A5215" s="144" t="s">
        <v>290</v>
      </c>
      <c r="B5215" s="145">
        <v>464072</v>
      </c>
      <c r="C5215" s="140" t="s">
        <v>273</v>
      </c>
      <c r="D5215" s="146">
        <v>0.34175824175824199</v>
      </c>
      <c r="E5215" s="146">
        <v>0.59591324876243601</v>
      </c>
      <c r="F5215" s="147">
        <v>2.9764475188366001E-7</v>
      </c>
      <c r="G5215" s="147">
        <v>1.2820870841786499E-4</v>
      </c>
      <c r="H5215" s="146">
        <v>1</v>
      </c>
      <c r="I5215" s="146">
        <v>0.65824175824175801</v>
      </c>
      <c r="J5215" s="146">
        <v>32.3333333333333</v>
      </c>
      <c r="K5215" s="148">
        <v>50</v>
      </c>
      <c r="L5215" s="149"/>
      <c r="M5215" s="149"/>
    </row>
    <row r="5216" spans="1:13">
      <c r="A5216" s="144" t="s">
        <v>285</v>
      </c>
      <c r="B5216" s="145">
        <v>82267545</v>
      </c>
      <c r="C5216" s="140" t="s">
        <v>273</v>
      </c>
      <c r="D5216" s="146">
        <v>0.34175018803239399</v>
      </c>
      <c r="E5216" s="146">
        <v>0.91275353902261003</v>
      </c>
      <c r="F5216" s="147">
        <v>2.4131537222586399E-2</v>
      </c>
      <c r="G5216" s="147">
        <v>0.99999999999995104</v>
      </c>
      <c r="H5216" s="146">
        <v>0.71894317048853396</v>
      </c>
      <c r="I5216" s="146">
        <v>0.37719298245614002</v>
      </c>
      <c r="J5216" s="146">
        <v>36</v>
      </c>
      <c r="K5216" s="148">
        <v>20</v>
      </c>
      <c r="L5216" s="149"/>
      <c r="M5216" s="149"/>
    </row>
    <row r="5217" spans="1:13">
      <c r="A5217" s="144" t="s">
        <v>276</v>
      </c>
      <c r="B5217" s="145">
        <v>44647227</v>
      </c>
      <c r="C5217" s="140" t="s">
        <v>273</v>
      </c>
      <c r="D5217" s="146">
        <v>0.34169278996865199</v>
      </c>
      <c r="E5217" s="146">
        <v>0.59577194908008202</v>
      </c>
      <c r="F5217" s="147">
        <v>3.43520340333067E-4</v>
      </c>
      <c r="G5217" s="147">
        <v>2.07038129194244E-2</v>
      </c>
      <c r="H5217" s="146">
        <v>1</v>
      </c>
      <c r="I5217" s="146">
        <v>0.65830721003134796</v>
      </c>
      <c r="J5217" s="146">
        <v>44.6666666666667</v>
      </c>
      <c r="K5217" s="148">
        <v>34.5</v>
      </c>
      <c r="L5217" s="149"/>
      <c r="M5217" s="149"/>
    </row>
    <row r="5218" spans="1:13">
      <c r="A5218" s="144" t="s">
        <v>280</v>
      </c>
      <c r="B5218" s="145">
        <v>54781126</v>
      </c>
      <c r="C5218" s="140" t="s">
        <v>273</v>
      </c>
      <c r="D5218" s="146">
        <v>0.34166666666666701</v>
      </c>
      <c r="E5218" s="146">
        <v>0.59571555701803003</v>
      </c>
      <c r="F5218" s="147">
        <v>7.5538276839616297E-4</v>
      </c>
      <c r="G5218" s="147">
        <v>3.9726133150573398E-2</v>
      </c>
      <c r="H5218" s="146">
        <v>1</v>
      </c>
      <c r="I5218" s="146">
        <v>0.65833333333333299</v>
      </c>
      <c r="J5218" s="146">
        <v>28.6666666666667</v>
      </c>
      <c r="K5218" s="148">
        <v>33</v>
      </c>
      <c r="L5218" s="149"/>
      <c r="M5218" s="149"/>
    </row>
    <row r="5219" spans="1:13">
      <c r="A5219" s="144" t="s">
        <v>280</v>
      </c>
      <c r="B5219" s="145">
        <v>177250616</v>
      </c>
      <c r="C5219" s="140" t="s">
        <v>273</v>
      </c>
      <c r="D5219" s="146">
        <v>0.34166666666666701</v>
      </c>
      <c r="E5219" s="146">
        <v>0.59571555701803103</v>
      </c>
      <c r="F5219" s="147">
        <v>8.6156178057154805E-6</v>
      </c>
      <c r="G5219" s="147">
        <v>1.33798182212769E-3</v>
      </c>
      <c r="H5219" s="146">
        <v>1</v>
      </c>
      <c r="I5219" s="146">
        <v>0.65833333333333299</v>
      </c>
      <c r="J5219" s="146">
        <v>47.6666666666667</v>
      </c>
      <c r="K5219" s="148">
        <v>28.5</v>
      </c>
      <c r="L5219" s="149"/>
      <c r="M5219" s="149"/>
    </row>
    <row r="5220" spans="1:13">
      <c r="A5220" s="144" t="s">
        <v>272</v>
      </c>
      <c r="B5220" s="145">
        <v>168158763</v>
      </c>
      <c r="C5220" s="140" t="s">
        <v>273</v>
      </c>
      <c r="D5220" s="146">
        <v>0.34166666666666701</v>
      </c>
      <c r="E5220" s="146">
        <v>0.59571555701803103</v>
      </c>
      <c r="F5220" s="147">
        <v>7.9097389667795007E-9</v>
      </c>
      <c r="G5220" s="147">
        <v>1.0880066936069899E-5</v>
      </c>
      <c r="H5220" s="146">
        <v>1</v>
      </c>
      <c r="I5220" s="146">
        <v>0.65833333333333299</v>
      </c>
      <c r="J5220" s="146">
        <v>23.3333333333333</v>
      </c>
      <c r="K5220" s="148">
        <v>28</v>
      </c>
      <c r="L5220" s="149"/>
      <c r="M5220" s="149"/>
    </row>
    <row r="5221" spans="1:13">
      <c r="A5221" s="144" t="s">
        <v>281</v>
      </c>
      <c r="B5221" s="145">
        <v>85697566</v>
      </c>
      <c r="C5221" s="140" t="s">
        <v>273</v>
      </c>
      <c r="D5221" s="146">
        <v>0.34166666666666701</v>
      </c>
      <c r="E5221" s="146">
        <v>0.59571555701803103</v>
      </c>
      <c r="F5221" s="147">
        <v>7.5538276839616297E-4</v>
      </c>
      <c r="G5221" s="147">
        <v>3.9726133150573398E-2</v>
      </c>
      <c r="H5221" s="146">
        <v>1</v>
      </c>
      <c r="I5221" s="146">
        <v>0.65833333333333299</v>
      </c>
      <c r="J5221" s="146">
        <v>23.6666666666667</v>
      </c>
      <c r="K5221" s="148">
        <v>43</v>
      </c>
      <c r="L5221" s="149"/>
      <c r="M5221" s="149"/>
    </row>
    <row r="5222" spans="1:13">
      <c r="A5222" s="144" t="s">
        <v>276</v>
      </c>
      <c r="B5222" s="145">
        <v>35396409</v>
      </c>
      <c r="C5222" s="140" t="s">
        <v>273</v>
      </c>
      <c r="D5222" s="146">
        <v>0.34166666666666701</v>
      </c>
      <c r="E5222" s="146">
        <v>0.59571555701803103</v>
      </c>
      <c r="F5222" s="147">
        <v>7.9097389667796694E-9</v>
      </c>
      <c r="G5222" s="147">
        <v>1.0880066936069899E-5</v>
      </c>
      <c r="H5222" s="146">
        <v>1</v>
      </c>
      <c r="I5222" s="146">
        <v>0.65833333333333299</v>
      </c>
      <c r="J5222" s="146">
        <v>53</v>
      </c>
      <c r="K5222" s="148">
        <v>38</v>
      </c>
      <c r="L5222" s="149"/>
      <c r="M5222" s="149"/>
    </row>
    <row r="5223" spans="1:13">
      <c r="A5223" s="144" t="s">
        <v>276</v>
      </c>
      <c r="B5223" s="145">
        <v>4057240</v>
      </c>
      <c r="C5223" s="140" t="s">
        <v>273</v>
      </c>
      <c r="D5223" s="146">
        <v>0.34153318077803202</v>
      </c>
      <c r="E5223" s="146">
        <v>0.59542743701769396</v>
      </c>
      <c r="F5223" s="147">
        <v>2.1784967320107899E-3</v>
      </c>
      <c r="G5223" s="147">
        <v>0.101073342884804</v>
      </c>
      <c r="H5223" s="146">
        <v>1</v>
      </c>
      <c r="I5223" s="146">
        <v>0.65846681922196804</v>
      </c>
      <c r="J5223" s="146">
        <v>44</v>
      </c>
      <c r="K5223" s="148">
        <v>32.5</v>
      </c>
      <c r="L5223" s="149"/>
      <c r="M5223" s="149"/>
    </row>
    <row r="5224" spans="1:13">
      <c r="A5224" s="144" t="s">
        <v>282</v>
      </c>
      <c r="B5224" s="145">
        <v>3288711</v>
      </c>
      <c r="C5224" s="140" t="s">
        <v>273</v>
      </c>
      <c r="D5224" s="146">
        <v>0.34145408163265301</v>
      </c>
      <c r="E5224" s="146">
        <v>0.59525673416393399</v>
      </c>
      <c r="F5224" s="147">
        <v>6.1251908927218201E-3</v>
      </c>
      <c r="G5224" s="147">
        <v>0.267754935541825</v>
      </c>
      <c r="H5224" s="146">
        <v>1</v>
      </c>
      <c r="I5224" s="146">
        <v>0.65854591836734699</v>
      </c>
      <c r="J5224" s="146">
        <v>44</v>
      </c>
      <c r="K5224" s="148">
        <v>64.5</v>
      </c>
      <c r="L5224" s="149"/>
      <c r="M5224" s="149"/>
    </row>
    <row r="5225" spans="1:13">
      <c r="A5225" s="144" t="s">
        <v>272</v>
      </c>
      <c r="B5225" s="145">
        <v>85118528</v>
      </c>
      <c r="C5225" s="140" t="s">
        <v>273</v>
      </c>
      <c r="D5225" s="146">
        <v>0.34143518518518501</v>
      </c>
      <c r="E5225" s="146">
        <v>0.59521595697117402</v>
      </c>
      <c r="F5225" s="147">
        <v>3.5355141647668001E-7</v>
      </c>
      <c r="G5225" s="147">
        <v>1.4452242209574199E-4</v>
      </c>
      <c r="H5225" s="146">
        <v>1</v>
      </c>
      <c r="I5225" s="146">
        <v>0.65856481481481499</v>
      </c>
      <c r="J5225" s="146">
        <v>23.3333333333333</v>
      </c>
      <c r="K5225" s="148">
        <v>21.5</v>
      </c>
      <c r="L5225" s="149"/>
      <c r="M5225" s="149"/>
    </row>
    <row r="5226" spans="1:13">
      <c r="A5226" s="144" t="s">
        <v>285</v>
      </c>
      <c r="B5226" s="145">
        <v>81536675</v>
      </c>
      <c r="C5226" s="140" t="s">
        <v>273</v>
      </c>
      <c r="D5226" s="146">
        <v>0.34139194139194101</v>
      </c>
      <c r="E5226" s="146">
        <v>5.1350092007265502</v>
      </c>
      <c r="F5226" s="147">
        <v>4.11903915030257E-4</v>
      </c>
      <c r="G5226" s="147">
        <v>2.39846690262169E-2</v>
      </c>
      <c r="H5226" s="146">
        <v>0.34139194139194101</v>
      </c>
      <c r="I5226" s="146">
        <v>0</v>
      </c>
      <c r="J5226" s="146">
        <v>30</v>
      </c>
      <c r="K5226" s="148">
        <v>38</v>
      </c>
      <c r="L5226" s="149"/>
      <c r="M5226" s="149"/>
    </row>
    <row r="5227" spans="1:13">
      <c r="A5227" s="144" t="s">
        <v>280</v>
      </c>
      <c r="B5227" s="145">
        <v>196878189</v>
      </c>
      <c r="C5227" s="140" t="s">
        <v>273</v>
      </c>
      <c r="D5227" s="146">
        <v>0.341349939823476</v>
      </c>
      <c r="E5227" s="146">
        <v>1.86767913526494</v>
      </c>
      <c r="F5227" s="147">
        <v>4.6606883562040902E-2</v>
      </c>
      <c r="G5227" s="147">
        <v>0.99999999999995104</v>
      </c>
      <c r="H5227" s="146">
        <v>0.46018796799249001</v>
      </c>
      <c r="I5227" s="146">
        <v>0.118838028169014</v>
      </c>
      <c r="J5227" s="146">
        <v>73.6666666666667</v>
      </c>
      <c r="K5227" s="148">
        <v>55.5</v>
      </c>
      <c r="L5227" s="149"/>
      <c r="M5227" s="149"/>
    </row>
    <row r="5228" spans="1:13">
      <c r="A5228" s="144" t="s">
        <v>293</v>
      </c>
      <c r="B5228" s="145">
        <v>102433596</v>
      </c>
      <c r="C5228" s="140" t="s">
        <v>273</v>
      </c>
      <c r="D5228" s="146">
        <v>0.34134615384615402</v>
      </c>
      <c r="E5228" s="146">
        <v>0.59502384916525897</v>
      </c>
      <c r="F5228" s="147">
        <v>5.82191478969065E-7</v>
      </c>
      <c r="G5228" s="147">
        <v>2.03685279921233E-4</v>
      </c>
      <c r="H5228" s="146">
        <v>1</v>
      </c>
      <c r="I5228" s="146">
        <v>0.65865384615384603</v>
      </c>
      <c r="J5228" s="146">
        <v>24.6666666666667</v>
      </c>
      <c r="K5228" s="148">
        <v>21</v>
      </c>
      <c r="L5228" s="149"/>
      <c r="M5228" s="149"/>
    </row>
    <row r="5229" spans="1:13">
      <c r="A5229" s="144" t="s">
        <v>276</v>
      </c>
      <c r="B5229" s="145">
        <v>38217631</v>
      </c>
      <c r="C5229" s="140" t="s">
        <v>273</v>
      </c>
      <c r="D5229" s="146">
        <v>0.34134615384615402</v>
      </c>
      <c r="E5229" s="146">
        <v>0.59502384916525897</v>
      </c>
      <c r="F5229" s="147">
        <v>5.82191478969065E-7</v>
      </c>
      <c r="G5229" s="147">
        <v>2.03685279921233E-4</v>
      </c>
      <c r="H5229" s="146">
        <v>1</v>
      </c>
      <c r="I5229" s="146">
        <v>0.65865384615384603</v>
      </c>
      <c r="J5229" s="146">
        <v>41.6666666666667</v>
      </c>
      <c r="K5229" s="148">
        <v>18.5</v>
      </c>
      <c r="L5229" s="149"/>
      <c r="M5229" s="149"/>
    </row>
    <row r="5230" spans="1:13">
      <c r="A5230" s="144" t="s">
        <v>289</v>
      </c>
      <c r="B5230" s="145">
        <v>69220885</v>
      </c>
      <c r="C5230" s="140" t="s">
        <v>273</v>
      </c>
      <c r="D5230" s="146">
        <v>0.34134615384615402</v>
      </c>
      <c r="E5230" s="146">
        <v>0.59502384916525897</v>
      </c>
      <c r="F5230" s="147">
        <v>5.82191478969065E-7</v>
      </c>
      <c r="G5230" s="147">
        <v>2.03685279921233E-4</v>
      </c>
      <c r="H5230" s="146">
        <v>1</v>
      </c>
      <c r="I5230" s="146">
        <v>0.65865384615384603</v>
      </c>
      <c r="J5230" s="146">
        <v>18</v>
      </c>
      <c r="K5230" s="148">
        <v>21</v>
      </c>
      <c r="L5230" s="149"/>
      <c r="M5230" s="149"/>
    </row>
    <row r="5231" spans="1:13">
      <c r="A5231" s="144" t="s">
        <v>291</v>
      </c>
      <c r="B5231" s="145">
        <v>131379377</v>
      </c>
      <c r="C5231" s="140" t="s">
        <v>273</v>
      </c>
      <c r="D5231" s="146">
        <v>0.34129032258064501</v>
      </c>
      <c r="E5231" s="146">
        <v>0.59490339202925502</v>
      </c>
      <c r="F5231" s="147">
        <v>8.6244547411211904E-8</v>
      </c>
      <c r="G5231" s="147">
        <v>5.3808912669951703E-5</v>
      </c>
      <c r="H5231" s="146">
        <v>1</v>
      </c>
      <c r="I5231" s="146">
        <v>0.65870967741935504</v>
      </c>
      <c r="J5231" s="146">
        <v>33</v>
      </c>
      <c r="K5231" s="148">
        <v>28</v>
      </c>
      <c r="L5231" s="149"/>
      <c r="M5231" s="149"/>
    </row>
    <row r="5232" spans="1:13">
      <c r="A5232" s="144" t="s">
        <v>286</v>
      </c>
      <c r="B5232" s="145">
        <v>116621221</v>
      </c>
      <c r="C5232" s="140" t="s">
        <v>273</v>
      </c>
      <c r="D5232" s="146">
        <v>0.34121621621621601</v>
      </c>
      <c r="E5232" s="146">
        <v>0.59474352151374199</v>
      </c>
      <c r="F5232" s="147">
        <v>1.6982969357059798E-5</v>
      </c>
      <c r="G5232" s="147">
        <v>2.1754247531816599E-3</v>
      </c>
      <c r="H5232" s="146">
        <v>1</v>
      </c>
      <c r="I5232" s="146">
        <v>0.65878378378378399</v>
      </c>
      <c r="J5232" s="146">
        <v>39.3333333333333</v>
      </c>
      <c r="K5232" s="148">
        <v>44.5</v>
      </c>
      <c r="L5232" s="149"/>
      <c r="M5232" s="149"/>
    </row>
    <row r="5233" spans="1:13">
      <c r="A5233" s="144" t="s">
        <v>272</v>
      </c>
      <c r="B5233" s="145">
        <v>168526434</v>
      </c>
      <c r="C5233" s="140" t="s">
        <v>273</v>
      </c>
      <c r="D5233" s="146">
        <v>0.34117647058823503</v>
      </c>
      <c r="E5233" s="146">
        <v>0.59465778510988598</v>
      </c>
      <c r="F5233" s="147">
        <v>8.0986728531415303E-5</v>
      </c>
      <c r="G5233" s="147">
        <v>6.7747816574545497E-3</v>
      </c>
      <c r="H5233" s="146">
        <v>1</v>
      </c>
      <c r="I5233" s="146">
        <v>0.65882352941176503</v>
      </c>
      <c r="J5233" s="146">
        <v>86.6666666666667</v>
      </c>
      <c r="K5233" s="148">
        <v>52.5</v>
      </c>
      <c r="L5233" s="149"/>
      <c r="M5233" s="149"/>
    </row>
    <row r="5234" spans="1:13">
      <c r="A5234" s="144" t="s">
        <v>293</v>
      </c>
      <c r="B5234" s="145">
        <v>2678707</v>
      </c>
      <c r="C5234" s="140" t="s">
        <v>273</v>
      </c>
      <c r="D5234" s="146">
        <v>0.341137123745819</v>
      </c>
      <c r="E5234" s="146">
        <v>0.59457291395592404</v>
      </c>
      <c r="F5234" s="147">
        <v>7.4835606943113902E-6</v>
      </c>
      <c r="G5234" s="147">
        <v>1.2123584434210401E-3</v>
      </c>
      <c r="H5234" s="146">
        <v>1</v>
      </c>
      <c r="I5234" s="146">
        <v>0.65886287625418105</v>
      </c>
      <c r="J5234" s="146">
        <v>27</v>
      </c>
      <c r="K5234" s="148">
        <v>36</v>
      </c>
      <c r="L5234" s="149"/>
      <c r="M5234" s="149"/>
    </row>
    <row r="5235" spans="1:13">
      <c r="A5235" s="144" t="s">
        <v>286</v>
      </c>
      <c r="B5235" s="145">
        <v>106796963</v>
      </c>
      <c r="C5235" s="140" t="s">
        <v>273</v>
      </c>
      <c r="D5235" s="146">
        <v>0.34112903225806401</v>
      </c>
      <c r="E5235" s="146">
        <v>0.59455546123270797</v>
      </c>
      <c r="F5235" s="147">
        <v>3.8945204182348498E-3</v>
      </c>
      <c r="G5235" s="147">
        <v>0.17354753137331</v>
      </c>
      <c r="H5235" s="146">
        <v>1</v>
      </c>
      <c r="I5235" s="146">
        <v>0.65887096774193599</v>
      </c>
      <c r="J5235" s="146">
        <v>47.3333333333333</v>
      </c>
      <c r="K5235" s="148">
        <v>25.5</v>
      </c>
      <c r="L5235" s="149"/>
      <c r="M5235" s="149"/>
    </row>
    <row r="5236" spans="1:13">
      <c r="A5236" s="144" t="s">
        <v>278</v>
      </c>
      <c r="B5236" s="145">
        <v>50210670</v>
      </c>
      <c r="C5236" s="140" t="s">
        <v>273</v>
      </c>
      <c r="D5236" s="146">
        <v>0.34112903225806401</v>
      </c>
      <c r="E5236" s="146">
        <v>0.59455546123270797</v>
      </c>
      <c r="F5236" s="147">
        <v>3.8945204182348498E-3</v>
      </c>
      <c r="G5236" s="147">
        <v>0.17354753137331</v>
      </c>
      <c r="H5236" s="146">
        <v>1</v>
      </c>
      <c r="I5236" s="146">
        <v>0.65887096774193599</v>
      </c>
      <c r="J5236" s="146">
        <v>48</v>
      </c>
      <c r="K5236" s="148">
        <v>25.5</v>
      </c>
      <c r="L5236" s="149"/>
      <c r="M5236" s="149"/>
    </row>
    <row r="5237" spans="1:13">
      <c r="A5237" s="144" t="s">
        <v>283</v>
      </c>
      <c r="B5237" s="145">
        <v>60772409</v>
      </c>
      <c r="C5237" s="140" t="s">
        <v>273</v>
      </c>
      <c r="D5237" s="146">
        <v>0.341124661246612</v>
      </c>
      <c r="E5237" s="146">
        <v>0.594546033381531</v>
      </c>
      <c r="F5237" s="147">
        <v>9.3437667473405099E-5</v>
      </c>
      <c r="G5237" s="147">
        <v>7.5431723761670904E-3</v>
      </c>
      <c r="H5237" s="146">
        <v>1</v>
      </c>
      <c r="I5237" s="146">
        <v>0.658875338753388</v>
      </c>
      <c r="J5237" s="146">
        <v>28</v>
      </c>
      <c r="K5237" s="148">
        <v>38.5</v>
      </c>
      <c r="L5237" s="149"/>
      <c r="M5237" s="149"/>
    </row>
    <row r="5238" spans="1:13">
      <c r="A5238" s="144" t="s">
        <v>294</v>
      </c>
      <c r="B5238" s="145">
        <v>143260374</v>
      </c>
      <c r="C5238" s="140" t="s">
        <v>273</v>
      </c>
      <c r="D5238" s="146">
        <v>0.34110671936758902</v>
      </c>
      <c r="E5238" s="146">
        <v>0.59450733512008602</v>
      </c>
      <c r="F5238" s="147">
        <v>2.2138486259752602E-6</v>
      </c>
      <c r="G5238" s="147">
        <v>5.1244887447516002E-4</v>
      </c>
      <c r="H5238" s="146">
        <v>1</v>
      </c>
      <c r="I5238" s="146">
        <v>0.65889328063241104</v>
      </c>
      <c r="J5238" s="146">
        <v>44</v>
      </c>
      <c r="K5238" s="148">
        <v>39</v>
      </c>
      <c r="L5238" s="149"/>
      <c r="M5238" s="149"/>
    </row>
    <row r="5239" spans="1:13">
      <c r="A5239" s="144" t="s">
        <v>277</v>
      </c>
      <c r="B5239" s="145">
        <v>47074237</v>
      </c>
      <c r="C5239" s="140" t="s">
        <v>273</v>
      </c>
      <c r="D5239" s="146">
        <v>0.34108108108108098</v>
      </c>
      <c r="E5239" s="146">
        <v>0.59445203852641004</v>
      </c>
      <c r="F5239" s="147">
        <v>2.0148181252612699E-4</v>
      </c>
      <c r="G5239" s="147">
        <v>1.3552989352116599E-2</v>
      </c>
      <c r="H5239" s="146">
        <v>1</v>
      </c>
      <c r="I5239" s="146">
        <v>0.65891891891891896</v>
      </c>
      <c r="J5239" s="146">
        <v>48.6666666666667</v>
      </c>
      <c r="K5239" s="148">
        <v>49.5</v>
      </c>
      <c r="L5239" s="149"/>
      <c r="M5239" s="149"/>
    </row>
    <row r="5240" spans="1:13">
      <c r="A5240" s="144" t="s">
        <v>281</v>
      </c>
      <c r="B5240" s="145">
        <v>5004401</v>
      </c>
      <c r="C5240" s="140" t="s">
        <v>273</v>
      </c>
      <c r="D5240" s="146">
        <v>0.34102564102564098</v>
      </c>
      <c r="E5240" s="146">
        <v>0.59433247279659096</v>
      </c>
      <c r="F5240" s="147">
        <v>3.8149265628888197E-6</v>
      </c>
      <c r="G5240" s="147">
        <v>7.5281537015760096E-4</v>
      </c>
      <c r="H5240" s="146">
        <v>1</v>
      </c>
      <c r="I5240" s="146">
        <v>0.65897435897435896</v>
      </c>
      <c r="J5240" s="146">
        <v>26</v>
      </c>
      <c r="K5240" s="148">
        <v>32</v>
      </c>
      <c r="L5240" s="149"/>
      <c r="M5240" s="149"/>
    </row>
    <row r="5241" spans="1:13">
      <c r="A5241" s="144" t="s">
        <v>285</v>
      </c>
      <c r="B5241" s="145">
        <v>67514292</v>
      </c>
      <c r="C5241" s="140" t="s">
        <v>273</v>
      </c>
      <c r="D5241" s="146">
        <v>0.34102038699379</v>
      </c>
      <c r="E5241" s="146">
        <v>0.79819366742722098</v>
      </c>
      <c r="F5241" s="147">
        <v>3.20521745435585E-3</v>
      </c>
      <c r="G5241" s="147">
        <v>0.14428254956688</v>
      </c>
      <c r="H5241" s="146">
        <v>0.792530720857065</v>
      </c>
      <c r="I5241" s="146">
        <v>0.45151033386327499</v>
      </c>
      <c r="J5241" s="146">
        <v>102</v>
      </c>
      <c r="K5241" s="148">
        <v>62.5</v>
      </c>
      <c r="L5241" s="149"/>
      <c r="M5241" s="149"/>
    </row>
    <row r="5242" spans="1:13">
      <c r="A5242" s="144" t="s">
        <v>282</v>
      </c>
      <c r="B5242" s="145">
        <v>132400271</v>
      </c>
      <c r="C5242" s="140" t="s">
        <v>273</v>
      </c>
      <c r="D5242" s="146">
        <v>0.34100136556270799</v>
      </c>
      <c r="E5242" s="146">
        <v>1.0602211951331999</v>
      </c>
      <c r="F5242" s="147">
        <v>4.5120412101614903E-2</v>
      </c>
      <c r="G5242" s="147">
        <v>0.99999999999995104</v>
      </c>
      <c r="H5242" s="146">
        <v>0.645215588565342</v>
      </c>
      <c r="I5242" s="146">
        <v>0.30421422300263401</v>
      </c>
      <c r="J5242" s="146">
        <v>50.6666666666667</v>
      </c>
      <c r="K5242" s="148">
        <v>50.5</v>
      </c>
      <c r="L5242" s="149"/>
      <c r="M5242" s="149"/>
    </row>
    <row r="5243" spans="1:13">
      <c r="A5243" s="144" t="s">
        <v>293</v>
      </c>
      <c r="B5243" s="145">
        <v>101836369</v>
      </c>
      <c r="C5243" s="140" t="s">
        <v>273</v>
      </c>
      <c r="D5243" s="146">
        <v>0.34090909090909099</v>
      </c>
      <c r="E5243" s="146">
        <v>0.59408114533207901</v>
      </c>
      <c r="F5243" s="147">
        <v>1.8153887380210299E-4</v>
      </c>
      <c r="G5243" s="147">
        <v>1.25061823368897E-2</v>
      </c>
      <c r="H5243" s="146">
        <v>1</v>
      </c>
      <c r="I5243" s="146">
        <v>0.65909090909090895</v>
      </c>
      <c r="J5243" s="146">
        <v>51.3333333333333</v>
      </c>
      <c r="K5243" s="148">
        <v>28.5</v>
      </c>
      <c r="L5243" s="149"/>
      <c r="M5243" s="149"/>
    </row>
    <row r="5244" spans="1:13">
      <c r="A5244" s="144" t="s">
        <v>290</v>
      </c>
      <c r="B5244" s="145">
        <v>155490276</v>
      </c>
      <c r="C5244" s="140" t="s">
        <v>273</v>
      </c>
      <c r="D5244" s="146">
        <v>0.34090909090909099</v>
      </c>
      <c r="E5244" s="146">
        <v>0.59408114533207901</v>
      </c>
      <c r="F5244" s="147">
        <v>1.2733104429590701E-4</v>
      </c>
      <c r="G5244" s="147">
        <v>9.5248455977874399E-3</v>
      </c>
      <c r="H5244" s="146">
        <v>1</v>
      </c>
      <c r="I5244" s="146">
        <v>0.65909090909090895</v>
      </c>
      <c r="J5244" s="146">
        <v>22.6666666666667</v>
      </c>
      <c r="K5244" s="148">
        <v>19.5</v>
      </c>
      <c r="L5244" s="149"/>
      <c r="M5244" s="149"/>
    </row>
    <row r="5245" spans="1:13">
      <c r="A5245" s="144" t="s">
        <v>285</v>
      </c>
      <c r="B5245" s="145">
        <v>59268314</v>
      </c>
      <c r="C5245" s="140" t="s">
        <v>273</v>
      </c>
      <c r="D5245" s="146">
        <v>0.34090909090909099</v>
      </c>
      <c r="E5245" s="146">
        <v>0.59408114533207901</v>
      </c>
      <c r="F5245" s="147">
        <v>3.51766384336337E-4</v>
      </c>
      <c r="G5245" s="147">
        <v>2.10917498417586E-2</v>
      </c>
      <c r="H5245" s="146">
        <v>1</v>
      </c>
      <c r="I5245" s="146">
        <v>0.65909090909090895</v>
      </c>
      <c r="J5245" s="146">
        <v>22.6666666666667</v>
      </c>
      <c r="K5245" s="148">
        <v>33</v>
      </c>
      <c r="L5245" s="149"/>
      <c r="M5245" s="149"/>
    </row>
    <row r="5246" spans="1:13">
      <c r="A5246" s="144" t="s">
        <v>288</v>
      </c>
      <c r="B5246" s="145">
        <v>45983552</v>
      </c>
      <c r="C5246" s="140" t="s">
        <v>273</v>
      </c>
      <c r="D5246" s="146">
        <v>0.34090909090909099</v>
      </c>
      <c r="E5246" s="146">
        <v>0.59408114533207901</v>
      </c>
      <c r="F5246" s="147">
        <v>1.2733104429590701E-4</v>
      </c>
      <c r="G5246" s="147">
        <v>9.5248455977874399E-3</v>
      </c>
      <c r="H5246" s="146">
        <v>1</v>
      </c>
      <c r="I5246" s="146">
        <v>0.65909090909090895</v>
      </c>
      <c r="J5246" s="146">
        <v>29.6666666666667</v>
      </c>
      <c r="K5246" s="148">
        <v>13.5</v>
      </c>
      <c r="L5246" s="149"/>
      <c r="M5246" s="149"/>
    </row>
    <row r="5247" spans="1:13">
      <c r="A5247" s="144" t="s">
        <v>289</v>
      </c>
      <c r="B5247" s="145">
        <v>31988288</v>
      </c>
      <c r="C5247" s="140" t="s">
        <v>273</v>
      </c>
      <c r="D5247" s="146">
        <v>0.34090909090909099</v>
      </c>
      <c r="E5247" s="146">
        <v>0.59408114533207901</v>
      </c>
      <c r="F5247" s="147">
        <v>3.6883401413044899E-5</v>
      </c>
      <c r="G5247" s="147">
        <v>3.7995612061636E-3</v>
      </c>
      <c r="H5247" s="146">
        <v>1</v>
      </c>
      <c r="I5247" s="146">
        <v>0.65909090909090895</v>
      </c>
      <c r="J5247" s="146">
        <v>36</v>
      </c>
      <c r="K5247" s="148">
        <v>22</v>
      </c>
      <c r="L5247" s="149"/>
      <c r="M5247" s="149"/>
    </row>
    <row r="5248" spans="1:13">
      <c r="A5248" s="144" t="s">
        <v>289</v>
      </c>
      <c r="B5248" s="145">
        <v>31988299</v>
      </c>
      <c r="C5248" s="140" t="s">
        <v>273</v>
      </c>
      <c r="D5248" s="146">
        <v>0.34090909090909099</v>
      </c>
      <c r="E5248" s="146">
        <v>0.59408114533207901</v>
      </c>
      <c r="F5248" s="147">
        <v>3.6883401413044899E-5</v>
      </c>
      <c r="G5248" s="147">
        <v>3.7995612061636E-3</v>
      </c>
      <c r="H5248" s="146">
        <v>1</v>
      </c>
      <c r="I5248" s="146">
        <v>0.65909090909090895</v>
      </c>
      <c r="J5248" s="146">
        <v>36</v>
      </c>
      <c r="K5248" s="148">
        <v>22</v>
      </c>
      <c r="L5248" s="149"/>
      <c r="M5248" s="149"/>
    </row>
    <row r="5249" spans="1:13">
      <c r="A5249" s="144" t="s">
        <v>281</v>
      </c>
      <c r="B5249" s="145">
        <v>88554257</v>
      </c>
      <c r="C5249" s="140" t="s">
        <v>273</v>
      </c>
      <c r="D5249" s="146">
        <v>0.340832490731379</v>
      </c>
      <c r="E5249" s="146">
        <v>5.1327104573976197</v>
      </c>
      <c r="F5249" s="147">
        <v>7.5237348103497997E-5</v>
      </c>
      <c r="G5249" s="147">
        <v>6.41907480671936E-3</v>
      </c>
      <c r="H5249" s="146">
        <v>0.340832490731379</v>
      </c>
      <c r="I5249" s="146">
        <v>0</v>
      </c>
      <c r="J5249" s="146">
        <v>32.6666666666667</v>
      </c>
      <c r="K5249" s="148">
        <v>42</v>
      </c>
      <c r="L5249" s="149"/>
      <c r="M5249" s="149"/>
    </row>
    <row r="5250" spans="1:13">
      <c r="A5250" s="144" t="s">
        <v>276</v>
      </c>
      <c r="B5250" s="145">
        <v>2424196</v>
      </c>
      <c r="C5250" s="140" t="s">
        <v>273</v>
      </c>
      <c r="D5250" s="146">
        <v>0.34080459770114901</v>
      </c>
      <c r="E5250" s="146">
        <v>0.59385585447775702</v>
      </c>
      <c r="F5250" s="147">
        <v>3.0272578161447101E-5</v>
      </c>
      <c r="G5250" s="147">
        <v>3.30146236019892E-3</v>
      </c>
      <c r="H5250" s="146">
        <v>1</v>
      </c>
      <c r="I5250" s="146">
        <v>0.65919540229885099</v>
      </c>
      <c r="J5250" s="146">
        <v>28</v>
      </c>
      <c r="K5250" s="148">
        <v>29.5</v>
      </c>
      <c r="L5250" s="149"/>
      <c r="M5250" s="149"/>
    </row>
    <row r="5251" spans="1:13">
      <c r="A5251" s="144" t="s">
        <v>279</v>
      </c>
      <c r="B5251" s="145">
        <v>99593824</v>
      </c>
      <c r="C5251" s="140" t="s">
        <v>273</v>
      </c>
      <c r="D5251" s="146">
        <v>0.34076227390180902</v>
      </c>
      <c r="E5251" s="146">
        <v>0.59376461295937999</v>
      </c>
      <c r="F5251" s="147">
        <v>6.2465383892811195E-5</v>
      </c>
      <c r="G5251" s="147">
        <v>5.5817302626943698E-3</v>
      </c>
      <c r="H5251" s="146">
        <v>1</v>
      </c>
      <c r="I5251" s="146">
        <v>0.65923772609819098</v>
      </c>
      <c r="J5251" s="146">
        <v>49.6666666666667</v>
      </c>
      <c r="K5251" s="148">
        <v>39.5</v>
      </c>
      <c r="L5251" s="149"/>
      <c r="M5251" s="149"/>
    </row>
    <row r="5252" spans="1:13">
      <c r="A5252" s="144" t="s">
        <v>285</v>
      </c>
      <c r="B5252" s="145">
        <v>4758797</v>
      </c>
      <c r="C5252" s="140" t="s">
        <v>273</v>
      </c>
      <c r="D5252" s="146">
        <v>0.340733590733591</v>
      </c>
      <c r="E5252" s="146">
        <v>0.59370278115257702</v>
      </c>
      <c r="F5252" s="147">
        <v>5.7210458030163903E-8</v>
      </c>
      <c r="G5252" s="147">
        <v>4.0504075990664503E-5</v>
      </c>
      <c r="H5252" s="146">
        <v>1</v>
      </c>
      <c r="I5252" s="146">
        <v>0.659266409266409</v>
      </c>
      <c r="J5252" s="146">
        <v>22.6666666666667</v>
      </c>
      <c r="K5252" s="148">
        <v>25.5</v>
      </c>
      <c r="L5252" s="149"/>
      <c r="M5252" s="149"/>
    </row>
    <row r="5253" spans="1:13">
      <c r="A5253" s="144" t="s">
        <v>294</v>
      </c>
      <c r="B5253" s="145">
        <v>121145825</v>
      </c>
      <c r="C5253" s="140" t="s">
        <v>273</v>
      </c>
      <c r="D5253" s="146">
        <v>0.34073194495189402</v>
      </c>
      <c r="E5253" s="146">
        <v>5.1322969333047297</v>
      </c>
      <c r="F5253" s="147">
        <v>6.4114176212648499E-8</v>
      </c>
      <c r="G5253" s="147">
        <v>4.3862920605968602E-5</v>
      </c>
      <c r="H5253" s="146">
        <v>0.34073194495189402</v>
      </c>
      <c r="I5253" s="146">
        <v>0</v>
      </c>
      <c r="J5253" s="146">
        <v>22.6666666666667</v>
      </c>
      <c r="K5253" s="148">
        <v>17.5</v>
      </c>
      <c r="L5253" s="149"/>
      <c r="M5253" s="149"/>
    </row>
    <row r="5254" spans="1:13">
      <c r="A5254" s="144" t="s">
        <v>276</v>
      </c>
      <c r="B5254" s="145">
        <v>31263128</v>
      </c>
      <c r="C5254" s="140" t="s">
        <v>273</v>
      </c>
      <c r="D5254" s="146">
        <v>0.34068627450980399</v>
      </c>
      <c r="E5254" s="146">
        <v>0.59360078818306095</v>
      </c>
      <c r="F5254" s="147">
        <v>9.0646263932580807E-6</v>
      </c>
      <c r="G5254" s="147">
        <v>1.3879021485367999E-3</v>
      </c>
      <c r="H5254" s="146">
        <v>1</v>
      </c>
      <c r="I5254" s="146">
        <v>0.65931372549019596</v>
      </c>
      <c r="J5254" s="146">
        <v>44.3333333333333</v>
      </c>
      <c r="K5254" s="148">
        <v>29</v>
      </c>
      <c r="L5254" s="149"/>
      <c r="M5254" s="149"/>
    </row>
    <row r="5255" spans="1:13">
      <c r="A5255" s="144" t="s">
        <v>277</v>
      </c>
      <c r="B5255" s="145">
        <v>57106541</v>
      </c>
      <c r="C5255" s="140" t="s">
        <v>273</v>
      </c>
      <c r="D5255" s="146">
        <v>0.34068118912841799</v>
      </c>
      <c r="E5255" s="146">
        <v>0.64298221295688196</v>
      </c>
      <c r="F5255" s="147">
        <v>7.0619623999247398E-3</v>
      </c>
      <c r="G5255" s="147">
        <v>0.30751800007079699</v>
      </c>
      <c r="H5255" s="146">
        <v>0.93735721909096503</v>
      </c>
      <c r="I5255" s="146">
        <v>0.59667602996254698</v>
      </c>
      <c r="J5255" s="146">
        <v>92</v>
      </c>
      <c r="K5255" s="148">
        <v>68.5</v>
      </c>
      <c r="L5255" s="149"/>
      <c r="M5255" s="149"/>
    </row>
    <row r="5256" spans="1:13">
      <c r="A5256" s="144" t="s">
        <v>280</v>
      </c>
      <c r="B5256" s="145">
        <v>150427194</v>
      </c>
      <c r="C5256" s="140" t="s">
        <v>273</v>
      </c>
      <c r="D5256" s="146">
        <v>0.340659340659341</v>
      </c>
      <c r="E5256" s="146">
        <v>0.593542733866815</v>
      </c>
      <c r="F5256" s="147">
        <v>3.0551538759913499E-4</v>
      </c>
      <c r="G5256" s="147">
        <v>1.8797884545867598E-2</v>
      </c>
      <c r="H5256" s="146">
        <v>1</v>
      </c>
      <c r="I5256" s="146">
        <v>0.659340659340659</v>
      </c>
      <c r="J5256" s="146">
        <v>24.6666666666667</v>
      </c>
      <c r="K5256" s="148">
        <v>17</v>
      </c>
      <c r="L5256" s="149"/>
      <c r="M5256" s="149"/>
    </row>
    <row r="5257" spans="1:13">
      <c r="A5257" s="144" t="s">
        <v>291</v>
      </c>
      <c r="B5257" s="145">
        <v>2801936</v>
      </c>
      <c r="C5257" s="140" t="s">
        <v>273</v>
      </c>
      <c r="D5257" s="146">
        <v>0.34062500000000001</v>
      </c>
      <c r="E5257" s="146">
        <v>0.593468718001539</v>
      </c>
      <c r="F5257" s="147">
        <v>3.9132187706314302E-6</v>
      </c>
      <c r="G5257" s="147">
        <v>7.6498049142319203E-4</v>
      </c>
      <c r="H5257" s="146">
        <v>1</v>
      </c>
      <c r="I5257" s="146">
        <v>0.65937500000000004</v>
      </c>
      <c r="J5257" s="146">
        <v>39</v>
      </c>
      <c r="K5257" s="148">
        <v>23.5</v>
      </c>
      <c r="L5257" s="149"/>
      <c r="M5257" s="149"/>
    </row>
    <row r="5258" spans="1:13">
      <c r="A5258" s="144" t="s">
        <v>289</v>
      </c>
      <c r="B5258" s="145">
        <v>18669405</v>
      </c>
      <c r="C5258" s="140" t="s">
        <v>273</v>
      </c>
      <c r="D5258" s="146">
        <v>0.34057971014492799</v>
      </c>
      <c r="E5258" s="146">
        <v>0.59337110868092702</v>
      </c>
      <c r="F5258" s="147">
        <v>5.5822018643443803E-9</v>
      </c>
      <c r="G5258" s="147">
        <v>8.7801178682992602E-6</v>
      </c>
      <c r="H5258" s="146">
        <v>1</v>
      </c>
      <c r="I5258" s="146">
        <v>0.65942028985507195</v>
      </c>
      <c r="J5258" s="146">
        <v>19</v>
      </c>
      <c r="K5258" s="148">
        <v>28</v>
      </c>
      <c r="L5258" s="149"/>
      <c r="M5258" s="149"/>
    </row>
    <row r="5259" spans="1:13">
      <c r="A5259" s="144" t="s">
        <v>275</v>
      </c>
      <c r="B5259" s="145">
        <v>25170881</v>
      </c>
      <c r="C5259" s="140" t="s">
        <v>273</v>
      </c>
      <c r="D5259" s="146">
        <v>0.34051144790507998</v>
      </c>
      <c r="E5259" s="146">
        <v>5.1313896591408801</v>
      </c>
      <c r="F5259" s="147">
        <v>2.18221973838154E-5</v>
      </c>
      <c r="G5259" s="147">
        <v>2.5942704590106898E-3</v>
      </c>
      <c r="H5259" s="146">
        <v>0.34051144790507998</v>
      </c>
      <c r="I5259" s="146">
        <v>0</v>
      </c>
      <c r="J5259" s="146">
        <v>61.3333333333333</v>
      </c>
      <c r="K5259" s="148">
        <v>30.5</v>
      </c>
      <c r="L5259" s="149"/>
      <c r="M5259" s="149"/>
    </row>
    <row r="5260" spans="1:13">
      <c r="A5260" s="144" t="s">
        <v>282</v>
      </c>
      <c r="B5260" s="145">
        <v>132348301</v>
      </c>
      <c r="C5260" s="140" t="s">
        <v>273</v>
      </c>
      <c r="D5260" s="146">
        <v>0.34047619047618999</v>
      </c>
      <c r="E5260" s="146">
        <v>0.59314802645802001</v>
      </c>
      <c r="F5260" s="147">
        <v>5.3927233942663798E-5</v>
      </c>
      <c r="G5260" s="147">
        <v>5.0063723718946499E-3</v>
      </c>
      <c r="H5260" s="146">
        <v>1</v>
      </c>
      <c r="I5260" s="146">
        <v>0.65952380952380996</v>
      </c>
      <c r="J5260" s="146">
        <v>41.3333333333333</v>
      </c>
      <c r="K5260" s="148">
        <v>36</v>
      </c>
      <c r="L5260" s="149"/>
      <c r="M5260" s="149"/>
    </row>
    <row r="5261" spans="1:13">
      <c r="A5261" s="144" t="s">
        <v>278</v>
      </c>
      <c r="B5261" s="145">
        <v>48546134</v>
      </c>
      <c r="C5261" s="140" t="s">
        <v>273</v>
      </c>
      <c r="D5261" s="146">
        <v>0.34047619047618999</v>
      </c>
      <c r="E5261" s="146">
        <v>0.59314802645802001</v>
      </c>
      <c r="F5261" s="147">
        <v>5.3927233942663798E-5</v>
      </c>
      <c r="G5261" s="147">
        <v>5.0063723718946499E-3</v>
      </c>
      <c r="H5261" s="146">
        <v>1</v>
      </c>
      <c r="I5261" s="146">
        <v>0.65952380952380996</v>
      </c>
      <c r="J5261" s="146">
        <v>21</v>
      </c>
      <c r="K5261" s="148">
        <v>14.5</v>
      </c>
      <c r="L5261" s="149"/>
      <c r="M5261" s="149"/>
    </row>
    <row r="5262" spans="1:13">
      <c r="A5262" s="144" t="s">
        <v>275</v>
      </c>
      <c r="B5262" s="145">
        <v>52829300</v>
      </c>
      <c r="C5262" s="140" t="s">
        <v>273</v>
      </c>
      <c r="D5262" s="146">
        <v>0.340401190804417</v>
      </c>
      <c r="E5262" s="146">
        <v>0.84731494455072698</v>
      </c>
      <c r="F5262" s="147">
        <v>1.6503083990820799E-2</v>
      </c>
      <c r="G5262" s="147">
        <v>0.69978172635518399</v>
      </c>
      <c r="H5262" s="146">
        <v>0.75635560675883295</v>
      </c>
      <c r="I5262" s="146">
        <v>0.41595441595441601</v>
      </c>
      <c r="J5262" s="146">
        <v>32.6666666666667</v>
      </c>
      <c r="K5262" s="148">
        <v>33.5</v>
      </c>
      <c r="L5262" s="149"/>
      <c r="M5262" s="149"/>
    </row>
    <row r="5263" spans="1:13">
      <c r="A5263" s="144" t="s">
        <v>293</v>
      </c>
      <c r="B5263" s="145">
        <v>11170582</v>
      </c>
      <c r="C5263" s="140" t="s">
        <v>273</v>
      </c>
      <c r="D5263" s="146">
        <v>0.34036979969183401</v>
      </c>
      <c r="E5263" s="146">
        <v>0.59291879299243799</v>
      </c>
      <c r="F5263" s="147">
        <v>2.1161221960251099E-6</v>
      </c>
      <c r="G5263" s="147">
        <v>4.9700395081823099E-4</v>
      </c>
      <c r="H5263" s="146">
        <v>1</v>
      </c>
      <c r="I5263" s="146">
        <v>0.65963020030816599</v>
      </c>
      <c r="J5263" s="146">
        <v>55</v>
      </c>
      <c r="K5263" s="148">
        <v>57</v>
      </c>
      <c r="L5263" s="149"/>
      <c r="M5263" s="149"/>
    </row>
    <row r="5264" spans="1:13">
      <c r="A5264" s="144" t="s">
        <v>277</v>
      </c>
      <c r="B5264" s="145">
        <v>2347594</v>
      </c>
      <c r="C5264" s="140" t="s">
        <v>273</v>
      </c>
      <c r="D5264" s="146">
        <v>0.34036340852130298</v>
      </c>
      <c r="E5264" s="146">
        <v>1.5621348470013401</v>
      </c>
      <c r="F5264" s="147">
        <v>2.9793520466025701E-2</v>
      </c>
      <c r="G5264" s="147">
        <v>0.99999999999995104</v>
      </c>
      <c r="H5264" s="146">
        <v>0.50464912280701801</v>
      </c>
      <c r="I5264" s="146">
        <v>0.16428571428571401</v>
      </c>
      <c r="J5264" s="146">
        <v>28.3333333333333</v>
      </c>
      <c r="K5264" s="148">
        <v>32.5</v>
      </c>
      <c r="L5264" s="149"/>
      <c r="M5264" s="149"/>
    </row>
    <row r="5265" spans="1:13">
      <c r="A5265" s="144" t="s">
        <v>277</v>
      </c>
      <c r="B5265" s="145">
        <v>45291782</v>
      </c>
      <c r="C5265" s="140" t="s">
        <v>273</v>
      </c>
      <c r="D5265" s="146">
        <v>0.34035476718403501</v>
      </c>
      <c r="E5265" s="146">
        <v>0.59288640633930101</v>
      </c>
      <c r="F5265" s="147">
        <v>1.7500504590578501E-7</v>
      </c>
      <c r="G5265" s="147">
        <v>8.8637497637969297E-5</v>
      </c>
      <c r="H5265" s="146">
        <v>1</v>
      </c>
      <c r="I5265" s="146">
        <v>0.65964523281596499</v>
      </c>
      <c r="J5265" s="146">
        <v>39.6666666666667</v>
      </c>
      <c r="K5265" s="148">
        <v>31.5</v>
      </c>
      <c r="L5265" s="149"/>
      <c r="M5265" s="149"/>
    </row>
    <row r="5266" spans="1:13">
      <c r="A5266" s="144" t="s">
        <v>274</v>
      </c>
      <c r="B5266" s="145">
        <v>137165424</v>
      </c>
      <c r="C5266" s="140" t="s">
        <v>273</v>
      </c>
      <c r="D5266" s="146">
        <v>0.34029038112522703</v>
      </c>
      <c r="E5266" s="146">
        <v>0.59274769859101495</v>
      </c>
      <c r="F5266" s="147">
        <v>6.6119221048946395E-5</v>
      </c>
      <c r="G5266" s="147">
        <v>5.8208087378155702E-3</v>
      </c>
      <c r="H5266" s="146">
        <v>1</v>
      </c>
      <c r="I5266" s="146">
        <v>0.65970961887477297</v>
      </c>
      <c r="J5266" s="146">
        <v>38</v>
      </c>
      <c r="K5266" s="148">
        <v>24</v>
      </c>
      <c r="L5266" s="149"/>
      <c r="M5266" s="149"/>
    </row>
    <row r="5267" spans="1:13">
      <c r="A5267" s="144" t="s">
        <v>276</v>
      </c>
      <c r="B5267" s="145">
        <v>3404674</v>
      </c>
      <c r="C5267" s="140" t="s">
        <v>273</v>
      </c>
      <c r="D5267" s="146">
        <v>0.34029038112522703</v>
      </c>
      <c r="E5267" s="146">
        <v>0.59274769859101495</v>
      </c>
      <c r="F5267" s="147">
        <v>6.6119221048946395E-5</v>
      </c>
      <c r="G5267" s="147">
        <v>5.8208087378155702E-3</v>
      </c>
      <c r="H5267" s="146">
        <v>1</v>
      </c>
      <c r="I5267" s="146">
        <v>0.65970961887477297</v>
      </c>
      <c r="J5267" s="146">
        <v>33.3333333333333</v>
      </c>
      <c r="K5267" s="148">
        <v>24</v>
      </c>
      <c r="L5267" s="149"/>
      <c r="M5267" s="149"/>
    </row>
    <row r="5268" spans="1:13">
      <c r="A5268" s="144" t="s">
        <v>294</v>
      </c>
      <c r="B5268" s="145">
        <v>144273054</v>
      </c>
      <c r="C5268" s="140" t="s">
        <v>273</v>
      </c>
      <c r="D5268" s="146">
        <v>0.34027777777777801</v>
      </c>
      <c r="E5268" s="146">
        <v>0.59272054859158096</v>
      </c>
      <c r="F5268" s="147">
        <v>2.0068055616363602E-3</v>
      </c>
      <c r="G5268" s="147">
        <v>9.3835583650738894E-2</v>
      </c>
      <c r="H5268" s="146">
        <v>1</v>
      </c>
      <c r="I5268" s="146">
        <v>0.65972222222222199</v>
      </c>
      <c r="J5268" s="146">
        <v>25.6666666666667</v>
      </c>
      <c r="K5268" s="148">
        <v>21</v>
      </c>
      <c r="L5268" s="149"/>
      <c r="M5268" s="149"/>
    </row>
    <row r="5269" spans="1:13">
      <c r="A5269" s="144" t="s">
        <v>282</v>
      </c>
      <c r="B5269" s="145">
        <v>125050142</v>
      </c>
      <c r="C5269" s="140" t="s">
        <v>273</v>
      </c>
      <c r="D5269" s="146">
        <v>0.34022108468293499</v>
      </c>
      <c r="E5269" s="146">
        <v>0.95098996277535797</v>
      </c>
      <c r="F5269" s="147">
        <v>4.7127309377814799E-2</v>
      </c>
      <c r="G5269" s="147">
        <v>0.99999999999995104</v>
      </c>
      <c r="H5269" s="146">
        <v>0.69479624808162799</v>
      </c>
      <c r="I5269" s="146">
        <v>0.35457516339869299</v>
      </c>
      <c r="J5269" s="146">
        <v>41.6666666666667</v>
      </c>
      <c r="K5269" s="148">
        <v>48.5</v>
      </c>
      <c r="L5269" s="149"/>
      <c r="M5269" s="149"/>
    </row>
    <row r="5270" spans="1:13">
      <c r="A5270" s="144" t="s">
        <v>279</v>
      </c>
      <c r="B5270" s="145">
        <v>60578664</v>
      </c>
      <c r="C5270" s="140" t="s">
        <v>273</v>
      </c>
      <c r="D5270" s="146">
        <v>0.34017595307917903</v>
      </c>
      <c r="E5270" s="146">
        <v>0.59250121762649899</v>
      </c>
      <c r="F5270" s="147">
        <v>3.7929569180189101E-5</v>
      </c>
      <c r="G5270" s="147">
        <v>3.8731261599759901E-3</v>
      </c>
      <c r="H5270" s="146">
        <v>1</v>
      </c>
      <c r="I5270" s="146">
        <v>0.65982404692082097</v>
      </c>
      <c r="J5270" s="146">
        <v>22.6666666666667</v>
      </c>
      <c r="K5270" s="148">
        <v>26.5</v>
      </c>
      <c r="L5270" s="149"/>
      <c r="M5270" s="149"/>
    </row>
    <row r="5271" spans="1:13">
      <c r="A5271" s="144" t="s">
        <v>289</v>
      </c>
      <c r="B5271" s="145">
        <v>9898255</v>
      </c>
      <c r="C5271" s="140" t="s">
        <v>273</v>
      </c>
      <c r="D5271" s="146">
        <v>0.34015151515151498</v>
      </c>
      <c r="E5271" s="146">
        <v>0.59244858315618198</v>
      </c>
      <c r="F5271" s="147">
        <v>4.1383999721744703E-3</v>
      </c>
      <c r="G5271" s="147">
        <v>0.18379653665155599</v>
      </c>
      <c r="H5271" s="146">
        <v>1</v>
      </c>
      <c r="I5271" s="146">
        <v>0.65984848484848502</v>
      </c>
      <c r="J5271" s="146">
        <v>21.3333333333333</v>
      </c>
      <c r="K5271" s="148">
        <v>36.5</v>
      </c>
      <c r="L5271" s="149"/>
      <c r="M5271" s="149"/>
    </row>
    <row r="5272" spans="1:13">
      <c r="A5272" s="144" t="s">
        <v>283</v>
      </c>
      <c r="B5272" s="145">
        <v>1048034</v>
      </c>
      <c r="C5272" s="140" t="s">
        <v>273</v>
      </c>
      <c r="D5272" s="146">
        <v>0.34009485848473597</v>
      </c>
      <c r="E5272" s="146">
        <v>1.1358347098299699</v>
      </c>
      <c r="F5272" s="147">
        <v>7.3256466846565596E-3</v>
      </c>
      <c r="G5272" s="147">
        <v>0.31867049975975298</v>
      </c>
      <c r="H5272" s="146">
        <v>0.61410919540229902</v>
      </c>
      <c r="I5272" s="146">
        <v>0.274014336917563</v>
      </c>
      <c r="J5272" s="146">
        <v>53.3333333333333</v>
      </c>
      <c r="K5272" s="148">
        <v>76</v>
      </c>
      <c r="L5272" s="149"/>
      <c r="M5272" s="149"/>
    </row>
    <row r="5273" spans="1:13">
      <c r="A5273" s="144" t="s">
        <v>280</v>
      </c>
      <c r="B5273" s="145">
        <v>110260786</v>
      </c>
      <c r="C5273" s="140" t="s">
        <v>273</v>
      </c>
      <c r="D5273" s="146">
        <v>0.34006734006734002</v>
      </c>
      <c r="E5273" s="146">
        <v>0.59226730134438998</v>
      </c>
      <c r="F5273" s="147">
        <v>6.0226488925268397E-6</v>
      </c>
      <c r="G5273" s="147">
        <v>1.0371571876264399E-3</v>
      </c>
      <c r="H5273" s="146">
        <v>1</v>
      </c>
      <c r="I5273" s="146">
        <v>0.65993265993266004</v>
      </c>
      <c r="J5273" s="146">
        <v>32</v>
      </c>
      <c r="K5273" s="148">
        <v>43.5</v>
      </c>
      <c r="L5273" s="149"/>
      <c r="M5273" s="149"/>
    </row>
    <row r="5274" spans="1:13">
      <c r="A5274" s="144" t="s">
        <v>279</v>
      </c>
      <c r="B5274" s="145">
        <v>71010747</v>
      </c>
      <c r="C5274" s="140" t="s">
        <v>273</v>
      </c>
      <c r="D5274" s="146">
        <v>0.34002827135076802</v>
      </c>
      <c r="E5274" s="146">
        <v>3.2364804328642598</v>
      </c>
      <c r="F5274" s="147">
        <v>8.1091906694110705E-3</v>
      </c>
      <c r="G5274" s="147">
        <v>0.35176802009621999</v>
      </c>
      <c r="H5274" s="146">
        <v>0.37038809144072299</v>
      </c>
      <c r="I5274" s="146">
        <v>3.0359820089955001E-2</v>
      </c>
      <c r="J5274" s="146">
        <v>23.6666666666667</v>
      </c>
      <c r="K5274" s="148">
        <v>40.5</v>
      </c>
      <c r="L5274" s="149"/>
      <c r="M5274" s="149"/>
    </row>
    <row r="5275" spans="1:13">
      <c r="A5275" s="144" t="s">
        <v>280</v>
      </c>
      <c r="B5275" s="145">
        <v>27595040</v>
      </c>
      <c r="C5275" s="140" t="s">
        <v>273</v>
      </c>
      <c r="D5275" s="146">
        <v>0.34</v>
      </c>
      <c r="E5275" s="146">
        <v>0.59212229229402202</v>
      </c>
      <c r="F5275" s="147">
        <v>1.3106533109167101E-4</v>
      </c>
      <c r="G5275" s="147">
        <v>9.7466292500398791E-3</v>
      </c>
      <c r="H5275" s="146">
        <v>1</v>
      </c>
      <c r="I5275" s="146">
        <v>0.66</v>
      </c>
      <c r="J5275" s="146">
        <v>31.3333333333333</v>
      </c>
      <c r="K5275" s="148">
        <v>39</v>
      </c>
      <c r="L5275" s="149"/>
      <c r="M5275" s="149"/>
    </row>
    <row r="5276" spans="1:13">
      <c r="A5276" s="144" t="s">
        <v>280</v>
      </c>
      <c r="B5276" s="145">
        <v>93326334</v>
      </c>
      <c r="C5276" s="140" t="s">
        <v>273</v>
      </c>
      <c r="D5276" s="146">
        <v>0.34</v>
      </c>
      <c r="E5276" s="146">
        <v>0.59212229229402202</v>
      </c>
      <c r="F5276" s="147">
        <v>4.0705137146713496E-6</v>
      </c>
      <c r="G5276" s="147">
        <v>7.8755315315299698E-4</v>
      </c>
      <c r="H5276" s="146">
        <v>1</v>
      </c>
      <c r="I5276" s="146">
        <v>0.66</v>
      </c>
      <c r="J5276" s="146">
        <v>59</v>
      </c>
      <c r="K5276" s="148">
        <v>37.5</v>
      </c>
      <c r="L5276" s="149"/>
      <c r="M5276" s="149"/>
    </row>
    <row r="5277" spans="1:13">
      <c r="A5277" s="144" t="s">
        <v>281</v>
      </c>
      <c r="B5277" s="145">
        <v>85239020</v>
      </c>
      <c r="C5277" s="140" t="s">
        <v>273</v>
      </c>
      <c r="D5277" s="146">
        <v>0.34</v>
      </c>
      <c r="E5277" s="146">
        <v>0.59212229229402202</v>
      </c>
      <c r="F5277" s="147">
        <v>3.0410969426541098E-3</v>
      </c>
      <c r="G5277" s="147">
        <v>0.13737234247264801</v>
      </c>
      <c r="H5277" s="146">
        <v>1</v>
      </c>
      <c r="I5277" s="146">
        <v>0.66</v>
      </c>
      <c r="J5277" s="146">
        <v>15.6666666666667</v>
      </c>
      <c r="K5277" s="148">
        <v>25</v>
      </c>
      <c r="L5277" s="149"/>
      <c r="M5277" s="149"/>
    </row>
    <row r="5278" spans="1:13">
      <c r="A5278" s="144" t="s">
        <v>292</v>
      </c>
      <c r="B5278" s="145">
        <v>531280</v>
      </c>
      <c r="C5278" s="140" t="s">
        <v>273</v>
      </c>
      <c r="D5278" s="146">
        <v>0.33997782614729399</v>
      </c>
      <c r="E5278" s="146">
        <v>1.2850989492562299</v>
      </c>
      <c r="F5278" s="147">
        <v>4.8508793941999202E-2</v>
      </c>
      <c r="G5278" s="147">
        <v>0.99999999999995104</v>
      </c>
      <c r="H5278" s="146">
        <v>0.56656846240179604</v>
      </c>
      <c r="I5278" s="146">
        <v>0.22659063625450199</v>
      </c>
      <c r="J5278" s="146">
        <v>63.3333333333333</v>
      </c>
      <c r="K5278" s="148">
        <v>41.5</v>
      </c>
      <c r="L5278" s="149"/>
      <c r="M5278" s="149"/>
    </row>
    <row r="5279" spans="1:13">
      <c r="A5279" s="144" t="s">
        <v>294</v>
      </c>
      <c r="B5279" s="145">
        <v>123207415</v>
      </c>
      <c r="C5279" s="140" t="s">
        <v>273</v>
      </c>
      <c r="D5279" s="146">
        <v>0.33996212121212099</v>
      </c>
      <c r="E5279" s="146">
        <v>0.59204073110786903</v>
      </c>
      <c r="F5279" s="147">
        <v>6.8141732718976001E-4</v>
      </c>
      <c r="G5279" s="147">
        <v>3.6408341961193198E-2</v>
      </c>
      <c r="H5279" s="146">
        <v>1</v>
      </c>
      <c r="I5279" s="146">
        <v>0.66003787878787901</v>
      </c>
      <c r="J5279" s="146">
        <v>32.3333333333333</v>
      </c>
      <c r="K5279" s="148">
        <v>40.5</v>
      </c>
      <c r="L5279" s="149"/>
      <c r="M5279" s="149"/>
    </row>
    <row r="5280" spans="1:13">
      <c r="A5280" s="144" t="s">
        <v>279</v>
      </c>
      <c r="B5280" s="145">
        <v>45274754</v>
      </c>
      <c r="C5280" s="140" t="s">
        <v>273</v>
      </c>
      <c r="D5280" s="146">
        <v>0.33992094861660099</v>
      </c>
      <c r="E5280" s="146">
        <v>0.591952082874182</v>
      </c>
      <c r="F5280" s="147">
        <v>2.7511564349643799E-3</v>
      </c>
      <c r="G5280" s="147">
        <v>0.125201689214085</v>
      </c>
      <c r="H5280" s="146">
        <v>1</v>
      </c>
      <c r="I5280" s="146">
        <v>0.66007905138339895</v>
      </c>
      <c r="J5280" s="146">
        <v>42</v>
      </c>
      <c r="K5280" s="148">
        <v>22.5</v>
      </c>
      <c r="L5280" s="149"/>
      <c r="M5280" s="149"/>
    </row>
    <row r="5281" spans="1:13">
      <c r="A5281" s="144" t="s">
        <v>274</v>
      </c>
      <c r="B5281" s="145">
        <v>108449879</v>
      </c>
      <c r="C5281" s="140" t="s">
        <v>273</v>
      </c>
      <c r="D5281" s="146">
        <v>0.339912280701754</v>
      </c>
      <c r="E5281" s="146">
        <v>0.591933420782214</v>
      </c>
      <c r="F5281" s="147">
        <v>9.4323876094126896E-6</v>
      </c>
      <c r="G5281" s="147">
        <v>1.4251833213845E-3</v>
      </c>
      <c r="H5281" s="146">
        <v>1</v>
      </c>
      <c r="I5281" s="146">
        <v>0.66008771929824595</v>
      </c>
      <c r="J5281" s="146">
        <v>16</v>
      </c>
      <c r="K5281" s="148">
        <v>15.5</v>
      </c>
      <c r="L5281" s="149"/>
      <c r="M5281" s="149"/>
    </row>
    <row r="5282" spans="1:13">
      <c r="A5282" s="144" t="s">
        <v>280</v>
      </c>
      <c r="B5282" s="145">
        <v>214111776</v>
      </c>
      <c r="C5282" s="140" t="s">
        <v>273</v>
      </c>
      <c r="D5282" s="146">
        <v>0.33987206823027699</v>
      </c>
      <c r="E5282" s="146">
        <v>0.59184684615796801</v>
      </c>
      <c r="F5282" s="147">
        <v>9.2305397405741905E-5</v>
      </c>
      <c r="G5282" s="147">
        <v>7.46916712018295E-3</v>
      </c>
      <c r="H5282" s="146">
        <v>1</v>
      </c>
      <c r="I5282" s="146">
        <v>0.66012793176972295</v>
      </c>
      <c r="J5282" s="146">
        <v>72.6666666666667</v>
      </c>
      <c r="K5282" s="148">
        <v>51</v>
      </c>
      <c r="L5282" s="149"/>
      <c r="M5282" s="149"/>
    </row>
    <row r="5283" spans="1:13">
      <c r="A5283" s="144" t="s">
        <v>274</v>
      </c>
      <c r="B5283" s="145">
        <v>89679268</v>
      </c>
      <c r="C5283" s="140" t="s">
        <v>273</v>
      </c>
      <c r="D5283" s="146">
        <v>0.33986928104575198</v>
      </c>
      <c r="E5283" s="146">
        <v>0.591840845738138</v>
      </c>
      <c r="F5283" s="147">
        <v>2.7659447227109801E-5</v>
      </c>
      <c r="G5283" s="147">
        <v>3.0874720377629E-3</v>
      </c>
      <c r="H5283" s="146">
        <v>1</v>
      </c>
      <c r="I5283" s="146">
        <v>0.66013071895424802</v>
      </c>
      <c r="J5283" s="146">
        <v>31.6666666666667</v>
      </c>
      <c r="K5283" s="148">
        <v>26.5</v>
      </c>
      <c r="L5283" s="149"/>
      <c r="M5283" s="149"/>
    </row>
    <row r="5284" spans="1:13">
      <c r="A5284" s="144" t="s">
        <v>286</v>
      </c>
      <c r="B5284" s="145">
        <v>5564456</v>
      </c>
      <c r="C5284" s="140" t="s">
        <v>273</v>
      </c>
      <c r="D5284" s="146">
        <v>0.33983946406958698</v>
      </c>
      <c r="E5284" s="146">
        <v>1.4808660558437601</v>
      </c>
      <c r="F5284" s="147">
        <v>2.2060170660911801E-2</v>
      </c>
      <c r="G5284" s="147">
        <v>0.92073819007511903</v>
      </c>
      <c r="H5284" s="146">
        <v>0.51957070707070696</v>
      </c>
      <c r="I5284" s="146">
        <v>0.17973124300112001</v>
      </c>
      <c r="J5284" s="146">
        <v>54.6666666666667</v>
      </c>
      <c r="K5284" s="148">
        <v>52</v>
      </c>
      <c r="L5284" s="149"/>
      <c r="M5284" s="149"/>
    </row>
    <row r="5285" spans="1:13">
      <c r="A5285" s="144" t="s">
        <v>274</v>
      </c>
      <c r="B5285" s="145">
        <v>126526406</v>
      </c>
      <c r="C5285" s="140" t="s">
        <v>273</v>
      </c>
      <c r="D5285" s="146">
        <v>0.33982683982683998</v>
      </c>
      <c r="E5285" s="146">
        <v>0.59174947879213802</v>
      </c>
      <c r="F5285" s="147">
        <v>2.8738884123929801E-6</v>
      </c>
      <c r="G5285" s="147">
        <v>6.1737506023230903E-4</v>
      </c>
      <c r="H5285" s="146">
        <v>1</v>
      </c>
      <c r="I5285" s="146">
        <v>0.66017316017315997</v>
      </c>
      <c r="J5285" s="146">
        <v>41</v>
      </c>
      <c r="K5285" s="148">
        <v>27</v>
      </c>
      <c r="L5285" s="149"/>
      <c r="M5285" s="149"/>
    </row>
    <row r="5286" spans="1:13">
      <c r="A5286" s="144" t="s">
        <v>283</v>
      </c>
      <c r="B5286" s="145">
        <v>1780799</v>
      </c>
      <c r="C5286" s="140" t="s">
        <v>273</v>
      </c>
      <c r="D5286" s="146">
        <v>0.33982683982683998</v>
      </c>
      <c r="E5286" s="146">
        <v>0.59174947879213802</v>
      </c>
      <c r="F5286" s="147">
        <v>2.8738884123929801E-6</v>
      </c>
      <c r="G5286" s="147">
        <v>6.1737506023230903E-4</v>
      </c>
      <c r="H5286" s="146">
        <v>1</v>
      </c>
      <c r="I5286" s="146">
        <v>0.66017316017315997</v>
      </c>
      <c r="J5286" s="146">
        <v>27.6666666666667</v>
      </c>
      <c r="K5286" s="148">
        <v>30.5</v>
      </c>
      <c r="L5286" s="149"/>
      <c r="M5286" s="149"/>
    </row>
    <row r="5287" spans="1:13">
      <c r="A5287" s="144" t="s">
        <v>274</v>
      </c>
      <c r="B5287" s="145">
        <v>127649323</v>
      </c>
      <c r="C5287" s="140" t="s">
        <v>273</v>
      </c>
      <c r="D5287" s="146">
        <v>0.33975263825499502</v>
      </c>
      <c r="E5287" s="146">
        <v>0.65230263710092995</v>
      </c>
      <c r="F5287" s="147">
        <v>4.2675148430736803E-2</v>
      </c>
      <c r="G5287" s="147">
        <v>0.99999999999995104</v>
      </c>
      <c r="H5287" s="146">
        <v>0.92406377866369604</v>
      </c>
      <c r="I5287" s="146">
        <v>0.58431114040870102</v>
      </c>
      <c r="J5287" s="146">
        <v>178</v>
      </c>
      <c r="K5287" s="148">
        <v>113</v>
      </c>
      <c r="L5287" s="149"/>
      <c r="M5287" s="149"/>
    </row>
    <row r="5288" spans="1:13">
      <c r="A5288" s="144" t="s">
        <v>280</v>
      </c>
      <c r="B5288" s="145">
        <v>26152951</v>
      </c>
      <c r="C5288" s="140" t="s">
        <v>273</v>
      </c>
      <c r="D5288" s="146">
        <v>0.33974358974358998</v>
      </c>
      <c r="E5288" s="146">
        <v>0.59157027581860999</v>
      </c>
      <c r="F5288" s="147">
        <v>4.1955179103323703E-9</v>
      </c>
      <c r="G5288" s="147">
        <v>7.3442447509673597E-6</v>
      </c>
      <c r="H5288" s="146">
        <v>1</v>
      </c>
      <c r="I5288" s="146">
        <v>0.66025641025641002</v>
      </c>
      <c r="J5288" s="146">
        <v>24.3333333333333</v>
      </c>
      <c r="K5288" s="148">
        <v>19</v>
      </c>
      <c r="L5288" s="149"/>
      <c r="M5288" s="149"/>
    </row>
    <row r="5289" spans="1:13">
      <c r="A5289" s="144" t="s">
        <v>272</v>
      </c>
      <c r="B5289" s="145">
        <v>167093765</v>
      </c>
      <c r="C5289" s="140" t="s">
        <v>273</v>
      </c>
      <c r="D5289" s="146">
        <v>0.33974358974358998</v>
      </c>
      <c r="E5289" s="146">
        <v>0.59157027581860999</v>
      </c>
      <c r="F5289" s="147">
        <v>4.1955179103324704E-9</v>
      </c>
      <c r="G5289" s="147">
        <v>7.3442447509673597E-6</v>
      </c>
      <c r="H5289" s="146">
        <v>1</v>
      </c>
      <c r="I5289" s="146">
        <v>0.66025641025641002</v>
      </c>
      <c r="J5289" s="146">
        <v>58.3333333333333</v>
      </c>
      <c r="K5289" s="148">
        <v>39.5</v>
      </c>
      <c r="L5289" s="149"/>
      <c r="M5289" s="149"/>
    </row>
    <row r="5290" spans="1:13">
      <c r="A5290" s="144" t="s">
        <v>280</v>
      </c>
      <c r="B5290" s="145">
        <v>61341196</v>
      </c>
      <c r="C5290" s="140" t="s">
        <v>273</v>
      </c>
      <c r="D5290" s="146">
        <v>0.33967391304347799</v>
      </c>
      <c r="E5290" s="146">
        <v>0.59142030783079003</v>
      </c>
      <c r="F5290" s="147">
        <v>2.0597615900776298E-3</v>
      </c>
      <c r="G5290" s="147">
        <v>9.6090012690320206E-2</v>
      </c>
      <c r="H5290" s="146">
        <v>1</v>
      </c>
      <c r="I5290" s="146">
        <v>0.66032608695652195</v>
      </c>
      <c r="J5290" s="146">
        <v>55.6666666666667</v>
      </c>
      <c r="K5290" s="148">
        <v>58</v>
      </c>
      <c r="L5290" s="149"/>
      <c r="M5290" s="149"/>
    </row>
    <row r="5291" spans="1:13">
      <c r="A5291" s="144" t="s">
        <v>282</v>
      </c>
      <c r="B5291" s="145">
        <v>124429836</v>
      </c>
      <c r="C5291" s="140" t="s">
        <v>273</v>
      </c>
      <c r="D5291" s="146">
        <v>0.33967391304347799</v>
      </c>
      <c r="E5291" s="146">
        <v>0.59142030783079003</v>
      </c>
      <c r="F5291" s="147">
        <v>6.9070308739724001E-7</v>
      </c>
      <c r="G5291" s="147">
        <v>2.28826475454549E-4</v>
      </c>
      <c r="H5291" s="146">
        <v>1</v>
      </c>
      <c r="I5291" s="146">
        <v>0.66032608695652195</v>
      </c>
      <c r="J5291" s="146">
        <v>24.6666666666667</v>
      </c>
      <c r="K5291" s="148">
        <v>19.5</v>
      </c>
      <c r="L5291" s="149"/>
      <c r="M5291" s="149"/>
    </row>
    <row r="5292" spans="1:13">
      <c r="A5292" s="144" t="s">
        <v>286</v>
      </c>
      <c r="B5292" s="145">
        <v>52314240</v>
      </c>
      <c r="C5292" s="140" t="s">
        <v>273</v>
      </c>
      <c r="D5292" s="146">
        <v>0.33964030549396401</v>
      </c>
      <c r="E5292" s="146">
        <v>5.1277995989036196</v>
      </c>
      <c r="F5292" s="147">
        <v>4.21355277716295E-4</v>
      </c>
      <c r="G5292" s="147">
        <v>2.4419169662946199E-2</v>
      </c>
      <c r="H5292" s="146">
        <v>0.33964030549396401</v>
      </c>
      <c r="I5292" s="146">
        <v>0</v>
      </c>
      <c r="J5292" s="146">
        <v>22.3333333333333</v>
      </c>
      <c r="K5292" s="148">
        <v>36.5</v>
      </c>
      <c r="L5292" s="149"/>
      <c r="M5292" s="149"/>
    </row>
    <row r="5293" spans="1:13">
      <c r="A5293" s="144" t="s">
        <v>280</v>
      </c>
      <c r="B5293" s="145">
        <v>231691889</v>
      </c>
      <c r="C5293" s="140" t="s">
        <v>273</v>
      </c>
      <c r="D5293" s="146">
        <v>0.33961538461538499</v>
      </c>
      <c r="E5293" s="146">
        <v>0.59129434676720205</v>
      </c>
      <c r="F5293" s="147">
        <v>2.0715040773179301E-4</v>
      </c>
      <c r="G5293" s="147">
        <v>1.38414662646881E-2</v>
      </c>
      <c r="H5293" s="146">
        <v>1</v>
      </c>
      <c r="I5293" s="146">
        <v>0.66038461538461501</v>
      </c>
      <c r="J5293" s="146">
        <v>21</v>
      </c>
      <c r="K5293" s="148">
        <v>38.5</v>
      </c>
      <c r="L5293" s="149"/>
      <c r="M5293" s="149"/>
    </row>
    <row r="5294" spans="1:13">
      <c r="A5294" s="144" t="s">
        <v>280</v>
      </c>
      <c r="B5294" s="145">
        <v>959839</v>
      </c>
      <c r="C5294" s="140" t="s">
        <v>273</v>
      </c>
      <c r="D5294" s="146">
        <v>0.33954415954416001</v>
      </c>
      <c r="E5294" s="146">
        <v>5.1274028243961904</v>
      </c>
      <c r="F5294" s="147">
        <v>7.1609397487942798E-6</v>
      </c>
      <c r="G5294" s="147">
        <v>1.1739765800109E-3</v>
      </c>
      <c r="H5294" s="146">
        <v>0.33954415954416001</v>
      </c>
      <c r="I5294" s="146">
        <v>0</v>
      </c>
      <c r="J5294" s="146">
        <v>48.6666666666667</v>
      </c>
      <c r="K5294" s="148">
        <v>24.5</v>
      </c>
      <c r="L5294" s="149"/>
      <c r="M5294" s="149"/>
    </row>
    <row r="5295" spans="1:13">
      <c r="A5295" s="144" t="s">
        <v>283</v>
      </c>
      <c r="B5295" s="145">
        <v>3660054</v>
      </c>
      <c r="C5295" s="140" t="s">
        <v>273</v>
      </c>
      <c r="D5295" s="146">
        <v>0.33948717948717899</v>
      </c>
      <c r="E5295" s="146">
        <v>0.59101847047973899</v>
      </c>
      <c r="F5295" s="147">
        <v>9.9238294659119495E-8</v>
      </c>
      <c r="G5295" s="147">
        <v>5.9496766597195297E-5</v>
      </c>
      <c r="H5295" s="146">
        <v>1</v>
      </c>
      <c r="I5295" s="146">
        <v>0.66051282051282101</v>
      </c>
      <c r="J5295" s="146">
        <v>62.3333333333333</v>
      </c>
      <c r="K5295" s="148">
        <v>32</v>
      </c>
      <c r="L5295" s="149"/>
      <c r="M5295" s="149"/>
    </row>
    <row r="5296" spans="1:13">
      <c r="A5296" s="144" t="s">
        <v>289</v>
      </c>
      <c r="B5296" s="145">
        <v>50144850</v>
      </c>
      <c r="C5296" s="140" t="s">
        <v>273</v>
      </c>
      <c r="D5296" s="146">
        <v>0.339458413926499</v>
      </c>
      <c r="E5296" s="146">
        <v>0.59095657898369802</v>
      </c>
      <c r="F5296" s="147">
        <v>2.8157954438063301E-3</v>
      </c>
      <c r="G5296" s="147">
        <v>0.127925894698106</v>
      </c>
      <c r="H5296" s="146">
        <v>1</v>
      </c>
      <c r="I5296" s="146">
        <v>0.660541586073501</v>
      </c>
      <c r="J5296" s="146">
        <v>34</v>
      </c>
      <c r="K5296" s="148">
        <v>29</v>
      </c>
      <c r="L5296" s="149"/>
      <c r="M5296" s="149"/>
    </row>
    <row r="5297" spans="1:13">
      <c r="A5297" s="144" t="s">
        <v>279</v>
      </c>
      <c r="B5297" s="145">
        <v>241961593</v>
      </c>
      <c r="C5297" s="140" t="s">
        <v>273</v>
      </c>
      <c r="D5297" s="146">
        <v>0.33939393939393903</v>
      </c>
      <c r="E5297" s="146">
        <v>0.59081786630923605</v>
      </c>
      <c r="F5297" s="147">
        <v>3.6836388844558801E-4</v>
      </c>
      <c r="G5297" s="147">
        <v>2.1891942265016399E-2</v>
      </c>
      <c r="H5297" s="146">
        <v>1</v>
      </c>
      <c r="I5297" s="146">
        <v>0.66060606060606097</v>
      </c>
      <c r="J5297" s="146">
        <v>16.6666666666667</v>
      </c>
      <c r="K5297" s="148">
        <v>13</v>
      </c>
      <c r="L5297" s="149"/>
      <c r="M5297" s="149"/>
    </row>
    <row r="5298" spans="1:13">
      <c r="A5298" s="144" t="s">
        <v>294</v>
      </c>
      <c r="B5298" s="145">
        <v>2228856</v>
      </c>
      <c r="C5298" s="140" t="s">
        <v>273</v>
      </c>
      <c r="D5298" s="146">
        <v>0.33938223938223899</v>
      </c>
      <c r="E5298" s="146">
        <v>0.59079269594081496</v>
      </c>
      <c r="F5298" s="147">
        <v>1.9175135907071501E-3</v>
      </c>
      <c r="G5298" s="147">
        <v>9.0035631666330607E-2</v>
      </c>
      <c r="H5298" s="146">
        <v>1</v>
      </c>
      <c r="I5298" s="146">
        <v>0.66061776061776101</v>
      </c>
      <c r="J5298" s="146">
        <v>53</v>
      </c>
      <c r="K5298" s="148">
        <v>36</v>
      </c>
      <c r="L5298" s="149"/>
      <c r="M5298" s="149"/>
    </row>
    <row r="5299" spans="1:13">
      <c r="A5299" s="144" t="s">
        <v>281</v>
      </c>
      <c r="B5299" s="145">
        <v>353208</v>
      </c>
      <c r="C5299" s="140" t="s">
        <v>273</v>
      </c>
      <c r="D5299" s="146">
        <v>0.33936038573135302</v>
      </c>
      <c r="E5299" s="146">
        <v>5.1266441240091796</v>
      </c>
      <c r="F5299" s="147">
        <v>2.26238508196001E-5</v>
      </c>
      <c r="G5299" s="147">
        <v>2.65651542836725E-3</v>
      </c>
      <c r="H5299" s="146">
        <v>0.33936038573135302</v>
      </c>
      <c r="I5299" s="146">
        <v>0</v>
      </c>
      <c r="J5299" s="146">
        <v>52.3333333333333</v>
      </c>
      <c r="K5299" s="148">
        <v>55</v>
      </c>
      <c r="L5299" s="149"/>
      <c r="M5299" s="149"/>
    </row>
    <row r="5300" spans="1:13">
      <c r="A5300" s="144" t="s">
        <v>292</v>
      </c>
      <c r="B5300" s="145">
        <v>14710686</v>
      </c>
      <c r="C5300" s="140" t="s">
        <v>273</v>
      </c>
      <c r="D5300" s="146">
        <v>0.33928571428571402</v>
      </c>
      <c r="E5300" s="146">
        <v>0.59058505715562404</v>
      </c>
      <c r="F5300" s="147">
        <v>2.0949604860016802E-3</v>
      </c>
      <c r="G5300" s="147">
        <v>9.7566473914899005E-2</v>
      </c>
      <c r="H5300" s="146">
        <v>1</v>
      </c>
      <c r="I5300" s="146">
        <v>0.66071428571428603</v>
      </c>
      <c r="J5300" s="146">
        <v>22.6666666666667</v>
      </c>
      <c r="K5300" s="148">
        <v>36</v>
      </c>
      <c r="L5300" s="149"/>
      <c r="M5300" s="149"/>
    </row>
    <row r="5301" spans="1:13">
      <c r="A5301" s="144" t="s">
        <v>286</v>
      </c>
      <c r="B5301" s="145">
        <v>53849732</v>
      </c>
      <c r="C5301" s="140" t="s">
        <v>273</v>
      </c>
      <c r="D5301" s="146">
        <v>0.33928571428571402</v>
      </c>
      <c r="E5301" s="146">
        <v>0.59058505715562404</v>
      </c>
      <c r="F5301" s="147">
        <v>1.5966725505381001E-5</v>
      </c>
      <c r="G5301" s="147">
        <v>2.07842979603866E-3</v>
      </c>
      <c r="H5301" s="146">
        <v>1</v>
      </c>
      <c r="I5301" s="146">
        <v>0.66071428571428603</v>
      </c>
      <c r="J5301" s="146">
        <v>53.3333333333333</v>
      </c>
      <c r="K5301" s="148">
        <v>26</v>
      </c>
      <c r="L5301" s="149"/>
      <c r="M5301" s="149"/>
    </row>
    <row r="5302" spans="1:13">
      <c r="A5302" s="144" t="s">
        <v>276</v>
      </c>
      <c r="B5302" s="145">
        <v>4652537</v>
      </c>
      <c r="C5302" s="140" t="s">
        <v>273</v>
      </c>
      <c r="D5302" s="146">
        <v>0.33928571428571402</v>
      </c>
      <c r="E5302" s="146">
        <v>0.59058505715562404</v>
      </c>
      <c r="F5302" s="147">
        <v>8.1642795235880401E-4</v>
      </c>
      <c r="G5302" s="147">
        <v>4.2443913519024802E-2</v>
      </c>
      <c r="H5302" s="146">
        <v>1</v>
      </c>
      <c r="I5302" s="146">
        <v>0.66071428571428603</v>
      </c>
      <c r="J5302" s="146">
        <v>21.6666666666667</v>
      </c>
      <c r="K5302" s="148">
        <v>16.5</v>
      </c>
      <c r="L5302" s="149"/>
      <c r="M5302" s="149"/>
    </row>
    <row r="5303" spans="1:13">
      <c r="A5303" s="144" t="s">
        <v>276</v>
      </c>
      <c r="B5303" s="145">
        <v>4726558</v>
      </c>
      <c r="C5303" s="140" t="s">
        <v>273</v>
      </c>
      <c r="D5303" s="146">
        <v>0.33928571428571402</v>
      </c>
      <c r="E5303" s="146">
        <v>0.59058505715562404</v>
      </c>
      <c r="F5303" s="147">
        <v>8.1642795235880401E-4</v>
      </c>
      <c r="G5303" s="147">
        <v>4.2443913519024802E-2</v>
      </c>
      <c r="H5303" s="146">
        <v>1</v>
      </c>
      <c r="I5303" s="146">
        <v>0.66071428571428603</v>
      </c>
      <c r="J5303" s="146">
        <v>50.6666666666667</v>
      </c>
      <c r="K5303" s="148">
        <v>66</v>
      </c>
      <c r="L5303" s="149"/>
      <c r="M5303" s="149"/>
    </row>
    <row r="5304" spans="1:13">
      <c r="A5304" s="144" t="s">
        <v>278</v>
      </c>
      <c r="B5304" s="145">
        <v>11605235</v>
      </c>
      <c r="C5304" s="140" t="s">
        <v>273</v>
      </c>
      <c r="D5304" s="146">
        <v>0.33928571428571402</v>
      </c>
      <c r="E5304" s="146">
        <v>0.59058505715562404</v>
      </c>
      <c r="F5304" s="147">
        <v>1.5966725505381001E-5</v>
      </c>
      <c r="G5304" s="147">
        <v>2.07842979603866E-3</v>
      </c>
      <c r="H5304" s="146">
        <v>1</v>
      </c>
      <c r="I5304" s="146">
        <v>0.66071428571428603</v>
      </c>
      <c r="J5304" s="146">
        <v>30.3333333333333</v>
      </c>
      <c r="K5304" s="148">
        <v>58.5</v>
      </c>
      <c r="L5304" s="149"/>
      <c r="M5304" s="149"/>
    </row>
    <row r="5305" spans="1:13">
      <c r="A5305" s="144" t="s">
        <v>279</v>
      </c>
      <c r="B5305" s="145">
        <v>218978280</v>
      </c>
      <c r="C5305" s="140" t="s">
        <v>273</v>
      </c>
      <c r="D5305" s="146">
        <v>0.339265850945495</v>
      </c>
      <c r="E5305" s="146">
        <v>0.59054233208071405</v>
      </c>
      <c r="F5305" s="147">
        <v>2.0023533682721699E-4</v>
      </c>
      <c r="G5305" s="147">
        <v>1.3486607214344099E-2</v>
      </c>
      <c r="H5305" s="146">
        <v>1</v>
      </c>
      <c r="I5305" s="146">
        <v>0.660734149054505</v>
      </c>
      <c r="J5305" s="146">
        <v>28.3333333333333</v>
      </c>
      <c r="K5305" s="148">
        <v>30</v>
      </c>
      <c r="L5305" s="149"/>
      <c r="M5305" s="149"/>
    </row>
    <row r="5306" spans="1:13">
      <c r="A5306" s="144" t="s">
        <v>276</v>
      </c>
      <c r="B5306" s="145">
        <v>22518081</v>
      </c>
      <c r="C5306" s="140" t="s">
        <v>273</v>
      </c>
      <c r="D5306" s="146">
        <v>0.33924963924963902</v>
      </c>
      <c r="E5306" s="146">
        <v>0.59050746245226005</v>
      </c>
      <c r="F5306" s="147">
        <v>2.2642064515070098E-6</v>
      </c>
      <c r="G5306" s="147">
        <v>5.1966250875192595E-4</v>
      </c>
      <c r="H5306" s="146">
        <v>1</v>
      </c>
      <c r="I5306" s="146">
        <v>0.66075036075036098</v>
      </c>
      <c r="J5306" s="146">
        <v>34.6666666666667</v>
      </c>
      <c r="K5306" s="148">
        <v>83.5</v>
      </c>
      <c r="L5306" s="149"/>
      <c r="M5306" s="149"/>
    </row>
    <row r="5307" spans="1:13">
      <c r="A5307" s="144" t="s">
        <v>282</v>
      </c>
      <c r="B5307" s="145">
        <v>131783643</v>
      </c>
      <c r="C5307" s="140" t="s">
        <v>273</v>
      </c>
      <c r="D5307" s="146">
        <v>0.33921568627450999</v>
      </c>
      <c r="E5307" s="146">
        <v>0.59043443595539102</v>
      </c>
      <c r="F5307" s="147">
        <v>7.8102903414185097E-6</v>
      </c>
      <c r="G5307" s="147">
        <v>1.2483821470570999E-3</v>
      </c>
      <c r="H5307" s="146">
        <v>1</v>
      </c>
      <c r="I5307" s="146">
        <v>0.66078431372548996</v>
      </c>
      <c r="J5307" s="146">
        <v>29.6666666666667</v>
      </c>
      <c r="K5307" s="148">
        <v>31</v>
      </c>
      <c r="L5307" s="149"/>
      <c r="M5307" s="149"/>
    </row>
    <row r="5308" spans="1:13">
      <c r="A5308" s="144" t="s">
        <v>279</v>
      </c>
      <c r="B5308" s="145">
        <v>131118143</v>
      </c>
      <c r="C5308" s="140" t="s">
        <v>273</v>
      </c>
      <c r="D5308" s="146">
        <v>0.33921246923707998</v>
      </c>
      <c r="E5308" s="146">
        <v>0.59042751690149697</v>
      </c>
      <c r="F5308" s="147">
        <v>5.60257328667267E-4</v>
      </c>
      <c r="G5308" s="147">
        <v>3.09176857336977E-2</v>
      </c>
      <c r="H5308" s="146">
        <v>1</v>
      </c>
      <c r="I5308" s="146">
        <v>0.66078753076291996</v>
      </c>
      <c r="J5308" s="146">
        <v>36.3333333333333</v>
      </c>
      <c r="K5308" s="148">
        <v>38</v>
      </c>
      <c r="L5308" s="149"/>
      <c r="M5308" s="149"/>
    </row>
    <row r="5309" spans="1:13">
      <c r="A5309" s="144" t="s">
        <v>286</v>
      </c>
      <c r="B5309" s="145">
        <v>23236141</v>
      </c>
      <c r="C5309" s="140" t="s">
        <v>273</v>
      </c>
      <c r="D5309" s="146">
        <v>0.33920654508889803</v>
      </c>
      <c r="E5309" s="146">
        <v>0.816171836968139</v>
      </c>
      <c r="F5309" s="147">
        <v>2.1747310148543499E-2</v>
      </c>
      <c r="G5309" s="147">
        <v>0.90851701689173403</v>
      </c>
      <c r="H5309" s="146">
        <v>0.77510398098633404</v>
      </c>
      <c r="I5309" s="146">
        <v>0.43589743589743601</v>
      </c>
      <c r="J5309" s="146">
        <v>15.3333333333333</v>
      </c>
      <c r="K5309" s="148">
        <v>15.5</v>
      </c>
      <c r="L5309" s="149"/>
      <c r="M5309" s="149"/>
    </row>
    <row r="5310" spans="1:13">
      <c r="A5310" s="144" t="s">
        <v>280</v>
      </c>
      <c r="B5310" s="145">
        <v>2440896</v>
      </c>
      <c r="C5310" s="140" t="s">
        <v>273</v>
      </c>
      <c r="D5310" s="146">
        <v>0.33915770609319001</v>
      </c>
      <c r="E5310" s="146">
        <v>0.59030973997867597</v>
      </c>
      <c r="F5310" s="147">
        <v>9.0136641151049806E-5</v>
      </c>
      <c r="G5310" s="147">
        <v>7.3370154695249403E-3</v>
      </c>
      <c r="H5310" s="146">
        <v>1</v>
      </c>
      <c r="I5310" s="146">
        <v>0.66084229390681004</v>
      </c>
      <c r="J5310" s="146">
        <v>29.3333333333333</v>
      </c>
      <c r="K5310" s="148">
        <v>33.5</v>
      </c>
      <c r="L5310" s="149"/>
      <c r="M5310" s="149"/>
    </row>
    <row r="5311" spans="1:13">
      <c r="A5311" s="144" t="s">
        <v>285</v>
      </c>
      <c r="B5311" s="145">
        <v>35794858</v>
      </c>
      <c r="C5311" s="140" t="s">
        <v>273</v>
      </c>
      <c r="D5311" s="146">
        <v>0.33913308913308898</v>
      </c>
      <c r="E5311" s="146">
        <v>5.1257051898644796</v>
      </c>
      <c r="F5311" s="147">
        <v>3.85848957099765E-4</v>
      </c>
      <c r="G5311" s="147">
        <v>2.2725870844159401E-2</v>
      </c>
      <c r="H5311" s="146">
        <v>0.33913308913308898</v>
      </c>
      <c r="I5311" s="146">
        <v>0</v>
      </c>
      <c r="J5311" s="146">
        <v>39.6666666666667</v>
      </c>
      <c r="K5311" s="148">
        <v>32</v>
      </c>
      <c r="L5311" s="149"/>
      <c r="M5311" s="149"/>
    </row>
    <row r="5312" spans="1:13">
      <c r="A5312" s="144" t="s">
        <v>292</v>
      </c>
      <c r="B5312" s="145">
        <v>60729716</v>
      </c>
      <c r="C5312" s="140" t="s">
        <v>273</v>
      </c>
      <c r="D5312" s="146">
        <v>0.33910773611770301</v>
      </c>
      <c r="E5312" s="146">
        <v>0.59020227992192598</v>
      </c>
      <c r="F5312" s="147">
        <v>5.5230362856881504E-7</v>
      </c>
      <c r="G5312" s="147">
        <v>1.9639620291653901E-4</v>
      </c>
      <c r="H5312" s="146">
        <v>1</v>
      </c>
      <c r="I5312" s="146">
        <v>0.66089226388229705</v>
      </c>
      <c r="J5312" s="146">
        <v>33</v>
      </c>
      <c r="K5312" s="148">
        <v>46</v>
      </c>
      <c r="L5312" s="149"/>
      <c r="M5312" s="149"/>
    </row>
    <row r="5313" spans="1:13">
      <c r="A5313" s="144" t="s">
        <v>275</v>
      </c>
      <c r="B5313" s="145">
        <v>46438069</v>
      </c>
      <c r="C5313" s="140" t="s">
        <v>273</v>
      </c>
      <c r="D5313" s="146">
        <v>0.33910256410256401</v>
      </c>
      <c r="E5313" s="146">
        <v>0.59019115799932798</v>
      </c>
      <c r="F5313" s="147">
        <v>4.0902926306571802E-4</v>
      </c>
      <c r="G5313" s="147">
        <v>2.3851469552976099E-2</v>
      </c>
      <c r="H5313" s="146">
        <v>1</v>
      </c>
      <c r="I5313" s="146">
        <v>0.66089743589743599</v>
      </c>
      <c r="J5313" s="146">
        <v>27.3333333333333</v>
      </c>
      <c r="K5313" s="148">
        <v>29.5</v>
      </c>
      <c r="L5313" s="149"/>
      <c r="M5313" s="149"/>
    </row>
    <row r="5314" spans="1:13">
      <c r="A5314" s="144" t="s">
        <v>279</v>
      </c>
      <c r="B5314" s="145">
        <v>55080344</v>
      </c>
      <c r="C5314" s="140" t="s">
        <v>273</v>
      </c>
      <c r="D5314" s="146">
        <v>0.339068100358423</v>
      </c>
      <c r="E5314" s="146">
        <v>0.590117049211486</v>
      </c>
      <c r="F5314" s="147">
        <v>5.8636042423590202E-8</v>
      </c>
      <c r="G5314" s="147">
        <v>4.11676822269482E-5</v>
      </c>
      <c r="H5314" s="146">
        <v>1</v>
      </c>
      <c r="I5314" s="146">
        <v>0.66093189964157695</v>
      </c>
      <c r="J5314" s="146">
        <v>42.6666666666667</v>
      </c>
      <c r="K5314" s="148">
        <v>38</v>
      </c>
      <c r="L5314" s="149"/>
      <c r="M5314" s="149"/>
    </row>
    <row r="5315" spans="1:13">
      <c r="A5315" s="144" t="s">
        <v>279</v>
      </c>
      <c r="B5315" s="145">
        <v>232351986</v>
      </c>
      <c r="C5315" s="140" t="s">
        <v>273</v>
      </c>
      <c r="D5315" s="146">
        <v>0.33901884340480798</v>
      </c>
      <c r="E5315" s="146">
        <v>5.1252330240237098</v>
      </c>
      <c r="F5315" s="147">
        <v>5.9095541176915796E-3</v>
      </c>
      <c r="G5315" s="147">
        <v>0.25877033388123299</v>
      </c>
      <c r="H5315" s="146">
        <v>0.33901884340480798</v>
      </c>
      <c r="I5315" s="146">
        <v>0</v>
      </c>
      <c r="J5315" s="146">
        <v>31</v>
      </c>
      <c r="K5315" s="148">
        <v>24.5</v>
      </c>
      <c r="L5315" s="149"/>
      <c r="M5315" s="149"/>
    </row>
    <row r="5316" spans="1:13">
      <c r="A5316" s="144" t="s">
        <v>274</v>
      </c>
      <c r="B5316" s="145">
        <v>127925153</v>
      </c>
      <c r="C5316" s="140" t="s">
        <v>273</v>
      </c>
      <c r="D5316" s="146">
        <v>0.33900209289774502</v>
      </c>
      <c r="E5316" s="146">
        <v>0.68861989385880196</v>
      </c>
      <c r="F5316" s="147">
        <v>4.3587383563327399E-2</v>
      </c>
      <c r="G5316" s="147">
        <v>0.99999999999995104</v>
      </c>
      <c r="H5316" s="146">
        <v>0.88316163705728901</v>
      </c>
      <c r="I5316" s="146">
        <v>0.54415954415954404</v>
      </c>
      <c r="J5316" s="146">
        <v>60.6666666666667</v>
      </c>
      <c r="K5316" s="148">
        <v>60</v>
      </c>
      <c r="L5316" s="149"/>
      <c r="M5316" s="149"/>
    </row>
    <row r="5317" spans="1:13">
      <c r="A5317" s="144" t="s">
        <v>286</v>
      </c>
      <c r="B5317" s="145">
        <v>21196489</v>
      </c>
      <c r="C5317" s="140" t="s">
        <v>273</v>
      </c>
      <c r="D5317" s="146">
        <v>0.338908903757077</v>
      </c>
      <c r="E5317" s="146">
        <v>0.589774771696018</v>
      </c>
      <c r="F5317" s="147">
        <v>1.0846409149188799E-6</v>
      </c>
      <c r="G5317" s="147">
        <v>3.1150638523944697E-4</v>
      </c>
      <c r="H5317" s="146">
        <v>1</v>
      </c>
      <c r="I5317" s="146">
        <v>0.66109109624292295</v>
      </c>
      <c r="J5317" s="146">
        <v>27</v>
      </c>
      <c r="K5317" s="148">
        <v>62.5</v>
      </c>
      <c r="L5317" s="149"/>
      <c r="M5317" s="149"/>
    </row>
    <row r="5318" spans="1:13">
      <c r="A5318" s="144" t="s">
        <v>276</v>
      </c>
      <c r="B5318" s="145">
        <v>50588412</v>
      </c>
      <c r="C5318" s="140" t="s">
        <v>273</v>
      </c>
      <c r="D5318" s="146">
        <v>0.33888888888888902</v>
      </c>
      <c r="E5318" s="146">
        <v>0.58973174486902802</v>
      </c>
      <c r="F5318" s="147">
        <v>2.5593202234806502E-4</v>
      </c>
      <c r="G5318" s="147">
        <v>1.63349050031379E-2</v>
      </c>
      <c r="H5318" s="146">
        <v>1</v>
      </c>
      <c r="I5318" s="146">
        <v>0.66111111111111098</v>
      </c>
      <c r="J5318" s="146">
        <v>45.6666666666667</v>
      </c>
      <c r="K5318" s="148">
        <v>28</v>
      </c>
      <c r="L5318" s="149"/>
      <c r="M5318" s="149"/>
    </row>
    <row r="5319" spans="1:13">
      <c r="A5319" s="144" t="s">
        <v>286</v>
      </c>
      <c r="B5319" s="145">
        <v>107656324</v>
      </c>
      <c r="C5319" s="140" t="s">
        <v>273</v>
      </c>
      <c r="D5319" s="146">
        <v>0.33878048780487802</v>
      </c>
      <c r="E5319" s="146">
        <v>0.58949873266777997</v>
      </c>
      <c r="F5319" s="147">
        <v>7.7380278844892895E-4</v>
      </c>
      <c r="G5319" s="147">
        <v>4.05464519396549E-2</v>
      </c>
      <c r="H5319" s="146">
        <v>1</v>
      </c>
      <c r="I5319" s="146">
        <v>0.66121951219512198</v>
      </c>
      <c r="J5319" s="146">
        <v>38.3333333333333</v>
      </c>
      <c r="K5319" s="148">
        <v>45.5</v>
      </c>
      <c r="L5319" s="149"/>
      <c r="M5319" s="149"/>
    </row>
    <row r="5320" spans="1:13">
      <c r="A5320" s="144" t="s">
        <v>280</v>
      </c>
      <c r="B5320" s="145">
        <v>248691791</v>
      </c>
      <c r="C5320" s="140" t="s">
        <v>273</v>
      </c>
      <c r="D5320" s="146">
        <v>0.33877551020408198</v>
      </c>
      <c r="E5320" s="146">
        <v>0.58948803403160099</v>
      </c>
      <c r="F5320" s="147">
        <v>3.3553497679099201E-5</v>
      </c>
      <c r="G5320" s="147">
        <v>3.5595562641406201E-3</v>
      </c>
      <c r="H5320" s="146">
        <v>1</v>
      </c>
      <c r="I5320" s="146">
        <v>0.66122448979591797</v>
      </c>
      <c r="J5320" s="146">
        <v>64.6666666666667</v>
      </c>
      <c r="K5320" s="148">
        <v>42</v>
      </c>
      <c r="L5320" s="149"/>
      <c r="M5320" s="149"/>
    </row>
    <row r="5321" spans="1:13">
      <c r="A5321" s="144" t="s">
        <v>283</v>
      </c>
      <c r="B5321" s="145">
        <v>134896020</v>
      </c>
      <c r="C5321" s="140" t="s">
        <v>273</v>
      </c>
      <c r="D5321" s="146">
        <v>0.33876500857632902</v>
      </c>
      <c r="E5321" s="146">
        <v>0.58946546255515497</v>
      </c>
      <c r="F5321" s="147">
        <v>3.7551838227596802E-4</v>
      </c>
      <c r="G5321" s="147">
        <v>2.22352279643925E-2</v>
      </c>
      <c r="H5321" s="146">
        <v>1</v>
      </c>
      <c r="I5321" s="146">
        <v>0.66123499142367104</v>
      </c>
      <c r="J5321" s="146">
        <v>24.3333333333333</v>
      </c>
      <c r="K5321" s="148">
        <v>37.5</v>
      </c>
      <c r="L5321" s="149"/>
      <c r="M5321" s="149"/>
    </row>
    <row r="5322" spans="1:13">
      <c r="A5322" s="144" t="s">
        <v>282</v>
      </c>
      <c r="B5322" s="145">
        <v>9064685</v>
      </c>
      <c r="C5322" s="140" t="s">
        <v>273</v>
      </c>
      <c r="D5322" s="146">
        <v>0.33875960640666503</v>
      </c>
      <c r="E5322" s="146">
        <v>5.1241610506804696</v>
      </c>
      <c r="F5322" s="147">
        <v>4.6187419729792302E-3</v>
      </c>
      <c r="G5322" s="147">
        <v>0.20401449654070899</v>
      </c>
      <c r="H5322" s="146">
        <v>0.33875960640666503</v>
      </c>
      <c r="I5322" s="146">
        <v>0</v>
      </c>
      <c r="J5322" s="146">
        <v>59.6666666666667</v>
      </c>
      <c r="K5322" s="148">
        <v>30.5</v>
      </c>
      <c r="L5322" s="149"/>
      <c r="M5322" s="149"/>
    </row>
    <row r="5323" spans="1:13">
      <c r="A5323" s="144" t="s">
        <v>283</v>
      </c>
      <c r="B5323" s="145">
        <v>64891527</v>
      </c>
      <c r="C5323" s="140" t="s">
        <v>273</v>
      </c>
      <c r="D5323" s="146">
        <v>0.33874458874458901</v>
      </c>
      <c r="E5323" s="146">
        <v>0.58942157458406597</v>
      </c>
      <c r="F5323" s="147">
        <v>6.4726849524368905E-4</v>
      </c>
      <c r="G5323" s="147">
        <v>3.48684121459217E-2</v>
      </c>
      <c r="H5323" s="146">
        <v>1</v>
      </c>
      <c r="I5323" s="146">
        <v>0.66125541125541099</v>
      </c>
      <c r="J5323" s="146">
        <v>40.3333333333333</v>
      </c>
      <c r="K5323" s="148">
        <v>40</v>
      </c>
      <c r="L5323" s="149"/>
      <c r="M5323" s="149"/>
    </row>
    <row r="5324" spans="1:13">
      <c r="A5324" s="144" t="s">
        <v>280</v>
      </c>
      <c r="B5324" s="145">
        <v>31686991</v>
      </c>
      <c r="C5324" s="140" t="s">
        <v>273</v>
      </c>
      <c r="D5324" s="146">
        <v>0.33870967741935498</v>
      </c>
      <c r="E5324" s="146">
        <v>0.58934654340333503</v>
      </c>
      <c r="F5324" s="147">
        <v>1.12693801008403E-5</v>
      </c>
      <c r="G5324" s="147">
        <v>1.6159064819983499E-3</v>
      </c>
      <c r="H5324" s="146">
        <v>1</v>
      </c>
      <c r="I5324" s="146">
        <v>0.66129032258064502</v>
      </c>
      <c r="J5324" s="146">
        <v>37.6666666666667</v>
      </c>
      <c r="K5324" s="148">
        <v>46.5</v>
      </c>
      <c r="L5324" s="149"/>
      <c r="M5324" s="149"/>
    </row>
    <row r="5325" spans="1:13">
      <c r="A5325" s="144" t="s">
        <v>292</v>
      </c>
      <c r="B5325" s="145">
        <v>180693667</v>
      </c>
      <c r="C5325" s="140" t="s">
        <v>273</v>
      </c>
      <c r="D5325" s="146">
        <v>0.33870967741935498</v>
      </c>
      <c r="E5325" s="146">
        <v>0.58934654340333503</v>
      </c>
      <c r="F5325" s="147">
        <v>9.1490837661964904E-5</v>
      </c>
      <c r="G5325" s="147">
        <v>7.4206437569132701E-3</v>
      </c>
      <c r="H5325" s="146">
        <v>1</v>
      </c>
      <c r="I5325" s="146">
        <v>0.66129032258064502</v>
      </c>
      <c r="J5325" s="146">
        <v>24.3333333333333</v>
      </c>
      <c r="K5325" s="148">
        <v>31</v>
      </c>
      <c r="L5325" s="149"/>
      <c r="M5325" s="149"/>
    </row>
    <row r="5326" spans="1:13">
      <c r="A5326" s="144" t="s">
        <v>279</v>
      </c>
      <c r="B5326" s="145">
        <v>99875639</v>
      </c>
      <c r="C5326" s="140" t="s">
        <v>273</v>
      </c>
      <c r="D5326" s="146">
        <v>0.33864406779660999</v>
      </c>
      <c r="E5326" s="146">
        <v>0.589205546209016</v>
      </c>
      <c r="F5326" s="147">
        <v>2.49789813806234E-5</v>
      </c>
      <c r="G5326" s="147">
        <v>2.8623055422421699E-3</v>
      </c>
      <c r="H5326" s="146">
        <v>1</v>
      </c>
      <c r="I5326" s="146">
        <v>0.66135593220338995</v>
      </c>
      <c r="J5326" s="146">
        <v>41.6666666666667</v>
      </c>
      <c r="K5326" s="148">
        <v>42</v>
      </c>
      <c r="L5326" s="149"/>
      <c r="M5326" s="149"/>
    </row>
    <row r="5327" spans="1:13">
      <c r="A5327" s="144" t="s">
        <v>286</v>
      </c>
      <c r="B5327" s="145">
        <v>3887691</v>
      </c>
      <c r="C5327" s="140" t="s">
        <v>273</v>
      </c>
      <c r="D5327" s="146">
        <v>0.338620689655172</v>
      </c>
      <c r="E5327" s="146">
        <v>0.58915530915907199</v>
      </c>
      <c r="F5327" s="147">
        <v>2.04263053557743E-4</v>
      </c>
      <c r="G5327" s="147">
        <v>1.3690575152220099E-2</v>
      </c>
      <c r="H5327" s="146">
        <v>1</v>
      </c>
      <c r="I5327" s="146">
        <v>0.661379310344828</v>
      </c>
      <c r="J5327" s="146">
        <v>20</v>
      </c>
      <c r="K5327" s="148">
        <v>27</v>
      </c>
      <c r="L5327" s="149"/>
      <c r="M5327" s="149"/>
    </row>
    <row r="5328" spans="1:13">
      <c r="A5328" s="144" t="s">
        <v>287</v>
      </c>
      <c r="B5328" s="145">
        <v>42084736</v>
      </c>
      <c r="C5328" s="140" t="s">
        <v>273</v>
      </c>
      <c r="D5328" s="146">
        <v>0.33858627290128501</v>
      </c>
      <c r="E5328" s="146">
        <v>1.1091130615715099</v>
      </c>
      <c r="F5328" s="147">
        <v>4.7658670531520002E-2</v>
      </c>
      <c r="G5328" s="147">
        <v>0.99999999999995104</v>
      </c>
      <c r="H5328" s="146">
        <v>0.62119496855345901</v>
      </c>
      <c r="I5328" s="146">
        <v>0.282608695652174</v>
      </c>
      <c r="J5328" s="146">
        <v>54.3333333333333</v>
      </c>
      <c r="K5328" s="148">
        <v>23</v>
      </c>
      <c r="L5328" s="149"/>
      <c r="M5328" s="149"/>
    </row>
    <row r="5329" spans="1:13">
      <c r="A5329" s="144" t="s">
        <v>286</v>
      </c>
      <c r="B5329" s="145">
        <v>121683156</v>
      </c>
      <c r="C5329" s="140" t="s">
        <v>273</v>
      </c>
      <c r="D5329" s="146">
        <v>0.33857142857142902</v>
      </c>
      <c r="E5329" s="146">
        <v>0.58904945824439903</v>
      </c>
      <c r="F5329" s="147">
        <v>8.5602450466737606E-8</v>
      </c>
      <c r="G5329" s="147">
        <v>5.3443011583522298E-5</v>
      </c>
      <c r="H5329" s="146">
        <v>1</v>
      </c>
      <c r="I5329" s="146">
        <v>0.66142857142857103</v>
      </c>
      <c r="J5329" s="146">
        <v>57</v>
      </c>
      <c r="K5329" s="148">
        <v>39</v>
      </c>
      <c r="L5329" s="149"/>
      <c r="M5329" s="149"/>
    </row>
    <row r="5330" spans="1:13">
      <c r="A5330" s="144" t="s">
        <v>281</v>
      </c>
      <c r="B5330" s="145">
        <v>30555956</v>
      </c>
      <c r="C5330" s="140" t="s">
        <v>273</v>
      </c>
      <c r="D5330" s="146">
        <v>0.33856209150326799</v>
      </c>
      <c r="E5330" s="146">
        <v>0.58902939587463499</v>
      </c>
      <c r="F5330" s="147">
        <v>9.2822715651581203E-4</v>
      </c>
      <c r="G5330" s="147">
        <v>4.7416984202754801E-2</v>
      </c>
      <c r="H5330" s="146">
        <v>1</v>
      </c>
      <c r="I5330" s="146">
        <v>0.66143790849673201</v>
      </c>
      <c r="J5330" s="146">
        <v>53.6666666666667</v>
      </c>
      <c r="K5330" s="148">
        <v>53.5</v>
      </c>
      <c r="L5330" s="149"/>
      <c r="M5330" s="149"/>
    </row>
    <row r="5331" spans="1:13">
      <c r="A5331" s="144" t="s">
        <v>272</v>
      </c>
      <c r="B5331" s="145">
        <v>55174294</v>
      </c>
      <c r="C5331" s="140" t="s">
        <v>273</v>
      </c>
      <c r="D5331" s="146">
        <v>0.33854332801701198</v>
      </c>
      <c r="E5331" s="146">
        <v>5.12326610601637</v>
      </c>
      <c r="F5331" s="147">
        <v>4.4678985979201297E-3</v>
      </c>
      <c r="G5331" s="147">
        <v>0.197737117086695</v>
      </c>
      <c r="H5331" s="146">
        <v>0.33854332801701198</v>
      </c>
      <c r="I5331" s="146">
        <v>0</v>
      </c>
      <c r="J5331" s="146">
        <v>35.6666666666667</v>
      </c>
      <c r="K5331" s="148">
        <v>20.5</v>
      </c>
      <c r="L5331" s="149"/>
      <c r="M5331" s="149"/>
    </row>
    <row r="5332" spans="1:13">
      <c r="A5332" s="144" t="s">
        <v>280</v>
      </c>
      <c r="B5332" s="145">
        <v>23437434</v>
      </c>
      <c r="C5332" s="140" t="s">
        <v>273</v>
      </c>
      <c r="D5332" s="146">
        <v>0.33849206349206401</v>
      </c>
      <c r="E5332" s="146">
        <v>0.58887893699357796</v>
      </c>
      <c r="F5332" s="147">
        <v>5.5169813570092798E-7</v>
      </c>
      <c r="G5332" s="147">
        <v>1.96240126267279E-4</v>
      </c>
      <c r="H5332" s="146">
        <v>1</v>
      </c>
      <c r="I5332" s="146">
        <v>0.66150793650793605</v>
      </c>
      <c r="J5332" s="146">
        <v>37.6666666666667</v>
      </c>
      <c r="K5332" s="148">
        <v>35.5</v>
      </c>
      <c r="L5332" s="149"/>
      <c r="M5332" s="149"/>
    </row>
    <row r="5333" spans="1:13">
      <c r="A5333" s="144" t="s">
        <v>292</v>
      </c>
      <c r="B5333" s="145">
        <v>2995507</v>
      </c>
      <c r="C5333" s="140" t="s">
        <v>273</v>
      </c>
      <c r="D5333" s="146">
        <v>0.33849206349206401</v>
      </c>
      <c r="E5333" s="146">
        <v>0.58887893699357796</v>
      </c>
      <c r="F5333" s="147">
        <v>5.5169813570092798E-7</v>
      </c>
      <c r="G5333" s="147">
        <v>1.96240126267279E-4</v>
      </c>
      <c r="H5333" s="146">
        <v>1</v>
      </c>
      <c r="I5333" s="146">
        <v>0.66150793650793605</v>
      </c>
      <c r="J5333" s="146">
        <v>20.3333333333333</v>
      </c>
      <c r="K5333" s="148">
        <v>35.5</v>
      </c>
      <c r="L5333" s="149"/>
      <c r="M5333" s="149"/>
    </row>
    <row r="5334" spans="1:13">
      <c r="A5334" s="144" t="s">
        <v>283</v>
      </c>
      <c r="B5334" s="145">
        <v>62426538</v>
      </c>
      <c r="C5334" s="140" t="s">
        <v>273</v>
      </c>
      <c r="D5334" s="146">
        <v>0.33846153846153798</v>
      </c>
      <c r="E5334" s="146">
        <v>0.58881335726344697</v>
      </c>
      <c r="F5334" s="147">
        <v>1.20295558645071E-3</v>
      </c>
      <c r="G5334" s="147">
        <v>5.94581049743566E-2</v>
      </c>
      <c r="H5334" s="146">
        <v>1</v>
      </c>
      <c r="I5334" s="146">
        <v>0.66153846153846196</v>
      </c>
      <c r="J5334" s="146">
        <v>41.3333333333333</v>
      </c>
      <c r="K5334" s="148">
        <v>16.5</v>
      </c>
      <c r="L5334" s="149"/>
      <c r="M5334" s="149"/>
    </row>
    <row r="5335" spans="1:13">
      <c r="A5335" s="144" t="s">
        <v>286</v>
      </c>
      <c r="B5335" s="145">
        <v>102919761</v>
      </c>
      <c r="C5335" s="140" t="s">
        <v>273</v>
      </c>
      <c r="D5335" s="146">
        <v>0.33842364532019698</v>
      </c>
      <c r="E5335" s="146">
        <v>0.58873195209026097</v>
      </c>
      <c r="F5335" s="147">
        <v>3.3254566019535899E-5</v>
      </c>
      <c r="G5335" s="147">
        <v>3.5338900783984301E-3</v>
      </c>
      <c r="H5335" s="146">
        <v>1</v>
      </c>
      <c r="I5335" s="146">
        <v>0.66157635467980302</v>
      </c>
      <c r="J5335" s="146">
        <v>55</v>
      </c>
      <c r="K5335" s="148">
        <v>32</v>
      </c>
      <c r="L5335" s="149"/>
      <c r="M5335" s="149"/>
    </row>
    <row r="5336" spans="1:13">
      <c r="A5336" s="144" t="s">
        <v>279</v>
      </c>
      <c r="B5336" s="145">
        <v>221935723</v>
      </c>
      <c r="C5336" s="140" t="s">
        <v>273</v>
      </c>
      <c r="D5336" s="146">
        <v>0.33838383838383801</v>
      </c>
      <c r="E5336" s="146">
        <v>0.58864644049159198</v>
      </c>
      <c r="F5336" s="147">
        <v>4.0599210273766297E-5</v>
      </c>
      <c r="G5336" s="147">
        <v>4.0663427431540103E-3</v>
      </c>
      <c r="H5336" s="146">
        <v>1</v>
      </c>
      <c r="I5336" s="146">
        <v>0.66161616161616199</v>
      </c>
      <c r="J5336" s="146">
        <v>60</v>
      </c>
      <c r="K5336" s="148">
        <v>58</v>
      </c>
      <c r="L5336" s="149"/>
      <c r="M5336" s="149"/>
    </row>
    <row r="5337" spans="1:13">
      <c r="A5337" s="144" t="s">
        <v>277</v>
      </c>
      <c r="B5337" s="145">
        <v>44092581</v>
      </c>
      <c r="C5337" s="140" t="s">
        <v>273</v>
      </c>
      <c r="D5337" s="146">
        <v>0.33838383838383801</v>
      </c>
      <c r="E5337" s="146">
        <v>0.58864644049159198</v>
      </c>
      <c r="F5337" s="147">
        <v>4.0599210273766398E-5</v>
      </c>
      <c r="G5337" s="147">
        <v>4.0663427431540103E-3</v>
      </c>
      <c r="H5337" s="146">
        <v>1</v>
      </c>
      <c r="I5337" s="146">
        <v>0.66161616161616199</v>
      </c>
      <c r="J5337" s="146">
        <v>19</v>
      </c>
      <c r="K5337" s="148">
        <v>14.5</v>
      </c>
      <c r="L5337" s="149"/>
      <c r="M5337" s="149"/>
    </row>
    <row r="5338" spans="1:13">
      <c r="A5338" s="144" t="s">
        <v>291</v>
      </c>
      <c r="B5338" s="145">
        <v>28812146</v>
      </c>
      <c r="C5338" s="140" t="s">
        <v>273</v>
      </c>
      <c r="D5338" s="146">
        <v>0.33823529411764702</v>
      </c>
      <c r="E5338" s="146">
        <v>0.58832738863929102</v>
      </c>
      <c r="F5338" s="147">
        <v>8.2296863093181993E-6</v>
      </c>
      <c r="G5338" s="147">
        <v>1.29460141483685E-3</v>
      </c>
      <c r="H5338" s="146">
        <v>1</v>
      </c>
      <c r="I5338" s="146">
        <v>0.66176470588235303</v>
      </c>
      <c r="J5338" s="146">
        <v>45</v>
      </c>
      <c r="K5338" s="148">
        <v>25.5</v>
      </c>
      <c r="L5338" s="149"/>
      <c r="M5338" s="149"/>
    </row>
    <row r="5339" spans="1:13">
      <c r="A5339" s="144" t="s">
        <v>275</v>
      </c>
      <c r="B5339" s="145">
        <v>33130058</v>
      </c>
      <c r="C5339" s="140" t="s">
        <v>273</v>
      </c>
      <c r="D5339" s="146">
        <v>0.33823529411764702</v>
      </c>
      <c r="E5339" s="146">
        <v>0.58832738863929102</v>
      </c>
      <c r="F5339" s="147">
        <v>1.4615173194696399E-6</v>
      </c>
      <c r="G5339" s="147">
        <v>3.8467194622595903E-4</v>
      </c>
      <c r="H5339" s="146">
        <v>1</v>
      </c>
      <c r="I5339" s="146">
        <v>0.66176470588235303</v>
      </c>
      <c r="J5339" s="146">
        <v>32</v>
      </c>
      <c r="K5339" s="148">
        <v>25.5</v>
      </c>
      <c r="L5339" s="149"/>
      <c r="M5339" s="149"/>
    </row>
    <row r="5340" spans="1:13">
      <c r="A5340" s="144" t="s">
        <v>278</v>
      </c>
      <c r="B5340" s="145">
        <v>37726489</v>
      </c>
      <c r="C5340" s="140" t="s">
        <v>273</v>
      </c>
      <c r="D5340" s="146">
        <v>0.33823529411764702</v>
      </c>
      <c r="E5340" s="146">
        <v>0.58832738863929102</v>
      </c>
      <c r="F5340" s="147">
        <v>1.3863275365719801E-4</v>
      </c>
      <c r="G5340" s="147">
        <v>1.0176858189011101E-2</v>
      </c>
      <c r="H5340" s="146">
        <v>1</v>
      </c>
      <c r="I5340" s="146">
        <v>0.66176470588235303</v>
      </c>
      <c r="J5340" s="146">
        <v>31</v>
      </c>
      <c r="K5340" s="148">
        <v>15.5</v>
      </c>
      <c r="L5340" s="149"/>
      <c r="M5340" s="149"/>
    </row>
    <row r="5341" spans="1:13">
      <c r="A5341" s="144" t="s">
        <v>279</v>
      </c>
      <c r="B5341" s="145">
        <v>242055088</v>
      </c>
      <c r="C5341" s="140" t="s">
        <v>273</v>
      </c>
      <c r="D5341" s="146">
        <v>0.33820707098494901</v>
      </c>
      <c r="E5341" s="146">
        <v>0.76777935527902197</v>
      </c>
      <c r="F5341" s="147">
        <v>4.0256233305998701E-2</v>
      </c>
      <c r="G5341" s="147">
        <v>0.99999999999995104</v>
      </c>
      <c r="H5341" s="146">
        <v>0.80953990791718999</v>
      </c>
      <c r="I5341" s="146">
        <v>0.47133283693224098</v>
      </c>
      <c r="J5341" s="146">
        <v>49</v>
      </c>
      <c r="K5341" s="148">
        <v>65</v>
      </c>
      <c r="L5341" s="149"/>
      <c r="M5341" s="149"/>
    </row>
    <row r="5342" spans="1:13">
      <c r="A5342" s="144" t="s">
        <v>276</v>
      </c>
      <c r="B5342" s="145">
        <v>1194033</v>
      </c>
      <c r="C5342" s="140" t="s">
        <v>273</v>
      </c>
      <c r="D5342" s="146">
        <v>0.33818181818181797</v>
      </c>
      <c r="E5342" s="146">
        <v>0.58821254724294103</v>
      </c>
      <c r="F5342" s="147">
        <v>3.0078370564727E-3</v>
      </c>
      <c r="G5342" s="147">
        <v>0.13599507670688701</v>
      </c>
      <c r="H5342" s="146">
        <v>1</v>
      </c>
      <c r="I5342" s="146">
        <v>0.66181818181818197</v>
      </c>
      <c r="J5342" s="146">
        <v>39</v>
      </c>
      <c r="K5342" s="148">
        <v>18</v>
      </c>
      <c r="L5342" s="149"/>
      <c r="M5342" s="149"/>
    </row>
    <row r="5343" spans="1:13">
      <c r="A5343" s="144" t="s">
        <v>291</v>
      </c>
      <c r="B5343" s="145">
        <v>1406870</v>
      </c>
      <c r="C5343" s="140" t="s">
        <v>273</v>
      </c>
      <c r="D5343" s="146">
        <v>0.33817285026962401</v>
      </c>
      <c r="E5343" s="146">
        <v>5.1217318041702304</v>
      </c>
      <c r="F5343" s="147">
        <v>3.0167722050965901E-4</v>
      </c>
      <c r="G5343" s="147">
        <v>1.86171507765386E-2</v>
      </c>
      <c r="H5343" s="146">
        <v>0.33817285026962401</v>
      </c>
      <c r="I5343" s="146">
        <v>0</v>
      </c>
      <c r="J5343" s="146">
        <v>69.3333333333333</v>
      </c>
      <c r="K5343" s="148">
        <v>52</v>
      </c>
      <c r="L5343" s="149"/>
      <c r="M5343" s="149"/>
    </row>
    <row r="5344" spans="1:13">
      <c r="A5344" s="144" t="s">
        <v>277</v>
      </c>
      <c r="B5344" s="145">
        <v>53564653</v>
      </c>
      <c r="C5344" s="140" t="s">
        <v>273</v>
      </c>
      <c r="D5344" s="146">
        <v>0.338095238095238</v>
      </c>
      <c r="E5344" s="146">
        <v>0.58802663293329105</v>
      </c>
      <c r="F5344" s="147">
        <v>7.6327048150380604E-5</v>
      </c>
      <c r="G5344" s="147">
        <v>6.4858446711079897E-3</v>
      </c>
      <c r="H5344" s="146">
        <v>1</v>
      </c>
      <c r="I5344" s="146">
        <v>0.661904761904762</v>
      </c>
      <c r="J5344" s="146">
        <v>43</v>
      </c>
      <c r="K5344" s="148">
        <v>30.5</v>
      </c>
      <c r="L5344" s="149"/>
      <c r="M5344" s="149"/>
    </row>
    <row r="5345" spans="1:13">
      <c r="A5345" s="144" t="s">
        <v>290</v>
      </c>
      <c r="B5345" s="145">
        <v>73685560</v>
      </c>
      <c r="C5345" s="140" t="s">
        <v>273</v>
      </c>
      <c r="D5345" s="146">
        <v>0.33806818181818199</v>
      </c>
      <c r="E5345" s="146">
        <v>0.58796853962444995</v>
      </c>
      <c r="F5345" s="147">
        <v>2.4065832243496199E-7</v>
      </c>
      <c r="G5345" s="147">
        <v>1.10578602952872E-4</v>
      </c>
      <c r="H5345" s="146">
        <v>1</v>
      </c>
      <c r="I5345" s="146">
        <v>0.66193181818181801</v>
      </c>
      <c r="J5345" s="146">
        <v>42.6666666666667</v>
      </c>
      <c r="K5345" s="148">
        <v>27</v>
      </c>
      <c r="L5345" s="149"/>
      <c r="M5345" s="149"/>
    </row>
    <row r="5346" spans="1:13">
      <c r="A5346" s="144" t="s">
        <v>282</v>
      </c>
      <c r="B5346" s="145">
        <v>130144508</v>
      </c>
      <c r="C5346" s="140" t="s">
        <v>273</v>
      </c>
      <c r="D5346" s="146">
        <v>0.33806818181818199</v>
      </c>
      <c r="E5346" s="146">
        <v>0.58796853962444995</v>
      </c>
      <c r="F5346" s="147">
        <v>2.4065832243496199E-7</v>
      </c>
      <c r="G5346" s="147">
        <v>1.10578602952872E-4</v>
      </c>
      <c r="H5346" s="146">
        <v>1</v>
      </c>
      <c r="I5346" s="146">
        <v>0.66193181818181801</v>
      </c>
      <c r="J5346" s="146">
        <v>24</v>
      </c>
      <c r="K5346" s="148">
        <v>19</v>
      </c>
      <c r="L5346" s="149"/>
      <c r="M5346" s="149"/>
    </row>
    <row r="5347" spans="1:13">
      <c r="A5347" s="144" t="s">
        <v>295</v>
      </c>
      <c r="B5347" s="145">
        <v>87155408</v>
      </c>
      <c r="C5347" s="140" t="s">
        <v>273</v>
      </c>
      <c r="D5347" s="146">
        <v>0.33806818181818199</v>
      </c>
      <c r="E5347" s="146">
        <v>0.58796853962444995</v>
      </c>
      <c r="F5347" s="147">
        <v>2.4065832243496199E-7</v>
      </c>
      <c r="G5347" s="147">
        <v>1.10578602952872E-4</v>
      </c>
      <c r="H5347" s="146">
        <v>1</v>
      </c>
      <c r="I5347" s="146">
        <v>0.66193181818181801</v>
      </c>
      <c r="J5347" s="146">
        <v>55.6666666666667</v>
      </c>
      <c r="K5347" s="148">
        <v>19</v>
      </c>
      <c r="L5347" s="149"/>
      <c r="M5347" s="149"/>
    </row>
    <row r="5348" spans="1:13">
      <c r="A5348" s="144" t="s">
        <v>279</v>
      </c>
      <c r="B5348" s="145">
        <v>233793132</v>
      </c>
      <c r="C5348" s="140" t="s">
        <v>273</v>
      </c>
      <c r="D5348" s="146">
        <v>0.33805668016194301</v>
      </c>
      <c r="E5348" s="146">
        <v>0.58794384479686002</v>
      </c>
      <c r="F5348" s="147">
        <v>4.2295601661401601E-7</v>
      </c>
      <c r="G5348" s="147">
        <v>1.6294249144300899E-4</v>
      </c>
      <c r="H5348" s="146">
        <v>1</v>
      </c>
      <c r="I5348" s="146">
        <v>0.66194331983805699</v>
      </c>
      <c r="J5348" s="146">
        <v>35</v>
      </c>
      <c r="K5348" s="148">
        <v>32</v>
      </c>
      <c r="L5348" s="149"/>
      <c r="M5348" s="149"/>
    </row>
    <row r="5349" spans="1:13">
      <c r="A5349" s="144" t="s">
        <v>285</v>
      </c>
      <c r="B5349" s="145">
        <v>75505983</v>
      </c>
      <c r="C5349" s="140" t="s">
        <v>273</v>
      </c>
      <c r="D5349" s="146">
        <v>0.33798758865248202</v>
      </c>
      <c r="E5349" s="146">
        <v>0.58779550958634397</v>
      </c>
      <c r="F5349" s="147">
        <v>3.2255411536004102E-5</v>
      </c>
      <c r="G5349" s="147">
        <v>3.4532548618132798E-3</v>
      </c>
      <c r="H5349" s="146">
        <v>1</v>
      </c>
      <c r="I5349" s="146">
        <v>0.66201241134751798</v>
      </c>
      <c r="J5349" s="146">
        <v>50</v>
      </c>
      <c r="K5349" s="148">
        <v>47.5</v>
      </c>
      <c r="L5349" s="149"/>
      <c r="M5349" s="149"/>
    </row>
    <row r="5350" spans="1:13">
      <c r="A5350" s="144" t="s">
        <v>290</v>
      </c>
      <c r="B5350" s="145">
        <v>3695790</v>
      </c>
      <c r="C5350" s="140" t="s">
        <v>273</v>
      </c>
      <c r="D5350" s="146">
        <v>0.33796868260333901</v>
      </c>
      <c r="E5350" s="146">
        <v>0.791115960494435</v>
      </c>
      <c r="F5350" s="147">
        <v>4.4173290412725203E-3</v>
      </c>
      <c r="G5350" s="147">
        <v>0.19565339813473001</v>
      </c>
      <c r="H5350" s="146">
        <v>0.79067804220924998</v>
      </c>
      <c r="I5350" s="146">
        <v>0.45270935960591102</v>
      </c>
      <c r="J5350" s="146">
        <v>71.6666666666667</v>
      </c>
      <c r="K5350" s="148">
        <v>49.5</v>
      </c>
      <c r="L5350" s="149"/>
      <c r="M5350" s="149"/>
    </row>
    <row r="5351" spans="1:13">
      <c r="A5351" s="144" t="s">
        <v>285</v>
      </c>
      <c r="B5351" s="145">
        <v>44796057</v>
      </c>
      <c r="C5351" s="140" t="s">
        <v>273</v>
      </c>
      <c r="D5351" s="146">
        <v>0.33795309168443499</v>
      </c>
      <c r="E5351" s="146">
        <v>0.58772145243126195</v>
      </c>
      <c r="F5351" s="147">
        <v>6.6390906424721504E-4</v>
      </c>
      <c r="G5351" s="147">
        <v>3.5625186750013402E-2</v>
      </c>
      <c r="H5351" s="146">
        <v>1</v>
      </c>
      <c r="I5351" s="146">
        <v>0.66204690831556501</v>
      </c>
      <c r="J5351" s="146">
        <v>59.3333333333333</v>
      </c>
      <c r="K5351" s="148">
        <v>40.5</v>
      </c>
      <c r="L5351" s="149"/>
      <c r="M5351" s="149"/>
    </row>
    <row r="5352" spans="1:13">
      <c r="A5352" s="144" t="s">
        <v>293</v>
      </c>
      <c r="B5352" s="145">
        <v>175356150</v>
      </c>
      <c r="C5352" s="140" t="s">
        <v>273</v>
      </c>
      <c r="D5352" s="146">
        <v>0.33794630553826999</v>
      </c>
      <c r="E5352" s="146">
        <v>0.70222826107497305</v>
      </c>
      <c r="F5352" s="147">
        <v>1.8350247126593899E-2</v>
      </c>
      <c r="G5352" s="147">
        <v>0.77434454065955005</v>
      </c>
      <c r="H5352" s="146">
        <v>0.86692204677816198</v>
      </c>
      <c r="I5352" s="146">
        <v>0.52897574123989199</v>
      </c>
      <c r="J5352" s="146">
        <v>94</v>
      </c>
      <c r="K5352" s="148">
        <v>47.5</v>
      </c>
      <c r="L5352" s="149"/>
      <c r="M5352" s="149"/>
    </row>
    <row r="5353" spans="1:13">
      <c r="A5353" s="144" t="s">
        <v>278</v>
      </c>
      <c r="B5353" s="145">
        <v>46054489</v>
      </c>
      <c r="C5353" s="140" t="s">
        <v>273</v>
      </c>
      <c r="D5353" s="146">
        <v>0.337919863597613</v>
      </c>
      <c r="E5353" s="146">
        <v>5.1206831431918198</v>
      </c>
      <c r="F5353" s="147">
        <v>4.5175886093085198E-3</v>
      </c>
      <c r="G5353" s="147">
        <v>0.19980865658496899</v>
      </c>
      <c r="H5353" s="146">
        <v>0.337919863597613</v>
      </c>
      <c r="I5353" s="146">
        <v>0</v>
      </c>
      <c r="J5353" s="146">
        <v>27.3333333333333</v>
      </c>
      <c r="K5353" s="148">
        <v>31.5</v>
      </c>
      <c r="L5353" s="149"/>
      <c r="M5353" s="149"/>
    </row>
    <row r="5354" spans="1:13">
      <c r="A5354" s="144" t="s">
        <v>285</v>
      </c>
      <c r="B5354" s="145">
        <v>79533234</v>
      </c>
      <c r="C5354" s="140" t="s">
        <v>273</v>
      </c>
      <c r="D5354" s="146">
        <v>0.337878787878788</v>
      </c>
      <c r="E5354" s="146">
        <v>0.587561951948538</v>
      </c>
      <c r="F5354" s="147">
        <v>7.3923501368497597E-6</v>
      </c>
      <c r="G5354" s="147">
        <v>1.20204510848456E-3</v>
      </c>
      <c r="H5354" s="146">
        <v>1</v>
      </c>
      <c r="I5354" s="146">
        <v>0.662121212121212</v>
      </c>
      <c r="J5354" s="146">
        <v>49.6666666666667</v>
      </c>
      <c r="K5354" s="148">
        <v>51.5</v>
      </c>
      <c r="L5354" s="149"/>
      <c r="M5354" s="149"/>
    </row>
    <row r="5355" spans="1:13">
      <c r="A5355" s="144" t="s">
        <v>283</v>
      </c>
      <c r="B5355" s="145">
        <v>133206924</v>
      </c>
      <c r="C5355" s="140" t="s">
        <v>273</v>
      </c>
      <c r="D5355" s="146">
        <v>0.33779761904761901</v>
      </c>
      <c r="E5355" s="146">
        <v>0.58738773515884901</v>
      </c>
      <c r="F5355" s="147">
        <v>2.3710672003527699E-5</v>
      </c>
      <c r="G5355" s="147">
        <v>2.7520381307660998E-3</v>
      </c>
      <c r="H5355" s="146">
        <v>1</v>
      </c>
      <c r="I5355" s="146">
        <v>0.66220238095238104</v>
      </c>
      <c r="J5355" s="146">
        <v>29</v>
      </c>
      <c r="K5355" s="148">
        <v>37</v>
      </c>
      <c r="L5355" s="149"/>
      <c r="M5355" s="149"/>
    </row>
    <row r="5356" spans="1:13">
      <c r="A5356" s="144" t="s">
        <v>280</v>
      </c>
      <c r="B5356" s="145">
        <v>27177327</v>
      </c>
      <c r="C5356" s="140" t="s">
        <v>273</v>
      </c>
      <c r="D5356" s="146">
        <v>0.33777777777777801</v>
      </c>
      <c r="E5356" s="146">
        <v>0.58734515203214999</v>
      </c>
      <c r="F5356" s="147">
        <v>4.7882607318551203E-4</v>
      </c>
      <c r="G5356" s="147">
        <v>2.71331320071551E-2</v>
      </c>
      <c r="H5356" s="146">
        <v>1</v>
      </c>
      <c r="I5356" s="146">
        <v>0.66222222222222205</v>
      </c>
      <c r="J5356" s="146">
        <v>51.6666666666667</v>
      </c>
      <c r="K5356" s="148">
        <v>46.5</v>
      </c>
      <c r="L5356" s="149"/>
      <c r="M5356" s="149"/>
    </row>
    <row r="5357" spans="1:13">
      <c r="A5357" s="144" t="s">
        <v>279</v>
      </c>
      <c r="B5357" s="145">
        <v>128446883</v>
      </c>
      <c r="C5357" s="140" t="s">
        <v>273</v>
      </c>
      <c r="D5357" s="146">
        <v>0.33777429467084602</v>
      </c>
      <c r="E5357" s="146">
        <v>0.58733767675401705</v>
      </c>
      <c r="F5357" s="147">
        <v>3.4111466553208799E-5</v>
      </c>
      <c r="G5357" s="147">
        <v>3.5993020218841902E-3</v>
      </c>
      <c r="H5357" s="146">
        <v>1</v>
      </c>
      <c r="I5357" s="146">
        <v>0.66222570532915404</v>
      </c>
      <c r="J5357" s="146">
        <v>32</v>
      </c>
      <c r="K5357" s="148">
        <v>51</v>
      </c>
      <c r="L5357" s="149"/>
      <c r="M5357" s="149"/>
    </row>
    <row r="5358" spans="1:13">
      <c r="A5358" s="144" t="s">
        <v>272</v>
      </c>
      <c r="B5358" s="145">
        <v>116275692</v>
      </c>
      <c r="C5358" s="140" t="s">
        <v>273</v>
      </c>
      <c r="D5358" s="146">
        <v>0.33768996960486303</v>
      </c>
      <c r="E5358" s="146">
        <v>0.587156714134068</v>
      </c>
      <c r="F5358" s="147">
        <v>3.2636730253294701E-5</v>
      </c>
      <c r="G5358" s="147">
        <v>3.4842630140872401E-3</v>
      </c>
      <c r="H5358" s="146">
        <v>1</v>
      </c>
      <c r="I5358" s="146">
        <v>0.66231003039513703</v>
      </c>
      <c r="J5358" s="146">
        <v>45.3333333333333</v>
      </c>
      <c r="K5358" s="148">
        <v>41</v>
      </c>
      <c r="L5358" s="149"/>
      <c r="M5358" s="149"/>
    </row>
    <row r="5359" spans="1:13">
      <c r="A5359" s="144" t="s">
        <v>274</v>
      </c>
      <c r="B5359" s="145">
        <v>111519599</v>
      </c>
      <c r="C5359" s="140" t="s">
        <v>273</v>
      </c>
      <c r="D5359" s="146">
        <v>0.337592592592593</v>
      </c>
      <c r="E5359" s="146">
        <v>0.58694777011505594</v>
      </c>
      <c r="F5359" s="147">
        <v>2.2026528015137698E-5</v>
      </c>
      <c r="G5359" s="147">
        <v>2.6124154089110499E-3</v>
      </c>
      <c r="H5359" s="146">
        <v>1</v>
      </c>
      <c r="I5359" s="146">
        <v>0.662407407407407</v>
      </c>
      <c r="J5359" s="146">
        <v>47.3333333333333</v>
      </c>
      <c r="K5359" s="148">
        <v>79</v>
      </c>
      <c r="L5359" s="149"/>
      <c r="M5359" s="149"/>
    </row>
    <row r="5360" spans="1:13">
      <c r="A5360" s="144" t="s">
        <v>293</v>
      </c>
      <c r="B5360" s="145">
        <v>72875836</v>
      </c>
      <c r="C5360" s="140" t="s">
        <v>273</v>
      </c>
      <c r="D5360" s="146">
        <v>0.337579087579088</v>
      </c>
      <c r="E5360" s="146">
        <v>5.1192693785542396</v>
      </c>
      <c r="F5360" s="147">
        <v>5.25915210442145E-4</v>
      </c>
      <c r="G5360" s="147">
        <v>2.9326114483539299E-2</v>
      </c>
      <c r="H5360" s="146">
        <v>0.337579087579088</v>
      </c>
      <c r="I5360" s="146">
        <v>0</v>
      </c>
      <c r="J5360" s="146">
        <v>41.3333333333333</v>
      </c>
      <c r="K5360" s="148">
        <v>15.5</v>
      </c>
      <c r="L5360" s="149"/>
      <c r="M5360" s="149"/>
    </row>
    <row r="5361" spans="1:13">
      <c r="A5361" s="144" t="s">
        <v>277</v>
      </c>
      <c r="B5361" s="145">
        <v>57880257</v>
      </c>
      <c r="C5361" s="140" t="s">
        <v>273</v>
      </c>
      <c r="D5361" s="146">
        <v>0.33757575757575797</v>
      </c>
      <c r="E5361" s="146">
        <v>0.58691164991323697</v>
      </c>
      <c r="F5361" s="147">
        <v>2.0125863087631799E-4</v>
      </c>
      <c r="G5361" s="147">
        <v>1.35415942747117E-2</v>
      </c>
      <c r="H5361" s="146">
        <v>1</v>
      </c>
      <c r="I5361" s="146">
        <v>0.66242424242424203</v>
      </c>
      <c r="J5361" s="146">
        <v>62.6666666666667</v>
      </c>
      <c r="K5361" s="148">
        <v>29</v>
      </c>
      <c r="L5361" s="149"/>
      <c r="M5361" s="149"/>
    </row>
    <row r="5362" spans="1:13">
      <c r="A5362" s="144" t="s">
        <v>274</v>
      </c>
      <c r="B5362" s="145">
        <v>135695575</v>
      </c>
      <c r="C5362" s="140" t="s">
        <v>273</v>
      </c>
      <c r="D5362" s="146">
        <v>0.33753992279183398</v>
      </c>
      <c r="E5362" s="146">
        <v>0.89123971321841899</v>
      </c>
      <c r="F5362" s="147">
        <v>3.9877228251946603E-2</v>
      </c>
      <c r="G5362" s="147">
        <v>0.99999999999995104</v>
      </c>
      <c r="H5362" s="146">
        <v>0.72243003268194395</v>
      </c>
      <c r="I5362" s="146">
        <v>0.38489010989011002</v>
      </c>
      <c r="J5362" s="146">
        <v>68.6666666666667</v>
      </c>
      <c r="K5362" s="148">
        <v>79</v>
      </c>
      <c r="L5362" s="149"/>
      <c r="M5362" s="149"/>
    </row>
    <row r="5363" spans="1:13">
      <c r="A5363" s="144" t="s">
        <v>278</v>
      </c>
      <c r="B5363" s="145">
        <v>49508462</v>
      </c>
      <c r="C5363" s="140" t="s">
        <v>273</v>
      </c>
      <c r="D5363" s="146">
        <v>0.33753424657534198</v>
      </c>
      <c r="E5363" s="146">
        <v>0.586822590265764</v>
      </c>
      <c r="F5363" s="147">
        <v>1.58599937790129E-7</v>
      </c>
      <c r="G5363" s="147">
        <v>8.2468815494369702E-5</v>
      </c>
      <c r="H5363" s="146">
        <v>1</v>
      </c>
      <c r="I5363" s="146">
        <v>0.66246575342465797</v>
      </c>
      <c r="J5363" s="146">
        <v>54</v>
      </c>
      <c r="K5363" s="148">
        <v>74</v>
      </c>
      <c r="L5363" s="149"/>
      <c r="M5363" s="149"/>
    </row>
    <row r="5364" spans="1:13">
      <c r="A5364" s="144" t="s">
        <v>294</v>
      </c>
      <c r="B5364" s="145">
        <v>117156133</v>
      </c>
      <c r="C5364" s="140" t="s">
        <v>273</v>
      </c>
      <c r="D5364" s="146">
        <v>0.33750000000000002</v>
      </c>
      <c r="E5364" s="146">
        <v>0.586749120195171</v>
      </c>
      <c r="F5364" s="147">
        <v>8.5368714971453905E-7</v>
      </c>
      <c r="G5364" s="147">
        <v>2.65851447468002E-4</v>
      </c>
      <c r="H5364" s="146">
        <v>1</v>
      </c>
      <c r="I5364" s="146">
        <v>0.66249999999999998</v>
      </c>
      <c r="J5364" s="146">
        <v>39</v>
      </c>
      <c r="K5364" s="148">
        <v>27</v>
      </c>
      <c r="L5364" s="149"/>
      <c r="M5364" s="149"/>
    </row>
    <row r="5365" spans="1:13">
      <c r="A5365" s="144" t="s">
        <v>275</v>
      </c>
      <c r="B5365" s="145">
        <v>85869492</v>
      </c>
      <c r="C5365" s="140" t="s">
        <v>273</v>
      </c>
      <c r="D5365" s="146">
        <v>0.33750000000000002</v>
      </c>
      <c r="E5365" s="146">
        <v>0.58674912019517</v>
      </c>
      <c r="F5365" s="147">
        <v>1.24587979384459E-3</v>
      </c>
      <c r="G5365" s="147">
        <v>6.1301937807768797E-2</v>
      </c>
      <c r="H5365" s="146">
        <v>1</v>
      </c>
      <c r="I5365" s="146">
        <v>0.66249999999999998</v>
      </c>
      <c r="J5365" s="146">
        <v>44</v>
      </c>
      <c r="K5365" s="148">
        <v>32.5</v>
      </c>
      <c r="L5365" s="149"/>
      <c r="M5365" s="149"/>
    </row>
    <row r="5366" spans="1:13">
      <c r="A5366" s="144" t="s">
        <v>276</v>
      </c>
      <c r="B5366" s="145">
        <v>38408240</v>
      </c>
      <c r="C5366" s="140" t="s">
        <v>273</v>
      </c>
      <c r="D5366" s="146">
        <v>0.33750000000000002</v>
      </c>
      <c r="E5366" s="146">
        <v>0.586749120195171</v>
      </c>
      <c r="F5366" s="147">
        <v>8.5368714971453905E-7</v>
      </c>
      <c r="G5366" s="147">
        <v>2.65851447468002E-4</v>
      </c>
      <c r="H5366" s="146">
        <v>1</v>
      </c>
      <c r="I5366" s="146">
        <v>0.66249999999999998</v>
      </c>
      <c r="J5366" s="146">
        <v>26.6666666666667</v>
      </c>
      <c r="K5366" s="148">
        <v>23</v>
      </c>
      <c r="L5366" s="149"/>
      <c r="M5366" s="149"/>
    </row>
    <row r="5367" spans="1:13">
      <c r="A5367" s="144" t="s">
        <v>277</v>
      </c>
      <c r="B5367" s="145">
        <v>61269848</v>
      </c>
      <c r="C5367" s="140" t="s">
        <v>273</v>
      </c>
      <c r="D5367" s="146">
        <v>0.33750000000000002</v>
      </c>
      <c r="E5367" s="146">
        <v>0.586749120195171</v>
      </c>
      <c r="F5367" s="147">
        <v>1.4191522580682701E-4</v>
      </c>
      <c r="G5367" s="147">
        <v>1.0364953972328001E-2</v>
      </c>
      <c r="H5367" s="146">
        <v>1</v>
      </c>
      <c r="I5367" s="146">
        <v>0.66249999999999998</v>
      </c>
      <c r="J5367" s="146">
        <v>36.6666666666667</v>
      </c>
      <c r="K5367" s="148">
        <v>36</v>
      </c>
      <c r="L5367" s="149"/>
      <c r="M5367" s="149"/>
    </row>
    <row r="5368" spans="1:13">
      <c r="A5368" s="144" t="s">
        <v>280</v>
      </c>
      <c r="B5368" s="145">
        <v>1165968</v>
      </c>
      <c r="C5368" s="140" t="s">
        <v>273</v>
      </c>
      <c r="D5368" s="146">
        <v>0.33745057274468998</v>
      </c>
      <c r="E5368" s="146">
        <v>5.1187358539380696</v>
      </c>
      <c r="F5368" s="147">
        <v>3.8488351207866E-4</v>
      </c>
      <c r="G5368" s="147">
        <v>2.2676943852322499E-2</v>
      </c>
      <c r="H5368" s="146">
        <v>0.33745057274468998</v>
      </c>
      <c r="I5368" s="146">
        <v>0</v>
      </c>
      <c r="J5368" s="146">
        <v>87.6666666666667</v>
      </c>
      <c r="K5368" s="148">
        <v>42.5</v>
      </c>
      <c r="L5368" s="149"/>
      <c r="M5368" s="149"/>
    </row>
    <row r="5369" spans="1:13">
      <c r="A5369" s="144" t="s">
        <v>275</v>
      </c>
      <c r="B5369" s="145">
        <v>31208576</v>
      </c>
      <c r="C5369" s="140" t="s">
        <v>273</v>
      </c>
      <c r="D5369" s="146">
        <v>0.33738601823708197</v>
      </c>
      <c r="E5369" s="146">
        <v>0.58650461909453999</v>
      </c>
      <c r="F5369" s="147">
        <v>2.9324187609139102E-4</v>
      </c>
      <c r="G5369" s="147">
        <v>1.8200508697915101E-2</v>
      </c>
      <c r="H5369" s="146">
        <v>1</v>
      </c>
      <c r="I5369" s="146">
        <v>0.66261398176291797</v>
      </c>
      <c r="J5369" s="146">
        <v>30.3333333333333</v>
      </c>
      <c r="K5369" s="148">
        <v>34</v>
      </c>
      <c r="L5369" s="149"/>
      <c r="M5369" s="149"/>
    </row>
    <row r="5370" spans="1:13">
      <c r="A5370" s="144" t="s">
        <v>272</v>
      </c>
      <c r="B5370" s="145">
        <v>161749109</v>
      </c>
      <c r="C5370" s="140" t="s">
        <v>273</v>
      </c>
      <c r="D5370" s="146">
        <v>0.337376661841295</v>
      </c>
      <c r="E5370" s="146">
        <v>5.1184289261468399</v>
      </c>
      <c r="F5370" s="147">
        <v>2.0393534382777401E-4</v>
      </c>
      <c r="G5370" s="147">
        <v>1.3675406780784599E-2</v>
      </c>
      <c r="H5370" s="146">
        <v>0.337376661841295</v>
      </c>
      <c r="I5370" s="146">
        <v>0</v>
      </c>
      <c r="J5370" s="146">
        <v>87.6666666666667</v>
      </c>
      <c r="K5370" s="148">
        <v>81</v>
      </c>
      <c r="L5370" s="149"/>
      <c r="M5370" s="149"/>
    </row>
    <row r="5371" spans="1:13">
      <c r="A5371" s="144" t="s">
        <v>283</v>
      </c>
      <c r="B5371" s="145">
        <v>1036714</v>
      </c>
      <c r="C5371" s="140" t="s">
        <v>273</v>
      </c>
      <c r="D5371" s="146">
        <v>0.337365591397849</v>
      </c>
      <c r="E5371" s="146">
        <v>0.586460806071049</v>
      </c>
      <c r="F5371" s="147">
        <v>1.0729451567511399E-5</v>
      </c>
      <c r="G5371" s="147">
        <v>1.5571715466599599E-3</v>
      </c>
      <c r="H5371" s="146">
        <v>1</v>
      </c>
      <c r="I5371" s="146">
        <v>0.66263440860215095</v>
      </c>
      <c r="J5371" s="146">
        <v>42.6666666666667</v>
      </c>
      <c r="K5371" s="148">
        <v>21.5</v>
      </c>
      <c r="L5371" s="149"/>
      <c r="M5371" s="149"/>
    </row>
    <row r="5372" spans="1:13">
      <c r="A5372" s="144" t="s">
        <v>280</v>
      </c>
      <c r="B5372" s="145">
        <v>34177083</v>
      </c>
      <c r="C5372" s="140" t="s">
        <v>273</v>
      </c>
      <c r="D5372" s="146">
        <v>0.33736215744076897</v>
      </c>
      <c r="E5372" s="146">
        <v>1.8625479720168301</v>
      </c>
      <c r="F5372" s="147">
        <v>2.7753114315994601E-2</v>
      </c>
      <c r="G5372" s="147">
        <v>0.99999999999995104</v>
      </c>
      <c r="H5372" s="146">
        <v>0.45532081377151801</v>
      </c>
      <c r="I5372" s="146">
        <v>0.11795865633074901</v>
      </c>
      <c r="J5372" s="146">
        <v>57</v>
      </c>
      <c r="K5372" s="148">
        <v>65.5</v>
      </c>
      <c r="L5372" s="149"/>
      <c r="M5372" s="149"/>
    </row>
    <row r="5373" spans="1:13">
      <c r="A5373" s="144" t="s">
        <v>277</v>
      </c>
      <c r="B5373" s="145">
        <v>62814703</v>
      </c>
      <c r="C5373" s="140" t="s">
        <v>273</v>
      </c>
      <c r="D5373" s="146">
        <v>0.33730158730158699</v>
      </c>
      <c r="E5373" s="146">
        <v>0.58632353387954095</v>
      </c>
      <c r="F5373" s="147">
        <v>2.4856346507028202E-6</v>
      </c>
      <c r="G5373" s="147">
        <v>5.5596903312573102E-4</v>
      </c>
      <c r="H5373" s="146">
        <v>1</v>
      </c>
      <c r="I5373" s="146">
        <v>0.66269841269841301</v>
      </c>
      <c r="J5373" s="146">
        <v>22.3333333333333</v>
      </c>
      <c r="K5373" s="148">
        <v>16</v>
      </c>
      <c r="L5373" s="149"/>
      <c r="M5373" s="149"/>
    </row>
    <row r="5374" spans="1:13">
      <c r="A5374" s="144" t="s">
        <v>283</v>
      </c>
      <c r="B5374" s="145">
        <v>46374451</v>
      </c>
      <c r="C5374" s="140" t="s">
        <v>273</v>
      </c>
      <c r="D5374" s="146">
        <v>0.33727477477477502</v>
      </c>
      <c r="E5374" s="146">
        <v>0.58626603184318504</v>
      </c>
      <c r="F5374" s="147">
        <v>4.7466525016274903E-5</v>
      </c>
      <c r="G5374" s="147">
        <v>4.5603980691402901E-3</v>
      </c>
      <c r="H5374" s="146">
        <v>1</v>
      </c>
      <c r="I5374" s="146">
        <v>0.66272522522522503</v>
      </c>
      <c r="J5374" s="146">
        <v>24</v>
      </c>
      <c r="K5374" s="148">
        <v>30.5</v>
      </c>
      <c r="L5374" s="149"/>
      <c r="M5374" s="149"/>
    </row>
    <row r="5375" spans="1:13">
      <c r="A5375" s="144" t="s">
        <v>276</v>
      </c>
      <c r="B5375" s="145">
        <v>8490184</v>
      </c>
      <c r="C5375" s="140" t="s">
        <v>273</v>
      </c>
      <c r="D5375" s="146">
        <v>0.33723653395784497</v>
      </c>
      <c r="E5375" s="146">
        <v>0.58618402470731501</v>
      </c>
      <c r="F5375" s="147">
        <v>1.7515320388665899E-5</v>
      </c>
      <c r="G5375" s="147">
        <v>2.2221124510102799E-3</v>
      </c>
      <c r="H5375" s="146">
        <v>1</v>
      </c>
      <c r="I5375" s="146">
        <v>0.66276346604215497</v>
      </c>
      <c r="J5375" s="146">
        <v>34.6666666666667</v>
      </c>
      <c r="K5375" s="148">
        <v>41</v>
      </c>
      <c r="L5375" s="149"/>
      <c r="M5375" s="149"/>
    </row>
    <row r="5376" spans="1:13">
      <c r="A5376" s="144" t="s">
        <v>280</v>
      </c>
      <c r="B5376" s="145">
        <v>165288502</v>
      </c>
      <c r="C5376" s="140" t="s">
        <v>273</v>
      </c>
      <c r="D5376" s="146">
        <v>0.33720480061943497</v>
      </c>
      <c r="E5376" s="146">
        <v>5.1177149901984702</v>
      </c>
      <c r="F5376" s="147">
        <v>9.9516677625359403E-5</v>
      </c>
      <c r="G5376" s="147">
        <v>7.9146091379377198E-3</v>
      </c>
      <c r="H5376" s="146">
        <v>0.33720480061943497</v>
      </c>
      <c r="I5376" s="146">
        <v>0</v>
      </c>
      <c r="J5376" s="146">
        <v>32.6666666666667</v>
      </c>
      <c r="K5376" s="148">
        <v>23.5</v>
      </c>
      <c r="L5376" s="149"/>
      <c r="M5376" s="149"/>
    </row>
    <row r="5377" spans="1:13">
      <c r="A5377" s="144" t="s">
        <v>280</v>
      </c>
      <c r="B5377" s="145">
        <v>12275271</v>
      </c>
      <c r="C5377" s="140" t="s">
        <v>273</v>
      </c>
      <c r="D5377" s="146">
        <v>0.33718487394958002</v>
      </c>
      <c r="E5377" s="146">
        <v>0.58607324762121704</v>
      </c>
      <c r="F5377" s="147">
        <v>5.1464543456871501E-8</v>
      </c>
      <c r="G5377" s="147">
        <v>3.75415521228936E-5</v>
      </c>
      <c r="H5377" s="146">
        <v>1</v>
      </c>
      <c r="I5377" s="146">
        <v>0.66281512605042003</v>
      </c>
      <c r="J5377" s="146">
        <v>17</v>
      </c>
      <c r="K5377" s="148">
        <v>22.5</v>
      </c>
      <c r="L5377" s="149"/>
      <c r="M5377" s="149"/>
    </row>
    <row r="5378" spans="1:13">
      <c r="A5378" s="144" t="s">
        <v>280</v>
      </c>
      <c r="B5378" s="145">
        <v>10651126</v>
      </c>
      <c r="C5378" s="140" t="s">
        <v>273</v>
      </c>
      <c r="D5378" s="146">
        <v>0.33713850837138498</v>
      </c>
      <c r="E5378" s="146">
        <v>0.58597383088338095</v>
      </c>
      <c r="F5378" s="147">
        <v>3.9403726500547603E-5</v>
      </c>
      <c r="G5378" s="147">
        <v>3.9773161639230399E-3</v>
      </c>
      <c r="H5378" s="146">
        <v>1</v>
      </c>
      <c r="I5378" s="146">
        <v>0.66286149162861496</v>
      </c>
      <c r="J5378" s="146">
        <v>27</v>
      </c>
      <c r="K5378" s="148">
        <v>50</v>
      </c>
      <c r="L5378" s="149"/>
      <c r="M5378" s="149"/>
    </row>
    <row r="5379" spans="1:13">
      <c r="A5379" s="144" t="s">
        <v>290</v>
      </c>
      <c r="B5379" s="145">
        <v>84444622</v>
      </c>
      <c r="C5379" s="140" t="s">
        <v>273</v>
      </c>
      <c r="D5379" s="146">
        <v>0.33712121212121199</v>
      </c>
      <c r="E5379" s="146">
        <v>0.58593674614313496</v>
      </c>
      <c r="F5379" s="147">
        <v>1.5929694801798399E-9</v>
      </c>
      <c r="G5379" s="147">
        <v>4.9211326954274602E-6</v>
      </c>
      <c r="H5379" s="146">
        <v>1</v>
      </c>
      <c r="I5379" s="146">
        <v>0.66287878787878796</v>
      </c>
      <c r="J5379" s="146">
        <v>42.6666666666667</v>
      </c>
      <c r="K5379" s="148">
        <v>31</v>
      </c>
      <c r="L5379" s="149"/>
      <c r="M5379" s="149"/>
    </row>
    <row r="5380" spans="1:13">
      <c r="A5380" s="144" t="s">
        <v>280</v>
      </c>
      <c r="B5380" s="145">
        <v>53069896</v>
      </c>
      <c r="C5380" s="140" t="s">
        <v>273</v>
      </c>
      <c r="D5380" s="146">
        <v>0.33706385780118497</v>
      </c>
      <c r="E5380" s="146">
        <v>0.58581378006321205</v>
      </c>
      <c r="F5380" s="147">
        <v>1.70779995369664E-3</v>
      </c>
      <c r="G5380" s="147">
        <v>8.1065797652153604E-2</v>
      </c>
      <c r="H5380" s="146">
        <v>1</v>
      </c>
      <c r="I5380" s="146">
        <v>0.66293614219881503</v>
      </c>
      <c r="J5380" s="146">
        <v>25</v>
      </c>
      <c r="K5380" s="148">
        <v>40</v>
      </c>
      <c r="L5380" s="149"/>
      <c r="M5380" s="149"/>
    </row>
    <row r="5381" spans="1:13">
      <c r="A5381" s="144" t="s">
        <v>290</v>
      </c>
      <c r="B5381" s="145">
        <v>63068519</v>
      </c>
      <c r="C5381" s="140" t="s">
        <v>273</v>
      </c>
      <c r="D5381" s="146">
        <v>0.337028824833703</v>
      </c>
      <c r="E5381" s="146">
        <v>0.58573867550316805</v>
      </c>
      <c r="F5381" s="147">
        <v>4.2728275354391897E-5</v>
      </c>
      <c r="G5381" s="147">
        <v>4.2169339256830701E-3</v>
      </c>
      <c r="H5381" s="146">
        <v>1</v>
      </c>
      <c r="I5381" s="146">
        <v>0.662971175166297</v>
      </c>
      <c r="J5381" s="146">
        <v>24.3333333333333</v>
      </c>
      <c r="K5381" s="148">
        <v>63</v>
      </c>
      <c r="L5381" s="149"/>
      <c r="M5381" s="149"/>
    </row>
    <row r="5382" spans="1:13">
      <c r="A5382" s="144" t="s">
        <v>291</v>
      </c>
      <c r="B5382" s="145">
        <v>9507259</v>
      </c>
      <c r="C5382" s="140" t="s">
        <v>273</v>
      </c>
      <c r="D5382" s="146">
        <v>0.33701088555457498</v>
      </c>
      <c r="E5382" s="146">
        <v>0.58570021833732699</v>
      </c>
      <c r="F5382" s="147">
        <v>1.4565031257917601E-3</v>
      </c>
      <c r="G5382" s="147">
        <v>7.0331905982775098E-2</v>
      </c>
      <c r="H5382" s="146">
        <v>1</v>
      </c>
      <c r="I5382" s="146">
        <v>0.66298911444542497</v>
      </c>
      <c r="J5382" s="146">
        <v>47.3333333333333</v>
      </c>
      <c r="K5382" s="148">
        <v>68</v>
      </c>
      <c r="L5382" s="149"/>
      <c r="M5382" s="149"/>
    </row>
    <row r="5383" spans="1:13">
      <c r="A5383" s="144" t="s">
        <v>279</v>
      </c>
      <c r="B5383" s="145">
        <v>203556945</v>
      </c>
      <c r="C5383" s="140" t="s">
        <v>273</v>
      </c>
      <c r="D5383" s="146">
        <v>0.33700980392156898</v>
      </c>
      <c r="E5383" s="146">
        <v>0.58569789962921304</v>
      </c>
      <c r="F5383" s="147">
        <v>4.2739348480158899E-4</v>
      </c>
      <c r="G5383" s="147">
        <v>2.4722864261144999E-2</v>
      </c>
      <c r="H5383" s="146">
        <v>1</v>
      </c>
      <c r="I5383" s="146">
        <v>0.66299019607843102</v>
      </c>
      <c r="J5383" s="146">
        <v>72.6666666666667</v>
      </c>
      <c r="K5383" s="148">
        <v>49.5</v>
      </c>
      <c r="L5383" s="149"/>
      <c r="M5383" s="149"/>
    </row>
    <row r="5384" spans="1:13">
      <c r="A5384" s="144" t="s">
        <v>282</v>
      </c>
      <c r="B5384" s="145">
        <v>91871610</v>
      </c>
      <c r="C5384" s="140" t="s">
        <v>273</v>
      </c>
      <c r="D5384" s="146">
        <v>0.33692722371967698</v>
      </c>
      <c r="E5384" s="146">
        <v>0.58552088257972701</v>
      </c>
      <c r="F5384" s="147">
        <v>1.7759712916422901E-5</v>
      </c>
      <c r="G5384" s="147">
        <v>2.2422517834255798E-3</v>
      </c>
      <c r="H5384" s="146">
        <v>1</v>
      </c>
      <c r="I5384" s="146">
        <v>0.66307277628032302</v>
      </c>
      <c r="J5384" s="146">
        <v>19</v>
      </c>
      <c r="K5384" s="148">
        <v>33.5</v>
      </c>
      <c r="L5384" s="149"/>
      <c r="M5384" s="149"/>
    </row>
    <row r="5385" spans="1:13">
      <c r="A5385" s="144" t="s">
        <v>275</v>
      </c>
      <c r="B5385" s="145">
        <v>98395987</v>
      </c>
      <c r="C5385" s="140" t="s">
        <v>273</v>
      </c>
      <c r="D5385" s="146">
        <v>0.33692307692307699</v>
      </c>
      <c r="E5385" s="146">
        <v>0.58551199417319599</v>
      </c>
      <c r="F5385" s="147">
        <v>2.2898439476727901E-4</v>
      </c>
      <c r="G5385" s="147">
        <v>1.4977684787597E-2</v>
      </c>
      <c r="H5385" s="146">
        <v>1</v>
      </c>
      <c r="I5385" s="146">
        <v>0.66307692307692301</v>
      </c>
      <c r="J5385" s="146">
        <v>28.3333333333333</v>
      </c>
      <c r="K5385" s="148">
        <v>19</v>
      </c>
      <c r="L5385" s="149"/>
      <c r="M5385" s="149"/>
    </row>
    <row r="5386" spans="1:13">
      <c r="A5386" s="144" t="s">
        <v>284</v>
      </c>
      <c r="B5386" s="145">
        <v>57147347</v>
      </c>
      <c r="C5386" s="140" t="s">
        <v>273</v>
      </c>
      <c r="D5386" s="146">
        <v>0.33690476190476198</v>
      </c>
      <c r="E5386" s="146">
        <v>0.58547273769937902</v>
      </c>
      <c r="F5386" s="147">
        <v>1.0979063832464601E-5</v>
      </c>
      <c r="G5386" s="147">
        <v>1.5830160811156099E-3</v>
      </c>
      <c r="H5386" s="146">
        <v>1</v>
      </c>
      <c r="I5386" s="146">
        <v>0.66309523809523796</v>
      </c>
      <c r="J5386" s="146">
        <v>60.3333333333333</v>
      </c>
      <c r="K5386" s="148">
        <v>53.5</v>
      </c>
      <c r="L5386" s="149"/>
      <c r="M5386" s="149"/>
    </row>
    <row r="5387" spans="1:13">
      <c r="A5387" s="144" t="s">
        <v>290</v>
      </c>
      <c r="B5387" s="145">
        <v>134247582</v>
      </c>
      <c r="C5387" s="140" t="s">
        <v>273</v>
      </c>
      <c r="D5387" s="146">
        <v>0.33689692982456099</v>
      </c>
      <c r="E5387" s="146">
        <v>0.58545595071755696</v>
      </c>
      <c r="F5387" s="147">
        <v>6.8669581843846103E-3</v>
      </c>
      <c r="G5387" s="147">
        <v>0.29925869983541398</v>
      </c>
      <c r="H5387" s="146">
        <v>1</v>
      </c>
      <c r="I5387" s="146">
        <v>0.66310307017543901</v>
      </c>
      <c r="J5387" s="146">
        <v>55.3333333333333</v>
      </c>
      <c r="K5387" s="148">
        <v>44.5</v>
      </c>
      <c r="L5387" s="149"/>
      <c r="M5387" s="149"/>
    </row>
    <row r="5388" spans="1:13">
      <c r="A5388" s="144" t="s">
        <v>282</v>
      </c>
      <c r="B5388" s="145">
        <v>40401402</v>
      </c>
      <c r="C5388" s="140" t="s">
        <v>273</v>
      </c>
      <c r="D5388" s="146">
        <v>0.33687943262411402</v>
      </c>
      <c r="E5388" s="146">
        <v>0.58541844859144199</v>
      </c>
      <c r="F5388" s="147">
        <v>1.4558624724547001E-9</v>
      </c>
      <c r="G5388" s="147">
        <v>4.9023689434478199E-6</v>
      </c>
      <c r="H5388" s="146">
        <v>1</v>
      </c>
      <c r="I5388" s="146">
        <v>0.66312056737588598</v>
      </c>
      <c r="J5388" s="146">
        <v>15.6666666666667</v>
      </c>
      <c r="K5388" s="148">
        <v>31</v>
      </c>
      <c r="L5388" s="149"/>
      <c r="M5388" s="149"/>
    </row>
    <row r="5389" spans="1:13">
      <c r="A5389" s="144" t="s">
        <v>274</v>
      </c>
      <c r="B5389" s="145">
        <v>71525463</v>
      </c>
      <c r="C5389" s="140" t="s">
        <v>273</v>
      </c>
      <c r="D5389" s="146">
        <v>0.336842105263158</v>
      </c>
      <c r="E5389" s="146">
        <v>0.58533844731374296</v>
      </c>
      <c r="F5389" s="147">
        <v>7.4482267614977795E-5</v>
      </c>
      <c r="G5389" s="147">
        <v>6.3718279168681396E-3</v>
      </c>
      <c r="H5389" s="146">
        <v>1</v>
      </c>
      <c r="I5389" s="146">
        <v>0.66315789473684195</v>
      </c>
      <c r="J5389" s="146">
        <v>26.3333333333333</v>
      </c>
      <c r="K5389" s="148">
        <v>27</v>
      </c>
      <c r="L5389" s="149"/>
      <c r="M5389" s="149"/>
    </row>
    <row r="5390" spans="1:13">
      <c r="A5390" s="144" t="s">
        <v>290</v>
      </c>
      <c r="B5390" s="145">
        <v>73778675</v>
      </c>
      <c r="C5390" s="140" t="s">
        <v>273</v>
      </c>
      <c r="D5390" s="146">
        <v>0.336827956989247</v>
      </c>
      <c r="E5390" s="146">
        <v>0.585308125408189</v>
      </c>
      <c r="F5390" s="147">
        <v>1.7593849776983099E-6</v>
      </c>
      <c r="G5390" s="147">
        <v>4.3654276568064697E-4</v>
      </c>
      <c r="H5390" s="146">
        <v>1</v>
      </c>
      <c r="I5390" s="146">
        <v>0.66317204301075305</v>
      </c>
      <c r="J5390" s="146">
        <v>47.3333333333333</v>
      </c>
      <c r="K5390" s="148">
        <v>45.5</v>
      </c>
      <c r="L5390" s="149"/>
      <c r="M5390" s="149"/>
    </row>
    <row r="5391" spans="1:13">
      <c r="A5391" s="144" t="s">
        <v>274</v>
      </c>
      <c r="B5391" s="145">
        <v>134639436</v>
      </c>
      <c r="C5391" s="140" t="s">
        <v>273</v>
      </c>
      <c r="D5391" s="146">
        <v>0.33682432432432402</v>
      </c>
      <c r="E5391" s="146">
        <v>0.58530034015688004</v>
      </c>
      <c r="F5391" s="147">
        <v>4.9415832107150897E-3</v>
      </c>
      <c r="G5391" s="147">
        <v>0.21772776785082201</v>
      </c>
      <c r="H5391" s="146">
        <v>1</v>
      </c>
      <c r="I5391" s="146">
        <v>0.66317567567567604</v>
      </c>
      <c r="J5391" s="146">
        <v>31.3333333333333</v>
      </c>
      <c r="K5391" s="148">
        <v>38.5</v>
      </c>
      <c r="L5391" s="149"/>
      <c r="M5391" s="149"/>
    </row>
    <row r="5392" spans="1:13">
      <c r="A5392" s="144" t="s">
        <v>279</v>
      </c>
      <c r="B5392" s="145">
        <v>9149306</v>
      </c>
      <c r="C5392" s="140" t="s">
        <v>273</v>
      </c>
      <c r="D5392" s="146">
        <v>0.336813186813187</v>
      </c>
      <c r="E5392" s="146">
        <v>0.58527647135153305</v>
      </c>
      <c r="F5392" s="147">
        <v>2.9669932658232599E-5</v>
      </c>
      <c r="G5392" s="147">
        <v>3.2496934376788698E-3</v>
      </c>
      <c r="H5392" s="146">
        <v>1</v>
      </c>
      <c r="I5392" s="146">
        <v>0.66318681318681305</v>
      </c>
      <c r="J5392" s="146">
        <v>33</v>
      </c>
      <c r="K5392" s="148">
        <v>54.5</v>
      </c>
      <c r="L5392" s="149"/>
      <c r="M5392" s="149"/>
    </row>
    <row r="5393" spans="1:13">
      <c r="A5393" s="144" t="s">
        <v>285</v>
      </c>
      <c r="B5393" s="145">
        <v>48778133</v>
      </c>
      <c r="C5393" s="140" t="s">
        <v>273</v>
      </c>
      <c r="D5393" s="146">
        <v>0.336700336700337</v>
      </c>
      <c r="E5393" s="146">
        <v>0.58503464449118703</v>
      </c>
      <c r="F5393" s="147">
        <v>3.2596161602359802E-3</v>
      </c>
      <c r="G5393" s="147">
        <v>0.14654092364554899</v>
      </c>
      <c r="H5393" s="146">
        <v>1</v>
      </c>
      <c r="I5393" s="146">
        <v>0.66329966329966294</v>
      </c>
      <c r="J5393" s="146">
        <v>19.3333333333333</v>
      </c>
      <c r="K5393" s="148">
        <v>32.5</v>
      </c>
      <c r="L5393" s="149"/>
      <c r="M5393" s="149"/>
    </row>
    <row r="5394" spans="1:13">
      <c r="A5394" s="144" t="s">
        <v>294</v>
      </c>
      <c r="B5394" s="145">
        <v>142416840</v>
      </c>
      <c r="C5394" s="140" t="s">
        <v>273</v>
      </c>
      <c r="D5394" s="146">
        <v>0.33667448854364701</v>
      </c>
      <c r="E5394" s="146">
        <v>5.1155097687348201</v>
      </c>
      <c r="F5394" s="147">
        <v>3.5146574887342201E-4</v>
      </c>
      <c r="G5394" s="147">
        <v>2.10754613998832E-2</v>
      </c>
      <c r="H5394" s="146">
        <v>0.33667448854364701</v>
      </c>
      <c r="I5394" s="146">
        <v>0</v>
      </c>
      <c r="J5394" s="146">
        <v>74.6666666666667</v>
      </c>
      <c r="K5394" s="148">
        <v>49</v>
      </c>
      <c r="L5394" s="149"/>
      <c r="M5394" s="149"/>
    </row>
    <row r="5395" spans="1:13">
      <c r="A5395" s="144" t="s">
        <v>290</v>
      </c>
      <c r="B5395" s="145">
        <v>379646</v>
      </c>
      <c r="C5395" s="140" t="s">
        <v>273</v>
      </c>
      <c r="D5395" s="146">
        <v>0.336663872924649</v>
      </c>
      <c r="E5395" s="146">
        <v>1.30637434723999</v>
      </c>
      <c r="F5395" s="147">
        <v>1.72332207076401E-2</v>
      </c>
      <c r="G5395" s="147">
        <v>0.72924564717529405</v>
      </c>
      <c r="H5395" s="146">
        <v>0.55519065863893402</v>
      </c>
      <c r="I5395" s="146">
        <v>0.21852678571428599</v>
      </c>
      <c r="J5395" s="146">
        <v>49.3333333333333</v>
      </c>
      <c r="K5395" s="148">
        <v>67</v>
      </c>
      <c r="L5395" s="149"/>
      <c r="M5395" s="149"/>
    </row>
    <row r="5396" spans="1:13">
      <c r="A5396" s="144" t="s">
        <v>280</v>
      </c>
      <c r="B5396" s="145">
        <v>113118789</v>
      </c>
      <c r="C5396" s="140" t="s">
        <v>273</v>
      </c>
      <c r="D5396" s="146">
        <v>0.336587436332767</v>
      </c>
      <c r="E5396" s="146">
        <v>0.58479275049553303</v>
      </c>
      <c r="F5396" s="147">
        <v>3.4704663492799302E-5</v>
      </c>
      <c r="G5396" s="147">
        <v>3.64556785474047E-3</v>
      </c>
      <c r="H5396" s="146">
        <v>1</v>
      </c>
      <c r="I5396" s="146">
        <v>0.663412563667233</v>
      </c>
      <c r="J5396" s="146">
        <v>34.3333333333333</v>
      </c>
      <c r="K5396" s="148">
        <v>34.5</v>
      </c>
      <c r="L5396" s="149"/>
      <c r="M5396" s="149"/>
    </row>
    <row r="5397" spans="1:13">
      <c r="A5397" s="144" t="s">
        <v>285</v>
      </c>
      <c r="B5397" s="145">
        <v>29370924</v>
      </c>
      <c r="C5397" s="140" t="s">
        <v>273</v>
      </c>
      <c r="D5397" s="146">
        <v>0.33658219623131902</v>
      </c>
      <c r="E5397" s="146">
        <v>0.58478152433289798</v>
      </c>
      <c r="F5397" s="147">
        <v>2.5916537936349E-5</v>
      </c>
      <c r="G5397" s="147">
        <v>2.9418631157873501E-3</v>
      </c>
      <c r="H5397" s="146">
        <v>1</v>
      </c>
      <c r="I5397" s="146">
        <v>0.66341780376868098</v>
      </c>
      <c r="J5397" s="146">
        <v>28.6666666666667</v>
      </c>
      <c r="K5397" s="148">
        <v>69</v>
      </c>
      <c r="L5397" s="149"/>
      <c r="M5397" s="149"/>
    </row>
    <row r="5398" spans="1:13">
      <c r="A5398" s="144" t="s">
        <v>280</v>
      </c>
      <c r="B5398" s="145">
        <v>90725713</v>
      </c>
      <c r="C5398" s="140" t="s">
        <v>273</v>
      </c>
      <c r="D5398" s="146">
        <v>0.33658008658008698</v>
      </c>
      <c r="E5398" s="146">
        <v>5.1151168589714802</v>
      </c>
      <c r="F5398" s="147">
        <v>1.58167690760433E-4</v>
      </c>
      <c r="G5398" s="147">
        <v>1.1254151354080101E-2</v>
      </c>
      <c r="H5398" s="146">
        <v>0.33658008658008698</v>
      </c>
      <c r="I5398" s="146">
        <v>0</v>
      </c>
      <c r="J5398" s="146">
        <v>37</v>
      </c>
      <c r="K5398" s="148">
        <v>27.5</v>
      </c>
      <c r="L5398" s="149"/>
      <c r="M5398" s="149"/>
    </row>
    <row r="5399" spans="1:13">
      <c r="A5399" s="144" t="s">
        <v>281</v>
      </c>
      <c r="B5399" s="145">
        <v>1096529</v>
      </c>
      <c r="C5399" s="140" t="s">
        <v>273</v>
      </c>
      <c r="D5399" s="146">
        <v>0.33653250773993798</v>
      </c>
      <c r="E5399" s="146">
        <v>0.58467507823782505</v>
      </c>
      <c r="F5399" s="147">
        <v>8.1525233239306797E-4</v>
      </c>
      <c r="G5399" s="147">
        <v>4.2394020922855297E-2</v>
      </c>
      <c r="H5399" s="146">
        <v>1</v>
      </c>
      <c r="I5399" s="146">
        <v>0.66346749226006196</v>
      </c>
      <c r="J5399" s="146">
        <v>20</v>
      </c>
      <c r="K5399" s="148">
        <v>52</v>
      </c>
      <c r="L5399" s="149"/>
      <c r="M5399" s="149"/>
    </row>
    <row r="5400" spans="1:13">
      <c r="A5400" s="144" t="s">
        <v>294</v>
      </c>
      <c r="B5400" s="145">
        <v>143971089</v>
      </c>
      <c r="C5400" s="140" t="s">
        <v>273</v>
      </c>
      <c r="D5400" s="146">
        <v>0.33651026392961902</v>
      </c>
      <c r="E5400" s="146">
        <v>0.58462742856615602</v>
      </c>
      <c r="F5400" s="147">
        <v>8.3119435462395002E-8</v>
      </c>
      <c r="G5400" s="147">
        <v>5.2420642466121898E-5</v>
      </c>
      <c r="H5400" s="146">
        <v>1</v>
      </c>
      <c r="I5400" s="146">
        <v>0.66348973607038098</v>
      </c>
      <c r="J5400" s="146">
        <v>43.6666666666667</v>
      </c>
      <c r="K5400" s="148">
        <v>42</v>
      </c>
      <c r="L5400" s="149"/>
      <c r="M5400" s="149"/>
    </row>
    <row r="5401" spans="1:13">
      <c r="A5401" s="144" t="s">
        <v>274</v>
      </c>
      <c r="B5401" s="145">
        <v>133642861</v>
      </c>
      <c r="C5401" s="140" t="s">
        <v>273</v>
      </c>
      <c r="D5401" s="146">
        <v>0.33649795337101801</v>
      </c>
      <c r="E5401" s="146">
        <v>0.69080433518829099</v>
      </c>
      <c r="F5401" s="147">
        <v>2.0473171708675301E-2</v>
      </c>
      <c r="G5401" s="147">
        <v>0.85833225951653802</v>
      </c>
      <c r="H5401" s="146">
        <v>0.87437674124980602</v>
      </c>
      <c r="I5401" s="146">
        <v>0.53787878787878796</v>
      </c>
      <c r="J5401" s="146">
        <v>89.6666666666667</v>
      </c>
      <c r="K5401" s="148">
        <v>28.5</v>
      </c>
      <c r="L5401" s="149"/>
      <c r="M5401" s="149"/>
    </row>
    <row r="5402" spans="1:13">
      <c r="A5402" s="144" t="s">
        <v>294</v>
      </c>
      <c r="B5402" s="145">
        <v>65561945</v>
      </c>
      <c r="C5402" s="140" t="s">
        <v>273</v>
      </c>
      <c r="D5402" s="146">
        <v>0.33646616541353402</v>
      </c>
      <c r="E5402" s="146">
        <v>0.584532967397287</v>
      </c>
      <c r="F5402" s="147">
        <v>1.22174978027562E-7</v>
      </c>
      <c r="G5402" s="147">
        <v>6.8933193960536596E-5</v>
      </c>
      <c r="H5402" s="146">
        <v>1</v>
      </c>
      <c r="I5402" s="146">
        <v>0.66353383458646598</v>
      </c>
      <c r="J5402" s="146">
        <v>33.3333333333333</v>
      </c>
      <c r="K5402" s="148">
        <v>16.5</v>
      </c>
      <c r="L5402" s="149"/>
      <c r="M5402" s="149"/>
    </row>
    <row r="5403" spans="1:13">
      <c r="A5403" s="144" t="s">
        <v>283</v>
      </c>
      <c r="B5403" s="145">
        <v>111284283</v>
      </c>
      <c r="C5403" s="140" t="s">
        <v>273</v>
      </c>
      <c r="D5403" s="146">
        <v>0.33646044624746502</v>
      </c>
      <c r="E5403" s="146">
        <v>0.58452071711813003</v>
      </c>
      <c r="F5403" s="147">
        <v>4.3060121562808799E-6</v>
      </c>
      <c r="G5403" s="147">
        <v>8.1872955634799201E-4</v>
      </c>
      <c r="H5403" s="146">
        <v>1</v>
      </c>
      <c r="I5403" s="146">
        <v>0.66353955375253504</v>
      </c>
      <c r="J5403" s="146">
        <v>53</v>
      </c>
      <c r="K5403" s="148">
        <v>48.5</v>
      </c>
      <c r="L5403" s="149"/>
      <c r="M5403" s="149"/>
    </row>
    <row r="5404" spans="1:13">
      <c r="A5404" s="144" t="s">
        <v>293</v>
      </c>
      <c r="B5404" s="145">
        <v>78029952</v>
      </c>
      <c r="C5404" s="140" t="s">
        <v>273</v>
      </c>
      <c r="D5404" s="146">
        <v>0.33640350877192998</v>
      </c>
      <c r="E5404" s="146">
        <v>0.58439876445573902</v>
      </c>
      <c r="F5404" s="147">
        <v>4.4463497460891398E-4</v>
      </c>
      <c r="G5404" s="147">
        <v>2.5527182946498202E-2</v>
      </c>
      <c r="H5404" s="146">
        <v>1</v>
      </c>
      <c r="I5404" s="146">
        <v>0.66359649122806996</v>
      </c>
      <c r="J5404" s="146">
        <v>27.6666666666667</v>
      </c>
      <c r="K5404" s="148">
        <v>38.5</v>
      </c>
      <c r="L5404" s="149"/>
      <c r="M5404" s="149"/>
    </row>
    <row r="5405" spans="1:13">
      <c r="A5405" s="144" t="s">
        <v>291</v>
      </c>
      <c r="B5405" s="145">
        <v>3895262</v>
      </c>
      <c r="C5405" s="140" t="s">
        <v>273</v>
      </c>
      <c r="D5405" s="146">
        <v>0.33636363636363598</v>
      </c>
      <c r="E5405" s="146">
        <v>0.58431336908325804</v>
      </c>
      <c r="F5405" s="147">
        <v>5.0873472688270501E-6</v>
      </c>
      <c r="G5405" s="147">
        <v>9.2091694947826395E-4</v>
      </c>
      <c r="H5405" s="146">
        <v>1</v>
      </c>
      <c r="I5405" s="146">
        <v>0.66363636363636402</v>
      </c>
      <c r="J5405" s="146">
        <v>25.6666666666667</v>
      </c>
      <c r="K5405" s="148">
        <v>21</v>
      </c>
      <c r="L5405" s="149"/>
      <c r="M5405" s="149"/>
    </row>
    <row r="5406" spans="1:13">
      <c r="A5406" s="144" t="s">
        <v>291</v>
      </c>
      <c r="B5406" s="145">
        <v>69783181</v>
      </c>
      <c r="C5406" s="140" t="s">
        <v>273</v>
      </c>
      <c r="D5406" s="146">
        <v>0.33631713554987203</v>
      </c>
      <c r="E5406" s="146">
        <v>0.58421378393366197</v>
      </c>
      <c r="F5406" s="147">
        <v>9.1030796607446898E-6</v>
      </c>
      <c r="G5406" s="147">
        <v>1.3927534548218701E-3</v>
      </c>
      <c r="H5406" s="146">
        <v>1</v>
      </c>
      <c r="I5406" s="146">
        <v>0.66368286445012803</v>
      </c>
      <c r="J5406" s="146">
        <v>30</v>
      </c>
      <c r="K5406" s="148">
        <v>20</v>
      </c>
      <c r="L5406" s="149"/>
      <c r="M5406" s="149"/>
    </row>
    <row r="5407" spans="1:13">
      <c r="A5407" s="144" t="s">
        <v>280</v>
      </c>
      <c r="B5407" s="145">
        <v>18631904</v>
      </c>
      <c r="C5407" s="140" t="s">
        <v>273</v>
      </c>
      <c r="D5407" s="146">
        <v>0.33622379986477402</v>
      </c>
      <c r="E5407" s="146">
        <v>5.1136329956944797</v>
      </c>
      <c r="F5407" s="147">
        <v>1.87178022619823E-3</v>
      </c>
      <c r="G5407" s="147">
        <v>8.8070780724528203E-2</v>
      </c>
      <c r="H5407" s="146">
        <v>0.33622379986477402</v>
      </c>
      <c r="I5407" s="146">
        <v>0</v>
      </c>
      <c r="J5407" s="146">
        <v>34.3333333333333</v>
      </c>
      <c r="K5407" s="148">
        <v>60</v>
      </c>
      <c r="L5407" s="149"/>
      <c r="M5407" s="149"/>
    </row>
    <row r="5408" spans="1:13">
      <c r="A5408" s="144" t="s">
        <v>287</v>
      </c>
      <c r="B5408" s="145">
        <v>38221628</v>
      </c>
      <c r="C5408" s="140" t="s">
        <v>273</v>
      </c>
      <c r="D5408" s="146">
        <v>0.33620689655172398</v>
      </c>
      <c r="E5408" s="146">
        <v>0.58397772591098196</v>
      </c>
      <c r="F5408" s="147">
        <v>1.4788132159537299E-4</v>
      </c>
      <c r="G5408" s="147">
        <v>1.0687489525285801E-2</v>
      </c>
      <c r="H5408" s="146">
        <v>1</v>
      </c>
      <c r="I5408" s="146">
        <v>0.66379310344827602</v>
      </c>
      <c r="J5408" s="146">
        <v>56</v>
      </c>
      <c r="K5408" s="148">
        <v>40</v>
      </c>
      <c r="L5408" s="149"/>
      <c r="M5408" s="149"/>
    </row>
    <row r="5409" spans="1:13">
      <c r="A5409" s="144" t="s">
        <v>287</v>
      </c>
      <c r="B5409" s="145">
        <v>93358753</v>
      </c>
      <c r="C5409" s="140" t="s">
        <v>273</v>
      </c>
      <c r="D5409" s="146">
        <v>0.33620689655172398</v>
      </c>
      <c r="E5409" s="146">
        <v>0.58397772591098196</v>
      </c>
      <c r="F5409" s="147">
        <v>1.4788132159537299E-4</v>
      </c>
      <c r="G5409" s="147">
        <v>1.0687489525285801E-2</v>
      </c>
      <c r="H5409" s="146">
        <v>1</v>
      </c>
      <c r="I5409" s="146">
        <v>0.66379310344827602</v>
      </c>
      <c r="J5409" s="146">
        <v>22.6666666666667</v>
      </c>
      <c r="K5409" s="148">
        <v>35.5</v>
      </c>
      <c r="L5409" s="149"/>
      <c r="M5409" s="149"/>
    </row>
    <row r="5410" spans="1:13">
      <c r="A5410" s="144" t="s">
        <v>287</v>
      </c>
      <c r="B5410" s="145">
        <v>96772295</v>
      </c>
      <c r="C5410" s="140" t="s">
        <v>273</v>
      </c>
      <c r="D5410" s="146">
        <v>0.33620689655172398</v>
      </c>
      <c r="E5410" s="146">
        <v>0.58397772591098196</v>
      </c>
      <c r="F5410" s="147">
        <v>1.4788132159537299E-4</v>
      </c>
      <c r="G5410" s="147">
        <v>1.0687489525285801E-2</v>
      </c>
      <c r="H5410" s="146">
        <v>1</v>
      </c>
      <c r="I5410" s="146">
        <v>0.66379310344827602</v>
      </c>
      <c r="J5410" s="146">
        <v>23</v>
      </c>
      <c r="K5410" s="148">
        <v>20.5</v>
      </c>
      <c r="L5410" s="149"/>
      <c r="M5410" s="149"/>
    </row>
    <row r="5411" spans="1:13">
      <c r="A5411" s="144" t="s">
        <v>276</v>
      </c>
      <c r="B5411" s="145">
        <v>4861315</v>
      </c>
      <c r="C5411" s="140" t="s">
        <v>273</v>
      </c>
      <c r="D5411" s="146">
        <v>0.33617424242424199</v>
      </c>
      <c r="E5411" s="146">
        <v>0.58390781007772297</v>
      </c>
      <c r="F5411" s="147">
        <v>1.0204374465511999E-4</v>
      </c>
      <c r="G5411" s="147">
        <v>8.0633312041067003E-3</v>
      </c>
      <c r="H5411" s="146">
        <v>1</v>
      </c>
      <c r="I5411" s="146">
        <v>0.66382575757575801</v>
      </c>
      <c r="J5411" s="146">
        <v>22</v>
      </c>
      <c r="K5411" s="148">
        <v>24.5</v>
      </c>
      <c r="L5411" s="149"/>
      <c r="M5411" s="149"/>
    </row>
    <row r="5412" spans="1:13">
      <c r="A5412" s="144" t="s">
        <v>290</v>
      </c>
      <c r="B5412" s="145">
        <v>122673852</v>
      </c>
      <c r="C5412" s="140" t="s">
        <v>273</v>
      </c>
      <c r="D5412" s="146">
        <v>0.33614864864864902</v>
      </c>
      <c r="E5412" s="146">
        <v>0.58385301354985097</v>
      </c>
      <c r="F5412" s="147">
        <v>9.6864806808967793E-7</v>
      </c>
      <c r="G5412" s="147">
        <v>2.8941023754061498E-4</v>
      </c>
      <c r="H5412" s="146">
        <v>1</v>
      </c>
      <c r="I5412" s="146">
        <v>0.66385135135135098</v>
      </c>
      <c r="J5412" s="146">
        <v>29.3333333333333</v>
      </c>
      <c r="K5412" s="148">
        <v>26.5</v>
      </c>
      <c r="L5412" s="149"/>
      <c r="M5412" s="149"/>
    </row>
    <row r="5413" spans="1:13">
      <c r="A5413" s="144" t="s">
        <v>284</v>
      </c>
      <c r="B5413" s="145">
        <v>43036385</v>
      </c>
      <c r="C5413" s="140" t="s">
        <v>273</v>
      </c>
      <c r="D5413" s="146">
        <v>0.33613445378151302</v>
      </c>
      <c r="E5413" s="146">
        <v>0.58382262309550403</v>
      </c>
      <c r="F5413" s="147">
        <v>2.8863837356085897E-4</v>
      </c>
      <c r="G5413" s="147">
        <v>1.7970644663166901E-2</v>
      </c>
      <c r="H5413" s="146">
        <v>1</v>
      </c>
      <c r="I5413" s="146">
        <v>0.66386554621848703</v>
      </c>
      <c r="J5413" s="146">
        <v>27.6666666666667</v>
      </c>
      <c r="K5413" s="148">
        <v>36.5</v>
      </c>
      <c r="L5413" s="149"/>
      <c r="M5413" s="149"/>
    </row>
    <row r="5414" spans="1:13">
      <c r="A5414" s="144" t="s">
        <v>280</v>
      </c>
      <c r="B5414" s="145">
        <v>219542539</v>
      </c>
      <c r="C5414" s="140" t="s">
        <v>273</v>
      </c>
      <c r="D5414" s="146">
        <v>0.33611111111111103</v>
      </c>
      <c r="E5414" s="146">
        <v>0.58377264907359705</v>
      </c>
      <c r="F5414" s="147">
        <v>1.4381848285575999E-5</v>
      </c>
      <c r="G5414" s="147">
        <v>1.9323722328367799E-3</v>
      </c>
      <c r="H5414" s="146">
        <v>1</v>
      </c>
      <c r="I5414" s="146">
        <v>0.66388888888888897</v>
      </c>
      <c r="J5414" s="146">
        <v>39.3333333333333</v>
      </c>
      <c r="K5414" s="148">
        <v>34.5</v>
      </c>
      <c r="L5414" s="149"/>
      <c r="M5414" s="149"/>
    </row>
    <row r="5415" spans="1:13">
      <c r="A5415" s="144" t="s">
        <v>283</v>
      </c>
      <c r="B5415" s="145">
        <v>32427945</v>
      </c>
      <c r="C5415" s="140" t="s">
        <v>273</v>
      </c>
      <c r="D5415" s="146">
        <v>0.336096256684492</v>
      </c>
      <c r="E5415" s="146">
        <v>5.1131014325423401</v>
      </c>
      <c r="F5415" s="147">
        <v>6.7160173721954102E-4</v>
      </c>
      <c r="G5415" s="147">
        <v>3.5960958827276603E-2</v>
      </c>
      <c r="H5415" s="146">
        <v>0.336096256684492</v>
      </c>
      <c r="I5415" s="146">
        <v>0</v>
      </c>
      <c r="J5415" s="146">
        <v>27</v>
      </c>
      <c r="K5415" s="148">
        <v>48.5</v>
      </c>
      <c r="L5415" s="149"/>
      <c r="M5415" s="149"/>
    </row>
    <row r="5416" spans="1:13">
      <c r="A5416" s="144" t="s">
        <v>277</v>
      </c>
      <c r="B5416" s="145">
        <v>56925274</v>
      </c>
      <c r="C5416" s="140" t="s">
        <v>273</v>
      </c>
      <c r="D5416" s="146">
        <v>0.33601364522417199</v>
      </c>
      <c r="E5416" s="146">
        <v>5.1127570272842702</v>
      </c>
      <c r="F5416" s="147">
        <v>2.6657989892402102E-3</v>
      </c>
      <c r="G5416" s="147">
        <v>0.12160843377498699</v>
      </c>
      <c r="H5416" s="146">
        <v>0.33601364522417199</v>
      </c>
      <c r="I5416" s="146">
        <v>0</v>
      </c>
      <c r="J5416" s="146">
        <v>32.6666666666667</v>
      </c>
      <c r="K5416" s="148">
        <v>42</v>
      </c>
      <c r="L5416" s="149"/>
      <c r="M5416" s="149"/>
    </row>
    <row r="5417" spans="1:13">
      <c r="A5417" s="144" t="s">
        <v>280</v>
      </c>
      <c r="B5417" s="145">
        <v>30831725</v>
      </c>
      <c r="C5417" s="140" t="s">
        <v>273</v>
      </c>
      <c r="D5417" s="146">
        <v>0.33593326837937298</v>
      </c>
      <c r="E5417" s="146">
        <v>0.69982019045698396</v>
      </c>
      <c r="F5417" s="147">
        <v>4.21839709974852E-2</v>
      </c>
      <c r="G5417" s="147">
        <v>0.99999999999995104</v>
      </c>
      <c r="H5417" s="146">
        <v>0.86402715173641398</v>
      </c>
      <c r="I5417" s="146">
        <v>0.52809388335704099</v>
      </c>
      <c r="J5417" s="146">
        <v>82.6666666666667</v>
      </c>
      <c r="K5417" s="148">
        <v>46.5</v>
      </c>
      <c r="L5417" s="149"/>
      <c r="M5417" s="149"/>
    </row>
    <row r="5418" spans="1:13">
      <c r="A5418" s="144" t="s">
        <v>283</v>
      </c>
      <c r="B5418" s="145">
        <v>66236585</v>
      </c>
      <c r="C5418" s="140" t="s">
        <v>273</v>
      </c>
      <c r="D5418" s="146">
        <v>0.33593073593073602</v>
      </c>
      <c r="E5418" s="146">
        <v>0.58338654453584304</v>
      </c>
      <c r="F5418" s="147">
        <v>1.5871975897796799E-6</v>
      </c>
      <c r="G5418" s="147">
        <v>4.0675520394944502E-4</v>
      </c>
      <c r="H5418" s="146">
        <v>1</v>
      </c>
      <c r="I5418" s="146">
        <v>0.66406926406926403</v>
      </c>
      <c r="J5418" s="146">
        <v>25.3333333333333</v>
      </c>
      <c r="K5418" s="148">
        <v>38</v>
      </c>
      <c r="L5418" s="149"/>
      <c r="M5418" s="149"/>
    </row>
    <row r="5419" spans="1:13">
      <c r="A5419" s="144" t="s">
        <v>294</v>
      </c>
      <c r="B5419" s="145">
        <v>138340000</v>
      </c>
      <c r="C5419" s="140" t="s">
        <v>273</v>
      </c>
      <c r="D5419" s="146">
        <v>0.33591731266149899</v>
      </c>
      <c r="E5419" s="146">
        <v>0.583357815305519</v>
      </c>
      <c r="F5419" s="147">
        <v>1.94701971804908E-3</v>
      </c>
      <c r="G5419" s="147">
        <v>9.1308257017548994E-2</v>
      </c>
      <c r="H5419" s="146">
        <v>1</v>
      </c>
      <c r="I5419" s="146">
        <v>0.66408268733850095</v>
      </c>
      <c r="J5419" s="146">
        <v>47.3333333333333</v>
      </c>
      <c r="K5419" s="148">
        <v>61</v>
      </c>
      <c r="L5419" s="149"/>
      <c r="M5419" s="149"/>
    </row>
    <row r="5420" spans="1:13">
      <c r="A5420" s="144" t="s">
        <v>277</v>
      </c>
      <c r="B5420" s="145">
        <v>62446692</v>
      </c>
      <c r="C5420" s="140" t="s">
        <v>273</v>
      </c>
      <c r="D5420" s="146">
        <v>0.33589743589743598</v>
      </c>
      <c r="E5420" s="146">
        <v>0.583315274995997</v>
      </c>
      <c r="F5420" s="147">
        <v>3.1061316930769702E-3</v>
      </c>
      <c r="G5420" s="147">
        <v>0.140111312770938</v>
      </c>
      <c r="H5420" s="146">
        <v>1</v>
      </c>
      <c r="I5420" s="146">
        <v>0.66410256410256396</v>
      </c>
      <c r="J5420" s="146">
        <v>40</v>
      </c>
      <c r="K5420" s="148">
        <v>28</v>
      </c>
      <c r="L5420" s="149"/>
      <c r="M5420" s="149"/>
    </row>
    <row r="5421" spans="1:13">
      <c r="A5421" s="144" t="s">
        <v>291</v>
      </c>
      <c r="B5421" s="145">
        <v>45565702</v>
      </c>
      <c r="C5421" s="140" t="s">
        <v>273</v>
      </c>
      <c r="D5421" s="146">
        <v>0.33588516746411501</v>
      </c>
      <c r="E5421" s="146">
        <v>0.58328901868458005</v>
      </c>
      <c r="F5421" s="147">
        <v>2.7185209108363401E-4</v>
      </c>
      <c r="G5421" s="147">
        <v>1.71420473545074E-2</v>
      </c>
      <c r="H5421" s="146">
        <v>1</v>
      </c>
      <c r="I5421" s="146">
        <v>0.66411483253588499</v>
      </c>
      <c r="J5421" s="146">
        <v>35.3333333333333</v>
      </c>
      <c r="K5421" s="148">
        <v>37</v>
      </c>
      <c r="L5421" s="149"/>
      <c r="M5421" s="149"/>
    </row>
    <row r="5422" spans="1:13">
      <c r="A5422" s="144" t="s">
        <v>275</v>
      </c>
      <c r="B5422" s="145">
        <v>44373605</v>
      </c>
      <c r="C5422" s="140" t="s">
        <v>273</v>
      </c>
      <c r="D5422" s="146">
        <v>0.33580246913580197</v>
      </c>
      <c r="E5422" s="146">
        <v>5.1118762651898804</v>
      </c>
      <c r="F5422" s="147">
        <v>1.16005862261857E-5</v>
      </c>
      <c r="G5422" s="147">
        <v>1.6519372203887301E-3</v>
      </c>
      <c r="H5422" s="146">
        <v>0.33580246913580197</v>
      </c>
      <c r="I5422" s="146">
        <v>0</v>
      </c>
      <c r="J5422" s="146">
        <v>27.6666666666667</v>
      </c>
      <c r="K5422" s="148">
        <v>16</v>
      </c>
      <c r="L5422" s="149"/>
      <c r="M5422" s="149"/>
    </row>
    <row r="5423" spans="1:13">
      <c r="A5423" s="144" t="s">
        <v>279</v>
      </c>
      <c r="B5423" s="145">
        <v>236214333</v>
      </c>
      <c r="C5423" s="140" t="s">
        <v>273</v>
      </c>
      <c r="D5423" s="146">
        <v>0.33571428571428602</v>
      </c>
      <c r="E5423" s="146">
        <v>5.11150831521699</v>
      </c>
      <c r="F5423" s="147">
        <v>4.3097040754881498E-4</v>
      </c>
      <c r="G5423" s="147">
        <v>2.48870041947525E-2</v>
      </c>
      <c r="H5423" s="146">
        <v>0.33571428571428602</v>
      </c>
      <c r="I5423" s="146">
        <v>0</v>
      </c>
      <c r="J5423" s="146">
        <v>43.6666666666667</v>
      </c>
      <c r="K5423" s="148">
        <v>19</v>
      </c>
      <c r="L5423" s="149"/>
      <c r="M5423" s="149"/>
    </row>
    <row r="5424" spans="1:13">
      <c r="A5424" s="144" t="s">
        <v>292</v>
      </c>
      <c r="B5424" s="145">
        <v>1687882</v>
      </c>
      <c r="C5424" s="140" t="s">
        <v>273</v>
      </c>
      <c r="D5424" s="146">
        <v>0.33571428571428602</v>
      </c>
      <c r="E5424" s="146">
        <v>0.58292335544755802</v>
      </c>
      <c r="F5424" s="147">
        <v>7.1403215015081103E-4</v>
      </c>
      <c r="G5424" s="147">
        <v>3.7884640858026002E-2</v>
      </c>
      <c r="H5424" s="146">
        <v>1</v>
      </c>
      <c r="I5424" s="146">
        <v>0.66428571428571404</v>
      </c>
      <c r="J5424" s="146">
        <v>23.3333333333333</v>
      </c>
      <c r="K5424" s="148">
        <v>17</v>
      </c>
      <c r="L5424" s="149"/>
      <c r="M5424" s="149"/>
    </row>
    <row r="5425" spans="1:13">
      <c r="A5425" s="144" t="s">
        <v>282</v>
      </c>
      <c r="B5425" s="145">
        <v>95995769</v>
      </c>
      <c r="C5425" s="140" t="s">
        <v>273</v>
      </c>
      <c r="D5425" s="146">
        <v>0.33570412517780901</v>
      </c>
      <c r="E5425" s="146">
        <v>0.58290161622806103</v>
      </c>
      <c r="F5425" s="147">
        <v>2.05560785367581E-4</v>
      </c>
      <c r="G5425" s="147">
        <v>1.37603317137205E-2</v>
      </c>
      <c r="H5425" s="146">
        <v>1</v>
      </c>
      <c r="I5425" s="146">
        <v>0.66429587482219099</v>
      </c>
      <c r="J5425" s="146">
        <v>42.3333333333333</v>
      </c>
      <c r="K5425" s="148">
        <v>28</v>
      </c>
      <c r="L5425" s="149"/>
      <c r="M5425" s="149"/>
    </row>
    <row r="5426" spans="1:13">
      <c r="A5426" s="144" t="s">
        <v>288</v>
      </c>
      <c r="B5426" s="145">
        <v>46394162</v>
      </c>
      <c r="C5426" s="140" t="s">
        <v>273</v>
      </c>
      <c r="D5426" s="146">
        <v>0.33567567567567602</v>
      </c>
      <c r="E5426" s="146">
        <v>0.58284074815612197</v>
      </c>
      <c r="F5426" s="147">
        <v>5.1106547818561503E-8</v>
      </c>
      <c r="G5426" s="147">
        <v>3.7512683730112101E-5</v>
      </c>
      <c r="H5426" s="146">
        <v>1</v>
      </c>
      <c r="I5426" s="146">
        <v>0.66432432432432398</v>
      </c>
      <c r="J5426" s="146">
        <v>21</v>
      </c>
      <c r="K5426" s="148">
        <v>31</v>
      </c>
      <c r="L5426" s="149"/>
      <c r="M5426" s="149"/>
    </row>
    <row r="5427" spans="1:13">
      <c r="A5427" s="144" t="s">
        <v>279</v>
      </c>
      <c r="B5427" s="145">
        <v>5705717</v>
      </c>
      <c r="C5427" s="140" t="s">
        <v>273</v>
      </c>
      <c r="D5427" s="146">
        <v>0.33566433566433601</v>
      </c>
      <c r="E5427" s="146">
        <v>0.58281648677332398</v>
      </c>
      <c r="F5427" s="147">
        <v>3.2776076251139501E-7</v>
      </c>
      <c r="G5427" s="147">
        <v>1.3668319925778301E-4</v>
      </c>
      <c r="H5427" s="146">
        <v>1</v>
      </c>
      <c r="I5427" s="146">
        <v>0.66433566433566404</v>
      </c>
      <c r="J5427" s="146">
        <v>26</v>
      </c>
      <c r="K5427" s="148">
        <v>17.5</v>
      </c>
      <c r="L5427" s="149"/>
      <c r="M5427" s="149"/>
    </row>
    <row r="5428" spans="1:13">
      <c r="A5428" s="144" t="s">
        <v>272</v>
      </c>
      <c r="B5428" s="145">
        <v>168874060</v>
      </c>
      <c r="C5428" s="140" t="s">
        <v>273</v>
      </c>
      <c r="D5428" s="146">
        <v>0.335632183908046</v>
      </c>
      <c r="E5428" s="146">
        <v>0.58274770192915804</v>
      </c>
      <c r="F5428" s="147">
        <v>3.1916575077824198E-4</v>
      </c>
      <c r="G5428" s="147">
        <v>1.9489161017238701E-2</v>
      </c>
      <c r="H5428" s="146">
        <v>1</v>
      </c>
      <c r="I5428" s="146">
        <v>0.66436781609195406</v>
      </c>
      <c r="J5428" s="146">
        <v>49</v>
      </c>
      <c r="K5428" s="148">
        <v>22</v>
      </c>
      <c r="L5428" s="149"/>
      <c r="M5428" s="149"/>
    </row>
    <row r="5429" spans="1:13">
      <c r="A5429" s="144" t="s">
        <v>292</v>
      </c>
      <c r="B5429" s="145">
        <v>147509231</v>
      </c>
      <c r="C5429" s="140" t="s">
        <v>273</v>
      </c>
      <c r="D5429" s="146">
        <v>0.33562091503267999</v>
      </c>
      <c r="E5429" s="146">
        <v>5.1111186188150404</v>
      </c>
      <c r="F5429" s="147">
        <v>1.0146407832147401E-3</v>
      </c>
      <c r="G5429" s="147">
        <v>5.1194187635167997E-2</v>
      </c>
      <c r="H5429" s="146">
        <v>0.33562091503267999</v>
      </c>
      <c r="I5429" s="146">
        <v>0</v>
      </c>
      <c r="J5429" s="146">
        <v>72.6666666666667</v>
      </c>
      <c r="K5429" s="148">
        <v>64.5</v>
      </c>
      <c r="L5429" s="149"/>
      <c r="M5429" s="149"/>
    </row>
    <row r="5430" spans="1:13">
      <c r="A5430" s="144" t="s">
        <v>285</v>
      </c>
      <c r="B5430" s="145">
        <v>40348943</v>
      </c>
      <c r="C5430" s="140" t="s">
        <v>273</v>
      </c>
      <c r="D5430" s="146">
        <v>0.33560606060606102</v>
      </c>
      <c r="E5430" s="146">
        <v>0.58269181665797898</v>
      </c>
      <c r="F5430" s="147">
        <v>1.1708358479116101E-5</v>
      </c>
      <c r="G5430" s="147">
        <v>1.66346376011451E-3</v>
      </c>
      <c r="H5430" s="146">
        <v>1</v>
      </c>
      <c r="I5430" s="146">
        <v>0.66439393939393898</v>
      </c>
      <c r="J5430" s="146">
        <v>47.3333333333333</v>
      </c>
      <c r="K5430" s="148">
        <v>39.5</v>
      </c>
      <c r="L5430" s="149"/>
      <c r="M5430" s="149"/>
    </row>
    <row r="5431" spans="1:13">
      <c r="A5431" s="144" t="s">
        <v>288</v>
      </c>
      <c r="B5431" s="145">
        <v>45417386</v>
      </c>
      <c r="C5431" s="140" t="s">
        <v>273</v>
      </c>
      <c r="D5431" s="146">
        <v>0.33555399719495099</v>
      </c>
      <c r="E5431" s="146">
        <v>0.58258044447406399</v>
      </c>
      <c r="F5431" s="147">
        <v>1.00284601931392E-5</v>
      </c>
      <c r="G5431" s="147">
        <v>1.48608534926218E-3</v>
      </c>
      <c r="H5431" s="146">
        <v>1</v>
      </c>
      <c r="I5431" s="146">
        <v>0.66444600280504895</v>
      </c>
      <c r="J5431" s="146">
        <v>28.3333333333333</v>
      </c>
      <c r="K5431" s="148">
        <v>38.5</v>
      </c>
      <c r="L5431" s="149"/>
      <c r="M5431" s="149"/>
    </row>
    <row r="5432" spans="1:13">
      <c r="A5432" s="144" t="s">
        <v>287</v>
      </c>
      <c r="B5432" s="145">
        <v>22254547</v>
      </c>
      <c r="C5432" s="140" t="s">
        <v>273</v>
      </c>
      <c r="D5432" s="146">
        <v>0.33553921568627498</v>
      </c>
      <c r="E5432" s="146">
        <v>5.1107775480928899</v>
      </c>
      <c r="F5432" s="147">
        <v>3.1873507211816801E-6</v>
      </c>
      <c r="G5432" s="147">
        <v>6.6494954389292101E-4</v>
      </c>
      <c r="H5432" s="146">
        <v>0.33553921568627498</v>
      </c>
      <c r="I5432" s="146">
        <v>0</v>
      </c>
      <c r="J5432" s="146">
        <v>21.3333333333333</v>
      </c>
      <c r="K5432" s="148">
        <v>33.5</v>
      </c>
      <c r="L5432" s="149"/>
      <c r="M5432" s="149"/>
    </row>
    <row r="5433" spans="1:13">
      <c r="A5433" s="144" t="s">
        <v>279</v>
      </c>
      <c r="B5433" s="145">
        <v>10307772</v>
      </c>
      <c r="C5433" s="140" t="s">
        <v>273</v>
      </c>
      <c r="D5433" s="146">
        <v>0.33552631578947401</v>
      </c>
      <c r="E5433" s="146">
        <v>0.58252123290380298</v>
      </c>
      <c r="F5433" s="147">
        <v>1.4101387075928501E-5</v>
      </c>
      <c r="G5433" s="147">
        <v>1.90577407288577E-3</v>
      </c>
      <c r="H5433" s="146">
        <v>1</v>
      </c>
      <c r="I5433" s="146">
        <v>0.66447368421052599</v>
      </c>
      <c r="J5433" s="146">
        <v>29.6666666666667</v>
      </c>
      <c r="K5433" s="148">
        <v>31.5</v>
      </c>
      <c r="L5433" s="149"/>
      <c r="M5433" s="149"/>
    </row>
    <row r="5434" spans="1:13">
      <c r="A5434" s="144" t="s">
        <v>277</v>
      </c>
      <c r="B5434" s="145">
        <v>38666027</v>
      </c>
      <c r="C5434" s="140" t="s">
        <v>273</v>
      </c>
      <c r="D5434" s="146">
        <v>0.33552631578947401</v>
      </c>
      <c r="E5434" s="146">
        <v>0.58252123290380298</v>
      </c>
      <c r="F5434" s="147">
        <v>1.4101387075928501E-5</v>
      </c>
      <c r="G5434" s="147">
        <v>1.90577407288577E-3</v>
      </c>
      <c r="H5434" s="146">
        <v>1</v>
      </c>
      <c r="I5434" s="146">
        <v>0.66447368421052599</v>
      </c>
      <c r="J5434" s="146">
        <v>36.6666666666667</v>
      </c>
      <c r="K5434" s="148">
        <v>25.5</v>
      </c>
      <c r="L5434" s="149"/>
      <c r="M5434" s="149"/>
    </row>
    <row r="5435" spans="1:13">
      <c r="A5435" s="144" t="s">
        <v>285</v>
      </c>
      <c r="B5435" s="145">
        <v>43474201</v>
      </c>
      <c r="C5435" s="140" t="s">
        <v>273</v>
      </c>
      <c r="D5435" s="146">
        <v>0.33548387096774201</v>
      </c>
      <c r="E5435" s="146">
        <v>0.58243044654909104</v>
      </c>
      <c r="F5435" s="147">
        <v>7.1955300704282298E-7</v>
      </c>
      <c r="G5435" s="147">
        <v>2.3599515709967801E-4</v>
      </c>
      <c r="H5435" s="146">
        <v>1</v>
      </c>
      <c r="I5435" s="146">
        <v>0.66451612903225799</v>
      </c>
      <c r="J5435" s="146">
        <v>60.6666666666667</v>
      </c>
      <c r="K5435" s="148">
        <v>46</v>
      </c>
      <c r="L5435" s="149"/>
      <c r="M5435" s="149"/>
    </row>
    <row r="5436" spans="1:13">
      <c r="A5436" s="144" t="s">
        <v>295</v>
      </c>
      <c r="B5436" s="145">
        <v>45551828</v>
      </c>
      <c r="C5436" s="140" t="s">
        <v>273</v>
      </c>
      <c r="D5436" s="146">
        <v>0.33547758284600399</v>
      </c>
      <c r="E5436" s="146">
        <v>0.58241699720463203</v>
      </c>
      <c r="F5436" s="147">
        <v>9.5817448156770098E-5</v>
      </c>
      <c r="G5436" s="147">
        <v>7.6847367698119999E-3</v>
      </c>
      <c r="H5436" s="146">
        <v>1</v>
      </c>
      <c r="I5436" s="146">
        <v>0.66452241715399596</v>
      </c>
      <c r="J5436" s="146">
        <v>58.3333333333333</v>
      </c>
      <c r="K5436" s="148">
        <v>74.5</v>
      </c>
      <c r="L5436" s="149"/>
      <c r="M5436" s="149"/>
    </row>
    <row r="5437" spans="1:13">
      <c r="A5437" s="144" t="s">
        <v>292</v>
      </c>
      <c r="B5437" s="145">
        <v>53073</v>
      </c>
      <c r="C5437" s="140" t="s">
        <v>273</v>
      </c>
      <c r="D5437" s="146">
        <v>0.33545857887963099</v>
      </c>
      <c r="E5437" s="146">
        <v>5.1104408340758596</v>
      </c>
      <c r="F5437" s="147">
        <v>1.38915970473647E-3</v>
      </c>
      <c r="G5437" s="147">
        <v>6.7428132782104799E-2</v>
      </c>
      <c r="H5437" s="146">
        <v>0.33545857887963099</v>
      </c>
      <c r="I5437" s="146">
        <v>0</v>
      </c>
      <c r="J5437" s="146">
        <v>56</v>
      </c>
      <c r="K5437" s="148">
        <v>70</v>
      </c>
      <c r="L5437" s="149"/>
      <c r="M5437" s="149"/>
    </row>
    <row r="5438" spans="1:13">
      <c r="A5438" s="144" t="s">
        <v>293</v>
      </c>
      <c r="B5438" s="145">
        <v>185553256</v>
      </c>
      <c r="C5438" s="140" t="s">
        <v>273</v>
      </c>
      <c r="D5438" s="146">
        <v>0.33541666666666697</v>
      </c>
      <c r="E5438" s="146">
        <v>0.58228671317038505</v>
      </c>
      <c r="F5438" s="147">
        <v>5.3825776099919996E-6</v>
      </c>
      <c r="G5438" s="147">
        <v>9.59084298567695E-4</v>
      </c>
      <c r="H5438" s="146">
        <v>1</v>
      </c>
      <c r="I5438" s="146">
        <v>0.66458333333333297</v>
      </c>
      <c r="J5438" s="146">
        <v>32.3333333333333</v>
      </c>
      <c r="K5438" s="148">
        <v>39</v>
      </c>
      <c r="L5438" s="149"/>
      <c r="M5438" s="149"/>
    </row>
    <row r="5439" spans="1:13">
      <c r="A5439" s="144" t="s">
        <v>279</v>
      </c>
      <c r="B5439" s="145">
        <v>128902901</v>
      </c>
      <c r="C5439" s="140" t="s">
        <v>273</v>
      </c>
      <c r="D5439" s="146">
        <v>0.33536585365853699</v>
      </c>
      <c r="E5439" s="146">
        <v>0.58217804621938396</v>
      </c>
      <c r="F5439" s="147">
        <v>1.51898945178404E-4</v>
      </c>
      <c r="G5439" s="147">
        <v>1.09042635324173E-2</v>
      </c>
      <c r="H5439" s="146">
        <v>1</v>
      </c>
      <c r="I5439" s="146">
        <v>0.66463414634146301</v>
      </c>
      <c r="J5439" s="146">
        <v>30</v>
      </c>
      <c r="K5439" s="148">
        <v>35.5</v>
      </c>
      <c r="L5439" s="149"/>
      <c r="M5439" s="149"/>
    </row>
    <row r="5440" spans="1:13">
      <c r="A5440" s="144" t="s">
        <v>285</v>
      </c>
      <c r="B5440" s="145">
        <v>4656877</v>
      </c>
      <c r="C5440" s="140" t="s">
        <v>273</v>
      </c>
      <c r="D5440" s="146">
        <v>0.33536585365853699</v>
      </c>
      <c r="E5440" s="146">
        <v>0.58217804621938396</v>
      </c>
      <c r="F5440" s="147">
        <v>1.51898945178404E-4</v>
      </c>
      <c r="G5440" s="147">
        <v>1.09042635324173E-2</v>
      </c>
      <c r="H5440" s="146">
        <v>1</v>
      </c>
      <c r="I5440" s="146">
        <v>0.66463414634146301</v>
      </c>
      <c r="J5440" s="146">
        <v>29.6666666666667</v>
      </c>
      <c r="K5440" s="148">
        <v>28.5</v>
      </c>
      <c r="L5440" s="149"/>
      <c r="M5440" s="149"/>
    </row>
    <row r="5441" spans="1:13">
      <c r="A5441" s="144" t="s">
        <v>279</v>
      </c>
      <c r="B5441" s="145">
        <v>188346637</v>
      </c>
      <c r="C5441" s="140" t="s">
        <v>273</v>
      </c>
      <c r="D5441" s="146">
        <v>0.33531746031746001</v>
      </c>
      <c r="E5441" s="146">
        <v>0.582074561494211</v>
      </c>
      <c r="F5441" s="147">
        <v>2.5189902438508202E-7</v>
      </c>
      <c r="G5441" s="147">
        <v>1.14137870054884E-4</v>
      </c>
      <c r="H5441" s="146">
        <v>1</v>
      </c>
      <c r="I5441" s="146">
        <v>0.66468253968253999</v>
      </c>
      <c r="J5441" s="146">
        <v>26</v>
      </c>
      <c r="K5441" s="148">
        <v>39</v>
      </c>
      <c r="L5441" s="149"/>
      <c r="M5441" s="149"/>
    </row>
    <row r="5442" spans="1:13">
      <c r="A5442" s="144" t="s">
        <v>292</v>
      </c>
      <c r="B5442" s="145">
        <v>388536</v>
      </c>
      <c r="C5442" s="140" t="s">
        <v>273</v>
      </c>
      <c r="D5442" s="146">
        <v>0.33529411764705902</v>
      </c>
      <c r="E5442" s="146">
        <v>0.58202464798630904</v>
      </c>
      <c r="F5442" s="147">
        <v>7.22430069825915E-5</v>
      </c>
      <c r="G5442" s="147">
        <v>6.2263810725792903E-3</v>
      </c>
      <c r="H5442" s="146">
        <v>1</v>
      </c>
      <c r="I5442" s="146">
        <v>0.66470588235294104</v>
      </c>
      <c r="J5442" s="146">
        <v>36.6666666666667</v>
      </c>
      <c r="K5442" s="148">
        <v>16</v>
      </c>
      <c r="L5442" s="149"/>
      <c r="M5442" s="149"/>
    </row>
    <row r="5443" spans="1:13">
      <c r="A5443" s="144" t="s">
        <v>282</v>
      </c>
      <c r="B5443" s="145">
        <v>128468166</v>
      </c>
      <c r="C5443" s="140" t="s">
        <v>273</v>
      </c>
      <c r="D5443" s="146">
        <v>0.33522727272727298</v>
      </c>
      <c r="E5443" s="146">
        <v>0.58188172340243605</v>
      </c>
      <c r="F5443" s="147">
        <v>2.5277722739757802E-3</v>
      </c>
      <c r="G5443" s="147">
        <v>0.11576917930982999</v>
      </c>
      <c r="H5443" s="146">
        <v>1</v>
      </c>
      <c r="I5443" s="146">
        <v>0.66477272727272696</v>
      </c>
      <c r="J5443" s="146">
        <v>29.6666666666667</v>
      </c>
      <c r="K5443" s="148">
        <v>19</v>
      </c>
      <c r="L5443" s="149"/>
      <c r="M5443" s="149"/>
    </row>
    <row r="5444" spans="1:13">
      <c r="A5444" s="144" t="s">
        <v>272</v>
      </c>
      <c r="B5444" s="145">
        <v>104941028</v>
      </c>
      <c r="C5444" s="140" t="s">
        <v>273</v>
      </c>
      <c r="D5444" s="146">
        <v>0.33516483516483497</v>
      </c>
      <c r="E5444" s="146">
        <v>5.1092135874532696</v>
      </c>
      <c r="F5444" s="147">
        <v>1.0904772727127201E-3</v>
      </c>
      <c r="G5444" s="147">
        <v>5.4532427108573103E-2</v>
      </c>
      <c r="H5444" s="146">
        <v>0.33516483516483497</v>
      </c>
      <c r="I5444" s="146">
        <v>0</v>
      </c>
      <c r="J5444" s="146">
        <v>34</v>
      </c>
      <c r="K5444" s="148">
        <v>19</v>
      </c>
      <c r="L5444" s="149"/>
      <c r="M5444" s="149"/>
    </row>
    <row r="5445" spans="1:13">
      <c r="A5445" s="144" t="s">
        <v>280</v>
      </c>
      <c r="B5445" s="145">
        <v>225944320</v>
      </c>
      <c r="C5445" s="140" t="s">
        <v>273</v>
      </c>
      <c r="D5445" s="146">
        <v>0.33515151515151498</v>
      </c>
      <c r="E5445" s="146">
        <v>0.58171975932245901</v>
      </c>
      <c r="F5445" s="147">
        <v>4.0271456201429303E-3</v>
      </c>
      <c r="G5445" s="147">
        <v>0.17915939156021601</v>
      </c>
      <c r="H5445" s="146">
        <v>1</v>
      </c>
      <c r="I5445" s="146">
        <v>0.66484848484848502</v>
      </c>
      <c r="J5445" s="146">
        <v>36</v>
      </c>
      <c r="K5445" s="148">
        <v>29</v>
      </c>
      <c r="L5445" s="149"/>
      <c r="M5445" s="149"/>
    </row>
    <row r="5446" spans="1:13">
      <c r="A5446" s="144" t="s">
        <v>276</v>
      </c>
      <c r="B5446" s="145">
        <v>45386007</v>
      </c>
      <c r="C5446" s="140" t="s">
        <v>273</v>
      </c>
      <c r="D5446" s="146">
        <v>0.33514821536600098</v>
      </c>
      <c r="E5446" s="146">
        <v>5.1091441195463698</v>
      </c>
      <c r="F5446" s="147">
        <v>2.6640215167914101E-5</v>
      </c>
      <c r="G5446" s="147">
        <v>3.0030081222937599E-3</v>
      </c>
      <c r="H5446" s="146">
        <v>0.33514821536600098</v>
      </c>
      <c r="I5446" s="146">
        <v>0</v>
      </c>
      <c r="J5446" s="146">
        <v>25.6666666666667</v>
      </c>
      <c r="K5446" s="148">
        <v>20.5</v>
      </c>
      <c r="L5446" s="149"/>
      <c r="M5446" s="149"/>
    </row>
    <row r="5447" spans="1:13">
      <c r="A5447" s="144" t="s">
        <v>284</v>
      </c>
      <c r="B5447" s="145">
        <v>13872330</v>
      </c>
      <c r="C5447" s="140" t="s">
        <v>273</v>
      </c>
      <c r="D5447" s="146">
        <v>0.33513513513513499</v>
      </c>
      <c r="E5447" s="146">
        <v>0.58168474245253199</v>
      </c>
      <c r="F5447" s="147">
        <v>5.4729260708236901E-6</v>
      </c>
      <c r="G5447" s="147">
        <v>9.7164906412297602E-4</v>
      </c>
      <c r="H5447" s="146">
        <v>1</v>
      </c>
      <c r="I5447" s="146">
        <v>0.66486486486486496</v>
      </c>
      <c r="J5447" s="146">
        <v>22.6666666666667</v>
      </c>
      <c r="K5447" s="148">
        <v>33.5</v>
      </c>
      <c r="L5447" s="149"/>
      <c r="M5447" s="149"/>
    </row>
    <row r="5448" spans="1:13">
      <c r="A5448" s="144" t="s">
        <v>295</v>
      </c>
      <c r="B5448" s="145">
        <v>49761166</v>
      </c>
      <c r="C5448" s="140" t="s">
        <v>273</v>
      </c>
      <c r="D5448" s="146">
        <v>0.33512931034482801</v>
      </c>
      <c r="E5448" s="146">
        <v>0.58167229053769198</v>
      </c>
      <c r="F5448" s="147">
        <v>1.0016648769128399E-4</v>
      </c>
      <c r="G5448" s="147">
        <v>7.9560839166522308E-3</v>
      </c>
      <c r="H5448" s="146">
        <v>1</v>
      </c>
      <c r="I5448" s="146">
        <v>0.66487068965517204</v>
      </c>
      <c r="J5448" s="146">
        <v>60.3333333333333</v>
      </c>
      <c r="K5448" s="148">
        <v>46.5</v>
      </c>
      <c r="L5448" s="149"/>
      <c r="M5448" s="149"/>
    </row>
    <row r="5449" spans="1:13">
      <c r="A5449" s="144" t="s">
        <v>283</v>
      </c>
      <c r="B5449" s="145">
        <v>76310442</v>
      </c>
      <c r="C5449" s="140" t="s">
        <v>273</v>
      </c>
      <c r="D5449" s="146">
        <v>0.334975369458128</v>
      </c>
      <c r="E5449" s="146">
        <v>0.58134324316420805</v>
      </c>
      <c r="F5449" s="147">
        <v>1.9369534490569598E-5</v>
      </c>
      <c r="G5449" s="147">
        <v>2.3811959424889198E-3</v>
      </c>
      <c r="H5449" s="146">
        <v>1</v>
      </c>
      <c r="I5449" s="146">
        <v>0.665024630541872</v>
      </c>
      <c r="J5449" s="146">
        <v>56.3333333333333</v>
      </c>
      <c r="K5449" s="148">
        <v>39.5</v>
      </c>
      <c r="L5449" s="149"/>
      <c r="M5449" s="149"/>
    </row>
    <row r="5450" spans="1:13">
      <c r="A5450" s="144" t="s">
        <v>283</v>
      </c>
      <c r="B5450" s="145">
        <v>122711600</v>
      </c>
      <c r="C5450" s="140" t="s">
        <v>273</v>
      </c>
      <c r="D5450" s="146">
        <v>0.334975369458128</v>
      </c>
      <c r="E5450" s="146">
        <v>0.58134324316420805</v>
      </c>
      <c r="F5450" s="147">
        <v>1.93695344905695E-5</v>
      </c>
      <c r="G5450" s="147">
        <v>2.3811959424889198E-3</v>
      </c>
      <c r="H5450" s="146">
        <v>1</v>
      </c>
      <c r="I5450" s="146">
        <v>0.665024630541872</v>
      </c>
      <c r="J5450" s="146">
        <v>31</v>
      </c>
      <c r="K5450" s="148">
        <v>25</v>
      </c>
      <c r="L5450" s="149"/>
      <c r="M5450" s="149"/>
    </row>
    <row r="5451" spans="1:13">
      <c r="A5451" s="144" t="s">
        <v>282</v>
      </c>
      <c r="B5451" s="145">
        <v>132441522</v>
      </c>
      <c r="C5451" s="140" t="s">
        <v>273</v>
      </c>
      <c r="D5451" s="146">
        <v>0.33494363929146498</v>
      </c>
      <c r="E5451" s="146">
        <v>0.58127542952281097</v>
      </c>
      <c r="F5451" s="147">
        <v>2.5305873222379198E-4</v>
      </c>
      <c r="G5451" s="147">
        <v>1.6196267536908001E-2</v>
      </c>
      <c r="H5451" s="146">
        <v>1</v>
      </c>
      <c r="I5451" s="146">
        <v>0.66505636070853502</v>
      </c>
      <c r="J5451" s="146">
        <v>30.6666666666667</v>
      </c>
      <c r="K5451" s="148">
        <v>25</v>
      </c>
      <c r="L5451" s="149"/>
      <c r="M5451" s="149"/>
    </row>
    <row r="5452" spans="1:13">
      <c r="A5452" s="144" t="s">
        <v>280</v>
      </c>
      <c r="B5452" s="145">
        <v>235126526</v>
      </c>
      <c r="C5452" s="140" t="s">
        <v>273</v>
      </c>
      <c r="D5452" s="146">
        <v>0.33492822966507202</v>
      </c>
      <c r="E5452" s="146">
        <v>0.58124249725354005</v>
      </c>
      <c r="F5452" s="147">
        <v>8.6060763848253203E-4</v>
      </c>
      <c r="G5452" s="147">
        <v>4.4427016773221702E-2</v>
      </c>
      <c r="H5452" s="146">
        <v>1</v>
      </c>
      <c r="I5452" s="146">
        <v>0.66507177033492804</v>
      </c>
      <c r="J5452" s="146">
        <v>51</v>
      </c>
      <c r="K5452" s="148">
        <v>20.5</v>
      </c>
      <c r="L5452" s="149"/>
      <c r="M5452" s="149"/>
    </row>
    <row r="5453" spans="1:13">
      <c r="A5453" s="144" t="s">
        <v>276</v>
      </c>
      <c r="B5453" s="145">
        <v>10116022</v>
      </c>
      <c r="C5453" s="140" t="s">
        <v>273</v>
      </c>
      <c r="D5453" s="146">
        <v>0.33492063492063501</v>
      </c>
      <c r="E5453" s="146">
        <v>5.1081925356813702</v>
      </c>
      <c r="F5453" s="147">
        <v>3.8759516647998403E-5</v>
      </c>
      <c r="G5453" s="147">
        <v>3.9319732343285297E-3</v>
      </c>
      <c r="H5453" s="146">
        <v>0.33492063492063501</v>
      </c>
      <c r="I5453" s="146">
        <v>0</v>
      </c>
      <c r="J5453" s="146">
        <v>28.6666666666667</v>
      </c>
      <c r="K5453" s="148">
        <v>16</v>
      </c>
      <c r="L5453" s="149"/>
      <c r="M5453" s="149"/>
    </row>
    <row r="5454" spans="1:13">
      <c r="A5454" s="144" t="s">
        <v>276</v>
      </c>
      <c r="B5454" s="145">
        <v>48740655</v>
      </c>
      <c r="C5454" s="140" t="s">
        <v>273</v>
      </c>
      <c r="D5454" s="146">
        <v>0.33492063492063501</v>
      </c>
      <c r="E5454" s="146">
        <v>2.0398733827320799</v>
      </c>
      <c r="F5454" s="147">
        <v>3.7475498357911502E-2</v>
      </c>
      <c r="G5454" s="147">
        <v>0.99999999999995104</v>
      </c>
      <c r="H5454" s="146">
        <v>0.432539682539683</v>
      </c>
      <c r="I5454" s="146">
        <v>9.7619047619047605E-2</v>
      </c>
      <c r="J5454" s="146">
        <v>24.3333333333333</v>
      </c>
      <c r="K5454" s="148">
        <v>25.5</v>
      </c>
      <c r="L5454" s="149"/>
      <c r="M5454" s="149"/>
    </row>
    <row r="5455" spans="1:13">
      <c r="A5455" s="144" t="s">
        <v>274</v>
      </c>
      <c r="B5455" s="145">
        <v>124489320</v>
      </c>
      <c r="C5455" s="140" t="s">
        <v>273</v>
      </c>
      <c r="D5455" s="146">
        <v>0.334883720930233</v>
      </c>
      <c r="E5455" s="146">
        <v>0.58114738082723105</v>
      </c>
      <c r="F5455" s="147">
        <v>1.37434165445414E-3</v>
      </c>
      <c r="G5455" s="147">
        <v>6.6810732358983493E-2</v>
      </c>
      <c r="H5455" s="146">
        <v>1</v>
      </c>
      <c r="I5455" s="146">
        <v>0.665116279069767</v>
      </c>
      <c r="J5455" s="146">
        <v>44.3333333333333</v>
      </c>
      <c r="K5455" s="148">
        <v>34</v>
      </c>
      <c r="L5455" s="149"/>
      <c r="M5455" s="149"/>
    </row>
    <row r="5456" spans="1:13">
      <c r="A5456" s="144" t="s">
        <v>284</v>
      </c>
      <c r="B5456" s="145">
        <v>8263233</v>
      </c>
      <c r="C5456" s="140" t="s">
        <v>273</v>
      </c>
      <c r="D5456" s="146">
        <v>0.33487654320987698</v>
      </c>
      <c r="E5456" s="146">
        <v>0.58113204242281602</v>
      </c>
      <c r="F5456" s="147">
        <v>1.37938957989345E-5</v>
      </c>
      <c r="G5456" s="147">
        <v>1.87410699253694E-3</v>
      </c>
      <c r="H5456" s="146">
        <v>1</v>
      </c>
      <c r="I5456" s="146">
        <v>0.66512345679012297</v>
      </c>
      <c r="J5456" s="146">
        <v>47.3333333333333</v>
      </c>
      <c r="K5456" s="148">
        <v>52.5</v>
      </c>
      <c r="L5456" s="149"/>
      <c r="M5456" s="149"/>
    </row>
    <row r="5457" spans="1:13">
      <c r="A5457" s="144" t="s">
        <v>272</v>
      </c>
      <c r="B5457" s="145">
        <v>39191569</v>
      </c>
      <c r="C5457" s="140" t="s">
        <v>273</v>
      </c>
      <c r="D5457" s="146">
        <v>0.33482142857142899</v>
      </c>
      <c r="E5457" s="146">
        <v>0.58101427082216495</v>
      </c>
      <c r="F5457" s="147">
        <v>6.0854722964799601E-4</v>
      </c>
      <c r="G5457" s="147">
        <v>3.3109516604621102E-2</v>
      </c>
      <c r="H5457" s="146">
        <v>1</v>
      </c>
      <c r="I5457" s="146">
        <v>0.66517857142857095</v>
      </c>
      <c r="J5457" s="146">
        <v>31</v>
      </c>
      <c r="K5457" s="148">
        <v>30</v>
      </c>
      <c r="L5457" s="149"/>
      <c r="M5457" s="149"/>
    </row>
    <row r="5458" spans="1:13">
      <c r="A5458" s="144" t="s">
        <v>276</v>
      </c>
      <c r="B5458" s="145">
        <v>17328511</v>
      </c>
      <c r="C5458" s="140" t="s">
        <v>273</v>
      </c>
      <c r="D5458" s="146">
        <v>0.334680416202155</v>
      </c>
      <c r="E5458" s="146">
        <v>5.1071874259375996</v>
      </c>
      <c r="F5458" s="147">
        <v>1.03323014500978E-3</v>
      </c>
      <c r="G5458" s="147">
        <v>5.2018501512130201E-2</v>
      </c>
      <c r="H5458" s="146">
        <v>0.334680416202155</v>
      </c>
      <c r="I5458" s="146">
        <v>0</v>
      </c>
      <c r="J5458" s="146">
        <v>54.6666666666667</v>
      </c>
      <c r="K5458" s="148">
        <v>30</v>
      </c>
      <c r="L5458" s="149"/>
      <c r="M5458" s="149"/>
    </row>
    <row r="5459" spans="1:13">
      <c r="A5459" s="144" t="s">
        <v>279</v>
      </c>
      <c r="B5459" s="145">
        <v>217796914</v>
      </c>
      <c r="C5459" s="140" t="s">
        <v>273</v>
      </c>
      <c r="D5459" s="146">
        <v>0.33467741935483902</v>
      </c>
      <c r="E5459" s="146">
        <v>0.58070659039836803</v>
      </c>
      <c r="F5459" s="147">
        <v>1.3700531243651401E-5</v>
      </c>
      <c r="G5459" s="147">
        <v>1.86335607829599E-3</v>
      </c>
      <c r="H5459" s="146">
        <v>1</v>
      </c>
      <c r="I5459" s="146">
        <v>0.66532258064516103</v>
      </c>
      <c r="J5459" s="146">
        <v>47</v>
      </c>
      <c r="K5459" s="148">
        <v>21.5</v>
      </c>
      <c r="L5459" s="149"/>
      <c r="M5459" s="149"/>
    </row>
    <row r="5460" spans="1:13">
      <c r="A5460" s="144" t="s">
        <v>282</v>
      </c>
      <c r="B5460" s="145">
        <v>65315540</v>
      </c>
      <c r="C5460" s="140" t="s">
        <v>273</v>
      </c>
      <c r="D5460" s="146">
        <v>0.33462819089900098</v>
      </c>
      <c r="E5460" s="146">
        <v>0.58060142723240205</v>
      </c>
      <c r="F5460" s="147">
        <v>2.3917863139274299E-5</v>
      </c>
      <c r="G5460" s="147">
        <v>2.7711718918599498E-3</v>
      </c>
      <c r="H5460" s="146">
        <v>1</v>
      </c>
      <c r="I5460" s="146">
        <v>0.66537180910099902</v>
      </c>
      <c r="J5460" s="146">
        <v>40.6666666666667</v>
      </c>
      <c r="K5460" s="148">
        <v>43.5</v>
      </c>
      <c r="L5460" s="149"/>
      <c r="M5460" s="149"/>
    </row>
    <row r="5461" spans="1:13">
      <c r="A5461" s="144" t="s">
        <v>277</v>
      </c>
      <c r="B5461" s="145">
        <v>29310660</v>
      </c>
      <c r="C5461" s="140" t="s">
        <v>273</v>
      </c>
      <c r="D5461" s="146">
        <v>0.33462332301341602</v>
      </c>
      <c r="E5461" s="146">
        <v>0.580591028739321</v>
      </c>
      <c r="F5461" s="147">
        <v>3.064131453188E-5</v>
      </c>
      <c r="G5461" s="147">
        <v>3.3322323484066998E-3</v>
      </c>
      <c r="H5461" s="146">
        <v>1</v>
      </c>
      <c r="I5461" s="146">
        <v>0.66537667698658398</v>
      </c>
      <c r="J5461" s="146">
        <v>45.6666666666667</v>
      </c>
      <c r="K5461" s="148">
        <v>45.5</v>
      </c>
      <c r="L5461" s="149"/>
      <c r="M5461" s="149"/>
    </row>
    <row r="5462" spans="1:13">
      <c r="A5462" s="144" t="s">
        <v>279</v>
      </c>
      <c r="B5462" s="145">
        <v>121717566</v>
      </c>
      <c r="C5462" s="140" t="s">
        <v>273</v>
      </c>
      <c r="D5462" s="146">
        <v>0.33461538461538498</v>
      </c>
      <c r="E5462" s="146">
        <v>0.58057407135752903</v>
      </c>
      <c r="F5462" s="147">
        <v>5.6428956695703404E-6</v>
      </c>
      <c r="G5462" s="147">
        <v>9.9235867217282699E-4</v>
      </c>
      <c r="H5462" s="146">
        <v>1</v>
      </c>
      <c r="I5462" s="146">
        <v>0.66538461538461502</v>
      </c>
      <c r="J5462" s="146">
        <v>38.6666666666667</v>
      </c>
      <c r="K5462" s="148">
        <v>23</v>
      </c>
      <c r="L5462" s="149"/>
      <c r="M5462" s="149"/>
    </row>
    <row r="5463" spans="1:13">
      <c r="A5463" s="144" t="s">
        <v>275</v>
      </c>
      <c r="B5463" s="145">
        <v>84354017</v>
      </c>
      <c r="C5463" s="140" t="s">
        <v>273</v>
      </c>
      <c r="D5463" s="146">
        <v>0.33461538461538498</v>
      </c>
      <c r="E5463" s="146">
        <v>0.58057407135752903</v>
      </c>
      <c r="F5463" s="147">
        <v>5.6428956695703404E-6</v>
      </c>
      <c r="G5463" s="147">
        <v>9.9235867217282699E-4</v>
      </c>
      <c r="H5463" s="146">
        <v>1</v>
      </c>
      <c r="I5463" s="146">
        <v>0.66538461538461502</v>
      </c>
      <c r="J5463" s="146">
        <v>44</v>
      </c>
      <c r="K5463" s="148">
        <v>48</v>
      </c>
      <c r="L5463" s="149"/>
      <c r="M5463" s="149"/>
    </row>
    <row r="5464" spans="1:13">
      <c r="A5464" s="144" t="s">
        <v>274</v>
      </c>
      <c r="B5464" s="145">
        <v>32604636</v>
      </c>
      <c r="C5464" s="140" t="s">
        <v>273</v>
      </c>
      <c r="D5464" s="146">
        <v>0.33455882352941202</v>
      </c>
      <c r="E5464" s="146">
        <v>0.58045325578119</v>
      </c>
      <c r="F5464" s="147">
        <v>1.11847719500758E-6</v>
      </c>
      <c r="G5464" s="147">
        <v>3.1842948435971597E-4</v>
      </c>
      <c r="H5464" s="146">
        <v>1</v>
      </c>
      <c r="I5464" s="146">
        <v>0.66544117647058798</v>
      </c>
      <c r="J5464" s="146">
        <v>27.3333333333333</v>
      </c>
      <c r="K5464" s="148">
        <v>24.5</v>
      </c>
      <c r="L5464" s="149"/>
      <c r="M5464" s="149"/>
    </row>
    <row r="5465" spans="1:13">
      <c r="A5465" s="144" t="s">
        <v>281</v>
      </c>
      <c r="B5465" s="145">
        <v>1108420</v>
      </c>
      <c r="C5465" s="140" t="s">
        <v>273</v>
      </c>
      <c r="D5465" s="146">
        <v>0.33455882352941202</v>
      </c>
      <c r="E5465" s="146">
        <v>5.1066783976128001</v>
      </c>
      <c r="F5465" s="147">
        <v>1.86118121119014E-3</v>
      </c>
      <c r="G5465" s="147">
        <v>8.7617569118279295E-2</v>
      </c>
      <c r="H5465" s="146">
        <v>0.33455882352941202</v>
      </c>
      <c r="I5465" s="146">
        <v>0</v>
      </c>
      <c r="J5465" s="146">
        <v>28</v>
      </c>
      <c r="K5465" s="148">
        <v>23</v>
      </c>
      <c r="L5465" s="149"/>
      <c r="M5465" s="149"/>
    </row>
    <row r="5466" spans="1:13">
      <c r="A5466" s="144" t="s">
        <v>295</v>
      </c>
      <c r="B5466" s="145">
        <v>104739175</v>
      </c>
      <c r="C5466" s="140" t="s">
        <v>273</v>
      </c>
      <c r="D5466" s="146">
        <v>0.334539473684211</v>
      </c>
      <c r="E5466" s="146">
        <v>0.58041192645921502</v>
      </c>
      <c r="F5466" s="147">
        <v>3.17281582179259E-3</v>
      </c>
      <c r="G5466" s="147">
        <v>0.142905900268257</v>
      </c>
      <c r="H5466" s="146">
        <v>1</v>
      </c>
      <c r="I5466" s="146">
        <v>0.665460526315789</v>
      </c>
      <c r="J5466" s="146">
        <v>32.3333333333333</v>
      </c>
      <c r="K5466" s="148">
        <v>49.5</v>
      </c>
      <c r="L5466" s="149"/>
      <c r="M5466" s="149"/>
    </row>
    <row r="5467" spans="1:13">
      <c r="A5467" s="144" t="s">
        <v>292</v>
      </c>
      <c r="B5467" s="145">
        <v>1729555</v>
      </c>
      <c r="C5467" s="140" t="s">
        <v>273</v>
      </c>
      <c r="D5467" s="146">
        <v>0.33452807646355998</v>
      </c>
      <c r="E5467" s="146">
        <v>5.1065496514722</v>
      </c>
      <c r="F5467" s="147">
        <v>2.3892023185472701E-5</v>
      </c>
      <c r="G5467" s="147">
        <v>2.76872261798718E-3</v>
      </c>
      <c r="H5467" s="146">
        <v>0.33452807646355998</v>
      </c>
      <c r="I5467" s="146">
        <v>0</v>
      </c>
      <c r="J5467" s="146">
        <v>28.3333333333333</v>
      </c>
      <c r="K5467" s="148">
        <v>15.5</v>
      </c>
      <c r="L5467" s="149"/>
      <c r="M5467" s="149"/>
    </row>
    <row r="5468" spans="1:13">
      <c r="A5468" s="144" t="s">
        <v>281</v>
      </c>
      <c r="B5468" s="145">
        <v>54176293</v>
      </c>
      <c r="C5468" s="140" t="s">
        <v>273</v>
      </c>
      <c r="D5468" s="146">
        <v>0.33451704545454503</v>
      </c>
      <c r="E5468" s="146">
        <v>0.58036402349928295</v>
      </c>
      <c r="F5468" s="147">
        <v>4.2721953518308E-9</v>
      </c>
      <c r="G5468" s="147">
        <v>7.3906156550096796E-6</v>
      </c>
      <c r="H5468" s="146">
        <v>1</v>
      </c>
      <c r="I5468" s="146">
        <v>0.66548295454545503</v>
      </c>
      <c r="J5468" s="146">
        <v>51.3333333333333</v>
      </c>
      <c r="K5468" s="148">
        <v>54</v>
      </c>
      <c r="L5468" s="149"/>
      <c r="M5468" s="149"/>
    </row>
    <row r="5469" spans="1:13">
      <c r="A5469" s="144" t="s">
        <v>278</v>
      </c>
      <c r="B5469" s="145">
        <v>49724386</v>
      </c>
      <c r="C5469" s="140" t="s">
        <v>273</v>
      </c>
      <c r="D5469" s="146">
        <v>0.33439553650817699</v>
      </c>
      <c r="E5469" s="146">
        <v>1.3551746765018899</v>
      </c>
      <c r="F5469" s="147">
        <v>4.2281144243601097E-2</v>
      </c>
      <c r="G5469" s="147">
        <v>0.99999999999995104</v>
      </c>
      <c r="H5469" s="146">
        <v>0.53898812910076999</v>
      </c>
      <c r="I5469" s="146">
        <v>0.20459259259259299</v>
      </c>
      <c r="J5469" s="146">
        <v>75.6666666666667</v>
      </c>
      <c r="K5469" s="148">
        <v>76</v>
      </c>
      <c r="L5469" s="149"/>
      <c r="M5469" s="149"/>
    </row>
    <row r="5470" spans="1:13">
      <c r="A5470" s="144" t="s">
        <v>278</v>
      </c>
      <c r="B5470" s="145">
        <v>48670112</v>
      </c>
      <c r="C5470" s="140" t="s">
        <v>273</v>
      </c>
      <c r="D5470" s="146">
        <v>0.33437499999999998</v>
      </c>
      <c r="E5470" s="146">
        <v>0.58006067501714498</v>
      </c>
      <c r="F5470" s="147">
        <v>7.0933961823107304E-5</v>
      </c>
      <c r="G5470" s="147">
        <v>6.1436727256561803E-3</v>
      </c>
      <c r="H5470" s="146">
        <v>1</v>
      </c>
      <c r="I5470" s="146">
        <v>0.66562500000000002</v>
      </c>
      <c r="J5470" s="146">
        <v>30.3333333333333</v>
      </c>
      <c r="K5470" s="148">
        <v>46</v>
      </c>
      <c r="L5470" s="149"/>
      <c r="M5470" s="149"/>
    </row>
    <row r="5471" spans="1:13">
      <c r="A5471" s="144" t="s">
        <v>279</v>
      </c>
      <c r="B5471" s="145">
        <v>202928890</v>
      </c>
      <c r="C5471" s="140" t="s">
        <v>273</v>
      </c>
      <c r="D5471" s="146">
        <v>0.33431959427157998</v>
      </c>
      <c r="E5471" s="146">
        <v>0.88749803098430502</v>
      </c>
      <c r="F5471" s="147">
        <v>9.7338343187198407E-3</v>
      </c>
      <c r="G5471" s="147">
        <v>0.42013937874144702</v>
      </c>
      <c r="H5471" s="146">
        <v>0.71765292760491395</v>
      </c>
      <c r="I5471" s="146">
        <v>0.38333333333333303</v>
      </c>
      <c r="J5471" s="146">
        <v>54.6666666666667</v>
      </c>
      <c r="K5471" s="148">
        <v>40</v>
      </c>
      <c r="L5471" s="149"/>
      <c r="M5471" s="149"/>
    </row>
    <row r="5472" spans="1:13">
      <c r="A5472" s="144" t="s">
        <v>277</v>
      </c>
      <c r="B5472" s="145">
        <v>3753990</v>
      </c>
      <c r="C5472" s="140" t="s">
        <v>273</v>
      </c>
      <c r="D5472" s="146">
        <v>0.334302325581395</v>
      </c>
      <c r="E5472" s="146">
        <v>0.579905498129483</v>
      </c>
      <c r="F5472" s="147">
        <v>1.35257582956084E-5</v>
      </c>
      <c r="G5472" s="147">
        <v>1.8485490674804901E-3</v>
      </c>
      <c r="H5472" s="146">
        <v>1</v>
      </c>
      <c r="I5472" s="146">
        <v>0.66569767441860495</v>
      </c>
      <c r="J5472" s="146">
        <v>25.3333333333333</v>
      </c>
      <c r="K5472" s="148">
        <v>35.5</v>
      </c>
      <c r="L5472" s="149"/>
      <c r="M5472" s="149"/>
    </row>
    <row r="5473" spans="1:13">
      <c r="A5473" s="144" t="s">
        <v>291</v>
      </c>
      <c r="B5473" s="145">
        <v>2057733</v>
      </c>
      <c r="C5473" s="140" t="s">
        <v>273</v>
      </c>
      <c r="D5473" s="146">
        <v>0.33426835153537099</v>
      </c>
      <c r="E5473" s="146">
        <v>0.65526820732299695</v>
      </c>
      <c r="F5473" s="147">
        <v>2.1938930913033498E-2</v>
      </c>
      <c r="G5473" s="147">
        <v>0.91619728552573698</v>
      </c>
      <c r="H5473" s="146">
        <v>0.905696922963942</v>
      </c>
      <c r="I5473" s="146">
        <v>0.57142857142857095</v>
      </c>
      <c r="J5473" s="146">
        <v>49</v>
      </c>
      <c r="K5473" s="148">
        <v>50</v>
      </c>
      <c r="L5473" s="149"/>
      <c r="M5473" s="149"/>
    </row>
    <row r="5474" spans="1:13">
      <c r="A5474" s="144" t="s">
        <v>278</v>
      </c>
      <c r="B5474" s="145">
        <v>29313897</v>
      </c>
      <c r="C5474" s="140" t="s">
        <v>273</v>
      </c>
      <c r="D5474" s="146">
        <v>0.33423913043478298</v>
      </c>
      <c r="E5474" s="146">
        <v>0.74660827296492105</v>
      </c>
      <c r="F5474" s="147">
        <v>1.69462545242336E-3</v>
      </c>
      <c r="G5474" s="147">
        <v>8.05394879021369E-2</v>
      </c>
      <c r="H5474" s="146">
        <v>0.81733091787439605</v>
      </c>
      <c r="I5474" s="146">
        <v>0.48309178743961401</v>
      </c>
      <c r="J5474" s="146">
        <v>79.3333333333333</v>
      </c>
      <c r="K5474" s="148">
        <v>57</v>
      </c>
      <c r="L5474" s="149"/>
      <c r="M5474" s="149"/>
    </row>
    <row r="5475" spans="1:13">
      <c r="A5475" s="144" t="s">
        <v>281</v>
      </c>
      <c r="B5475" s="145">
        <v>88500100</v>
      </c>
      <c r="C5475" s="140" t="s">
        <v>273</v>
      </c>
      <c r="D5475" s="146">
        <v>0.33422133422133399</v>
      </c>
      <c r="E5475" s="146">
        <v>5.10526461068934</v>
      </c>
      <c r="F5475" s="147">
        <v>3.5568529610979701E-5</v>
      </c>
      <c r="G5475" s="147">
        <v>3.7101780774527202E-3</v>
      </c>
      <c r="H5475" s="146">
        <v>0.33422133422133399</v>
      </c>
      <c r="I5475" s="146">
        <v>0</v>
      </c>
      <c r="J5475" s="146">
        <v>45</v>
      </c>
      <c r="K5475" s="148">
        <v>20.5</v>
      </c>
      <c r="L5475" s="149"/>
      <c r="M5475" s="149"/>
    </row>
    <row r="5476" spans="1:13">
      <c r="A5476" s="144" t="s">
        <v>283</v>
      </c>
      <c r="B5476" s="145">
        <v>68664422</v>
      </c>
      <c r="C5476" s="140" t="s">
        <v>273</v>
      </c>
      <c r="D5476" s="146">
        <v>0.334188034188034</v>
      </c>
      <c r="E5476" s="146">
        <v>0.57966149302304004</v>
      </c>
      <c r="F5476" s="147">
        <v>3.66612539358367E-5</v>
      </c>
      <c r="G5476" s="147">
        <v>3.78632936685777E-3</v>
      </c>
      <c r="H5476" s="146">
        <v>1</v>
      </c>
      <c r="I5476" s="146">
        <v>0.665811965811966</v>
      </c>
      <c r="J5476" s="146">
        <v>78</v>
      </c>
      <c r="K5476" s="148">
        <v>46</v>
      </c>
      <c r="L5476" s="149"/>
      <c r="M5476" s="149"/>
    </row>
    <row r="5477" spans="1:13">
      <c r="A5477" s="144" t="s">
        <v>276</v>
      </c>
      <c r="B5477" s="145">
        <v>3283538</v>
      </c>
      <c r="C5477" s="140" t="s">
        <v>273</v>
      </c>
      <c r="D5477" s="146">
        <v>0.33413848631239901</v>
      </c>
      <c r="E5477" s="146">
        <v>0.57955572417341605</v>
      </c>
      <c r="F5477" s="147">
        <v>8.3522069755854597E-6</v>
      </c>
      <c r="G5477" s="147">
        <v>1.30880683091681E-3</v>
      </c>
      <c r="H5477" s="146">
        <v>1</v>
      </c>
      <c r="I5477" s="146">
        <v>0.66586151368760105</v>
      </c>
      <c r="J5477" s="146">
        <v>38</v>
      </c>
      <c r="K5477" s="148">
        <v>63.5</v>
      </c>
      <c r="L5477" s="149"/>
      <c r="M5477" s="149"/>
    </row>
    <row r="5478" spans="1:13">
      <c r="A5478" s="144" t="s">
        <v>275</v>
      </c>
      <c r="B5478" s="145">
        <v>112132425</v>
      </c>
      <c r="C5478" s="140" t="s">
        <v>273</v>
      </c>
      <c r="D5478" s="146">
        <v>0.33413461538461497</v>
      </c>
      <c r="E5478" s="146">
        <v>0.57954746130859502</v>
      </c>
      <c r="F5478" s="147">
        <v>2.7612496725008499E-5</v>
      </c>
      <c r="G5478" s="147">
        <v>3.0839844714000298E-3</v>
      </c>
      <c r="H5478" s="146">
        <v>1</v>
      </c>
      <c r="I5478" s="146">
        <v>0.66586538461538503</v>
      </c>
      <c r="J5478" s="146">
        <v>54</v>
      </c>
      <c r="K5478" s="148">
        <v>38.5</v>
      </c>
      <c r="L5478" s="149"/>
      <c r="M5478" s="149"/>
    </row>
    <row r="5479" spans="1:13">
      <c r="A5479" s="144" t="s">
        <v>280</v>
      </c>
      <c r="B5479" s="145">
        <v>183417216</v>
      </c>
      <c r="C5479" s="140" t="s">
        <v>273</v>
      </c>
      <c r="D5479" s="146">
        <v>0.334102564102564</v>
      </c>
      <c r="E5479" s="146">
        <v>5.1047667373379397</v>
      </c>
      <c r="F5479" s="147">
        <v>3.9322926192623302E-4</v>
      </c>
      <c r="G5479" s="147">
        <v>2.3098199792399601E-2</v>
      </c>
      <c r="H5479" s="146">
        <v>0.334102564102564</v>
      </c>
      <c r="I5479" s="146">
        <v>0</v>
      </c>
      <c r="J5479" s="146">
        <v>34.3333333333333</v>
      </c>
      <c r="K5479" s="148">
        <v>44</v>
      </c>
      <c r="L5479" s="149"/>
      <c r="M5479" s="149"/>
    </row>
    <row r="5480" spans="1:13">
      <c r="A5480" s="144" t="s">
        <v>276</v>
      </c>
      <c r="B5480" s="145">
        <v>56879483</v>
      </c>
      <c r="C5480" s="140" t="s">
        <v>273</v>
      </c>
      <c r="D5480" s="146">
        <v>0.33410138248847898</v>
      </c>
      <c r="E5480" s="146">
        <v>0.57947652446698095</v>
      </c>
      <c r="F5480" s="147">
        <v>1.3148228150961E-3</v>
      </c>
      <c r="G5480" s="147">
        <v>6.4256742558802205E-2</v>
      </c>
      <c r="H5480" s="146">
        <v>1</v>
      </c>
      <c r="I5480" s="146">
        <v>0.66589861751152102</v>
      </c>
      <c r="J5480" s="146">
        <v>32</v>
      </c>
      <c r="K5480" s="148">
        <v>38</v>
      </c>
      <c r="L5480" s="149"/>
      <c r="M5480" s="149"/>
    </row>
    <row r="5481" spans="1:13">
      <c r="A5481" s="144" t="s">
        <v>284</v>
      </c>
      <c r="B5481" s="145">
        <v>22165765</v>
      </c>
      <c r="C5481" s="140" t="s">
        <v>273</v>
      </c>
      <c r="D5481" s="146">
        <v>0.33409957828562498</v>
      </c>
      <c r="E5481" s="146">
        <v>5.1047542188552804</v>
      </c>
      <c r="F5481" s="147">
        <v>9.8409570503246301E-5</v>
      </c>
      <c r="G5481" s="147">
        <v>7.8439509981972893E-3</v>
      </c>
      <c r="H5481" s="146">
        <v>0.33409957828562498</v>
      </c>
      <c r="I5481" s="146">
        <v>0</v>
      </c>
      <c r="J5481" s="146">
        <v>42.6666666666667</v>
      </c>
      <c r="K5481" s="148">
        <v>16.5</v>
      </c>
      <c r="L5481" s="149"/>
      <c r="M5481" s="149"/>
    </row>
    <row r="5482" spans="1:13">
      <c r="A5482" s="144" t="s">
        <v>282</v>
      </c>
      <c r="B5482" s="145">
        <v>113480042</v>
      </c>
      <c r="C5482" s="140" t="s">
        <v>273</v>
      </c>
      <c r="D5482" s="146">
        <v>0.33405108405108402</v>
      </c>
      <c r="E5482" s="146">
        <v>1.3060084053214001</v>
      </c>
      <c r="F5482" s="147">
        <v>2.7243109718434501E-2</v>
      </c>
      <c r="G5482" s="147">
        <v>0.99999999999995104</v>
      </c>
      <c r="H5482" s="146">
        <v>0.55090090090090105</v>
      </c>
      <c r="I5482" s="146">
        <v>0.216849816849817</v>
      </c>
      <c r="J5482" s="146">
        <v>41</v>
      </c>
      <c r="K5482" s="148">
        <v>37</v>
      </c>
      <c r="L5482" s="149"/>
      <c r="M5482" s="149"/>
    </row>
    <row r="5483" spans="1:13">
      <c r="A5483" s="144" t="s">
        <v>292</v>
      </c>
      <c r="B5483" s="145">
        <v>96432130</v>
      </c>
      <c r="C5483" s="140" t="s">
        <v>273</v>
      </c>
      <c r="D5483" s="146">
        <v>0.334000544662309</v>
      </c>
      <c r="E5483" s="146">
        <v>5.1043389440617997</v>
      </c>
      <c r="F5483" s="147">
        <v>5.3804002137777297E-4</v>
      </c>
      <c r="G5483" s="147">
        <v>2.9893269127751101E-2</v>
      </c>
      <c r="H5483" s="146">
        <v>0.334000544662309</v>
      </c>
      <c r="I5483" s="146">
        <v>0</v>
      </c>
      <c r="J5483" s="146">
        <v>54</v>
      </c>
      <c r="K5483" s="148">
        <v>30</v>
      </c>
      <c r="L5483" s="149"/>
      <c r="M5483" s="149"/>
    </row>
    <row r="5484" spans="1:13">
      <c r="A5484" s="144" t="s">
        <v>280</v>
      </c>
      <c r="B5484" s="145">
        <v>21897058</v>
      </c>
      <c r="C5484" s="140" t="s">
        <v>273</v>
      </c>
      <c r="D5484" s="146">
        <v>0.33399209486165998</v>
      </c>
      <c r="E5484" s="146">
        <v>0.57924327059188796</v>
      </c>
      <c r="F5484" s="147">
        <v>4.0086928112578302E-7</v>
      </c>
      <c r="G5484" s="147">
        <v>1.57819635536288E-4</v>
      </c>
      <c r="H5484" s="146">
        <v>1</v>
      </c>
      <c r="I5484" s="146">
        <v>0.66600790513833996</v>
      </c>
      <c r="J5484" s="146">
        <v>18.6666666666667</v>
      </c>
      <c r="K5484" s="148">
        <v>22.5</v>
      </c>
      <c r="L5484" s="149"/>
      <c r="M5484" s="149"/>
    </row>
    <row r="5485" spans="1:13">
      <c r="A5485" s="144" t="s">
        <v>277</v>
      </c>
      <c r="B5485" s="145">
        <v>53681664</v>
      </c>
      <c r="C5485" s="140" t="s">
        <v>273</v>
      </c>
      <c r="D5485" s="146">
        <v>0.33399209486165998</v>
      </c>
      <c r="E5485" s="146">
        <v>0.57924327059188796</v>
      </c>
      <c r="F5485" s="147">
        <v>4.0086928112578302E-7</v>
      </c>
      <c r="G5485" s="147">
        <v>1.57819635536288E-4</v>
      </c>
      <c r="H5485" s="146">
        <v>1</v>
      </c>
      <c r="I5485" s="146">
        <v>0.66600790513833996</v>
      </c>
      <c r="J5485" s="146">
        <v>21.3333333333333</v>
      </c>
      <c r="K5485" s="148">
        <v>17</v>
      </c>
      <c r="L5485" s="149"/>
      <c r="M5485" s="149"/>
    </row>
    <row r="5486" spans="1:13">
      <c r="A5486" s="144" t="s">
        <v>288</v>
      </c>
      <c r="B5486" s="145">
        <v>5240817</v>
      </c>
      <c r="C5486" s="140" t="s">
        <v>273</v>
      </c>
      <c r="D5486" s="146">
        <v>0.33393708393708399</v>
      </c>
      <c r="E5486" s="146">
        <v>0.75915264325631904</v>
      </c>
      <c r="F5486" s="147">
        <v>3.3482360574319997E-2</v>
      </c>
      <c r="G5486" s="147">
        <v>0.99999999999995104</v>
      </c>
      <c r="H5486" s="146">
        <v>0.80615930615930598</v>
      </c>
      <c r="I5486" s="146">
        <v>0.47222222222222199</v>
      </c>
      <c r="J5486" s="146">
        <v>136</v>
      </c>
      <c r="K5486" s="148">
        <v>84.5</v>
      </c>
      <c r="L5486" s="149"/>
      <c r="M5486" s="149"/>
    </row>
    <row r="5487" spans="1:13">
      <c r="A5487" s="144" t="s">
        <v>292</v>
      </c>
      <c r="B5487" s="145">
        <v>960248</v>
      </c>
      <c r="C5487" s="140" t="s">
        <v>273</v>
      </c>
      <c r="D5487" s="146">
        <v>0.33389639639639601</v>
      </c>
      <c r="E5487" s="146">
        <v>0.57903905119046295</v>
      </c>
      <c r="F5487" s="147">
        <v>5.5524551639570001E-5</v>
      </c>
      <c r="G5487" s="147">
        <v>5.1130755060341902E-3</v>
      </c>
      <c r="H5487" s="146">
        <v>1</v>
      </c>
      <c r="I5487" s="146">
        <v>0.66610360360360399</v>
      </c>
      <c r="J5487" s="146">
        <v>29.3333333333333</v>
      </c>
      <c r="K5487" s="148">
        <v>30.5</v>
      </c>
      <c r="L5487" s="149"/>
      <c r="M5487" s="149"/>
    </row>
    <row r="5488" spans="1:13">
      <c r="A5488" s="144" t="s">
        <v>278</v>
      </c>
      <c r="B5488" s="145">
        <v>49482318</v>
      </c>
      <c r="C5488" s="140" t="s">
        <v>273</v>
      </c>
      <c r="D5488" s="146">
        <v>0.333841463414634</v>
      </c>
      <c r="E5488" s="146">
        <v>0.57892183791049601</v>
      </c>
      <c r="F5488" s="147">
        <v>1.1915599109996001E-6</v>
      </c>
      <c r="G5488" s="147">
        <v>3.3351362740555E-4</v>
      </c>
      <c r="H5488" s="146">
        <v>1</v>
      </c>
      <c r="I5488" s="146">
        <v>0.66615853658536595</v>
      </c>
      <c r="J5488" s="146">
        <v>25</v>
      </c>
      <c r="K5488" s="148">
        <v>40.5</v>
      </c>
      <c r="L5488" s="149"/>
      <c r="M5488" s="149"/>
    </row>
    <row r="5489" spans="1:13">
      <c r="A5489" s="144" t="s">
        <v>294</v>
      </c>
      <c r="B5489" s="145">
        <v>119222386</v>
      </c>
      <c r="C5489" s="140" t="s">
        <v>273</v>
      </c>
      <c r="D5489" s="146">
        <v>0.33383283383283402</v>
      </c>
      <c r="E5489" s="146">
        <v>0.73266260849213305</v>
      </c>
      <c r="F5489" s="147">
        <v>3.01696824725643E-2</v>
      </c>
      <c r="G5489" s="147">
        <v>0.99999999999995104</v>
      </c>
      <c r="H5489" s="146">
        <v>0.82833832833832799</v>
      </c>
      <c r="I5489" s="146">
        <v>0.49450549450549502</v>
      </c>
      <c r="J5489" s="146">
        <v>56</v>
      </c>
      <c r="K5489" s="148">
        <v>34</v>
      </c>
      <c r="L5489" s="149"/>
      <c r="M5489" s="149"/>
    </row>
    <row r="5490" spans="1:13">
      <c r="A5490" s="144" t="s">
        <v>279</v>
      </c>
      <c r="B5490" s="145">
        <v>113604032</v>
      </c>
      <c r="C5490" s="140" t="s">
        <v>273</v>
      </c>
      <c r="D5490" s="146">
        <v>0.333811230585424</v>
      </c>
      <c r="E5490" s="146">
        <v>5.1035447660711997</v>
      </c>
      <c r="F5490" s="147">
        <v>9.5098279854912496E-3</v>
      </c>
      <c r="G5490" s="147">
        <v>0.41072646193816997</v>
      </c>
      <c r="H5490" s="146">
        <v>0.333811230585424</v>
      </c>
      <c r="I5490" s="146">
        <v>0</v>
      </c>
      <c r="J5490" s="146">
        <v>61</v>
      </c>
      <c r="K5490" s="148">
        <v>79.5</v>
      </c>
      <c r="L5490" s="149"/>
      <c r="M5490" s="149"/>
    </row>
    <row r="5491" spans="1:13">
      <c r="A5491" s="144" t="s">
        <v>279</v>
      </c>
      <c r="B5491" s="145">
        <v>113604035</v>
      </c>
      <c r="C5491" s="140" t="s">
        <v>273</v>
      </c>
      <c r="D5491" s="146">
        <v>0.333811230585424</v>
      </c>
      <c r="E5491" s="146">
        <v>5.1035447660711997</v>
      </c>
      <c r="F5491" s="147">
        <v>9.5098279854912496E-3</v>
      </c>
      <c r="G5491" s="147">
        <v>0.41072646193816997</v>
      </c>
      <c r="H5491" s="146">
        <v>0.333811230585424</v>
      </c>
      <c r="I5491" s="146">
        <v>0</v>
      </c>
      <c r="J5491" s="146">
        <v>61</v>
      </c>
      <c r="K5491" s="148">
        <v>79.5</v>
      </c>
      <c r="L5491" s="149"/>
      <c r="M5491" s="149"/>
    </row>
    <row r="5492" spans="1:13">
      <c r="A5492" s="144" t="s">
        <v>279</v>
      </c>
      <c r="B5492" s="145">
        <v>113604043</v>
      </c>
      <c r="C5492" s="140" t="s">
        <v>273</v>
      </c>
      <c r="D5492" s="146">
        <v>0.333811230585424</v>
      </c>
      <c r="E5492" s="146">
        <v>5.1035447660711997</v>
      </c>
      <c r="F5492" s="147">
        <v>9.5098279854912496E-3</v>
      </c>
      <c r="G5492" s="147">
        <v>0.41072646193816997</v>
      </c>
      <c r="H5492" s="146">
        <v>0.333811230585424</v>
      </c>
      <c r="I5492" s="146">
        <v>0</v>
      </c>
      <c r="J5492" s="146">
        <v>61</v>
      </c>
      <c r="K5492" s="148">
        <v>79.5</v>
      </c>
      <c r="L5492" s="149"/>
      <c r="M5492" s="149"/>
    </row>
    <row r="5493" spans="1:13">
      <c r="A5493" s="144" t="s">
        <v>279</v>
      </c>
      <c r="B5493" s="145">
        <v>113604072</v>
      </c>
      <c r="C5493" s="140" t="s">
        <v>273</v>
      </c>
      <c r="D5493" s="146">
        <v>0.333811230585424</v>
      </c>
      <c r="E5493" s="146">
        <v>5.1035447660711997</v>
      </c>
      <c r="F5493" s="147">
        <v>9.5098279854912496E-3</v>
      </c>
      <c r="G5493" s="147">
        <v>0.41072646193816997</v>
      </c>
      <c r="H5493" s="146">
        <v>0.333811230585424</v>
      </c>
      <c r="I5493" s="146">
        <v>0</v>
      </c>
      <c r="J5493" s="146">
        <v>61</v>
      </c>
      <c r="K5493" s="148">
        <v>79.5</v>
      </c>
      <c r="L5493" s="149"/>
      <c r="M5493" s="149"/>
    </row>
    <row r="5494" spans="1:13">
      <c r="A5494" s="144" t="s">
        <v>279</v>
      </c>
      <c r="B5494" s="145">
        <v>113604077</v>
      </c>
      <c r="C5494" s="140" t="s">
        <v>273</v>
      </c>
      <c r="D5494" s="146">
        <v>0.333811230585424</v>
      </c>
      <c r="E5494" s="146">
        <v>5.1035447660711997</v>
      </c>
      <c r="F5494" s="147">
        <v>9.5098279854912496E-3</v>
      </c>
      <c r="G5494" s="147">
        <v>0.41072646193816997</v>
      </c>
      <c r="H5494" s="146">
        <v>0.333811230585424</v>
      </c>
      <c r="I5494" s="146">
        <v>0</v>
      </c>
      <c r="J5494" s="146">
        <v>61</v>
      </c>
      <c r="K5494" s="148">
        <v>79.5</v>
      </c>
      <c r="L5494" s="149"/>
      <c r="M5494" s="149"/>
    </row>
    <row r="5495" spans="1:13">
      <c r="A5495" s="144" t="s">
        <v>279</v>
      </c>
      <c r="B5495" s="145">
        <v>113604081</v>
      </c>
      <c r="C5495" s="140" t="s">
        <v>273</v>
      </c>
      <c r="D5495" s="146">
        <v>0.333811230585424</v>
      </c>
      <c r="E5495" s="146">
        <v>5.1035447660711997</v>
      </c>
      <c r="F5495" s="147">
        <v>9.5098279854912496E-3</v>
      </c>
      <c r="G5495" s="147">
        <v>0.41072646193816997</v>
      </c>
      <c r="H5495" s="146">
        <v>0.333811230585424</v>
      </c>
      <c r="I5495" s="146">
        <v>0</v>
      </c>
      <c r="J5495" s="146">
        <v>61</v>
      </c>
      <c r="K5495" s="148">
        <v>79.5</v>
      </c>
      <c r="L5495" s="149"/>
      <c r="M5495" s="149"/>
    </row>
    <row r="5496" spans="1:13">
      <c r="A5496" s="144" t="s">
        <v>279</v>
      </c>
      <c r="B5496" s="145">
        <v>113604085</v>
      </c>
      <c r="C5496" s="140" t="s">
        <v>273</v>
      </c>
      <c r="D5496" s="146">
        <v>0.333811230585424</v>
      </c>
      <c r="E5496" s="146">
        <v>5.1035447660711997</v>
      </c>
      <c r="F5496" s="147">
        <v>9.5098279854912496E-3</v>
      </c>
      <c r="G5496" s="147">
        <v>0.41072646193816997</v>
      </c>
      <c r="H5496" s="146">
        <v>0.333811230585424</v>
      </c>
      <c r="I5496" s="146">
        <v>0</v>
      </c>
      <c r="J5496" s="146">
        <v>61</v>
      </c>
      <c r="K5496" s="148">
        <v>79.5</v>
      </c>
      <c r="L5496" s="149"/>
      <c r="M5496" s="149"/>
    </row>
    <row r="5497" spans="1:13">
      <c r="A5497" s="144" t="s">
        <v>280</v>
      </c>
      <c r="B5497" s="145">
        <v>227795160</v>
      </c>
      <c r="C5497" s="140" t="s">
        <v>273</v>
      </c>
      <c r="D5497" s="146">
        <v>0.333656751945686</v>
      </c>
      <c r="E5497" s="146">
        <v>1.30437296052621</v>
      </c>
      <c r="F5497" s="147">
        <v>1.2674953864116999E-2</v>
      </c>
      <c r="G5497" s="147">
        <v>0.54286966563688799</v>
      </c>
      <c r="H5497" s="146">
        <v>0.55067064083457495</v>
      </c>
      <c r="I5497" s="146">
        <v>0.21701388888888901</v>
      </c>
      <c r="J5497" s="146">
        <v>30.6666666666667</v>
      </c>
      <c r="K5497" s="148">
        <v>52</v>
      </c>
      <c r="L5497" s="149"/>
      <c r="M5497" s="149"/>
    </row>
    <row r="5498" spans="1:13">
      <c r="A5498" s="144" t="s">
        <v>277</v>
      </c>
      <c r="B5498" s="145">
        <v>45373061</v>
      </c>
      <c r="C5498" s="140" t="s">
        <v>273</v>
      </c>
      <c r="D5498" s="146">
        <v>0.33359133126934998</v>
      </c>
      <c r="E5498" s="146">
        <v>0.57838823868043399</v>
      </c>
      <c r="F5498" s="147">
        <v>9.0100394537594695E-4</v>
      </c>
      <c r="G5498" s="147">
        <v>4.6236844230004903E-2</v>
      </c>
      <c r="H5498" s="146">
        <v>1</v>
      </c>
      <c r="I5498" s="146">
        <v>0.66640866873064997</v>
      </c>
      <c r="J5498" s="146">
        <v>55</v>
      </c>
      <c r="K5498" s="148">
        <v>53</v>
      </c>
      <c r="L5498" s="149"/>
      <c r="M5498" s="149"/>
    </row>
    <row r="5499" spans="1:13">
      <c r="A5499" s="144" t="s">
        <v>279</v>
      </c>
      <c r="B5499" s="145">
        <v>236156271</v>
      </c>
      <c r="C5499" s="140" t="s">
        <v>273</v>
      </c>
      <c r="D5499" s="146">
        <v>0.333578431372549</v>
      </c>
      <c r="E5499" s="146">
        <v>0.57836072507727898</v>
      </c>
      <c r="F5499" s="147">
        <v>3.9112676847527296E-6</v>
      </c>
      <c r="G5499" s="147">
        <v>7.6498049142319203E-4</v>
      </c>
      <c r="H5499" s="146">
        <v>1</v>
      </c>
      <c r="I5499" s="146">
        <v>0.66642156862745106</v>
      </c>
      <c r="J5499" s="146">
        <v>31.6666666666667</v>
      </c>
      <c r="K5499" s="148">
        <v>45.5</v>
      </c>
      <c r="L5499" s="149"/>
      <c r="M5499" s="149"/>
    </row>
    <row r="5500" spans="1:13">
      <c r="A5500" s="144" t="s">
        <v>279</v>
      </c>
      <c r="B5500" s="145">
        <v>126837513</v>
      </c>
      <c r="C5500" s="140" t="s">
        <v>273</v>
      </c>
      <c r="D5500" s="146">
        <v>0.33351351351351299</v>
      </c>
      <c r="E5500" s="146">
        <v>0.578222272692413</v>
      </c>
      <c r="F5500" s="147">
        <v>4.49406538584202E-3</v>
      </c>
      <c r="G5500" s="147">
        <v>0.19885036695135</v>
      </c>
      <c r="H5500" s="146">
        <v>1</v>
      </c>
      <c r="I5500" s="146">
        <v>0.66648648648648701</v>
      </c>
      <c r="J5500" s="146">
        <v>17.6666666666667</v>
      </c>
      <c r="K5500" s="148">
        <v>31</v>
      </c>
      <c r="L5500" s="149"/>
      <c r="M5500" s="149"/>
    </row>
    <row r="5501" spans="1:13">
      <c r="A5501" s="144" t="s">
        <v>283</v>
      </c>
      <c r="B5501" s="145">
        <v>2264849</v>
      </c>
      <c r="C5501" s="140" t="s">
        <v>273</v>
      </c>
      <c r="D5501" s="146">
        <v>0.33351293103448298</v>
      </c>
      <c r="E5501" s="146">
        <v>0.57822103048097995</v>
      </c>
      <c r="F5501" s="147">
        <v>4.0238633603600003E-5</v>
      </c>
      <c r="G5501" s="147">
        <v>4.0381844188456398E-3</v>
      </c>
      <c r="H5501" s="146">
        <v>1</v>
      </c>
      <c r="I5501" s="146">
        <v>0.66648706896551702</v>
      </c>
      <c r="J5501" s="146">
        <v>35.3333333333333</v>
      </c>
      <c r="K5501" s="148">
        <v>30.5</v>
      </c>
      <c r="L5501" s="149"/>
      <c r="M5501" s="149"/>
    </row>
    <row r="5502" spans="1:13">
      <c r="A5502" s="144" t="s">
        <v>290</v>
      </c>
      <c r="B5502" s="145">
        <v>155458944</v>
      </c>
      <c r="C5502" s="140" t="s">
        <v>273</v>
      </c>
      <c r="D5502" s="146">
        <v>0.33338923673226001</v>
      </c>
      <c r="E5502" s="146">
        <v>5.10177291478551</v>
      </c>
      <c r="F5502" s="147">
        <v>3.7958325115179703E-5</v>
      </c>
      <c r="G5502" s="147">
        <v>3.8753907135208E-3</v>
      </c>
      <c r="H5502" s="146">
        <v>0.33338923673226001</v>
      </c>
      <c r="I5502" s="146">
        <v>0</v>
      </c>
      <c r="J5502" s="146">
        <v>29.3333333333333</v>
      </c>
      <c r="K5502" s="148">
        <v>43</v>
      </c>
      <c r="L5502" s="149"/>
      <c r="M5502" s="149"/>
    </row>
    <row r="5503" spans="1:13">
      <c r="A5503" s="144" t="s">
        <v>280</v>
      </c>
      <c r="B5503" s="145">
        <v>82267519</v>
      </c>
      <c r="C5503" s="140" t="s">
        <v>273</v>
      </c>
      <c r="D5503" s="146">
        <v>0.33333333333333298</v>
      </c>
      <c r="E5503" s="146">
        <v>0.57783806628777501</v>
      </c>
      <c r="F5503" s="147">
        <v>1.62078987996922E-4</v>
      </c>
      <c r="G5503" s="147">
        <v>1.14549657792522E-2</v>
      </c>
      <c r="H5503" s="146">
        <v>1</v>
      </c>
      <c r="I5503" s="146">
        <v>0.66666666666666696</v>
      </c>
      <c r="J5503" s="146">
        <v>35.3333333333333</v>
      </c>
      <c r="K5503" s="148">
        <v>25</v>
      </c>
      <c r="L5503" s="149"/>
      <c r="M5503" s="149"/>
    </row>
    <row r="5504" spans="1:13">
      <c r="A5504" s="144" t="s">
        <v>280</v>
      </c>
      <c r="B5504" s="145">
        <v>223754817</v>
      </c>
      <c r="C5504" s="140" t="s">
        <v>273</v>
      </c>
      <c r="D5504" s="146">
        <v>0.33333333333333298</v>
      </c>
      <c r="E5504" s="146">
        <v>0.57783806628777501</v>
      </c>
      <c r="F5504" s="147">
        <v>6.3011359606599499E-10</v>
      </c>
      <c r="G5504" s="147">
        <v>4.9023689434478199E-6</v>
      </c>
      <c r="H5504" s="146">
        <v>1</v>
      </c>
      <c r="I5504" s="146">
        <v>0.66666666666666696</v>
      </c>
      <c r="J5504" s="146">
        <v>27.3333333333333</v>
      </c>
      <c r="K5504" s="148">
        <v>37.5</v>
      </c>
      <c r="L5504" s="149"/>
      <c r="M5504" s="149"/>
    </row>
    <row r="5505" spans="1:13">
      <c r="A5505" s="144" t="s">
        <v>280</v>
      </c>
      <c r="B5505" s="145">
        <v>225474589</v>
      </c>
      <c r="C5505" s="140" t="s">
        <v>273</v>
      </c>
      <c r="D5505" s="146">
        <v>0.33333333333333298</v>
      </c>
      <c r="E5505" s="146">
        <v>0.57783806628777501</v>
      </c>
      <c r="F5505" s="147">
        <v>1.62078987996922E-4</v>
      </c>
      <c r="G5505" s="147">
        <v>1.14549657792522E-2</v>
      </c>
      <c r="H5505" s="146">
        <v>1</v>
      </c>
      <c r="I5505" s="146">
        <v>0.66666666666666696</v>
      </c>
      <c r="J5505" s="146">
        <v>21</v>
      </c>
      <c r="K5505" s="148">
        <v>25</v>
      </c>
      <c r="L5505" s="149"/>
      <c r="M5505" s="149"/>
    </row>
    <row r="5506" spans="1:13">
      <c r="A5506" s="144" t="s">
        <v>279</v>
      </c>
      <c r="B5506" s="145">
        <v>128358641</v>
      </c>
      <c r="C5506" s="140" t="s">
        <v>273</v>
      </c>
      <c r="D5506" s="146">
        <v>0.33333333333333298</v>
      </c>
      <c r="E5506" s="146">
        <v>0.57783806628777501</v>
      </c>
      <c r="F5506" s="147">
        <v>6.3011359606599499E-10</v>
      </c>
      <c r="G5506" s="147">
        <v>4.9023689434478199E-6</v>
      </c>
      <c r="H5506" s="146">
        <v>1</v>
      </c>
      <c r="I5506" s="146">
        <v>0.66666666666666696</v>
      </c>
      <c r="J5506" s="146">
        <v>37.3333333333333</v>
      </c>
      <c r="K5506" s="148">
        <v>15</v>
      </c>
      <c r="L5506" s="149"/>
      <c r="M5506" s="149"/>
    </row>
    <row r="5507" spans="1:13">
      <c r="A5507" s="144" t="s">
        <v>279</v>
      </c>
      <c r="B5507" s="145">
        <v>170117349</v>
      </c>
      <c r="C5507" s="140" t="s">
        <v>273</v>
      </c>
      <c r="D5507" s="146">
        <v>0.33333333333333298</v>
      </c>
      <c r="E5507" s="146">
        <v>0.57783806628777501</v>
      </c>
      <c r="F5507" s="147">
        <v>3.4280160350064198E-4</v>
      </c>
      <c r="G5507" s="147">
        <v>2.0673121426160901E-2</v>
      </c>
      <c r="H5507" s="146">
        <v>1</v>
      </c>
      <c r="I5507" s="146">
        <v>0.66666666666666696</v>
      </c>
      <c r="J5507" s="146">
        <v>35.6666666666667</v>
      </c>
      <c r="K5507" s="148">
        <v>15</v>
      </c>
      <c r="L5507" s="149"/>
      <c r="M5507" s="149"/>
    </row>
    <row r="5508" spans="1:13">
      <c r="A5508" s="144" t="s">
        <v>293</v>
      </c>
      <c r="B5508" s="145">
        <v>127037181</v>
      </c>
      <c r="C5508" s="140" t="s">
        <v>273</v>
      </c>
      <c r="D5508" s="146">
        <v>0.33333333333333298</v>
      </c>
      <c r="E5508" s="146">
        <v>0.57783806628777501</v>
      </c>
      <c r="F5508" s="147">
        <v>1.6207898799692301E-4</v>
      </c>
      <c r="G5508" s="147">
        <v>1.14549657792522E-2</v>
      </c>
      <c r="H5508" s="146">
        <v>1</v>
      </c>
      <c r="I5508" s="146">
        <v>0.66666666666666696</v>
      </c>
      <c r="J5508" s="146">
        <v>24.3333333333333</v>
      </c>
      <c r="K5508" s="148">
        <v>23</v>
      </c>
      <c r="L5508" s="149"/>
      <c r="M5508" s="149"/>
    </row>
    <row r="5509" spans="1:13">
      <c r="A5509" s="144" t="s">
        <v>292</v>
      </c>
      <c r="B5509" s="145">
        <v>6025633</v>
      </c>
      <c r="C5509" s="140" t="s">
        <v>273</v>
      </c>
      <c r="D5509" s="146">
        <v>0.33333333333333298</v>
      </c>
      <c r="E5509" s="146">
        <v>0.57783806628777501</v>
      </c>
      <c r="F5509" s="147">
        <v>1.6207898799692301E-4</v>
      </c>
      <c r="G5509" s="147">
        <v>1.14549657792522E-2</v>
      </c>
      <c r="H5509" s="146">
        <v>1</v>
      </c>
      <c r="I5509" s="146">
        <v>0.66666666666666696</v>
      </c>
      <c r="J5509" s="146">
        <v>24.6666666666667</v>
      </c>
      <c r="K5509" s="148">
        <v>15</v>
      </c>
      <c r="L5509" s="149"/>
      <c r="M5509" s="149"/>
    </row>
    <row r="5510" spans="1:13">
      <c r="A5510" s="144" t="s">
        <v>292</v>
      </c>
      <c r="B5510" s="145">
        <v>180338474</v>
      </c>
      <c r="C5510" s="140" t="s">
        <v>273</v>
      </c>
      <c r="D5510" s="146">
        <v>0.33333333333333298</v>
      </c>
      <c r="E5510" s="146">
        <v>0.57783806628777501</v>
      </c>
      <c r="F5510" s="147">
        <v>1.6207898799692301E-4</v>
      </c>
      <c r="G5510" s="147">
        <v>1.14549657792522E-2</v>
      </c>
      <c r="H5510" s="146">
        <v>1</v>
      </c>
      <c r="I5510" s="146">
        <v>0.66666666666666696</v>
      </c>
      <c r="J5510" s="146">
        <v>18.6666666666667</v>
      </c>
      <c r="K5510" s="148">
        <v>41</v>
      </c>
      <c r="L5510" s="149"/>
      <c r="M5510" s="149"/>
    </row>
    <row r="5511" spans="1:13">
      <c r="A5511" s="144" t="s">
        <v>292</v>
      </c>
      <c r="B5511" s="145">
        <v>180338482</v>
      </c>
      <c r="C5511" s="140" t="s">
        <v>273</v>
      </c>
      <c r="D5511" s="146">
        <v>0.33333333333333298</v>
      </c>
      <c r="E5511" s="146">
        <v>0.57783806628777501</v>
      </c>
      <c r="F5511" s="147">
        <v>1.6207898799692301E-4</v>
      </c>
      <c r="G5511" s="147">
        <v>1.14549657792522E-2</v>
      </c>
      <c r="H5511" s="146">
        <v>1</v>
      </c>
      <c r="I5511" s="146">
        <v>0.66666666666666696</v>
      </c>
      <c r="J5511" s="146">
        <v>18.6666666666667</v>
      </c>
      <c r="K5511" s="148">
        <v>41</v>
      </c>
      <c r="L5511" s="149"/>
      <c r="M5511" s="149"/>
    </row>
    <row r="5512" spans="1:13">
      <c r="A5512" s="144" t="s">
        <v>274</v>
      </c>
      <c r="B5512" s="145">
        <v>6077592</v>
      </c>
      <c r="C5512" s="140" t="s">
        <v>273</v>
      </c>
      <c r="D5512" s="146">
        <v>0.33333333333333298</v>
      </c>
      <c r="E5512" s="146">
        <v>0.57783806628777501</v>
      </c>
      <c r="F5512" s="147">
        <v>1.62078987996922E-4</v>
      </c>
      <c r="G5512" s="147">
        <v>1.14549657792522E-2</v>
      </c>
      <c r="H5512" s="146">
        <v>1</v>
      </c>
      <c r="I5512" s="146">
        <v>0.66666666666666696</v>
      </c>
      <c r="J5512" s="146">
        <v>47.6666666666667</v>
      </c>
      <c r="K5512" s="148">
        <v>22</v>
      </c>
      <c r="L5512" s="149"/>
      <c r="M5512" s="149"/>
    </row>
    <row r="5513" spans="1:13">
      <c r="A5513" s="144" t="s">
        <v>286</v>
      </c>
      <c r="B5513" s="145">
        <v>21393678</v>
      </c>
      <c r="C5513" s="140" t="s">
        <v>273</v>
      </c>
      <c r="D5513" s="146">
        <v>0.33333333333333298</v>
      </c>
      <c r="E5513" s="146">
        <v>0.57783806628777501</v>
      </c>
      <c r="F5513" s="147">
        <v>1.30808780458272E-5</v>
      </c>
      <c r="G5513" s="147">
        <v>1.80280606137322E-3</v>
      </c>
      <c r="H5513" s="146">
        <v>1</v>
      </c>
      <c r="I5513" s="146">
        <v>0.66666666666666696</v>
      </c>
      <c r="J5513" s="146">
        <v>40</v>
      </c>
      <c r="K5513" s="148">
        <v>20</v>
      </c>
      <c r="L5513" s="149"/>
      <c r="M5513" s="149"/>
    </row>
    <row r="5514" spans="1:13">
      <c r="A5514" s="144" t="s">
        <v>283</v>
      </c>
      <c r="B5514" s="145">
        <v>2257822</v>
      </c>
      <c r="C5514" s="140" t="s">
        <v>273</v>
      </c>
      <c r="D5514" s="146">
        <v>0.33333333333333298</v>
      </c>
      <c r="E5514" s="146">
        <v>0.57783806628777501</v>
      </c>
      <c r="F5514" s="147">
        <v>1.30808780458272E-5</v>
      </c>
      <c r="G5514" s="147">
        <v>1.80280606137322E-3</v>
      </c>
      <c r="H5514" s="146">
        <v>1</v>
      </c>
      <c r="I5514" s="146">
        <v>0.66666666666666696</v>
      </c>
      <c r="J5514" s="146">
        <v>25.3333333333333</v>
      </c>
      <c r="K5514" s="148">
        <v>16</v>
      </c>
      <c r="L5514" s="149"/>
      <c r="M5514" s="149"/>
    </row>
    <row r="5515" spans="1:13">
      <c r="A5515" s="144" t="s">
        <v>283</v>
      </c>
      <c r="B5515" s="145">
        <v>3153802</v>
      </c>
      <c r="C5515" s="140" t="s">
        <v>273</v>
      </c>
      <c r="D5515" s="146">
        <v>0.33333333333333298</v>
      </c>
      <c r="E5515" s="146">
        <v>0.57783806628777501</v>
      </c>
      <c r="F5515" s="147">
        <v>5.9291648079254102E-7</v>
      </c>
      <c r="G5515" s="147">
        <v>2.0604897117241299E-4</v>
      </c>
      <c r="H5515" s="146">
        <v>1</v>
      </c>
      <c r="I5515" s="146">
        <v>0.66666666666666696</v>
      </c>
      <c r="J5515" s="146">
        <v>21.6666666666667</v>
      </c>
      <c r="K5515" s="148">
        <v>45</v>
      </c>
      <c r="L5515" s="149"/>
      <c r="M5515" s="149"/>
    </row>
    <row r="5516" spans="1:13">
      <c r="A5516" s="144" t="s">
        <v>283</v>
      </c>
      <c r="B5516" s="145">
        <v>23709531</v>
      </c>
      <c r="C5516" s="140" t="s">
        <v>273</v>
      </c>
      <c r="D5516" s="146">
        <v>0.33333333333333298</v>
      </c>
      <c r="E5516" s="146">
        <v>0.57783806628777501</v>
      </c>
      <c r="F5516" s="147">
        <v>1.6207898799692301E-4</v>
      </c>
      <c r="G5516" s="147">
        <v>1.14549657792522E-2</v>
      </c>
      <c r="H5516" s="146">
        <v>1</v>
      </c>
      <c r="I5516" s="146">
        <v>0.66666666666666696</v>
      </c>
      <c r="J5516" s="146">
        <v>31.3333333333333</v>
      </c>
      <c r="K5516" s="148">
        <v>27</v>
      </c>
      <c r="L5516" s="149"/>
      <c r="M5516" s="149"/>
    </row>
    <row r="5517" spans="1:13">
      <c r="A5517" s="144" t="s">
        <v>282</v>
      </c>
      <c r="B5517" s="145">
        <v>113107266</v>
      </c>
      <c r="C5517" s="140" t="s">
        <v>273</v>
      </c>
      <c r="D5517" s="146">
        <v>0.33333333333333298</v>
      </c>
      <c r="E5517" s="146">
        <v>0.57783806628777501</v>
      </c>
      <c r="F5517" s="147">
        <v>1.6207898799692301E-4</v>
      </c>
      <c r="G5517" s="147">
        <v>1.14549657792522E-2</v>
      </c>
      <c r="H5517" s="146">
        <v>1</v>
      </c>
      <c r="I5517" s="146">
        <v>0.66666666666666696</v>
      </c>
      <c r="J5517" s="146">
        <v>35</v>
      </c>
      <c r="K5517" s="148">
        <v>26</v>
      </c>
      <c r="L5517" s="149"/>
      <c r="M5517" s="149"/>
    </row>
    <row r="5518" spans="1:13">
      <c r="A5518" s="144" t="s">
        <v>287</v>
      </c>
      <c r="B5518" s="145">
        <v>68347587</v>
      </c>
      <c r="C5518" s="140" t="s">
        <v>273</v>
      </c>
      <c r="D5518" s="146">
        <v>0.33333333333333298</v>
      </c>
      <c r="E5518" s="146">
        <v>0.57783806628777501</v>
      </c>
      <c r="F5518" s="147">
        <v>1.12098320346124E-4</v>
      </c>
      <c r="G5518" s="147">
        <v>8.6383602419523708E-3</v>
      </c>
      <c r="H5518" s="146">
        <v>1</v>
      </c>
      <c r="I5518" s="146">
        <v>0.66666666666666696</v>
      </c>
      <c r="J5518" s="146">
        <v>35</v>
      </c>
      <c r="K5518" s="148">
        <v>27.5</v>
      </c>
      <c r="L5518" s="149"/>
      <c r="M5518" s="149"/>
    </row>
    <row r="5519" spans="1:13">
      <c r="A5519" s="144" t="s">
        <v>285</v>
      </c>
      <c r="B5519" s="145">
        <v>6893800</v>
      </c>
      <c r="C5519" s="140" t="s">
        <v>273</v>
      </c>
      <c r="D5519" s="146">
        <v>0.33333333333333298</v>
      </c>
      <c r="E5519" s="146">
        <v>0.57783806628777501</v>
      </c>
      <c r="F5519" s="147">
        <v>5.8089649573307502E-5</v>
      </c>
      <c r="G5519" s="147">
        <v>5.2959715847059304E-3</v>
      </c>
      <c r="H5519" s="146">
        <v>1</v>
      </c>
      <c r="I5519" s="146">
        <v>0.66666666666666696</v>
      </c>
      <c r="J5519" s="146">
        <v>44</v>
      </c>
      <c r="K5519" s="148">
        <v>63</v>
      </c>
      <c r="L5519" s="149"/>
      <c r="M5519" s="149"/>
    </row>
    <row r="5520" spans="1:13">
      <c r="A5520" s="144" t="s">
        <v>277</v>
      </c>
      <c r="B5520" s="145">
        <v>63476670</v>
      </c>
      <c r="C5520" s="140" t="s">
        <v>273</v>
      </c>
      <c r="D5520" s="146">
        <v>0.33333333333333298</v>
      </c>
      <c r="E5520" s="146">
        <v>0.57783806628777501</v>
      </c>
      <c r="F5520" s="147">
        <v>6.3011359606599499E-10</v>
      </c>
      <c r="G5520" s="147">
        <v>4.9023689434478199E-6</v>
      </c>
      <c r="H5520" s="146">
        <v>1</v>
      </c>
      <c r="I5520" s="146">
        <v>0.66666666666666696</v>
      </c>
      <c r="J5520" s="146">
        <v>37</v>
      </c>
      <c r="K5520" s="148">
        <v>30</v>
      </c>
      <c r="L5520" s="149"/>
      <c r="M5520" s="149"/>
    </row>
    <row r="5521" spans="1:13">
      <c r="A5521" s="144" t="s">
        <v>289</v>
      </c>
      <c r="B5521" s="145">
        <v>97074132</v>
      </c>
      <c r="C5521" s="140" t="s">
        <v>273</v>
      </c>
      <c r="D5521" s="146">
        <v>0.33333333333333298</v>
      </c>
      <c r="E5521" s="146">
        <v>0.57783806628777501</v>
      </c>
      <c r="F5521" s="147">
        <v>2.78510900002622E-4</v>
      </c>
      <c r="G5521" s="147">
        <v>1.74864867345665E-2</v>
      </c>
      <c r="H5521" s="146">
        <v>1</v>
      </c>
      <c r="I5521" s="146">
        <v>0.66666666666666696</v>
      </c>
      <c r="J5521" s="146">
        <v>19</v>
      </c>
      <c r="K5521" s="148">
        <v>17.5</v>
      </c>
      <c r="L5521" s="149"/>
      <c r="M5521" s="149"/>
    </row>
    <row r="5522" spans="1:13">
      <c r="A5522" s="144" t="s">
        <v>287</v>
      </c>
      <c r="B5522" s="145">
        <v>92278611</v>
      </c>
      <c r="C5522" s="140" t="s">
        <v>273</v>
      </c>
      <c r="D5522" s="146">
        <v>0.33308270676691698</v>
      </c>
      <c r="E5522" s="146">
        <v>0.57730381393354002</v>
      </c>
      <c r="F5522" s="147">
        <v>7.7938029733895303E-4</v>
      </c>
      <c r="G5522" s="147">
        <v>4.0800579345474597E-2</v>
      </c>
      <c r="H5522" s="146">
        <v>1</v>
      </c>
      <c r="I5522" s="146">
        <v>0.66691729323308302</v>
      </c>
      <c r="J5522" s="146">
        <v>40</v>
      </c>
      <c r="K5522" s="148">
        <v>54.5</v>
      </c>
      <c r="L5522" s="149"/>
      <c r="M5522" s="149"/>
    </row>
    <row r="5523" spans="1:13">
      <c r="A5523" s="144" t="s">
        <v>274</v>
      </c>
      <c r="B5523" s="145">
        <v>95738535</v>
      </c>
      <c r="C5523" s="140" t="s">
        <v>273</v>
      </c>
      <c r="D5523" s="146">
        <v>0.33307692307692299</v>
      </c>
      <c r="E5523" s="146">
        <v>0.577291487368227</v>
      </c>
      <c r="F5523" s="147">
        <v>2.97768011734924E-8</v>
      </c>
      <c r="G5523" s="147">
        <v>2.5965657150609699E-5</v>
      </c>
      <c r="H5523" s="146">
        <v>1</v>
      </c>
      <c r="I5523" s="146">
        <v>0.66692307692307695</v>
      </c>
      <c r="J5523" s="146">
        <v>23.6666666666667</v>
      </c>
      <c r="K5523" s="148">
        <v>25.5</v>
      </c>
      <c r="L5523" s="149"/>
      <c r="M5523" s="149"/>
    </row>
    <row r="5524" spans="1:13">
      <c r="A5524" s="144" t="s">
        <v>272</v>
      </c>
      <c r="B5524" s="145">
        <v>1601589</v>
      </c>
      <c r="C5524" s="140" t="s">
        <v>273</v>
      </c>
      <c r="D5524" s="146">
        <v>0.33307127882599602</v>
      </c>
      <c r="E5524" s="146">
        <v>5.1004364465779801</v>
      </c>
      <c r="F5524" s="147">
        <v>4.2804538665973798E-3</v>
      </c>
      <c r="G5524" s="147">
        <v>0.189826406679103</v>
      </c>
      <c r="H5524" s="146">
        <v>0.33307127882599602</v>
      </c>
      <c r="I5524" s="146">
        <v>0</v>
      </c>
      <c r="J5524" s="146">
        <v>35</v>
      </c>
      <c r="K5524" s="148">
        <v>14</v>
      </c>
      <c r="L5524" s="149"/>
      <c r="M5524" s="149"/>
    </row>
    <row r="5525" spans="1:13">
      <c r="A5525" s="144" t="s">
        <v>279</v>
      </c>
      <c r="B5525" s="145">
        <v>239688081</v>
      </c>
      <c r="C5525" s="140" t="s">
        <v>273</v>
      </c>
      <c r="D5525" s="146">
        <v>0.33301946013810402</v>
      </c>
      <c r="E5525" s="146">
        <v>0.57716902444562201</v>
      </c>
      <c r="F5525" s="147">
        <v>8.6100383255669299E-6</v>
      </c>
      <c r="G5525" s="147">
        <v>1.33775911219432E-3</v>
      </c>
      <c r="H5525" s="146">
        <v>1</v>
      </c>
      <c r="I5525" s="146">
        <v>0.66698053986189598</v>
      </c>
      <c r="J5525" s="146">
        <v>22</v>
      </c>
      <c r="K5525" s="148">
        <v>43</v>
      </c>
      <c r="L5525" s="149"/>
      <c r="M5525" s="149"/>
    </row>
    <row r="5526" spans="1:13">
      <c r="A5526" s="144" t="s">
        <v>279</v>
      </c>
      <c r="B5526" s="145">
        <v>121962972</v>
      </c>
      <c r="C5526" s="140" t="s">
        <v>273</v>
      </c>
      <c r="D5526" s="146">
        <v>0.332950631458094</v>
      </c>
      <c r="E5526" s="146">
        <v>0.57702235295071502</v>
      </c>
      <c r="F5526" s="147">
        <v>2.3875226411105099E-7</v>
      </c>
      <c r="G5526" s="147">
        <v>1.10172526856744E-4</v>
      </c>
      <c r="H5526" s="146">
        <v>1</v>
      </c>
      <c r="I5526" s="146">
        <v>0.667049368541906</v>
      </c>
      <c r="J5526" s="146">
        <v>73</v>
      </c>
      <c r="K5526" s="148">
        <v>66</v>
      </c>
      <c r="L5526" s="149"/>
      <c r="M5526" s="149"/>
    </row>
    <row r="5527" spans="1:13">
      <c r="A5527" s="144" t="s">
        <v>277</v>
      </c>
      <c r="B5527" s="145">
        <v>3660555</v>
      </c>
      <c r="C5527" s="140" t="s">
        <v>273</v>
      </c>
      <c r="D5527" s="146">
        <v>0.33290762026394199</v>
      </c>
      <c r="E5527" s="146">
        <v>5.09974805980496</v>
      </c>
      <c r="F5527" s="147">
        <v>1.2904687903866701E-4</v>
      </c>
      <c r="G5527" s="147">
        <v>9.6293509305971896E-3</v>
      </c>
      <c r="H5527" s="146">
        <v>0.33290762026394199</v>
      </c>
      <c r="I5527" s="146">
        <v>0</v>
      </c>
      <c r="J5527" s="146">
        <v>28.3333333333333</v>
      </c>
      <c r="K5527" s="148">
        <v>57</v>
      </c>
      <c r="L5527" s="149"/>
      <c r="M5527" s="149"/>
    </row>
    <row r="5528" spans="1:13">
      <c r="A5528" s="144" t="s">
        <v>280</v>
      </c>
      <c r="B5528" s="145">
        <v>223393406</v>
      </c>
      <c r="C5528" s="140" t="s">
        <v>273</v>
      </c>
      <c r="D5528" s="146">
        <v>0.33286340852130297</v>
      </c>
      <c r="E5528" s="146">
        <v>5.0995620383509603</v>
      </c>
      <c r="F5528" s="147">
        <v>1.1823442547597999E-3</v>
      </c>
      <c r="G5528" s="147">
        <v>5.8567129099302E-2</v>
      </c>
      <c r="H5528" s="146">
        <v>0.33286340852130297</v>
      </c>
      <c r="I5528" s="146">
        <v>0</v>
      </c>
      <c r="J5528" s="146">
        <v>27.3333333333333</v>
      </c>
      <c r="K5528" s="148">
        <v>27</v>
      </c>
      <c r="L5528" s="149"/>
      <c r="M5528" s="149"/>
    </row>
    <row r="5529" spans="1:13">
      <c r="A5529" s="144" t="s">
        <v>285</v>
      </c>
      <c r="B5529" s="145">
        <v>82586353</v>
      </c>
      <c r="C5529" s="140" t="s">
        <v>273</v>
      </c>
      <c r="D5529" s="146">
        <v>0.332786388569971</v>
      </c>
      <c r="E5529" s="146">
        <v>0.68415750532108599</v>
      </c>
      <c r="F5529" s="147">
        <v>6.2661751870929597E-3</v>
      </c>
      <c r="G5529" s="147">
        <v>0.27375535842492099</v>
      </c>
      <c r="H5529" s="146">
        <v>0.871247927031509</v>
      </c>
      <c r="I5529" s="146">
        <v>0.53846153846153799</v>
      </c>
      <c r="J5529" s="146">
        <v>81.3333333333333</v>
      </c>
      <c r="K5529" s="148">
        <v>26</v>
      </c>
      <c r="L5529" s="149"/>
      <c r="M5529" s="149"/>
    </row>
    <row r="5530" spans="1:13">
      <c r="A5530" s="144" t="s">
        <v>279</v>
      </c>
      <c r="B5530" s="145">
        <v>272138</v>
      </c>
      <c r="C5530" s="140" t="s">
        <v>273</v>
      </c>
      <c r="D5530" s="146">
        <v>0.33273596176822001</v>
      </c>
      <c r="E5530" s="146">
        <v>0.57656499515147097</v>
      </c>
      <c r="F5530" s="147">
        <v>8.9977370385928097E-6</v>
      </c>
      <c r="G5530" s="147">
        <v>1.38058075528922E-3</v>
      </c>
      <c r="H5530" s="146">
        <v>1</v>
      </c>
      <c r="I5530" s="146">
        <v>0.66726403823178004</v>
      </c>
      <c r="J5530" s="146">
        <v>21</v>
      </c>
      <c r="K5530" s="148">
        <v>42.5</v>
      </c>
      <c r="L5530" s="149"/>
      <c r="M5530" s="149"/>
    </row>
    <row r="5531" spans="1:13">
      <c r="A5531" s="144" t="s">
        <v>280</v>
      </c>
      <c r="B5531" s="145">
        <v>13365716</v>
      </c>
      <c r="C5531" s="140" t="s">
        <v>273</v>
      </c>
      <c r="D5531" s="146">
        <v>0.33269230769230801</v>
      </c>
      <c r="E5531" s="146">
        <v>0.576472007061679</v>
      </c>
      <c r="F5531" s="147">
        <v>2.1983165834851101E-3</v>
      </c>
      <c r="G5531" s="147">
        <v>0.10192867570273299</v>
      </c>
      <c r="H5531" s="146">
        <v>1</v>
      </c>
      <c r="I5531" s="146">
        <v>0.66730769230769205</v>
      </c>
      <c r="J5531" s="146">
        <v>20</v>
      </c>
      <c r="K5531" s="148">
        <v>16.5</v>
      </c>
      <c r="L5531" s="149"/>
      <c r="M5531" s="149"/>
    </row>
    <row r="5532" spans="1:13">
      <c r="A5532" s="144" t="s">
        <v>285</v>
      </c>
      <c r="B5532" s="145">
        <v>11900339</v>
      </c>
      <c r="C5532" s="140" t="s">
        <v>273</v>
      </c>
      <c r="D5532" s="146">
        <v>0.33262786596119898</v>
      </c>
      <c r="E5532" s="146">
        <v>5.0985705856238299</v>
      </c>
      <c r="F5532" s="147">
        <v>2.80810935300698E-3</v>
      </c>
      <c r="G5532" s="147">
        <v>0.12759638628214701</v>
      </c>
      <c r="H5532" s="146">
        <v>0.33262786596119898</v>
      </c>
      <c r="I5532" s="146">
        <v>0</v>
      </c>
      <c r="J5532" s="146">
        <v>21</v>
      </c>
      <c r="K5532" s="148">
        <v>22.5</v>
      </c>
      <c r="L5532" s="149"/>
      <c r="M5532" s="149"/>
    </row>
    <row r="5533" spans="1:13">
      <c r="A5533" s="144" t="s">
        <v>285</v>
      </c>
      <c r="B5533" s="145">
        <v>63820373</v>
      </c>
      <c r="C5533" s="140" t="s">
        <v>273</v>
      </c>
      <c r="D5533" s="146">
        <v>0.33260869565217399</v>
      </c>
      <c r="E5533" s="146">
        <v>0.57629392074713803</v>
      </c>
      <c r="F5533" s="147">
        <v>1.50220488729488E-3</v>
      </c>
      <c r="G5533" s="147">
        <v>7.2286783949382705E-2</v>
      </c>
      <c r="H5533" s="146">
        <v>1</v>
      </c>
      <c r="I5533" s="146">
        <v>0.66739130434782601</v>
      </c>
      <c r="J5533" s="146">
        <v>29.6666666666667</v>
      </c>
      <c r="K5533" s="148">
        <v>53</v>
      </c>
      <c r="L5533" s="149"/>
      <c r="M5533" s="149"/>
    </row>
    <row r="5534" spans="1:13">
      <c r="A5534" s="144" t="s">
        <v>272</v>
      </c>
      <c r="B5534" s="145">
        <v>358660</v>
      </c>
      <c r="C5534" s="140" t="s">
        <v>273</v>
      </c>
      <c r="D5534" s="146">
        <v>0.33259423503325902</v>
      </c>
      <c r="E5534" s="146">
        <v>1.12407413976229</v>
      </c>
      <c r="F5534" s="147">
        <v>4.3257755467395201E-2</v>
      </c>
      <c r="G5534" s="147">
        <v>0.99999999999995104</v>
      </c>
      <c r="H5534" s="146">
        <v>0.60454545454545405</v>
      </c>
      <c r="I5534" s="146">
        <v>0.27195121951219497</v>
      </c>
      <c r="J5534" s="146">
        <v>64</v>
      </c>
      <c r="K5534" s="148">
        <v>66</v>
      </c>
      <c r="L5534" s="149"/>
      <c r="M5534" s="149"/>
    </row>
    <row r="5535" spans="1:13">
      <c r="A5535" s="144" t="s">
        <v>286</v>
      </c>
      <c r="B5535" s="145">
        <v>1713854</v>
      </c>
      <c r="C5535" s="140" t="s">
        <v>273</v>
      </c>
      <c r="D5535" s="146">
        <v>0.33257713248638798</v>
      </c>
      <c r="E5535" s="146">
        <v>0.57622669968655704</v>
      </c>
      <c r="F5535" s="147">
        <v>1.09573193045496E-3</v>
      </c>
      <c r="G5535" s="147">
        <v>5.4755688283776402E-2</v>
      </c>
      <c r="H5535" s="146">
        <v>1</v>
      </c>
      <c r="I5535" s="146">
        <v>0.66742286751361202</v>
      </c>
      <c r="J5535" s="146">
        <v>35.6666666666667</v>
      </c>
      <c r="K5535" s="148">
        <v>33.5</v>
      </c>
      <c r="L5535" s="149"/>
      <c r="M5535" s="149"/>
    </row>
    <row r="5536" spans="1:13">
      <c r="A5536" s="144" t="s">
        <v>290</v>
      </c>
      <c r="B5536" s="145">
        <v>57699550</v>
      </c>
      <c r="C5536" s="140" t="s">
        <v>273</v>
      </c>
      <c r="D5536" s="146">
        <v>0.33253260263811102</v>
      </c>
      <c r="E5536" s="146">
        <v>0.62183874051552801</v>
      </c>
      <c r="F5536" s="147">
        <v>3.7255865135283603E-2</v>
      </c>
      <c r="G5536" s="147">
        <v>0.99999999999995104</v>
      </c>
      <c r="H5536" s="146">
        <v>0.93966489029718203</v>
      </c>
      <c r="I5536" s="146">
        <v>0.60713228765907101</v>
      </c>
      <c r="J5536" s="146">
        <v>120.666666666667</v>
      </c>
      <c r="K5536" s="148">
        <v>116.5</v>
      </c>
      <c r="L5536" s="149"/>
      <c r="M5536" s="149"/>
    </row>
    <row r="5537" spans="1:13">
      <c r="A5537" s="144" t="s">
        <v>292</v>
      </c>
      <c r="B5537" s="145">
        <v>160194868</v>
      </c>
      <c r="C5537" s="140" t="s">
        <v>273</v>
      </c>
      <c r="D5537" s="146">
        <v>0.33245614035087701</v>
      </c>
      <c r="E5537" s="146">
        <v>0.57596904796588599</v>
      </c>
      <c r="F5537" s="147">
        <v>3.5234490739324099E-4</v>
      </c>
      <c r="G5537" s="147">
        <v>2.1119086885933901E-2</v>
      </c>
      <c r="H5537" s="146">
        <v>1</v>
      </c>
      <c r="I5537" s="146">
        <v>0.66754385964912299</v>
      </c>
      <c r="J5537" s="146">
        <v>44.3333333333333</v>
      </c>
      <c r="K5537" s="148">
        <v>45.5</v>
      </c>
      <c r="L5537" s="149"/>
      <c r="M5537" s="149"/>
    </row>
    <row r="5538" spans="1:13">
      <c r="A5538" s="144" t="s">
        <v>278</v>
      </c>
      <c r="B5538" s="145">
        <v>39558625</v>
      </c>
      <c r="C5538" s="140" t="s">
        <v>273</v>
      </c>
      <c r="D5538" s="146">
        <v>0.33240740740740699</v>
      </c>
      <c r="E5538" s="146">
        <v>0.94899992950969003</v>
      </c>
      <c r="F5538" s="147">
        <v>3.5646435058077901E-2</v>
      </c>
      <c r="G5538" s="147">
        <v>0.99999999999995104</v>
      </c>
      <c r="H5538" s="146">
        <v>0.67962962962963003</v>
      </c>
      <c r="I5538" s="146">
        <v>0.34722222222222199</v>
      </c>
      <c r="J5538" s="146">
        <v>27.3333333333333</v>
      </c>
      <c r="K5538" s="148">
        <v>36</v>
      </c>
      <c r="L5538" s="149"/>
      <c r="M5538" s="149"/>
    </row>
    <row r="5539" spans="1:13">
      <c r="A5539" s="144" t="s">
        <v>285</v>
      </c>
      <c r="B5539" s="145">
        <v>61394205</v>
      </c>
      <c r="C5539" s="140" t="s">
        <v>273</v>
      </c>
      <c r="D5539" s="146">
        <v>0.33240418118466902</v>
      </c>
      <c r="E5539" s="146">
        <v>0.57585841548623096</v>
      </c>
      <c r="F5539" s="147">
        <v>4.33133878898622E-4</v>
      </c>
      <c r="G5539" s="147">
        <v>2.4988664335077501E-2</v>
      </c>
      <c r="H5539" s="146">
        <v>1</v>
      </c>
      <c r="I5539" s="146">
        <v>0.66759581881533103</v>
      </c>
      <c r="J5539" s="146">
        <v>25.3333333333333</v>
      </c>
      <c r="K5539" s="148">
        <v>38</v>
      </c>
      <c r="L5539" s="149"/>
      <c r="M5539" s="149"/>
    </row>
    <row r="5540" spans="1:13">
      <c r="A5540" s="144" t="s">
        <v>293</v>
      </c>
      <c r="B5540" s="145">
        <v>128432720</v>
      </c>
      <c r="C5540" s="140" t="s">
        <v>273</v>
      </c>
      <c r="D5540" s="146">
        <v>0.332380952380952</v>
      </c>
      <c r="E5540" s="146">
        <v>5.09753053766054</v>
      </c>
      <c r="F5540" s="147">
        <v>1.40717833096852E-5</v>
      </c>
      <c r="G5540" s="147">
        <v>1.90308309498227E-3</v>
      </c>
      <c r="H5540" s="146">
        <v>0.332380952380952</v>
      </c>
      <c r="I5540" s="146">
        <v>0</v>
      </c>
      <c r="J5540" s="146">
        <v>32.6666666666667</v>
      </c>
      <c r="K5540" s="148">
        <v>17</v>
      </c>
      <c r="L5540" s="149"/>
      <c r="M5540" s="149"/>
    </row>
    <row r="5541" spans="1:13">
      <c r="A5541" s="144" t="s">
        <v>291</v>
      </c>
      <c r="B5541" s="145">
        <v>45979548</v>
      </c>
      <c r="C5541" s="140" t="s">
        <v>273</v>
      </c>
      <c r="D5541" s="146">
        <v>0.33236714975845399</v>
      </c>
      <c r="E5541" s="146">
        <v>0.57577957262201096</v>
      </c>
      <c r="F5541" s="147">
        <v>9.1649951510140704E-4</v>
      </c>
      <c r="G5541" s="147">
        <v>4.6899241214848501E-2</v>
      </c>
      <c r="H5541" s="146">
        <v>1</v>
      </c>
      <c r="I5541" s="146">
        <v>0.66763285024154595</v>
      </c>
      <c r="J5541" s="146">
        <v>94.3333333333333</v>
      </c>
      <c r="K5541" s="148">
        <v>45.5</v>
      </c>
      <c r="L5541" s="149"/>
      <c r="M5541" s="149"/>
    </row>
    <row r="5542" spans="1:13">
      <c r="A5542" s="144" t="s">
        <v>286</v>
      </c>
      <c r="B5542" s="145">
        <v>20261683</v>
      </c>
      <c r="C5542" s="140" t="s">
        <v>273</v>
      </c>
      <c r="D5542" s="146">
        <v>0.33235867446393802</v>
      </c>
      <c r="E5542" s="146">
        <v>0.57576152864893504</v>
      </c>
      <c r="F5542" s="147">
        <v>7.7455689873711199E-7</v>
      </c>
      <c r="G5542" s="147">
        <v>2.4870369693341801E-4</v>
      </c>
      <c r="H5542" s="146">
        <v>1</v>
      </c>
      <c r="I5542" s="146">
        <v>0.66764132553606204</v>
      </c>
      <c r="J5542" s="146">
        <v>30.6666666666667</v>
      </c>
      <c r="K5542" s="148">
        <v>50</v>
      </c>
      <c r="L5542" s="149"/>
      <c r="M5542" s="149"/>
    </row>
    <row r="5543" spans="1:13">
      <c r="A5543" s="144" t="s">
        <v>288</v>
      </c>
      <c r="B5543" s="145">
        <v>14071473</v>
      </c>
      <c r="C5543" s="140" t="s">
        <v>273</v>
      </c>
      <c r="D5543" s="146">
        <v>0.33235785953177299</v>
      </c>
      <c r="E5543" s="146">
        <v>0.57575979366341701</v>
      </c>
      <c r="F5543" s="147">
        <v>7.7690864427433405E-6</v>
      </c>
      <c r="G5543" s="147">
        <v>1.2427831453579201E-3</v>
      </c>
      <c r="H5543" s="146">
        <v>1</v>
      </c>
      <c r="I5543" s="146">
        <v>0.66764214046822701</v>
      </c>
      <c r="J5543" s="146">
        <v>52</v>
      </c>
      <c r="K5543" s="148">
        <v>49</v>
      </c>
      <c r="L5543" s="149"/>
      <c r="M5543" s="149"/>
    </row>
    <row r="5544" spans="1:13">
      <c r="A5544" s="144" t="s">
        <v>276</v>
      </c>
      <c r="B5544" s="145">
        <v>4031368</v>
      </c>
      <c r="C5544" s="140" t="s">
        <v>273</v>
      </c>
      <c r="D5544" s="146">
        <v>0.33230769230769203</v>
      </c>
      <c r="E5544" s="146">
        <v>0.57565299197247299</v>
      </c>
      <c r="F5544" s="147">
        <v>2.6900370540331601E-6</v>
      </c>
      <c r="G5544" s="147">
        <v>5.8937926405070904E-4</v>
      </c>
      <c r="H5544" s="146">
        <v>1</v>
      </c>
      <c r="I5544" s="146">
        <v>0.66769230769230803</v>
      </c>
      <c r="J5544" s="146">
        <v>46</v>
      </c>
      <c r="K5544" s="148">
        <v>25.5</v>
      </c>
      <c r="L5544" s="149"/>
      <c r="M5544" s="149"/>
    </row>
    <row r="5545" spans="1:13">
      <c r="A5545" s="144" t="s">
        <v>294</v>
      </c>
      <c r="B5545" s="145">
        <v>63269198</v>
      </c>
      <c r="C5545" s="140" t="s">
        <v>273</v>
      </c>
      <c r="D5545" s="146">
        <v>0.33228171740076501</v>
      </c>
      <c r="E5545" s="146">
        <v>1.2755049488629999</v>
      </c>
      <c r="F5545" s="147">
        <v>2.5081655570125799E-2</v>
      </c>
      <c r="G5545" s="147">
        <v>0.99999999999995104</v>
      </c>
      <c r="H5545" s="146">
        <v>0.556145353764401</v>
      </c>
      <c r="I5545" s="146">
        <v>0.22386363636363599</v>
      </c>
      <c r="J5545" s="146">
        <v>93</v>
      </c>
      <c r="K5545" s="148">
        <v>84</v>
      </c>
      <c r="L5545" s="149"/>
      <c r="M5545" s="149"/>
    </row>
    <row r="5546" spans="1:13">
      <c r="A5546" s="144" t="s">
        <v>286</v>
      </c>
      <c r="B5546" s="145">
        <v>61663104</v>
      </c>
      <c r="C5546" s="140" t="s">
        <v>273</v>
      </c>
      <c r="D5546" s="146">
        <v>0.33227181717757498</v>
      </c>
      <c r="E5546" s="146">
        <v>5.0970705999372603</v>
      </c>
      <c r="F5546" s="147">
        <v>3.4783622843262998E-4</v>
      </c>
      <c r="G5546" s="147">
        <v>2.09157126976856E-2</v>
      </c>
      <c r="H5546" s="146">
        <v>0.33227181717757498</v>
      </c>
      <c r="I5546" s="146">
        <v>0</v>
      </c>
      <c r="J5546" s="146">
        <v>45.6666666666667</v>
      </c>
      <c r="K5546" s="148">
        <v>26</v>
      </c>
      <c r="L5546" s="149"/>
      <c r="M5546" s="149"/>
    </row>
    <row r="5547" spans="1:13">
      <c r="A5547" s="144" t="s">
        <v>276</v>
      </c>
      <c r="B5547" s="145">
        <v>45733519</v>
      </c>
      <c r="C5547" s="140" t="s">
        <v>273</v>
      </c>
      <c r="D5547" s="146">
        <v>0.33225314525352601</v>
      </c>
      <c r="E5547" s="146">
        <v>0.57553687497251704</v>
      </c>
      <c r="F5547" s="147">
        <v>1.4906944063717599E-5</v>
      </c>
      <c r="G5547" s="147">
        <v>1.9772176533781501E-3</v>
      </c>
      <c r="H5547" s="146">
        <v>1</v>
      </c>
      <c r="I5547" s="146">
        <v>0.66774685474647399</v>
      </c>
      <c r="J5547" s="146">
        <v>56</v>
      </c>
      <c r="K5547" s="148">
        <v>52</v>
      </c>
      <c r="L5547" s="149"/>
      <c r="M5547" s="149"/>
    </row>
    <row r="5548" spans="1:13">
      <c r="A5548" s="144" t="s">
        <v>279</v>
      </c>
      <c r="B5548" s="145">
        <v>37874644</v>
      </c>
      <c r="C5548" s="140" t="s">
        <v>273</v>
      </c>
      <c r="D5548" s="146">
        <v>0.33222222222222197</v>
      </c>
      <c r="E5548" s="146">
        <v>0.57547105174385804</v>
      </c>
      <c r="F5548" s="147">
        <v>3.74863420466346E-5</v>
      </c>
      <c r="G5548" s="147">
        <v>3.8428556622006199E-3</v>
      </c>
      <c r="H5548" s="146">
        <v>1</v>
      </c>
      <c r="I5548" s="146">
        <v>0.66777777777777803</v>
      </c>
      <c r="J5548" s="146">
        <v>15.3333333333333</v>
      </c>
      <c r="K5548" s="148">
        <v>34</v>
      </c>
      <c r="L5548" s="149"/>
      <c r="M5548" s="149"/>
    </row>
    <row r="5549" spans="1:13">
      <c r="A5549" s="144" t="s">
        <v>275</v>
      </c>
      <c r="B5549" s="145">
        <v>87676896</v>
      </c>
      <c r="C5549" s="140" t="s">
        <v>273</v>
      </c>
      <c r="D5549" s="146">
        <v>0.33217391304347799</v>
      </c>
      <c r="E5549" s="146">
        <v>0.57536822611102301</v>
      </c>
      <c r="F5549" s="147">
        <v>3.2936187680076198E-7</v>
      </c>
      <c r="G5549" s="147">
        <v>1.3705979746761801E-4</v>
      </c>
      <c r="H5549" s="146">
        <v>1</v>
      </c>
      <c r="I5549" s="146">
        <v>0.66782608695652201</v>
      </c>
      <c r="J5549" s="146">
        <v>46.3333333333333</v>
      </c>
      <c r="K5549" s="148">
        <v>24</v>
      </c>
      <c r="L5549" s="149"/>
      <c r="M5549" s="149"/>
    </row>
    <row r="5550" spans="1:13">
      <c r="A5550" s="144" t="s">
        <v>282</v>
      </c>
      <c r="B5550" s="145">
        <v>51175141</v>
      </c>
      <c r="C5550" s="140" t="s">
        <v>273</v>
      </c>
      <c r="D5550" s="146">
        <v>0.33214285714285702</v>
      </c>
      <c r="E5550" s="146">
        <v>0.57530212778828904</v>
      </c>
      <c r="F5550" s="147">
        <v>7.8604784796290901E-8</v>
      </c>
      <c r="G5550" s="147">
        <v>5.0452548274027298E-5</v>
      </c>
      <c r="H5550" s="146">
        <v>1</v>
      </c>
      <c r="I5550" s="146">
        <v>0.66785714285714304</v>
      </c>
      <c r="J5550" s="146">
        <v>28.6666666666667</v>
      </c>
      <c r="K5550" s="148">
        <v>27.5</v>
      </c>
      <c r="L5550" s="149"/>
      <c r="M5550" s="149"/>
    </row>
    <row r="5551" spans="1:13">
      <c r="A5551" s="144" t="s">
        <v>276</v>
      </c>
      <c r="B5551" s="145">
        <v>12751961</v>
      </c>
      <c r="C5551" s="140" t="s">
        <v>273</v>
      </c>
      <c r="D5551" s="146">
        <v>0.33211060346829702</v>
      </c>
      <c r="E5551" s="146">
        <v>0.68331355090281498</v>
      </c>
      <c r="F5551" s="147">
        <v>3.0248754416620099E-2</v>
      </c>
      <c r="G5551" s="147">
        <v>0.99999999999995104</v>
      </c>
      <c r="H5551" s="146">
        <v>0.87030734648431796</v>
      </c>
      <c r="I5551" s="146">
        <v>0.53819674301602005</v>
      </c>
      <c r="J5551" s="146">
        <v>40</v>
      </c>
      <c r="K5551" s="148">
        <v>87</v>
      </c>
      <c r="L5551" s="149"/>
      <c r="M5551" s="149"/>
    </row>
    <row r="5552" spans="1:13">
      <c r="A5552" s="144" t="s">
        <v>279</v>
      </c>
      <c r="B5552" s="145">
        <v>76165599</v>
      </c>
      <c r="C5552" s="140" t="s">
        <v>273</v>
      </c>
      <c r="D5552" s="146">
        <v>0.33210483210483199</v>
      </c>
      <c r="E5552" s="146">
        <v>0.57522120071426897</v>
      </c>
      <c r="F5552" s="147">
        <v>4.7451455941909802E-6</v>
      </c>
      <c r="G5552" s="147">
        <v>8.77031098216708E-4</v>
      </c>
      <c r="H5552" s="146">
        <v>1</v>
      </c>
      <c r="I5552" s="146">
        <v>0.66789516789516801</v>
      </c>
      <c r="J5552" s="146">
        <v>39</v>
      </c>
      <c r="K5552" s="148">
        <v>51.5</v>
      </c>
      <c r="L5552" s="149"/>
      <c r="M5552" s="149"/>
    </row>
    <row r="5553" spans="1:13">
      <c r="A5553" s="144" t="s">
        <v>272</v>
      </c>
      <c r="B5553" s="145">
        <v>42912277</v>
      </c>
      <c r="C5553" s="140" t="s">
        <v>273</v>
      </c>
      <c r="D5553" s="146">
        <v>0.33205128205128198</v>
      </c>
      <c r="E5553" s="146">
        <v>0.57510724010635095</v>
      </c>
      <c r="F5553" s="147">
        <v>2.6076597097438502E-5</v>
      </c>
      <c r="G5553" s="147">
        <v>2.95445738522176E-3</v>
      </c>
      <c r="H5553" s="146">
        <v>1</v>
      </c>
      <c r="I5553" s="146">
        <v>0.66794871794871802</v>
      </c>
      <c r="J5553" s="146">
        <v>67</v>
      </c>
      <c r="K5553" s="148">
        <v>43</v>
      </c>
      <c r="L5553" s="149"/>
      <c r="M5553" s="149"/>
    </row>
    <row r="5554" spans="1:13">
      <c r="A5554" s="144" t="s">
        <v>289</v>
      </c>
      <c r="B5554" s="145">
        <v>129042541</v>
      </c>
      <c r="C5554" s="140" t="s">
        <v>273</v>
      </c>
      <c r="D5554" s="146">
        <v>0.33204633204633199</v>
      </c>
      <c r="E5554" s="146">
        <v>0.57509670638701005</v>
      </c>
      <c r="F5554" s="147">
        <v>1.7918462599091699E-6</v>
      </c>
      <c r="G5554" s="147">
        <v>4.4254658304090097E-4</v>
      </c>
      <c r="H5554" s="146">
        <v>1</v>
      </c>
      <c r="I5554" s="146">
        <v>0.66795366795366795</v>
      </c>
      <c r="J5554" s="146">
        <v>22.6666666666667</v>
      </c>
      <c r="K5554" s="148">
        <v>39.5</v>
      </c>
      <c r="L5554" s="149"/>
      <c r="M5554" s="149"/>
    </row>
    <row r="5555" spans="1:13">
      <c r="A5555" s="144" t="s">
        <v>285</v>
      </c>
      <c r="B5555" s="145">
        <v>15879832</v>
      </c>
      <c r="C5555" s="140" t="s">
        <v>273</v>
      </c>
      <c r="D5555" s="146">
        <v>0.33192389006342499</v>
      </c>
      <c r="E5555" s="146">
        <v>0.57483617163342704</v>
      </c>
      <c r="F5555" s="147">
        <v>5.1688644895589503E-5</v>
      </c>
      <c r="G5555" s="147">
        <v>4.8539408244738297E-3</v>
      </c>
      <c r="H5555" s="146">
        <v>1</v>
      </c>
      <c r="I5555" s="146">
        <v>0.66807610993657496</v>
      </c>
      <c r="J5555" s="146">
        <v>29.3333333333333</v>
      </c>
      <c r="K5555" s="148">
        <v>32.5</v>
      </c>
      <c r="L5555" s="149"/>
      <c r="M5555" s="149"/>
    </row>
    <row r="5556" spans="1:13">
      <c r="A5556" s="144" t="s">
        <v>276</v>
      </c>
      <c r="B5556" s="145">
        <v>46412137</v>
      </c>
      <c r="C5556" s="140" t="s">
        <v>273</v>
      </c>
      <c r="D5556" s="146">
        <v>0.33189655172413801</v>
      </c>
      <c r="E5556" s="146">
        <v>0.57477800693645598</v>
      </c>
      <c r="F5556" s="147">
        <v>1.2438626260524999E-5</v>
      </c>
      <c r="G5556" s="147">
        <v>1.7377800721511899E-3</v>
      </c>
      <c r="H5556" s="146">
        <v>1</v>
      </c>
      <c r="I5556" s="146">
        <v>0.66810344827586199</v>
      </c>
      <c r="J5556" s="146">
        <v>33.3333333333333</v>
      </c>
      <c r="K5556" s="148">
        <v>26.5</v>
      </c>
      <c r="L5556" s="149"/>
      <c r="M5556" s="149"/>
    </row>
    <row r="5557" spans="1:13">
      <c r="A5557" s="144" t="s">
        <v>290</v>
      </c>
      <c r="B5557" s="145">
        <v>11310695</v>
      </c>
      <c r="C5557" s="140" t="s">
        <v>273</v>
      </c>
      <c r="D5557" s="146">
        <v>0.33181818181818201</v>
      </c>
      <c r="E5557" s="146">
        <v>0.57461128113385396</v>
      </c>
      <c r="F5557" s="147">
        <v>5.1332812828886999E-7</v>
      </c>
      <c r="G5557" s="147">
        <v>1.8751757147757899E-4</v>
      </c>
      <c r="H5557" s="146">
        <v>1</v>
      </c>
      <c r="I5557" s="146">
        <v>0.66818181818181799</v>
      </c>
      <c r="J5557" s="146">
        <v>60</v>
      </c>
      <c r="K5557" s="148">
        <v>32</v>
      </c>
      <c r="L5557" s="149"/>
      <c r="M5557" s="149"/>
    </row>
    <row r="5558" spans="1:13">
      <c r="A5558" s="144" t="s">
        <v>295</v>
      </c>
      <c r="B5558" s="145">
        <v>70644968</v>
      </c>
      <c r="C5558" s="140" t="s">
        <v>273</v>
      </c>
      <c r="D5558" s="146">
        <v>0.33181818181818201</v>
      </c>
      <c r="E5558" s="146">
        <v>0.57461128113385396</v>
      </c>
      <c r="F5558" s="147">
        <v>2.92176261885546E-5</v>
      </c>
      <c r="G5558" s="147">
        <v>3.2102556337236E-3</v>
      </c>
      <c r="H5558" s="146">
        <v>1</v>
      </c>
      <c r="I5558" s="146">
        <v>0.66818181818181799</v>
      </c>
      <c r="J5558" s="146">
        <v>35.3333333333333</v>
      </c>
      <c r="K5558" s="148">
        <v>38.5</v>
      </c>
      <c r="L5558" s="149"/>
      <c r="M5558" s="149"/>
    </row>
    <row r="5559" spans="1:13">
      <c r="A5559" s="144" t="s">
        <v>283</v>
      </c>
      <c r="B5559" s="145">
        <v>133047649</v>
      </c>
      <c r="C5559" s="140" t="s">
        <v>273</v>
      </c>
      <c r="D5559" s="146">
        <v>0.33180076628352501</v>
      </c>
      <c r="E5559" s="146">
        <v>0.57457423357196102</v>
      </c>
      <c r="F5559" s="147">
        <v>1.75516366859502E-5</v>
      </c>
      <c r="G5559" s="147">
        <v>2.2252819527731E-3</v>
      </c>
      <c r="H5559" s="146">
        <v>1</v>
      </c>
      <c r="I5559" s="146">
        <v>0.66819923371647505</v>
      </c>
      <c r="J5559" s="146">
        <v>28.3333333333333</v>
      </c>
      <c r="K5559" s="148">
        <v>37</v>
      </c>
      <c r="L5559" s="149"/>
      <c r="M5559" s="149"/>
    </row>
    <row r="5560" spans="1:13">
      <c r="A5560" s="144" t="s">
        <v>280</v>
      </c>
      <c r="B5560" s="145">
        <v>57422593</v>
      </c>
      <c r="C5560" s="140" t="s">
        <v>273</v>
      </c>
      <c r="D5560" s="146">
        <v>0.33174603174603201</v>
      </c>
      <c r="E5560" s="146">
        <v>5.0948526806673202</v>
      </c>
      <c r="F5560" s="147">
        <v>6.2332372552887901E-4</v>
      </c>
      <c r="G5560" s="147">
        <v>3.3796406995107199E-2</v>
      </c>
      <c r="H5560" s="146">
        <v>0.33174603174603201</v>
      </c>
      <c r="I5560" s="146">
        <v>0</v>
      </c>
      <c r="J5560" s="146">
        <v>35.3333333333333</v>
      </c>
      <c r="K5560" s="148">
        <v>33.5</v>
      </c>
      <c r="L5560" s="149"/>
      <c r="M5560" s="149"/>
    </row>
    <row r="5561" spans="1:13">
      <c r="A5561" s="144" t="s">
        <v>295</v>
      </c>
      <c r="B5561" s="145">
        <v>101370248</v>
      </c>
      <c r="C5561" s="140" t="s">
        <v>273</v>
      </c>
      <c r="D5561" s="146">
        <v>0.331736909323116</v>
      </c>
      <c r="E5561" s="146">
        <v>0.57443840065051699</v>
      </c>
      <c r="F5561" s="147">
        <v>9.7793172442075502E-7</v>
      </c>
      <c r="G5561" s="147">
        <v>2.91741376440675E-4</v>
      </c>
      <c r="H5561" s="146">
        <v>1</v>
      </c>
      <c r="I5561" s="146">
        <v>0.66826309067688405</v>
      </c>
      <c r="J5561" s="146">
        <v>41.3333333333333</v>
      </c>
      <c r="K5561" s="148">
        <v>42.5</v>
      </c>
      <c r="L5561" s="149"/>
      <c r="M5561" s="149"/>
    </row>
    <row r="5562" spans="1:13">
      <c r="A5562" s="144" t="s">
        <v>283</v>
      </c>
      <c r="B5562" s="145">
        <v>59102581</v>
      </c>
      <c r="C5562" s="140" t="s">
        <v>273</v>
      </c>
      <c r="D5562" s="146">
        <v>0.33173648247177701</v>
      </c>
      <c r="E5562" s="146">
        <v>5.0948123674469299</v>
      </c>
      <c r="F5562" s="147">
        <v>5.9384973822160198E-5</v>
      </c>
      <c r="G5562" s="147">
        <v>5.3809735814012299E-3</v>
      </c>
      <c r="H5562" s="146">
        <v>0.33173648247177701</v>
      </c>
      <c r="I5562" s="146">
        <v>0</v>
      </c>
      <c r="J5562" s="146">
        <v>27.3333333333333</v>
      </c>
      <c r="K5562" s="148">
        <v>27</v>
      </c>
      <c r="L5562" s="149"/>
      <c r="M5562" s="149"/>
    </row>
    <row r="5563" spans="1:13">
      <c r="A5563" s="144" t="s">
        <v>289</v>
      </c>
      <c r="B5563" s="145">
        <v>119727765</v>
      </c>
      <c r="C5563" s="140" t="s">
        <v>273</v>
      </c>
      <c r="D5563" s="146">
        <v>0.33169934640522902</v>
      </c>
      <c r="E5563" s="146">
        <v>0.57435850490569795</v>
      </c>
      <c r="F5563" s="147">
        <v>3.44446288380037E-5</v>
      </c>
      <c r="G5563" s="147">
        <v>3.62633606475599E-3</v>
      </c>
      <c r="H5563" s="146">
        <v>1</v>
      </c>
      <c r="I5563" s="146">
        <v>0.66830065359477098</v>
      </c>
      <c r="J5563" s="146">
        <v>53</v>
      </c>
      <c r="K5563" s="148">
        <v>26</v>
      </c>
      <c r="L5563" s="149"/>
      <c r="M5563" s="149"/>
    </row>
    <row r="5564" spans="1:13">
      <c r="A5564" s="144" t="s">
        <v>280</v>
      </c>
      <c r="B5564" s="145">
        <v>180235102</v>
      </c>
      <c r="C5564" s="140" t="s">
        <v>273</v>
      </c>
      <c r="D5564" s="146">
        <v>0.33167410538414799</v>
      </c>
      <c r="E5564" s="146">
        <v>5.0945490085911098</v>
      </c>
      <c r="F5564" s="147">
        <v>2.3543072729621001E-4</v>
      </c>
      <c r="G5564" s="147">
        <v>1.53126157106363E-2</v>
      </c>
      <c r="H5564" s="146">
        <v>0.33167410538414799</v>
      </c>
      <c r="I5564" s="146">
        <v>0</v>
      </c>
      <c r="J5564" s="146">
        <v>45</v>
      </c>
      <c r="K5564" s="148">
        <v>41.5</v>
      </c>
      <c r="L5564" s="149"/>
      <c r="M5564" s="149"/>
    </row>
    <row r="5565" spans="1:13">
      <c r="A5565" s="144" t="s">
        <v>279</v>
      </c>
      <c r="B5565" s="145">
        <v>238846581</v>
      </c>
      <c r="C5565" s="140" t="s">
        <v>273</v>
      </c>
      <c r="D5565" s="146">
        <v>0.331632110579479</v>
      </c>
      <c r="E5565" s="146">
        <v>5.0943716775641104</v>
      </c>
      <c r="F5565" s="147">
        <v>3.4416493133166901E-4</v>
      </c>
      <c r="G5565" s="147">
        <v>2.0734111129014E-2</v>
      </c>
      <c r="H5565" s="146">
        <v>0.331632110579479</v>
      </c>
      <c r="I5565" s="146">
        <v>0</v>
      </c>
      <c r="J5565" s="146">
        <v>32</v>
      </c>
      <c r="K5565" s="148">
        <v>27</v>
      </c>
      <c r="L5565" s="149"/>
      <c r="M5565" s="149"/>
    </row>
    <row r="5566" spans="1:13">
      <c r="A5566" s="144" t="s">
        <v>284</v>
      </c>
      <c r="B5566" s="145">
        <v>79800688</v>
      </c>
      <c r="C5566" s="140" t="s">
        <v>273</v>
      </c>
      <c r="D5566" s="146">
        <v>0.33157894736842097</v>
      </c>
      <c r="E5566" s="146">
        <v>0.57410244783372899</v>
      </c>
      <c r="F5566" s="147">
        <v>6.7222260587672696E-6</v>
      </c>
      <c r="G5566" s="147">
        <v>1.1214038071994999E-3</v>
      </c>
      <c r="H5566" s="146">
        <v>1</v>
      </c>
      <c r="I5566" s="146">
        <v>0.66842105263157903</v>
      </c>
      <c r="J5566" s="146">
        <v>24.3333333333333</v>
      </c>
      <c r="K5566" s="148">
        <v>49</v>
      </c>
      <c r="L5566" s="149"/>
      <c r="M5566" s="149"/>
    </row>
    <row r="5567" spans="1:13">
      <c r="A5567" s="144" t="s">
        <v>284</v>
      </c>
      <c r="B5567" s="145">
        <v>79800692</v>
      </c>
      <c r="C5567" s="140" t="s">
        <v>273</v>
      </c>
      <c r="D5567" s="146">
        <v>0.33157894736842097</v>
      </c>
      <c r="E5567" s="146">
        <v>0.57410244783372899</v>
      </c>
      <c r="F5567" s="147">
        <v>6.7222260587672696E-6</v>
      </c>
      <c r="G5567" s="147">
        <v>1.1214038071994999E-3</v>
      </c>
      <c r="H5567" s="146">
        <v>1</v>
      </c>
      <c r="I5567" s="146">
        <v>0.66842105263157903</v>
      </c>
      <c r="J5567" s="146">
        <v>24.6666666666667</v>
      </c>
      <c r="K5567" s="148">
        <v>49</v>
      </c>
      <c r="L5567" s="149"/>
      <c r="M5567" s="149"/>
    </row>
    <row r="5568" spans="1:13">
      <c r="A5568" s="144" t="s">
        <v>284</v>
      </c>
      <c r="B5568" s="145">
        <v>79800695</v>
      </c>
      <c r="C5568" s="140" t="s">
        <v>273</v>
      </c>
      <c r="D5568" s="146">
        <v>0.33157894736842097</v>
      </c>
      <c r="E5568" s="146">
        <v>0.57410244783372899</v>
      </c>
      <c r="F5568" s="147">
        <v>6.7222260587672696E-6</v>
      </c>
      <c r="G5568" s="147">
        <v>1.1214038071994999E-3</v>
      </c>
      <c r="H5568" s="146">
        <v>1</v>
      </c>
      <c r="I5568" s="146">
        <v>0.66842105263157903</v>
      </c>
      <c r="J5568" s="146">
        <v>24.6666666666667</v>
      </c>
      <c r="K5568" s="148">
        <v>49</v>
      </c>
      <c r="L5568" s="149"/>
      <c r="M5568" s="149"/>
    </row>
    <row r="5569" spans="1:13">
      <c r="A5569" s="144" t="s">
        <v>292</v>
      </c>
      <c r="B5569" s="145">
        <v>179679323</v>
      </c>
      <c r="C5569" s="140" t="s">
        <v>273</v>
      </c>
      <c r="D5569" s="146">
        <v>0.331577164455855</v>
      </c>
      <c r="E5569" s="146">
        <v>5.0941396242149102</v>
      </c>
      <c r="F5569" s="147">
        <v>2.9924588711414199E-5</v>
      </c>
      <c r="G5569" s="147">
        <v>3.2687722848480701E-3</v>
      </c>
      <c r="H5569" s="146">
        <v>0.331577164455855</v>
      </c>
      <c r="I5569" s="146">
        <v>0</v>
      </c>
      <c r="J5569" s="146">
        <v>36</v>
      </c>
      <c r="K5569" s="148">
        <v>38.5</v>
      </c>
      <c r="L5569" s="149"/>
      <c r="M5569" s="149"/>
    </row>
    <row r="5570" spans="1:13">
      <c r="A5570" s="144" t="s">
        <v>279</v>
      </c>
      <c r="B5570" s="145">
        <v>78850048</v>
      </c>
      <c r="C5570" s="140" t="s">
        <v>273</v>
      </c>
      <c r="D5570" s="146">
        <v>0.33155080213903698</v>
      </c>
      <c r="E5570" s="146">
        <v>0.57404259688947301</v>
      </c>
      <c r="F5570" s="147">
        <v>4.70474013675343E-4</v>
      </c>
      <c r="G5570" s="147">
        <v>2.6738307607733901E-2</v>
      </c>
      <c r="H5570" s="146">
        <v>1</v>
      </c>
      <c r="I5570" s="146">
        <v>0.66844919786096302</v>
      </c>
      <c r="J5570" s="146">
        <v>17.6666666666667</v>
      </c>
      <c r="K5570" s="148">
        <v>14</v>
      </c>
      <c r="L5570" s="149"/>
      <c r="M5570" s="149"/>
    </row>
    <row r="5571" spans="1:13">
      <c r="A5571" s="144" t="s">
        <v>285</v>
      </c>
      <c r="B5571" s="145">
        <v>1406054</v>
      </c>
      <c r="C5571" s="140" t="s">
        <v>273</v>
      </c>
      <c r="D5571" s="146">
        <v>0.33148148148148099</v>
      </c>
      <c r="E5571" s="146">
        <v>0.57389519681831902</v>
      </c>
      <c r="F5571" s="147">
        <v>7.1780318076379897E-7</v>
      </c>
      <c r="G5571" s="147">
        <v>2.35486817101119E-4</v>
      </c>
      <c r="H5571" s="146">
        <v>1</v>
      </c>
      <c r="I5571" s="146">
        <v>0.66851851851851896</v>
      </c>
      <c r="J5571" s="146">
        <v>26.3333333333333</v>
      </c>
      <c r="K5571" s="148">
        <v>28.5</v>
      </c>
      <c r="L5571" s="149"/>
      <c r="M5571" s="149"/>
    </row>
    <row r="5572" spans="1:13">
      <c r="A5572" s="144" t="s">
        <v>285</v>
      </c>
      <c r="B5572" s="145">
        <v>82305521</v>
      </c>
      <c r="C5572" s="140" t="s">
        <v>273</v>
      </c>
      <c r="D5572" s="146">
        <v>0.33146392596052698</v>
      </c>
      <c r="E5572" s="146">
        <v>0.92891298673977796</v>
      </c>
      <c r="F5572" s="147">
        <v>3.0744763150162498E-2</v>
      </c>
      <c r="G5572" s="147">
        <v>0.99999999999995104</v>
      </c>
      <c r="H5572" s="146">
        <v>0.68819206803702904</v>
      </c>
      <c r="I5572" s="146">
        <v>0.356728142076503</v>
      </c>
      <c r="J5572" s="146">
        <v>35.6666666666667</v>
      </c>
      <c r="K5572" s="148">
        <v>54.5</v>
      </c>
      <c r="L5572" s="149"/>
      <c r="M5572" s="149"/>
    </row>
    <row r="5573" spans="1:13">
      <c r="A5573" s="144" t="s">
        <v>285</v>
      </c>
      <c r="B5573" s="145">
        <v>42680233</v>
      </c>
      <c r="C5573" s="140" t="s">
        <v>273</v>
      </c>
      <c r="D5573" s="146">
        <v>0.33136637817991099</v>
      </c>
      <c r="E5573" s="146">
        <v>5.0932490664874699</v>
      </c>
      <c r="F5573" s="147">
        <v>8.0398721072381002E-5</v>
      </c>
      <c r="G5573" s="147">
        <v>6.7394711338093103E-3</v>
      </c>
      <c r="H5573" s="146">
        <v>0.33136637817991099</v>
      </c>
      <c r="I5573" s="146">
        <v>0</v>
      </c>
      <c r="J5573" s="146">
        <v>70.3333333333333</v>
      </c>
      <c r="K5573" s="148">
        <v>54</v>
      </c>
      <c r="L5573" s="149"/>
      <c r="M5573" s="149"/>
    </row>
    <row r="5574" spans="1:13">
      <c r="A5574" s="144" t="s">
        <v>285</v>
      </c>
      <c r="B5574" s="145">
        <v>48621687</v>
      </c>
      <c r="C5574" s="140" t="s">
        <v>273</v>
      </c>
      <c r="D5574" s="146">
        <v>0.331349206349206</v>
      </c>
      <c r="E5574" s="146">
        <v>0.57361397519584501</v>
      </c>
      <c r="F5574" s="147">
        <v>2.58287684340071E-7</v>
      </c>
      <c r="G5574" s="147">
        <v>1.1636283718706201E-4</v>
      </c>
      <c r="H5574" s="146">
        <v>1</v>
      </c>
      <c r="I5574" s="146">
        <v>0.66865079365079405</v>
      </c>
      <c r="J5574" s="146">
        <v>58.3333333333333</v>
      </c>
      <c r="K5574" s="148">
        <v>39</v>
      </c>
      <c r="L5574" s="149"/>
      <c r="M5574" s="149"/>
    </row>
    <row r="5575" spans="1:13">
      <c r="A5575" s="144" t="s">
        <v>295</v>
      </c>
      <c r="B5575" s="145">
        <v>69005867</v>
      </c>
      <c r="C5575" s="140" t="s">
        <v>273</v>
      </c>
      <c r="D5575" s="146">
        <v>0.33133766678070498</v>
      </c>
      <c r="E5575" s="146">
        <v>0.57358944426348701</v>
      </c>
      <c r="F5575" s="147">
        <v>4.5714719071486797E-6</v>
      </c>
      <c r="G5575" s="147">
        <v>8.5417644436689203E-4</v>
      </c>
      <c r="H5575" s="146">
        <v>1</v>
      </c>
      <c r="I5575" s="146">
        <v>0.66866233321929502</v>
      </c>
      <c r="J5575" s="146">
        <v>30</v>
      </c>
      <c r="K5575" s="148">
        <v>58</v>
      </c>
      <c r="L5575" s="149"/>
      <c r="M5575" s="149"/>
    </row>
    <row r="5576" spans="1:13">
      <c r="A5576" s="144" t="s">
        <v>280</v>
      </c>
      <c r="B5576" s="145">
        <v>3598335</v>
      </c>
      <c r="C5576" s="140" t="s">
        <v>273</v>
      </c>
      <c r="D5576" s="146">
        <v>0.331313131313131</v>
      </c>
      <c r="E5576" s="146">
        <v>5.0930240150841897</v>
      </c>
      <c r="F5576" s="147">
        <v>7.9818403355169605E-5</v>
      </c>
      <c r="G5576" s="147">
        <v>6.7037045495597697E-3</v>
      </c>
      <c r="H5576" s="146">
        <v>0.331313131313131</v>
      </c>
      <c r="I5576" s="146">
        <v>0</v>
      </c>
      <c r="J5576" s="146">
        <v>18.3333333333333</v>
      </c>
      <c r="K5576" s="148">
        <v>34</v>
      </c>
      <c r="L5576" s="149"/>
      <c r="M5576" s="149"/>
    </row>
    <row r="5577" spans="1:13">
      <c r="A5577" s="144" t="s">
        <v>290</v>
      </c>
      <c r="B5577" s="145">
        <v>157282737</v>
      </c>
      <c r="C5577" s="140" t="s">
        <v>273</v>
      </c>
      <c r="D5577" s="146">
        <v>0.33126550868486299</v>
      </c>
      <c r="E5577" s="146">
        <v>0.57343605930597596</v>
      </c>
      <c r="F5577" s="147">
        <v>1.9274374270875901E-7</v>
      </c>
      <c r="G5577" s="147">
        <v>9.4968010091613705E-5</v>
      </c>
      <c r="H5577" s="146">
        <v>1</v>
      </c>
      <c r="I5577" s="146">
        <v>0.66873449131513696</v>
      </c>
      <c r="J5577" s="146">
        <v>23.3333333333333</v>
      </c>
      <c r="K5577" s="148">
        <v>28.5</v>
      </c>
      <c r="L5577" s="149"/>
      <c r="M5577" s="149"/>
    </row>
    <row r="5578" spans="1:13">
      <c r="A5578" s="144" t="s">
        <v>290</v>
      </c>
      <c r="B5578" s="145">
        <v>1608339</v>
      </c>
      <c r="C5578" s="140" t="s">
        <v>273</v>
      </c>
      <c r="D5578" s="146">
        <v>0.33124999999999999</v>
      </c>
      <c r="E5578" s="146">
        <v>0.57340309494743302</v>
      </c>
      <c r="F5578" s="147">
        <v>1.5870485265876201E-3</v>
      </c>
      <c r="G5578" s="147">
        <v>7.5981552543787398E-2</v>
      </c>
      <c r="H5578" s="146">
        <v>1</v>
      </c>
      <c r="I5578" s="146">
        <v>0.66874999999999996</v>
      </c>
      <c r="J5578" s="146">
        <v>18</v>
      </c>
      <c r="K5578" s="148">
        <v>18</v>
      </c>
      <c r="L5578" s="149"/>
      <c r="M5578" s="149"/>
    </row>
    <row r="5579" spans="1:13">
      <c r="A5579" s="144" t="s">
        <v>272</v>
      </c>
      <c r="B5579" s="145">
        <v>27618591</v>
      </c>
      <c r="C5579" s="140" t="s">
        <v>273</v>
      </c>
      <c r="D5579" s="146">
        <v>0.33119877049180302</v>
      </c>
      <c r="E5579" s="146">
        <v>0.57329420983746304</v>
      </c>
      <c r="F5579" s="147">
        <v>3.5036786789897201E-4</v>
      </c>
      <c r="G5579" s="147">
        <v>2.1025016791654499E-2</v>
      </c>
      <c r="H5579" s="146">
        <v>1</v>
      </c>
      <c r="I5579" s="146">
        <v>0.66880122950819698</v>
      </c>
      <c r="J5579" s="146">
        <v>62.6666666666667</v>
      </c>
      <c r="K5579" s="148">
        <v>62.5</v>
      </c>
      <c r="L5579" s="149"/>
      <c r="M5579" s="149"/>
    </row>
    <row r="5580" spans="1:13">
      <c r="A5580" s="144" t="s">
        <v>272</v>
      </c>
      <c r="B5580" s="145">
        <v>122317013</v>
      </c>
      <c r="C5580" s="140" t="s">
        <v>273</v>
      </c>
      <c r="D5580" s="146">
        <v>0.331182795698925</v>
      </c>
      <c r="E5580" s="146">
        <v>0.573260258096838</v>
      </c>
      <c r="F5580" s="147">
        <v>3.6674945941733998E-4</v>
      </c>
      <c r="G5580" s="147">
        <v>2.1814403255802101E-2</v>
      </c>
      <c r="H5580" s="146">
        <v>1</v>
      </c>
      <c r="I5580" s="146">
        <v>0.66881720430107505</v>
      </c>
      <c r="J5580" s="146">
        <v>20.3333333333333</v>
      </c>
      <c r="K5580" s="148">
        <v>30.5</v>
      </c>
      <c r="L5580" s="149"/>
      <c r="M5580" s="149"/>
    </row>
    <row r="5581" spans="1:13">
      <c r="A5581" s="144" t="s">
        <v>280</v>
      </c>
      <c r="B5581" s="145">
        <v>125118539</v>
      </c>
      <c r="C5581" s="140" t="s">
        <v>273</v>
      </c>
      <c r="D5581" s="146">
        <v>0.33116663810708402</v>
      </c>
      <c r="E5581" s="146">
        <v>0.62881547028201701</v>
      </c>
      <c r="F5581" s="147">
        <v>9.0775570124553701E-3</v>
      </c>
      <c r="G5581" s="147">
        <v>0.39274794348005698</v>
      </c>
      <c r="H5581" s="146">
        <v>0.92737154563317903</v>
      </c>
      <c r="I5581" s="146">
        <v>0.59620490752609401</v>
      </c>
      <c r="J5581" s="146">
        <v>113.666666666667</v>
      </c>
      <c r="K5581" s="148">
        <v>149.5</v>
      </c>
      <c r="L5581" s="149"/>
      <c r="M5581" s="149"/>
    </row>
    <row r="5582" spans="1:13">
      <c r="A5582" s="144" t="s">
        <v>285</v>
      </c>
      <c r="B5582" s="145">
        <v>44387681</v>
      </c>
      <c r="C5582" s="140" t="s">
        <v>273</v>
      </c>
      <c r="D5582" s="146">
        <v>0.33108108108108097</v>
      </c>
      <c r="E5582" s="146">
        <v>0.57304409948911705</v>
      </c>
      <c r="F5582" s="147">
        <v>1.74190613566358E-4</v>
      </c>
      <c r="G5582" s="147">
        <v>1.20990123803621E-2</v>
      </c>
      <c r="H5582" s="146">
        <v>1</v>
      </c>
      <c r="I5582" s="146">
        <v>0.66891891891891897</v>
      </c>
      <c r="J5582" s="146">
        <v>20</v>
      </c>
      <c r="K5582" s="148">
        <v>31.5</v>
      </c>
      <c r="L5582" s="149"/>
      <c r="M5582" s="149"/>
    </row>
    <row r="5583" spans="1:13">
      <c r="A5583" s="144" t="s">
        <v>276</v>
      </c>
      <c r="B5583" s="145">
        <v>58356909</v>
      </c>
      <c r="C5583" s="140" t="s">
        <v>273</v>
      </c>
      <c r="D5583" s="146">
        <v>0.33098290598290597</v>
      </c>
      <c r="E5583" s="146">
        <v>5.0916275113454903</v>
      </c>
      <c r="F5583" s="147">
        <v>3.2131472450430199E-6</v>
      </c>
      <c r="G5583" s="147">
        <v>6.6967299055044999E-4</v>
      </c>
      <c r="H5583" s="146">
        <v>0.33098290598290597</v>
      </c>
      <c r="I5583" s="146">
        <v>0</v>
      </c>
      <c r="J5583" s="146">
        <v>64.6666666666667</v>
      </c>
      <c r="K5583" s="148">
        <v>29.5</v>
      </c>
      <c r="L5583" s="149"/>
      <c r="M5583" s="149"/>
    </row>
    <row r="5584" spans="1:13">
      <c r="A5584" s="144" t="s">
        <v>275</v>
      </c>
      <c r="B5584" s="145">
        <v>103950892</v>
      </c>
      <c r="C5584" s="140" t="s">
        <v>273</v>
      </c>
      <c r="D5584" s="146">
        <v>0.33098118279569899</v>
      </c>
      <c r="E5584" s="146">
        <v>0.57283183237651003</v>
      </c>
      <c r="F5584" s="147">
        <v>2.5283420609652202E-4</v>
      </c>
      <c r="G5584" s="147">
        <v>1.6184535192850499E-2</v>
      </c>
      <c r="H5584" s="146">
        <v>1</v>
      </c>
      <c r="I5584" s="146">
        <v>0.66901881720430101</v>
      </c>
      <c r="J5584" s="146">
        <v>22.6666666666667</v>
      </c>
      <c r="K5584" s="148">
        <v>39.5</v>
      </c>
      <c r="L5584" s="149"/>
      <c r="M5584" s="149"/>
    </row>
    <row r="5585" spans="1:13">
      <c r="A5585" s="144" t="s">
        <v>276</v>
      </c>
      <c r="B5585" s="145">
        <v>56133767</v>
      </c>
      <c r="C5585" s="140" t="s">
        <v>273</v>
      </c>
      <c r="D5585" s="146">
        <v>0.330952380952381</v>
      </c>
      <c r="E5585" s="146">
        <v>0.57277063908666703</v>
      </c>
      <c r="F5585" s="147">
        <v>3.6942837064099E-4</v>
      </c>
      <c r="G5585" s="147">
        <v>2.19419219574787E-2</v>
      </c>
      <c r="H5585" s="146">
        <v>1</v>
      </c>
      <c r="I5585" s="146">
        <v>0.669047619047619</v>
      </c>
      <c r="J5585" s="146">
        <v>49.3333333333333</v>
      </c>
      <c r="K5585" s="148">
        <v>42.5</v>
      </c>
      <c r="L5585" s="149"/>
      <c r="M5585" s="149"/>
    </row>
    <row r="5586" spans="1:13">
      <c r="A5586" s="144" t="s">
        <v>292</v>
      </c>
      <c r="B5586" s="145">
        <v>141177672</v>
      </c>
      <c r="C5586" s="140" t="s">
        <v>273</v>
      </c>
      <c r="D5586" s="146">
        <v>0.33094098883572598</v>
      </c>
      <c r="E5586" s="146">
        <v>0.57274643575853601</v>
      </c>
      <c r="F5586" s="147">
        <v>5.6481490121390497E-7</v>
      </c>
      <c r="G5586" s="147">
        <v>1.9940064815600301E-4</v>
      </c>
      <c r="H5586" s="146">
        <v>1</v>
      </c>
      <c r="I5586" s="146">
        <v>0.66905901116427402</v>
      </c>
      <c r="J5586" s="146">
        <v>106.666666666667</v>
      </c>
      <c r="K5586" s="148">
        <v>72.5</v>
      </c>
      <c r="L5586" s="149"/>
      <c r="M5586" s="149"/>
    </row>
    <row r="5587" spans="1:13">
      <c r="A5587" s="144" t="s">
        <v>292</v>
      </c>
      <c r="B5587" s="145">
        <v>149367376</v>
      </c>
      <c r="C5587" s="140" t="s">
        <v>273</v>
      </c>
      <c r="D5587" s="146">
        <v>0.33092455207166799</v>
      </c>
      <c r="E5587" s="146">
        <v>0.83973056307351601</v>
      </c>
      <c r="F5587" s="147">
        <v>3.6452309648744297E-2</v>
      </c>
      <c r="G5587" s="147">
        <v>0.99999999999995104</v>
      </c>
      <c r="H5587" s="146">
        <v>0.73996710526315801</v>
      </c>
      <c r="I5587" s="146">
        <v>0.40904255319148902</v>
      </c>
      <c r="J5587" s="146">
        <v>74.6666666666667</v>
      </c>
      <c r="K5587" s="148">
        <v>53.5</v>
      </c>
      <c r="L5587" s="149"/>
      <c r="M5587" s="149"/>
    </row>
    <row r="5588" spans="1:13">
      <c r="A5588" s="144" t="s">
        <v>283</v>
      </c>
      <c r="B5588" s="145">
        <v>2182750</v>
      </c>
      <c r="C5588" s="140" t="s">
        <v>273</v>
      </c>
      <c r="D5588" s="146">
        <v>0.33090783090783099</v>
      </c>
      <c r="E5588" s="146">
        <v>0.57267599179199502</v>
      </c>
      <c r="F5588" s="147">
        <v>9.0372684627951107E-6</v>
      </c>
      <c r="G5588" s="147">
        <v>1.3855635628568399E-3</v>
      </c>
      <c r="H5588" s="146">
        <v>1</v>
      </c>
      <c r="I5588" s="146">
        <v>0.66909216909216895</v>
      </c>
      <c r="J5588" s="146">
        <v>21</v>
      </c>
      <c r="K5588" s="148">
        <v>38</v>
      </c>
      <c r="L5588" s="149"/>
      <c r="M5588" s="149"/>
    </row>
    <row r="5589" spans="1:13">
      <c r="A5589" s="144" t="s">
        <v>276</v>
      </c>
      <c r="B5589" s="145">
        <v>33389016</v>
      </c>
      <c r="C5589" s="140" t="s">
        <v>273</v>
      </c>
      <c r="D5589" s="146">
        <v>0.33088235294117602</v>
      </c>
      <c r="E5589" s="146">
        <v>0.57262186622801903</v>
      </c>
      <c r="F5589" s="147">
        <v>1.1997641108840201E-5</v>
      </c>
      <c r="G5589" s="147">
        <v>1.6925207790334199E-3</v>
      </c>
      <c r="H5589" s="146">
        <v>1</v>
      </c>
      <c r="I5589" s="146">
        <v>0.66911764705882404</v>
      </c>
      <c r="J5589" s="146">
        <v>20.6666666666667</v>
      </c>
      <c r="K5589" s="148">
        <v>18.5</v>
      </c>
      <c r="L5589" s="149"/>
      <c r="M5589" s="149"/>
    </row>
    <row r="5590" spans="1:13">
      <c r="A5590" s="144" t="s">
        <v>280</v>
      </c>
      <c r="B5590" s="145">
        <v>11267586</v>
      </c>
      <c r="C5590" s="140" t="s">
        <v>273</v>
      </c>
      <c r="D5590" s="146">
        <v>0.33086064529664799</v>
      </c>
      <c r="E5590" s="146">
        <v>0.81381849909080095</v>
      </c>
      <c r="F5590" s="147">
        <v>4.3678195783142498E-2</v>
      </c>
      <c r="G5590" s="147">
        <v>0.99999999999995104</v>
      </c>
      <c r="H5590" s="146">
        <v>0.75743407187007405</v>
      </c>
      <c r="I5590" s="146">
        <v>0.42657342657342701</v>
      </c>
      <c r="J5590" s="146">
        <v>40.3333333333333</v>
      </c>
      <c r="K5590" s="148">
        <v>12</v>
      </c>
      <c r="L5590" s="149"/>
      <c r="M5590" s="149"/>
    </row>
    <row r="5591" spans="1:13">
      <c r="A5591" s="144" t="s">
        <v>280</v>
      </c>
      <c r="B5591" s="145">
        <v>106080783</v>
      </c>
      <c r="C5591" s="140" t="s">
        <v>273</v>
      </c>
      <c r="D5591" s="146">
        <v>0.330808080808081</v>
      </c>
      <c r="E5591" s="146">
        <v>5.0908876382079598</v>
      </c>
      <c r="F5591" s="147">
        <v>3.23235878556814E-4</v>
      </c>
      <c r="G5591" s="147">
        <v>1.9690746160070501E-2</v>
      </c>
      <c r="H5591" s="146">
        <v>0.330808080808081</v>
      </c>
      <c r="I5591" s="146">
        <v>0</v>
      </c>
      <c r="J5591" s="146">
        <v>29.6666666666667</v>
      </c>
      <c r="K5591" s="148">
        <v>39</v>
      </c>
      <c r="L5591" s="149"/>
      <c r="M5591" s="149"/>
    </row>
    <row r="5592" spans="1:13">
      <c r="A5592" s="144" t="s">
        <v>276</v>
      </c>
      <c r="B5592" s="145">
        <v>22518004</v>
      </c>
      <c r="C5592" s="140" t="s">
        <v>273</v>
      </c>
      <c r="D5592" s="146">
        <v>0.33068783068783097</v>
      </c>
      <c r="E5592" s="146">
        <v>0.572208688765657</v>
      </c>
      <c r="F5592" s="147">
        <v>2.6916513944270698E-4</v>
      </c>
      <c r="G5592" s="147">
        <v>1.6999542639827499E-2</v>
      </c>
      <c r="H5592" s="146">
        <v>1</v>
      </c>
      <c r="I5592" s="146">
        <v>0.66931216931216897</v>
      </c>
      <c r="J5592" s="146">
        <v>14.6666666666667</v>
      </c>
      <c r="K5592" s="148">
        <v>38</v>
      </c>
      <c r="L5592" s="149"/>
      <c r="M5592" s="149"/>
    </row>
    <row r="5593" spans="1:13">
      <c r="A5593" s="144" t="s">
        <v>284</v>
      </c>
      <c r="B5593" s="145">
        <v>47248437</v>
      </c>
      <c r="C5593" s="140" t="s">
        <v>273</v>
      </c>
      <c r="D5593" s="146">
        <v>0.33065208065208102</v>
      </c>
      <c r="E5593" s="146">
        <v>5.0902271134462804</v>
      </c>
      <c r="F5593" s="147">
        <v>2.2161840533740401E-5</v>
      </c>
      <c r="G5593" s="147">
        <v>2.6226276060437302E-3</v>
      </c>
      <c r="H5593" s="146">
        <v>0.33065208065208102</v>
      </c>
      <c r="I5593" s="146">
        <v>0</v>
      </c>
      <c r="J5593" s="146">
        <v>28.6666666666667</v>
      </c>
      <c r="K5593" s="148">
        <v>32</v>
      </c>
      <c r="L5593" s="149"/>
      <c r="M5593" s="149"/>
    </row>
    <row r="5594" spans="1:13">
      <c r="A5594" s="144" t="s">
        <v>291</v>
      </c>
      <c r="B5594" s="145">
        <v>133007287</v>
      </c>
      <c r="C5594" s="140" t="s">
        <v>273</v>
      </c>
      <c r="D5594" s="146">
        <v>0.33065112837587901</v>
      </c>
      <c r="E5594" s="146">
        <v>0.57213074402173603</v>
      </c>
      <c r="F5594" s="147">
        <v>3.4534848699081999E-6</v>
      </c>
      <c r="G5594" s="147">
        <v>7.0364799253624997E-4</v>
      </c>
      <c r="H5594" s="146">
        <v>1</v>
      </c>
      <c r="I5594" s="146">
        <v>0.66934887162412104</v>
      </c>
      <c r="J5594" s="146">
        <v>89</v>
      </c>
      <c r="K5594" s="148">
        <v>78.5</v>
      </c>
      <c r="L5594" s="149"/>
      <c r="M5594" s="149"/>
    </row>
    <row r="5595" spans="1:13">
      <c r="A5595" s="144" t="s">
        <v>292</v>
      </c>
      <c r="B5595" s="145">
        <v>174704904</v>
      </c>
      <c r="C5595" s="140" t="s">
        <v>273</v>
      </c>
      <c r="D5595" s="146">
        <v>0.33064516129032301</v>
      </c>
      <c r="E5595" s="146">
        <v>0.57211807211295296</v>
      </c>
      <c r="F5595" s="147">
        <v>1.7664206655596101E-4</v>
      </c>
      <c r="G5595" s="147">
        <v>1.2232001353769501E-2</v>
      </c>
      <c r="H5595" s="146">
        <v>1</v>
      </c>
      <c r="I5595" s="146">
        <v>0.66935483870967705</v>
      </c>
      <c r="J5595" s="146">
        <v>34.6666666666667</v>
      </c>
      <c r="K5595" s="148">
        <v>31.5</v>
      </c>
      <c r="L5595" s="149"/>
      <c r="M5595" s="149"/>
    </row>
    <row r="5596" spans="1:13">
      <c r="A5596" s="144" t="s">
        <v>274</v>
      </c>
      <c r="B5596" s="145">
        <v>115591239</v>
      </c>
      <c r="C5596" s="140" t="s">
        <v>273</v>
      </c>
      <c r="D5596" s="146">
        <v>0.33062880324543598</v>
      </c>
      <c r="E5596" s="146">
        <v>0.57208333417517698</v>
      </c>
      <c r="F5596" s="147">
        <v>5.9589759049053104E-6</v>
      </c>
      <c r="G5596" s="147">
        <v>1.03058221676498E-3</v>
      </c>
      <c r="H5596" s="146">
        <v>1</v>
      </c>
      <c r="I5596" s="146">
        <v>0.66937119675456402</v>
      </c>
      <c r="J5596" s="146">
        <v>29</v>
      </c>
      <c r="K5596" s="148">
        <v>80</v>
      </c>
      <c r="L5596" s="149"/>
      <c r="M5596" s="149"/>
    </row>
    <row r="5597" spans="1:13">
      <c r="A5597" s="144" t="s">
        <v>274</v>
      </c>
      <c r="B5597" s="145">
        <v>137164118</v>
      </c>
      <c r="C5597" s="140" t="s">
        <v>273</v>
      </c>
      <c r="D5597" s="146">
        <v>0.33062770562770599</v>
      </c>
      <c r="E5597" s="146">
        <v>0.57208100330453504</v>
      </c>
      <c r="F5597" s="147">
        <v>2.3120798555747702E-3</v>
      </c>
      <c r="G5597" s="147">
        <v>0.10669121020974499</v>
      </c>
      <c r="H5597" s="146">
        <v>1</v>
      </c>
      <c r="I5597" s="146">
        <v>0.66937229437229395</v>
      </c>
      <c r="J5597" s="146">
        <v>27.3333333333333</v>
      </c>
      <c r="K5597" s="148">
        <v>43</v>
      </c>
      <c r="L5597" s="149"/>
      <c r="M5597" s="149"/>
    </row>
    <row r="5598" spans="1:13">
      <c r="A5598" s="144" t="s">
        <v>288</v>
      </c>
      <c r="B5598" s="145">
        <v>31654158</v>
      </c>
      <c r="C5598" s="140" t="s">
        <v>273</v>
      </c>
      <c r="D5598" s="146">
        <v>0.33055198973042399</v>
      </c>
      <c r="E5598" s="146">
        <v>0.57192022420921995</v>
      </c>
      <c r="F5598" s="147">
        <v>9.2205740344074204E-7</v>
      </c>
      <c r="G5598" s="147">
        <v>2.8054287090198502E-4</v>
      </c>
      <c r="H5598" s="146">
        <v>1</v>
      </c>
      <c r="I5598" s="146">
        <v>0.66944801026957601</v>
      </c>
      <c r="J5598" s="146">
        <v>28.3333333333333</v>
      </c>
      <c r="K5598" s="148">
        <v>30</v>
      </c>
      <c r="L5598" s="149"/>
      <c r="M5598" s="149"/>
    </row>
    <row r="5599" spans="1:13">
      <c r="A5599" s="144" t="s">
        <v>280</v>
      </c>
      <c r="B5599" s="145">
        <v>2496953</v>
      </c>
      <c r="C5599" s="140" t="s">
        <v>273</v>
      </c>
      <c r="D5599" s="146">
        <v>0.33043478260869602</v>
      </c>
      <c r="E5599" s="146">
        <v>0.57167137580914296</v>
      </c>
      <c r="F5599" s="147">
        <v>7.1695013186069097E-6</v>
      </c>
      <c r="G5599" s="147">
        <v>1.17470944033225E-3</v>
      </c>
      <c r="H5599" s="146">
        <v>1</v>
      </c>
      <c r="I5599" s="146">
        <v>0.66956521739130404</v>
      </c>
      <c r="J5599" s="146">
        <v>32.6666666666667</v>
      </c>
      <c r="K5599" s="148">
        <v>30.5</v>
      </c>
      <c r="L5599" s="149"/>
      <c r="M5599" s="149"/>
    </row>
    <row r="5600" spans="1:13">
      <c r="A5600" s="144" t="s">
        <v>285</v>
      </c>
      <c r="B5600" s="145">
        <v>1295523</v>
      </c>
      <c r="C5600" s="140" t="s">
        <v>273</v>
      </c>
      <c r="D5600" s="146">
        <v>0.33043478260869602</v>
      </c>
      <c r="E5600" s="146">
        <v>0.57167137580914296</v>
      </c>
      <c r="F5600" s="147">
        <v>7.1695013186069097E-6</v>
      </c>
      <c r="G5600" s="147">
        <v>1.17470944033225E-3</v>
      </c>
      <c r="H5600" s="146">
        <v>1</v>
      </c>
      <c r="I5600" s="146">
        <v>0.66956521739130404</v>
      </c>
      <c r="J5600" s="146">
        <v>30</v>
      </c>
      <c r="K5600" s="148">
        <v>21.5</v>
      </c>
      <c r="L5600" s="149"/>
      <c r="M5600" s="149"/>
    </row>
    <row r="5601" spans="1:13">
      <c r="A5601" s="144" t="s">
        <v>280</v>
      </c>
      <c r="B5601" s="145">
        <v>160726743</v>
      </c>
      <c r="C5601" s="140" t="s">
        <v>273</v>
      </c>
      <c r="D5601" s="146">
        <v>0.33041958041957997</v>
      </c>
      <c r="E5601" s="146">
        <v>0.57163910241289895</v>
      </c>
      <c r="F5601" s="147">
        <v>2.4512149756602099E-3</v>
      </c>
      <c r="G5601" s="147">
        <v>0.112556111420356</v>
      </c>
      <c r="H5601" s="146">
        <v>1</v>
      </c>
      <c r="I5601" s="146">
        <v>0.66958041958042003</v>
      </c>
      <c r="J5601" s="146">
        <v>23.6666666666667</v>
      </c>
      <c r="K5601" s="148">
        <v>17.5</v>
      </c>
      <c r="L5601" s="149"/>
      <c r="M5601" s="149"/>
    </row>
    <row r="5602" spans="1:13">
      <c r="A5602" s="144" t="s">
        <v>293</v>
      </c>
      <c r="B5602" s="145">
        <v>129084707</v>
      </c>
      <c r="C5602" s="140" t="s">
        <v>273</v>
      </c>
      <c r="D5602" s="146">
        <v>0.33035087719298201</v>
      </c>
      <c r="E5602" s="146">
        <v>5.08895092290975</v>
      </c>
      <c r="F5602" s="147">
        <v>1.42734246954902E-5</v>
      </c>
      <c r="G5602" s="147">
        <v>1.92438859377278E-3</v>
      </c>
      <c r="H5602" s="146">
        <v>0.33035087719298201</v>
      </c>
      <c r="I5602" s="146">
        <v>0</v>
      </c>
      <c r="J5602" s="146">
        <v>20</v>
      </c>
      <c r="K5602" s="148">
        <v>21</v>
      </c>
      <c r="L5602" s="149"/>
      <c r="M5602" s="149"/>
    </row>
    <row r="5603" spans="1:13">
      <c r="A5603" s="144" t="s">
        <v>285</v>
      </c>
      <c r="B5603" s="145">
        <v>42760990</v>
      </c>
      <c r="C5603" s="140" t="s">
        <v>273</v>
      </c>
      <c r="D5603" s="146">
        <v>0.33034753903787001</v>
      </c>
      <c r="E5603" s="146">
        <v>5.0889367729140602</v>
      </c>
      <c r="F5603" s="147">
        <v>1.9959026606425501E-5</v>
      </c>
      <c r="G5603" s="147">
        <v>2.43580884711804E-3</v>
      </c>
      <c r="H5603" s="146">
        <v>0.33034753903787001</v>
      </c>
      <c r="I5603" s="146">
        <v>0</v>
      </c>
      <c r="J5603" s="146">
        <v>35.3333333333333</v>
      </c>
      <c r="K5603" s="148">
        <v>24.5</v>
      </c>
      <c r="L5603" s="149"/>
      <c r="M5603" s="149"/>
    </row>
    <row r="5604" spans="1:13">
      <c r="A5604" s="144" t="s">
        <v>286</v>
      </c>
      <c r="B5604" s="145">
        <v>43417131</v>
      </c>
      <c r="C5604" s="140" t="s">
        <v>273</v>
      </c>
      <c r="D5604" s="146">
        <v>0.33019480519480499</v>
      </c>
      <c r="E5604" s="146">
        <v>0.57116200143195295</v>
      </c>
      <c r="F5604" s="147">
        <v>2.67388230766503E-5</v>
      </c>
      <c r="G5604" s="147">
        <v>3.01153024706077E-3</v>
      </c>
      <c r="H5604" s="146">
        <v>1</v>
      </c>
      <c r="I5604" s="146">
        <v>0.66980519480519496</v>
      </c>
      <c r="J5604" s="146">
        <v>41.3333333333333</v>
      </c>
      <c r="K5604" s="148">
        <v>39.5</v>
      </c>
      <c r="L5604" s="149"/>
      <c r="M5604" s="149"/>
    </row>
    <row r="5605" spans="1:13">
      <c r="A5605" s="144" t="s">
        <v>279</v>
      </c>
      <c r="B5605" s="145">
        <v>238232043</v>
      </c>
      <c r="C5605" s="140" t="s">
        <v>273</v>
      </c>
      <c r="D5605" s="146">
        <v>0.33008434398764802</v>
      </c>
      <c r="E5605" s="146">
        <v>0.79791470142787402</v>
      </c>
      <c r="F5605" s="147">
        <v>4.3162013578003297E-2</v>
      </c>
      <c r="G5605" s="147">
        <v>0.99999999999995104</v>
      </c>
      <c r="H5605" s="146">
        <v>0.76699804004768501</v>
      </c>
      <c r="I5605" s="146">
        <v>0.43691369606003699</v>
      </c>
      <c r="J5605" s="146">
        <v>66.6666666666667</v>
      </c>
      <c r="K5605" s="148">
        <v>46.5</v>
      </c>
      <c r="L5605" s="149"/>
      <c r="M5605" s="149"/>
    </row>
    <row r="5606" spans="1:13">
      <c r="A5606" s="144" t="s">
        <v>293</v>
      </c>
      <c r="B5606" s="145">
        <v>64742463</v>
      </c>
      <c r="C5606" s="140" t="s">
        <v>273</v>
      </c>
      <c r="D5606" s="146">
        <v>0.33006535947712401</v>
      </c>
      <c r="E5606" s="146">
        <v>0.57088731550943295</v>
      </c>
      <c r="F5606" s="147">
        <v>5.3269080343408104E-4</v>
      </c>
      <c r="G5606" s="147">
        <v>2.96478429465565E-2</v>
      </c>
      <c r="H5606" s="146">
        <v>1</v>
      </c>
      <c r="I5606" s="146">
        <v>0.66993464052287599</v>
      </c>
      <c r="J5606" s="146">
        <v>32.3333333333333</v>
      </c>
      <c r="K5606" s="148">
        <v>34.5</v>
      </c>
      <c r="L5606" s="149"/>
      <c r="M5606" s="149"/>
    </row>
    <row r="5607" spans="1:13">
      <c r="A5607" s="144" t="s">
        <v>277</v>
      </c>
      <c r="B5607" s="145">
        <v>26208379</v>
      </c>
      <c r="C5607" s="140" t="s">
        <v>273</v>
      </c>
      <c r="D5607" s="146">
        <v>0.33001422475106701</v>
      </c>
      <c r="E5607" s="146">
        <v>5.0875231987460401</v>
      </c>
      <c r="F5607" s="147">
        <v>7.5838436890857101E-7</v>
      </c>
      <c r="G5607" s="147">
        <v>2.4524876454725601E-4</v>
      </c>
      <c r="H5607" s="146">
        <v>0.33001422475106701</v>
      </c>
      <c r="I5607" s="146">
        <v>0</v>
      </c>
      <c r="J5607" s="146">
        <v>43.6666666666667</v>
      </c>
      <c r="K5607" s="148">
        <v>32</v>
      </c>
      <c r="L5607" s="149"/>
      <c r="M5607" s="149"/>
    </row>
    <row r="5608" spans="1:13">
      <c r="A5608" s="144" t="s">
        <v>282</v>
      </c>
      <c r="B5608" s="145">
        <v>128652622</v>
      </c>
      <c r="C5608" s="140" t="s">
        <v>273</v>
      </c>
      <c r="D5608" s="146">
        <v>0.32981715893108299</v>
      </c>
      <c r="E5608" s="146">
        <v>0.57036077613950298</v>
      </c>
      <c r="F5608" s="147">
        <v>4.1161009706484498E-5</v>
      </c>
      <c r="G5608" s="147">
        <v>4.1076804845458503E-3</v>
      </c>
      <c r="H5608" s="146">
        <v>1</v>
      </c>
      <c r="I5608" s="146">
        <v>0.67018284106891701</v>
      </c>
      <c r="J5608" s="146">
        <v>39.3333333333333</v>
      </c>
      <c r="K5608" s="148">
        <v>57.5</v>
      </c>
      <c r="L5608" s="149"/>
      <c r="M5608" s="149"/>
    </row>
    <row r="5609" spans="1:13">
      <c r="A5609" s="144" t="s">
        <v>293</v>
      </c>
      <c r="B5609" s="145">
        <v>190322039</v>
      </c>
      <c r="C5609" s="140" t="s">
        <v>273</v>
      </c>
      <c r="D5609" s="146">
        <v>0.32976750964039098</v>
      </c>
      <c r="E5609" s="146">
        <v>3.19711528541638</v>
      </c>
      <c r="F5609" s="147">
        <v>1.23996049387377E-2</v>
      </c>
      <c r="G5609" s="147">
        <v>0.53148221154276298</v>
      </c>
      <c r="H5609" s="146">
        <v>0.360124652497534</v>
      </c>
      <c r="I5609" s="146">
        <v>3.0357142857142898E-2</v>
      </c>
      <c r="J5609" s="146">
        <v>38</v>
      </c>
      <c r="K5609" s="148">
        <v>34</v>
      </c>
      <c r="L5609" s="149"/>
      <c r="M5609" s="149"/>
    </row>
    <row r="5610" spans="1:13">
      <c r="A5610" s="144" t="s">
        <v>279</v>
      </c>
      <c r="B5610" s="145">
        <v>240765855</v>
      </c>
      <c r="C5610" s="140" t="s">
        <v>273</v>
      </c>
      <c r="D5610" s="146">
        <v>0.32972972972973003</v>
      </c>
      <c r="E5610" s="146">
        <v>0.57017534721976504</v>
      </c>
      <c r="F5610" s="147">
        <v>6.4547897678602801E-5</v>
      </c>
      <c r="G5610" s="147">
        <v>5.7192321026396497E-3</v>
      </c>
      <c r="H5610" s="146">
        <v>1</v>
      </c>
      <c r="I5610" s="146">
        <v>0.67027027027026997</v>
      </c>
      <c r="J5610" s="146">
        <v>31.3333333333333</v>
      </c>
      <c r="K5610" s="148">
        <v>41</v>
      </c>
      <c r="L5610" s="149"/>
      <c r="M5610" s="149"/>
    </row>
    <row r="5611" spans="1:13">
      <c r="A5611" s="144" t="s">
        <v>289</v>
      </c>
      <c r="B5611" s="145">
        <v>22334776</v>
      </c>
      <c r="C5611" s="140" t="s">
        <v>273</v>
      </c>
      <c r="D5611" s="146">
        <v>0.32969924812030099</v>
      </c>
      <c r="E5611" s="146">
        <v>0.57011070426316401</v>
      </c>
      <c r="F5611" s="147">
        <v>9.5125461004777099E-5</v>
      </c>
      <c r="G5611" s="147">
        <v>7.6417237455037703E-3</v>
      </c>
      <c r="H5611" s="146">
        <v>1</v>
      </c>
      <c r="I5611" s="146">
        <v>0.67030075187969895</v>
      </c>
      <c r="J5611" s="146">
        <v>47.3333333333333</v>
      </c>
      <c r="K5611" s="148">
        <v>54</v>
      </c>
      <c r="L5611" s="149"/>
      <c r="M5611" s="149"/>
    </row>
    <row r="5612" spans="1:13">
      <c r="A5612" s="144" t="s">
        <v>276</v>
      </c>
      <c r="B5612" s="145">
        <v>18307606</v>
      </c>
      <c r="C5612" s="140" t="s">
        <v>273</v>
      </c>
      <c r="D5612" s="146">
        <v>0.32968750000000002</v>
      </c>
      <c r="E5612" s="146">
        <v>0.57008579056358799</v>
      </c>
      <c r="F5612" s="147">
        <v>5.5075823875010295E-4</v>
      </c>
      <c r="G5612" s="147">
        <v>3.04768927456027E-2</v>
      </c>
      <c r="H5612" s="146">
        <v>1</v>
      </c>
      <c r="I5612" s="146">
        <v>0.67031249999999998</v>
      </c>
      <c r="J5612" s="146">
        <v>41.6666666666667</v>
      </c>
      <c r="K5612" s="148">
        <v>42</v>
      </c>
      <c r="L5612" s="149"/>
      <c r="M5612" s="149"/>
    </row>
    <row r="5613" spans="1:13">
      <c r="A5613" s="144" t="s">
        <v>292</v>
      </c>
      <c r="B5613" s="145">
        <v>1723099</v>
      </c>
      <c r="C5613" s="140" t="s">
        <v>273</v>
      </c>
      <c r="D5613" s="146">
        <v>0.32959607959608</v>
      </c>
      <c r="E5613" s="146">
        <v>0.56989193420734396</v>
      </c>
      <c r="F5613" s="147">
        <v>1.22703513403908E-4</v>
      </c>
      <c r="G5613" s="147">
        <v>9.2598275951856195E-3</v>
      </c>
      <c r="H5613" s="146">
        <v>1</v>
      </c>
      <c r="I5613" s="146">
        <v>0.67040392040392005</v>
      </c>
      <c r="J5613" s="146">
        <v>38.3333333333333</v>
      </c>
      <c r="K5613" s="148">
        <v>82.5</v>
      </c>
      <c r="L5613" s="149"/>
      <c r="M5613" s="149"/>
    </row>
    <row r="5614" spans="1:13">
      <c r="A5614" s="144" t="s">
        <v>290</v>
      </c>
      <c r="B5614" s="145">
        <v>17649962</v>
      </c>
      <c r="C5614" s="140" t="s">
        <v>273</v>
      </c>
      <c r="D5614" s="146">
        <v>0.32957393483709302</v>
      </c>
      <c r="E5614" s="146">
        <v>0.56984498031256803</v>
      </c>
      <c r="F5614" s="147">
        <v>1.8565272919257E-5</v>
      </c>
      <c r="G5614" s="147">
        <v>2.3141963334126501E-3</v>
      </c>
      <c r="H5614" s="146">
        <v>1</v>
      </c>
      <c r="I5614" s="146">
        <v>0.67042606516290704</v>
      </c>
      <c r="J5614" s="146">
        <v>14.3333333333333</v>
      </c>
      <c r="K5614" s="148">
        <v>20</v>
      </c>
      <c r="L5614" s="149"/>
      <c r="M5614" s="149"/>
    </row>
    <row r="5615" spans="1:13">
      <c r="A5615" s="144" t="s">
        <v>278</v>
      </c>
      <c r="B5615" s="145">
        <v>44796235</v>
      </c>
      <c r="C5615" s="140" t="s">
        <v>273</v>
      </c>
      <c r="D5615" s="146">
        <v>0.32954545454545497</v>
      </c>
      <c r="E5615" s="146">
        <v>0.56978459533067505</v>
      </c>
      <c r="F5615" s="147">
        <v>1.1431783258159099E-5</v>
      </c>
      <c r="G5615" s="147">
        <v>1.63184446621924E-3</v>
      </c>
      <c r="H5615" s="146">
        <v>1</v>
      </c>
      <c r="I5615" s="146">
        <v>0.67045454545454497</v>
      </c>
      <c r="J5615" s="146">
        <v>27.3333333333333</v>
      </c>
      <c r="K5615" s="148">
        <v>30</v>
      </c>
      <c r="L5615" s="149"/>
      <c r="M5615" s="149"/>
    </row>
    <row r="5616" spans="1:13">
      <c r="A5616" s="144" t="s">
        <v>276</v>
      </c>
      <c r="B5616" s="145">
        <v>10921861</v>
      </c>
      <c r="C5616" s="140" t="s">
        <v>273</v>
      </c>
      <c r="D5616" s="146">
        <v>0.32954545454545398</v>
      </c>
      <c r="E5616" s="146">
        <v>0.56978459533067505</v>
      </c>
      <c r="F5616" s="147">
        <v>1.1431783258159199E-5</v>
      </c>
      <c r="G5616" s="147">
        <v>1.63184446621924E-3</v>
      </c>
      <c r="H5616" s="146">
        <v>1</v>
      </c>
      <c r="I5616" s="146">
        <v>0.67045454545454597</v>
      </c>
      <c r="J5616" s="146">
        <v>46.6666666666667</v>
      </c>
      <c r="K5616" s="148">
        <v>42</v>
      </c>
      <c r="L5616" s="149"/>
      <c r="M5616" s="149"/>
    </row>
    <row r="5617" spans="1:13">
      <c r="A5617" s="144" t="s">
        <v>278</v>
      </c>
      <c r="B5617" s="145">
        <v>45573397</v>
      </c>
      <c r="C5617" s="140" t="s">
        <v>273</v>
      </c>
      <c r="D5617" s="146">
        <v>0.32943469785575102</v>
      </c>
      <c r="E5617" s="146">
        <v>0.56954978886901197</v>
      </c>
      <c r="F5617" s="147">
        <v>9.5987687311217097E-5</v>
      </c>
      <c r="G5617" s="147">
        <v>7.6931529087717002E-3</v>
      </c>
      <c r="H5617" s="146">
        <v>1</v>
      </c>
      <c r="I5617" s="146">
        <v>0.67056530214424903</v>
      </c>
      <c r="J5617" s="146">
        <v>23.3333333333333</v>
      </c>
      <c r="K5617" s="148">
        <v>23</v>
      </c>
      <c r="L5617" s="149"/>
      <c r="M5617" s="149"/>
    </row>
    <row r="5618" spans="1:13">
      <c r="A5618" s="144" t="s">
        <v>284</v>
      </c>
      <c r="B5618" s="145">
        <v>78769178</v>
      </c>
      <c r="C5618" s="140" t="s">
        <v>273</v>
      </c>
      <c r="D5618" s="146">
        <v>0.32935414114415101</v>
      </c>
      <c r="E5618" s="146">
        <v>5.0847197133506601</v>
      </c>
      <c r="F5618" s="147">
        <v>4.5141002451854699E-4</v>
      </c>
      <c r="G5618" s="147">
        <v>2.5858182375519401E-2</v>
      </c>
      <c r="H5618" s="146">
        <v>0.32935414114415101</v>
      </c>
      <c r="I5618" s="146">
        <v>0</v>
      </c>
      <c r="J5618" s="146">
        <v>54</v>
      </c>
      <c r="K5618" s="148">
        <v>23</v>
      </c>
      <c r="L5618" s="149"/>
      <c r="M5618" s="149"/>
    </row>
    <row r="5619" spans="1:13">
      <c r="A5619" s="144" t="s">
        <v>278</v>
      </c>
      <c r="B5619" s="145">
        <v>50158225</v>
      </c>
      <c r="C5619" s="140" t="s">
        <v>273</v>
      </c>
      <c r="D5619" s="146">
        <v>0.32934782608695701</v>
      </c>
      <c r="E5619" s="146">
        <v>0.56936564567013803</v>
      </c>
      <c r="F5619" s="147">
        <v>5.5690740375280196E-4</v>
      </c>
      <c r="G5619" s="147">
        <v>3.0763082419005001E-2</v>
      </c>
      <c r="H5619" s="146">
        <v>1</v>
      </c>
      <c r="I5619" s="146">
        <v>0.67065217391304299</v>
      </c>
      <c r="J5619" s="146">
        <v>26</v>
      </c>
      <c r="K5619" s="148">
        <v>33</v>
      </c>
      <c r="L5619" s="149"/>
      <c r="M5619" s="149"/>
    </row>
    <row r="5620" spans="1:13">
      <c r="A5620" s="144" t="s">
        <v>285</v>
      </c>
      <c r="B5620" s="145">
        <v>15951000</v>
      </c>
      <c r="C5620" s="140" t="s">
        <v>273</v>
      </c>
      <c r="D5620" s="146">
        <v>0.32932330827067702</v>
      </c>
      <c r="E5620" s="146">
        <v>0.56931367919406095</v>
      </c>
      <c r="F5620" s="147">
        <v>3.3795378066226999E-8</v>
      </c>
      <c r="G5620" s="147">
        <v>2.81568797518748E-5</v>
      </c>
      <c r="H5620" s="146">
        <v>1</v>
      </c>
      <c r="I5620" s="146">
        <v>0.67067669172932298</v>
      </c>
      <c r="J5620" s="146">
        <v>22.3333333333333</v>
      </c>
      <c r="K5620" s="148">
        <v>36.5</v>
      </c>
      <c r="L5620" s="149"/>
      <c r="M5620" s="149"/>
    </row>
    <row r="5621" spans="1:13">
      <c r="A5621" s="144" t="s">
        <v>278</v>
      </c>
      <c r="B5621" s="145">
        <v>33433527</v>
      </c>
      <c r="C5621" s="140" t="s">
        <v>273</v>
      </c>
      <c r="D5621" s="146">
        <v>0.32926378098409198</v>
      </c>
      <c r="E5621" s="146">
        <v>0.56918751655739097</v>
      </c>
      <c r="F5621" s="147">
        <v>5.1326485793410703E-5</v>
      </c>
      <c r="G5621" s="147">
        <v>4.8278122826912202E-3</v>
      </c>
      <c r="H5621" s="146">
        <v>1</v>
      </c>
      <c r="I5621" s="146">
        <v>0.67073621901590796</v>
      </c>
      <c r="J5621" s="146">
        <v>54</v>
      </c>
      <c r="K5621" s="148">
        <v>52</v>
      </c>
      <c r="L5621" s="149"/>
      <c r="M5621" s="149"/>
    </row>
    <row r="5622" spans="1:13">
      <c r="A5622" s="144" t="s">
        <v>294</v>
      </c>
      <c r="B5622" s="145">
        <v>49987829</v>
      </c>
      <c r="C5622" s="140" t="s">
        <v>273</v>
      </c>
      <c r="D5622" s="146">
        <v>0.32923076923076899</v>
      </c>
      <c r="E5622" s="146">
        <v>0.569117555922527</v>
      </c>
      <c r="F5622" s="147">
        <v>4.3600816315930501E-4</v>
      </c>
      <c r="G5622" s="147">
        <v>2.51286471745771E-2</v>
      </c>
      <c r="H5622" s="146">
        <v>1</v>
      </c>
      <c r="I5622" s="146">
        <v>0.67076923076923101</v>
      </c>
      <c r="J5622" s="146">
        <v>38.3333333333333</v>
      </c>
      <c r="K5622" s="148">
        <v>25.5</v>
      </c>
      <c r="L5622" s="149"/>
      <c r="M5622" s="149"/>
    </row>
    <row r="5623" spans="1:13">
      <c r="A5623" s="144" t="s">
        <v>290</v>
      </c>
      <c r="B5623" s="145">
        <v>155945437</v>
      </c>
      <c r="C5623" s="140" t="s">
        <v>273</v>
      </c>
      <c r="D5623" s="146">
        <v>0.32922201138519902</v>
      </c>
      <c r="E5623" s="146">
        <v>0.56909899630124805</v>
      </c>
      <c r="F5623" s="147">
        <v>3.58363006159128E-4</v>
      </c>
      <c r="G5623" s="147">
        <v>2.1400146092405599E-2</v>
      </c>
      <c r="H5623" s="146">
        <v>1</v>
      </c>
      <c r="I5623" s="146">
        <v>0.67077798861480098</v>
      </c>
      <c r="J5623" s="146">
        <v>19.3333333333333</v>
      </c>
      <c r="K5623" s="148">
        <v>24</v>
      </c>
      <c r="L5623" s="149"/>
      <c r="M5623" s="149"/>
    </row>
    <row r="5624" spans="1:13">
      <c r="A5624" s="144" t="s">
        <v>294</v>
      </c>
      <c r="B5624" s="145">
        <v>103140563</v>
      </c>
      <c r="C5624" s="140" t="s">
        <v>273</v>
      </c>
      <c r="D5624" s="146">
        <v>0.32916912584431801</v>
      </c>
      <c r="E5624" s="146">
        <v>5.0839329439791197</v>
      </c>
      <c r="F5624" s="147">
        <v>4.9640577595396797E-4</v>
      </c>
      <c r="G5624" s="147">
        <v>2.7933139022006601E-2</v>
      </c>
      <c r="H5624" s="146">
        <v>0.32916912584431801</v>
      </c>
      <c r="I5624" s="146">
        <v>0</v>
      </c>
      <c r="J5624" s="146">
        <v>29.6666666666667</v>
      </c>
      <c r="K5624" s="148">
        <v>32</v>
      </c>
      <c r="L5624" s="149"/>
      <c r="M5624" s="149"/>
    </row>
    <row r="5625" spans="1:13">
      <c r="A5625" s="144" t="s">
        <v>283</v>
      </c>
      <c r="B5625" s="145">
        <v>64083947</v>
      </c>
      <c r="C5625" s="140" t="s">
        <v>273</v>
      </c>
      <c r="D5625" s="146">
        <v>0.329166666666667</v>
      </c>
      <c r="E5625" s="146">
        <v>0.56898171532726705</v>
      </c>
      <c r="F5625" s="147">
        <v>3.2593925048832802E-4</v>
      </c>
      <c r="G5625" s="147">
        <v>1.98349161584556E-2</v>
      </c>
      <c r="H5625" s="146">
        <v>1</v>
      </c>
      <c r="I5625" s="146">
        <v>0.67083333333333295</v>
      </c>
      <c r="J5625" s="146">
        <v>46</v>
      </c>
      <c r="K5625" s="148">
        <v>50</v>
      </c>
      <c r="L5625" s="149"/>
      <c r="M5625" s="149"/>
    </row>
    <row r="5626" spans="1:13">
      <c r="A5626" s="144" t="s">
        <v>282</v>
      </c>
      <c r="B5626" s="145">
        <v>38055825</v>
      </c>
      <c r="C5626" s="140" t="s">
        <v>273</v>
      </c>
      <c r="D5626" s="146">
        <v>0.329166666666667</v>
      </c>
      <c r="E5626" s="146">
        <v>0.56898171532726805</v>
      </c>
      <c r="F5626" s="147">
        <v>1.8957506798006601E-9</v>
      </c>
      <c r="G5626" s="147">
        <v>5.1459288964080098E-6</v>
      </c>
      <c r="H5626" s="146">
        <v>1</v>
      </c>
      <c r="I5626" s="146">
        <v>0.67083333333333295</v>
      </c>
      <c r="J5626" s="146">
        <v>59.3333333333333</v>
      </c>
      <c r="K5626" s="148">
        <v>49</v>
      </c>
      <c r="L5626" s="149"/>
      <c r="M5626" s="149"/>
    </row>
    <row r="5627" spans="1:13">
      <c r="A5627" s="144" t="s">
        <v>279</v>
      </c>
      <c r="B5627" s="145">
        <v>66582648</v>
      </c>
      <c r="C5627" s="140" t="s">
        <v>273</v>
      </c>
      <c r="D5627" s="146">
        <v>0.32913165266106398</v>
      </c>
      <c r="E5627" s="146">
        <v>5.0837735386609602</v>
      </c>
      <c r="F5627" s="147">
        <v>1.4231392483043399E-3</v>
      </c>
      <c r="G5627" s="147">
        <v>6.8918444581683697E-2</v>
      </c>
      <c r="H5627" s="146">
        <v>0.32913165266106398</v>
      </c>
      <c r="I5627" s="146">
        <v>0</v>
      </c>
      <c r="J5627" s="146">
        <v>30.3333333333333</v>
      </c>
      <c r="K5627" s="148">
        <v>19.5</v>
      </c>
      <c r="L5627" s="149"/>
      <c r="M5627" s="149"/>
    </row>
    <row r="5628" spans="1:13">
      <c r="A5628" s="144" t="s">
        <v>276</v>
      </c>
      <c r="B5628" s="145">
        <v>1046067</v>
      </c>
      <c r="C5628" s="140" t="s">
        <v>273</v>
      </c>
      <c r="D5628" s="146">
        <v>0.32908163265306101</v>
      </c>
      <c r="E5628" s="146">
        <v>0.56880153835398595</v>
      </c>
      <c r="F5628" s="147">
        <v>5.37932474876674E-6</v>
      </c>
      <c r="G5628" s="147">
        <v>9.5888966510075105E-4</v>
      </c>
      <c r="H5628" s="146">
        <v>1</v>
      </c>
      <c r="I5628" s="146">
        <v>0.67091836734693899</v>
      </c>
      <c r="J5628" s="146">
        <v>22.3333333333333</v>
      </c>
      <c r="K5628" s="148">
        <v>38.5</v>
      </c>
      <c r="L5628" s="149"/>
      <c r="M5628" s="149"/>
    </row>
    <row r="5629" spans="1:13">
      <c r="A5629" s="144" t="s">
        <v>286</v>
      </c>
      <c r="B5629" s="145">
        <v>11703860</v>
      </c>
      <c r="C5629" s="140" t="s">
        <v>273</v>
      </c>
      <c r="D5629" s="146">
        <v>0.329059829059829</v>
      </c>
      <c r="E5629" s="146">
        <v>0.56875534275444595</v>
      </c>
      <c r="F5629" s="147">
        <v>4.3301974119027098E-6</v>
      </c>
      <c r="G5629" s="147">
        <v>8.2213386269160398E-4</v>
      </c>
      <c r="H5629" s="146">
        <v>1</v>
      </c>
      <c r="I5629" s="146">
        <v>0.670940170940171</v>
      </c>
      <c r="J5629" s="146">
        <v>28.6666666666667</v>
      </c>
      <c r="K5629" s="148">
        <v>22</v>
      </c>
      <c r="L5629" s="149"/>
      <c r="M5629" s="149"/>
    </row>
    <row r="5630" spans="1:13">
      <c r="A5630" s="144" t="s">
        <v>295</v>
      </c>
      <c r="B5630" s="145">
        <v>87733943</v>
      </c>
      <c r="C5630" s="140" t="s">
        <v>273</v>
      </c>
      <c r="D5630" s="146">
        <v>0.32903225806451603</v>
      </c>
      <c r="E5630" s="146">
        <v>0.56869692979151398</v>
      </c>
      <c r="F5630" s="147">
        <v>7.7502399939649497E-6</v>
      </c>
      <c r="G5630" s="147">
        <v>1.24088631194485E-3</v>
      </c>
      <c r="H5630" s="146">
        <v>1</v>
      </c>
      <c r="I5630" s="146">
        <v>0.67096774193548403</v>
      </c>
      <c r="J5630" s="146">
        <v>31.6666666666667</v>
      </c>
      <c r="K5630" s="148">
        <v>38</v>
      </c>
      <c r="L5630" s="149"/>
      <c r="M5630" s="149"/>
    </row>
    <row r="5631" spans="1:13">
      <c r="A5631" s="144" t="s">
        <v>295</v>
      </c>
      <c r="B5631" s="145">
        <v>87733945</v>
      </c>
      <c r="C5631" s="140" t="s">
        <v>273</v>
      </c>
      <c r="D5631" s="146">
        <v>0.32903225806451603</v>
      </c>
      <c r="E5631" s="146">
        <v>0.56869692979151398</v>
      </c>
      <c r="F5631" s="147">
        <v>7.7502399939649497E-6</v>
      </c>
      <c r="G5631" s="147">
        <v>1.24088631194485E-3</v>
      </c>
      <c r="H5631" s="146">
        <v>1</v>
      </c>
      <c r="I5631" s="146">
        <v>0.67096774193548403</v>
      </c>
      <c r="J5631" s="146">
        <v>31.6666666666667</v>
      </c>
      <c r="K5631" s="148">
        <v>38</v>
      </c>
      <c r="L5631" s="149"/>
      <c r="M5631" s="149"/>
    </row>
    <row r="5632" spans="1:13">
      <c r="A5632" s="144" t="s">
        <v>295</v>
      </c>
      <c r="B5632" s="145">
        <v>87733953</v>
      </c>
      <c r="C5632" s="140" t="s">
        <v>273</v>
      </c>
      <c r="D5632" s="146">
        <v>0.32903225806451603</v>
      </c>
      <c r="E5632" s="146">
        <v>0.56869692979151398</v>
      </c>
      <c r="F5632" s="147">
        <v>7.7502399939649497E-6</v>
      </c>
      <c r="G5632" s="147">
        <v>1.24088631194485E-3</v>
      </c>
      <c r="H5632" s="146">
        <v>1</v>
      </c>
      <c r="I5632" s="146">
        <v>0.67096774193548403</v>
      </c>
      <c r="J5632" s="146">
        <v>31.6666666666667</v>
      </c>
      <c r="K5632" s="148">
        <v>38</v>
      </c>
      <c r="L5632" s="149"/>
      <c r="M5632" s="149"/>
    </row>
    <row r="5633" spans="1:13">
      <c r="A5633" s="144" t="s">
        <v>291</v>
      </c>
      <c r="B5633" s="145">
        <v>1540322</v>
      </c>
      <c r="C5633" s="140" t="s">
        <v>273</v>
      </c>
      <c r="D5633" s="146">
        <v>0.32894736842105299</v>
      </c>
      <c r="E5633" s="146">
        <v>0.568517094202873</v>
      </c>
      <c r="F5633" s="147">
        <v>1.8654118217616901E-4</v>
      </c>
      <c r="G5633" s="147">
        <v>1.2771561102747899E-2</v>
      </c>
      <c r="H5633" s="146">
        <v>1</v>
      </c>
      <c r="I5633" s="146">
        <v>0.67105263157894701</v>
      </c>
      <c r="J5633" s="146">
        <v>41.6666666666667</v>
      </c>
      <c r="K5633" s="148">
        <v>60.5</v>
      </c>
      <c r="L5633" s="149"/>
      <c r="M5633" s="149"/>
    </row>
    <row r="5634" spans="1:13">
      <c r="A5634" s="144" t="s">
        <v>294</v>
      </c>
      <c r="B5634" s="145">
        <v>13157084</v>
      </c>
      <c r="C5634" s="140" t="s">
        <v>273</v>
      </c>
      <c r="D5634" s="146">
        <v>0.32894736842105299</v>
      </c>
      <c r="E5634" s="146">
        <v>0.568517094202873</v>
      </c>
      <c r="F5634" s="147">
        <v>1.8654118217616901E-4</v>
      </c>
      <c r="G5634" s="147">
        <v>1.2771561102747899E-2</v>
      </c>
      <c r="H5634" s="146">
        <v>1</v>
      </c>
      <c r="I5634" s="146">
        <v>0.67105263157894701</v>
      </c>
      <c r="J5634" s="146">
        <v>54.3333333333333</v>
      </c>
      <c r="K5634" s="148">
        <v>38.5</v>
      </c>
      <c r="L5634" s="149"/>
      <c r="M5634" s="149"/>
    </row>
    <row r="5635" spans="1:13">
      <c r="A5635" s="144" t="s">
        <v>283</v>
      </c>
      <c r="B5635" s="145">
        <v>69435769</v>
      </c>
      <c r="C5635" s="140" t="s">
        <v>273</v>
      </c>
      <c r="D5635" s="146">
        <v>0.32894736842105299</v>
      </c>
      <c r="E5635" s="146">
        <v>0.568517094202873</v>
      </c>
      <c r="F5635" s="147">
        <v>5.9858736058727197E-6</v>
      </c>
      <c r="G5635" s="147">
        <v>1.0332407189706299E-3</v>
      </c>
      <c r="H5635" s="146">
        <v>1</v>
      </c>
      <c r="I5635" s="146">
        <v>0.67105263157894701</v>
      </c>
      <c r="J5635" s="146">
        <v>55</v>
      </c>
      <c r="K5635" s="148">
        <v>47.5</v>
      </c>
      <c r="L5635" s="149"/>
      <c r="M5635" s="149"/>
    </row>
    <row r="5636" spans="1:13">
      <c r="A5636" s="144" t="s">
        <v>276</v>
      </c>
      <c r="B5636" s="145">
        <v>58290259</v>
      </c>
      <c r="C5636" s="140" t="s">
        <v>273</v>
      </c>
      <c r="D5636" s="146">
        <v>0.32894736842105299</v>
      </c>
      <c r="E5636" s="146">
        <v>0.568517094202873</v>
      </c>
      <c r="F5636" s="147">
        <v>1.8654118217616901E-4</v>
      </c>
      <c r="G5636" s="147">
        <v>1.2771561102747899E-2</v>
      </c>
      <c r="H5636" s="146">
        <v>1</v>
      </c>
      <c r="I5636" s="146">
        <v>0.67105263157894701</v>
      </c>
      <c r="J5636" s="146">
        <v>40.6666666666667</v>
      </c>
      <c r="K5636" s="148">
        <v>20.5</v>
      </c>
      <c r="L5636" s="149"/>
      <c r="M5636" s="149"/>
    </row>
    <row r="5637" spans="1:13">
      <c r="A5637" s="144" t="s">
        <v>293</v>
      </c>
      <c r="B5637" s="145">
        <v>81011090</v>
      </c>
      <c r="C5637" s="140" t="s">
        <v>273</v>
      </c>
      <c r="D5637" s="146">
        <v>0.328869047619048</v>
      </c>
      <c r="E5637" s="146">
        <v>0.56835119434310899</v>
      </c>
      <c r="F5637" s="147">
        <v>7.4126139504018796E-4</v>
      </c>
      <c r="G5637" s="147">
        <v>3.9095175295515101E-2</v>
      </c>
      <c r="H5637" s="146">
        <v>1</v>
      </c>
      <c r="I5637" s="146">
        <v>0.671130952380952</v>
      </c>
      <c r="J5637" s="146">
        <v>28</v>
      </c>
      <c r="K5637" s="148">
        <v>29</v>
      </c>
      <c r="L5637" s="149"/>
      <c r="M5637" s="149"/>
    </row>
    <row r="5638" spans="1:13">
      <c r="A5638" s="144" t="s">
        <v>285</v>
      </c>
      <c r="B5638" s="145">
        <v>76538643</v>
      </c>
      <c r="C5638" s="140" t="s">
        <v>273</v>
      </c>
      <c r="D5638" s="146">
        <v>0.32881773399014802</v>
      </c>
      <c r="E5638" s="146">
        <v>0.56824251167457196</v>
      </c>
      <c r="F5638" s="147">
        <v>9.0302991035089099E-4</v>
      </c>
      <c r="G5638" s="147">
        <v>4.6314583889235102E-2</v>
      </c>
      <c r="H5638" s="146">
        <v>1</v>
      </c>
      <c r="I5638" s="146">
        <v>0.67118226600985198</v>
      </c>
      <c r="J5638" s="146">
        <v>52.6666666666667</v>
      </c>
      <c r="K5638" s="148">
        <v>36</v>
      </c>
      <c r="L5638" s="149"/>
      <c r="M5638" s="149"/>
    </row>
    <row r="5639" spans="1:13">
      <c r="A5639" s="144" t="s">
        <v>291</v>
      </c>
      <c r="B5639" s="145">
        <v>60618114</v>
      </c>
      <c r="C5639" s="140" t="s">
        <v>273</v>
      </c>
      <c r="D5639" s="146">
        <v>0.32875457875457897</v>
      </c>
      <c r="E5639" s="146">
        <v>0.56810875962875096</v>
      </c>
      <c r="F5639" s="147">
        <v>2.9762279386796298E-3</v>
      </c>
      <c r="G5639" s="147">
        <v>0.134712380613184</v>
      </c>
      <c r="H5639" s="146">
        <v>1</v>
      </c>
      <c r="I5639" s="146">
        <v>0.67124542124542097</v>
      </c>
      <c r="J5639" s="146">
        <v>24</v>
      </c>
      <c r="K5639" s="148">
        <v>23.5</v>
      </c>
      <c r="L5639" s="149"/>
      <c r="M5639" s="149"/>
    </row>
    <row r="5640" spans="1:13">
      <c r="A5640" s="144" t="s">
        <v>281</v>
      </c>
      <c r="B5640" s="145">
        <v>19114845</v>
      </c>
      <c r="C5640" s="140" t="s">
        <v>273</v>
      </c>
      <c r="D5640" s="146">
        <v>0.32875056230319399</v>
      </c>
      <c r="E5640" s="146">
        <v>1.0139135525084999</v>
      </c>
      <c r="F5640" s="147">
        <v>1.9259536331914601E-2</v>
      </c>
      <c r="G5640" s="147">
        <v>0.81018999677142101</v>
      </c>
      <c r="H5640" s="146">
        <v>0.64125056230319399</v>
      </c>
      <c r="I5640" s="146">
        <v>0.3125</v>
      </c>
      <c r="J5640" s="146">
        <v>45</v>
      </c>
      <c r="K5640" s="148">
        <v>48</v>
      </c>
      <c r="L5640" s="149"/>
      <c r="M5640" s="149"/>
    </row>
    <row r="5641" spans="1:13">
      <c r="A5641" s="144" t="s">
        <v>280</v>
      </c>
      <c r="B5641" s="145">
        <v>17068069</v>
      </c>
      <c r="C5641" s="140" t="s">
        <v>273</v>
      </c>
      <c r="D5641" s="146">
        <v>0.32872754013794703</v>
      </c>
      <c r="E5641" s="146">
        <v>1.7166837944370299</v>
      </c>
      <c r="F5641" s="147">
        <v>4.12200629828431E-2</v>
      </c>
      <c r="G5641" s="147">
        <v>0.99999999999995104</v>
      </c>
      <c r="H5641" s="146">
        <v>0.46247754013794701</v>
      </c>
      <c r="I5641" s="146">
        <v>0.13375000000000001</v>
      </c>
      <c r="J5641" s="146">
        <v>101.666666666667</v>
      </c>
      <c r="K5641" s="148">
        <v>58</v>
      </c>
      <c r="L5641" s="149"/>
      <c r="M5641" s="149"/>
    </row>
    <row r="5642" spans="1:13">
      <c r="A5642" s="144" t="s">
        <v>285</v>
      </c>
      <c r="B5642" s="145">
        <v>19015198</v>
      </c>
      <c r="C5642" s="140" t="s">
        <v>273</v>
      </c>
      <c r="D5642" s="146">
        <v>0.32871619933023399</v>
      </c>
      <c r="E5642" s="146">
        <v>0.59208013127980497</v>
      </c>
      <c r="F5642" s="147">
        <v>3.83776177022822E-2</v>
      </c>
      <c r="G5642" s="147">
        <v>0.99999999999995104</v>
      </c>
      <c r="H5642" s="146">
        <v>0.96653671215074699</v>
      </c>
      <c r="I5642" s="146">
        <v>0.637820512820513</v>
      </c>
      <c r="J5642" s="146">
        <v>75</v>
      </c>
      <c r="K5642" s="148">
        <v>71.5</v>
      </c>
      <c r="L5642" s="149"/>
      <c r="M5642" s="149"/>
    </row>
    <row r="5643" spans="1:13">
      <c r="A5643" s="144" t="s">
        <v>280</v>
      </c>
      <c r="B5643" s="145">
        <v>959748</v>
      </c>
      <c r="C5643" s="140" t="s">
        <v>273</v>
      </c>
      <c r="D5643" s="146">
        <v>0.328695652173913</v>
      </c>
      <c r="E5643" s="146">
        <v>0.56798397433622705</v>
      </c>
      <c r="F5643" s="147">
        <v>3.7349967033460799E-5</v>
      </c>
      <c r="G5643" s="147">
        <v>3.83321159618561E-3</v>
      </c>
      <c r="H5643" s="146">
        <v>1</v>
      </c>
      <c r="I5643" s="146">
        <v>0.67130434782608694</v>
      </c>
      <c r="J5643" s="146">
        <v>27.6666666666667</v>
      </c>
      <c r="K5643" s="148">
        <v>24</v>
      </c>
      <c r="L5643" s="149"/>
      <c r="M5643" s="149"/>
    </row>
    <row r="5644" spans="1:13">
      <c r="A5644" s="144" t="s">
        <v>274</v>
      </c>
      <c r="B5644" s="145">
        <v>136354882</v>
      </c>
      <c r="C5644" s="140" t="s">
        <v>273</v>
      </c>
      <c r="D5644" s="146">
        <v>0.32869318181818202</v>
      </c>
      <c r="E5644" s="146">
        <v>0.56797874324748898</v>
      </c>
      <c r="F5644" s="147">
        <v>7.64414239672907E-4</v>
      </c>
      <c r="G5644" s="147">
        <v>4.0120509201864801E-2</v>
      </c>
      <c r="H5644" s="146">
        <v>1</v>
      </c>
      <c r="I5644" s="146">
        <v>0.67130681818181803</v>
      </c>
      <c r="J5644" s="146">
        <v>52.3333333333333</v>
      </c>
      <c r="K5644" s="148">
        <v>43.5</v>
      </c>
      <c r="L5644" s="149"/>
      <c r="M5644" s="149"/>
    </row>
    <row r="5645" spans="1:13">
      <c r="A5645" s="144" t="s">
        <v>288</v>
      </c>
      <c r="B5645" s="145">
        <v>18272489</v>
      </c>
      <c r="C5645" s="140" t="s">
        <v>273</v>
      </c>
      <c r="D5645" s="146">
        <v>0.32864450127877198</v>
      </c>
      <c r="E5645" s="146">
        <v>0.56787566389767097</v>
      </c>
      <c r="F5645" s="147">
        <v>2.16260479484802E-7</v>
      </c>
      <c r="G5645" s="147">
        <v>1.0293867756519299E-4</v>
      </c>
      <c r="H5645" s="146">
        <v>1</v>
      </c>
      <c r="I5645" s="146">
        <v>0.67135549872122802</v>
      </c>
      <c r="J5645" s="146">
        <v>15</v>
      </c>
      <c r="K5645" s="148">
        <v>20</v>
      </c>
      <c r="L5645" s="149"/>
      <c r="M5645" s="149"/>
    </row>
    <row r="5646" spans="1:13">
      <c r="A5646" s="144" t="s">
        <v>277</v>
      </c>
      <c r="B5646" s="145">
        <v>57348592</v>
      </c>
      <c r="C5646" s="140" t="s">
        <v>273</v>
      </c>
      <c r="D5646" s="146">
        <v>0.32857142857142901</v>
      </c>
      <c r="E5646" s="146">
        <v>0.56772094880388702</v>
      </c>
      <c r="F5646" s="147">
        <v>2.5558117948277899E-5</v>
      </c>
      <c r="G5646" s="147">
        <v>2.9102682566302901E-3</v>
      </c>
      <c r="H5646" s="146">
        <v>1</v>
      </c>
      <c r="I5646" s="146">
        <v>0.67142857142857104</v>
      </c>
      <c r="J5646" s="146">
        <v>20.6666666666667</v>
      </c>
      <c r="K5646" s="148">
        <v>28</v>
      </c>
      <c r="L5646" s="149"/>
      <c r="M5646" s="149"/>
    </row>
    <row r="5647" spans="1:13">
      <c r="A5647" s="144" t="s">
        <v>278</v>
      </c>
      <c r="B5647" s="145">
        <v>44790825</v>
      </c>
      <c r="C5647" s="140" t="s">
        <v>273</v>
      </c>
      <c r="D5647" s="146">
        <v>0.32857142857142901</v>
      </c>
      <c r="E5647" s="146">
        <v>0.56772094880388702</v>
      </c>
      <c r="F5647" s="147">
        <v>2.5558117948277801E-5</v>
      </c>
      <c r="G5647" s="147">
        <v>2.9102682566302901E-3</v>
      </c>
      <c r="H5647" s="146">
        <v>1</v>
      </c>
      <c r="I5647" s="146">
        <v>0.67142857142857104</v>
      </c>
      <c r="J5647" s="146">
        <v>19.3333333333333</v>
      </c>
      <c r="K5647" s="148">
        <v>24.5</v>
      </c>
      <c r="L5647" s="149"/>
      <c r="M5647" s="149"/>
    </row>
    <row r="5648" spans="1:13">
      <c r="A5648" s="144" t="s">
        <v>286</v>
      </c>
      <c r="B5648" s="145">
        <v>3517287</v>
      </c>
      <c r="C5648" s="140" t="s">
        <v>273</v>
      </c>
      <c r="D5648" s="146">
        <v>0.328554575249069</v>
      </c>
      <c r="E5648" s="146">
        <v>0.82041945588003096</v>
      </c>
      <c r="F5648" s="147">
        <v>1.12208606078847E-2</v>
      </c>
      <c r="G5648" s="147">
        <v>0.482379490922487</v>
      </c>
      <c r="H5648" s="146">
        <v>0.74752216228388302</v>
      </c>
      <c r="I5648" s="146">
        <v>0.41896758703481402</v>
      </c>
      <c r="J5648" s="146">
        <v>62</v>
      </c>
      <c r="K5648" s="148">
        <v>41.5</v>
      </c>
      <c r="L5648" s="149"/>
      <c r="M5648" s="149"/>
    </row>
    <row r="5649" spans="1:13">
      <c r="A5649" s="144" t="s">
        <v>283</v>
      </c>
      <c r="B5649" s="145">
        <v>20103441</v>
      </c>
      <c r="C5649" s="140" t="s">
        <v>273</v>
      </c>
      <c r="D5649" s="146">
        <v>0.32853208369301601</v>
      </c>
      <c r="E5649" s="146">
        <v>0.82454895337737999</v>
      </c>
      <c r="F5649" s="147">
        <v>2.5981993229028201E-2</v>
      </c>
      <c r="G5649" s="147">
        <v>0.99999999999995104</v>
      </c>
      <c r="H5649" s="146">
        <v>0.74465408805031497</v>
      </c>
      <c r="I5649" s="146">
        <v>0.41612200435729801</v>
      </c>
      <c r="J5649" s="146">
        <v>88</v>
      </c>
      <c r="K5649" s="148">
        <v>66</v>
      </c>
      <c r="L5649" s="149"/>
      <c r="M5649" s="149"/>
    </row>
    <row r="5650" spans="1:13">
      <c r="A5650" s="144" t="s">
        <v>276</v>
      </c>
      <c r="B5650" s="145">
        <v>7267575</v>
      </c>
      <c r="C5650" s="140" t="s">
        <v>273</v>
      </c>
      <c r="D5650" s="146">
        <v>0.32845528455284601</v>
      </c>
      <c r="E5650" s="146">
        <v>0.567475073992315</v>
      </c>
      <c r="F5650" s="147">
        <v>4.8509124413774397E-6</v>
      </c>
      <c r="G5650" s="147">
        <v>8.9060265000403995E-4</v>
      </c>
      <c r="H5650" s="146">
        <v>1</v>
      </c>
      <c r="I5650" s="146">
        <v>0.67154471544715399</v>
      </c>
      <c r="J5650" s="146">
        <v>54</v>
      </c>
      <c r="K5650" s="148">
        <v>35.5</v>
      </c>
      <c r="L5650" s="149"/>
      <c r="M5650" s="149"/>
    </row>
    <row r="5651" spans="1:13">
      <c r="A5651" s="144" t="s">
        <v>276</v>
      </c>
      <c r="B5651" s="145">
        <v>3645520</v>
      </c>
      <c r="C5651" s="140" t="s">
        <v>273</v>
      </c>
      <c r="D5651" s="146">
        <v>0.32843137254902</v>
      </c>
      <c r="E5651" s="146">
        <v>0.56742445790888996</v>
      </c>
      <c r="F5651" s="147">
        <v>1.89664523973375E-4</v>
      </c>
      <c r="G5651" s="147">
        <v>1.2936988005415199E-2</v>
      </c>
      <c r="H5651" s="146">
        <v>1</v>
      </c>
      <c r="I5651" s="146">
        <v>0.67156862745098</v>
      </c>
      <c r="J5651" s="146">
        <v>30.3333333333333</v>
      </c>
      <c r="K5651" s="148">
        <v>34.5</v>
      </c>
      <c r="L5651" s="149"/>
      <c r="M5651" s="149"/>
    </row>
    <row r="5652" spans="1:13">
      <c r="A5652" s="144" t="s">
        <v>285</v>
      </c>
      <c r="B5652" s="145">
        <v>11669551</v>
      </c>
      <c r="C5652" s="140" t="s">
        <v>273</v>
      </c>
      <c r="D5652" s="146">
        <v>0.32833902809262799</v>
      </c>
      <c r="E5652" s="146">
        <v>0.99783601242847897</v>
      </c>
      <c r="F5652" s="147">
        <v>1.83327552681887E-2</v>
      </c>
      <c r="G5652" s="147">
        <v>0.77363412938797305</v>
      </c>
      <c r="H5652" s="146">
        <v>0.64766526922737999</v>
      </c>
      <c r="I5652" s="146">
        <v>0.319326241134752</v>
      </c>
      <c r="J5652" s="146">
        <v>112.666666666667</v>
      </c>
      <c r="K5652" s="148">
        <v>77</v>
      </c>
      <c r="L5652" s="149"/>
      <c r="M5652" s="149"/>
    </row>
    <row r="5653" spans="1:13">
      <c r="A5653" s="144" t="s">
        <v>272</v>
      </c>
      <c r="B5653" s="145">
        <v>170265705</v>
      </c>
      <c r="C5653" s="140" t="s">
        <v>273</v>
      </c>
      <c r="D5653" s="146">
        <v>0.32828282828282801</v>
      </c>
      <c r="E5653" s="146">
        <v>0.56711006443810696</v>
      </c>
      <c r="F5653" s="147">
        <v>5.8248403812512196E-7</v>
      </c>
      <c r="G5653" s="147">
        <v>2.03685279921233E-4</v>
      </c>
      <c r="H5653" s="146">
        <v>1</v>
      </c>
      <c r="I5653" s="146">
        <v>0.67171717171717205</v>
      </c>
      <c r="J5653" s="146">
        <v>39.3333333333333</v>
      </c>
      <c r="K5653" s="148">
        <v>40</v>
      </c>
      <c r="L5653" s="149"/>
      <c r="M5653" s="149"/>
    </row>
    <row r="5654" spans="1:13">
      <c r="A5654" s="144" t="s">
        <v>283</v>
      </c>
      <c r="B5654" s="145">
        <v>1864008</v>
      </c>
      <c r="C5654" s="140" t="s">
        <v>273</v>
      </c>
      <c r="D5654" s="146">
        <v>0.32827879076848798</v>
      </c>
      <c r="E5654" s="146">
        <v>0.72244043098184096</v>
      </c>
      <c r="F5654" s="147">
        <v>1.3600852878397399E-3</v>
      </c>
      <c r="G5654" s="147">
        <v>6.6196904619899896E-2</v>
      </c>
      <c r="H5654" s="146">
        <v>0.82334582846138005</v>
      </c>
      <c r="I5654" s="146">
        <v>0.49506703769289201</v>
      </c>
      <c r="J5654" s="146">
        <v>104.666666666667</v>
      </c>
      <c r="K5654" s="148">
        <v>92.5</v>
      </c>
      <c r="L5654" s="149"/>
      <c r="M5654" s="149"/>
    </row>
    <row r="5655" spans="1:13">
      <c r="A5655" s="144" t="s">
        <v>280</v>
      </c>
      <c r="B5655" s="145">
        <v>17301489</v>
      </c>
      <c r="C5655" s="140" t="s">
        <v>273</v>
      </c>
      <c r="D5655" s="146">
        <v>0.32818532818532797</v>
      </c>
      <c r="E5655" s="146">
        <v>0.56690374302646296</v>
      </c>
      <c r="F5655" s="147">
        <v>2.6051652413525302E-4</v>
      </c>
      <c r="G5655" s="147">
        <v>1.6561116411389999E-2</v>
      </c>
      <c r="H5655" s="146">
        <v>1</v>
      </c>
      <c r="I5655" s="146">
        <v>0.67181467181467203</v>
      </c>
      <c r="J5655" s="146">
        <v>35</v>
      </c>
      <c r="K5655" s="148">
        <v>25.5</v>
      </c>
      <c r="L5655" s="149"/>
      <c r="M5655" s="149"/>
    </row>
    <row r="5656" spans="1:13">
      <c r="A5656" s="144" t="s">
        <v>293</v>
      </c>
      <c r="B5656" s="145">
        <v>52059787</v>
      </c>
      <c r="C5656" s="140" t="s">
        <v>273</v>
      </c>
      <c r="D5656" s="146">
        <v>0.328173374613003</v>
      </c>
      <c r="E5656" s="146">
        <v>0.56687844992401804</v>
      </c>
      <c r="F5656" s="147">
        <v>1.9773583497428501E-5</v>
      </c>
      <c r="G5656" s="147">
        <v>2.4197529982931398E-3</v>
      </c>
      <c r="H5656" s="146">
        <v>1</v>
      </c>
      <c r="I5656" s="146">
        <v>0.671826625386997</v>
      </c>
      <c r="J5656" s="146">
        <v>41.3333333333333</v>
      </c>
      <c r="K5656" s="148">
        <v>53</v>
      </c>
      <c r="L5656" s="149"/>
      <c r="M5656" s="149"/>
    </row>
    <row r="5657" spans="1:13">
      <c r="A5657" s="144" t="s">
        <v>281</v>
      </c>
      <c r="B5657" s="145">
        <v>54284716</v>
      </c>
      <c r="C5657" s="140" t="s">
        <v>273</v>
      </c>
      <c r="D5657" s="146">
        <v>0.328163265306122</v>
      </c>
      <c r="E5657" s="146">
        <v>5.0796480431062401</v>
      </c>
      <c r="F5657" s="147">
        <v>8.5634786385033304E-5</v>
      </c>
      <c r="G5657" s="147">
        <v>7.0573667239182897E-3</v>
      </c>
      <c r="H5657" s="146">
        <v>0.328163265306122</v>
      </c>
      <c r="I5657" s="146">
        <v>0</v>
      </c>
      <c r="J5657" s="146">
        <v>43.6666666666667</v>
      </c>
      <c r="K5657" s="148">
        <v>32</v>
      </c>
      <c r="L5657" s="149"/>
      <c r="M5657" s="149"/>
    </row>
    <row r="5658" spans="1:13">
      <c r="A5658" s="144" t="s">
        <v>280</v>
      </c>
      <c r="B5658" s="145">
        <v>1123297</v>
      </c>
      <c r="C5658" s="140" t="s">
        <v>273</v>
      </c>
      <c r="D5658" s="146">
        <v>0.32814992025518303</v>
      </c>
      <c r="E5658" s="146">
        <v>5.0795911084220702</v>
      </c>
      <c r="F5658" s="147">
        <v>2.3144676779878501E-4</v>
      </c>
      <c r="G5658" s="147">
        <v>1.51043632529488E-2</v>
      </c>
      <c r="H5658" s="146">
        <v>0.32814992025518303</v>
      </c>
      <c r="I5658" s="146">
        <v>0</v>
      </c>
      <c r="J5658" s="146">
        <v>41</v>
      </c>
      <c r="K5658" s="148">
        <v>23.5</v>
      </c>
      <c r="L5658" s="149"/>
      <c r="M5658" s="149"/>
    </row>
    <row r="5659" spans="1:13">
      <c r="A5659" s="144" t="s">
        <v>292</v>
      </c>
      <c r="B5659" s="145">
        <v>181059625</v>
      </c>
      <c r="C5659" s="140" t="s">
        <v>273</v>
      </c>
      <c r="D5659" s="146">
        <v>0.32814814814814802</v>
      </c>
      <c r="E5659" s="146">
        <v>5.0795835478207501</v>
      </c>
      <c r="F5659" s="147">
        <v>2.40852348583824E-3</v>
      </c>
      <c r="G5659" s="147">
        <v>0.11076415625614799</v>
      </c>
      <c r="H5659" s="146">
        <v>0.32814814814814802</v>
      </c>
      <c r="I5659" s="146">
        <v>0</v>
      </c>
      <c r="J5659" s="146">
        <v>23</v>
      </c>
      <c r="K5659" s="148">
        <v>18.5</v>
      </c>
      <c r="L5659" s="149"/>
      <c r="M5659" s="149"/>
    </row>
    <row r="5660" spans="1:13">
      <c r="A5660" s="144" t="s">
        <v>279</v>
      </c>
      <c r="B5660" s="145">
        <v>129906692</v>
      </c>
      <c r="C5660" s="140" t="s">
        <v>273</v>
      </c>
      <c r="D5660" s="146">
        <v>0.328125</v>
      </c>
      <c r="E5660" s="146">
        <v>0.56677609642818805</v>
      </c>
      <c r="F5660" s="147">
        <v>8.8148782582120496E-5</v>
      </c>
      <c r="G5660" s="147">
        <v>7.2090773015104003E-3</v>
      </c>
      <c r="H5660" s="146">
        <v>1</v>
      </c>
      <c r="I5660" s="146">
        <v>0.671875</v>
      </c>
      <c r="J5660" s="146">
        <v>20.6666666666667</v>
      </c>
      <c r="K5660" s="148">
        <v>24</v>
      </c>
      <c r="L5660" s="149"/>
      <c r="M5660" s="149"/>
    </row>
    <row r="5661" spans="1:13">
      <c r="A5661" s="144" t="s">
        <v>276</v>
      </c>
      <c r="B5661" s="145">
        <v>16828181</v>
      </c>
      <c r="C5661" s="140" t="s">
        <v>273</v>
      </c>
      <c r="D5661" s="146">
        <v>0.32810810810810798</v>
      </c>
      <c r="E5661" s="146">
        <v>0.56674035740444395</v>
      </c>
      <c r="F5661" s="147">
        <v>3.8226093168820799E-5</v>
      </c>
      <c r="G5661" s="147">
        <v>3.89485634133247E-3</v>
      </c>
      <c r="H5661" s="146">
        <v>1</v>
      </c>
      <c r="I5661" s="146">
        <v>0.67189189189189202</v>
      </c>
      <c r="J5661" s="146">
        <v>34</v>
      </c>
      <c r="K5661" s="148">
        <v>31</v>
      </c>
      <c r="L5661" s="149"/>
      <c r="M5661" s="149"/>
    </row>
    <row r="5662" spans="1:13">
      <c r="A5662" s="144" t="s">
        <v>280</v>
      </c>
      <c r="B5662" s="145">
        <v>119304655</v>
      </c>
      <c r="C5662" s="140" t="s">
        <v>273</v>
      </c>
      <c r="D5662" s="146">
        <v>0.328095238095238</v>
      </c>
      <c r="E5662" s="146">
        <v>0.56671312826629905</v>
      </c>
      <c r="F5662" s="147">
        <v>1.0719092310077299E-4</v>
      </c>
      <c r="G5662" s="147">
        <v>8.3535105272986906E-3</v>
      </c>
      <c r="H5662" s="146">
        <v>1</v>
      </c>
      <c r="I5662" s="146">
        <v>0.671904761904762</v>
      </c>
      <c r="J5662" s="146">
        <v>39</v>
      </c>
      <c r="K5662" s="148">
        <v>35.5</v>
      </c>
      <c r="L5662" s="149"/>
      <c r="M5662" s="149"/>
    </row>
    <row r="5663" spans="1:13">
      <c r="A5663" s="144" t="s">
        <v>276</v>
      </c>
      <c r="B5663" s="145">
        <v>2578892</v>
      </c>
      <c r="C5663" s="140" t="s">
        <v>273</v>
      </c>
      <c r="D5663" s="146">
        <v>0.32807549713515299</v>
      </c>
      <c r="E5663" s="146">
        <v>5.0792735519863896</v>
      </c>
      <c r="F5663" s="147">
        <v>6.6822088125549498E-4</v>
      </c>
      <c r="G5663" s="147">
        <v>3.5806093742615702E-2</v>
      </c>
      <c r="H5663" s="146">
        <v>0.32807549713515299</v>
      </c>
      <c r="I5663" s="146">
        <v>0</v>
      </c>
      <c r="J5663" s="146">
        <v>67.3333333333333</v>
      </c>
      <c r="K5663" s="148">
        <v>46</v>
      </c>
      <c r="L5663" s="149"/>
      <c r="M5663" s="149"/>
    </row>
    <row r="5664" spans="1:13">
      <c r="A5664" s="144" t="s">
        <v>283</v>
      </c>
      <c r="B5664" s="145">
        <v>66441102</v>
      </c>
      <c r="C5664" s="140" t="s">
        <v>273</v>
      </c>
      <c r="D5664" s="146">
        <v>0.32805429864253399</v>
      </c>
      <c r="E5664" s="146">
        <v>0.56662651591838797</v>
      </c>
      <c r="F5664" s="147">
        <v>4.5284344106686503E-4</v>
      </c>
      <c r="G5664" s="147">
        <v>2.5923906179601299E-2</v>
      </c>
      <c r="H5664" s="146">
        <v>1</v>
      </c>
      <c r="I5664" s="146">
        <v>0.67194570135746601</v>
      </c>
      <c r="J5664" s="146">
        <v>28.3333333333333</v>
      </c>
      <c r="K5664" s="148">
        <v>32</v>
      </c>
      <c r="L5664" s="149"/>
      <c r="M5664" s="149"/>
    </row>
    <row r="5665" spans="1:13">
      <c r="A5665" s="144" t="s">
        <v>290</v>
      </c>
      <c r="B5665" s="145">
        <v>128103702</v>
      </c>
      <c r="C5665" s="140" t="s">
        <v>273</v>
      </c>
      <c r="D5665" s="146">
        <v>0.32804847576211899</v>
      </c>
      <c r="E5665" s="146">
        <v>5.0791582370368902</v>
      </c>
      <c r="F5665" s="147">
        <v>2.50323924786498E-5</v>
      </c>
      <c r="G5665" s="147">
        <v>2.8675890794642301E-3</v>
      </c>
      <c r="H5665" s="146">
        <v>0.32804847576211899</v>
      </c>
      <c r="I5665" s="146">
        <v>0</v>
      </c>
      <c r="J5665" s="146">
        <v>30.6666666666667</v>
      </c>
      <c r="K5665" s="148">
        <v>45.5</v>
      </c>
      <c r="L5665" s="149"/>
      <c r="M5665" s="149"/>
    </row>
    <row r="5666" spans="1:13">
      <c r="A5666" s="144" t="s">
        <v>293</v>
      </c>
      <c r="B5666" s="145">
        <v>14622154</v>
      </c>
      <c r="C5666" s="140" t="s">
        <v>273</v>
      </c>
      <c r="D5666" s="146">
        <v>0.32804614275414601</v>
      </c>
      <c r="E5666" s="146">
        <v>0.56660926177433102</v>
      </c>
      <c r="F5666" s="147">
        <v>1.16069930882779E-6</v>
      </c>
      <c r="G5666" s="147">
        <v>3.2689515783896299E-4</v>
      </c>
      <c r="H5666" s="146">
        <v>1</v>
      </c>
      <c r="I5666" s="146">
        <v>0.67195385724585399</v>
      </c>
      <c r="J5666" s="146">
        <v>40</v>
      </c>
      <c r="K5666" s="148">
        <v>46</v>
      </c>
      <c r="L5666" s="149"/>
      <c r="M5666" s="149"/>
    </row>
    <row r="5667" spans="1:13">
      <c r="A5667" s="144" t="s">
        <v>280</v>
      </c>
      <c r="B5667" s="145">
        <v>101326070</v>
      </c>
      <c r="C5667" s="140" t="s">
        <v>273</v>
      </c>
      <c r="D5667" s="146">
        <v>0.32801418439716301</v>
      </c>
      <c r="E5667" s="146">
        <v>0.56654165443940296</v>
      </c>
      <c r="F5667" s="147">
        <v>1.4925731058358299E-4</v>
      </c>
      <c r="G5667" s="147">
        <v>1.0763745910308001E-2</v>
      </c>
      <c r="H5667" s="146">
        <v>1</v>
      </c>
      <c r="I5667" s="146">
        <v>0.67198581560283699</v>
      </c>
      <c r="J5667" s="146">
        <v>91.3333333333333</v>
      </c>
      <c r="K5667" s="148">
        <v>50.5</v>
      </c>
      <c r="L5667" s="149"/>
      <c r="M5667" s="149"/>
    </row>
    <row r="5668" spans="1:13">
      <c r="A5668" s="144" t="s">
        <v>276</v>
      </c>
      <c r="B5668" s="145">
        <v>58466678</v>
      </c>
      <c r="C5668" s="140" t="s">
        <v>273</v>
      </c>
      <c r="D5668" s="146">
        <v>0.328005911089705</v>
      </c>
      <c r="E5668" s="146">
        <v>1.70148783010397</v>
      </c>
      <c r="F5668" s="147">
        <v>1.5623190418051399E-2</v>
      </c>
      <c r="G5668" s="147">
        <v>0.66436060798621599</v>
      </c>
      <c r="H5668" s="146">
        <v>0.46363344145407798</v>
      </c>
      <c r="I5668" s="146">
        <v>0.135627530364372</v>
      </c>
      <c r="J5668" s="146">
        <v>52.3333333333333</v>
      </c>
      <c r="K5668" s="148">
        <v>45</v>
      </c>
      <c r="L5668" s="149"/>
      <c r="M5668" s="149"/>
    </row>
    <row r="5669" spans="1:13">
      <c r="A5669" s="144" t="s">
        <v>279</v>
      </c>
      <c r="B5669" s="145">
        <v>184567896</v>
      </c>
      <c r="C5669" s="140" t="s">
        <v>273</v>
      </c>
      <c r="D5669" s="146">
        <v>0.32799389778794802</v>
      </c>
      <c r="E5669" s="146">
        <v>0.56649874012278401</v>
      </c>
      <c r="F5669" s="147">
        <v>3.6704503752616701E-5</v>
      </c>
      <c r="G5669" s="147">
        <v>3.7890838856818698E-3</v>
      </c>
      <c r="H5669" s="146">
        <v>1</v>
      </c>
      <c r="I5669" s="146">
        <v>0.67200610221205204</v>
      </c>
      <c r="J5669" s="146">
        <v>49.3333333333333</v>
      </c>
      <c r="K5669" s="148">
        <v>40</v>
      </c>
      <c r="L5669" s="149"/>
      <c r="M5669" s="149"/>
    </row>
    <row r="5670" spans="1:13">
      <c r="A5670" s="144" t="s">
        <v>280</v>
      </c>
      <c r="B5670" s="145">
        <v>29121570</v>
      </c>
      <c r="C5670" s="140" t="s">
        <v>273</v>
      </c>
      <c r="D5670" s="146">
        <v>0.327990550179456</v>
      </c>
      <c r="E5670" s="146">
        <v>5.0789110058924001</v>
      </c>
      <c r="F5670" s="147">
        <v>6.7129160073789904E-5</v>
      </c>
      <c r="G5670" s="147">
        <v>5.88772011208538E-3</v>
      </c>
      <c r="H5670" s="146">
        <v>0.327990550179456</v>
      </c>
      <c r="I5670" s="146">
        <v>0</v>
      </c>
      <c r="J5670" s="146">
        <v>62.6666666666667</v>
      </c>
      <c r="K5670" s="148">
        <v>57.5</v>
      </c>
      <c r="L5670" s="149"/>
      <c r="M5670" s="149"/>
    </row>
    <row r="5671" spans="1:13">
      <c r="A5671" s="144" t="s">
        <v>279</v>
      </c>
      <c r="B5671" s="145">
        <v>230674024</v>
      </c>
      <c r="C5671" s="140" t="s">
        <v>273</v>
      </c>
      <c r="D5671" s="146">
        <v>0.32795698924731198</v>
      </c>
      <c r="E5671" s="146">
        <v>0.56642066702695604</v>
      </c>
      <c r="F5671" s="147">
        <v>3.03187884687212E-9</v>
      </c>
      <c r="G5671" s="147">
        <v>6.0965296768942403E-6</v>
      </c>
      <c r="H5671" s="146">
        <v>1</v>
      </c>
      <c r="I5671" s="146">
        <v>0.67204301075268802</v>
      </c>
      <c r="J5671" s="146">
        <v>44.3333333333333</v>
      </c>
      <c r="K5671" s="148">
        <v>41</v>
      </c>
      <c r="L5671" s="149"/>
      <c r="M5671" s="149"/>
    </row>
    <row r="5672" spans="1:13">
      <c r="A5672" s="144" t="s">
        <v>281</v>
      </c>
      <c r="B5672" s="145">
        <v>31442095</v>
      </c>
      <c r="C5672" s="140" t="s">
        <v>273</v>
      </c>
      <c r="D5672" s="146">
        <v>0.327922077922078</v>
      </c>
      <c r="E5672" s="146">
        <v>0.56634682255380897</v>
      </c>
      <c r="F5672" s="147">
        <v>2.6271682956186599E-5</v>
      </c>
      <c r="G5672" s="147">
        <v>2.9711313828779001E-3</v>
      </c>
      <c r="H5672" s="146">
        <v>1</v>
      </c>
      <c r="I5672" s="146">
        <v>0.67207792207792205</v>
      </c>
      <c r="J5672" s="146">
        <v>36</v>
      </c>
      <c r="K5672" s="148">
        <v>28.5</v>
      </c>
      <c r="L5672" s="149"/>
      <c r="M5672" s="149"/>
    </row>
    <row r="5673" spans="1:13">
      <c r="A5673" s="144" t="s">
        <v>281</v>
      </c>
      <c r="B5673" s="145">
        <v>31442123</v>
      </c>
      <c r="C5673" s="140" t="s">
        <v>273</v>
      </c>
      <c r="D5673" s="146">
        <v>0.327922077922078</v>
      </c>
      <c r="E5673" s="146">
        <v>0.56634682255380897</v>
      </c>
      <c r="F5673" s="147">
        <v>2.6271682956186599E-5</v>
      </c>
      <c r="G5673" s="147">
        <v>2.9711313828779001E-3</v>
      </c>
      <c r="H5673" s="146">
        <v>1</v>
      </c>
      <c r="I5673" s="146">
        <v>0.67207792207792205</v>
      </c>
      <c r="J5673" s="146">
        <v>36</v>
      </c>
      <c r="K5673" s="148">
        <v>28.5</v>
      </c>
      <c r="L5673" s="149"/>
      <c r="M5673" s="149"/>
    </row>
    <row r="5674" spans="1:13">
      <c r="A5674" s="144" t="s">
        <v>291</v>
      </c>
      <c r="B5674" s="145">
        <v>146660618</v>
      </c>
      <c r="C5674" s="140" t="s">
        <v>273</v>
      </c>
      <c r="D5674" s="146">
        <v>0.32790416282759</v>
      </c>
      <c r="E5674" s="146">
        <v>0.63136856224393001</v>
      </c>
      <c r="F5674" s="147">
        <v>2.7026749936838301E-2</v>
      </c>
      <c r="G5674" s="147">
        <v>0.99999999999995104</v>
      </c>
      <c r="H5674" s="146">
        <v>0.91514280738418696</v>
      </c>
      <c r="I5674" s="146">
        <v>0.58723864455659702</v>
      </c>
      <c r="J5674" s="146">
        <v>72.6666666666667</v>
      </c>
      <c r="K5674" s="148">
        <v>101.5</v>
      </c>
      <c r="L5674" s="149"/>
      <c r="M5674" s="149"/>
    </row>
    <row r="5675" spans="1:13">
      <c r="A5675" s="144" t="s">
        <v>276</v>
      </c>
      <c r="B5675" s="145">
        <v>35704933</v>
      </c>
      <c r="C5675" s="140" t="s">
        <v>273</v>
      </c>
      <c r="D5675" s="146">
        <v>0.327899452463912</v>
      </c>
      <c r="E5675" s="146">
        <v>0.566298967178544</v>
      </c>
      <c r="F5675" s="147">
        <v>7.4489768726515502E-10</v>
      </c>
      <c r="G5675" s="147">
        <v>4.9023689434478199E-6</v>
      </c>
      <c r="H5675" s="146">
        <v>1</v>
      </c>
      <c r="I5675" s="146">
        <v>0.67210054753608806</v>
      </c>
      <c r="J5675" s="146">
        <v>58</v>
      </c>
      <c r="K5675" s="148">
        <v>65.5</v>
      </c>
      <c r="L5675" s="149"/>
      <c r="M5675" s="149"/>
    </row>
    <row r="5676" spans="1:13">
      <c r="A5676" s="144" t="s">
        <v>292</v>
      </c>
      <c r="B5676" s="145">
        <v>152380563</v>
      </c>
      <c r="C5676" s="140" t="s">
        <v>273</v>
      </c>
      <c r="D5676" s="146">
        <v>0.327884615384615</v>
      </c>
      <c r="E5676" s="146">
        <v>0.56626758595769799</v>
      </c>
      <c r="F5676" s="147">
        <v>2.3169574203953999E-5</v>
      </c>
      <c r="G5676" s="147">
        <v>2.7057294202462198E-3</v>
      </c>
      <c r="H5676" s="146">
        <v>1</v>
      </c>
      <c r="I5676" s="146">
        <v>0.672115384615385</v>
      </c>
      <c r="J5676" s="146">
        <v>14</v>
      </c>
      <c r="K5676" s="148">
        <v>33</v>
      </c>
      <c r="L5676" s="149"/>
      <c r="M5676" s="149"/>
    </row>
    <row r="5677" spans="1:13">
      <c r="A5677" s="144" t="s">
        <v>279</v>
      </c>
      <c r="B5677" s="145">
        <v>237893660</v>
      </c>
      <c r="C5677" s="140" t="s">
        <v>273</v>
      </c>
      <c r="D5677" s="146">
        <v>0.32788364762817401</v>
      </c>
      <c r="E5677" s="146">
        <v>0.56788197577838695</v>
      </c>
      <c r="F5677" s="147">
        <v>4.7725727618665101E-2</v>
      </c>
      <c r="G5677" s="147">
        <v>0.99999999999995104</v>
      </c>
      <c r="H5677" s="146">
        <v>0.99765258215962405</v>
      </c>
      <c r="I5677" s="146">
        <v>0.66976893453145003</v>
      </c>
      <c r="J5677" s="146">
        <v>115</v>
      </c>
      <c r="K5677" s="148">
        <v>101</v>
      </c>
      <c r="L5677" s="149"/>
      <c r="M5677" s="149"/>
    </row>
    <row r="5678" spans="1:13">
      <c r="A5678" s="144" t="s">
        <v>286</v>
      </c>
      <c r="B5678" s="145">
        <v>127907821</v>
      </c>
      <c r="C5678" s="140" t="s">
        <v>273</v>
      </c>
      <c r="D5678" s="146">
        <v>0.32786448825605502</v>
      </c>
      <c r="E5678" s="146">
        <v>5.0783728167734203</v>
      </c>
      <c r="F5678" s="147">
        <v>1.20854193458788E-3</v>
      </c>
      <c r="G5678" s="147">
        <v>5.9691645355063001E-2</v>
      </c>
      <c r="H5678" s="146">
        <v>0.32786448825605502</v>
      </c>
      <c r="I5678" s="146">
        <v>0</v>
      </c>
      <c r="J5678" s="146">
        <v>54.6666666666667</v>
      </c>
      <c r="K5678" s="148">
        <v>38</v>
      </c>
      <c r="L5678" s="149"/>
      <c r="M5678" s="149"/>
    </row>
    <row r="5679" spans="1:13">
      <c r="A5679" s="144" t="s">
        <v>277</v>
      </c>
      <c r="B5679" s="145">
        <v>61923682</v>
      </c>
      <c r="C5679" s="140" t="s">
        <v>273</v>
      </c>
      <c r="D5679" s="146">
        <v>0.32785714285714301</v>
      </c>
      <c r="E5679" s="146">
        <v>0.56620948188628795</v>
      </c>
      <c r="F5679" s="147">
        <v>4.29380328609415E-4</v>
      </c>
      <c r="G5679" s="147">
        <v>2.4807342672248701E-2</v>
      </c>
      <c r="H5679" s="146">
        <v>1</v>
      </c>
      <c r="I5679" s="146">
        <v>0.67214285714285704</v>
      </c>
      <c r="J5679" s="146">
        <v>67.6666666666667</v>
      </c>
      <c r="K5679" s="148">
        <v>26.5</v>
      </c>
      <c r="L5679" s="149"/>
      <c r="M5679" s="149"/>
    </row>
    <row r="5680" spans="1:13">
      <c r="A5680" s="144" t="s">
        <v>294</v>
      </c>
      <c r="B5680" s="145">
        <v>11613239</v>
      </c>
      <c r="C5680" s="140" t="s">
        <v>273</v>
      </c>
      <c r="D5680" s="146">
        <v>0.32782782782782799</v>
      </c>
      <c r="E5680" s="146">
        <v>5.0782162667674804</v>
      </c>
      <c r="F5680" s="147">
        <v>1.8095143652714599E-3</v>
      </c>
      <c r="G5680" s="147">
        <v>8.5427656127707904E-2</v>
      </c>
      <c r="H5680" s="146">
        <v>0.32782782782782799</v>
      </c>
      <c r="I5680" s="146">
        <v>0</v>
      </c>
      <c r="J5680" s="146">
        <v>29.3333333333333</v>
      </c>
      <c r="K5680" s="148">
        <v>44.5</v>
      </c>
      <c r="L5680" s="149"/>
      <c r="M5680" s="149"/>
    </row>
    <row r="5681" spans="1:13">
      <c r="A5681" s="144" t="s">
        <v>289</v>
      </c>
      <c r="B5681" s="145">
        <v>40354206</v>
      </c>
      <c r="C5681" s="140" t="s">
        <v>273</v>
      </c>
      <c r="D5681" s="146">
        <v>0.32779720279720298</v>
      </c>
      <c r="E5681" s="146">
        <v>0.56608271748900096</v>
      </c>
      <c r="F5681" s="147">
        <v>6.0658867650620497E-3</v>
      </c>
      <c r="G5681" s="147">
        <v>0.26527080476699699</v>
      </c>
      <c r="H5681" s="146">
        <v>1</v>
      </c>
      <c r="I5681" s="146">
        <v>0.67220279720279696</v>
      </c>
      <c r="J5681" s="146">
        <v>36</v>
      </c>
      <c r="K5681" s="148">
        <v>31.5</v>
      </c>
      <c r="L5681" s="149"/>
      <c r="M5681" s="149"/>
    </row>
    <row r="5682" spans="1:13">
      <c r="A5682" s="144" t="s">
        <v>291</v>
      </c>
      <c r="B5682" s="145">
        <v>188636982</v>
      </c>
      <c r="C5682" s="140" t="s">
        <v>273</v>
      </c>
      <c r="D5682" s="146">
        <v>0.327777777777778</v>
      </c>
      <c r="E5682" s="146">
        <v>0.566041638823927</v>
      </c>
      <c r="F5682" s="147">
        <v>1.8393686649422899E-3</v>
      </c>
      <c r="G5682" s="147">
        <v>8.6705050961849495E-2</v>
      </c>
      <c r="H5682" s="146">
        <v>1</v>
      </c>
      <c r="I5682" s="146">
        <v>0.67222222222222205</v>
      </c>
      <c r="J5682" s="146">
        <v>13.6666666666667</v>
      </c>
      <c r="K5682" s="148">
        <v>25.5</v>
      </c>
      <c r="L5682" s="149"/>
      <c r="M5682" s="149"/>
    </row>
    <row r="5683" spans="1:13">
      <c r="A5683" s="144" t="s">
        <v>281</v>
      </c>
      <c r="B5683" s="145">
        <v>75528889</v>
      </c>
      <c r="C5683" s="140" t="s">
        <v>273</v>
      </c>
      <c r="D5683" s="146">
        <v>0.327777777777778</v>
      </c>
      <c r="E5683" s="146">
        <v>0.566041638823927</v>
      </c>
      <c r="F5683" s="147">
        <v>6.6147836917424896E-4</v>
      </c>
      <c r="G5683" s="147">
        <v>3.5520203498274498E-2</v>
      </c>
      <c r="H5683" s="146">
        <v>1</v>
      </c>
      <c r="I5683" s="146">
        <v>0.67222222222222205</v>
      </c>
      <c r="J5683" s="146">
        <v>31</v>
      </c>
      <c r="K5683" s="148">
        <v>34</v>
      </c>
      <c r="L5683" s="149"/>
      <c r="M5683" s="149"/>
    </row>
    <row r="5684" spans="1:13">
      <c r="A5684" s="144" t="s">
        <v>276</v>
      </c>
      <c r="B5684" s="145">
        <v>11480929</v>
      </c>
      <c r="C5684" s="140" t="s">
        <v>273</v>
      </c>
      <c r="D5684" s="146">
        <v>0.32767326993493301</v>
      </c>
      <c r="E5684" s="146">
        <v>1.22965403205252</v>
      </c>
      <c r="F5684" s="147">
        <v>3.1058026337104298E-2</v>
      </c>
      <c r="G5684" s="147">
        <v>0.99999999999995104</v>
      </c>
      <c r="H5684" s="146">
        <v>0.56127705627705604</v>
      </c>
      <c r="I5684" s="146">
        <v>0.233603786342123</v>
      </c>
      <c r="J5684" s="146">
        <v>53.6666666666667</v>
      </c>
      <c r="K5684" s="148">
        <v>40</v>
      </c>
      <c r="L5684" s="149"/>
      <c r="M5684" s="149"/>
    </row>
    <row r="5685" spans="1:13">
      <c r="A5685" s="144" t="s">
        <v>277</v>
      </c>
      <c r="B5685" s="145">
        <v>63377446</v>
      </c>
      <c r="C5685" s="140" t="s">
        <v>273</v>
      </c>
      <c r="D5685" s="146">
        <v>0.32766900437306001</v>
      </c>
      <c r="E5685" s="146">
        <v>1.76648023281554</v>
      </c>
      <c r="F5685" s="147">
        <v>4.8667486850012098E-2</v>
      </c>
      <c r="G5685" s="147">
        <v>0.99999999999995104</v>
      </c>
      <c r="H5685" s="146">
        <v>0.45407107512370698</v>
      </c>
      <c r="I5685" s="146">
        <v>0.12640207075064699</v>
      </c>
      <c r="J5685" s="146">
        <v>71.3333333333333</v>
      </c>
      <c r="K5685" s="148">
        <v>68.5</v>
      </c>
      <c r="L5685" s="149"/>
      <c r="M5685" s="149"/>
    </row>
    <row r="5686" spans="1:13">
      <c r="A5686" s="144" t="s">
        <v>282</v>
      </c>
      <c r="B5686" s="145">
        <v>19417554</v>
      </c>
      <c r="C5686" s="140" t="s">
        <v>273</v>
      </c>
      <c r="D5686" s="146">
        <v>0.32765151515151503</v>
      </c>
      <c r="E5686" s="146">
        <v>0.56577465600752297</v>
      </c>
      <c r="F5686" s="147">
        <v>7.9311726577700601E-7</v>
      </c>
      <c r="G5686" s="147">
        <v>2.5287132721323502E-4</v>
      </c>
      <c r="H5686" s="146">
        <v>1</v>
      </c>
      <c r="I5686" s="146">
        <v>0.67234848484848497</v>
      </c>
      <c r="J5686" s="146">
        <v>76</v>
      </c>
      <c r="K5686" s="148">
        <v>35</v>
      </c>
      <c r="L5686" s="149"/>
      <c r="M5686" s="149"/>
    </row>
    <row r="5687" spans="1:13">
      <c r="A5687" s="144" t="s">
        <v>280</v>
      </c>
      <c r="B5687" s="145">
        <v>111900286</v>
      </c>
      <c r="C5687" s="140" t="s">
        <v>273</v>
      </c>
      <c r="D5687" s="146">
        <v>0.32748538011695899</v>
      </c>
      <c r="E5687" s="146">
        <v>0.565423438085631</v>
      </c>
      <c r="F5687" s="147">
        <v>4.5030544814291501E-5</v>
      </c>
      <c r="G5687" s="147">
        <v>4.3828328971864299E-3</v>
      </c>
      <c r="H5687" s="146">
        <v>1</v>
      </c>
      <c r="I5687" s="146">
        <v>0.67251461988304095</v>
      </c>
      <c r="J5687" s="146">
        <v>35.6666666666667</v>
      </c>
      <c r="K5687" s="148">
        <v>23</v>
      </c>
      <c r="L5687" s="149"/>
      <c r="M5687" s="149"/>
    </row>
    <row r="5688" spans="1:13">
      <c r="A5688" s="144" t="s">
        <v>278</v>
      </c>
      <c r="B5688" s="145">
        <v>49181985</v>
      </c>
      <c r="C5688" s="140" t="s">
        <v>273</v>
      </c>
      <c r="D5688" s="146">
        <v>0.32746478873239399</v>
      </c>
      <c r="E5688" s="146">
        <v>0.56537991280513</v>
      </c>
      <c r="F5688" s="147">
        <v>1.9566559103436699E-4</v>
      </c>
      <c r="G5688" s="147">
        <v>1.3253834970890201E-2</v>
      </c>
      <c r="H5688" s="146">
        <v>1</v>
      </c>
      <c r="I5688" s="146">
        <v>0.67253521126760596</v>
      </c>
      <c r="J5688" s="146">
        <v>42.6666666666667</v>
      </c>
      <c r="K5688" s="148">
        <v>44.5</v>
      </c>
      <c r="L5688" s="149"/>
      <c r="M5688" s="149"/>
    </row>
    <row r="5689" spans="1:13">
      <c r="A5689" s="144" t="s">
        <v>284</v>
      </c>
      <c r="B5689" s="145">
        <v>79484970</v>
      </c>
      <c r="C5689" s="140" t="s">
        <v>273</v>
      </c>
      <c r="D5689" s="146">
        <v>0.32740046838407499</v>
      </c>
      <c r="E5689" s="146">
        <v>0.56524396337141902</v>
      </c>
      <c r="F5689" s="147">
        <v>2.4727252144966401E-5</v>
      </c>
      <c r="G5689" s="147">
        <v>2.8420297408002699E-3</v>
      </c>
      <c r="H5689" s="146">
        <v>1</v>
      </c>
      <c r="I5689" s="146">
        <v>0.67259953161592501</v>
      </c>
      <c r="J5689" s="146">
        <v>52</v>
      </c>
      <c r="K5689" s="148">
        <v>48</v>
      </c>
      <c r="L5689" s="149"/>
      <c r="M5689" s="149"/>
    </row>
    <row r="5690" spans="1:13">
      <c r="A5690" s="144" t="s">
        <v>283</v>
      </c>
      <c r="B5690" s="145">
        <v>134311381</v>
      </c>
      <c r="C5690" s="140" t="s">
        <v>273</v>
      </c>
      <c r="D5690" s="146">
        <v>0.327380952380952</v>
      </c>
      <c r="E5690" s="146">
        <v>0.56520271629003105</v>
      </c>
      <c r="F5690" s="147">
        <v>3.7697902985511197E-9</v>
      </c>
      <c r="G5690" s="147">
        <v>6.8476744429694698E-6</v>
      </c>
      <c r="H5690" s="146">
        <v>1</v>
      </c>
      <c r="I5690" s="146">
        <v>0.672619047619048</v>
      </c>
      <c r="J5690" s="146">
        <v>64.6666666666667</v>
      </c>
      <c r="K5690" s="148">
        <v>91.5</v>
      </c>
      <c r="L5690" s="149"/>
      <c r="M5690" s="149"/>
    </row>
    <row r="5691" spans="1:13">
      <c r="A5691" s="144" t="s">
        <v>278</v>
      </c>
      <c r="B5691" s="145">
        <v>44271793</v>
      </c>
      <c r="C5691" s="140" t="s">
        <v>273</v>
      </c>
      <c r="D5691" s="146">
        <v>0.327380952380952</v>
      </c>
      <c r="E5691" s="146">
        <v>0.56520271629003105</v>
      </c>
      <c r="F5691" s="147">
        <v>1.05522914882741E-5</v>
      </c>
      <c r="G5691" s="147">
        <v>1.5393135609167101E-3</v>
      </c>
      <c r="H5691" s="146">
        <v>1</v>
      </c>
      <c r="I5691" s="146">
        <v>0.672619047619048</v>
      </c>
      <c r="J5691" s="146">
        <v>66</v>
      </c>
      <c r="K5691" s="148">
        <v>41</v>
      </c>
      <c r="L5691" s="149"/>
      <c r="M5691" s="149"/>
    </row>
    <row r="5692" spans="1:13">
      <c r="A5692" s="144" t="s">
        <v>289</v>
      </c>
      <c r="B5692" s="145">
        <v>435621</v>
      </c>
      <c r="C5692" s="140" t="s">
        <v>273</v>
      </c>
      <c r="D5692" s="146">
        <v>0.327380952380952</v>
      </c>
      <c r="E5692" s="146">
        <v>0.56520271629003105</v>
      </c>
      <c r="F5692" s="147">
        <v>3.7697902985512198E-9</v>
      </c>
      <c r="G5692" s="147">
        <v>6.8476744429694698E-6</v>
      </c>
      <c r="H5692" s="146">
        <v>1</v>
      </c>
      <c r="I5692" s="146">
        <v>0.672619047619048</v>
      </c>
      <c r="J5692" s="146">
        <v>18</v>
      </c>
      <c r="K5692" s="148">
        <v>24.5</v>
      </c>
      <c r="L5692" s="149"/>
      <c r="M5692" s="149"/>
    </row>
    <row r="5693" spans="1:13">
      <c r="A5693" s="144" t="s">
        <v>275</v>
      </c>
      <c r="B5693" s="145">
        <v>26743056</v>
      </c>
      <c r="C5693" s="140" t="s">
        <v>273</v>
      </c>
      <c r="D5693" s="146">
        <v>0.32730063539658699</v>
      </c>
      <c r="E5693" s="146">
        <v>1.03266321308502</v>
      </c>
      <c r="F5693" s="147">
        <v>2.3700788790697098E-2</v>
      </c>
      <c r="G5693" s="147">
        <v>0.984470198240193</v>
      </c>
      <c r="H5693" s="146">
        <v>0.63026819923371602</v>
      </c>
      <c r="I5693" s="146">
        <v>0.30296756383712897</v>
      </c>
      <c r="J5693" s="146">
        <v>40.6666666666667</v>
      </c>
      <c r="K5693" s="148">
        <v>43</v>
      </c>
      <c r="L5693" s="149"/>
      <c r="M5693" s="149"/>
    </row>
    <row r="5694" spans="1:13">
      <c r="A5694" s="144" t="s">
        <v>292</v>
      </c>
      <c r="B5694" s="145">
        <v>141177824</v>
      </c>
      <c r="C5694" s="140" t="s">
        <v>273</v>
      </c>
      <c r="D5694" s="146">
        <v>0.327296023105347</v>
      </c>
      <c r="E5694" s="146">
        <v>1.77678195888276</v>
      </c>
      <c r="F5694" s="147">
        <v>1.7800759441275599E-2</v>
      </c>
      <c r="G5694" s="147">
        <v>0.75223328697271796</v>
      </c>
      <c r="H5694" s="146">
        <v>0.45217391304347798</v>
      </c>
      <c r="I5694" s="146">
        <v>0.124877889938131</v>
      </c>
      <c r="J5694" s="146">
        <v>80</v>
      </c>
      <c r="K5694" s="148">
        <v>60</v>
      </c>
      <c r="L5694" s="149"/>
      <c r="M5694" s="149"/>
    </row>
    <row r="5695" spans="1:13">
      <c r="A5695" s="144" t="s">
        <v>279</v>
      </c>
      <c r="B5695" s="145">
        <v>87510378</v>
      </c>
      <c r="C5695" s="140" t="s">
        <v>273</v>
      </c>
      <c r="D5695" s="146">
        <v>0.32729468599033801</v>
      </c>
      <c r="E5695" s="146">
        <v>0.56502040636046802</v>
      </c>
      <c r="F5695" s="147">
        <v>2.5415066227814898E-3</v>
      </c>
      <c r="G5695" s="147">
        <v>0.116384623715289</v>
      </c>
      <c r="H5695" s="146">
        <v>1</v>
      </c>
      <c r="I5695" s="146">
        <v>0.67270531400966205</v>
      </c>
      <c r="J5695" s="146">
        <v>61.6666666666667</v>
      </c>
      <c r="K5695" s="148">
        <v>20.5</v>
      </c>
      <c r="L5695" s="149"/>
      <c r="M5695" s="149"/>
    </row>
    <row r="5696" spans="1:13">
      <c r="A5696" s="144" t="s">
        <v>283</v>
      </c>
      <c r="B5696" s="145">
        <v>35385938</v>
      </c>
      <c r="C5696" s="140" t="s">
        <v>273</v>
      </c>
      <c r="D5696" s="146">
        <v>0.32727272727272699</v>
      </c>
      <c r="E5696" s="146">
        <v>0.56497400387482</v>
      </c>
      <c r="F5696" s="147">
        <v>6.1322452275280995E-5</v>
      </c>
      <c r="G5696" s="147">
        <v>5.50440896002368E-3</v>
      </c>
      <c r="H5696" s="146">
        <v>1</v>
      </c>
      <c r="I5696" s="146">
        <v>0.67272727272727295</v>
      </c>
      <c r="J5696" s="146">
        <v>33.3333333333333</v>
      </c>
      <c r="K5696" s="148">
        <v>23</v>
      </c>
      <c r="L5696" s="149"/>
      <c r="M5696" s="149"/>
    </row>
    <row r="5697" spans="1:13">
      <c r="A5697" s="144" t="s">
        <v>284</v>
      </c>
      <c r="B5697" s="145">
        <v>32017666</v>
      </c>
      <c r="C5697" s="140" t="s">
        <v>273</v>
      </c>
      <c r="D5697" s="146">
        <v>0.32727272727272699</v>
      </c>
      <c r="E5697" s="146">
        <v>0.56497400387482</v>
      </c>
      <c r="F5697" s="147">
        <v>6.1322452275280995E-5</v>
      </c>
      <c r="G5697" s="147">
        <v>5.50440896002368E-3</v>
      </c>
      <c r="H5697" s="146">
        <v>1</v>
      </c>
      <c r="I5697" s="146">
        <v>0.67272727272727295</v>
      </c>
      <c r="J5697" s="146">
        <v>32</v>
      </c>
      <c r="K5697" s="148">
        <v>25.5</v>
      </c>
      <c r="L5697" s="149"/>
      <c r="M5697" s="149"/>
    </row>
    <row r="5698" spans="1:13">
      <c r="A5698" s="144" t="s">
        <v>294</v>
      </c>
      <c r="B5698" s="145">
        <v>22768911</v>
      </c>
      <c r="C5698" s="140" t="s">
        <v>273</v>
      </c>
      <c r="D5698" s="146">
        <v>0.32712245280441399</v>
      </c>
      <c r="E5698" s="146">
        <v>0.66480019087850495</v>
      </c>
      <c r="F5698" s="147">
        <v>1.67677162232301E-2</v>
      </c>
      <c r="G5698" s="147">
        <v>0.71051704794058201</v>
      </c>
      <c r="H5698" s="146">
        <v>0.87597302751705797</v>
      </c>
      <c r="I5698" s="146">
        <v>0.54885057471264398</v>
      </c>
      <c r="J5698" s="146">
        <v>63.6666666666667</v>
      </c>
      <c r="K5698" s="148">
        <v>45.5</v>
      </c>
      <c r="L5698" s="149"/>
      <c r="M5698" s="149"/>
    </row>
    <row r="5699" spans="1:13">
      <c r="A5699" s="144" t="s">
        <v>286</v>
      </c>
      <c r="B5699" s="145">
        <v>127537306</v>
      </c>
      <c r="C5699" s="140" t="s">
        <v>273</v>
      </c>
      <c r="D5699" s="146">
        <v>0.32712017632189</v>
      </c>
      <c r="E5699" s="146">
        <v>0.65852813052230297</v>
      </c>
      <c r="F5699" s="147">
        <v>4.7417883432610899E-2</v>
      </c>
      <c r="G5699" s="147">
        <v>0.99999999999995104</v>
      </c>
      <c r="H5699" s="146">
        <v>0.882610830527497</v>
      </c>
      <c r="I5699" s="146">
        <v>0.55549065420560795</v>
      </c>
      <c r="J5699" s="146">
        <v>64.6666666666667</v>
      </c>
      <c r="K5699" s="148">
        <v>65.5</v>
      </c>
      <c r="L5699" s="149"/>
      <c r="M5699" s="149"/>
    </row>
    <row r="5700" spans="1:13">
      <c r="A5700" s="144" t="s">
        <v>277</v>
      </c>
      <c r="B5700" s="145">
        <v>1002367</v>
      </c>
      <c r="C5700" s="140" t="s">
        <v>273</v>
      </c>
      <c r="D5700" s="146">
        <v>0.32708586648138499</v>
      </c>
      <c r="E5700" s="146">
        <v>5.0750442333792298</v>
      </c>
      <c r="F5700" s="147">
        <v>2.14609355135253E-5</v>
      </c>
      <c r="G5700" s="147">
        <v>2.5670429702966198E-3</v>
      </c>
      <c r="H5700" s="146">
        <v>0.32708586648138499</v>
      </c>
      <c r="I5700" s="146">
        <v>0</v>
      </c>
      <c r="J5700" s="146">
        <v>66</v>
      </c>
      <c r="K5700" s="148">
        <v>33.5</v>
      </c>
      <c r="L5700" s="149"/>
      <c r="M5700" s="149"/>
    </row>
    <row r="5701" spans="1:13">
      <c r="A5701" s="144" t="s">
        <v>290</v>
      </c>
      <c r="B5701" s="145">
        <v>69422903</v>
      </c>
      <c r="C5701" s="140" t="s">
        <v>273</v>
      </c>
      <c r="D5701" s="146">
        <v>0.327083333333333</v>
      </c>
      <c r="E5701" s="146">
        <v>0.56457384437349201</v>
      </c>
      <c r="F5701" s="147">
        <v>3.1771863162517901E-4</v>
      </c>
      <c r="G5701" s="147">
        <v>1.9415891385939899E-2</v>
      </c>
      <c r="H5701" s="146">
        <v>1</v>
      </c>
      <c r="I5701" s="146">
        <v>0.67291666666666705</v>
      </c>
      <c r="J5701" s="146">
        <v>63</v>
      </c>
      <c r="K5701" s="148">
        <v>61.5</v>
      </c>
      <c r="L5701" s="149"/>
      <c r="M5701" s="149"/>
    </row>
    <row r="5702" spans="1:13">
      <c r="A5702" s="144" t="s">
        <v>272</v>
      </c>
      <c r="B5702" s="145">
        <v>122634798</v>
      </c>
      <c r="C5702" s="140" t="s">
        <v>273</v>
      </c>
      <c r="D5702" s="146">
        <v>0.32706766917293201</v>
      </c>
      <c r="E5702" s="146">
        <v>0.56454075344386101</v>
      </c>
      <c r="F5702" s="147">
        <v>1.26561221341435E-6</v>
      </c>
      <c r="G5702" s="147">
        <v>3.4747116393387301E-4</v>
      </c>
      <c r="H5702" s="146">
        <v>1</v>
      </c>
      <c r="I5702" s="146">
        <v>0.67293233082706805</v>
      </c>
      <c r="J5702" s="146">
        <v>24</v>
      </c>
      <c r="K5702" s="148">
        <v>26</v>
      </c>
      <c r="L5702" s="149"/>
      <c r="M5702" s="149"/>
    </row>
    <row r="5703" spans="1:13">
      <c r="A5703" s="144" t="s">
        <v>286</v>
      </c>
      <c r="B5703" s="145">
        <v>132131540</v>
      </c>
      <c r="C5703" s="140" t="s">
        <v>273</v>
      </c>
      <c r="D5703" s="146">
        <v>0.32703003337041198</v>
      </c>
      <c r="E5703" s="146">
        <v>0.56446124997458502</v>
      </c>
      <c r="F5703" s="147">
        <v>2.8662901514508402E-4</v>
      </c>
      <c r="G5703" s="147">
        <v>1.78795585781635E-2</v>
      </c>
      <c r="H5703" s="146">
        <v>1</v>
      </c>
      <c r="I5703" s="146">
        <v>0.67296996662958797</v>
      </c>
      <c r="J5703" s="146">
        <v>36</v>
      </c>
      <c r="K5703" s="148">
        <v>45.5</v>
      </c>
      <c r="L5703" s="149"/>
      <c r="M5703" s="149"/>
    </row>
    <row r="5704" spans="1:13">
      <c r="A5704" s="144" t="s">
        <v>285</v>
      </c>
      <c r="B5704" s="145">
        <v>1937723</v>
      </c>
      <c r="C5704" s="140" t="s">
        <v>273</v>
      </c>
      <c r="D5704" s="146">
        <v>0.32698849888792703</v>
      </c>
      <c r="E5704" s="146">
        <v>0.99572760893376699</v>
      </c>
      <c r="F5704" s="147">
        <v>6.6600544129701801E-3</v>
      </c>
      <c r="G5704" s="147">
        <v>0.29047833116522798</v>
      </c>
      <c r="H5704" s="146">
        <v>0.64592232241733905</v>
      </c>
      <c r="I5704" s="146">
        <v>0.31893382352941202</v>
      </c>
      <c r="J5704" s="146">
        <v>41.3333333333333</v>
      </c>
      <c r="K5704" s="148">
        <v>57.5</v>
      </c>
      <c r="L5704" s="149"/>
      <c r="M5704" s="149"/>
    </row>
    <row r="5705" spans="1:13">
      <c r="A5705" s="144" t="s">
        <v>279</v>
      </c>
      <c r="B5705" s="145">
        <v>217978608</v>
      </c>
      <c r="C5705" s="140" t="s">
        <v>273</v>
      </c>
      <c r="D5705" s="146">
        <v>0.32697947214076201</v>
      </c>
      <c r="E5705" s="146">
        <v>0.56435444917969801</v>
      </c>
      <c r="F5705" s="147">
        <v>8.4722518884210005E-7</v>
      </c>
      <c r="G5705" s="147">
        <v>2.6446827943747898E-4</v>
      </c>
      <c r="H5705" s="146">
        <v>1</v>
      </c>
      <c r="I5705" s="146">
        <v>0.67302052785923805</v>
      </c>
      <c r="J5705" s="146">
        <v>32.6666666666667</v>
      </c>
      <c r="K5705" s="148">
        <v>26.5</v>
      </c>
      <c r="L5705" s="149"/>
      <c r="M5705" s="149"/>
    </row>
    <row r="5706" spans="1:13">
      <c r="A5706" s="144" t="s">
        <v>274</v>
      </c>
      <c r="B5706" s="145">
        <v>87052927</v>
      </c>
      <c r="C5706" s="140" t="s">
        <v>273</v>
      </c>
      <c r="D5706" s="146">
        <v>0.32697947214076201</v>
      </c>
      <c r="E5706" s="146">
        <v>0.56435444917969801</v>
      </c>
      <c r="F5706" s="147">
        <v>8.4722518884210005E-7</v>
      </c>
      <c r="G5706" s="147">
        <v>2.6446827943747898E-4</v>
      </c>
      <c r="H5706" s="146">
        <v>1</v>
      </c>
      <c r="I5706" s="146">
        <v>0.67302052785923805</v>
      </c>
      <c r="J5706" s="146">
        <v>16</v>
      </c>
      <c r="K5706" s="148">
        <v>21</v>
      </c>
      <c r="L5706" s="149"/>
      <c r="M5706" s="149"/>
    </row>
    <row r="5707" spans="1:13">
      <c r="A5707" s="144" t="s">
        <v>286</v>
      </c>
      <c r="B5707" s="145">
        <v>93871487</v>
      </c>
      <c r="C5707" s="140" t="s">
        <v>273</v>
      </c>
      <c r="D5707" s="146">
        <v>0.32692307692307698</v>
      </c>
      <c r="E5707" s="146">
        <v>0.56423533454278096</v>
      </c>
      <c r="F5707" s="147">
        <v>1.99116917618121E-4</v>
      </c>
      <c r="G5707" s="147">
        <v>1.34306182656183E-2</v>
      </c>
      <c r="H5707" s="146">
        <v>1</v>
      </c>
      <c r="I5707" s="146">
        <v>0.67307692307692302</v>
      </c>
      <c r="J5707" s="146">
        <v>31</v>
      </c>
      <c r="K5707" s="148">
        <v>19</v>
      </c>
      <c r="L5707" s="149"/>
      <c r="M5707" s="149"/>
    </row>
    <row r="5708" spans="1:13">
      <c r="A5708" s="144" t="s">
        <v>276</v>
      </c>
      <c r="B5708" s="145">
        <v>4034204</v>
      </c>
      <c r="C5708" s="140" t="s">
        <v>273</v>
      </c>
      <c r="D5708" s="146">
        <v>0.32692307692307698</v>
      </c>
      <c r="E5708" s="146">
        <v>0.56423533454278096</v>
      </c>
      <c r="F5708" s="147">
        <v>2.2529308377408401E-5</v>
      </c>
      <c r="G5708" s="147">
        <v>2.6518063221535799E-3</v>
      </c>
      <c r="H5708" s="146">
        <v>1</v>
      </c>
      <c r="I5708" s="146">
        <v>0.67307692307692302</v>
      </c>
      <c r="J5708" s="146">
        <v>29</v>
      </c>
      <c r="K5708" s="148">
        <v>26</v>
      </c>
      <c r="L5708" s="149"/>
      <c r="M5708" s="149"/>
    </row>
    <row r="5709" spans="1:13">
      <c r="A5709" s="144" t="s">
        <v>283</v>
      </c>
      <c r="B5709" s="145">
        <v>12835609</v>
      </c>
      <c r="C5709" s="140" t="s">
        <v>273</v>
      </c>
      <c r="D5709" s="146">
        <v>0.32690058479532202</v>
      </c>
      <c r="E5709" s="146">
        <v>0.56418783074657997</v>
      </c>
      <c r="F5709" s="147">
        <v>5.2732169907219097E-3</v>
      </c>
      <c r="G5709" s="147">
        <v>0.231845412894742</v>
      </c>
      <c r="H5709" s="146">
        <v>1</v>
      </c>
      <c r="I5709" s="146">
        <v>0.67309941520467798</v>
      </c>
      <c r="J5709" s="146">
        <v>22</v>
      </c>
      <c r="K5709" s="148">
        <v>32</v>
      </c>
      <c r="L5709" s="149"/>
      <c r="M5709" s="149"/>
    </row>
    <row r="5710" spans="1:13">
      <c r="A5710" s="144" t="s">
        <v>280</v>
      </c>
      <c r="B5710" s="145">
        <v>165606800</v>
      </c>
      <c r="C5710" s="140" t="s">
        <v>273</v>
      </c>
      <c r="D5710" s="146">
        <v>0.32683982683982699</v>
      </c>
      <c r="E5710" s="146">
        <v>0.56405951662254195</v>
      </c>
      <c r="F5710" s="147">
        <v>3.1288463802296498E-6</v>
      </c>
      <c r="G5710" s="147">
        <v>6.5634739812194605E-4</v>
      </c>
      <c r="H5710" s="146">
        <v>1</v>
      </c>
      <c r="I5710" s="146">
        <v>0.67316017316017296</v>
      </c>
      <c r="J5710" s="146">
        <v>15</v>
      </c>
      <c r="K5710" s="148">
        <v>27</v>
      </c>
      <c r="L5710" s="149"/>
      <c r="M5710" s="149"/>
    </row>
    <row r="5711" spans="1:13">
      <c r="A5711" s="144" t="s">
        <v>295</v>
      </c>
      <c r="B5711" s="145">
        <v>95360402</v>
      </c>
      <c r="C5711" s="140" t="s">
        <v>273</v>
      </c>
      <c r="D5711" s="146">
        <v>0.32679829440118702</v>
      </c>
      <c r="E5711" s="146">
        <v>5.0738129272786603</v>
      </c>
      <c r="F5711" s="147">
        <v>9.9053224725399692E-4</v>
      </c>
      <c r="G5711" s="147">
        <v>5.0132370258462199E-2</v>
      </c>
      <c r="H5711" s="146">
        <v>0.32679829440118702</v>
      </c>
      <c r="I5711" s="146">
        <v>0</v>
      </c>
      <c r="J5711" s="146">
        <v>40.3333333333333</v>
      </c>
      <c r="K5711" s="148">
        <v>95</v>
      </c>
      <c r="L5711" s="149"/>
      <c r="M5711" s="149"/>
    </row>
    <row r="5712" spans="1:13">
      <c r="A5712" s="144" t="s">
        <v>276</v>
      </c>
      <c r="B5712" s="145">
        <v>38277306</v>
      </c>
      <c r="C5712" s="140" t="s">
        <v>273</v>
      </c>
      <c r="D5712" s="146">
        <v>0.32669869595058298</v>
      </c>
      <c r="E5712" s="146">
        <v>0.56376150773147804</v>
      </c>
      <c r="F5712" s="147">
        <v>1.9816417388262399E-5</v>
      </c>
      <c r="G5712" s="147">
        <v>2.4230735179816701E-3</v>
      </c>
      <c r="H5712" s="146">
        <v>1</v>
      </c>
      <c r="I5712" s="146">
        <v>0.67330130404941702</v>
      </c>
      <c r="J5712" s="146">
        <v>32</v>
      </c>
      <c r="K5712" s="148">
        <v>39</v>
      </c>
      <c r="L5712" s="149"/>
      <c r="M5712" s="149"/>
    </row>
    <row r="5713" spans="1:13">
      <c r="A5713" s="144" t="s">
        <v>279</v>
      </c>
      <c r="B5713" s="145">
        <v>238986020</v>
      </c>
      <c r="C5713" s="140" t="s">
        <v>273</v>
      </c>
      <c r="D5713" s="146">
        <v>0.32666666666666699</v>
      </c>
      <c r="E5713" s="146">
        <v>0.56369388396750497</v>
      </c>
      <c r="F5713" s="147">
        <v>4.8972854991836298E-9</v>
      </c>
      <c r="G5713" s="147">
        <v>8.0354019321807094E-6</v>
      </c>
      <c r="H5713" s="146">
        <v>1</v>
      </c>
      <c r="I5713" s="146">
        <v>0.67333333333333301</v>
      </c>
      <c r="J5713" s="146">
        <v>29.6666666666667</v>
      </c>
      <c r="K5713" s="148">
        <v>26</v>
      </c>
      <c r="L5713" s="149"/>
      <c r="M5713" s="149"/>
    </row>
    <row r="5714" spans="1:13">
      <c r="A5714" s="144" t="s">
        <v>274</v>
      </c>
      <c r="B5714" s="145">
        <v>136972893</v>
      </c>
      <c r="C5714" s="140" t="s">
        <v>273</v>
      </c>
      <c r="D5714" s="146">
        <v>0.32666666666666699</v>
      </c>
      <c r="E5714" s="146">
        <v>0.56369388396750497</v>
      </c>
      <c r="F5714" s="147">
        <v>4.8972854991836298E-9</v>
      </c>
      <c r="G5714" s="147">
        <v>8.0354019321807094E-6</v>
      </c>
      <c r="H5714" s="146">
        <v>1</v>
      </c>
      <c r="I5714" s="146">
        <v>0.67333333333333301</v>
      </c>
      <c r="J5714" s="146">
        <v>23.3333333333333</v>
      </c>
      <c r="K5714" s="148">
        <v>23</v>
      </c>
      <c r="L5714" s="149"/>
      <c r="M5714" s="149"/>
    </row>
    <row r="5715" spans="1:13">
      <c r="A5715" s="144" t="s">
        <v>276</v>
      </c>
      <c r="B5715" s="145">
        <v>45390086</v>
      </c>
      <c r="C5715" s="140" t="s">
        <v>273</v>
      </c>
      <c r="D5715" s="146">
        <v>0.32657200811359</v>
      </c>
      <c r="E5715" s="146">
        <v>0.56349404889345101</v>
      </c>
      <c r="F5715" s="147">
        <v>1.48009035379169E-5</v>
      </c>
      <c r="G5715" s="147">
        <v>1.9681093912589901E-3</v>
      </c>
      <c r="H5715" s="146">
        <v>1</v>
      </c>
      <c r="I5715" s="146">
        <v>0.67342799188641</v>
      </c>
      <c r="J5715" s="146">
        <v>24</v>
      </c>
      <c r="K5715" s="148">
        <v>23</v>
      </c>
      <c r="L5715" s="149"/>
      <c r="M5715" s="149"/>
    </row>
    <row r="5716" spans="1:13">
      <c r="A5716" s="144" t="s">
        <v>283</v>
      </c>
      <c r="B5716" s="145">
        <v>70623132</v>
      </c>
      <c r="C5716" s="140" t="s">
        <v>273</v>
      </c>
      <c r="D5716" s="146">
        <v>0.32656695156695198</v>
      </c>
      <c r="E5716" s="146">
        <v>0.56348337472168897</v>
      </c>
      <c r="F5716" s="147">
        <v>3.0683362103879901E-4</v>
      </c>
      <c r="G5716" s="147">
        <v>1.8870123535262798E-2</v>
      </c>
      <c r="H5716" s="146">
        <v>1</v>
      </c>
      <c r="I5716" s="146">
        <v>0.67343304843304796</v>
      </c>
      <c r="J5716" s="146">
        <v>39</v>
      </c>
      <c r="K5716" s="148">
        <v>39.5</v>
      </c>
      <c r="L5716" s="149"/>
      <c r="M5716" s="149"/>
    </row>
    <row r="5717" spans="1:13">
      <c r="A5717" s="144" t="s">
        <v>292</v>
      </c>
      <c r="B5717" s="145">
        <v>175602773</v>
      </c>
      <c r="C5717" s="140" t="s">
        <v>273</v>
      </c>
      <c r="D5717" s="146">
        <v>0.32655367231638399</v>
      </c>
      <c r="E5717" s="146">
        <v>0.56345534312025403</v>
      </c>
      <c r="F5717" s="147">
        <v>8.8052699360924603E-5</v>
      </c>
      <c r="G5717" s="147">
        <v>7.2042200379619998E-3</v>
      </c>
      <c r="H5717" s="146">
        <v>1</v>
      </c>
      <c r="I5717" s="146">
        <v>0.67344632768361601</v>
      </c>
      <c r="J5717" s="146">
        <v>37.6666666666667</v>
      </c>
      <c r="K5717" s="148">
        <v>37</v>
      </c>
      <c r="L5717" s="149"/>
      <c r="M5717" s="149"/>
    </row>
    <row r="5718" spans="1:13">
      <c r="A5718" s="144" t="s">
        <v>275</v>
      </c>
      <c r="B5718" s="145">
        <v>44373667</v>
      </c>
      <c r="C5718" s="140" t="s">
        <v>273</v>
      </c>
      <c r="D5718" s="146">
        <v>0.32654320987654301</v>
      </c>
      <c r="E5718" s="146">
        <v>5.0727198439205798</v>
      </c>
      <c r="F5718" s="147">
        <v>2.35432229368672E-5</v>
      </c>
      <c r="G5718" s="147">
        <v>2.73783514204344E-3</v>
      </c>
      <c r="H5718" s="146">
        <v>0.32654320987654301</v>
      </c>
      <c r="I5718" s="146">
        <v>0</v>
      </c>
      <c r="J5718" s="146">
        <v>27.6666666666667</v>
      </c>
      <c r="K5718" s="148">
        <v>16</v>
      </c>
      <c r="L5718" s="149"/>
      <c r="M5718" s="149"/>
    </row>
    <row r="5719" spans="1:13">
      <c r="A5719" s="144" t="s">
        <v>290</v>
      </c>
      <c r="B5719" s="145">
        <v>133251334</v>
      </c>
      <c r="C5719" s="140" t="s">
        <v>273</v>
      </c>
      <c r="D5719" s="146">
        <v>0.32653061224489799</v>
      </c>
      <c r="E5719" s="146">
        <v>0.56340666616028701</v>
      </c>
      <c r="F5719" s="147">
        <v>1.2159051659048801E-6</v>
      </c>
      <c r="G5719" s="147">
        <v>3.38157900951934E-4</v>
      </c>
      <c r="H5719" s="146">
        <v>1</v>
      </c>
      <c r="I5719" s="146">
        <v>0.67346938775510201</v>
      </c>
      <c r="J5719" s="146">
        <v>68</v>
      </c>
      <c r="K5719" s="148">
        <v>42</v>
      </c>
      <c r="L5719" s="149"/>
      <c r="M5719" s="149"/>
    </row>
    <row r="5720" spans="1:13">
      <c r="A5720" s="144" t="s">
        <v>275</v>
      </c>
      <c r="B5720" s="145">
        <v>37560499</v>
      </c>
      <c r="C5720" s="140" t="s">
        <v>273</v>
      </c>
      <c r="D5720" s="146">
        <v>0.32650751645072301</v>
      </c>
      <c r="E5720" s="146">
        <v>0.96079770301443002</v>
      </c>
      <c r="F5720" s="147">
        <v>3.5523105007713503E-2</v>
      </c>
      <c r="G5720" s="147">
        <v>0.99999999999995104</v>
      </c>
      <c r="H5720" s="146">
        <v>0.66151218062982797</v>
      </c>
      <c r="I5720" s="146">
        <v>0.33500466417910402</v>
      </c>
      <c r="J5720" s="146">
        <v>105.333333333333</v>
      </c>
      <c r="K5720" s="148">
        <v>65.5</v>
      </c>
      <c r="L5720" s="149"/>
      <c r="M5720" s="149"/>
    </row>
    <row r="5721" spans="1:13">
      <c r="A5721" s="144" t="s">
        <v>292</v>
      </c>
      <c r="B5721" s="145">
        <v>77378231</v>
      </c>
      <c r="C5721" s="140" t="s">
        <v>273</v>
      </c>
      <c r="D5721" s="146">
        <v>0.326444788441692</v>
      </c>
      <c r="E5721" s="146">
        <v>1.2379899902979301</v>
      </c>
      <c r="F5721" s="147">
        <v>1.54936021578154E-2</v>
      </c>
      <c r="G5721" s="147">
        <v>0.65915930439817905</v>
      </c>
      <c r="H5721" s="146">
        <v>0.55670794633642895</v>
      </c>
      <c r="I5721" s="146">
        <v>0.230263157894737</v>
      </c>
      <c r="J5721" s="146">
        <v>24.3333333333333</v>
      </c>
      <c r="K5721" s="148">
        <v>17.5</v>
      </c>
      <c r="L5721" s="149"/>
      <c r="M5721" s="149"/>
    </row>
    <row r="5722" spans="1:13">
      <c r="A5722" s="144" t="s">
        <v>293</v>
      </c>
      <c r="B5722" s="145">
        <v>131938691</v>
      </c>
      <c r="C5722" s="140" t="s">
        <v>273</v>
      </c>
      <c r="D5722" s="146">
        <v>0.32639434406912798</v>
      </c>
      <c r="E5722" s="146">
        <v>0.56311905441143195</v>
      </c>
      <c r="F5722" s="147">
        <v>1.0646443931291701E-4</v>
      </c>
      <c r="G5722" s="147">
        <v>8.3106386819479204E-3</v>
      </c>
      <c r="H5722" s="146">
        <v>1</v>
      </c>
      <c r="I5722" s="146">
        <v>0.67360565593087196</v>
      </c>
      <c r="J5722" s="146">
        <v>17.6666666666667</v>
      </c>
      <c r="K5722" s="148">
        <v>43</v>
      </c>
      <c r="L5722" s="149"/>
      <c r="M5722" s="149"/>
    </row>
    <row r="5723" spans="1:13">
      <c r="A5723" s="144" t="s">
        <v>282</v>
      </c>
      <c r="B5723" s="145">
        <v>53418652</v>
      </c>
      <c r="C5723" s="140" t="s">
        <v>273</v>
      </c>
      <c r="D5723" s="146">
        <v>0.32638888888888901</v>
      </c>
      <c r="E5723" s="146">
        <v>0.56310754173594701</v>
      </c>
      <c r="F5723" s="147">
        <v>2.6364525720978001E-6</v>
      </c>
      <c r="G5723" s="147">
        <v>5.8012051333579298E-4</v>
      </c>
      <c r="H5723" s="146">
        <v>1</v>
      </c>
      <c r="I5723" s="146">
        <v>0.67361111111111105</v>
      </c>
      <c r="J5723" s="146">
        <v>30</v>
      </c>
      <c r="K5723" s="148">
        <v>42.5</v>
      </c>
      <c r="L5723" s="149"/>
      <c r="M5723" s="149"/>
    </row>
    <row r="5724" spans="1:13">
      <c r="A5724" s="144" t="s">
        <v>288</v>
      </c>
      <c r="B5724" s="145">
        <v>45993436</v>
      </c>
      <c r="C5724" s="140" t="s">
        <v>273</v>
      </c>
      <c r="D5724" s="146">
        <v>0.326271715444448</v>
      </c>
      <c r="E5724" s="146">
        <v>1.09314983548328</v>
      </c>
      <c r="F5724" s="147">
        <v>1.48822572952391E-2</v>
      </c>
      <c r="G5724" s="147">
        <v>0.63392862876167999</v>
      </c>
      <c r="H5724" s="146">
        <v>0.60414333706606904</v>
      </c>
      <c r="I5724" s="146">
        <v>0.27787162162162199</v>
      </c>
      <c r="J5724" s="146">
        <v>27.3333333333333</v>
      </c>
      <c r="K5724" s="148">
        <v>26.5</v>
      </c>
      <c r="L5724" s="149"/>
      <c r="M5724" s="149"/>
    </row>
    <row r="5725" spans="1:13">
      <c r="A5725" s="144" t="s">
        <v>274</v>
      </c>
      <c r="B5725" s="145">
        <v>4489057</v>
      </c>
      <c r="C5725" s="140" t="s">
        <v>273</v>
      </c>
      <c r="D5725" s="146">
        <v>0.32625994694960198</v>
      </c>
      <c r="E5725" s="146">
        <v>0.56283544792157303</v>
      </c>
      <c r="F5725" s="147">
        <v>9.2342071650913996E-8</v>
      </c>
      <c r="G5725" s="147">
        <v>5.6302891909287898E-5</v>
      </c>
      <c r="H5725" s="146">
        <v>1</v>
      </c>
      <c r="I5725" s="146">
        <v>0.67374005305039797</v>
      </c>
      <c r="J5725" s="146">
        <v>33.3333333333333</v>
      </c>
      <c r="K5725" s="148">
        <v>21</v>
      </c>
      <c r="L5725" s="149"/>
      <c r="M5725" s="149"/>
    </row>
    <row r="5726" spans="1:13">
      <c r="A5726" s="144" t="s">
        <v>272</v>
      </c>
      <c r="B5726" s="145">
        <v>169976995</v>
      </c>
      <c r="C5726" s="140" t="s">
        <v>273</v>
      </c>
      <c r="D5726" s="146">
        <v>0.32624861597390598</v>
      </c>
      <c r="E5726" s="146">
        <v>5.0714564243211102</v>
      </c>
      <c r="F5726" s="147">
        <v>4.4414383883886901E-4</v>
      </c>
      <c r="G5726" s="147">
        <v>2.5503957612521399E-2</v>
      </c>
      <c r="H5726" s="146">
        <v>0.32624861597390598</v>
      </c>
      <c r="I5726" s="146">
        <v>0</v>
      </c>
      <c r="J5726" s="146">
        <v>58</v>
      </c>
      <c r="K5726" s="148">
        <v>44</v>
      </c>
      <c r="L5726" s="149"/>
      <c r="M5726" s="149"/>
    </row>
    <row r="5727" spans="1:13">
      <c r="A5727" s="144" t="s">
        <v>286</v>
      </c>
      <c r="B5727" s="145">
        <v>37651593</v>
      </c>
      <c r="C5727" s="140" t="s">
        <v>273</v>
      </c>
      <c r="D5727" s="146">
        <v>0.32624584717608002</v>
      </c>
      <c r="E5727" s="146">
        <v>0.56280569763341504</v>
      </c>
      <c r="F5727" s="147">
        <v>7.2128277495942999E-6</v>
      </c>
      <c r="G5727" s="147">
        <v>1.1801839138028899E-3</v>
      </c>
      <c r="H5727" s="146">
        <v>1</v>
      </c>
      <c r="I5727" s="146">
        <v>0.67375415282392004</v>
      </c>
      <c r="J5727" s="146">
        <v>48</v>
      </c>
      <c r="K5727" s="148">
        <v>39</v>
      </c>
      <c r="L5727" s="149"/>
      <c r="M5727" s="149"/>
    </row>
    <row r="5728" spans="1:13">
      <c r="A5728" s="144" t="s">
        <v>276</v>
      </c>
      <c r="B5728" s="145">
        <v>5189415</v>
      </c>
      <c r="C5728" s="140" t="s">
        <v>273</v>
      </c>
      <c r="D5728" s="146">
        <v>0.32624416497076397</v>
      </c>
      <c r="E5728" s="146">
        <v>1.1432370147767701</v>
      </c>
      <c r="F5728" s="147">
        <v>4.2575315924404999E-2</v>
      </c>
      <c r="G5728" s="147">
        <v>0.99999999999995104</v>
      </c>
      <c r="H5728" s="146">
        <v>0.58614391434419799</v>
      </c>
      <c r="I5728" s="146">
        <v>0.25989974937343402</v>
      </c>
      <c r="J5728" s="146">
        <v>120.666666666667</v>
      </c>
      <c r="K5728" s="148">
        <v>90.5</v>
      </c>
      <c r="L5728" s="149"/>
      <c r="M5728" s="149"/>
    </row>
    <row r="5729" spans="1:13">
      <c r="A5729" s="144" t="s">
        <v>292</v>
      </c>
      <c r="B5729" s="145">
        <v>132747720</v>
      </c>
      <c r="C5729" s="140" t="s">
        <v>273</v>
      </c>
      <c r="D5729" s="146">
        <v>0.32624039133473098</v>
      </c>
      <c r="E5729" s="146">
        <v>5.0714211355772898</v>
      </c>
      <c r="F5729" s="147">
        <v>3.8943749491445601E-4</v>
      </c>
      <c r="G5729" s="147">
        <v>2.2907453125439198E-2</v>
      </c>
      <c r="H5729" s="146">
        <v>0.32624039133473098</v>
      </c>
      <c r="I5729" s="146">
        <v>0</v>
      </c>
      <c r="J5729" s="146">
        <v>46</v>
      </c>
      <c r="K5729" s="148">
        <v>70.5</v>
      </c>
      <c r="L5729" s="149"/>
      <c r="M5729" s="149"/>
    </row>
    <row r="5730" spans="1:13">
      <c r="A5730" s="144" t="s">
        <v>272</v>
      </c>
      <c r="B5730" s="145">
        <v>48737404</v>
      </c>
      <c r="C5730" s="140" t="s">
        <v>273</v>
      </c>
      <c r="D5730" s="146">
        <v>0.32620689655172402</v>
      </c>
      <c r="E5730" s="146">
        <v>0.56272351565051903</v>
      </c>
      <c r="F5730" s="147">
        <v>1.2580937962345499E-4</v>
      </c>
      <c r="G5730" s="147">
        <v>9.4379866908875596E-3</v>
      </c>
      <c r="H5730" s="146">
        <v>1</v>
      </c>
      <c r="I5730" s="146">
        <v>0.67379310344827603</v>
      </c>
      <c r="J5730" s="146">
        <v>35.6666666666667</v>
      </c>
      <c r="K5730" s="148">
        <v>27</v>
      </c>
      <c r="L5730" s="149"/>
      <c r="M5730" s="149"/>
    </row>
    <row r="5731" spans="1:13">
      <c r="A5731" s="144" t="s">
        <v>279</v>
      </c>
      <c r="B5731" s="145">
        <v>138635156</v>
      </c>
      <c r="C5731" s="140" t="s">
        <v>273</v>
      </c>
      <c r="D5731" s="146">
        <v>0.32620320855614998</v>
      </c>
      <c r="E5731" s="146">
        <v>0.56271573458552904</v>
      </c>
      <c r="F5731" s="147">
        <v>9.8874734233761805E-5</v>
      </c>
      <c r="G5731" s="147">
        <v>7.8741865260448397E-3</v>
      </c>
      <c r="H5731" s="146">
        <v>1</v>
      </c>
      <c r="I5731" s="146">
        <v>0.67379679144384996</v>
      </c>
      <c r="J5731" s="146">
        <v>29.3333333333333</v>
      </c>
      <c r="K5731" s="148">
        <v>44.5</v>
      </c>
      <c r="L5731" s="149"/>
      <c r="M5731" s="149"/>
    </row>
    <row r="5732" spans="1:13">
      <c r="A5732" s="144" t="s">
        <v>291</v>
      </c>
      <c r="B5732" s="145">
        <v>58315682</v>
      </c>
      <c r="C5732" s="140" t="s">
        <v>273</v>
      </c>
      <c r="D5732" s="146">
        <v>0.32620320855614998</v>
      </c>
      <c r="E5732" s="146">
        <v>0.56271573458552904</v>
      </c>
      <c r="F5732" s="147">
        <v>3.1553343885386402E-5</v>
      </c>
      <c r="G5732" s="147">
        <v>3.4015850229882302E-3</v>
      </c>
      <c r="H5732" s="146">
        <v>1</v>
      </c>
      <c r="I5732" s="146">
        <v>0.67379679144384996</v>
      </c>
      <c r="J5732" s="146">
        <v>42.3333333333333</v>
      </c>
      <c r="K5732" s="148">
        <v>56</v>
      </c>
      <c r="L5732" s="149"/>
      <c r="M5732" s="149"/>
    </row>
    <row r="5733" spans="1:13">
      <c r="A5733" s="144" t="s">
        <v>279</v>
      </c>
      <c r="B5733" s="145">
        <v>132358044</v>
      </c>
      <c r="C5733" s="140" t="s">
        <v>273</v>
      </c>
      <c r="D5733" s="146">
        <v>0.32619047619047598</v>
      </c>
      <c r="E5733" s="146">
        <v>0.56268887170750403</v>
      </c>
      <c r="F5733" s="147">
        <v>3.4918266626481298E-4</v>
      </c>
      <c r="G5733" s="147">
        <v>2.0973124369663601E-2</v>
      </c>
      <c r="H5733" s="146">
        <v>1</v>
      </c>
      <c r="I5733" s="146">
        <v>0.67380952380952397</v>
      </c>
      <c r="J5733" s="146">
        <v>32.6666666666667</v>
      </c>
      <c r="K5733" s="148">
        <v>45.5</v>
      </c>
      <c r="L5733" s="149"/>
      <c r="M5733" s="149"/>
    </row>
    <row r="5734" spans="1:13">
      <c r="A5734" s="144" t="s">
        <v>277</v>
      </c>
      <c r="B5734" s="145">
        <v>47818910</v>
      </c>
      <c r="C5734" s="140" t="s">
        <v>273</v>
      </c>
      <c r="D5734" s="146">
        <v>0.32612035851472498</v>
      </c>
      <c r="E5734" s="146">
        <v>0.56254094566445101</v>
      </c>
      <c r="F5734" s="147">
        <v>1.2637170706272099E-3</v>
      </c>
      <c r="G5734" s="147">
        <v>6.2057779289281398E-2</v>
      </c>
      <c r="H5734" s="146">
        <v>1</v>
      </c>
      <c r="I5734" s="146">
        <v>0.67387964148527502</v>
      </c>
      <c r="J5734" s="146">
        <v>74</v>
      </c>
      <c r="K5734" s="148">
        <v>63</v>
      </c>
      <c r="L5734" s="149"/>
      <c r="M5734" s="149"/>
    </row>
    <row r="5735" spans="1:13">
      <c r="A5735" s="144" t="s">
        <v>289</v>
      </c>
      <c r="B5735" s="145">
        <v>12773633</v>
      </c>
      <c r="C5735" s="140" t="s">
        <v>273</v>
      </c>
      <c r="D5735" s="146">
        <v>0.32608695652173902</v>
      </c>
      <c r="E5735" s="146">
        <v>0.562470483393121</v>
      </c>
      <c r="F5735" s="147">
        <v>3.3468087873944299E-4</v>
      </c>
      <c r="G5735" s="147">
        <v>2.0268468772413301E-2</v>
      </c>
      <c r="H5735" s="146">
        <v>1</v>
      </c>
      <c r="I5735" s="146">
        <v>0.67391304347826098</v>
      </c>
      <c r="J5735" s="146">
        <v>18.6666666666667</v>
      </c>
      <c r="K5735" s="148">
        <v>34.5</v>
      </c>
      <c r="L5735" s="149"/>
      <c r="M5735" s="149"/>
    </row>
    <row r="5736" spans="1:13">
      <c r="A5736" s="144" t="s">
        <v>285</v>
      </c>
      <c r="B5736" s="145">
        <v>21383238</v>
      </c>
      <c r="C5736" s="140" t="s">
        <v>273</v>
      </c>
      <c r="D5736" s="146">
        <v>0.32600732600732601</v>
      </c>
      <c r="E5736" s="146">
        <v>0.56230251487466298</v>
      </c>
      <c r="F5736" s="147">
        <v>7.8112862051018297E-5</v>
      </c>
      <c r="G5736" s="147">
        <v>6.5995116960251001E-3</v>
      </c>
      <c r="H5736" s="146">
        <v>1</v>
      </c>
      <c r="I5736" s="146">
        <v>0.67399267399267404</v>
      </c>
      <c r="J5736" s="146">
        <v>24.3333333333333</v>
      </c>
      <c r="K5736" s="148">
        <v>27.5</v>
      </c>
      <c r="L5736" s="149"/>
      <c r="M5736" s="149"/>
    </row>
    <row r="5737" spans="1:13">
      <c r="A5737" s="144" t="s">
        <v>281</v>
      </c>
      <c r="B5737" s="145">
        <v>70819868</v>
      </c>
      <c r="C5737" s="140" t="s">
        <v>273</v>
      </c>
      <c r="D5737" s="146">
        <v>0.32598499061913699</v>
      </c>
      <c r="E5737" s="146">
        <v>0.56225540526530704</v>
      </c>
      <c r="F5737" s="147">
        <v>4.65001684210298E-4</v>
      </c>
      <c r="G5737" s="147">
        <v>2.6492480372516201E-2</v>
      </c>
      <c r="H5737" s="146">
        <v>1</v>
      </c>
      <c r="I5737" s="146">
        <v>0.67401500938086301</v>
      </c>
      <c r="J5737" s="146">
        <v>30.6666666666667</v>
      </c>
      <c r="K5737" s="148">
        <v>33.5</v>
      </c>
      <c r="L5737" s="149"/>
      <c r="M5737" s="149"/>
    </row>
    <row r="5738" spans="1:13">
      <c r="A5738" s="144" t="s">
        <v>281</v>
      </c>
      <c r="B5738" s="145">
        <v>88967487</v>
      </c>
      <c r="C5738" s="140" t="s">
        <v>273</v>
      </c>
      <c r="D5738" s="146">
        <v>0.325929672963571</v>
      </c>
      <c r="E5738" s="146">
        <v>0.73155088528074497</v>
      </c>
      <c r="F5738" s="147">
        <v>2.5214704658320999E-2</v>
      </c>
      <c r="G5738" s="147">
        <v>0.99999999999995104</v>
      </c>
      <c r="H5738" s="146">
        <v>0.80944615648005502</v>
      </c>
      <c r="I5738" s="146">
        <v>0.48351648351648302</v>
      </c>
      <c r="J5738" s="146">
        <v>46</v>
      </c>
      <c r="K5738" s="148">
        <v>47.5</v>
      </c>
      <c r="L5738" s="149"/>
      <c r="M5738" s="149"/>
    </row>
    <row r="5739" spans="1:13">
      <c r="A5739" s="144" t="s">
        <v>279</v>
      </c>
      <c r="B5739" s="145">
        <v>238775968</v>
      </c>
      <c r="C5739" s="140" t="s">
        <v>273</v>
      </c>
      <c r="D5739" s="146">
        <v>0.32585139318885398</v>
      </c>
      <c r="E5739" s="146">
        <v>0.56197365482482498</v>
      </c>
      <c r="F5739" s="147">
        <v>4.3335648602252803E-5</v>
      </c>
      <c r="G5739" s="147">
        <v>4.2602271806356099E-3</v>
      </c>
      <c r="H5739" s="146">
        <v>1</v>
      </c>
      <c r="I5739" s="146">
        <v>0.67414860681114597</v>
      </c>
      <c r="J5739" s="146">
        <v>19.3333333333333</v>
      </c>
      <c r="K5739" s="148">
        <v>26.5</v>
      </c>
      <c r="L5739" s="149"/>
      <c r="M5739" s="149"/>
    </row>
    <row r="5740" spans="1:13">
      <c r="A5740" s="144" t="s">
        <v>285</v>
      </c>
      <c r="B5740" s="145">
        <v>16406908</v>
      </c>
      <c r="C5740" s="140" t="s">
        <v>273</v>
      </c>
      <c r="D5740" s="146">
        <v>0.325847123719464</v>
      </c>
      <c r="E5740" s="146">
        <v>5.0697327682431697</v>
      </c>
      <c r="F5740" s="147">
        <v>9.03040110649358E-5</v>
      </c>
      <c r="G5740" s="147">
        <v>7.3455638248591396E-3</v>
      </c>
      <c r="H5740" s="146">
        <v>0.325847123719464</v>
      </c>
      <c r="I5740" s="146">
        <v>0</v>
      </c>
      <c r="J5740" s="146">
        <v>33.3333333333333</v>
      </c>
      <c r="K5740" s="148">
        <v>24.5</v>
      </c>
      <c r="L5740" s="149"/>
      <c r="M5740" s="149"/>
    </row>
    <row r="5741" spans="1:13">
      <c r="A5741" s="144" t="s">
        <v>283</v>
      </c>
      <c r="B5741" s="145">
        <v>70826769</v>
      </c>
      <c r="C5741" s="140" t="s">
        <v>273</v>
      </c>
      <c r="D5741" s="146">
        <v>0.32584015275504602</v>
      </c>
      <c r="E5741" s="146">
        <v>5.0697028228321201</v>
      </c>
      <c r="F5741" s="147">
        <v>3.0348469884272698E-4</v>
      </c>
      <c r="G5741" s="147">
        <v>1.87002861779452E-2</v>
      </c>
      <c r="H5741" s="146">
        <v>0.32584015275504602</v>
      </c>
      <c r="I5741" s="146">
        <v>0</v>
      </c>
      <c r="J5741" s="146">
        <v>58.6666666666667</v>
      </c>
      <c r="K5741" s="148">
        <v>26</v>
      </c>
      <c r="L5741" s="149"/>
      <c r="M5741" s="149"/>
    </row>
    <row r="5742" spans="1:13">
      <c r="A5742" s="144" t="s">
        <v>278</v>
      </c>
      <c r="B5742" s="145">
        <v>45091669</v>
      </c>
      <c r="C5742" s="140" t="s">
        <v>273</v>
      </c>
      <c r="D5742" s="146">
        <v>0.32579185520361997</v>
      </c>
      <c r="E5742" s="146">
        <v>0.56184810985127098</v>
      </c>
      <c r="F5742" s="147">
        <v>3.6602432619806001E-6</v>
      </c>
      <c r="G5742" s="147">
        <v>7.3210147424285395E-4</v>
      </c>
      <c r="H5742" s="146">
        <v>1</v>
      </c>
      <c r="I5742" s="146">
        <v>0.67420814479638003</v>
      </c>
      <c r="J5742" s="146">
        <v>33.6666666666667</v>
      </c>
      <c r="K5742" s="148">
        <v>30</v>
      </c>
      <c r="L5742" s="149"/>
      <c r="M5742" s="149"/>
    </row>
    <row r="5743" spans="1:13">
      <c r="A5743" s="144" t="s">
        <v>292</v>
      </c>
      <c r="B5743" s="145">
        <v>320759</v>
      </c>
      <c r="C5743" s="140" t="s">
        <v>273</v>
      </c>
      <c r="D5743" s="146">
        <v>0.32578594749516199</v>
      </c>
      <c r="E5743" s="146">
        <v>5.0694699502270604</v>
      </c>
      <c r="F5743" s="147">
        <v>2.8648507251657E-3</v>
      </c>
      <c r="G5743" s="147">
        <v>0.13004923191109899</v>
      </c>
      <c r="H5743" s="146">
        <v>0.32578594749516199</v>
      </c>
      <c r="I5743" s="146">
        <v>0</v>
      </c>
      <c r="J5743" s="146">
        <v>75.6666666666667</v>
      </c>
      <c r="K5743" s="148">
        <v>23</v>
      </c>
      <c r="L5743" s="149"/>
      <c r="M5743" s="149"/>
    </row>
    <row r="5744" spans="1:13">
      <c r="A5744" s="144" t="s">
        <v>280</v>
      </c>
      <c r="B5744" s="145">
        <v>175107073</v>
      </c>
      <c r="C5744" s="140" t="s">
        <v>273</v>
      </c>
      <c r="D5744" s="146">
        <v>0.32575757575757602</v>
      </c>
      <c r="E5744" s="146">
        <v>0.56177583133724696</v>
      </c>
      <c r="F5744" s="147">
        <v>6.7277828421933301E-9</v>
      </c>
      <c r="G5744" s="147">
        <v>9.8049255811346802E-6</v>
      </c>
      <c r="H5744" s="146">
        <v>1</v>
      </c>
      <c r="I5744" s="146">
        <v>0.67424242424242398</v>
      </c>
      <c r="J5744" s="146">
        <v>39.3333333333333</v>
      </c>
      <c r="K5744" s="148">
        <v>32</v>
      </c>
      <c r="L5744" s="149"/>
      <c r="M5744" s="149"/>
    </row>
    <row r="5745" spans="1:13">
      <c r="A5745" s="144" t="s">
        <v>272</v>
      </c>
      <c r="B5745" s="145">
        <v>52732522</v>
      </c>
      <c r="C5745" s="140" t="s">
        <v>273</v>
      </c>
      <c r="D5745" s="146">
        <v>0.32575757575757602</v>
      </c>
      <c r="E5745" s="146">
        <v>0.56177583133724796</v>
      </c>
      <c r="F5745" s="147">
        <v>6.7277828421934798E-9</v>
      </c>
      <c r="G5745" s="147">
        <v>9.8049255811346802E-6</v>
      </c>
      <c r="H5745" s="146">
        <v>1</v>
      </c>
      <c r="I5745" s="146">
        <v>0.67424242424242398</v>
      </c>
      <c r="J5745" s="146">
        <v>30.6666666666667</v>
      </c>
      <c r="K5745" s="148">
        <v>31</v>
      </c>
      <c r="L5745" s="149"/>
      <c r="M5745" s="149"/>
    </row>
    <row r="5746" spans="1:13">
      <c r="A5746" s="144" t="s">
        <v>276</v>
      </c>
      <c r="B5746" s="145">
        <v>14070736</v>
      </c>
      <c r="C5746" s="140" t="s">
        <v>273</v>
      </c>
      <c r="D5746" s="146">
        <v>0.32575757575757602</v>
      </c>
      <c r="E5746" s="146">
        <v>0.56177583133724696</v>
      </c>
      <c r="F5746" s="147">
        <v>6.4805478495164607E-5</v>
      </c>
      <c r="G5746" s="147">
        <v>5.7352822295370096E-3</v>
      </c>
      <c r="H5746" s="146">
        <v>1</v>
      </c>
      <c r="I5746" s="146">
        <v>0.67424242424242398</v>
      </c>
      <c r="J5746" s="146">
        <v>34</v>
      </c>
      <c r="K5746" s="148">
        <v>38.5</v>
      </c>
      <c r="L5746" s="149"/>
      <c r="M5746" s="149"/>
    </row>
    <row r="5747" spans="1:13">
      <c r="A5747" s="144" t="s">
        <v>278</v>
      </c>
      <c r="B5747" s="145">
        <v>42406176</v>
      </c>
      <c r="C5747" s="140" t="s">
        <v>273</v>
      </c>
      <c r="D5747" s="146">
        <v>0.32575757575757602</v>
      </c>
      <c r="E5747" s="146">
        <v>0.56177583133724696</v>
      </c>
      <c r="F5747" s="147">
        <v>2.06765054926985E-4</v>
      </c>
      <c r="G5747" s="147">
        <v>1.3822354585815599E-2</v>
      </c>
      <c r="H5747" s="146">
        <v>1</v>
      </c>
      <c r="I5747" s="146">
        <v>0.67424242424242398</v>
      </c>
      <c r="J5747" s="146">
        <v>31</v>
      </c>
      <c r="K5747" s="148">
        <v>27.5</v>
      </c>
      <c r="L5747" s="149"/>
      <c r="M5747" s="149"/>
    </row>
    <row r="5748" spans="1:13">
      <c r="A5748" s="144" t="s">
        <v>294</v>
      </c>
      <c r="B5748" s="145">
        <v>138589274</v>
      </c>
      <c r="C5748" s="140" t="s">
        <v>273</v>
      </c>
      <c r="D5748" s="146">
        <v>0.32567678424938501</v>
      </c>
      <c r="E5748" s="146">
        <v>0.56160549605344001</v>
      </c>
      <c r="F5748" s="147">
        <v>3.46231839808239E-5</v>
      </c>
      <c r="G5748" s="147">
        <v>3.63895563387001E-3</v>
      </c>
      <c r="H5748" s="146">
        <v>1</v>
      </c>
      <c r="I5748" s="146">
        <v>0.67432321575061505</v>
      </c>
      <c r="J5748" s="146">
        <v>32.6666666666667</v>
      </c>
      <c r="K5748" s="148">
        <v>38</v>
      </c>
      <c r="L5748" s="149"/>
      <c r="M5748" s="149"/>
    </row>
    <row r="5749" spans="1:13">
      <c r="A5749" s="144" t="s">
        <v>280</v>
      </c>
      <c r="B5749" s="145">
        <v>16759320</v>
      </c>
      <c r="C5749" s="140" t="s">
        <v>273</v>
      </c>
      <c r="D5749" s="146">
        <v>0.325672877846791</v>
      </c>
      <c r="E5749" s="146">
        <v>5.0689840677980396</v>
      </c>
      <c r="F5749" s="147">
        <v>3.5109494681196701E-6</v>
      </c>
      <c r="G5749" s="147">
        <v>7.1166498694937399E-4</v>
      </c>
      <c r="H5749" s="146">
        <v>0.325672877846791</v>
      </c>
      <c r="I5749" s="146">
        <v>0</v>
      </c>
      <c r="J5749" s="146">
        <v>62.3333333333333</v>
      </c>
      <c r="K5749" s="148">
        <v>57</v>
      </c>
      <c r="L5749" s="149"/>
      <c r="M5749" s="149"/>
    </row>
    <row r="5750" spans="1:13">
      <c r="A5750" s="144" t="s">
        <v>279</v>
      </c>
      <c r="B5750" s="145">
        <v>229743453</v>
      </c>
      <c r="C5750" s="140" t="s">
        <v>273</v>
      </c>
      <c r="D5750" s="146">
        <v>0.32565789473684198</v>
      </c>
      <c r="E5750" s="146">
        <v>0.56156567359917997</v>
      </c>
      <c r="F5750" s="147">
        <v>3.7539331207919302E-4</v>
      </c>
      <c r="G5750" s="147">
        <v>2.22311984145587E-2</v>
      </c>
      <c r="H5750" s="146">
        <v>1</v>
      </c>
      <c r="I5750" s="146">
        <v>0.67434210526315796</v>
      </c>
      <c r="J5750" s="146">
        <v>59.6666666666667</v>
      </c>
      <c r="K5750" s="148">
        <v>37.5</v>
      </c>
      <c r="L5750" s="149"/>
      <c r="M5750" s="149"/>
    </row>
    <row r="5751" spans="1:13">
      <c r="A5751" s="144" t="s">
        <v>286</v>
      </c>
      <c r="B5751" s="145">
        <v>53499735</v>
      </c>
      <c r="C5751" s="140" t="s">
        <v>273</v>
      </c>
      <c r="D5751" s="146">
        <v>0.32565789473684198</v>
      </c>
      <c r="E5751" s="146">
        <v>0.56156567359917997</v>
      </c>
      <c r="F5751" s="147">
        <v>3.7539331207919302E-4</v>
      </c>
      <c r="G5751" s="147">
        <v>2.22311984145587E-2</v>
      </c>
      <c r="H5751" s="146">
        <v>1</v>
      </c>
      <c r="I5751" s="146">
        <v>0.67434210526315796</v>
      </c>
      <c r="J5751" s="146">
        <v>131</v>
      </c>
      <c r="K5751" s="148">
        <v>59</v>
      </c>
      <c r="L5751" s="149"/>
      <c r="M5751" s="149"/>
    </row>
    <row r="5752" spans="1:13">
      <c r="A5752" s="144" t="s">
        <v>291</v>
      </c>
      <c r="B5752" s="145">
        <v>52750250</v>
      </c>
      <c r="C5752" s="140" t="s">
        <v>273</v>
      </c>
      <c r="D5752" s="146">
        <v>0.32564102564102598</v>
      </c>
      <c r="E5752" s="146">
        <v>0.56153011147207699</v>
      </c>
      <c r="F5752" s="147">
        <v>4.2214443820649702E-6</v>
      </c>
      <c r="G5752" s="147">
        <v>8.0827161000093101E-4</v>
      </c>
      <c r="H5752" s="146">
        <v>1</v>
      </c>
      <c r="I5752" s="146">
        <v>0.67435897435897396</v>
      </c>
      <c r="J5752" s="146">
        <v>23.6666666666667</v>
      </c>
      <c r="K5752" s="148">
        <v>14</v>
      </c>
      <c r="L5752" s="149"/>
      <c r="M5752" s="149"/>
    </row>
    <row r="5753" spans="1:13">
      <c r="A5753" s="144" t="s">
        <v>290</v>
      </c>
      <c r="B5753" s="145">
        <v>143408258</v>
      </c>
      <c r="C5753" s="140" t="s">
        <v>273</v>
      </c>
      <c r="D5753" s="146">
        <v>0.32562211981566802</v>
      </c>
      <c r="E5753" s="146">
        <v>5.0687658973657301</v>
      </c>
      <c r="F5753" s="147">
        <v>3.9652320781725902E-5</v>
      </c>
      <c r="G5753" s="147">
        <v>3.9944717355529097E-3</v>
      </c>
      <c r="H5753" s="146">
        <v>0.32562211981566802</v>
      </c>
      <c r="I5753" s="146">
        <v>0</v>
      </c>
      <c r="J5753" s="146">
        <v>23.3333333333333</v>
      </c>
      <c r="K5753" s="148">
        <v>47</v>
      </c>
      <c r="L5753" s="149"/>
      <c r="M5753" s="149"/>
    </row>
    <row r="5754" spans="1:13">
      <c r="A5754" s="144" t="s">
        <v>279</v>
      </c>
      <c r="B5754" s="145">
        <v>194904039</v>
      </c>
      <c r="C5754" s="140" t="s">
        <v>273</v>
      </c>
      <c r="D5754" s="146">
        <v>0.32558139534883701</v>
      </c>
      <c r="E5754" s="146">
        <v>0.56140441051349799</v>
      </c>
      <c r="F5754" s="147">
        <v>2.0794830500532699E-4</v>
      </c>
      <c r="G5754" s="147">
        <v>1.3877996508014599E-2</v>
      </c>
      <c r="H5754" s="146">
        <v>1</v>
      </c>
      <c r="I5754" s="146">
        <v>0.67441860465116299</v>
      </c>
      <c r="J5754" s="146">
        <v>33.3333333333333</v>
      </c>
      <c r="K5754" s="148">
        <v>51</v>
      </c>
      <c r="L5754" s="149"/>
      <c r="M5754" s="149"/>
    </row>
    <row r="5755" spans="1:13">
      <c r="A5755" s="144" t="s">
        <v>285</v>
      </c>
      <c r="B5755" s="145">
        <v>9043768</v>
      </c>
      <c r="C5755" s="140" t="s">
        <v>273</v>
      </c>
      <c r="D5755" s="146">
        <v>0.32552083333333298</v>
      </c>
      <c r="E5755" s="146">
        <v>0.56127675668671595</v>
      </c>
      <c r="F5755" s="147">
        <v>6.5695613750591504E-7</v>
      </c>
      <c r="G5755" s="147">
        <v>2.2188938396033701E-4</v>
      </c>
      <c r="H5755" s="146">
        <v>1</v>
      </c>
      <c r="I5755" s="146">
        <v>0.67447916666666696</v>
      </c>
      <c r="J5755" s="146">
        <v>31.6666666666667</v>
      </c>
      <c r="K5755" s="148">
        <v>44</v>
      </c>
      <c r="L5755" s="149"/>
      <c r="M5755" s="149"/>
    </row>
    <row r="5756" spans="1:13">
      <c r="A5756" s="144" t="s">
        <v>290</v>
      </c>
      <c r="B5756" s="145">
        <v>151553511</v>
      </c>
      <c r="C5756" s="140" t="s">
        <v>273</v>
      </c>
      <c r="D5756" s="146">
        <v>0.32551208681239602</v>
      </c>
      <c r="E5756" s="146">
        <v>0.78502989281144397</v>
      </c>
      <c r="F5756" s="147">
        <v>4.8476453053370901E-2</v>
      </c>
      <c r="G5756" s="147">
        <v>0.99999999999995104</v>
      </c>
      <c r="H5756" s="146">
        <v>0.76565656565656603</v>
      </c>
      <c r="I5756" s="146">
        <v>0.44014447884416902</v>
      </c>
      <c r="J5756" s="146">
        <v>35.3333333333333</v>
      </c>
      <c r="K5756" s="148">
        <v>37</v>
      </c>
      <c r="L5756" s="149"/>
      <c r="M5756" s="149"/>
    </row>
    <row r="5757" spans="1:13">
      <c r="A5757" s="144" t="s">
        <v>291</v>
      </c>
      <c r="B5757" s="145">
        <v>48817410</v>
      </c>
      <c r="C5757" s="140" t="s">
        <v>273</v>
      </c>
      <c r="D5757" s="146">
        <v>0.325499412455934</v>
      </c>
      <c r="E5757" s="146">
        <v>0.561231608037143</v>
      </c>
      <c r="F5757" s="147">
        <v>3.5823267858606998E-5</v>
      </c>
      <c r="G5757" s="147">
        <v>3.7291676158581599E-3</v>
      </c>
      <c r="H5757" s="146">
        <v>1</v>
      </c>
      <c r="I5757" s="146">
        <v>0.67450058754406605</v>
      </c>
      <c r="J5757" s="146">
        <v>18</v>
      </c>
      <c r="K5757" s="148">
        <v>30</v>
      </c>
      <c r="L5757" s="149"/>
      <c r="M5757" s="149"/>
    </row>
    <row r="5758" spans="1:13">
      <c r="A5758" s="144" t="s">
        <v>290</v>
      </c>
      <c r="B5758" s="145">
        <v>100613007</v>
      </c>
      <c r="C5758" s="140" t="s">
        <v>273</v>
      </c>
      <c r="D5758" s="146">
        <v>0.32547169811320797</v>
      </c>
      <c r="E5758" s="146">
        <v>5.0681191542665696</v>
      </c>
      <c r="F5758" s="147">
        <v>8.9522058337151503E-5</v>
      </c>
      <c r="G5758" s="147">
        <v>7.29656801550596E-3</v>
      </c>
      <c r="H5758" s="146">
        <v>0.32547169811320797</v>
      </c>
      <c r="I5758" s="146">
        <v>0</v>
      </c>
      <c r="J5758" s="146">
        <v>32.3333333333333</v>
      </c>
      <c r="K5758" s="148">
        <v>34.5</v>
      </c>
      <c r="L5758" s="149"/>
      <c r="M5758" s="149"/>
    </row>
    <row r="5759" spans="1:13">
      <c r="A5759" s="144" t="s">
        <v>290</v>
      </c>
      <c r="B5759" s="145">
        <v>76422866</v>
      </c>
      <c r="C5759" s="140" t="s">
        <v>273</v>
      </c>
      <c r="D5759" s="146">
        <v>0.32546756977542302</v>
      </c>
      <c r="E5759" s="146">
        <v>0.607664754823246</v>
      </c>
      <c r="F5759" s="147">
        <v>2.6536687043071501E-2</v>
      </c>
      <c r="G5759" s="147">
        <v>0.99999999999995104</v>
      </c>
      <c r="H5759" s="146">
        <v>0.93683707881935097</v>
      </c>
      <c r="I5759" s="146">
        <v>0.61136950904392795</v>
      </c>
      <c r="J5759" s="146">
        <v>60</v>
      </c>
      <c r="K5759" s="148">
        <v>44</v>
      </c>
      <c r="L5759" s="149"/>
      <c r="M5759" s="149"/>
    </row>
    <row r="5760" spans="1:13">
      <c r="A5760" s="144" t="s">
        <v>278</v>
      </c>
      <c r="B5760" s="145">
        <v>31012848</v>
      </c>
      <c r="C5760" s="140" t="s">
        <v>273</v>
      </c>
      <c r="D5760" s="146">
        <v>0.32546082949308802</v>
      </c>
      <c r="E5760" s="146">
        <v>0.56115029053142595</v>
      </c>
      <c r="F5760" s="147">
        <v>6.6581840965239796E-6</v>
      </c>
      <c r="G5760" s="147">
        <v>1.1136286002241E-3</v>
      </c>
      <c r="H5760" s="146">
        <v>1</v>
      </c>
      <c r="I5760" s="146">
        <v>0.67453917050691203</v>
      </c>
      <c r="J5760" s="146">
        <v>41</v>
      </c>
      <c r="K5760" s="148">
        <v>29.5</v>
      </c>
      <c r="L5760" s="149"/>
      <c r="M5760" s="149"/>
    </row>
    <row r="5761" spans="1:13">
      <c r="A5761" s="144" t="s">
        <v>282</v>
      </c>
      <c r="B5761" s="145">
        <v>131695238</v>
      </c>
      <c r="C5761" s="140" t="s">
        <v>273</v>
      </c>
      <c r="D5761" s="146">
        <v>0.32544970019986702</v>
      </c>
      <c r="E5761" s="146">
        <v>0.561126835269389</v>
      </c>
      <c r="F5761" s="147">
        <v>1.09943751281745E-4</v>
      </c>
      <c r="G5761" s="147">
        <v>8.5122952305963593E-3</v>
      </c>
      <c r="H5761" s="146">
        <v>1</v>
      </c>
      <c r="I5761" s="146">
        <v>0.67455029980013304</v>
      </c>
      <c r="J5761" s="146">
        <v>48</v>
      </c>
      <c r="K5761" s="148">
        <v>49</v>
      </c>
      <c r="L5761" s="149"/>
      <c r="M5761" s="149"/>
    </row>
    <row r="5762" spans="1:13">
      <c r="A5762" s="144" t="s">
        <v>272</v>
      </c>
      <c r="B5762" s="145">
        <v>10524343</v>
      </c>
      <c r="C5762" s="140" t="s">
        <v>273</v>
      </c>
      <c r="D5762" s="146">
        <v>0.32541238717709298</v>
      </c>
      <c r="E5762" s="146">
        <v>5.0678640652116904</v>
      </c>
      <c r="F5762" s="147">
        <v>7.8977730926946103E-4</v>
      </c>
      <c r="G5762" s="147">
        <v>4.1286155546268799E-2</v>
      </c>
      <c r="H5762" s="146">
        <v>0.32541238717709298</v>
      </c>
      <c r="I5762" s="146">
        <v>0</v>
      </c>
      <c r="J5762" s="146">
        <v>40.6666666666667</v>
      </c>
      <c r="K5762" s="148">
        <v>15</v>
      </c>
      <c r="L5762" s="149"/>
      <c r="M5762" s="149"/>
    </row>
    <row r="5763" spans="1:13">
      <c r="A5763" s="144" t="s">
        <v>288</v>
      </c>
      <c r="B5763" s="145">
        <v>41976836</v>
      </c>
      <c r="C5763" s="140" t="s">
        <v>273</v>
      </c>
      <c r="D5763" s="146">
        <v>0.32539682539682502</v>
      </c>
      <c r="E5763" s="146">
        <v>0.56101540551721096</v>
      </c>
      <c r="F5763" s="147">
        <v>2.92147576785443E-5</v>
      </c>
      <c r="G5763" s="147">
        <v>3.2102556337236E-3</v>
      </c>
      <c r="H5763" s="146">
        <v>1</v>
      </c>
      <c r="I5763" s="146">
        <v>0.67460317460317498</v>
      </c>
      <c r="J5763" s="146">
        <v>28.6666666666667</v>
      </c>
      <c r="K5763" s="148">
        <v>28.5</v>
      </c>
      <c r="L5763" s="149"/>
      <c r="M5763" s="149"/>
    </row>
    <row r="5764" spans="1:13">
      <c r="A5764" s="144" t="s">
        <v>274</v>
      </c>
      <c r="B5764" s="145">
        <v>124468220</v>
      </c>
      <c r="C5764" s="140" t="s">
        <v>273</v>
      </c>
      <c r="D5764" s="146">
        <v>0.32535885167464101</v>
      </c>
      <c r="E5764" s="146">
        <v>0.56093538400494203</v>
      </c>
      <c r="F5764" s="147">
        <v>5.7588764542461802E-4</v>
      </c>
      <c r="G5764" s="147">
        <v>3.1614380091335499E-2</v>
      </c>
      <c r="H5764" s="146">
        <v>1</v>
      </c>
      <c r="I5764" s="146">
        <v>0.67464114832535904</v>
      </c>
      <c r="J5764" s="146">
        <v>17.3333333333333</v>
      </c>
      <c r="K5764" s="148">
        <v>26</v>
      </c>
      <c r="L5764" s="149"/>
      <c r="M5764" s="149"/>
    </row>
    <row r="5765" spans="1:13">
      <c r="A5765" s="144" t="s">
        <v>286</v>
      </c>
      <c r="B5765" s="145">
        <v>3277253</v>
      </c>
      <c r="C5765" s="140" t="s">
        <v>273</v>
      </c>
      <c r="D5765" s="146">
        <v>0.32528409090909099</v>
      </c>
      <c r="E5765" s="146">
        <v>0.56077785462246899</v>
      </c>
      <c r="F5765" s="147">
        <v>3.2764440343427899E-5</v>
      </c>
      <c r="G5765" s="147">
        <v>3.4950466952179699E-3</v>
      </c>
      <c r="H5765" s="146">
        <v>1</v>
      </c>
      <c r="I5765" s="146">
        <v>0.67471590909090895</v>
      </c>
      <c r="J5765" s="146">
        <v>38.6666666666667</v>
      </c>
      <c r="K5765" s="148">
        <v>38</v>
      </c>
      <c r="L5765" s="149"/>
      <c r="M5765" s="149"/>
    </row>
    <row r="5766" spans="1:13">
      <c r="A5766" s="144" t="s">
        <v>279</v>
      </c>
      <c r="B5766" s="145">
        <v>95324052</v>
      </c>
      <c r="C5766" s="140" t="s">
        <v>273</v>
      </c>
      <c r="D5766" s="146">
        <v>0.32525083612040101</v>
      </c>
      <c r="E5766" s="146">
        <v>0.560707788551147</v>
      </c>
      <c r="F5766" s="147">
        <v>1.3583097958237999E-7</v>
      </c>
      <c r="G5766" s="147">
        <v>7.3844226848780706E-5</v>
      </c>
      <c r="H5766" s="146">
        <v>1</v>
      </c>
      <c r="I5766" s="146">
        <v>0.67474916387959905</v>
      </c>
      <c r="J5766" s="146">
        <v>50.6666666666667</v>
      </c>
      <c r="K5766" s="148">
        <v>24.5</v>
      </c>
      <c r="L5766" s="149"/>
      <c r="M5766" s="149"/>
    </row>
    <row r="5767" spans="1:13">
      <c r="A5767" s="144" t="s">
        <v>290</v>
      </c>
      <c r="B5767" s="145">
        <v>5120933</v>
      </c>
      <c r="C5767" s="140" t="s">
        <v>273</v>
      </c>
      <c r="D5767" s="146">
        <v>0.32523809523809499</v>
      </c>
      <c r="E5767" s="146">
        <v>0.56068094509125699</v>
      </c>
      <c r="F5767" s="147">
        <v>5.4085975932830204E-7</v>
      </c>
      <c r="G5767" s="147">
        <v>1.9390711185888099E-4</v>
      </c>
      <c r="H5767" s="146">
        <v>1</v>
      </c>
      <c r="I5767" s="146">
        <v>0.67476190476190501</v>
      </c>
      <c r="J5767" s="146">
        <v>35.3333333333333</v>
      </c>
      <c r="K5767" s="148">
        <v>44.5</v>
      </c>
      <c r="L5767" s="149"/>
      <c r="M5767" s="149"/>
    </row>
    <row r="5768" spans="1:13">
      <c r="A5768" s="144" t="s">
        <v>280</v>
      </c>
      <c r="B5768" s="145">
        <v>44543594</v>
      </c>
      <c r="C5768" s="140" t="s">
        <v>273</v>
      </c>
      <c r="D5768" s="146">
        <v>0.32522561309356901</v>
      </c>
      <c r="E5768" s="146">
        <v>0.941599631730343</v>
      </c>
      <c r="F5768" s="147">
        <v>2.8437983487030701E-2</v>
      </c>
      <c r="G5768" s="147">
        <v>0.99999999999995104</v>
      </c>
      <c r="H5768" s="146">
        <v>0.66847958134753804</v>
      </c>
      <c r="I5768" s="146">
        <v>0.34325396825396798</v>
      </c>
      <c r="J5768" s="146">
        <v>65.6666666666667</v>
      </c>
      <c r="K5768" s="148">
        <v>45.5</v>
      </c>
      <c r="L5768" s="149"/>
      <c r="M5768" s="149"/>
    </row>
    <row r="5769" spans="1:13">
      <c r="A5769" s="144" t="s">
        <v>280</v>
      </c>
      <c r="B5769" s="145">
        <v>44044456</v>
      </c>
      <c r="C5769" s="140" t="s">
        <v>273</v>
      </c>
      <c r="D5769" s="146">
        <v>0.32521739130434801</v>
      </c>
      <c r="E5769" s="146">
        <v>0.56063732553416701</v>
      </c>
      <c r="F5769" s="147">
        <v>3.3116767621284098E-4</v>
      </c>
      <c r="G5769" s="147">
        <v>2.0099102149873999E-2</v>
      </c>
      <c r="H5769" s="146">
        <v>1</v>
      </c>
      <c r="I5769" s="146">
        <v>0.67478260869565199</v>
      </c>
      <c r="J5769" s="146">
        <v>33.6666666666667</v>
      </c>
      <c r="K5769" s="148">
        <v>36.5</v>
      </c>
      <c r="L5769" s="149"/>
      <c r="M5769" s="149"/>
    </row>
    <row r="5770" spans="1:13">
      <c r="A5770" s="144" t="s">
        <v>282</v>
      </c>
      <c r="B5770" s="145">
        <v>130705035</v>
      </c>
      <c r="C5770" s="140" t="s">
        <v>273</v>
      </c>
      <c r="D5770" s="146">
        <v>0.32520325203251998</v>
      </c>
      <c r="E5770" s="146">
        <v>0.56060753732620505</v>
      </c>
      <c r="F5770" s="147">
        <v>8.09325017693618E-9</v>
      </c>
      <c r="G5770" s="147">
        <v>1.1009857545838201E-5</v>
      </c>
      <c r="H5770" s="146">
        <v>1</v>
      </c>
      <c r="I5770" s="146">
        <v>0.67479674796748002</v>
      </c>
      <c r="J5770" s="146">
        <v>23.6666666666667</v>
      </c>
      <c r="K5770" s="148">
        <v>29.5</v>
      </c>
      <c r="L5770" s="149"/>
      <c r="M5770" s="149"/>
    </row>
    <row r="5771" spans="1:13">
      <c r="A5771" s="144" t="s">
        <v>278</v>
      </c>
      <c r="B5771" s="145">
        <v>49051797</v>
      </c>
      <c r="C5771" s="140" t="s">
        <v>273</v>
      </c>
      <c r="D5771" s="146">
        <v>0.32519157088122602</v>
      </c>
      <c r="E5771" s="146">
        <v>0.56058292827926703</v>
      </c>
      <c r="F5771" s="147">
        <v>1.11167070642983E-7</v>
      </c>
      <c r="G5771" s="147">
        <v>6.4228704759467496E-5</v>
      </c>
      <c r="H5771" s="146">
        <v>1</v>
      </c>
      <c r="I5771" s="146">
        <v>0.67480842911877403</v>
      </c>
      <c r="J5771" s="146">
        <v>39.3333333333333</v>
      </c>
      <c r="K5771" s="148">
        <v>32.5</v>
      </c>
      <c r="L5771" s="149"/>
      <c r="M5771" s="149"/>
    </row>
    <row r="5772" spans="1:13">
      <c r="A5772" s="144" t="s">
        <v>293</v>
      </c>
      <c r="B5772" s="145">
        <v>184196085</v>
      </c>
      <c r="C5772" s="140" t="s">
        <v>273</v>
      </c>
      <c r="D5772" s="146">
        <v>0.32518796992481203</v>
      </c>
      <c r="E5772" s="146">
        <v>0.56057534211636195</v>
      </c>
      <c r="F5772" s="147">
        <v>1.22512331574736E-3</v>
      </c>
      <c r="G5772" s="147">
        <v>6.0409316986113702E-2</v>
      </c>
      <c r="H5772" s="146">
        <v>1</v>
      </c>
      <c r="I5772" s="146">
        <v>0.67481203007518797</v>
      </c>
      <c r="J5772" s="146">
        <v>37.6666666666667</v>
      </c>
      <c r="K5772" s="148">
        <v>37.5</v>
      </c>
      <c r="L5772" s="149"/>
      <c r="M5772" s="149"/>
    </row>
    <row r="5773" spans="1:13">
      <c r="A5773" s="144" t="s">
        <v>289</v>
      </c>
      <c r="B5773" s="145">
        <v>153651767</v>
      </c>
      <c r="C5773" s="140" t="s">
        <v>273</v>
      </c>
      <c r="D5773" s="146">
        <v>0.32517482517482499</v>
      </c>
      <c r="E5773" s="146">
        <v>0.56054765030782705</v>
      </c>
      <c r="F5773" s="147">
        <v>7.1460424994313803E-6</v>
      </c>
      <c r="G5773" s="147">
        <v>1.1722991587155001E-3</v>
      </c>
      <c r="H5773" s="146">
        <v>1</v>
      </c>
      <c r="I5773" s="146">
        <v>0.67482517482517501</v>
      </c>
      <c r="J5773" s="146">
        <v>37</v>
      </c>
      <c r="K5773" s="148">
        <v>36</v>
      </c>
      <c r="L5773" s="149"/>
      <c r="M5773" s="149"/>
    </row>
    <row r="5774" spans="1:13">
      <c r="A5774" s="144" t="s">
        <v>272</v>
      </c>
      <c r="B5774" s="145">
        <v>56099087</v>
      </c>
      <c r="C5774" s="140" t="s">
        <v>273</v>
      </c>
      <c r="D5774" s="146">
        <v>0.32516339869281102</v>
      </c>
      <c r="E5774" s="146">
        <v>0.56052357877538705</v>
      </c>
      <c r="F5774" s="147">
        <v>2.02344663690259E-6</v>
      </c>
      <c r="G5774" s="147">
        <v>4.8206109832869202E-4</v>
      </c>
      <c r="H5774" s="146">
        <v>1</v>
      </c>
      <c r="I5774" s="146">
        <v>0.67483660130718903</v>
      </c>
      <c r="J5774" s="146">
        <v>73.3333333333333</v>
      </c>
      <c r="K5774" s="148">
        <v>34.5</v>
      </c>
      <c r="L5774" s="149"/>
      <c r="M5774" s="149"/>
    </row>
    <row r="5775" spans="1:13">
      <c r="A5775" s="144" t="s">
        <v>283</v>
      </c>
      <c r="B5775" s="145">
        <v>68870362</v>
      </c>
      <c r="C5775" s="140" t="s">
        <v>273</v>
      </c>
      <c r="D5775" s="146">
        <v>0.32512498190488198</v>
      </c>
      <c r="E5775" s="146">
        <v>1.3687082239756201</v>
      </c>
      <c r="F5775" s="147">
        <v>2.6863397828537399E-2</v>
      </c>
      <c r="G5775" s="147">
        <v>0.99999999999995104</v>
      </c>
      <c r="H5775" s="146">
        <v>0.52058918093400897</v>
      </c>
      <c r="I5775" s="146">
        <v>0.19546419902912601</v>
      </c>
      <c r="J5775" s="146">
        <v>207.333333333333</v>
      </c>
      <c r="K5775" s="148">
        <v>115.5</v>
      </c>
      <c r="L5775" s="149"/>
      <c r="M5775" s="149"/>
    </row>
    <row r="5776" spans="1:13">
      <c r="A5776" s="144" t="s">
        <v>287</v>
      </c>
      <c r="B5776" s="145">
        <v>36047049</v>
      </c>
      <c r="C5776" s="140" t="s">
        <v>273</v>
      </c>
      <c r="D5776" s="146">
        <v>0.32511923688394301</v>
      </c>
      <c r="E5776" s="146">
        <v>0.56043054933102598</v>
      </c>
      <c r="F5776" s="147">
        <v>3.4471484595517398E-7</v>
      </c>
      <c r="G5776" s="147">
        <v>1.4149943877947801E-4</v>
      </c>
      <c r="H5776" s="146">
        <v>1</v>
      </c>
      <c r="I5776" s="146">
        <v>0.67488076311605705</v>
      </c>
      <c r="J5776" s="146">
        <v>51.6666666666667</v>
      </c>
      <c r="K5776" s="148">
        <v>27</v>
      </c>
      <c r="L5776" s="149"/>
      <c r="M5776" s="149"/>
    </row>
    <row r="5777" spans="1:13">
      <c r="A5777" s="144" t="s">
        <v>287</v>
      </c>
      <c r="B5777" s="145">
        <v>29141556</v>
      </c>
      <c r="C5777" s="140" t="s">
        <v>273</v>
      </c>
      <c r="D5777" s="146">
        <v>0.32510822510822501</v>
      </c>
      <c r="E5777" s="146">
        <v>0.906252316714944</v>
      </c>
      <c r="F5777" s="147">
        <v>3.7774491934423803E-2</v>
      </c>
      <c r="G5777" s="147">
        <v>0.99999999999995104</v>
      </c>
      <c r="H5777" s="146">
        <v>0.68701298701298696</v>
      </c>
      <c r="I5777" s="146">
        <v>0.36190476190476201</v>
      </c>
      <c r="J5777" s="146">
        <v>13.3333333333333</v>
      </c>
      <c r="K5777" s="148">
        <v>28</v>
      </c>
      <c r="L5777" s="149"/>
      <c r="M5777" s="149"/>
    </row>
    <row r="5778" spans="1:13">
      <c r="A5778" s="144" t="s">
        <v>283</v>
      </c>
      <c r="B5778" s="145">
        <v>47766084</v>
      </c>
      <c r="C5778" s="140" t="s">
        <v>273</v>
      </c>
      <c r="D5778" s="146">
        <v>0.32504190265926802</v>
      </c>
      <c r="E5778" s="146">
        <v>1.8648892823982399</v>
      </c>
      <c r="F5778" s="147">
        <v>4.0049773769177503E-2</v>
      </c>
      <c r="G5778" s="147">
        <v>0.99999999999995104</v>
      </c>
      <c r="H5778" s="146">
        <v>0.43805201776216302</v>
      </c>
      <c r="I5778" s="146">
        <v>0.11301011510289501</v>
      </c>
      <c r="J5778" s="146">
        <v>47.6666666666667</v>
      </c>
      <c r="K5778" s="148">
        <v>54</v>
      </c>
      <c r="L5778" s="149"/>
      <c r="M5778" s="149"/>
    </row>
    <row r="5779" spans="1:13">
      <c r="A5779" s="144" t="s">
        <v>290</v>
      </c>
      <c r="B5779" s="145">
        <v>12543918</v>
      </c>
      <c r="C5779" s="140" t="s">
        <v>273</v>
      </c>
      <c r="D5779" s="146">
        <v>0.32503192848020401</v>
      </c>
      <c r="E5779" s="146">
        <v>0.56024664670164503</v>
      </c>
      <c r="F5779" s="147">
        <v>1.7179529391543799E-3</v>
      </c>
      <c r="G5779" s="147">
        <v>8.1487079289917705E-2</v>
      </c>
      <c r="H5779" s="146">
        <v>1</v>
      </c>
      <c r="I5779" s="146">
        <v>0.67496807151979599</v>
      </c>
      <c r="J5779" s="146">
        <v>86</v>
      </c>
      <c r="K5779" s="148">
        <v>70.5</v>
      </c>
      <c r="L5779" s="149"/>
      <c r="M5779" s="149"/>
    </row>
    <row r="5780" spans="1:13">
      <c r="A5780" s="144" t="s">
        <v>279</v>
      </c>
      <c r="B5780" s="145">
        <v>236551207</v>
      </c>
      <c r="C5780" s="140" t="s">
        <v>273</v>
      </c>
      <c r="D5780" s="146">
        <v>0.32500000000000001</v>
      </c>
      <c r="E5780" s="146">
        <v>0.56017939979126796</v>
      </c>
      <c r="F5780" s="147">
        <v>2.11904964238028E-4</v>
      </c>
      <c r="G5780" s="147">
        <v>1.40889474459257E-2</v>
      </c>
      <c r="H5780" s="146">
        <v>1</v>
      </c>
      <c r="I5780" s="146">
        <v>0.67500000000000004</v>
      </c>
      <c r="J5780" s="146">
        <v>59</v>
      </c>
      <c r="K5780" s="148">
        <v>23</v>
      </c>
      <c r="L5780" s="149"/>
      <c r="M5780" s="149"/>
    </row>
    <row r="5781" spans="1:13">
      <c r="A5781" s="144" t="s">
        <v>279</v>
      </c>
      <c r="B5781" s="145">
        <v>241565217</v>
      </c>
      <c r="C5781" s="140" t="s">
        <v>273</v>
      </c>
      <c r="D5781" s="146">
        <v>0.32500000000000001</v>
      </c>
      <c r="E5781" s="146">
        <v>0.56017939979126796</v>
      </c>
      <c r="F5781" s="147">
        <v>2.6233360461560399E-5</v>
      </c>
      <c r="G5781" s="147">
        <v>2.9685072000151099E-3</v>
      </c>
      <c r="H5781" s="146">
        <v>1</v>
      </c>
      <c r="I5781" s="146">
        <v>0.67500000000000004</v>
      </c>
      <c r="J5781" s="146">
        <v>41</v>
      </c>
      <c r="K5781" s="148">
        <v>40</v>
      </c>
      <c r="L5781" s="149"/>
      <c r="M5781" s="149"/>
    </row>
    <row r="5782" spans="1:13">
      <c r="A5782" s="144" t="s">
        <v>294</v>
      </c>
      <c r="B5782" s="145">
        <v>60345176</v>
      </c>
      <c r="C5782" s="140" t="s">
        <v>273</v>
      </c>
      <c r="D5782" s="146">
        <v>0.32500000000000001</v>
      </c>
      <c r="E5782" s="146">
        <v>0.56017939979126796</v>
      </c>
      <c r="F5782" s="147">
        <v>9.6361393960121305E-6</v>
      </c>
      <c r="G5782" s="147">
        <v>1.44466674476342E-3</v>
      </c>
      <c r="H5782" s="146">
        <v>1</v>
      </c>
      <c r="I5782" s="146">
        <v>0.67500000000000004</v>
      </c>
      <c r="J5782" s="146">
        <v>51.6666666666667</v>
      </c>
      <c r="K5782" s="148">
        <v>22</v>
      </c>
      <c r="L5782" s="149"/>
      <c r="M5782" s="149"/>
    </row>
    <row r="5783" spans="1:13">
      <c r="A5783" s="144" t="s">
        <v>274</v>
      </c>
      <c r="B5783" s="145">
        <v>127676624</v>
      </c>
      <c r="C5783" s="140" t="s">
        <v>273</v>
      </c>
      <c r="D5783" s="146">
        <v>0.32500000000000001</v>
      </c>
      <c r="E5783" s="146">
        <v>0.56017939979126796</v>
      </c>
      <c r="F5783" s="147">
        <v>2.4308213823488399E-7</v>
      </c>
      <c r="G5783" s="147">
        <v>1.11298647813E-4</v>
      </c>
      <c r="H5783" s="146">
        <v>1</v>
      </c>
      <c r="I5783" s="146">
        <v>0.67500000000000004</v>
      </c>
      <c r="J5783" s="146">
        <v>26.3333333333333</v>
      </c>
      <c r="K5783" s="148">
        <v>40</v>
      </c>
      <c r="L5783" s="149"/>
      <c r="M5783" s="149"/>
    </row>
    <row r="5784" spans="1:13">
      <c r="A5784" s="144" t="s">
        <v>285</v>
      </c>
      <c r="B5784" s="145">
        <v>30068681</v>
      </c>
      <c r="C5784" s="140" t="s">
        <v>273</v>
      </c>
      <c r="D5784" s="146">
        <v>0.32500000000000001</v>
      </c>
      <c r="E5784" s="146">
        <v>0.56017939979126796</v>
      </c>
      <c r="F5784" s="147">
        <v>9.6361393960121305E-6</v>
      </c>
      <c r="G5784" s="147">
        <v>1.44466674476342E-3</v>
      </c>
      <c r="H5784" s="146">
        <v>1</v>
      </c>
      <c r="I5784" s="146">
        <v>0.67500000000000004</v>
      </c>
      <c r="J5784" s="146">
        <v>49.6666666666667</v>
      </c>
      <c r="K5784" s="148">
        <v>43.5</v>
      </c>
      <c r="L5784" s="149"/>
      <c r="M5784" s="149"/>
    </row>
    <row r="5785" spans="1:13">
      <c r="A5785" s="144" t="s">
        <v>278</v>
      </c>
      <c r="B5785" s="145">
        <v>24225572</v>
      </c>
      <c r="C5785" s="140" t="s">
        <v>273</v>
      </c>
      <c r="D5785" s="146">
        <v>0.32500000000000001</v>
      </c>
      <c r="E5785" s="146">
        <v>0.56017939979126796</v>
      </c>
      <c r="F5785" s="147">
        <v>1.9322064490641101E-5</v>
      </c>
      <c r="G5785" s="147">
        <v>2.3778370777663102E-3</v>
      </c>
      <c r="H5785" s="146">
        <v>1</v>
      </c>
      <c r="I5785" s="146">
        <v>0.67500000000000004</v>
      </c>
      <c r="J5785" s="146">
        <v>13.6666666666667</v>
      </c>
      <c r="K5785" s="148">
        <v>33</v>
      </c>
      <c r="L5785" s="149"/>
      <c r="M5785" s="149"/>
    </row>
    <row r="5786" spans="1:13">
      <c r="A5786" s="144" t="s">
        <v>289</v>
      </c>
      <c r="B5786" s="145">
        <v>119590539</v>
      </c>
      <c r="C5786" s="140" t="s">
        <v>273</v>
      </c>
      <c r="D5786" s="146">
        <v>0.32500000000000001</v>
      </c>
      <c r="E5786" s="146">
        <v>0.56017939979126796</v>
      </c>
      <c r="F5786" s="147">
        <v>2.0880191706563402E-3</v>
      </c>
      <c r="G5786" s="147">
        <v>9.7285507797613996E-2</v>
      </c>
      <c r="H5786" s="146">
        <v>1</v>
      </c>
      <c r="I5786" s="146">
        <v>0.67500000000000004</v>
      </c>
      <c r="J5786" s="146">
        <v>19.6666666666667</v>
      </c>
      <c r="K5786" s="148">
        <v>30</v>
      </c>
      <c r="L5786" s="149"/>
      <c r="M5786" s="149"/>
    </row>
    <row r="5787" spans="1:13">
      <c r="A5787" s="144" t="s">
        <v>274</v>
      </c>
      <c r="B5787" s="145">
        <v>136666459</v>
      </c>
      <c r="C5787" s="140" t="s">
        <v>273</v>
      </c>
      <c r="D5787" s="146">
        <v>0.32498982498982498</v>
      </c>
      <c r="E5787" s="146">
        <v>5.0660453705782</v>
      </c>
      <c r="F5787" s="147">
        <v>2.14987648360307E-6</v>
      </c>
      <c r="G5787" s="147">
        <v>5.0242754159601603E-4</v>
      </c>
      <c r="H5787" s="146">
        <v>0.32498982498982498</v>
      </c>
      <c r="I5787" s="146">
        <v>0</v>
      </c>
      <c r="J5787" s="146">
        <v>50.3333333333333</v>
      </c>
      <c r="K5787" s="148">
        <v>49</v>
      </c>
      <c r="L5787" s="149"/>
      <c r="M5787" s="149"/>
    </row>
    <row r="5788" spans="1:13">
      <c r="A5788" s="144" t="s">
        <v>291</v>
      </c>
      <c r="B5788" s="145">
        <v>190019292</v>
      </c>
      <c r="C5788" s="140" t="s">
        <v>273</v>
      </c>
      <c r="D5788" s="146">
        <v>0.32493959199841499</v>
      </c>
      <c r="E5788" s="146">
        <v>5.0658290167776601</v>
      </c>
      <c r="F5788" s="147">
        <v>1.79548766619169E-3</v>
      </c>
      <c r="G5788" s="147">
        <v>8.4813034772471499E-2</v>
      </c>
      <c r="H5788" s="146">
        <v>0.32493959199841499</v>
      </c>
      <c r="I5788" s="146">
        <v>0</v>
      </c>
      <c r="J5788" s="146">
        <v>61</v>
      </c>
      <c r="K5788" s="148">
        <v>51.5</v>
      </c>
      <c r="L5788" s="149"/>
      <c r="M5788" s="149"/>
    </row>
    <row r="5789" spans="1:13">
      <c r="A5789" s="144" t="s">
        <v>284</v>
      </c>
      <c r="B5789" s="145">
        <v>48735996</v>
      </c>
      <c r="C5789" s="140" t="s">
        <v>273</v>
      </c>
      <c r="D5789" s="146">
        <v>0.32491228070175399</v>
      </c>
      <c r="E5789" s="146">
        <v>0.55999466388719499</v>
      </c>
      <c r="F5789" s="147">
        <v>4.9614089496816097E-6</v>
      </c>
      <c r="G5789" s="147">
        <v>9.0633609280286196E-4</v>
      </c>
      <c r="H5789" s="146">
        <v>1</v>
      </c>
      <c r="I5789" s="146">
        <v>0.67508771929824596</v>
      </c>
      <c r="J5789" s="146">
        <v>32</v>
      </c>
      <c r="K5789" s="148">
        <v>47</v>
      </c>
      <c r="L5789" s="149"/>
      <c r="M5789" s="149"/>
    </row>
    <row r="5790" spans="1:13">
      <c r="A5790" s="144" t="s">
        <v>279</v>
      </c>
      <c r="B5790" s="145">
        <v>218388658</v>
      </c>
      <c r="C5790" s="140" t="s">
        <v>273</v>
      </c>
      <c r="D5790" s="146">
        <v>0.32481060606060602</v>
      </c>
      <c r="E5790" s="146">
        <v>0.55978056777565499</v>
      </c>
      <c r="F5790" s="147">
        <v>5.8656652566159504E-4</v>
      </c>
      <c r="G5790" s="147">
        <v>3.20974139711106E-2</v>
      </c>
      <c r="H5790" s="146">
        <v>1</v>
      </c>
      <c r="I5790" s="146">
        <v>0.67518939393939403</v>
      </c>
      <c r="J5790" s="146">
        <v>34.3333333333333</v>
      </c>
      <c r="K5790" s="148">
        <v>35</v>
      </c>
      <c r="L5790" s="149"/>
      <c r="M5790" s="149"/>
    </row>
    <row r="5791" spans="1:13">
      <c r="A5791" s="144" t="s">
        <v>274</v>
      </c>
      <c r="B5791" s="145">
        <v>131579466</v>
      </c>
      <c r="C5791" s="140" t="s">
        <v>273</v>
      </c>
      <c r="D5791" s="146">
        <v>0.32480897804936498</v>
      </c>
      <c r="E5791" s="146">
        <v>0.81128581345209905</v>
      </c>
      <c r="F5791" s="147">
        <v>2.1011059138860401E-2</v>
      </c>
      <c r="G5791" s="147">
        <v>0.87938090115121403</v>
      </c>
      <c r="H5791" s="146">
        <v>0.74514796110021297</v>
      </c>
      <c r="I5791" s="146">
        <v>0.42033898305084699</v>
      </c>
      <c r="J5791" s="146">
        <v>47.3333333333333</v>
      </c>
      <c r="K5791" s="148">
        <v>37</v>
      </c>
      <c r="L5791" s="149"/>
      <c r="M5791" s="149"/>
    </row>
    <row r="5792" spans="1:13">
      <c r="A5792" s="144" t="s">
        <v>283</v>
      </c>
      <c r="B5792" s="145">
        <v>486669</v>
      </c>
      <c r="C5792" s="140" t="s">
        <v>273</v>
      </c>
      <c r="D5792" s="146">
        <v>0.32478632478632502</v>
      </c>
      <c r="E5792" s="146">
        <v>0.55972944343890396</v>
      </c>
      <c r="F5792" s="147">
        <v>5.0388999107726202E-4</v>
      </c>
      <c r="G5792" s="147">
        <v>2.8275947420132199E-2</v>
      </c>
      <c r="H5792" s="146">
        <v>1</v>
      </c>
      <c r="I5792" s="146">
        <v>0.67521367521367504</v>
      </c>
      <c r="J5792" s="146">
        <v>30</v>
      </c>
      <c r="K5792" s="148">
        <v>20</v>
      </c>
      <c r="L5792" s="149"/>
      <c r="M5792" s="149"/>
    </row>
    <row r="5793" spans="1:13">
      <c r="A5793" s="144" t="s">
        <v>282</v>
      </c>
      <c r="B5793" s="145">
        <v>1828118</v>
      </c>
      <c r="C5793" s="140" t="s">
        <v>273</v>
      </c>
      <c r="D5793" s="146">
        <v>0.32473544973544999</v>
      </c>
      <c r="E5793" s="146">
        <v>0.55962233165519004</v>
      </c>
      <c r="F5793" s="147">
        <v>8.8019425438070405E-5</v>
      </c>
      <c r="G5793" s="147">
        <v>7.2019978342276096E-3</v>
      </c>
      <c r="H5793" s="146">
        <v>1</v>
      </c>
      <c r="I5793" s="146">
        <v>0.67526455026455001</v>
      </c>
      <c r="J5793" s="146">
        <v>30.3333333333333</v>
      </c>
      <c r="K5793" s="148">
        <v>27.5</v>
      </c>
      <c r="L5793" s="149"/>
      <c r="M5793" s="149"/>
    </row>
    <row r="5794" spans="1:13">
      <c r="A5794" s="144" t="s">
        <v>280</v>
      </c>
      <c r="B5794" s="145">
        <v>246422099</v>
      </c>
      <c r="C5794" s="140" t="s">
        <v>273</v>
      </c>
      <c r="D5794" s="146">
        <v>0.32470588235294101</v>
      </c>
      <c r="E5794" s="146">
        <v>0.55956008446049199</v>
      </c>
      <c r="F5794" s="147">
        <v>4.1443145233901302E-4</v>
      </c>
      <c r="G5794" s="147">
        <v>2.4102062374956799E-2</v>
      </c>
      <c r="H5794" s="146">
        <v>1</v>
      </c>
      <c r="I5794" s="146">
        <v>0.67529411764705904</v>
      </c>
      <c r="J5794" s="146">
        <v>26.6666666666667</v>
      </c>
      <c r="K5794" s="148">
        <v>21</v>
      </c>
      <c r="L5794" s="149"/>
      <c r="M5794" s="149"/>
    </row>
    <row r="5795" spans="1:13">
      <c r="A5795" s="144" t="s">
        <v>285</v>
      </c>
      <c r="B5795" s="145">
        <v>41497835</v>
      </c>
      <c r="C5795" s="140" t="s">
        <v>273</v>
      </c>
      <c r="D5795" s="146">
        <v>0.324699828473413</v>
      </c>
      <c r="E5795" s="146">
        <v>0.55954733976712501</v>
      </c>
      <c r="F5795" s="147">
        <v>6.5650484705032105E-7</v>
      </c>
      <c r="G5795" s="147">
        <v>2.2180054853377599E-4</v>
      </c>
      <c r="H5795" s="146">
        <v>1</v>
      </c>
      <c r="I5795" s="146">
        <v>0.67530017152658695</v>
      </c>
      <c r="J5795" s="146">
        <v>36.3333333333333</v>
      </c>
      <c r="K5795" s="148">
        <v>54</v>
      </c>
      <c r="L5795" s="149"/>
      <c r="M5795" s="149"/>
    </row>
    <row r="5796" spans="1:13">
      <c r="A5796" s="144" t="s">
        <v>280</v>
      </c>
      <c r="B5796" s="145">
        <v>1566618</v>
      </c>
      <c r="C5796" s="140" t="s">
        <v>273</v>
      </c>
      <c r="D5796" s="146">
        <v>0.32467532467532501</v>
      </c>
      <c r="E5796" s="146">
        <v>0.55949575525357897</v>
      </c>
      <c r="F5796" s="147">
        <v>1.05418444717955E-6</v>
      </c>
      <c r="G5796" s="147">
        <v>3.05891350851113E-4</v>
      </c>
      <c r="H5796" s="146">
        <v>1</v>
      </c>
      <c r="I5796" s="146">
        <v>0.67532467532467499</v>
      </c>
      <c r="J5796" s="146">
        <v>20.6666666666667</v>
      </c>
      <c r="K5796" s="148">
        <v>32</v>
      </c>
      <c r="L5796" s="149"/>
      <c r="M5796" s="149"/>
    </row>
    <row r="5797" spans="1:13">
      <c r="A5797" s="144" t="s">
        <v>294</v>
      </c>
      <c r="B5797" s="145">
        <v>103299351</v>
      </c>
      <c r="C5797" s="140" t="s">
        <v>273</v>
      </c>
      <c r="D5797" s="146">
        <v>0.32465740274077798</v>
      </c>
      <c r="E5797" s="146">
        <v>5.0646130224709802</v>
      </c>
      <c r="F5797" s="147">
        <v>3.41109452040752E-3</v>
      </c>
      <c r="G5797" s="147">
        <v>0.15295395607940801</v>
      </c>
      <c r="H5797" s="146">
        <v>0.32465740274077798</v>
      </c>
      <c r="I5797" s="146">
        <v>0</v>
      </c>
      <c r="J5797" s="146">
        <v>38.3333333333333</v>
      </c>
      <c r="K5797" s="148">
        <v>58</v>
      </c>
      <c r="L5797" s="149"/>
      <c r="M5797" s="149"/>
    </row>
    <row r="5798" spans="1:13">
      <c r="A5798" s="144" t="s">
        <v>291</v>
      </c>
      <c r="B5798" s="145">
        <v>1200124</v>
      </c>
      <c r="C5798" s="140" t="s">
        <v>273</v>
      </c>
      <c r="D5798" s="146">
        <v>0.32461873638344202</v>
      </c>
      <c r="E5798" s="146">
        <v>0.55937663466644505</v>
      </c>
      <c r="F5798" s="147">
        <v>3.6673580015741797E-7</v>
      </c>
      <c r="G5798" s="147">
        <v>1.4819604586862101E-4</v>
      </c>
      <c r="H5798" s="146">
        <v>1</v>
      </c>
      <c r="I5798" s="146">
        <v>0.67538126361655804</v>
      </c>
      <c r="J5798" s="146">
        <v>54.6666666666667</v>
      </c>
      <c r="K5798" s="148">
        <v>49</v>
      </c>
      <c r="L5798" s="149"/>
      <c r="M5798" s="149"/>
    </row>
    <row r="5799" spans="1:13">
      <c r="A5799" s="144" t="s">
        <v>290</v>
      </c>
      <c r="B5799" s="145">
        <v>149224764</v>
      </c>
      <c r="C5799" s="140" t="s">
        <v>273</v>
      </c>
      <c r="D5799" s="146">
        <v>0.32461152882205502</v>
      </c>
      <c r="E5799" s="146">
        <v>0.75402345428067497</v>
      </c>
      <c r="F5799" s="147">
        <v>2.6520569688277901E-2</v>
      </c>
      <c r="G5799" s="147">
        <v>0.99999999999995104</v>
      </c>
      <c r="H5799" s="146">
        <v>0.78746867167919798</v>
      </c>
      <c r="I5799" s="146">
        <v>0.46285714285714302</v>
      </c>
      <c r="J5799" s="146">
        <v>63.6666666666667</v>
      </c>
      <c r="K5799" s="148">
        <v>60</v>
      </c>
      <c r="L5799" s="149"/>
      <c r="M5799" s="149"/>
    </row>
    <row r="5800" spans="1:13">
      <c r="A5800" s="144" t="s">
        <v>289</v>
      </c>
      <c r="B5800" s="145">
        <v>83907745</v>
      </c>
      <c r="C5800" s="140" t="s">
        <v>273</v>
      </c>
      <c r="D5800" s="146">
        <v>0.324603174603175</v>
      </c>
      <c r="E5800" s="146">
        <v>0.55934387822920595</v>
      </c>
      <c r="F5800" s="147">
        <v>2.3133183218376401E-7</v>
      </c>
      <c r="G5800" s="147">
        <v>1.07761392454808E-4</v>
      </c>
      <c r="H5800" s="146">
        <v>1</v>
      </c>
      <c r="I5800" s="146">
        <v>0.675396825396825</v>
      </c>
      <c r="J5800" s="146">
        <v>32</v>
      </c>
      <c r="K5800" s="148">
        <v>41.5</v>
      </c>
      <c r="L5800" s="149"/>
      <c r="M5800" s="149"/>
    </row>
    <row r="5801" spans="1:13">
      <c r="A5801" s="144" t="s">
        <v>272</v>
      </c>
      <c r="B5801" s="145">
        <v>21933923</v>
      </c>
      <c r="C5801" s="140" t="s">
        <v>273</v>
      </c>
      <c r="D5801" s="146">
        <v>0.324561403508772</v>
      </c>
      <c r="E5801" s="146">
        <v>0.55925595673286299</v>
      </c>
      <c r="F5801" s="147">
        <v>9.94112785570767E-9</v>
      </c>
      <c r="G5801" s="147">
        <v>1.26747766340818E-5</v>
      </c>
      <c r="H5801" s="146">
        <v>1</v>
      </c>
      <c r="I5801" s="146">
        <v>0.67543859649122795</v>
      </c>
      <c r="J5801" s="146">
        <v>53.3333333333333</v>
      </c>
      <c r="K5801" s="148">
        <v>50.5</v>
      </c>
      <c r="L5801" s="149"/>
      <c r="M5801" s="149"/>
    </row>
    <row r="5802" spans="1:13">
      <c r="A5802" s="144" t="s">
        <v>282</v>
      </c>
      <c r="B5802" s="145">
        <v>132155073</v>
      </c>
      <c r="C5802" s="140" t="s">
        <v>273</v>
      </c>
      <c r="D5802" s="146">
        <v>0.324561403508772</v>
      </c>
      <c r="E5802" s="146">
        <v>0.55925595673286399</v>
      </c>
      <c r="F5802" s="147">
        <v>9.9411278557078404E-9</v>
      </c>
      <c r="G5802" s="147">
        <v>1.26747766340818E-5</v>
      </c>
      <c r="H5802" s="146">
        <v>1</v>
      </c>
      <c r="I5802" s="146">
        <v>0.67543859649122795</v>
      </c>
      <c r="J5802" s="146">
        <v>15.6666666666667</v>
      </c>
      <c r="K5802" s="148">
        <v>21.5</v>
      </c>
      <c r="L5802" s="149"/>
      <c r="M5802" s="149"/>
    </row>
    <row r="5803" spans="1:13">
      <c r="A5803" s="144" t="s">
        <v>281</v>
      </c>
      <c r="B5803" s="145">
        <v>31488750</v>
      </c>
      <c r="C5803" s="140" t="s">
        <v>273</v>
      </c>
      <c r="D5803" s="146">
        <v>0.32455540355677098</v>
      </c>
      <c r="E5803" s="146">
        <v>0.55924332823024403</v>
      </c>
      <c r="F5803" s="147">
        <v>6.9979471015367797E-10</v>
      </c>
      <c r="G5803" s="147">
        <v>4.9023689434478199E-6</v>
      </c>
      <c r="H5803" s="146">
        <v>1</v>
      </c>
      <c r="I5803" s="146">
        <v>0.67544459644322896</v>
      </c>
      <c r="J5803" s="146">
        <v>29</v>
      </c>
      <c r="K5803" s="148">
        <v>38.5</v>
      </c>
      <c r="L5803" s="149"/>
      <c r="M5803" s="149"/>
    </row>
    <row r="5804" spans="1:13">
      <c r="A5804" s="144" t="s">
        <v>293</v>
      </c>
      <c r="B5804" s="145">
        <v>157209273</v>
      </c>
      <c r="C5804" s="140" t="s">
        <v>273</v>
      </c>
      <c r="D5804" s="146">
        <v>0.32450980392156897</v>
      </c>
      <c r="E5804" s="146">
        <v>0.55914735522269199</v>
      </c>
      <c r="F5804" s="147">
        <v>3.9841959288312404E-6</v>
      </c>
      <c r="G5804" s="147">
        <v>7.7505308137667595E-4</v>
      </c>
      <c r="H5804" s="146">
        <v>1</v>
      </c>
      <c r="I5804" s="146">
        <v>0.67549019607843097</v>
      </c>
      <c r="J5804" s="146">
        <v>44.3333333333333</v>
      </c>
      <c r="K5804" s="148">
        <v>32</v>
      </c>
      <c r="L5804" s="149"/>
      <c r="M5804" s="149"/>
    </row>
    <row r="5805" spans="1:13">
      <c r="A5805" s="144" t="s">
        <v>285</v>
      </c>
      <c r="B5805" s="145">
        <v>79025093</v>
      </c>
      <c r="C5805" s="140" t="s">
        <v>273</v>
      </c>
      <c r="D5805" s="146">
        <v>0.324499654934438</v>
      </c>
      <c r="E5805" s="146">
        <v>0.80557716567616799</v>
      </c>
      <c r="F5805" s="147">
        <v>2.7260928573875499E-2</v>
      </c>
      <c r="G5805" s="147">
        <v>0.99999999999995104</v>
      </c>
      <c r="H5805" s="146">
        <v>0.74841269841269797</v>
      </c>
      <c r="I5805" s="146">
        <v>0.42391304347826098</v>
      </c>
      <c r="J5805" s="146">
        <v>38.3333333333333</v>
      </c>
      <c r="K5805" s="148">
        <v>18.5</v>
      </c>
      <c r="L5805" s="149"/>
      <c r="M5805" s="149"/>
    </row>
    <row r="5806" spans="1:13">
      <c r="A5806" s="144" t="s">
        <v>272</v>
      </c>
      <c r="B5806" s="145">
        <v>127524904</v>
      </c>
      <c r="C5806" s="140" t="s">
        <v>273</v>
      </c>
      <c r="D5806" s="146">
        <v>0.32446808510638298</v>
      </c>
      <c r="E5806" s="146">
        <v>0.55905955572286303</v>
      </c>
      <c r="F5806" s="147">
        <v>2.1559598734789199E-4</v>
      </c>
      <c r="G5806" s="147">
        <v>1.42754057654896E-2</v>
      </c>
      <c r="H5806" s="146">
        <v>1</v>
      </c>
      <c r="I5806" s="146">
        <v>0.67553191489361697</v>
      </c>
      <c r="J5806" s="146">
        <v>19.3333333333333</v>
      </c>
      <c r="K5806" s="148">
        <v>29.5</v>
      </c>
      <c r="L5806" s="149"/>
      <c r="M5806" s="149"/>
    </row>
    <row r="5807" spans="1:13">
      <c r="A5807" s="144" t="s">
        <v>278</v>
      </c>
      <c r="B5807" s="145">
        <v>47062183</v>
      </c>
      <c r="C5807" s="140" t="s">
        <v>273</v>
      </c>
      <c r="D5807" s="146">
        <v>0.32444168734491302</v>
      </c>
      <c r="E5807" s="146">
        <v>0.55900400296812502</v>
      </c>
      <c r="F5807" s="147">
        <v>2.5094840701579401E-5</v>
      </c>
      <c r="G5807" s="147">
        <v>2.8712253246427301E-3</v>
      </c>
      <c r="H5807" s="146">
        <v>1</v>
      </c>
      <c r="I5807" s="146">
        <v>0.67555831265508703</v>
      </c>
      <c r="J5807" s="146">
        <v>32.3333333333333</v>
      </c>
      <c r="K5807" s="148">
        <v>28.5</v>
      </c>
      <c r="L5807" s="149"/>
      <c r="M5807" s="149"/>
    </row>
    <row r="5808" spans="1:13">
      <c r="A5808" s="144" t="s">
        <v>272</v>
      </c>
      <c r="B5808" s="145">
        <v>5144989</v>
      </c>
      <c r="C5808" s="140" t="s">
        <v>273</v>
      </c>
      <c r="D5808" s="146">
        <v>0.32435897435897398</v>
      </c>
      <c r="E5808" s="146">
        <v>0.55882995152069004</v>
      </c>
      <c r="F5808" s="147">
        <v>3.4190356665539899E-3</v>
      </c>
      <c r="G5808" s="147">
        <v>0.15328670065959801</v>
      </c>
      <c r="H5808" s="146">
        <v>1</v>
      </c>
      <c r="I5808" s="146">
        <v>0.67564102564102602</v>
      </c>
      <c r="J5808" s="146">
        <v>22.3333333333333</v>
      </c>
      <c r="K5808" s="148">
        <v>21.5</v>
      </c>
      <c r="L5808" s="149"/>
      <c r="M5808" s="149"/>
    </row>
    <row r="5809" spans="1:13">
      <c r="A5809" s="144" t="s">
        <v>285</v>
      </c>
      <c r="B5809" s="145">
        <v>850977</v>
      </c>
      <c r="C5809" s="140" t="s">
        <v>273</v>
      </c>
      <c r="D5809" s="146">
        <v>0.32435897435897398</v>
      </c>
      <c r="E5809" s="146">
        <v>0.55882995152069004</v>
      </c>
      <c r="F5809" s="147">
        <v>4.5680951189747501E-4</v>
      </c>
      <c r="G5809" s="147">
        <v>2.6111617361656299E-2</v>
      </c>
      <c r="H5809" s="146">
        <v>1</v>
      </c>
      <c r="I5809" s="146">
        <v>0.67564102564102602</v>
      </c>
      <c r="J5809" s="146">
        <v>26.3333333333333</v>
      </c>
      <c r="K5809" s="148">
        <v>28</v>
      </c>
      <c r="L5809" s="149"/>
      <c r="M5809" s="149"/>
    </row>
    <row r="5810" spans="1:13">
      <c r="A5810" s="144" t="s">
        <v>280</v>
      </c>
      <c r="B5810" s="145">
        <v>237195871</v>
      </c>
      <c r="C5810" s="140" t="s">
        <v>273</v>
      </c>
      <c r="D5810" s="146">
        <v>0.32434456928839001</v>
      </c>
      <c r="E5810" s="146">
        <v>0.55879964133677495</v>
      </c>
      <c r="F5810" s="147">
        <v>3.95028368324039E-6</v>
      </c>
      <c r="G5810" s="147">
        <v>7.7049171406792403E-4</v>
      </c>
      <c r="H5810" s="146">
        <v>1</v>
      </c>
      <c r="I5810" s="146">
        <v>0.67565543071161005</v>
      </c>
      <c r="J5810" s="146">
        <v>76</v>
      </c>
      <c r="K5810" s="148">
        <v>67</v>
      </c>
      <c r="L5810" s="149"/>
      <c r="M5810" s="149"/>
    </row>
    <row r="5811" spans="1:13">
      <c r="A5811" s="144" t="s">
        <v>274</v>
      </c>
      <c r="B5811" s="145">
        <v>130353825</v>
      </c>
      <c r="C5811" s="140" t="s">
        <v>273</v>
      </c>
      <c r="D5811" s="146">
        <v>0.324302134646962</v>
      </c>
      <c r="E5811" s="146">
        <v>0.55871035690956805</v>
      </c>
      <c r="F5811" s="147">
        <v>1.21859585372234E-4</v>
      </c>
      <c r="G5811" s="147">
        <v>9.2120732567536005E-3</v>
      </c>
      <c r="H5811" s="146">
        <v>1</v>
      </c>
      <c r="I5811" s="146">
        <v>0.675697865353038</v>
      </c>
      <c r="J5811" s="146">
        <v>18.6666666666667</v>
      </c>
      <c r="K5811" s="148">
        <v>25</v>
      </c>
      <c r="L5811" s="149"/>
      <c r="M5811" s="149"/>
    </row>
    <row r="5812" spans="1:13">
      <c r="A5812" s="144" t="s">
        <v>285</v>
      </c>
      <c r="B5812" s="145">
        <v>72713111</v>
      </c>
      <c r="C5812" s="140" t="s">
        <v>273</v>
      </c>
      <c r="D5812" s="146">
        <v>0.324302134646962</v>
      </c>
      <c r="E5812" s="146">
        <v>0.55871035690956805</v>
      </c>
      <c r="F5812" s="147">
        <v>1.21859585372234E-4</v>
      </c>
      <c r="G5812" s="147">
        <v>9.2120732567536005E-3</v>
      </c>
      <c r="H5812" s="146">
        <v>1</v>
      </c>
      <c r="I5812" s="146">
        <v>0.675697865353038</v>
      </c>
      <c r="J5812" s="146">
        <v>80.6666666666667</v>
      </c>
      <c r="K5812" s="148">
        <v>25</v>
      </c>
      <c r="L5812" s="149"/>
      <c r="M5812" s="149"/>
    </row>
    <row r="5813" spans="1:13">
      <c r="A5813" s="144" t="s">
        <v>289</v>
      </c>
      <c r="B5813" s="145">
        <v>1507503</v>
      </c>
      <c r="C5813" s="140" t="s">
        <v>273</v>
      </c>
      <c r="D5813" s="146">
        <v>0.324302134646962</v>
      </c>
      <c r="E5813" s="146">
        <v>0.55871035690956805</v>
      </c>
      <c r="F5813" s="147">
        <v>1.21859585372234E-4</v>
      </c>
      <c r="G5813" s="147">
        <v>9.2120732567536005E-3</v>
      </c>
      <c r="H5813" s="146">
        <v>1</v>
      </c>
      <c r="I5813" s="146">
        <v>0.675697865353038</v>
      </c>
      <c r="J5813" s="146">
        <v>41.6666666666667</v>
      </c>
      <c r="K5813" s="148">
        <v>39.5</v>
      </c>
      <c r="L5813" s="149"/>
      <c r="M5813" s="149"/>
    </row>
    <row r="5814" spans="1:13">
      <c r="A5814" s="144" t="s">
        <v>282</v>
      </c>
      <c r="B5814" s="145">
        <v>44877012</v>
      </c>
      <c r="C5814" s="140" t="s">
        <v>273</v>
      </c>
      <c r="D5814" s="146">
        <v>0.32428222441809401</v>
      </c>
      <c r="E5814" s="146">
        <v>5.0629947360356597</v>
      </c>
      <c r="F5814" s="147">
        <v>2.3976315077778999E-3</v>
      </c>
      <c r="G5814" s="147">
        <v>0.110306311353947</v>
      </c>
      <c r="H5814" s="146">
        <v>0.32428222441809401</v>
      </c>
      <c r="I5814" s="146">
        <v>0</v>
      </c>
      <c r="J5814" s="146">
        <v>66.3333333333333</v>
      </c>
      <c r="K5814" s="148">
        <v>44</v>
      </c>
      <c r="L5814" s="149"/>
      <c r="M5814" s="149"/>
    </row>
    <row r="5815" spans="1:13">
      <c r="A5815" s="144" t="s">
        <v>280</v>
      </c>
      <c r="B5815" s="145">
        <v>58235022</v>
      </c>
      <c r="C5815" s="140" t="s">
        <v>273</v>
      </c>
      <c r="D5815" s="146">
        <v>0.32421422270206901</v>
      </c>
      <c r="E5815" s="146">
        <v>0.79684972211685101</v>
      </c>
      <c r="F5815" s="147">
        <v>1.5575712244554301E-2</v>
      </c>
      <c r="G5815" s="147">
        <v>0.66250904284311496</v>
      </c>
      <c r="H5815" s="146">
        <v>0.75394395243179901</v>
      </c>
      <c r="I5815" s="146">
        <v>0.42972972972973</v>
      </c>
      <c r="J5815" s="146">
        <v>54</v>
      </c>
      <c r="K5815" s="148">
        <v>31</v>
      </c>
      <c r="L5815" s="149"/>
      <c r="M5815" s="149"/>
    </row>
    <row r="5816" spans="1:13">
      <c r="A5816" s="144" t="s">
        <v>279</v>
      </c>
      <c r="B5816" s="145">
        <v>239099490</v>
      </c>
      <c r="C5816" s="140" t="s">
        <v>273</v>
      </c>
      <c r="D5816" s="146">
        <v>0.32417582417582402</v>
      </c>
      <c r="E5816" s="146">
        <v>0.55844462659628502</v>
      </c>
      <c r="F5816" s="147">
        <v>1.0696037165749601E-3</v>
      </c>
      <c r="G5816" s="147">
        <v>5.3611924925308599E-2</v>
      </c>
      <c r="H5816" s="146">
        <v>1</v>
      </c>
      <c r="I5816" s="146">
        <v>0.67582417582417598</v>
      </c>
      <c r="J5816" s="146">
        <v>49.6666666666667</v>
      </c>
      <c r="K5816" s="148">
        <v>26.5</v>
      </c>
      <c r="L5816" s="149"/>
      <c r="M5816" s="149"/>
    </row>
    <row r="5817" spans="1:13">
      <c r="A5817" s="144" t="s">
        <v>290</v>
      </c>
      <c r="B5817" s="145">
        <v>1399773</v>
      </c>
      <c r="C5817" s="140" t="s">
        <v>273</v>
      </c>
      <c r="D5817" s="146">
        <v>0.32413793103448302</v>
      </c>
      <c r="E5817" s="146">
        <v>0.55836491704562297</v>
      </c>
      <c r="F5817" s="147">
        <v>4.6014195638370499E-4</v>
      </c>
      <c r="G5817" s="147">
        <v>2.62740566443533E-2</v>
      </c>
      <c r="H5817" s="146">
        <v>1</v>
      </c>
      <c r="I5817" s="146">
        <v>0.67586206896551704</v>
      </c>
      <c r="J5817" s="146">
        <v>36.6666666666667</v>
      </c>
      <c r="K5817" s="148">
        <v>58.5</v>
      </c>
      <c r="L5817" s="149"/>
      <c r="M5817" s="149"/>
    </row>
    <row r="5818" spans="1:13">
      <c r="A5818" s="144" t="s">
        <v>282</v>
      </c>
      <c r="B5818" s="145">
        <v>114409825</v>
      </c>
      <c r="C5818" s="140" t="s">
        <v>273</v>
      </c>
      <c r="D5818" s="146">
        <v>0.32409976569243998</v>
      </c>
      <c r="E5818" s="146">
        <v>5.0622070657839098</v>
      </c>
      <c r="F5818" s="147">
        <v>5.4803726361225E-3</v>
      </c>
      <c r="G5818" s="147">
        <v>0.24065695530886999</v>
      </c>
      <c r="H5818" s="146">
        <v>0.32409976569243998</v>
      </c>
      <c r="I5818" s="146">
        <v>0</v>
      </c>
      <c r="J5818" s="146">
        <v>39.3333333333333</v>
      </c>
      <c r="K5818" s="148">
        <v>20.5</v>
      </c>
      <c r="L5818" s="149"/>
      <c r="M5818" s="149"/>
    </row>
    <row r="5819" spans="1:13">
      <c r="A5819" s="144" t="s">
        <v>279</v>
      </c>
      <c r="B5819" s="145">
        <v>4512416</v>
      </c>
      <c r="C5819" s="140" t="s">
        <v>273</v>
      </c>
      <c r="D5819" s="146">
        <v>0.32409707775561403</v>
      </c>
      <c r="E5819" s="146">
        <v>0.81584338689959002</v>
      </c>
      <c r="F5819" s="147">
        <v>1.24000634323874E-2</v>
      </c>
      <c r="G5819" s="147">
        <v>0.53148252669519203</v>
      </c>
      <c r="H5819" s="146">
        <v>0.74035724035724004</v>
      </c>
      <c r="I5819" s="146">
        <v>0.41626016260162602</v>
      </c>
      <c r="J5819" s="146">
        <v>48.3333333333333</v>
      </c>
      <c r="K5819" s="148">
        <v>28</v>
      </c>
      <c r="L5819" s="149"/>
      <c r="M5819" s="149"/>
    </row>
    <row r="5820" spans="1:13">
      <c r="A5820" s="144" t="s">
        <v>294</v>
      </c>
      <c r="B5820" s="145">
        <v>142219807</v>
      </c>
      <c r="C5820" s="140" t="s">
        <v>273</v>
      </c>
      <c r="D5820" s="146">
        <v>0.32407407407407401</v>
      </c>
      <c r="E5820" s="146">
        <v>0.55823060165502703</v>
      </c>
      <c r="F5820" s="147">
        <v>5.8841638192536301E-6</v>
      </c>
      <c r="G5820" s="147">
        <v>1.0212205558346201E-3</v>
      </c>
      <c r="H5820" s="146">
        <v>1</v>
      </c>
      <c r="I5820" s="146">
        <v>0.67592592592592604</v>
      </c>
      <c r="J5820" s="146">
        <v>16</v>
      </c>
      <c r="K5820" s="148">
        <v>22.5</v>
      </c>
      <c r="L5820" s="149"/>
      <c r="M5820" s="149"/>
    </row>
    <row r="5821" spans="1:13">
      <c r="A5821" s="144" t="s">
        <v>284</v>
      </c>
      <c r="B5821" s="145">
        <v>72502323</v>
      </c>
      <c r="C5821" s="140" t="s">
        <v>273</v>
      </c>
      <c r="D5821" s="146">
        <v>0.32405689548546701</v>
      </c>
      <c r="E5821" s="146">
        <v>0.558194470706599</v>
      </c>
      <c r="F5821" s="147">
        <v>1.5237603318045301E-4</v>
      </c>
      <c r="G5821" s="147">
        <v>1.09298538145028E-2</v>
      </c>
      <c r="H5821" s="146">
        <v>1</v>
      </c>
      <c r="I5821" s="146">
        <v>0.67594310451453299</v>
      </c>
      <c r="J5821" s="146">
        <v>21</v>
      </c>
      <c r="K5821" s="148">
        <v>41</v>
      </c>
      <c r="L5821" s="149"/>
      <c r="M5821" s="149"/>
    </row>
    <row r="5822" spans="1:13">
      <c r="A5822" s="144" t="s">
        <v>294</v>
      </c>
      <c r="B5822" s="145">
        <v>9759835</v>
      </c>
      <c r="C5822" s="140" t="s">
        <v>273</v>
      </c>
      <c r="D5822" s="146">
        <v>0.32404371584699498</v>
      </c>
      <c r="E5822" s="146">
        <v>0.55816675118252501</v>
      </c>
      <c r="F5822" s="147">
        <v>4.6157124240873499E-4</v>
      </c>
      <c r="G5822" s="147">
        <v>2.6342175337224698E-2</v>
      </c>
      <c r="H5822" s="146">
        <v>1</v>
      </c>
      <c r="I5822" s="146">
        <v>0.67595628415300502</v>
      </c>
      <c r="J5822" s="146">
        <v>39</v>
      </c>
      <c r="K5822" s="148">
        <v>38</v>
      </c>
      <c r="L5822" s="149"/>
      <c r="M5822" s="149"/>
    </row>
    <row r="5823" spans="1:13">
      <c r="A5823" s="144" t="s">
        <v>272</v>
      </c>
      <c r="B5823" s="145">
        <v>169984626</v>
      </c>
      <c r="C5823" s="140" t="s">
        <v>273</v>
      </c>
      <c r="D5823" s="146">
        <v>0.32403651115618698</v>
      </c>
      <c r="E5823" s="146">
        <v>0.55815159844268702</v>
      </c>
      <c r="F5823" s="147">
        <v>4.6488485309472398E-5</v>
      </c>
      <c r="G5823" s="147">
        <v>4.4899022537601202E-3</v>
      </c>
      <c r="H5823" s="146">
        <v>1</v>
      </c>
      <c r="I5823" s="146">
        <v>0.67596348884381297</v>
      </c>
      <c r="J5823" s="146">
        <v>47.3333333333333</v>
      </c>
      <c r="K5823" s="148">
        <v>31.5</v>
      </c>
      <c r="L5823" s="149"/>
      <c r="M5823" s="149"/>
    </row>
    <row r="5824" spans="1:13">
      <c r="A5824" s="144" t="s">
        <v>281</v>
      </c>
      <c r="B5824" s="145">
        <v>4965609</v>
      </c>
      <c r="C5824" s="140" t="s">
        <v>273</v>
      </c>
      <c r="D5824" s="146">
        <v>0.32401572853786798</v>
      </c>
      <c r="E5824" s="146">
        <v>0.67270318776476301</v>
      </c>
      <c r="F5824" s="147">
        <v>2.4880381230848701E-2</v>
      </c>
      <c r="G5824" s="147">
        <v>0.99999999999995104</v>
      </c>
      <c r="H5824" s="146">
        <v>0.85944444444444401</v>
      </c>
      <c r="I5824" s="146">
        <v>0.53542871590657704</v>
      </c>
      <c r="J5824" s="146">
        <v>256</v>
      </c>
      <c r="K5824" s="148">
        <v>179</v>
      </c>
      <c r="L5824" s="149"/>
      <c r="M5824" s="149"/>
    </row>
    <row r="5825" spans="1:13">
      <c r="A5825" s="144" t="s">
        <v>281</v>
      </c>
      <c r="B5825" s="145">
        <v>73028716</v>
      </c>
      <c r="C5825" s="140" t="s">
        <v>273</v>
      </c>
      <c r="D5825" s="146">
        <v>0.324013157894737</v>
      </c>
      <c r="E5825" s="146">
        <v>0.55810248349482705</v>
      </c>
      <c r="F5825" s="147">
        <v>4.1477315526114503E-5</v>
      </c>
      <c r="G5825" s="147">
        <v>4.1301498826458102E-3</v>
      </c>
      <c r="H5825" s="146">
        <v>1</v>
      </c>
      <c r="I5825" s="146">
        <v>0.67598684210526305</v>
      </c>
      <c r="J5825" s="146">
        <v>45.3333333333333</v>
      </c>
      <c r="K5825" s="148">
        <v>17.5</v>
      </c>
      <c r="L5825" s="149"/>
      <c r="M5825" s="149"/>
    </row>
    <row r="5826" spans="1:13">
      <c r="A5826" s="144" t="s">
        <v>285</v>
      </c>
      <c r="B5826" s="145">
        <v>44297433</v>
      </c>
      <c r="C5826" s="140" t="s">
        <v>273</v>
      </c>
      <c r="D5826" s="146">
        <v>0.32398373983739798</v>
      </c>
      <c r="E5826" s="146">
        <v>0.55804061587168396</v>
      </c>
      <c r="F5826" s="147">
        <v>1.8721623229551499E-5</v>
      </c>
      <c r="G5826" s="147">
        <v>2.3274716801895499E-3</v>
      </c>
      <c r="H5826" s="146">
        <v>1</v>
      </c>
      <c r="I5826" s="146">
        <v>0.67601626016260197</v>
      </c>
      <c r="J5826" s="146">
        <v>31.6666666666667</v>
      </c>
      <c r="K5826" s="148">
        <v>35.5</v>
      </c>
      <c r="L5826" s="149"/>
      <c r="M5826" s="149"/>
    </row>
    <row r="5827" spans="1:13">
      <c r="A5827" s="144" t="s">
        <v>290</v>
      </c>
      <c r="B5827" s="145">
        <v>158157778</v>
      </c>
      <c r="C5827" s="140" t="s">
        <v>273</v>
      </c>
      <c r="D5827" s="146">
        <v>0.323956442831216</v>
      </c>
      <c r="E5827" s="146">
        <v>0.55798321129652095</v>
      </c>
      <c r="F5827" s="147">
        <v>1.28581349418688E-3</v>
      </c>
      <c r="G5827" s="147">
        <v>6.2995824265954903E-2</v>
      </c>
      <c r="H5827" s="146">
        <v>1</v>
      </c>
      <c r="I5827" s="146">
        <v>0.67604355716878395</v>
      </c>
      <c r="J5827" s="146">
        <v>33.6666666666667</v>
      </c>
      <c r="K5827" s="148">
        <v>24</v>
      </c>
      <c r="L5827" s="149"/>
      <c r="M5827" s="149"/>
    </row>
    <row r="5828" spans="1:13">
      <c r="A5828" s="144" t="s">
        <v>292</v>
      </c>
      <c r="B5828" s="145">
        <v>177853677</v>
      </c>
      <c r="C5828" s="140" t="s">
        <v>273</v>
      </c>
      <c r="D5828" s="146">
        <v>0.32392473118279602</v>
      </c>
      <c r="E5828" s="146">
        <v>0.55791652576308803</v>
      </c>
      <c r="F5828" s="147">
        <v>1.4306016611209901E-3</v>
      </c>
      <c r="G5828" s="147">
        <v>6.9237135730084706E-2</v>
      </c>
      <c r="H5828" s="146">
        <v>1</v>
      </c>
      <c r="I5828" s="146">
        <v>0.67607526881720403</v>
      </c>
      <c r="J5828" s="146">
        <v>23.3333333333333</v>
      </c>
      <c r="K5828" s="148">
        <v>27.5</v>
      </c>
      <c r="L5828" s="149"/>
      <c r="M5828" s="149"/>
    </row>
    <row r="5829" spans="1:13">
      <c r="A5829" s="144" t="s">
        <v>276</v>
      </c>
      <c r="B5829" s="145">
        <v>4536869</v>
      </c>
      <c r="C5829" s="140" t="s">
        <v>273</v>
      </c>
      <c r="D5829" s="146">
        <v>0.32392250124726102</v>
      </c>
      <c r="E5829" s="146">
        <v>0.68093849656962002</v>
      </c>
      <c r="F5829" s="147">
        <v>3.6916940620064301E-2</v>
      </c>
      <c r="G5829" s="147">
        <v>0.99999999999995104</v>
      </c>
      <c r="H5829" s="146">
        <v>0.85094504766635903</v>
      </c>
      <c r="I5829" s="146">
        <v>0.52702254641909796</v>
      </c>
      <c r="J5829" s="146">
        <v>60</v>
      </c>
      <c r="K5829" s="148">
        <v>95.5</v>
      </c>
      <c r="L5829" s="149"/>
      <c r="M5829" s="149"/>
    </row>
    <row r="5830" spans="1:13">
      <c r="A5830" s="144" t="s">
        <v>272</v>
      </c>
      <c r="B5830" s="145">
        <v>60461220</v>
      </c>
      <c r="C5830" s="140" t="s">
        <v>273</v>
      </c>
      <c r="D5830" s="146">
        <v>0.323887163561077</v>
      </c>
      <c r="E5830" s="146">
        <v>0.557837529856684</v>
      </c>
      <c r="F5830" s="147">
        <v>1.8844168002094899E-3</v>
      </c>
      <c r="G5830" s="147">
        <v>8.8615805766996597E-2</v>
      </c>
      <c r="H5830" s="146">
        <v>1</v>
      </c>
      <c r="I5830" s="146">
        <v>0.67611283643892295</v>
      </c>
      <c r="J5830" s="146">
        <v>47</v>
      </c>
      <c r="K5830" s="148">
        <v>62.5</v>
      </c>
      <c r="L5830" s="149"/>
      <c r="M5830" s="149"/>
    </row>
    <row r="5831" spans="1:13">
      <c r="A5831" s="144" t="s">
        <v>286</v>
      </c>
      <c r="B5831" s="145">
        <v>29708206</v>
      </c>
      <c r="C5831" s="140" t="s">
        <v>273</v>
      </c>
      <c r="D5831" s="146">
        <v>0.32388663967611298</v>
      </c>
      <c r="E5831" s="146">
        <v>0.55783642827993196</v>
      </c>
      <c r="F5831" s="147">
        <v>4.7205202172341401E-6</v>
      </c>
      <c r="G5831" s="147">
        <v>8.7357431041788997E-4</v>
      </c>
      <c r="H5831" s="146">
        <v>1</v>
      </c>
      <c r="I5831" s="146">
        <v>0.67611336032388702</v>
      </c>
      <c r="J5831" s="146">
        <v>20</v>
      </c>
      <c r="K5831" s="148">
        <v>16</v>
      </c>
      <c r="L5831" s="149"/>
      <c r="M5831" s="149"/>
    </row>
    <row r="5832" spans="1:13">
      <c r="A5832" s="144" t="s">
        <v>276</v>
      </c>
      <c r="B5832" s="145">
        <v>38647095</v>
      </c>
      <c r="C5832" s="140" t="s">
        <v>273</v>
      </c>
      <c r="D5832" s="146">
        <v>0.32384411097414201</v>
      </c>
      <c r="E5832" s="146">
        <v>0.75825294340706595</v>
      </c>
      <c r="F5832" s="147">
        <v>3.7298448383699698E-4</v>
      </c>
      <c r="G5832" s="147">
        <v>2.2120792672226601E-2</v>
      </c>
      <c r="H5832" s="146">
        <v>0.78220520357907197</v>
      </c>
      <c r="I5832" s="146">
        <v>0.45836109260493002</v>
      </c>
      <c r="J5832" s="146">
        <v>76.6666666666667</v>
      </c>
      <c r="K5832" s="148">
        <v>58.5</v>
      </c>
      <c r="L5832" s="149"/>
      <c r="M5832" s="149"/>
    </row>
    <row r="5833" spans="1:13">
      <c r="A5833" s="144" t="s">
        <v>295</v>
      </c>
      <c r="B5833" s="145">
        <v>73954709</v>
      </c>
      <c r="C5833" s="140" t="s">
        <v>273</v>
      </c>
      <c r="D5833" s="146">
        <v>0.323841698841699</v>
      </c>
      <c r="E5833" s="146">
        <v>0.55774193398877003</v>
      </c>
      <c r="F5833" s="147">
        <v>5.4416083173932902E-4</v>
      </c>
      <c r="G5833" s="147">
        <v>3.0179253999605901E-2</v>
      </c>
      <c r="H5833" s="146">
        <v>1</v>
      </c>
      <c r="I5833" s="146">
        <v>0.676158301158301</v>
      </c>
      <c r="J5833" s="146">
        <v>60.3333333333333</v>
      </c>
      <c r="K5833" s="148">
        <v>46.5</v>
      </c>
      <c r="L5833" s="149"/>
      <c r="M5833" s="149"/>
    </row>
    <row r="5834" spans="1:13">
      <c r="A5834" s="144" t="s">
        <v>284</v>
      </c>
      <c r="B5834" s="145">
        <v>79637581</v>
      </c>
      <c r="C5834" s="140" t="s">
        <v>273</v>
      </c>
      <c r="D5834" s="146">
        <v>0.32383844225949499</v>
      </c>
      <c r="E5834" s="146">
        <v>5.0610781887844398</v>
      </c>
      <c r="F5834" s="147">
        <v>1.7650876877225599E-3</v>
      </c>
      <c r="G5834" s="147">
        <v>8.3527749692332995E-2</v>
      </c>
      <c r="H5834" s="146">
        <v>0.32383844225949499</v>
      </c>
      <c r="I5834" s="146">
        <v>0</v>
      </c>
      <c r="J5834" s="146">
        <v>53.6666666666667</v>
      </c>
      <c r="K5834" s="148">
        <v>44.5</v>
      </c>
      <c r="L5834" s="149"/>
      <c r="M5834" s="149"/>
    </row>
    <row r="5835" spans="1:13">
      <c r="A5835" s="144" t="s">
        <v>286</v>
      </c>
      <c r="B5835" s="145">
        <v>532002</v>
      </c>
      <c r="C5835" s="140" t="s">
        <v>273</v>
      </c>
      <c r="D5835" s="146">
        <v>0.32383040935672502</v>
      </c>
      <c r="E5835" s="146">
        <v>0.55771819726508598</v>
      </c>
      <c r="F5835" s="147">
        <v>8.9186603291952701E-8</v>
      </c>
      <c r="G5835" s="147">
        <v>5.5069471366583499E-5</v>
      </c>
      <c r="H5835" s="146">
        <v>1</v>
      </c>
      <c r="I5835" s="146">
        <v>0.67616959064327498</v>
      </c>
      <c r="J5835" s="146">
        <v>19.3333333333333</v>
      </c>
      <c r="K5835" s="148">
        <v>37</v>
      </c>
      <c r="L5835" s="149"/>
      <c r="M5835" s="149"/>
    </row>
    <row r="5836" spans="1:13">
      <c r="A5836" s="144" t="s">
        <v>283</v>
      </c>
      <c r="B5836" s="145">
        <v>76604970</v>
      </c>
      <c r="C5836" s="140" t="s">
        <v>273</v>
      </c>
      <c r="D5836" s="146">
        <v>0.32380952380952399</v>
      </c>
      <c r="E5836" s="146">
        <v>0.55767428535580699</v>
      </c>
      <c r="F5836" s="147">
        <v>3.8417586880182403E-6</v>
      </c>
      <c r="G5836" s="147">
        <v>7.5722239986179905E-4</v>
      </c>
      <c r="H5836" s="146">
        <v>1</v>
      </c>
      <c r="I5836" s="146">
        <v>0.67619047619047601</v>
      </c>
      <c r="J5836" s="146">
        <v>13.6666666666667</v>
      </c>
      <c r="K5836" s="148">
        <v>25.5</v>
      </c>
      <c r="L5836" s="149"/>
      <c r="M5836" s="149"/>
    </row>
    <row r="5837" spans="1:13">
      <c r="A5837" s="144" t="s">
        <v>276</v>
      </c>
      <c r="B5837" s="145">
        <v>10116025</v>
      </c>
      <c r="C5837" s="140" t="s">
        <v>273</v>
      </c>
      <c r="D5837" s="146">
        <v>0.32380952380952399</v>
      </c>
      <c r="E5837" s="146">
        <v>5.06095321123186</v>
      </c>
      <c r="F5837" s="147">
        <v>2.7146468039239598E-5</v>
      </c>
      <c r="G5837" s="147">
        <v>3.0460850366708899E-3</v>
      </c>
      <c r="H5837" s="146">
        <v>0.32380952380952399</v>
      </c>
      <c r="I5837" s="146">
        <v>0</v>
      </c>
      <c r="J5837" s="146">
        <v>28.6666666666667</v>
      </c>
      <c r="K5837" s="148">
        <v>16</v>
      </c>
      <c r="L5837" s="149"/>
      <c r="M5837" s="149"/>
    </row>
    <row r="5838" spans="1:13">
      <c r="A5838" s="144" t="s">
        <v>293</v>
      </c>
      <c r="B5838" s="145">
        <v>47707360</v>
      </c>
      <c r="C5838" s="140" t="s">
        <v>273</v>
      </c>
      <c r="D5838" s="146">
        <v>0.32379862700228801</v>
      </c>
      <c r="E5838" s="146">
        <v>0.55765137532501696</v>
      </c>
      <c r="F5838" s="147">
        <v>1.16298803564793E-4</v>
      </c>
      <c r="G5838" s="147">
        <v>8.8967451946512406E-3</v>
      </c>
      <c r="H5838" s="146">
        <v>1</v>
      </c>
      <c r="I5838" s="146">
        <v>0.67620137299771199</v>
      </c>
      <c r="J5838" s="146">
        <v>40.6666666666667</v>
      </c>
      <c r="K5838" s="148">
        <v>32.5</v>
      </c>
      <c r="L5838" s="149"/>
      <c r="M5838" s="149"/>
    </row>
    <row r="5839" spans="1:13">
      <c r="A5839" s="144" t="s">
        <v>287</v>
      </c>
      <c r="B5839" s="145">
        <v>99507456</v>
      </c>
      <c r="C5839" s="140" t="s">
        <v>273</v>
      </c>
      <c r="D5839" s="146">
        <v>0.323776223776224</v>
      </c>
      <c r="E5839" s="146">
        <v>0.55760427472624996</v>
      </c>
      <c r="F5839" s="147">
        <v>5.2106798341021801E-4</v>
      </c>
      <c r="G5839" s="147">
        <v>2.9102658476073899E-2</v>
      </c>
      <c r="H5839" s="146">
        <v>1</v>
      </c>
      <c r="I5839" s="146">
        <v>0.67622377622377605</v>
      </c>
      <c r="J5839" s="146">
        <v>39.3333333333333</v>
      </c>
      <c r="K5839" s="148">
        <v>47</v>
      </c>
      <c r="L5839" s="149"/>
      <c r="M5839" s="149"/>
    </row>
    <row r="5840" spans="1:13">
      <c r="A5840" s="144" t="s">
        <v>292</v>
      </c>
      <c r="B5840" s="145">
        <v>6600036</v>
      </c>
      <c r="C5840" s="140" t="s">
        <v>273</v>
      </c>
      <c r="D5840" s="146">
        <v>0.32376543209876502</v>
      </c>
      <c r="E5840" s="146">
        <v>0.55758158682520098</v>
      </c>
      <c r="F5840" s="147">
        <v>6.1162293671638394E-5</v>
      </c>
      <c r="G5840" s="147">
        <v>5.4953005445509502E-3</v>
      </c>
      <c r="H5840" s="146">
        <v>1</v>
      </c>
      <c r="I5840" s="146">
        <v>0.67623456790123504</v>
      </c>
      <c r="J5840" s="146">
        <v>62</v>
      </c>
      <c r="K5840" s="148">
        <v>50.5</v>
      </c>
      <c r="L5840" s="149"/>
      <c r="M5840" s="149"/>
    </row>
    <row r="5841" spans="1:13">
      <c r="A5841" s="144" t="s">
        <v>293</v>
      </c>
      <c r="B5841" s="145">
        <v>146163599</v>
      </c>
      <c r="C5841" s="140" t="s">
        <v>273</v>
      </c>
      <c r="D5841" s="146">
        <v>0.32376126126126098</v>
      </c>
      <c r="E5841" s="146">
        <v>0.55757281835363304</v>
      </c>
      <c r="F5841" s="147">
        <v>7.7460274551679697E-5</v>
      </c>
      <c r="G5841" s="147">
        <v>6.5551891060423497E-3</v>
      </c>
      <c r="H5841" s="146">
        <v>1</v>
      </c>
      <c r="I5841" s="146">
        <v>0.67623873873873896</v>
      </c>
      <c r="J5841" s="146">
        <v>44.3333333333333</v>
      </c>
      <c r="K5841" s="148">
        <v>30.5</v>
      </c>
      <c r="L5841" s="149"/>
      <c r="M5841" s="149"/>
    </row>
    <row r="5842" spans="1:13">
      <c r="A5842" s="144" t="s">
        <v>272</v>
      </c>
      <c r="B5842" s="145">
        <v>64275573</v>
      </c>
      <c r="C5842" s="140" t="s">
        <v>273</v>
      </c>
      <c r="D5842" s="146">
        <v>0.32366071428571402</v>
      </c>
      <c r="E5842" s="146">
        <v>0.55736145168350804</v>
      </c>
      <c r="F5842" s="147">
        <v>1.2081192051754101E-7</v>
      </c>
      <c r="G5842" s="147">
        <v>6.82949670743317E-5</v>
      </c>
      <c r="H5842" s="146">
        <v>1</v>
      </c>
      <c r="I5842" s="146">
        <v>0.67633928571428603</v>
      </c>
      <c r="J5842" s="146">
        <v>41</v>
      </c>
      <c r="K5842" s="148">
        <v>44</v>
      </c>
      <c r="L5842" s="149"/>
      <c r="M5842" s="149"/>
    </row>
    <row r="5843" spans="1:13">
      <c r="A5843" s="144" t="s">
        <v>294</v>
      </c>
      <c r="B5843" s="145">
        <v>144341955</v>
      </c>
      <c r="C5843" s="140" t="s">
        <v>273</v>
      </c>
      <c r="D5843" s="146">
        <v>0.32359333153935899</v>
      </c>
      <c r="E5843" s="146">
        <v>0.79671318636159305</v>
      </c>
      <c r="F5843" s="147">
        <v>2.2776319165966799E-2</v>
      </c>
      <c r="G5843" s="147">
        <v>0.94854496481327799</v>
      </c>
      <c r="H5843" s="146">
        <v>0.75257883878573595</v>
      </c>
      <c r="I5843" s="146">
        <v>0.42898550724637702</v>
      </c>
      <c r="J5843" s="146">
        <v>36</v>
      </c>
      <c r="K5843" s="148">
        <v>19</v>
      </c>
      <c r="L5843" s="149"/>
      <c r="M5843" s="149"/>
    </row>
    <row r="5844" spans="1:13">
      <c r="A5844" s="144" t="s">
        <v>279</v>
      </c>
      <c r="B5844" s="145">
        <v>208145410</v>
      </c>
      <c r="C5844" s="140" t="s">
        <v>273</v>
      </c>
      <c r="D5844" s="146">
        <v>0.32359307359307399</v>
      </c>
      <c r="E5844" s="146">
        <v>0.55721927698136398</v>
      </c>
      <c r="F5844" s="147">
        <v>1.5310604565845801E-5</v>
      </c>
      <c r="G5844" s="147">
        <v>2.0169063602766902E-3</v>
      </c>
      <c r="H5844" s="146">
        <v>1</v>
      </c>
      <c r="I5844" s="146">
        <v>0.67640692640692601</v>
      </c>
      <c r="J5844" s="146">
        <v>55</v>
      </c>
      <c r="K5844" s="148">
        <v>32</v>
      </c>
      <c r="L5844" s="149"/>
      <c r="M5844" s="149"/>
    </row>
    <row r="5845" spans="1:13">
      <c r="A5845" s="144" t="s">
        <v>279</v>
      </c>
      <c r="B5845" s="145">
        <v>241320649</v>
      </c>
      <c r="C5845" s="140" t="s">
        <v>273</v>
      </c>
      <c r="D5845" s="146">
        <v>0.323564593301435</v>
      </c>
      <c r="E5845" s="146">
        <v>0.55715941814029502</v>
      </c>
      <c r="F5845" s="147">
        <v>1.3060242716737499E-3</v>
      </c>
      <c r="G5845" s="147">
        <v>6.3871792274264802E-2</v>
      </c>
      <c r="H5845" s="146">
        <v>1</v>
      </c>
      <c r="I5845" s="146">
        <v>0.67643540669856494</v>
      </c>
      <c r="J5845" s="146">
        <v>33.3333333333333</v>
      </c>
      <c r="K5845" s="148">
        <v>31.5</v>
      </c>
      <c r="L5845" s="149"/>
      <c r="M5845" s="149"/>
    </row>
    <row r="5846" spans="1:13">
      <c r="A5846" s="144" t="s">
        <v>280</v>
      </c>
      <c r="B5846" s="145">
        <v>2835297</v>
      </c>
      <c r="C5846" s="140" t="s">
        <v>273</v>
      </c>
      <c r="D5846" s="146">
        <v>0.32352941176470601</v>
      </c>
      <c r="E5846" s="146">
        <v>0.55708547829478605</v>
      </c>
      <c r="F5846" s="147">
        <v>1.08381708150347E-4</v>
      </c>
      <c r="G5846" s="147">
        <v>8.4192002896631094E-3</v>
      </c>
      <c r="H5846" s="146">
        <v>1</v>
      </c>
      <c r="I5846" s="146">
        <v>0.67647058823529405</v>
      </c>
      <c r="J5846" s="146">
        <v>47.3333333333333</v>
      </c>
      <c r="K5846" s="148">
        <v>25.5</v>
      </c>
      <c r="L5846" s="149"/>
      <c r="M5846" s="149"/>
    </row>
    <row r="5847" spans="1:13">
      <c r="A5847" s="144" t="s">
        <v>279</v>
      </c>
      <c r="B5847" s="145">
        <v>317607</v>
      </c>
      <c r="C5847" s="140" t="s">
        <v>273</v>
      </c>
      <c r="D5847" s="146">
        <v>0.32352941176470601</v>
      </c>
      <c r="E5847" s="146">
        <v>0.55708547829478605</v>
      </c>
      <c r="F5847" s="147">
        <v>1.70940987100436E-5</v>
      </c>
      <c r="G5847" s="147">
        <v>2.1834870734925402E-3</v>
      </c>
      <c r="H5847" s="146">
        <v>1</v>
      </c>
      <c r="I5847" s="146">
        <v>0.67647058823529405</v>
      </c>
      <c r="J5847" s="146">
        <v>34.3333333333333</v>
      </c>
      <c r="K5847" s="148">
        <v>25.5</v>
      </c>
      <c r="L5847" s="149"/>
      <c r="M5847" s="149"/>
    </row>
    <row r="5848" spans="1:13">
      <c r="A5848" s="144" t="s">
        <v>278</v>
      </c>
      <c r="B5848" s="145">
        <v>49301655</v>
      </c>
      <c r="C5848" s="140" t="s">
        <v>273</v>
      </c>
      <c r="D5848" s="146">
        <v>0.32352941176470601</v>
      </c>
      <c r="E5848" s="146">
        <v>0.55708547829478605</v>
      </c>
      <c r="F5848" s="147">
        <v>1.64226977876594E-3</v>
      </c>
      <c r="G5848" s="147">
        <v>7.8316604287462302E-2</v>
      </c>
      <c r="H5848" s="146">
        <v>1</v>
      </c>
      <c r="I5848" s="146">
        <v>0.67647058823529405</v>
      </c>
      <c r="J5848" s="146">
        <v>49</v>
      </c>
      <c r="K5848" s="148">
        <v>42.5</v>
      </c>
      <c r="L5848" s="149"/>
      <c r="M5848" s="149"/>
    </row>
    <row r="5849" spans="1:13">
      <c r="A5849" s="144" t="s">
        <v>282</v>
      </c>
      <c r="B5849" s="145">
        <v>132457360</v>
      </c>
      <c r="C5849" s="140" t="s">
        <v>273</v>
      </c>
      <c r="D5849" s="146">
        <v>0.32350628930817599</v>
      </c>
      <c r="E5849" s="146">
        <v>0.55703688467381895</v>
      </c>
      <c r="F5849" s="147">
        <v>7.8168928991037906E-5</v>
      </c>
      <c r="G5849" s="147">
        <v>6.6028280426189802E-3</v>
      </c>
      <c r="H5849" s="146">
        <v>1</v>
      </c>
      <c r="I5849" s="146">
        <v>0.67649371069182396</v>
      </c>
      <c r="J5849" s="146">
        <v>37</v>
      </c>
      <c r="K5849" s="148">
        <v>38.5</v>
      </c>
      <c r="L5849" s="149"/>
      <c r="M5849" s="149"/>
    </row>
    <row r="5850" spans="1:13">
      <c r="A5850" s="144" t="s">
        <v>274</v>
      </c>
      <c r="B5850" s="145">
        <v>136356658</v>
      </c>
      <c r="C5850" s="140" t="s">
        <v>273</v>
      </c>
      <c r="D5850" s="146">
        <v>0.32349896480331303</v>
      </c>
      <c r="E5850" s="146">
        <v>0.5570214920048</v>
      </c>
      <c r="F5850" s="147">
        <v>6.52382657577501E-7</v>
      </c>
      <c r="G5850" s="147">
        <v>2.2072436046875101E-4</v>
      </c>
      <c r="H5850" s="146">
        <v>1</v>
      </c>
      <c r="I5850" s="146">
        <v>0.67650103519668703</v>
      </c>
      <c r="J5850" s="146">
        <v>48</v>
      </c>
      <c r="K5850" s="148">
        <v>48.5</v>
      </c>
      <c r="L5850" s="149"/>
      <c r="M5850" s="149"/>
    </row>
    <row r="5851" spans="1:13">
      <c r="A5851" s="144" t="s">
        <v>281</v>
      </c>
      <c r="B5851" s="145">
        <v>34163357</v>
      </c>
      <c r="C5851" s="140" t="s">
        <v>273</v>
      </c>
      <c r="D5851" s="146">
        <v>0.32348484848484799</v>
      </c>
      <c r="E5851" s="146">
        <v>0.55699182659685897</v>
      </c>
      <c r="F5851" s="147">
        <v>4.70160540489601E-4</v>
      </c>
      <c r="G5851" s="147">
        <v>2.6724359757921999E-2</v>
      </c>
      <c r="H5851" s="146">
        <v>1</v>
      </c>
      <c r="I5851" s="146">
        <v>0.67651515151515196</v>
      </c>
      <c r="J5851" s="146">
        <v>53.6666666666667</v>
      </c>
      <c r="K5851" s="148">
        <v>29.5</v>
      </c>
      <c r="L5851" s="149"/>
      <c r="M5851" s="149"/>
    </row>
    <row r="5852" spans="1:13">
      <c r="A5852" s="144" t="s">
        <v>287</v>
      </c>
      <c r="B5852" s="145">
        <v>67822964</v>
      </c>
      <c r="C5852" s="140" t="s">
        <v>273</v>
      </c>
      <c r="D5852" s="146">
        <v>0.323481130175441</v>
      </c>
      <c r="E5852" s="146">
        <v>5.0595332245955502</v>
      </c>
      <c r="F5852" s="147">
        <v>1.7640512514290601E-3</v>
      </c>
      <c r="G5852" s="147">
        <v>8.3488764202948706E-2</v>
      </c>
      <c r="H5852" s="146">
        <v>0.323481130175441</v>
      </c>
      <c r="I5852" s="146">
        <v>0</v>
      </c>
      <c r="J5852" s="146">
        <v>66.6666666666667</v>
      </c>
      <c r="K5852" s="148">
        <v>51.5</v>
      </c>
      <c r="L5852" s="149"/>
      <c r="M5852" s="149"/>
    </row>
    <row r="5853" spans="1:13">
      <c r="A5853" s="144" t="s">
        <v>290</v>
      </c>
      <c r="B5853" s="145">
        <v>40330568</v>
      </c>
      <c r="C5853" s="140" t="s">
        <v>273</v>
      </c>
      <c r="D5853" s="146">
        <v>0.32347670250896099</v>
      </c>
      <c r="E5853" s="146">
        <v>0.55697470812646899</v>
      </c>
      <c r="F5853" s="147">
        <v>6.0968203160131301E-6</v>
      </c>
      <c r="G5853" s="147">
        <v>1.0451939118146601E-3</v>
      </c>
      <c r="H5853" s="146">
        <v>1</v>
      </c>
      <c r="I5853" s="146">
        <v>0.67652329749103901</v>
      </c>
      <c r="J5853" s="146">
        <v>39</v>
      </c>
      <c r="K5853" s="148">
        <v>24.5</v>
      </c>
      <c r="L5853" s="149"/>
      <c r="M5853" s="149"/>
    </row>
    <row r="5854" spans="1:13">
      <c r="A5854" s="144" t="s">
        <v>280</v>
      </c>
      <c r="B5854" s="145">
        <v>30104241</v>
      </c>
      <c r="C5854" s="140" t="s">
        <v>273</v>
      </c>
      <c r="D5854" s="146">
        <v>0.32340425531914901</v>
      </c>
      <c r="E5854" s="146">
        <v>0.55682247194249002</v>
      </c>
      <c r="F5854" s="147">
        <v>5.6452270944548502E-5</v>
      </c>
      <c r="G5854" s="147">
        <v>5.1771425825711103E-3</v>
      </c>
      <c r="H5854" s="146">
        <v>1</v>
      </c>
      <c r="I5854" s="146">
        <v>0.67659574468085104</v>
      </c>
      <c r="J5854" s="146">
        <v>49.6666666666667</v>
      </c>
      <c r="K5854" s="148">
        <v>51</v>
      </c>
      <c r="L5854" s="149"/>
      <c r="M5854" s="149"/>
    </row>
    <row r="5855" spans="1:13">
      <c r="A5855" s="144" t="s">
        <v>272</v>
      </c>
      <c r="B5855" s="145">
        <v>160685308</v>
      </c>
      <c r="C5855" s="140" t="s">
        <v>273</v>
      </c>
      <c r="D5855" s="146">
        <v>0.32336182336182301</v>
      </c>
      <c r="E5855" s="146">
        <v>0.55673331542883597</v>
      </c>
      <c r="F5855" s="147">
        <v>8.5771600943620606E-5</v>
      </c>
      <c r="G5855" s="147">
        <v>7.0666645567987497E-3</v>
      </c>
      <c r="H5855" s="146">
        <v>1</v>
      </c>
      <c r="I5855" s="146">
        <v>0.67663817663817705</v>
      </c>
      <c r="J5855" s="146">
        <v>23</v>
      </c>
      <c r="K5855" s="148">
        <v>33</v>
      </c>
      <c r="L5855" s="149"/>
      <c r="M5855" s="149"/>
    </row>
    <row r="5856" spans="1:13">
      <c r="A5856" s="144" t="s">
        <v>284</v>
      </c>
      <c r="B5856" s="145">
        <v>37243958</v>
      </c>
      <c r="C5856" s="140" t="s">
        <v>273</v>
      </c>
      <c r="D5856" s="146">
        <v>0.32333372957123502</v>
      </c>
      <c r="E5856" s="146">
        <v>5.05889540400391</v>
      </c>
      <c r="F5856" s="147">
        <v>1.3283242126654101E-3</v>
      </c>
      <c r="G5856" s="147">
        <v>6.4817082801554196E-2</v>
      </c>
      <c r="H5856" s="146">
        <v>0.32333372957123502</v>
      </c>
      <c r="I5856" s="146">
        <v>0</v>
      </c>
      <c r="J5856" s="146">
        <v>46.3333333333333</v>
      </c>
      <c r="K5856" s="148">
        <v>37.5</v>
      </c>
      <c r="L5856" s="149"/>
      <c r="M5856" s="149"/>
    </row>
    <row r="5857" spans="1:13">
      <c r="A5857" s="144" t="s">
        <v>282</v>
      </c>
      <c r="B5857" s="145">
        <v>11600596</v>
      </c>
      <c r="C5857" s="140" t="s">
        <v>273</v>
      </c>
      <c r="D5857" s="146">
        <v>0.32331174838112903</v>
      </c>
      <c r="E5857" s="146">
        <v>0.556628106754675</v>
      </c>
      <c r="F5857" s="147">
        <v>6.9663520555168097E-6</v>
      </c>
      <c r="G5857" s="147">
        <v>1.1507227792096899E-3</v>
      </c>
      <c r="H5857" s="146">
        <v>1</v>
      </c>
      <c r="I5857" s="146">
        <v>0.67668825161887103</v>
      </c>
      <c r="J5857" s="146">
        <v>58.6666666666667</v>
      </c>
      <c r="K5857" s="148">
        <v>46.5</v>
      </c>
      <c r="L5857" s="149"/>
      <c r="M5857" s="149"/>
    </row>
    <row r="5858" spans="1:13">
      <c r="A5858" s="144" t="s">
        <v>283</v>
      </c>
      <c r="B5858" s="145">
        <v>888808</v>
      </c>
      <c r="C5858" s="140" t="s">
        <v>273</v>
      </c>
      <c r="D5858" s="146">
        <v>0.323284823284823</v>
      </c>
      <c r="E5858" s="146">
        <v>0.55657153968615303</v>
      </c>
      <c r="F5858" s="147">
        <v>5.2968468417290398E-4</v>
      </c>
      <c r="G5858" s="147">
        <v>2.95069784922374E-2</v>
      </c>
      <c r="H5858" s="146">
        <v>1</v>
      </c>
      <c r="I5858" s="146">
        <v>0.676715176715177</v>
      </c>
      <c r="J5858" s="146">
        <v>67.6666666666667</v>
      </c>
      <c r="K5858" s="148">
        <v>31.5</v>
      </c>
      <c r="L5858" s="149"/>
      <c r="M5858" s="149"/>
    </row>
    <row r="5859" spans="1:13">
      <c r="A5859" s="144" t="s">
        <v>279</v>
      </c>
      <c r="B5859" s="145">
        <v>240598529</v>
      </c>
      <c r="C5859" s="140" t="s">
        <v>273</v>
      </c>
      <c r="D5859" s="146">
        <v>0.323252688172043</v>
      </c>
      <c r="E5859" s="146">
        <v>0.55650402977126001</v>
      </c>
      <c r="F5859" s="147">
        <v>5.3026299149265398E-7</v>
      </c>
      <c r="G5859" s="147">
        <v>1.9131430142279199E-4</v>
      </c>
      <c r="H5859" s="146">
        <v>1</v>
      </c>
      <c r="I5859" s="146">
        <v>0.676747311827957</v>
      </c>
      <c r="J5859" s="146">
        <v>42.3333333333333</v>
      </c>
      <c r="K5859" s="148">
        <v>27.5</v>
      </c>
      <c r="L5859" s="149"/>
      <c r="M5859" s="149"/>
    </row>
    <row r="5860" spans="1:13">
      <c r="A5860" s="144" t="s">
        <v>290</v>
      </c>
      <c r="B5860" s="145">
        <v>102283060</v>
      </c>
      <c r="C5860" s="140" t="s">
        <v>273</v>
      </c>
      <c r="D5860" s="146">
        <v>0.32323232323232298</v>
      </c>
      <c r="E5860" s="146">
        <v>0.55646124844337097</v>
      </c>
      <c r="F5860" s="147">
        <v>2.7542001024801498E-5</v>
      </c>
      <c r="G5860" s="147">
        <v>3.0790300130293501E-3</v>
      </c>
      <c r="H5860" s="146">
        <v>1</v>
      </c>
      <c r="I5860" s="146">
        <v>0.67676767676767702</v>
      </c>
      <c r="J5860" s="146">
        <v>33.3333333333333</v>
      </c>
      <c r="K5860" s="148">
        <v>34.5</v>
      </c>
      <c r="L5860" s="149"/>
      <c r="M5860" s="149"/>
    </row>
    <row r="5861" spans="1:13">
      <c r="A5861" s="144" t="s">
        <v>285</v>
      </c>
      <c r="B5861" s="145">
        <v>4476660</v>
      </c>
      <c r="C5861" s="140" t="s">
        <v>273</v>
      </c>
      <c r="D5861" s="146">
        <v>0.32323232323232298</v>
      </c>
      <c r="E5861" s="146">
        <v>0.55646124844337097</v>
      </c>
      <c r="F5861" s="147">
        <v>2.75420010248014E-5</v>
      </c>
      <c r="G5861" s="147">
        <v>3.0790300130293501E-3</v>
      </c>
      <c r="H5861" s="146">
        <v>1</v>
      </c>
      <c r="I5861" s="146">
        <v>0.67676767676767702</v>
      </c>
      <c r="J5861" s="146">
        <v>30</v>
      </c>
      <c r="K5861" s="148">
        <v>42</v>
      </c>
      <c r="L5861" s="149"/>
      <c r="M5861" s="149"/>
    </row>
    <row r="5862" spans="1:13">
      <c r="A5862" s="144" t="s">
        <v>278</v>
      </c>
      <c r="B5862" s="145">
        <v>43740933</v>
      </c>
      <c r="C5862" s="140" t="s">
        <v>273</v>
      </c>
      <c r="D5862" s="146">
        <v>0.32323232323232298</v>
      </c>
      <c r="E5862" s="146">
        <v>0.55646124844337097</v>
      </c>
      <c r="F5862" s="147">
        <v>7.7355440623493304E-4</v>
      </c>
      <c r="G5862" s="147">
        <v>4.0537032652178902E-2</v>
      </c>
      <c r="H5862" s="146">
        <v>1</v>
      </c>
      <c r="I5862" s="146">
        <v>0.67676767676767702</v>
      </c>
      <c r="J5862" s="146">
        <v>39.6666666666667</v>
      </c>
      <c r="K5862" s="148">
        <v>34.5</v>
      </c>
      <c r="L5862" s="149"/>
      <c r="M5862" s="149"/>
    </row>
    <row r="5863" spans="1:13">
      <c r="A5863" s="144" t="s">
        <v>277</v>
      </c>
      <c r="B5863" s="145">
        <v>62415909</v>
      </c>
      <c r="C5863" s="140" t="s">
        <v>273</v>
      </c>
      <c r="D5863" s="146">
        <v>0.32313534732889598</v>
      </c>
      <c r="E5863" s="146">
        <v>5.0580365341910598</v>
      </c>
      <c r="F5863" s="147">
        <v>9.5262302801110703E-7</v>
      </c>
      <c r="G5863" s="147">
        <v>2.8622058147270203E-4</v>
      </c>
      <c r="H5863" s="146">
        <v>0.32313534732889598</v>
      </c>
      <c r="I5863" s="146">
        <v>0</v>
      </c>
      <c r="J5863" s="146">
        <v>27</v>
      </c>
      <c r="K5863" s="148">
        <v>58</v>
      </c>
      <c r="L5863" s="149"/>
      <c r="M5863" s="149"/>
    </row>
    <row r="5864" spans="1:13">
      <c r="A5864" s="144" t="s">
        <v>274</v>
      </c>
      <c r="B5864" s="145">
        <v>33453737</v>
      </c>
      <c r="C5864" s="140" t="s">
        <v>273</v>
      </c>
      <c r="D5864" s="146">
        <v>0.323048153342683</v>
      </c>
      <c r="E5864" s="146">
        <v>0.55607441403718305</v>
      </c>
      <c r="F5864" s="147">
        <v>2.4115400704016699E-5</v>
      </c>
      <c r="G5864" s="147">
        <v>2.7879126385127301E-3</v>
      </c>
      <c r="H5864" s="146">
        <v>1</v>
      </c>
      <c r="I5864" s="146">
        <v>0.676951846657317</v>
      </c>
      <c r="J5864" s="146">
        <v>35.6666666666667</v>
      </c>
      <c r="K5864" s="148">
        <v>50</v>
      </c>
      <c r="L5864" s="149"/>
      <c r="M5864" s="149"/>
    </row>
    <row r="5865" spans="1:13">
      <c r="A5865" s="144" t="s">
        <v>274</v>
      </c>
      <c r="B5865" s="145">
        <v>136358130</v>
      </c>
      <c r="C5865" s="140" t="s">
        <v>273</v>
      </c>
      <c r="D5865" s="146">
        <v>0.32302771855010698</v>
      </c>
      <c r="E5865" s="146">
        <v>0.55603149875050695</v>
      </c>
      <c r="F5865" s="147">
        <v>1.1172497872430299E-3</v>
      </c>
      <c r="G5865" s="147">
        <v>5.5691597512236901E-2</v>
      </c>
      <c r="H5865" s="146">
        <v>1</v>
      </c>
      <c r="I5865" s="146">
        <v>0.67697228144989297</v>
      </c>
      <c r="J5865" s="146">
        <v>24</v>
      </c>
      <c r="K5865" s="148">
        <v>44</v>
      </c>
      <c r="L5865" s="149"/>
      <c r="M5865" s="149"/>
    </row>
    <row r="5866" spans="1:13">
      <c r="A5866" s="144" t="s">
        <v>286</v>
      </c>
      <c r="B5866" s="145">
        <v>61662875</v>
      </c>
      <c r="C5866" s="140" t="s">
        <v>273</v>
      </c>
      <c r="D5866" s="146">
        <v>0.32302703690171702</v>
      </c>
      <c r="E5866" s="146">
        <v>5.0575674025761801</v>
      </c>
      <c r="F5866" s="147">
        <v>4.0064317598929497E-4</v>
      </c>
      <c r="G5866" s="147">
        <v>2.3454169945604699E-2</v>
      </c>
      <c r="H5866" s="146">
        <v>0.32302703690171702</v>
      </c>
      <c r="I5866" s="146">
        <v>0</v>
      </c>
      <c r="J5866" s="146">
        <v>49</v>
      </c>
      <c r="K5866" s="148">
        <v>20.5</v>
      </c>
      <c r="L5866" s="149"/>
      <c r="M5866" s="149"/>
    </row>
    <row r="5867" spans="1:13">
      <c r="A5867" s="144" t="s">
        <v>280</v>
      </c>
      <c r="B5867" s="145">
        <v>1183057</v>
      </c>
      <c r="C5867" s="140" t="s">
        <v>273</v>
      </c>
      <c r="D5867" s="146">
        <v>0.32297209604153099</v>
      </c>
      <c r="E5867" s="146">
        <v>5.0573293755194104</v>
      </c>
      <c r="F5867" s="147">
        <v>5.1366040181205096E-4</v>
      </c>
      <c r="G5867" s="147">
        <v>2.8742240322827899E-2</v>
      </c>
      <c r="H5867" s="146">
        <v>0.32297209604153099</v>
      </c>
      <c r="I5867" s="146">
        <v>0</v>
      </c>
      <c r="J5867" s="146">
        <v>51</v>
      </c>
      <c r="K5867" s="148">
        <v>42</v>
      </c>
      <c r="L5867" s="149"/>
      <c r="M5867" s="149"/>
    </row>
    <row r="5868" spans="1:13">
      <c r="A5868" s="144" t="s">
        <v>287</v>
      </c>
      <c r="B5868" s="145">
        <v>20351408</v>
      </c>
      <c r="C5868" s="140" t="s">
        <v>273</v>
      </c>
      <c r="D5868" s="146">
        <v>0.322932521562659</v>
      </c>
      <c r="E5868" s="146">
        <v>0.55583159154850603</v>
      </c>
      <c r="F5868" s="147">
        <v>1.45642836264801E-4</v>
      </c>
      <c r="G5868" s="147">
        <v>1.0569804765663601E-2</v>
      </c>
      <c r="H5868" s="146">
        <v>1</v>
      </c>
      <c r="I5868" s="146">
        <v>0.67706747843734105</v>
      </c>
      <c r="J5868" s="146">
        <v>65</v>
      </c>
      <c r="K5868" s="148">
        <v>50</v>
      </c>
      <c r="L5868" s="149"/>
      <c r="M5868" s="149"/>
    </row>
    <row r="5869" spans="1:13">
      <c r="A5869" s="144" t="s">
        <v>276</v>
      </c>
      <c r="B5869" s="145">
        <v>41151580</v>
      </c>
      <c r="C5869" s="140" t="s">
        <v>273</v>
      </c>
      <c r="D5869" s="146">
        <v>0.32293233082706801</v>
      </c>
      <c r="E5869" s="146">
        <v>0.55583119104453604</v>
      </c>
      <c r="F5869" s="147">
        <v>3.1389048109564601E-4</v>
      </c>
      <c r="G5869" s="147">
        <v>1.92292412311343E-2</v>
      </c>
      <c r="H5869" s="146">
        <v>1</v>
      </c>
      <c r="I5869" s="146">
        <v>0.67706766917293204</v>
      </c>
      <c r="J5869" s="146">
        <v>41</v>
      </c>
      <c r="K5869" s="148">
        <v>36.5</v>
      </c>
      <c r="L5869" s="149"/>
      <c r="M5869" s="149"/>
    </row>
    <row r="5870" spans="1:13">
      <c r="A5870" s="144" t="s">
        <v>290</v>
      </c>
      <c r="B5870" s="145">
        <v>1524051</v>
      </c>
      <c r="C5870" s="140" t="s">
        <v>273</v>
      </c>
      <c r="D5870" s="146">
        <v>0.32291666666666702</v>
      </c>
      <c r="E5870" s="146">
        <v>0.55579830003548403</v>
      </c>
      <c r="F5870" s="147">
        <v>1.6201228910868501E-8</v>
      </c>
      <c r="G5870" s="147">
        <v>1.7430524896310899E-5</v>
      </c>
      <c r="H5870" s="146">
        <v>1</v>
      </c>
      <c r="I5870" s="146">
        <v>0.67708333333333304</v>
      </c>
      <c r="J5870" s="146">
        <v>21.6666666666667</v>
      </c>
      <c r="K5870" s="148">
        <v>22</v>
      </c>
      <c r="L5870" s="149"/>
      <c r="M5870" s="149"/>
    </row>
    <row r="5871" spans="1:13">
      <c r="A5871" s="144" t="s">
        <v>290</v>
      </c>
      <c r="B5871" s="145">
        <v>25544677</v>
      </c>
      <c r="C5871" s="140" t="s">
        <v>273</v>
      </c>
      <c r="D5871" s="146">
        <v>0.32291666666666702</v>
      </c>
      <c r="E5871" s="146">
        <v>0.55579830003548403</v>
      </c>
      <c r="F5871" s="147">
        <v>4.33017759478246E-5</v>
      </c>
      <c r="G5871" s="147">
        <v>4.2581947176538399E-3</v>
      </c>
      <c r="H5871" s="146">
        <v>1</v>
      </c>
      <c r="I5871" s="146">
        <v>0.67708333333333304</v>
      </c>
      <c r="J5871" s="146">
        <v>17.6666666666667</v>
      </c>
      <c r="K5871" s="148">
        <v>20</v>
      </c>
      <c r="L5871" s="149"/>
      <c r="M5871" s="149"/>
    </row>
    <row r="5872" spans="1:13">
      <c r="A5872" s="144" t="s">
        <v>286</v>
      </c>
      <c r="B5872" s="145">
        <v>1359696</v>
      </c>
      <c r="C5872" s="140" t="s">
        <v>273</v>
      </c>
      <c r="D5872" s="146">
        <v>0.32291666666666702</v>
      </c>
      <c r="E5872" s="146">
        <v>0.55579830003548403</v>
      </c>
      <c r="F5872" s="147">
        <v>9.1423960283799899E-4</v>
      </c>
      <c r="G5872" s="147">
        <v>4.6816133291724099E-2</v>
      </c>
      <c r="H5872" s="146">
        <v>1</v>
      </c>
      <c r="I5872" s="146">
        <v>0.67708333333333304</v>
      </c>
      <c r="J5872" s="146">
        <v>28</v>
      </c>
      <c r="K5872" s="148">
        <v>26</v>
      </c>
      <c r="L5872" s="149"/>
      <c r="M5872" s="149"/>
    </row>
    <row r="5873" spans="1:13">
      <c r="A5873" s="144" t="s">
        <v>283</v>
      </c>
      <c r="B5873" s="145">
        <v>113893788</v>
      </c>
      <c r="C5873" s="140" t="s">
        <v>273</v>
      </c>
      <c r="D5873" s="146">
        <v>0.32291666666666702</v>
      </c>
      <c r="E5873" s="146">
        <v>0.55579830003548403</v>
      </c>
      <c r="F5873" s="147">
        <v>1.6201228910868199E-8</v>
      </c>
      <c r="G5873" s="147">
        <v>1.7430524896310899E-5</v>
      </c>
      <c r="H5873" s="146">
        <v>1</v>
      </c>
      <c r="I5873" s="146">
        <v>0.67708333333333304</v>
      </c>
      <c r="J5873" s="146">
        <v>29.6666666666667</v>
      </c>
      <c r="K5873" s="148">
        <v>26</v>
      </c>
      <c r="L5873" s="149"/>
      <c r="M5873" s="149"/>
    </row>
    <row r="5874" spans="1:13">
      <c r="A5874" s="144" t="s">
        <v>281</v>
      </c>
      <c r="B5874" s="145">
        <v>69390622</v>
      </c>
      <c r="C5874" s="140" t="s">
        <v>273</v>
      </c>
      <c r="D5874" s="146">
        <v>0.32291666666666702</v>
      </c>
      <c r="E5874" s="146">
        <v>0.55579830003548403</v>
      </c>
      <c r="F5874" s="147">
        <v>1.49162987156748E-3</v>
      </c>
      <c r="G5874" s="147">
        <v>7.1839531386516095E-2</v>
      </c>
      <c r="H5874" s="146">
        <v>1</v>
      </c>
      <c r="I5874" s="146">
        <v>0.67708333333333304</v>
      </c>
      <c r="J5874" s="146">
        <v>13.6666666666667</v>
      </c>
      <c r="K5874" s="148">
        <v>14</v>
      </c>
      <c r="L5874" s="149"/>
      <c r="M5874" s="149"/>
    </row>
    <row r="5875" spans="1:13">
      <c r="A5875" s="144" t="s">
        <v>276</v>
      </c>
      <c r="B5875" s="145">
        <v>1439981</v>
      </c>
      <c r="C5875" s="140" t="s">
        <v>273</v>
      </c>
      <c r="D5875" s="146">
        <v>0.32291666666666702</v>
      </c>
      <c r="E5875" s="146">
        <v>0.55579830003548403</v>
      </c>
      <c r="F5875" s="147">
        <v>1.6201228910868199E-8</v>
      </c>
      <c r="G5875" s="147">
        <v>1.7430524896310899E-5</v>
      </c>
      <c r="H5875" s="146">
        <v>1</v>
      </c>
      <c r="I5875" s="146">
        <v>0.67708333333333304</v>
      </c>
      <c r="J5875" s="146">
        <v>34.3333333333333</v>
      </c>
      <c r="K5875" s="148">
        <v>18.5</v>
      </c>
      <c r="L5875" s="149"/>
      <c r="M5875" s="149"/>
    </row>
    <row r="5876" spans="1:13">
      <c r="A5876" s="144" t="s">
        <v>289</v>
      </c>
      <c r="B5876" s="145">
        <v>145398343</v>
      </c>
      <c r="C5876" s="140" t="s">
        <v>273</v>
      </c>
      <c r="D5876" s="146">
        <v>0.32291666666666702</v>
      </c>
      <c r="E5876" s="146">
        <v>0.55579830003548403</v>
      </c>
      <c r="F5876" s="147">
        <v>1.6201228910868501E-8</v>
      </c>
      <c r="G5876" s="147">
        <v>1.7430524896310899E-5</v>
      </c>
      <c r="H5876" s="146">
        <v>1</v>
      </c>
      <c r="I5876" s="146">
        <v>0.67708333333333304</v>
      </c>
      <c r="J5876" s="146">
        <v>23</v>
      </c>
      <c r="K5876" s="148">
        <v>15.5</v>
      </c>
      <c r="L5876" s="149"/>
      <c r="M5876" s="149"/>
    </row>
    <row r="5877" spans="1:13">
      <c r="A5877" s="144" t="s">
        <v>283</v>
      </c>
      <c r="B5877" s="145">
        <v>8912057</v>
      </c>
      <c r="C5877" s="140" t="s">
        <v>273</v>
      </c>
      <c r="D5877" s="146">
        <v>0.322864175065323</v>
      </c>
      <c r="E5877" s="146">
        <v>5.0568617018125099</v>
      </c>
      <c r="F5877" s="147">
        <v>6.4592184106324101E-3</v>
      </c>
      <c r="G5877" s="147">
        <v>0.28189628514817699</v>
      </c>
      <c r="H5877" s="146">
        <v>0.322864175065323</v>
      </c>
      <c r="I5877" s="146">
        <v>0</v>
      </c>
      <c r="J5877" s="146">
        <v>43.3333333333333</v>
      </c>
      <c r="K5877" s="148">
        <v>45.5</v>
      </c>
      <c r="L5877" s="149"/>
      <c r="M5877" s="149"/>
    </row>
    <row r="5878" spans="1:13">
      <c r="A5878" s="144" t="s">
        <v>272</v>
      </c>
      <c r="B5878" s="145">
        <v>169264055</v>
      </c>
      <c r="C5878" s="140" t="s">
        <v>273</v>
      </c>
      <c r="D5878" s="146">
        <v>0.32285546415981198</v>
      </c>
      <c r="E5878" s="146">
        <v>0.55566979652428605</v>
      </c>
      <c r="F5878" s="147">
        <v>7.6095117655127403E-5</v>
      </c>
      <c r="G5878" s="147">
        <v>6.4708038604547897E-3</v>
      </c>
      <c r="H5878" s="146">
        <v>1</v>
      </c>
      <c r="I5878" s="146">
        <v>0.67714453584018797</v>
      </c>
      <c r="J5878" s="146">
        <v>35.6666666666667</v>
      </c>
      <c r="K5878" s="148">
        <v>41.5</v>
      </c>
      <c r="L5878" s="149"/>
      <c r="M5878" s="149"/>
    </row>
    <row r="5879" spans="1:13">
      <c r="A5879" s="144" t="s">
        <v>281</v>
      </c>
      <c r="B5879" s="145">
        <v>57479045</v>
      </c>
      <c r="C5879" s="140" t="s">
        <v>273</v>
      </c>
      <c r="D5879" s="146">
        <v>0.322845804988662</v>
      </c>
      <c r="E5879" s="146">
        <v>5.0567820802977401</v>
      </c>
      <c r="F5879" s="147">
        <v>4.5309053210343903E-5</v>
      </c>
      <c r="G5879" s="147">
        <v>4.4012133864864697E-3</v>
      </c>
      <c r="H5879" s="146">
        <v>0.322845804988662</v>
      </c>
      <c r="I5879" s="146">
        <v>0</v>
      </c>
      <c r="J5879" s="146">
        <v>41.6666666666667</v>
      </c>
      <c r="K5879" s="148">
        <v>36</v>
      </c>
      <c r="L5879" s="149"/>
      <c r="M5879" s="149"/>
    </row>
    <row r="5880" spans="1:13">
      <c r="A5880" s="144" t="s">
        <v>280</v>
      </c>
      <c r="B5880" s="145">
        <v>204987435</v>
      </c>
      <c r="C5880" s="140" t="s">
        <v>273</v>
      </c>
      <c r="D5880" s="146">
        <v>0.32279113812544002</v>
      </c>
      <c r="E5880" s="146">
        <v>0.85257333057782703</v>
      </c>
      <c r="F5880" s="147">
        <v>4.3559782595415097E-2</v>
      </c>
      <c r="G5880" s="147">
        <v>0.99999999999995104</v>
      </c>
      <c r="H5880" s="146">
        <v>0.71341613812544002</v>
      </c>
      <c r="I5880" s="146">
        <v>0.390625</v>
      </c>
      <c r="J5880" s="146">
        <v>63</v>
      </c>
      <c r="K5880" s="148">
        <v>48</v>
      </c>
      <c r="L5880" s="149"/>
      <c r="M5880" s="149"/>
    </row>
    <row r="5881" spans="1:13">
      <c r="A5881" s="144" t="s">
        <v>294</v>
      </c>
      <c r="B5881" s="145">
        <v>142726389</v>
      </c>
      <c r="C5881" s="140" t="s">
        <v>273</v>
      </c>
      <c r="D5881" s="146">
        <v>0.32276081942748602</v>
      </c>
      <c r="E5881" s="146">
        <v>2.2696817938892</v>
      </c>
      <c r="F5881" s="147">
        <v>2.0481883811549799E-2</v>
      </c>
      <c r="G5881" s="147">
        <v>0.85863639919328505</v>
      </c>
      <c r="H5881" s="146">
        <v>0.397205263871931</v>
      </c>
      <c r="I5881" s="146">
        <v>7.4444444444444494E-2</v>
      </c>
      <c r="J5881" s="146">
        <v>42.6666666666667</v>
      </c>
      <c r="K5881" s="148">
        <v>64.5</v>
      </c>
      <c r="L5881" s="149"/>
      <c r="M5881" s="149"/>
    </row>
    <row r="5882" spans="1:13">
      <c r="A5882" s="144" t="s">
        <v>291</v>
      </c>
      <c r="B5882" s="145">
        <v>83041223</v>
      </c>
      <c r="C5882" s="140" t="s">
        <v>273</v>
      </c>
      <c r="D5882" s="146">
        <v>0.32272727272727297</v>
      </c>
      <c r="E5882" s="146">
        <v>0.555400677168019</v>
      </c>
      <c r="F5882" s="147">
        <v>2.2817036779979201E-4</v>
      </c>
      <c r="G5882" s="147">
        <v>1.4937709794355001E-2</v>
      </c>
      <c r="H5882" s="146">
        <v>1</v>
      </c>
      <c r="I5882" s="146">
        <v>0.67727272727272703</v>
      </c>
      <c r="J5882" s="146">
        <v>37.3333333333333</v>
      </c>
      <c r="K5882" s="148">
        <v>35.5</v>
      </c>
      <c r="L5882" s="149"/>
      <c r="M5882" s="149"/>
    </row>
    <row r="5883" spans="1:13">
      <c r="A5883" s="144" t="s">
        <v>291</v>
      </c>
      <c r="B5883" s="145">
        <v>8878569</v>
      </c>
      <c r="C5883" s="140" t="s">
        <v>273</v>
      </c>
      <c r="D5883" s="146">
        <v>0.322712418300654</v>
      </c>
      <c r="E5883" s="146">
        <v>1.34683295881097</v>
      </c>
      <c r="F5883" s="147">
        <v>4.4038966008141701E-2</v>
      </c>
      <c r="G5883" s="147">
        <v>0.99999999999995104</v>
      </c>
      <c r="H5883" s="146">
        <v>0.52178649237472796</v>
      </c>
      <c r="I5883" s="146">
        <v>0.19907407407407399</v>
      </c>
      <c r="J5883" s="146">
        <v>30.6666666666667</v>
      </c>
      <c r="K5883" s="148">
        <v>39.5</v>
      </c>
      <c r="L5883" s="149"/>
      <c r="M5883" s="149"/>
    </row>
    <row r="5884" spans="1:13">
      <c r="A5884" s="144" t="s">
        <v>284</v>
      </c>
      <c r="B5884" s="145">
        <v>37253632</v>
      </c>
      <c r="C5884" s="140" t="s">
        <v>273</v>
      </c>
      <c r="D5884" s="146">
        <v>0.32267081188842101</v>
      </c>
      <c r="E5884" s="146">
        <v>2.57894158487712</v>
      </c>
      <c r="F5884" s="147">
        <v>1.2073306743617901E-2</v>
      </c>
      <c r="G5884" s="147">
        <v>0.51787298653031499</v>
      </c>
      <c r="H5884" s="146">
        <v>0.377529111483563</v>
      </c>
      <c r="I5884" s="146">
        <v>5.4858299595141699E-2</v>
      </c>
      <c r="J5884" s="146">
        <v>49.6666666666667</v>
      </c>
      <c r="K5884" s="148">
        <v>51.5</v>
      </c>
      <c r="L5884" s="149"/>
      <c r="M5884" s="149"/>
    </row>
    <row r="5885" spans="1:13">
      <c r="A5885" s="144" t="s">
        <v>283</v>
      </c>
      <c r="B5885" s="145">
        <v>44966838</v>
      </c>
      <c r="C5885" s="140" t="s">
        <v>273</v>
      </c>
      <c r="D5885" s="146">
        <v>0.322649572649573</v>
      </c>
      <c r="E5885" s="146">
        <v>0.55523758153483904</v>
      </c>
      <c r="F5885" s="147">
        <v>2.7102169599196899E-5</v>
      </c>
      <c r="G5885" s="147">
        <v>3.0419835625257099E-3</v>
      </c>
      <c r="H5885" s="146">
        <v>1</v>
      </c>
      <c r="I5885" s="146">
        <v>0.67735042735042705</v>
      </c>
      <c r="J5885" s="146">
        <v>35.6666666666667</v>
      </c>
      <c r="K5885" s="148">
        <v>26.5</v>
      </c>
      <c r="L5885" s="149"/>
      <c r="M5885" s="149"/>
    </row>
    <row r="5886" spans="1:13">
      <c r="A5886" s="144" t="s">
        <v>279</v>
      </c>
      <c r="B5886" s="145">
        <v>141146085</v>
      </c>
      <c r="C5886" s="140" t="s">
        <v>273</v>
      </c>
      <c r="D5886" s="146">
        <v>0.32262845849802402</v>
      </c>
      <c r="E5886" s="146">
        <v>0.55519326525500201</v>
      </c>
      <c r="F5886" s="147">
        <v>8.9984003925879702E-8</v>
      </c>
      <c r="G5886" s="147">
        <v>5.5357078467373399E-5</v>
      </c>
      <c r="H5886" s="146">
        <v>1</v>
      </c>
      <c r="I5886" s="146">
        <v>0.67737154150197598</v>
      </c>
      <c r="J5886" s="146">
        <v>73.3333333333333</v>
      </c>
      <c r="K5886" s="148">
        <v>45</v>
      </c>
      <c r="L5886" s="149"/>
      <c r="M5886" s="149"/>
    </row>
    <row r="5887" spans="1:13">
      <c r="A5887" s="144" t="s">
        <v>288</v>
      </c>
      <c r="B5887" s="145">
        <v>45509549</v>
      </c>
      <c r="C5887" s="140" t="s">
        <v>273</v>
      </c>
      <c r="D5887" s="146">
        <v>0.32253236660517898</v>
      </c>
      <c r="E5887" s="146">
        <v>0.73422733477107804</v>
      </c>
      <c r="F5887" s="147">
        <v>1.9334849799101401E-2</v>
      </c>
      <c r="G5887" s="147">
        <v>0.81324204811219203</v>
      </c>
      <c r="H5887" s="146">
        <v>0.79863530778164904</v>
      </c>
      <c r="I5887" s="146">
        <v>0.47610294117647101</v>
      </c>
      <c r="J5887" s="146">
        <v>38.6666666666667</v>
      </c>
      <c r="K5887" s="148">
        <v>50</v>
      </c>
      <c r="L5887" s="149"/>
      <c r="M5887" s="149"/>
    </row>
    <row r="5888" spans="1:13">
      <c r="A5888" s="144" t="s">
        <v>276</v>
      </c>
      <c r="B5888" s="145">
        <v>41193329</v>
      </c>
      <c r="C5888" s="140" t="s">
        <v>273</v>
      </c>
      <c r="D5888" s="146">
        <v>0.322484639016897</v>
      </c>
      <c r="E5888" s="146">
        <v>5.0552157836934697</v>
      </c>
      <c r="F5888" s="147">
        <v>1.8548700382332601E-4</v>
      </c>
      <c r="G5888" s="147">
        <v>1.2721631070571299E-2</v>
      </c>
      <c r="H5888" s="146">
        <v>0.322484639016897</v>
      </c>
      <c r="I5888" s="146">
        <v>0</v>
      </c>
      <c r="J5888" s="146">
        <v>40</v>
      </c>
      <c r="K5888" s="148">
        <v>34</v>
      </c>
      <c r="L5888" s="149"/>
      <c r="M5888" s="149"/>
    </row>
    <row r="5889" spans="1:13">
      <c r="A5889" s="144" t="s">
        <v>285</v>
      </c>
      <c r="B5889" s="145">
        <v>44326387</v>
      </c>
      <c r="C5889" s="140" t="s">
        <v>273</v>
      </c>
      <c r="D5889" s="146">
        <v>0.322453222453222</v>
      </c>
      <c r="E5889" s="146">
        <v>5.0550794566070598</v>
      </c>
      <c r="F5889" s="147">
        <v>2.1957260902446201E-4</v>
      </c>
      <c r="G5889" s="147">
        <v>1.448592692516E-2</v>
      </c>
      <c r="H5889" s="146">
        <v>0.322453222453222</v>
      </c>
      <c r="I5889" s="146">
        <v>0</v>
      </c>
      <c r="J5889" s="146">
        <v>31</v>
      </c>
      <c r="K5889" s="148">
        <v>38</v>
      </c>
      <c r="L5889" s="149"/>
      <c r="M5889" s="149"/>
    </row>
    <row r="5890" spans="1:13">
      <c r="A5890" s="144" t="s">
        <v>276</v>
      </c>
      <c r="B5890" s="145">
        <v>31965480</v>
      </c>
      <c r="C5890" s="140" t="s">
        <v>273</v>
      </c>
      <c r="D5890" s="146">
        <v>0.32236623462944503</v>
      </c>
      <c r="E5890" s="146">
        <v>0.55464299962693997</v>
      </c>
      <c r="F5890" s="147">
        <v>6.8287792002692299E-6</v>
      </c>
      <c r="G5890" s="147">
        <v>1.1339613956049799E-3</v>
      </c>
      <c r="H5890" s="146">
        <v>1</v>
      </c>
      <c r="I5890" s="146">
        <v>0.67763376537055497</v>
      </c>
      <c r="J5890" s="146">
        <v>78</v>
      </c>
      <c r="K5890" s="148">
        <v>55</v>
      </c>
      <c r="L5890" s="149"/>
      <c r="M5890" s="149"/>
    </row>
    <row r="5891" spans="1:13">
      <c r="A5891" s="144" t="s">
        <v>277</v>
      </c>
      <c r="B5891" s="145">
        <v>63502273</v>
      </c>
      <c r="C5891" s="140" t="s">
        <v>273</v>
      </c>
      <c r="D5891" s="146">
        <v>0.322355081085275</v>
      </c>
      <c r="E5891" s="146">
        <v>1.7640737709049801</v>
      </c>
      <c r="F5891" s="147">
        <v>2.2571713418125701E-2</v>
      </c>
      <c r="G5891" s="147">
        <v>0.94045612739850104</v>
      </c>
      <c r="H5891" s="146">
        <v>0.44686256729488799</v>
      </c>
      <c r="I5891" s="146">
        <v>0.12450748620961399</v>
      </c>
      <c r="J5891" s="146">
        <v>53</v>
      </c>
      <c r="K5891" s="148">
        <v>50.5</v>
      </c>
      <c r="L5891" s="149"/>
      <c r="M5891" s="149"/>
    </row>
    <row r="5892" spans="1:13">
      <c r="A5892" s="144" t="s">
        <v>285</v>
      </c>
      <c r="B5892" s="145">
        <v>6090480</v>
      </c>
      <c r="C5892" s="140" t="s">
        <v>273</v>
      </c>
      <c r="D5892" s="146">
        <v>0.32235026781366699</v>
      </c>
      <c r="E5892" s="146">
        <v>0.55460950072146498</v>
      </c>
      <c r="F5892" s="147">
        <v>3.2849234187154702E-9</v>
      </c>
      <c r="G5892" s="147">
        <v>6.3399597878232798E-6</v>
      </c>
      <c r="H5892" s="146">
        <v>1</v>
      </c>
      <c r="I5892" s="146">
        <v>0.67764973218633295</v>
      </c>
      <c r="J5892" s="146">
        <v>43.3333333333333</v>
      </c>
      <c r="K5892" s="148">
        <v>81</v>
      </c>
      <c r="L5892" s="149"/>
      <c r="M5892" s="149"/>
    </row>
    <row r="5893" spans="1:13">
      <c r="A5893" s="144" t="s">
        <v>272</v>
      </c>
      <c r="B5893" s="145">
        <v>142905853</v>
      </c>
      <c r="C5893" s="140" t="s">
        <v>273</v>
      </c>
      <c r="D5893" s="146">
        <v>0.32234432234432198</v>
      </c>
      <c r="E5893" s="146">
        <v>0.55459702712966796</v>
      </c>
      <c r="F5893" s="147">
        <v>8.7214090359381797E-7</v>
      </c>
      <c r="G5893" s="147">
        <v>2.7002788867551203E-4</v>
      </c>
      <c r="H5893" s="146">
        <v>1</v>
      </c>
      <c r="I5893" s="146">
        <v>0.67765567765567802</v>
      </c>
      <c r="J5893" s="146">
        <v>27</v>
      </c>
      <c r="K5893" s="148">
        <v>30</v>
      </c>
      <c r="L5893" s="149"/>
      <c r="M5893" s="149"/>
    </row>
    <row r="5894" spans="1:13">
      <c r="A5894" s="144" t="s">
        <v>285</v>
      </c>
      <c r="B5894" s="145">
        <v>31392400</v>
      </c>
      <c r="C5894" s="140" t="s">
        <v>273</v>
      </c>
      <c r="D5894" s="146">
        <v>0.322292271407838</v>
      </c>
      <c r="E5894" s="146">
        <v>5.0543808335048803</v>
      </c>
      <c r="F5894" s="147">
        <v>8.5882276376630798E-4</v>
      </c>
      <c r="G5894" s="147">
        <v>4.4347403181691399E-2</v>
      </c>
      <c r="H5894" s="146">
        <v>0.322292271407838</v>
      </c>
      <c r="I5894" s="146">
        <v>0</v>
      </c>
      <c r="J5894" s="146">
        <v>78.3333333333333</v>
      </c>
      <c r="K5894" s="148">
        <v>73.5</v>
      </c>
      <c r="L5894" s="149"/>
      <c r="M5894" s="149"/>
    </row>
    <row r="5895" spans="1:13">
      <c r="A5895" s="144" t="s">
        <v>287</v>
      </c>
      <c r="B5895" s="145">
        <v>41512804</v>
      </c>
      <c r="C5895" s="140" t="s">
        <v>273</v>
      </c>
      <c r="D5895" s="146">
        <v>0.32222628330084502</v>
      </c>
      <c r="E5895" s="146">
        <v>5.0540943081269001</v>
      </c>
      <c r="F5895" s="147">
        <v>8.2506766559430804E-4</v>
      </c>
      <c r="G5895" s="147">
        <v>4.2817490014610403E-2</v>
      </c>
      <c r="H5895" s="146">
        <v>0.32222628330084502</v>
      </c>
      <c r="I5895" s="146">
        <v>0</v>
      </c>
      <c r="J5895" s="146">
        <v>32.3333333333333</v>
      </c>
      <c r="K5895" s="148">
        <v>25.5</v>
      </c>
      <c r="L5895" s="149"/>
      <c r="M5895" s="149"/>
    </row>
    <row r="5896" spans="1:13">
      <c r="A5896" s="144" t="s">
        <v>291</v>
      </c>
      <c r="B5896" s="145">
        <v>1750407</v>
      </c>
      <c r="C5896" s="140" t="s">
        <v>273</v>
      </c>
      <c r="D5896" s="146">
        <v>0.32222222222222202</v>
      </c>
      <c r="E5896" s="146">
        <v>0.55434088497984202</v>
      </c>
      <c r="F5896" s="147">
        <v>6.4745054118649806E-5</v>
      </c>
      <c r="G5896" s="147">
        <v>5.73140323768265E-3</v>
      </c>
      <c r="H5896" s="146">
        <v>1</v>
      </c>
      <c r="I5896" s="146">
        <v>0.67777777777777803</v>
      </c>
      <c r="J5896" s="146">
        <v>57.6666666666667</v>
      </c>
      <c r="K5896" s="148">
        <v>28</v>
      </c>
      <c r="L5896" s="149"/>
      <c r="M5896" s="149"/>
    </row>
    <row r="5897" spans="1:13">
      <c r="A5897" s="144" t="s">
        <v>292</v>
      </c>
      <c r="B5897" s="145">
        <v>180253156</v>
      </c>
      <c r="C5897" s="140" t="s">
        <v>273</v>
      </c>
      <c r="D5897" s="146">
        <v>0.32222222222222202</v>
      </c>
      <c r="E5897" s="146">
        <v>0.55434088497984202</v>
      </c>
      <c r="F5897" s="147">
        <v>6.4745054118649995E-5</v>
      </c>
      <c r="G5897" s="147">
        <v>5.73140323768265E-3</v>
      </c>
      <c r="H5897" s="146">
        <v>1</v>
      </c>
      <c r="I5897" s="146">
        <v>0.67777777777777803</v>
      </c>
      <c r="J5897" s="146">
        <v>39.6666666666667</v>
      </c>
      <c r="K5897" s="148">
        <v>38</v>
      </c>
      <c r="L5897" s="149"/>
      <c r="M5897" s="149"/>
    </row>
    <row r="5898" spans="1:13">
      <c r="A5898" s="144" t="s">
        <v>278</v>
      </c>
      <c r="B5898" s="145">
        <v>30556003</v>
      </c>
      <c r="C5898" s="140" t="s">
        <v>273</v>
      </c>
      <c r="D5898" s="146">
        <v>0.32222222222222202</v>
      </c>
      <c r="E5898" s="146">
        <v>0.55434088497984202</v>
      </c>
      <c r="F5898" s="147">
        <v>1.1142033390718201E-5</v>
      </c>
      <c r="G5898" s="147">
        <v>1.6019358563710299E-3</v>
      </c>
      <c r="H5898" s="146">
        <v>1</v>
      </c>
      <c r="I5898" s="146">
        <v>0.67777777777777803</v>
      </c>
      <c r="J5898" s="146">
        <v>36.6666666666667</v>
      </c>
      <c r="K5898" s="148">
        <v>32.5</v>
      </c>
      <c r="L5898" s="149"/>
      <c r="M5898" s="149"/>
    </row>
    <row r="5899" spans="1:13">
      <c r="A5899" s="144" t="s">
        <v>276</v>
      </c>
      <c r="B5899" s="145">
        <v>32407445</v>
      </c>
      <c r="C5899" s="140" t="s">
        <v>273</v>
      </c>
      <c r="D5899" s="146">
        <v>0.32219827586206901</v>
      </c>
      <c r="E5899" s="146">
        <v>0.55429065553836598</v>
      </c>
      <c r="F5899" s="147">
        <v>4.4536287405810199E-5</v>
      </c>
      <c r="G5899" s="147">
        <v>4.3473192459608304E-3</v>
      </c>
      <c r="H5899" s="146">
        <v>1</v>
      </c>
      <c r="I5899" s="146">
        <v>0.67780172413793105</v>
      </c>
      <c r="J5899" s="146">
        <v>25.3333333333333</v>
      </c>
      <c r="K5899" s="148">
        <v>22.5</v>
      </c>
      <c r="L5899" s="149"/>
      <c r="M5899" s="149"/>
    </row>
    <row r="5900" spans="1:13">
      <c r="A5900" s="144" t="s">
        <v>282</v>
      </c>
      <c r="B5900" s="145">
        <v>57737898</v>
      </c>
      <c r="C5900" s="140" t="s">
        <v>273</v>
      </c>
      <c r="D5900" s="146">
        <v>0.32211981566820302</v>
      </c>
      <c r="E5900" s="146">
        <v>0.55412609114012301</v>
      </c>
      <c r="F5900" s="147">
        <v>6.0171518152472497E-6</v>
      </c>
      <c r="G5900" s="147">
        <v>1.0366651500827099E-3</v>
      </c>
      <c r="H5900" s="146">
        <v>1</v>
      </c>
      <c r="I5900" s="146">
        <v>0.67788018433179698</v>
      </c>
      <c r="J5900" s="146">
        <v>64</v>
      </c>
      <c r="K5900" s="148">
        <v>48.5</v>
      </c>
      <c r="L5900" s="149"/>
      <c r="M5900" s="149"/>
    </row>
    <row r="5901" spans="1:13">
      <c r="A5901" s="144" t="s">
        <v>284</v>
      </c>
      <c r="B5901" s="145">
        <v>79863632</v>
      </c>
      <c r="C5901" s="140" t="s">
        <v>273</v>
      </c>
      <c r="D5901" s="146">
        <v>0.32211538461538503</v>
      </c>
      <c r="E5901" s="146">
        <v>0.554116797897661</v>
      </c>
      <c r="F5901" s="147">
        <v>2.9916042252178902E-6</v>
      </c>
      <c r="G5901" s="147">
        <v>6.3595306058835896E-4</v>
      </c>
      <c r="H5901" s="146">
        <v>1</v>
      </c>
      <c r="I5901" s="146">
        <v>0.67788461538461497</v>
      </c>
      <c r="J5901" s="146">
        <v>16</v>
      </c>
      <c r="K5901" s="148">
        <v>34</v>
      </c>
      <c r="L5901" s="149"/>
      <c r="M5901" s="149"/>
    </row>
    <row r="5902" spans="1:13">
      <c r="A5902" s="144" t="s">
        <v>274</v>
      </c>
      <c r="B5902" s="145">
        <v>13823917</v>
      </c>
      <c r="C5902" s="140" t="s">
        <v>273</v>
      </c>
      <c r="D5902" s="146">
        <v>0.32208157524613201</v>
      </c>
      <c r="E5902" s="146">
        <v>0.55404589151361805</v>
      </c>
      <c r="F5902" s="147">
        <v>8.0579107793673805E-4</v>
      </c>
      <c r="G5902" s="147">
        <v>4.19687157721872E-2</v>
      </c>
      <c r="H5902" s="146">
        <v>1</v>
      </c>
      <c r="I5902" s="146">
        <v>0.67791842475386799</v>
      </c>
      <c r="J5902" s="146">
        <v>64</v>
      </c>
      <c r="K5902" s="148">
        <v>57.5</v>
      </c>
      <c r="L5902" s="149"/>
      <c r="M5902" s="149"/>
    </row>
    <row r="5903" spans="1:13">
      <c r="A5903" s="144" t="s">
        <v>272</v>
      </c>
      <c r="B5903" s="145">
        <v>101402953</v>
      </c>
      <c r="C5903" s="140" t="s">
        <v>273</v>
      </c>
      <c r="D5903" s="146">
        <v>0.32195591764557302</v>
      </c>
      <c r="E5903" s="146">
        <v>5.0529197653250204</v>
      </c>
      <c r="F5903" s="147">
        <v>5.0519430164577698E-4</v>
      </c>
      <c r="G5903" s="147">
        <v>2.83329443423006E-2</v>
      </c>
      <c r="H5903" s="146">
        <v>0.32195591764557302</v>
      </c>
      <c r="I5903" s="146">
        <v>0</v>
      </c>
      <c r="J5903" s="146">
        <v>56</v>
      </c>
      <c r="K5903" s="148">
        <v>17</v>
      </c>
      <c r="L5903" s="149"/>
      <c r="M5903" s="149"/>
    </row>
    <row r="5904" spans="1:13">
      <c r="A5904" s="144" t="s">
        <v>282</v>
      </c>
      <c r="B5904" s="145">
        <v>39090816</v>
      </c>
      <c r="C5904" s="140" t="s">
        <v>273</v>
      </c>
      <c r="D5904" s="146">
        <v>0.321937321937322</v>
      </c>
      <c r="E5904" s="146">
        <v>0.55374339675756601</v>
      </c>
      <c r="F5904" s="147">
        <v>5.3289002145910901E-6</v>
      </c>
      <c r="G5904" s="147">
        <v>9.5235094194577499E-4</v>
      </c>
      <c r="H5904" s="146">
        <v>1</v>
      </c>
      <c r="I5904" s="146">
        <v>0.67806267806267795</v>
      </c>
      <c r="J5904" s="146">
        <v>26</v>
      </c>
      <c r="K5904" s="148">
        <v>26.5</v>
      </c>
      <c r="L5904" s="149"/>
      <c r="M5904" s="149"/>
    </row>
    <row r="5905" spans="1:13">
      <c r="A5905" s="144" t="s">
        <v>276</v>
      </c>
      <c r="B5905" s="145">
        <v>47457559</v>
      </c>
      <c r="C5905" s="140" t="s">
        <v>273</v>
      </c>
      <c r="D5905" s="146">
        <v>0.321863340795224</v>
      </c>
      <c r="E5905" s="146">
        <v>5.0525173661415996</v>
      </c>
      <c r="F5905" s="147">
        <v>1.6615392329061101E-4</v>
      </c>
      <c r="G5905" s="147">
        <v>1.1674327233245E-2</v>
      </c>
      <c r="H5905" s="146">
        <v>0.321863340795224</v>
      </c>
      <c r="I5905" s="146">
        <v>0</v>
      </c>
      <c r="J5905" s="146">
        <v>44</v>
      </c>
      <c r="K5905" s="148">
        <v>28</v>
      </c>
      <c r="L5905" s="149"/>
      <c r="M5905" s="149"/>
    </row>
    <row r="5906" spans="1:13">
      <c r="A5906" s="144" t="s">
        <v>292</v>
      </c>
      <c r="B5906" s="145">
        <v>35003297</v>
      </c>
      <c r="C5906" s="140" t="s">
        <v>273</v>
      </c>
      <c r="D5906" s="146">
        <v>0.32183908045977</v>
      </c>
      <c r="E5906" s="146">
        <v>0.55353742369772096</v>
      </c>
      <c r="F5906" s="147">
        <v>2.1706714858498E-8</v>
      </c>
      <c r="G5906" s="147">
        <v>2.1186706855073399E-5</v>
      </c>
      <c r="H5906" s="146">
        <v>1</v>
      </c>
      <c r="I5906" s="146">
        <v>0.67816091954022995</v>
      </c>
      <c r="J5906" s="146">
        <v>48</v>
      </c>
      <c r="K5906" s="148">
        <v>60.5</v>
      </c>
      <c r="L5906" s="149"/>
      <c r="M5906" s="149"/>
    </row>
    <row r="5907" spans="1:13">
      <c r="A5907" s="144" t="s">
        <v>277</v>
      </c>
      <c r="B5907" s="145">
        <v>16565697</v>
      </c>
      <c r="C5907" s="140" t="s">
        <v>273</v>
      </c>
      <c r="D5907" s="146">
        <v>0.32168458781362003</v>
      </c>
      <c r="E5907" s="146">
        <v>0.55321357392238801</v>
      </c>
      <c r="F5907" s="147">
        <v>3.4930805572194199E-3</v>
      </c>
      <c r="G5907" s="147">
        <v>0.15645157617959299</v>
      </c>
      <c r="H5907" s="146">
        <v>1</v>
      </c>
      <c r="I5907" s="146">
        <v>0.67831541218638003</v>
      </c>
      <c r="J5907" s="146">
        <v>45.3333333333333</v>
      </c>
      <c r="K5907" s="148">
        <v>24.5</v>
      </c>
      <c r="L5907" s="149"/>
      <c r="M5907" s="149"/>
    </row>
    <row r="5908" spans="1:13">
      <c r="A5908" s="144" t="s">
        <v>291</v>
      </c>
      <c r="B5908" s="145">
        <v>8874451</v>
      </c>
      <c r="C5908" s="140" t="s">
        <v>273</v>
      </c>
      <c r="D5908" s="146">
        <v>0.321675248670034</v>
      </c>
      <c r="E5908" s="146">
        <v>1.1734496090217099</v>
      </c>
      <c r="F5908" s="147">
        <v>3.1887561067820802E-4</v>
      </c>
      <c r="G5908" s="147">
        <v>1.94764917983117E-2</v>
      </c>
      <c r="H5908" s="146">
        <v>0.56788736988215505</v>
      </c>
      <c r="I5908" s="146">
        <v>0.24621212121212099</v>
      </c>
      <c r="J5908" s="146">
        <v>59.6666666666667</v>
      </c>
      <c r="K5908" s="148">
        <v>30.5</v>
      </c>
      <c r="L5908" s="149"/>
      <c r="M5908" s="149"/>
    </row>
    <row r="5909" spans="1:13">
      <c r="A5909" s="144" t="s">
        <v>275</v>
      </c>
      <c r="B5909" s="145">
        <v>38422973</v>
      </c>
      <c r="C5909" s="140" t="s">
        <v>273</v>
      </c>
      <c r="D5909" s="146">
        <v>0.32161831594236101</v>
      </c>
      <c r="E5909" s="146">
        <v>0.66733577117572696</v>
      </c>
      <c r="F5909" s="147">
        <v>8.1649091134203405E-3</v>
      </c>
      <c r="G5909" s="147">
        <v>0.35409375861895098</v>
      </c>
      <c r="H5909" s="146">
        <v>0.85846042120551902</v>
      </c>
      <c r="I5909" s="146">
        <v>0.53684210526315801</v>
      </c>
      <c r="J5909" s="146">
        <v>55</v>
      </c>
      <c r="K5909" s="148">
        <v>34.5</v>
      </c>
      <c r="L5909" s="149"/>
      <c r="M5909" s="149"/>
    </row>
    <row r="5910" spans="1:13">
      <c r="A5910" s="144" t="s">
        <v>290</v>
      </c>
      <c r="B5910" s="145">
        <v>151174669</v>
      </c>
      <c r="C5910" s="140" t="s">
        <v>273</v>
      </c>
      <c r="D5910" s="146">
        <v>0.321603427172583</v>
      </c>
      <c r="E5910" s="146">
        <v>0.55304347290525402</v>
      </c>
      <c r="F5910" s="147">
        <v>3.0875443311241101E-4</v>
      </c>
      <c r="G5910" s="147">
        <v>1.8967482461017399E-2</v>
      </c>
      <c r="H5910" s="146">
        <v>1</v>
      </c>
      <c r="I5910" s="146">
        <v>0.67839657282741705</v>
      </c>
      <c r="J5910" s="146">
        <v>27.6666666666667</v>
      </c>
      <c r="K5910" s="148">
        <v>40.5</v>
      </c>
      <c r="L5910" s="149"/>
      <c r="M5910" s="149"/>
    </row>
    <row r="5911" spans="1:13">
      <c r="A5911" s="144" t="s">
        <v>287</v>
      </c>
      <c r="B5911" s="145">
        <v>100341092</v>
      </c>
      <c r="C5911" s="140" t="s">
        <v>273</v>
      </c>
      <c r="D5911" s="146">
        <v>0.32159674548690598</v>
      </c>
      <c r="E5911" s="146">
        <v>5.0513579422127499</v>
      </c>
      <c r="F5911" s="147">
        <v>9.1991275641117794E-5</v>
      </c>
      <c r="G5911" s="147">
        <v>7.4498894592470097E-3</v>
      </c>
      <c r="H5911" s="146">
        <v>0.32159674548690598</v>
      </c>
      <c r="I5911" s="146">
        <v>0</v>
      </c>
      <c r="J5911" s="146">
        <v>51</v>
      </c>
      <c r="K5911" s="148">
        <v>59.5</v>
      </c>
      <c r="L5911" s="149"/>
      <c r="M5911" s="149"/>
    </row>
    <row r="5912" spans="1:13">
      <c r="A5912" s="144" t="s">
        <v>283</v>
      </c>
      <c r="B5912" s="145">
        <v>23400164</v>
      </c>
      <c r="C5912" s="140" t="s">
        <v>273</v>
      </c>
      <c r="D5912" s="146">
        <v>0.32159090909090898</v>
      </c>
      <c r="E5912" s="146">
        <v>0.55301723859371898</v>
      </c>
      <c r="F5912" s="147">
        <v>1.4570457745860401E-9</v>
      </c>
      <c r="G5912" s="147">
        <v>4.9023689434478199E-6</v>
      </c>
      <c r="H5912" s="146">
        <v>1</v>
      </c>
      <c r="I5912" s="146">
        <v>0.67840909090909096</v>
      </c>
      <c r="J5912" s="146">
        <v>26.3333333333333</v>
      </c>
      <c r="K5912" s="148">
        <v>31</v>
      </c>
      <c r="L5912" s="149"/>
      <c r="M5912" s="149"/>
    </row>
    <row r="5913" spans="1:13">
      <c r="A5913" s="144" t="s">
        <v>276</v>
      </c>
      <c r="B5913" s="145">
        <v>50790608</v>
      </c>
      <c r="C5913" s="140" t="s">
        <v>273</v>
      </c>
      <c r="D5913" s="146">
        <v>0.32155301144848197</v>
      </c>
      <c r="E5913" s="146">
        <v>0.55293781890473304</v>
      </c>
      <c r="F5913" s="147">
        <v>4.78826836076418E-5</v>
      </c>
      <c r="G5913" s="147">
        <v>4.5928897018326503E-3</v>
      </c>
      <c r="H5913" s="146">
        <v>1</v>
      </c>
      <c r="I5913" s="146">
        <v>0.67844698855151797</v>
      </c>
      <c r="J5913" s="146">
        <v>20</v>
      </c>
      <c r="K5913" s="148">
        <v>45</v>
      </c>
      <c r="L5913" s="149"/>
      <c r="M5913" s="149"/>
    </row>
    <row r="5914" spans="1:13">
      <c r="A5914" s="144" t="s">
        <v>291</v>
      </c>
      <c r="B5914" s="145">
        <v>48491065</v>
      </c>
      <c r="C5914" s="140" t="s">
        <v>273</v>
      </c>
      <c r="D5914" s="146">
        <v>0.32148148148148098</v>
      </c>
      <c r="E5914" s="146">
        <v>5.0508563699881499</v>
      </c>
      <c r="F5914" s="147">
        <v>3.1096608763064902E-4</v>
      </c>
      <c r="G5914" s="147">
        <v>1.90800947911225E-2</v>
      </c>
      <c r="H5914" s="146">
        <v>0.32148148148148098</v>
      </c>
      <c r="I5914" s="146">
        <v>0</v>
      </c>
      <c r="J5914" s="146">
        <v>47</v>
      </c>
      <c r="K5914" s="148">
        <v>25</v>
      </c>
      <c r="L5914" s="149"/>
      <c r="M5914" s="149"/>
    </row>
    <row r="5915" spans="1:13">
      <c r="A5915" s="144" t="s">
        <v>292</v>
      </c>
      <c r="B5915" s="145">
        <v>539783</v>
      </c>
      <c r="C5915" s="140" t="s">
        <v>273</v>
      </c>
      <c r="D5915" s="146">
        <v>0.32144240884900599</v>
      </c>
      <c r="E5915" s="146">
        <v>1.27856891396814</v>
      </c>
      <c r="F5915" s="147">
        <v>3.0592878719013301E-2</v>
      </c>
      <c r="G5915" s="147">
        <v>0.99999999999995104</v>
      </c>
      <c r="H5915" s="146">
        <v>0.53686067019400396</v>
      </c>
      <c r="I5915" s="146">
        <v>0.215418261344997</v>
      </c>
      <c r="J5915" s="146">
        <v>36.3333333333333</v>
      </c>
      <c r="K5915" s="148">
        <v>60.5</v>
      </c>
      <c r="L5915" s="149"/>
      <c r="M5915" s="149"/>
    </row>
    <row r="5916" spans="1:13">
      <c r="A5916" s="144" t="s">
        <v>280</v>
      </c>
      <c r="B5916" s="145">
        <v>1093498</v>
      </c>
      <c r="C5916" s="140" t="s">
        <v>273</v>
      </c>
      <c r="D5916" s="146">
        <v>0.32142857142857101</v>
      </c>
      <c r="E5916" s="146">
        <v>0.55267706857943699</v>
      </c>
      <c r="F5916" s="147">
        <v>2.3807074298415399E-4</v>
      </c>
      <c r="G5916" s="147">
        <v>1.54451000191909E-2</v>
      </c>
      <c r="H5916" s="146">
        <v>1</v>
      </c>
      <c r="I5916" s="146">
        <v>0.67857142857142905</v>
      </c>
      <c r="J5916" s="146">
        <v>44</v>
      </c>
      <c r="K5916" s="148">
        <v>62.5</v>
      </c>
      <c r="L5916" s="149"/>
      <c r="M5916" s="149"/>
    </row>
    <row r="5917" spans="1:13">
      <c r="A5917" s="144" t="s">
        <v>280</v>
      </c>
      <c r="B5917" s="145">
        <v>2060710</v>
      </c>
      <c r="C5917" s="140" t="s">
        <v>273</v>
      </c>
      <c r="D5917" s="146">
        <v>0.32142857142857101</v>
      </c>
      <c r="E5917" s="146">
        <v>0.55267706857943699</v>
      </c>
      <c r="F5917" s="147">
        <v>8.0679111673932997E-7</v>
      </c>
      <c r="G5917" s="147">
        <v>2.5584616763495399E-4</v>
      </c>
      <c r="H5917" s="146">
        <v>1</v>
      </c>
      <c r="I5917" s="146">
        <v>0.67857142857142905</v>
      </c>
      <c r="J5917" s="146">
        <v>67.6666666666667</v>
      </c>
      <c r="K5917" s="148">
        <v>52.5</v>
      </c>
      <c r="L5917" s="149"/>
      <c r="M5917" s="149"/>
    </row>
    <row r="5918" spans="1:13">
      <c r="A5918" s="144" t="s">
        <v>280</v>
      </c>
      <c r="B5918" s="145">
        <v>71245511</v>
      </c>
      <c r="C5918" s="140" t="s">
        <v>273</v>
      </c>
      <c r="D5918" s="146">
        <v>0.32142857142857101</v>
      </c>
      <c r="E5918" s="146">
        <v>0.55267706857943699</v>
      </c>
      <c r="F5918" s="147">
        <v>1.1886985369384899E-3</v>
      </c>
      <c r="G5918" s="147">
        <v>5.8829941013660597E-2</v>
      </c>
      <c r="H5918" s="146">
        <v>1</v>
      </c>
      <c r="I5918" s="146">
        <v>0.67857142857142905</v>
      </c>
      <c r="J5918" s="146">
        <v>40</v>
      </c>
      <c r="K5918" s="148">
        <v>21</v>
      </c>
      <c r="L5918" s="149"/>
      <c r="M5918" s="149"/>
    </row>
    <row r="5919" spans="1:13">
      <c r="A5919" s="144" t="s">
        <v>272</v>
      </c>
      <c r="B5919" s="145">
        <v>158765267</v>
      </c>
      <c r="C5919" s="140" t="s">
        <v>273</v>
      </c>
      <c r="D5919" s="146">
        <v>0.32142857142857101</v>
      </c>
      <c r="E5919" s="146">
        <v>0.55267706857943699</v>
      </c>
      <c r="F5919" s="147">
        <v>1.34301612659768E-4</v>
      </c>
      <c r="G5919" s="147">
        <v>9.9327462709701206E-3</v>
      </c>
      <c r="H5919" s="146">
        <v>1</v>
      </c>
      <c r="I5919" s="146">
        <v>0.67857142857142905</v>
      </c>
      <c r="J5919" s="146">
        <v>25</v>
      </c>
      <c r="K5919" s="148">
        <v>22.5</v>
      </c>
      <c r="L5919" s="149"/>
      <c r="M5919" s="149"/>
    </row>
    <row r="5920" spans="1:13">
      <c r="A5920" s="144" t="s">
        <v>294</v>
      </c>
      <c r="B5920" s="145">
        <v>66693254</v>
      </c>
      <c r="C5920" s="140" t="s">
        <v>273</v>
      </c>
      <c r="D5920" s="146">
        <v>0.32142857142857101</v>
      </c>
      <c r="E5920" s="146">
        <v>0.55267706857943699</v>
      </c>
      <c r="F5920" s="147">
        <v>2.3807074298415399E-4</v>
      </c>
      <c r="G5920" s="147">
        <v>1.54451000191909E-2</v>
      </c>
      <c r="H5920" s="146">
        <v>1</v>
      </c>
      <c r="I5920" s="146">
        <v>0.67857142857142905</v>
      </c>
      <c r="J5920" s="146">
        <v>22.3333333333333</v>
      </c>
      <c r="K5920" s="148">
        <v>21</v>
      </c>
      <c r="L5920" s="149"/>
      <c r="M5920" s="149"/>
    </row>
    <row r="5921" spans="1:13">
      <c r="A5921" s="144" t="s">
        <v>281</v>
      </c>
      <c r="B5921" s="145">
        <v>11588024</v>
      </c>
      <c r="C5921" s="140" t="s">
        <v>273</v>
      </c>
      <c r="D5921" s="146">
        <v>0.32142857142857101</v>
      </c>
      <c r="E5921" s="146">
        <v>0.55267706857943699</v>
      </c>
      <c r="F5921" s="147">
        <v>1.34301612659768E-4</v>
      </c>
      <c r="G5921" s="147">
        <v>9.9327462709701206E-3</v>
      </c>
      <c r="H5921" s="146">
        <v>1</v>
      </c>
      <c r="I5921" s="146">
        <v>0.67857142857142905</v>
      </c>
      <c r="J5921" s="146">
        <v>32</v>
      </c>
      <c r="K5921" s="148">
        <v>37.5</v>
      </c>
      <c r="L5921" s="149"/>
      <c r="M5921" s="149"/>
    </row>
    <row r="5922" spans="1:13">
      <c r="A5922" s="144" t="s">
        <v>281</v>
      </c>
      <c r="B5922" s="145">
        <v>89733383</v>
      </c>
      <c r="C5922" s="140" t="s">
        <v>273</v>
      </c>
      <c r="D5922" s="146">
        <v>0.32142857142857101</v>
      </c>
      <c r="E5922" s="146">
        <v>0.55267706857943699</v>
      </c>
      <c r="F5922" s="147">
        <v>1.34301612659768E-4</v>
      </c>
      <c r="G5922" s="147">
        <v>9.9327462709701206E-3</v>
      </c>
      <c r="H5922" s="146">
        <v>1</v>
      </c>
      <c r="I5922" s="146">
        <v>0.67857142857142905</v>
      </c>
      <c r="J5922" s="146">
        <v>22.3333333333333</v>
      </c>
      <c r="K5922" s="148">
        <v>25.5</v>
      </c>
      <c r="L5922" s="149"/>
      <c r="M5922" s="149"/>
    </row>
    <row r="5923" spans="1:13">
      <c r="A5923" s="144" t="s">
        <v>278</v>
      </c>
      <c r="B5923" s="145">
        <v>45911224</v>
      </c>
      <c r="C5923" s="140" t="s">
        <v>273</v>
      </c>
      <c r="D5923" s="146">
        <v>0.32142857142857101</v>
      </c>
      <c r="E5923" s="146">
        <v>0.55267706857943699</v>
      </c>
      <c r="F5923" s="147">
        <v>2.3807074298415399E-4</v>
      </c>
      <c r="G5923" s="147">
        <v>1.54451000191909E-2</v>
      </c>
      <c r="H5923" s="146">
        <v>1</v>
      </c>
      <c r="I5923" s="146">
        <v>0.67857142857142905</v>
      </c>
      <c r="J5923" s="146">
        <v>42.3333333333333</v>
      </c>
      <c r="K5923" s="148">
        <v>46.5</v>
      </c>
      <c r="L5923" s="149"/>
      <c r="M5923" s="149"/>
    </row>
    <row r="5924" spans="1:13">
      <c r="A5924" s="144" t="s">
        <v>278</v>
      </c>
      <c r="B5924" s="145">
        <v>46517352</v>
      </c>
      <c r="C5924" s="140" t="s">
        <v>273</v>
      </c>
      <c r="D5924" s="146">
        <v>0.32139293576793598</v>
      </c>
      <c r="E5924" s="146">
        <v>0.62025510885585899</v>
      </c>
      <c r="F5924" s="147">
        <v>4.9121188965807402E-2</v>
      </c>
      <c r="G5924" s="147">
        <v>0.99999999999995104</v>
      </c>
      <c r="H5924" s="146">
        <v>0.90972626910126897</v>
      </c>
      <c r="I5924" s="146">
        <v>0.58833333333333304</v>
      </c>
      <c r="J5924" s="146">
        <v>80.3333333333333</v>
      </c>
      <c r="K5924" s="148">
        <v>55.5</v>
      </c>
      <c r="L5924" s="149"/>
      <c r="M5924" s="149"/>
    </row>
    <row r="5925" spans="1:13">
      <c r="A5925" s="144" t="s">
        <v>276</v>
      </c>
      <c r="B5925" s="145">
        <v>12093597</v>
      </c>
      <c r="C5925" s="140" t="s">
        <v>273</v>
      </c>
      <c r="D5925" s="146">
        <v>0.32139037433155099</v>
      </c>
      <c r="E5925" s="146">
        <v>0.552597040231251</v>
      </c>
      <c r="F5925" s="147">
        <v>7.5919752373850195E-5</v>
      </c>
      <c r="G5925" s="147">
        <v>6.4596216579046097E-3</v>
      </c>
      <c r="H5925" s="146">
        <v>1</v>
      </c>
      <c r="I5925" s="146">
        <v>0.67860962566844896</v>
      </c>
      <c r="J5925" s="146">
        <v>46.3333333333333</v>
      </c>
      <c r="K5925" s="148">
        <v>53.5</v>
      </c>
      <c r="L5925" s="149"/>
      <c r="M5925" s="149"/>
    </row>
    <row r="5926" spans="1:13">
      <c r="A5926" s="144" t="s">
        <v>276</v>
      </c>
      <c r="B5926" s="145">
        <v>53965331</v>
      </c>
      <c r="C5926" s="140" t="s">
        <v>273</v>
      </c>
      <c r="D5926" s="146">
        <v>0.321340388007055</v>
      </c>
      <c r="E5926" s="146">
        <v>5.0502421631603402</v>
      </c>
      <c r="F5926" s="147">
        <v>6.2486556783254395E-4</v>
      </c>
      <c r="G5926" s="147">
        <v>3.3870652087972901E-2</v>
      </c>
      <c r="H5926" s="146">
        <v>0.321340388007055</v>
      </c>
      <c r="I5926" s="146">
        <v>0</v>
      </c>
      <c r="J5926" s="146">
        <v>39.6666666666667</v>
      </c>
      <c r="K5926" s="148">
        <v>19</v>
      </c>
      <c r="L5926" s="149"/>
      <c r="M5926" s="149"/>
    </row>
    <row r="5927" spans="1:13">
      <c r="A5927" s="144" t="s">
        <v>287</v>
      </c>
      <c r="B5927" s="145">
        <v>27770400</v>
      </c>
      <c r="C5927" s="140" t="s">
        <v>273</v>
      </c>
      <c r="D5927" s="146">
        <v>0.32129543336439897</v>
      </c>
      <c r="E5927" s="146">
        <v>0.55239814463652104</v>
      </c>
      <c r="F5927" s="147">
        <v>5.1874412057867402E-4</v>
      </c>
      <c r="G5927" s="147">
        <v>2.8987983459440599E-2</v>
      </c>
      <c r="H5927" s="146">
        <v>1</v>
      </c>
      <c r="I5927" s="146">
        <v>0.67870456663560097</v>
      </c>
      <c r="J5927" s="146">
        <v>55</v>
      </c>
      <c r="K5927" s="148">
        <v>47.5</v>
      </c>
      <c r="L5927" s="149"/>
      <c r="M5927" s="149"/>
    </row>
    <row r="5928" spans="1:13">
      <c r="A5928" s="144" t="s">
        <v>272</v>
      </c>
      <c r="B5928" s="145">
        <v>57793699</v>
      </c>
      <c r="C5928" s="140" t="s">
        <v>273</v>
      </c>
      <c r="D5928" s="146">
        <v>0.32128747795414497</v>
      </c>
      <c r="E5928" s="146">
        <v>1.84792827378974</v>
      </c>
      <c r="F5928" s="147">
        <v>3.16866391884634E-2</v>
      </c>
      <c r="G5928" s="147">
        <v>0.99999999999995104</v>
      </c>
      <c r="H5928" s="146">
        <v>0.43486772486772501</v>
      </c>
      <c r="I5928" s="146">
        <v>0.11358024691358</v>
      </c>
      <c r="J5928" s="146">
        <v>81</v>
      </c>
      <c r="K5928" s="148">
        <v>85.5</v>
      </c>
      <c r="L5928" s="149"/>
      <c r="M5928" s="149"/>
    </row>
    <row r="5929" spans="1:13">
      <c r="A5929" s="144" t="s">
        <v>282</v>
      </c>
      <c r="B5929" s="145">
        <v>8931556</v>
      </c>
      <c r="C5929" s="140" t="s">
        <v>273</v>
      </c>
      <c r="D5929" s="146">
        <v>0.321212121212121</v>
      </c>
      <c r="E5929" s="146">
        <v>0.55222363329240098</v>
      </c>
      <c r="F5929" s="147">
        <v>1.1735634819691299E-5</v>
      </c>
      <c r="G5929" s="147">
        <v>1.66593268424818E-3</v>
      </c>
      <c r="H5929" s="146">
        <v>1</v>
      </c>
      <c r="I5929" s="146">
        <v>0.67878787878787905</v>
      </c>
      <c r="J5929" s="146">
        <v>29.6666666666667</v>
      </c>
      <c r="K5929" s="148">
        <v>24</v>
      </c>
      <c r="L5929" s="149"/>
      <c r="M5929" s="149"/>
    </row>
    <row r="5930" spans="1:13">
      <c r="A5930" s="144" t="s">
        <v>277</v>
      </c>
      <c r="B5930" s="145">
        <v>64157161</v>
      </c>
      <c r="C5930" s="140" t="s">
        <v>273</v>
      </c>
      <c r="D5930" s="146">
        <v>0.321212121212121</v>
      </c>
      <c r="E5930" s="146">
        <v>0.55222363329240098</v>
      </c>
      <c r="F5930" s="147">
        <v>1.1735634819691299E-5</v>
      </c>
      <c r="G5930" s="147">
        <v>1.66593268424818E-3</v>
      </c>
      <c r="H5930" s="146">
        <v>1</v>
      </c>
      <c r="I5930" s="146">
        <v>0.67878787878787905</v>
      </c>
      <c r="J5930" s="146">
        <v>52.3333333333333</v>
      </c>
      <c r="K5930" s="148">
        <v>29</v>
      </c>
      <c r="L5930" s="149"/>
      <c r="M5930" s="149"/>
    </row>
    <row r="5931" spans="1:13">
      <c r="A5931" s="144" t="s">
        <v>290</v>
      </c>
      <c r="B5931" s="145">
        <v>102220647</v>
      </c>
      <c r="C5931" s="140" t="s">
        <v>273</v>
      </c>
      <c r="D5931" s="146">
        <v>0.32118799755052102</v>
      </c>
      <c r="E5931" s="146">
        <v>0.55217310615830695</v>
      </c>
      <c r="F5931" s="147">
        <v>7.0058821389152497E-8</v>
      </c>
      <c r="G5931" s="147">
        <v>4.6498730476754803E-5</v>
      </c>
      <c r="H5931" s="146">
        <v>1</v>
      </c>
      <c r="I5931" s="146">
        <v>0.67881200244947903</v>
      </c>
      <c r="J5931" s="146">
        <v>29</v>
      </c>
      <c r="K5931" s="148">
        <v>47</v>
      </c>
      <c r="L5931" s="149"/>
      <c r="M5931" s="149"/>
    </row>
    <row r="5932" spans="1:13">
      <c r="A5932" s="144" t="s">
        <v>289</v>
      </c>
      <c r="B5932" s="145">
        <v>1037183</v>
      </c>
      <c r="C5932" s="140" t="s">
        <v>273</v>
      </c>
      <c r="D5932" s="146">
        <v>0.32111436950146599</v>
      </c>
      <c r="E5932" s="146">
        <v>0.55201890277027599</v>
      </c>
      <c r="F5932" s="147">
        <v>6.6547668563793003E-4</v>
      </c>
      <c r="G5932" s="147">
        <v>3.5689080718400601E-2</v>
      </c>
      <c r="H5932" s="146">
        <v>1</v>
      </c>
      <c r="I5932" s="146">
        <v>0.67888563049853401</v>
      </c>
      <c r="J5932" s="146">
        <v>34</v>
      </c>
      <c r="K5932" s="148">
        <v>21</v>
      </c>
      <c r="L5932" s="149"/>
      <c r="M5932" s="149"/>
    </row>
    <row r="5933" spans="1:13">
      <c r="A5933" s="144" t="s">
        <v>281</v>
      </c>
      <c r="B5933" s="145">
        <v>87336438</v>
      </c>
      <c r="C5933" s="140" t="s">
        <v>273</v>
      </c>
      <c r="D5933" s="146">
        <v>0.32110859376064299</v>
      </c>
      <c r="E5933" s="146">
        <v>1.0523603474922001</v>
      </c>
      <c r="F5933" s="147">
        <v>7.0842247483466798E-3</v>
      </c>
      <c r="G5933" s="147">
        <v>0.30844182543632198</v>
      </c>
      <c r="H5933" s="146">
        <v>0.61011461785702903</v>
      </c>
      <c r="I5933" s="146">
        <v>0.28900602409638598</v>
      </c>
      <c r="J5933" s="146">
        <v>81.6666666666667</v>
      </c>
      <c r="K5933" s="148">
        <v>61.5</v>
      </c>
      <c r="L5933" s="149"/>
      <c r="M5933" s="149"/>
    </row>
    <row r="5934" spans="1:13">
      <c r="A5934" s="144" t="s">
        <v>280</v>
      </c>
      <c r="B5934" s="145">
        <v>1286760</v>
      </c>
      <c r="C5934" s="140" t="s">
        <v>273</v>
      </c>
      <c r="D5934" s="146">
        <v>0.32107843137254899</v>
      </c>
      <c r="E5934" s="146">
        <v>0.55194364149944997</v>
      </c>
      <c r="F5934" s="147">
        <v>1.61321553258084E-3</v>
      </c>
      <c r="G5934" s="147">
        <v>7.7095638375537706E-2</v>
      </c>
      <c r="H5934" s="146">
        <v>1</v>
      </c>
      <c r="I5934" s="146">
        <v>0.67892156862745101</v>
      </c>
      <c r="J5934" s="146">
        <v>38.3333333333333</v>
      </c>
      <c r="K5934" s="148">
        <v>31.5</v>
      </c>
      <c r="L5934" s="149"/>
      <c r="M5934" s="149"/>
    </row>
    <row r="5935" spans="1:13">
      <c r="A5935" s="144" t="s">
        <v>275</v>
      </c>
      <c r="B5935" s="145">
        <v>101159643</v>
      </c>
      <c r="C5935" s="140" t="s">
        <v>273</v>
      </c>
      <c r="D5935" s="146">
        <v>0.32102564102564102</v>
      </c>
      <c r="E5935" s="146">
        <v>0.55183309560087701</v>
      </c>
      <c r="F5935" s="147">
        <v>1.0822061905262499E-6</v>
      </c>
      <c r="G5935" s="147">
        <v>3.1118644861267199E-4</v>
      </c>
      <c r="H5935" s="146">
        <v>1</v>
      </c>
      <c r="I5935" s="146">
        <v>0.67897435897435898</v>
      </c>
      <c r="J5935" s="146">
        <v>40</v>
      </c>
      <c r="K5935" s="148">
        <v>32</v>
      </c>
      <c r="L5935" s="149"/>
      <c r="M5935" s="149"/>
    </row>
    <row r="5936" spans="1:13">
      <c r="A5936" s="144" t="s">
        <v>283</v>
      </c>
      <c r="B5936" s="145">
        <v>30414269</v>
      </c>
      <c r="C5936" s="140" t="s">
        <v>273</v>
      </c>
      <c r="D5936" s="146">
        <v>0.32102272727272702</v>
      </c>
      <c r="E5936" s="146">
        <v>0.55182699428820103</v>
      </c>
      <c r="F5936" s="147">
        <v>7.6933963331514294E-5</v>
      </c>
      <c r="G5936" s="147">
        <v>6.5237708336145497E-3</v>
      </c>
      <c r="H5936" s="146">
        <v>1</v>
      </c>
      <c r="I5936" s="146">
        <v>0.67897727272727304</v>
      </c>
      <c r="J5936" s="146">
        <v>38.6666666666667</v>
      </c>
      <c r="K5936" s="148">
        <v>13.5</v>
      </c>
      <c r="L5936" s="149"/>
      <c r="M5936" s="149"/>
    </row>
    <row r="5937" spans="1:13">
      <c r="A5937" s="144" t="s">
        <v>276</v>
      </c>
      <c r="B5937" s="145">
        <v>30690360</v>
      </c>
      <c r="C5937" s="140" t="s">
        <v>273</v>
      </c>
      <c r="D5937" s="146">
        <v>0.32101449275362298</v>
      </c>
      <c r="E5937" s="146">
        <v>0.55180975158752898</v>
      </c>
      <c r="F5937" s="147">
        <v>5.10533806238893E-4</v>
      </c>
      <c r="G5937" s="147">
        <v>2.8583415032931599E-2</v>
      </c>
      <c r="H5937" s="146">
        <v>1</v>
      </c>
      <c r="I5937" s="146">
        <v>0.67898550724637696</v>
      </c>
      <c r="J5937" s="146">
        <v>68</v>
      </c>
      <c r="K5937" s="148">
        <v>45.5</v>
      </c>
      <c r="L5937" s="149"/>
      <c r="M5937" s="149"/>
    </row>
    <row r="5938" spans="1:13">
      <c r="A5938" s="144" t="s">
        <v>285</v>
      </c>
      <c r="B5938" s="145">
        <v>60150324</v>
      </c>
      <c r="C5938" s="140" t="s">
        <v>273</v>
      </c>
      <c r="D5938" s="146">
        <v>0.32098765432098803</v>
      </c>
      <c r="E5938" s="146">
        <v>5.04870550109794</v>
      </c>
      <c r="F5938" s="147">
        <v>1.63600615450157E-4</v>
      </c>
      <c r="G5938" s="147">
        <v>1.15341371066786E-2</v>
      </c>
      <c r="H5938" s="146">
        <v>0.32098765432098803</v>
      </c>
      <c r="I5938" s="146">
        <v>0</v>
      </c>
      <c r="J5938" s="146">
        <v>54</v>
      </c>
      <c r="K5938" s="148">
        <v>35.5</v>
      </c>
      <c r="L5938" s="149"/>
      <c r="M5938" s="149"/>
    </row>
    <row r="5939" spans="1:13">
      <c r="A5939" s="144" t="s">
        <v>286</v>
      </c>
      <c r="B5939" s="145">
        <v>132610111</v>
      </c>
      <c r="C5939" s="140" t="s">
        <v>273</v>
      </c>
      <c r="D5939" s="146">
        <v>0.320971867007673</v>
      </c>
      <c r="E5939" s="146">
        <v>0.55172049854892202</v>
      </c>
      <c r="F5939" s="147">
        <v>3.15630076090482E-7</v>
      </c>
      <c r="G5939" s="147">
        <v>1.3341910950522199E-4</v>
      </c>
      <c r="H5939" s="146">
        <v>1</v>
      </c>
      <c r="I5939" s="146">
        <v>0.679028132992327</v>
      </c>
      <c r="J5939" s="146">
        <v>29</v>
      </c>
      <c r="K5939" s="148">
        <v>20</v>
      </c>
      <c r="L5939" s="149"/>
      <c r="M5939" s="149"/>
    </row>
    <row r="5940" spans="1:13">
      <c r="A5940" s="144" t="s">
        <v>275</v>
      </c>
      <c r="B5940" s="145">
        <v>20189332</v>
      </c>
      <c r="C5940" s="140" t="s">
        <v>273</v>
      </c>
      <c r="D5940" s="146">
        <v>0.320925636452839</v>
      </c>
      <c r="E5940" s="146">
        <v>1.26781820830203</v>
      </c>
      <c r="F5940" s="147">
        <v>3.7952165027596997E-2</v>
      </c>
      <c r="G5940" s="147">
        <v>0.99999999999995104</v>
      </c>
      <c r="H5940" s="146">
        <v>0.53886041906153404</v>
      </c>
      <c r="I5940" s="146">
        <v>0.217934782608696</v>
      </c>
      <c r="J5940" s="146">
        <v>58</v>
      </c>
      <c r="K5940" s="148">
        <v>43</v>
      </c>
      <c r="L5940" s="149"/>
      <c r="M5940" s="149"/>
    </row>
    <row r="5941" spans="1:13">
      <c r="A5941" s="144" t="s">
        <v>284</v>
      </c>
      <c r="B5941" s="145">
        <v>79638418</v>
      </c>
      <c r="C5941" s="140" t="s">
        <v>273</v>
      </c>
      <c r="D5941" s="146">
        <v>0.32085561497326198</v>
      </c>
      <c r="E5941" s="146">
        <v>0.55147710923192095</v>
      </c>
      <c r="F5941" s="147">
        <v>1.1139587176062299E-9</v>
      </c>
      <c r="G5941" s="147">
        <v>4.9023689434478199E-6</v>
      </c>
      <c r="H5941" s="146">
        <v>1</v>
      </c>
      <c r="I5941" s="146">
        <v>0.67914438502673802</v>
      </c>
      <c r="J5941" s="146">
        <v>36</v>
      </c>
      <c r="K5941" s="148">
        <v>39</v>
      </c>
      <c r="L5941" s="149"/>
      <c r="M5941" s="149"/>
    </row>
    <row r="5942" spans="1:13">
      <c r="A5942" s="144" t="s">
        <v>295</v>
      </c>
      <c r="B5942" s="145">
        <v>104836196</v>
      </c>
      <c r="C5942" s="140" t="s">
        <v>273</v>
      </c>
      <c r="D5942" s="146">
        <v>0.320839580209895</v>
      </c>
      <c r="E5942" s="146">
        <v>0.55144354151379105</v>
      </c>
      <c r="F5942" s="147">
        <v>4.3126764305200198E-5</v>
      </c>
      <c r="G5942" s="147">
        <v>4.2445274959475197E-3</v>
      </c>
      <c r="H5942" s="146">
        <v>1</v>
      </c>
      <c r="I5942" s="146">
        <v>0.679160419790105</v>
      </c>
      <c r="J5942" s="146">
        <v>23.3333333333333</v>
      </c>
      <c r="K5942" s="148">
        <v>26</v>
      </c>
      <c r="L5942" s="149"/>
      <c r="M5942" s="149"/>
    </row>
    <row r="5943" spans="1:13">
      <c r="A5943" s="144" t="s">
        <v>279</v>
      </c>
      <c r="B5943" s="145">
        <v>228017657</v>
      </c>
      <c r="C5943" s="140" t="s">
        <v>273</v>
      </c>
      <c r="D5943" s="146">
        <v>0.32083333333333303</v>
      </c>
      <c r="E5943" s="146">
        <v>0.55143046430167597</v>
      </c>
      <c r="F5943" s="147">
        <v>3.2732974119681998E-6</v>
      </c>
      <c r="G5943" s="147">
        <v>6.7720531876521502E-4</v>
      </c>
      <c r="H5943" s="146">
        <v>1</v>
      </c>
      <c r="I5943" s="146">
        <v>0.67916666666666703</v>
      </c>
      <c r="J5943" s="146">
        <v>33</v>
      </c>
      <c r="K5943" s="148">
        <v>19.5</v>
      </c>
      <c r="L5943" s="149"/>
      <c r="M5943" s="149"/>
    </row>
    <row r="5944" spans="1:13">
      <c r="A5944" s="144" t="s">
        <v>272</v>
      </c>
      <c r="B5944" s="145">
        <v>104991174</v>
      </c>
      <c r="C5944" s="140" t="s">
        <v>273</v>
      </c>
      <c r="D5944" s="146">
        <v>0.32083333333333303</v>
      </c>
      <c r="E5944" s="146">
        <v>0.55143046430167597</v>
      </c>
      <c r="F5944" s="147">
        <v>4.1194041551910999E-5</v>
      </c>
      <c r="G5944" s="147">
        <v>4.1088885311728902E-3</v>
      </c>
      <c r="H5944" s="146">
        <v>1</v>
      </c>
      <c r="I5944" s="146">
        <v>0.67916666666666703</v>
      </c>
      <c r="J5944" s="146">
        <v>32.3333333333333</v>
      </c>
      <c r="K5944" s="148">
        <v>39</v>
      </c>
      <c r="L5944" s="149"/>
      <c r="M5944" s="149"/>
    </row>
    <row r="5945" spans="1:13">
      <c r="A5945" s="144" t="s">
        <v>276</v>
      </c>
      <c r="B5945" s="145">
        <v>2588511</v>
      </c>
      <c r="C5945" s="140" t="s">
        <v>273</v>
      </c>
      <c r="D5945" s="146">
        <v>0.32083333333333303</v>
      </c>
      <c r="E5945" s="146">
        <v>0.55143046430167597</v>
      </c>
      <c r="F5945" s="147">
        <v>3.2732974119681998E-6</v>
      </c>
      <c r="G5945" s="147">
        <v>6.7720531876521502E-4</v>
      </c>
      <c r="H5945" s="146">
        <v>1</v>
      </c>
      <c r="I5945" s="146">
        <v>0.67916666666666703</v>
      </c>
      <c r="J5945" s="146">
        <v>15.3333333333333</v>
      </c>
      <c r="K5945" s="148">
        <v>15.5</v>
      </c>
      <c r="L5945" s="149"/>
      <c r="M5945" s="149"/>
    </row>
    <row r="5946" spans="1:13">
      <c r="A5946" s="144" t="s">
        <v>280</v>
      </c>
      <c r="B5946" s="145">
        <v>114871328</v>
      </c>
      <c r="C5946" s="140" t="s">
        <v>273</v>
      </c>
      <c r="D5946" s="146">
        <v>0.32076813655761</v>
      </c>
      <c r="E5946" s="146">
        <v>0.55129398843778998</v>
      </c>
      <c r="F5946" s="147">
        <v>4.0348709463522602E-6</v>
      </c>
      <c r="G5946" s="147">
        <v>7.8271380517592603E-4</v>
      </c>
      <c r="H5946" s="146">
        <v>1</v>
      </c>
      <c r="I5946" s="146">
        <v>0.67923186344238995</v>
      </c>
      <c r="J5946" s="146">
        <v>39</v>
      </c>
      <c r="K5946" s="148">
        <v>28</v>
      </c>
      <c r="L5946" s="149"/>
      <c r="M5946" s="149"/>
    </row>
    <row r="5947" spans="1:13">
      <c r="A5947" s="144" t="s">
        <v>294</v>
      </c>
      <c r="B5947" s="145">
        <v>69952470</v>
      </c>
      <c r="C5947" s="140" t="s">
        <v>273</v>
      </c>
      <c r="D5947" s="146">
        <v>0.32072829131652703</v>
      </c>
      <c r="E5947" s="146">
        <v>0.55121058708447901</v>
      </c>
      <c r="F5947" s="147">
        <v>4.1735456890288399E-4</v>
      </c>
      <c r="G5947" s="147">
        <v>2.4241202404182701E-2</v>
      </c>
      <c r="H5947" s="146">
        <v>1</v>
      </c>
      <c r="I5947" s="146">
        <v>0.67927170868347297</v>
      </c>
      <c r="J5947" s="146">
        <v>24.6666666666667</v>
      </c>
      <c r="K5947" s="148">
        <v>53</v>
      </c>
      <c r="L5947" s="149"/>
      <c r="M5947" s="149"/>
    </row>
    <row r="5948" spans="1:13">
      <c r="A5948" s="144" t="s">
        <v>293</v>
      </c>
      <c r="B5948" s="145">
        <v>13622077</v>
      </c>
      <c r="C5948" s="140" t="s">
        <v>273</v>
      </c>
      <c r="D5948" s="146">
        <v>0.32072498029944801</v>
      </c>
      <c r="E5948" s="146">
        <v>0.55120365690529705</v>
      </c>
      <c r="F5948" s="147">
        <v>1.6403478585859699E-5</v>
      </c>
      <c r="G5948" s="147">
        <v>2.12149435391618E-3</v>
      </c>
      <c r="H5948" s="146">
        <v>1</v>
      </c>
      <c r="I5948" s="146">
        <v>0.67927501970055204</v>
      </c>
      <c r="J5948" s="146">
        <v>52.6666666666667</v>
      </c>
      <c r="K5948" s="148">
        <v>50.5</v>
      </c>
      <c r="L5948" s="149"/>
      <c r="M5948" s="149"/>
    </row>
    <row r="5949" spans="1:13">
      <c r="A5949" s="144" t="s">
        <v>293</v>
      </c>
      <c r="B5949" s="145">
        <v>94138423</v>
      </c>
      <c r="C5949" s="140" t="s">
        <v>273</v>
      </c>
      <c r="D5949" s="146">
        <v>0.320707070707071</v>
      </c>
      <c r="E5949" s="146">
        <v>0.55116617151311398</v>
      </c>
      <c r="F5949" s="147">
        <v>1.49824226752329E-6</v>
      </c>
      <c r="G5949" s="147">
        <v>3.9049927914495101E-4</v>
      </c>
      <c r="H5949" s="146">
        <v>1</v>
      </c>
      <c r="I5949" s="146">
        <v>0.67929292929292895</v>
      </c>
      <c r="J5949" s="146">
        <v>17.6666666666667</v>
      </c>
      <c r="K5949" s="148">
        <v>14.5</v>
      </c>
      <c r="L5949" s="149"/>
      <c r="M5949" s="149"/>
    </row>
    <row r="5950" spans="1:13">
      <c r="A5950" s="144" t="s">
        <v>285</v>
      </c>
      <c r="B5950" s="145">
        <v>80978595</v>
      </c>
      <c r="C5950" s="140" t="s">
        <v>273</v>
      </c>
      <c r="D5950" s="146">
        <v>0.320707070707071</v>
      </c>
      <c r="E5950" s="146">
        <v>0.55116617151311398</v>
      </c>
      <c r="F5950" s="147">
        <v>1.49824226752329E-6</v>
      </c>
      <c r="G5950" s="147">
        <v>3.9049927914495101E-4</v>
      </c>
      <c r="H5950" s="146">
        <v>1</v>
      </c>
      <c r="I5950" s="146">
        <v>0.67929292929292895</v>
      </c>
      <c r="J5950" s="146">
        <v>20.3333333333333</v>
      </c>
      <c r="K5950" s="148">
        <v>23.5</v>
      </c>
      <c r="L5950" s="149"/>
      <c r="M5950" s="149"/>
    </row>
    <row r="5951" spans="1:13">
      <c r="A5951" s="144" t="s">
        <v>275</v>
      </c>
      <c r="B5951" s="145">
        <v>89243228</v>
      </c>
      <c r="C5951" s="140" t="s">
        <v>273</v>
      </c>
      <c r="D5951" s="146">
        <v>0.32068965517241399</v>
      </c>
      <c r="E5951" s="146">
        <v>0.55112972113473901</v>
      </c>
      <c r="F5951" s="147">
        <v>1.2052818956766499E-5</v>
      </c>
      <c r="G5951" s="147">
        <v>1.6981798052918299E-3</v>
      </c>
      <c r="H5951" s="146">
        <v>1</v>
      </c>
      <c r="I5951" s="146">
        <v>0.67931034482758601</v>
      </c>
      <c r="J5951" s="146">
        <v>19.6666666666667</v>
      </c>
      <c r="K5951" s="148">
        <v>44</v>
      </c>
      <c r="L5951" s="149"/>
      <c r="M5951" s="149"/>
    </row>
    <row r="5952" spans="1:13">
      <c r="A5952" s="144" t="s">
        <v>274</v>
      </c>
      <c r="B5952" s="145">
        <v>93955152</v>
      </c>
      <c r="C5952" s="140" t="s">
        <v>273</v>
      </c>
      <c r="D5952" s="146">
        <v>0.32058170356042698</v>
      </c>
      <c r="E5952" s="146">
        <v>5.0469349740454499</v>
      </c>
      <c r="F5952" s="147">
        <v>2.2953491658114201E-3</v>
      </c>
      <c r="G5952" s="147">
        <v>0.105989747266294</v>
      </c>
      <c r="H5952" s="146">
        <v>0.32058170356042698</v>
      </c>
      <c r="I5952" s="146">
        <v>0</v>
      </c>
      <c r="J5952" s="146">
        <v>35.6666666666667</v>
      </c>
      <c r="K5952" s="148">
        <v>42.5</v>
      </c>
      <c r="L5952" s="149"/>
      <c r="M5952" s="149"/>
    </row>
    <row r="5953" spans="1:13">
      <c r="A5953" s="144" t="s">
        <v>281</v>
      </c>
      <c r="B5953" s="145">
        <v>2858834</v>
      </c>
      <c r="C5953" s="140" t="s">
        <v>273</v>
      </c>
      <c r="D5953" s="146">
        <v>0.32057605650956</v>
      </c>
      <c r="E5953" s="146">
        <v>5.0469103294817099</v>
      </c>
      <c r="F5953" s="147">
        <v>1.07431556140499E-4</v>
      </c>
      <c r="G5953" s="147">
        <v>8.3656226330741795E-3</v>
      </c>
      <c r="H5953" s="146">
        <v>0.32057605650956</v>
      </c>
      <c r="I5953" s="146">
        <v>0</v>
      </c>
      <c r="J5953" s="146">
        <v>36</v>
      </c>
      <c r="K5953" s="148">
        <v>35</v>
      </c>
      <c r="L5953" s="149"/>
      <c r="M5953" s="149"/>
    </row>
    <row r="5954" spans="1:13">
      <c r="A5954" s="144" t="s">
        <v>293</v>
      </c>
      <c r="B5954" s="145">
        <v>109335588</v>
      </c>
      <c r="C5954" s="140" t="s">
        <v>273</v>
      </c>
      <c r="D5954" s="146">
        <v>0.32051282360620797</v>
      </c>
      <c r="E5954" s="146">
        <v>0.72928831181343801</v>
      </c>
      <c r="F5954" s="147">
        <v>1.43590651918528E-2</v>
      </c>
      <c r="G5954" s="147">
        <v>0.61219597989808705</v>
      </c>
      <c r="H5954" s="146">
        <v>0.79774686615939905</v>
      </c>
      <c r="I5954" s="146">
        <v>0.47723404255319202</v>
      </c>
      <c r="J5954" s="146">
        <v>60.6666666666667</v>
      </c>
      <c r="K5954" s="148">
        <v>48.5</v>
      </c>
      <c r="L5954" s="149"/>
      <c r="M5954" s="149"/>
    </row>
    <row r="5955" spans="1:13">
      <c r="A5955" s="144" t="s">
        <v>272</v>
      </c>
      <c r="B5955" s="145">
        <v>159866885</v>
      </c>
      <c r="C5955" s="140" t="s">
        <v>273</v>
      </c>
      <c r="D5955" s="146">
        <v>0.32051282051281998</v>
      </c>
      <c r="E5955" s="146">
        <v>0.55075966174116997</v>
      </c>
      <c r="F5955" s="147">
        <v>3.03097292405249E-8</v>
      </c>
      <c r="G5955" s="147">
        <v>2.6214390946426199E-5</v>
      </c>
      <c r="H5955" s="146">
        <v>1</v>
      </c>
      <c r="I5955" s="146">
        <v>0.67948717948717996</v>
      </c>
      <c r="J5955" s="146">
        <v>24</v>
      </c>
      <c r="K5955" s="148">
        <v>18.5</v>
      </c>
      <c r="L5955" s="149"/>
      <c r="M5955" s="149"/>
    </row>
    <row r="5956" spans="1:13">
      <c r="A5956" s="144" t="s">
        <v>294</v>
      </c>
      <c r="B5956" s="145">
        <v>1901666</v>
      </c>
      <c r="C5956" s="140" t="s">
        <v>273</v>
      </c>
      <c r="D5956" s="146">
        <v>0.32051282051281998</v>
      </c>
      <c r="E5956" s="146">
        <v>0.55075966174116997</v>
      </c>
      <c r="F5956" s="147">
        <v>3.03097292405249E-8</v>
      </c>
      <c r="G5956" s="147">
        <v>2.6214390946426199E-5</v>
      </c>
      <c r="H5956" s="146">
        <v>1</v>
      </c>
      <c r="I5956" s="146">
        <v>0.67948717948717996</v>
      </c>
      <c r="J5956" s="146">
        <v>38.6666666666667</v>
      </c>
      <c r="K5956" s="148">
        <v>29</v>
      </c>
      <c r="L5956" s="149"/>
      <c r="M5956" s="149"/>
    </row>
    <row r="5957" spans="1:13">
      <c r="A5957" s="144" t="s">
        <v>276</v>
      </c>
      <c r="B5957" s="145">
        <v>13298916</v>
      </c>
      <c r="C5957" s="140" t="s">
        <v>273</v>
      </c>
      <c r="D5957" s="146">
        <v>0.32048748353096201</v>
      </c>
      <c r="E5957" s="146">
        <v>5.0465237288298601</v>
      </c>
      <c r="F5957" s="147">
        <v>5.5439427321828397E-6</v>
      </c>
      <c r="G5957" s="147">
        <v>9.8051880703252207E-4</v>
      </c>
      <c r="H5957" s="146">
        <v>0.32048748353096201</v>
      </c>
      <c r="I5957" s="146">
        <v>0</v>
      </c>
      <c r="J5957" s="146">
        <v>29.6666666666667</v>
      </c>
      <c r="K5957" s="148">
        <v>21</v>
      </c>
      <c r="L5957" s="149"/>
      <c r="M5957" s="149"/>
    </row>
    <row r="5958" spans="1:13">
      <c r="A5958" s="144" t="s">
        <v>279</v>
      </c>
      <c r="B5958" s="145">
        <v>219574901</v>
      </c>
      <c r="C5958" s="140" t="s">
        <v>273</v>
      </c>
      <c r="D5958" s="146">
        <v>0.32045454545454499</v>
      </c>
      <c r="E5958" s="146">
        <v>0.55063773114205805</v>
      </c>
      <c r="F5958" s="147">
        <v>7.53834560177423E-4</v>
      </c>
      <c r="G5958" s="147">
        <v>3.96553332362857E-2</v>
      </c>
      <c r="H5958" s="146">
        <v>1</v>
      </c>
      <c r="I5958" s="146">
        <v>0.67954545454545501</v>
      </c>
      <c r="J5958" s="146">
        <v>29.6666666666667</v>
      </c>
      <c r="K5958" s="148">
        <v>42</v>
      </c>
      <c r="L5958" s="149"/>
      <c r="M5958" s="149"/>
    </row>
    <row r="5959" spans="1:13">
      <c r="A5959" s="144" t="s">
        <v>293</v>
      </c>
      <c r="B5959" s="145">
        <v>32501092</v>
      </c>
      <c r="C5959" s="140" t="s">
        <v>273</v>
      </c>
      <c r="D5959" s="146">
        <v>0.32040050062578201</v>
      </c>
      <c r="E5959" s="146">
        <v>0.55052466078457196</v>
      </c>
      <c r="F5959" s="147">
        <v>1.2066594512890201E-4</v>
      </c>
      <c r="G5959" s="147">
        <v>9.1411960624514597E-3</v>
      </c>
      <c r="H5959" s="146">
        <v>1</v>
      </c>
      <c r="I5959" s="146">
        <v>0.67959949937421804</v>
      </c>
      <c r="J5959" s="146">
        <v>71</v>
      </c>
      <c r="K5959" s="148">
        <v>40.5</v>
      </c>
      <c r="L5959" s="149"/>
      <c r="M5959" s="149"/>
    </row>
    <row r="5960" spans="1:13">
      <c r="A5960" s="144" t="s">
        <v>282</v>
      </c>
      <c r="B5960" s="145">
        <v>72331295</v>
      </c>
      <c r="C5960" s="140" t="s">
        <v>273</v>
      </c>
      <c r="D5960" s="146">
        <v>0.32038288288288302</v>
      </c>
      <c r="E5960" s="146">
        <v>0.55048780358605898</v>
      </c>
      <c r="F5960" s="147">
        <v>4.0746902584494103E-5</v>
      </c>
      <c r="G5960" s="147">
        <v>4.0760223088438198E-3</v>
      </c>
      <c r="H5960" s="146">
        <v>1</v>
      </c>
      <c r="I5960" s="146">
        <v>0.67961711711711703</v>
      </c>
      <c r="J5960" s="146">
        <v>39.6666666666667</v>
      </c>
      <c r="K5960" s="148">
        <v>30.5</v>
      </c>
      <c r="L5960" s="149"/>
      <c r="M5960" s="149"/>
    </row>
    <row r="5961" spans="1:13">
      <c r="A5961" s="144" t="s">
        <v>292</v>
      </c>
      <c r="B5961" s="145">
        <v>150650343</v>
      </c>
      <c r="C5961" s="140" t="s">
        <v>273</v>
      </c>
      <c r="D5961" s="146">
        <v>0.32036100719611399</v>
      </c>
      <c r="E5961" s="146">
        <v>0.71137426998263098</v>
      </c>
      <c r="F5961" s="147">
        <v>2.76747017851906E-3</v>
      </c>
      <c r="G5961" s="147">
        <v>0.12585324583619301</v>
      </c>
      <c r="H5961" s="146">
        <v>0.81299603174603197</v>
      </c>
      <c r="I5961" s="146">
        <v>0.49263502454991798</v>
      </c>
      <c r="J5961" s="146">
        <v>49.3333333333333</v>
      </c>
      <c r="K5961" s="148">
        <v>30</v>
      </c>
      <c r="L5961" s="149"/>
      <c r="M5961" s="149"/>
    </row>
    <row r="5962" spans="1:13">
      <c r="A5962" s="144" t="s">
        <v>292</v>
      </c>
      <c r="B5962" s="145">
        <v>177139338</v>
      </c>
      <c r="C5962" s="140" t="s">
        <v>273</v>
      </c>
      <c r="D5962" s="146">
        <v>0.32028985507246399</v>
      </c>
      <c r="E5962" s="146">
        <v>0.55029320036947205</v>
      </c>
      <c r="F5962" s="147">
        <v>1.0944614024884E-4</v>
      </c>
      <c r="G5962" s="147">
        <v>8.4835101502856395E-3</v>
      </c>
      <c r="H5962" s="146">
        <v>1</v>
      </c>
      <c r="I5962" s="146">
        <v>0.67971014492753601</v>
      </c>
      <c r="J5962" s="146">
        <v>35.3333333333333</v>
      </c>
      <c r="K5962" s="148">
        <v>30.5</v>
      </c>
      <c r="L5962" s="149"/>
      <c r="M5962" s="149"/>
    </row>
    <row r="5963" spans="1:13">
      <c r="A5963" s="144" t="s">
        <v>294</v>
      </c>
      <c r="B5963" s="145">
        <v>98940709</v>
      </c>
      <c r="C5963" s="140" t="s">
        <v>273</v>
      </c>
      <c r="D5963" s="146">
        <v>0.32026143790849698</v>
      </c>
      <c r="E5963" s="146">
        <v>5.0455366219252999</v>
      </c>
      <c r="F5963" s="147">
        <v>1.63970043149841E-4</v>
      </c>
      <c r="G5963" s="147">
        <v>1.15546505732851E-2</v>
      </c>
      <c r="H5963" s="146">
        <v>0.32026143790849698</v>
      </c>
      <c r="I5963" s="146">
        <v>0</v>
      </c>
      <c r="J5963" s="146">
        <v>22.3333333333333</v>
      </c>
      <c r="K5963" s="148">
        <v>34.5</v>
      </c>
      <c r="L5963" s="149"/>
      <c r="M5963" s="149"/>
    </row>
    <row r="5964" spans="1:13">
      <c r="A5964" s="144" t="s">
        <v>275</v>
      </c>
      <c r="B5964" s="145">
        <v>26743154</v>
      </c>
      <c r="C5964" s="140" t="s">
        <v>273</v>
      </c>
      <c r="D5964" s="146">
        <v>0.32023060796645703</v>
      </c>
      <c r="E5964" s="146">
        <v>0.55016927608674704</v>
      </c>
      <c r="F5964" s="147">
        <v>1.74383122320938E-3</v>
      </c>
      <c r="G5964" s="147">
        <v>8.2614766823284905E-2</v>
      </c>
      <c r="H5964" s="146">
        <v>1</v>
      </c>
      <c r="I5964" s="146">
        <v>0.67976939203354303</v>
      </c>
      <c r="J5964" s="146">
        <v>37.3333333333333</v>
      </c>
      <c r="K5964" s="148">
        <v>53.5</v>
      </c>
      <c r="L5964" s="149"/>
      <c r="M5964" s="149"/>
    </row>
    <row r="5965" spans="1:13">
      <c r="A5965" s="144" t="s">
        <v>293</v>
      </c>
      <c r="B5965" s="145">
        <v>119073623</v>
      </c>
      <c r="C5965" s="140" t="s">
        <v>273</v>
      </c>
      <c r="D5965" s="146">
        <v>0.32021151586369001</v>
      </c>
      <c r="E5965" s="146">
        <v>0.55012934433403105</v>
      </c>
      <c r="F5965" s="147">
        <v>1.4736125864588299E-4</v>
      </c>
      <c r="G5965" s="147">
        <v>1.06590586597799E-2</v>
      </c>
      <c r="H5965" s="146">
        <v>1</v>
      </c>
      <c r="I5965" s="146">
        <v>0.67978848413630999</v>
      </c>
      <c r="J5965" s="146">
        <v>35.6666666666667</v>
      </c>
      <c r="K5965" s="148">
        <v>30</v>
      </c>
      <c r="L5965" s="149"/>
      <c r="M5965" s="149"/>
    </row>
    <row r="5966" spans="1:13">
      <c r="A5966" s="144" t="s">
        <v>279</v>
      </c>
      <c r="B5966" s="145">
        <v>232447902</v>
      </c>
      <c r="C5966" s="140" t="s">
        <v>273</v>
      </c>
      <c r="D5966" s="146">
        <v>0.32018321513002401</v>
      </c>
      <c r="E5966" s="146">
        <v>0.55007015446423801</v>
      </c>
      <c r="F5966" s="147">
        <v>1.4807379916640699E-5</v>
      </c>
      <c r="G5966" s="147">
        <v>1.9681093912589901E-3</v>
      </c>
      <c r="H5966" s="146">
        <v>1</v>
      </c>
      <c r="I5966" s="146">
        <v>0.67981678486997599</v>
      </c>
      <c r="J5966" s="146">
        <v>71.6666666666667</v>
      </c>
      <c r="K5966" s="148">
        <v>59.5</v>
      </c>
      <c r="L5966" s="149"/>
      <c r="M5966" s="149"/>
    </row>
    <row r="5967" spans="1:13">
      <c r="A5967" s="144" t="s">
        <v>285</v>
      </c>
      <c r="B5967" s="145">
        <v>81992433</v>
      </c>
      <c r="C5967" s="140" t="s">
        <v>273</v>
      </c>
      <c r="D5967" s="146">
        <v>0.32015306122449</v>
      </c>
      <c r="E5967" s="146">
        <v>0.55000709143048798</v>
      </c>
      <c r="F5967" s="147">
        <v>3.4309834076872202E-6</v>
      </c>
      <c r="G5967" s="147">
        <v>7.0027548299466302E-4</v>
      </c>
      <c r="H5967" s="146">
        <v>1</v>
      </c>
      <c r="I5967" s="146">
        <v>0.67984693877550995</v>
      </c>
      <c r="J5967" s="146">
        <v>49</v>
      </c>
      <c r="K5967" s="148">
        <v>36.5</v>
      </c>
      <c r="L5967" s="149"/>
      <c r="M5967" s="149"/>
    </row>
    <row r="5968" spans="1:13">
      <c r="A5968" s="144" t="s">
        <v>280</v>
      </c>
      <c r="B5968" s="145">
        <v>156695037</v>
      </c>
      <c r="C5968" s="140" t="s">
        <v>273</v>
      </c>
      <c r="D5968" s="146">
        <v>0.32010582010582</v>
      </c>
      <c r="E5968" s="146">
        <v>0.54990829821959497</v>
      </c>
      <c r="F5968" s="147">
        <v>4.88079971532456E-6</v>
      </c>
      <c r="G5968" s="147">
        <v>8.9480188805293097E-4</v>
      </c>
      <c r="H5968" s="146">
        <v>1</v>
      </c>
      <c r="I5968" s="146">
        <v>0.67989417989418</v>
      </c>
      <c r="J5968" s="146">
        <v>44.6666666666667</v>
      </c>
      <c r="K5968" s="148">
        <v>34.5</v>
      </c>
      <c r="L5968" s="149"/>
      <c r="M5968" s="149"/>
    </row>
    <row r="5969" spans="1:13">
      <c r="A5969" s="144" t="s">
        <v>280</v>
      </c>
      <c r="B5969" s="145">
        <v>15310713</v>
      </c>
      <c r="C5969" s="140" t="s">
        <v>273</v>
      </c>
      <c r="D5969" s="146">
        <v>0.320039880358923</v>
      </c>
      <c r="E5969" s="146">
        <v>0.54977041272552496</v>
      </c>
      <c r="F5969" s="147">
        <v>1.2216863901105701E-4</v>
      </c>
      <c r="G5969" s="147">
        <v>9.2289813901785499E-3</v>
      </c>
      <c r="H5969" s="146">
        <v>1</v>
      </c>
      <c r="I5969" s="146">
        <v>0.67996011964107705</v>
      </c>
      <c r="J5969" s="146">
        <v>57.3333333333333</v>
      </c>
      <c r="K5969" s="148">
        <v>38</v>
      </c>
      <c r="L5969" s="149"/>
      <c r="M5969" s="149"/>
    </row>
    <row r="5970" spans="1:13">
      <c r="A5970" s="144" t="s">
        <v>295</v>
      </c>
      <c r="B5970" s="145">
        <v>61422602</v>
      </c>
      <c r="C5970" s="140" t="s">
        <v>273</v>
      </c>
      <c r="D5970" s="146">
        <v>0.32</v>
      </c>
      <c r="E5970" s="146">
        <v>0.54968702597362595</v>
      </c>
      <c r="F5970" s="147">
        <v>1.24823914066145E-5</v>
      </c>
      <c r="G5970" s="147">
        <v>1.74068632578853E-3</v>
      </c>
      <c r="H5970" s="146">
        <v>1</v>
      </c>
      <c r="I5970" s="146">
        <v>0.68</v>
      </c>
      <c r="J5970" s="146">
        <v>17.6666666666667</v>
      </c>
      <c r="K5970" s="148">
        <v>37.5</v>
      </c>
      <c r="L5970" s="149"/>
      <c r="M5970" s="149"/>
    </row>
    <row r="5971" spans="1:13">
      <c r="A5971" s="144" t="s">
        <v>289</v>
      </c>
      <c r="B5971" s="145">
        <v>1281917</v>
      </c>
      <c r="C5971" s="140" t="s">
        <v>273</v>
      </c>
      <c r="D5971" s="146">
        <v>0.31999200541642497</v>
      </c>
      <c r="E5971" s="146">
        <v>2.3516046933365802</v>
      </c>
      <c r="F5971" s="147">
        <v>6.7070422408122901E-3</v>
      </c>
      <c r="G5971" s="147">
        <v>0.29246274043259202</v>
      </c>
      <c r="H5971" s="146">
        <v>0.38796435564684001</v>
      </c>
      <c r="I5971" s="146">
        <v>6.7972350230414702E-2</v>
      </c>
      <c r="J5971" s="146">
        <v>257.33333333333297</v>
      </c>
      <c r="K5971" s="148">
        <v>314.5</v>
      </c>
      <c r="L5971" s="149"/>
      <c r="M5971" s="149"/>
    </row>
    <row r="5972" spans="1:13">
      <c r="A5972" s="144" t="s">
        <v>280</v>
      </c>
      <c r="B5972" s="145">
        <v>1243061</v>
      </c>
      <c r="C5972" s="140" t="s">
        <v>273</v>
      </c>
      <c r="D5972" s="146">
        <v>0.31998953427524901</v>
      </c>
      <c r="E5972" s="146">
        <v>0.54966514374943498</v>
      </c>
      <c r="F5972" s="147">
        <v>4.6181048186806803E-5</v>
      </c>
      <c r="G5972" s="147">
        <v>4.4690015145154097E-3</v>
      </c>
      <c r="H5972" s="146">
        <v>1</v>
      </c>
      <c r="I5972" s="146">
        <v>0.68001046572475099</v>
      </c>
      <c r="J5972" s="146">
        <v>41</v>
      </c>
      <c r="K5972" s="148">
        <v>44</v>
      </c>
      <c r="L5972" s="149"/>
      <c r="M5972" s="149"/>
    </row>
    <row r="5973" spans="1:13">
      <c r="A5973" s="144" t="s">
        <v>284</v>
      </c>
      <c r="B5973" s="145">
        <v>79524501</v>
      </c>
      <c r="C5973" s="140" t="s">
        <v>273</v>
      </c>
      <c r="D5973" s="146">
        <v>0.31992716802167998</v>
      </c>
      <c r="E5973" s="146">
        <v>5.0440756771440398</v>
      </c>
      <c r="F5973" s="147">
        <v>5.0367339721296104E-4</v>
      </c>
      <c r="G5973" s="147">
        <v>2.8269179330901902E-2</v>
      </c>
      <c r="H5973" s="146">
        <v>0.31992716802167998</v>
      </c>
      <c r="I5973" s="146">
        <v>0</v>
      </c>
      <c r="J5973" s="146">
        <v>45</v>
      </c>
      <c r="K5973" s="148">
        <v>33</v>
      </c>
      <c r="L5973" s="149"/>
      <c r="M5973" s="149"/>
    </row>
    <row r="5974" spans="1:13">
      <c r="A5974" s="144" t="s">
        <v>279</v>
      </c>
      <c r="B5974" s="145">
        <v>144513638</v>
      </c>
      <c r="C5974" s="140" t="s">
        <v>273</v>
      </c>
      <c r="D5974" s="146">
        <v>0.31981981981981999</v>
      </c>
      <c r="E5974" s="146">
        <v>5.0436061919544404</v>
      </c>
      <c r="F5974" s="147">
        <v>4.5103651112251902E-4</v>
      </c>
      <c r="G5974" s="147">
        <v>2.58405557654901E-2</v>
      </c>
      <c r="H5974" s="146">
        <v>0.31981981981981999</v>
      </c>
      <c r="I5974" s="146">
        <v>0</v>
      </c>
      <c r="J5974" s="146">
        <v>65.3333333333333</v>
      </c>
      <c r="K5974" s="148">
        <v>21</v>
      </c>
      <c r="L5974" s="149"/>
      <c r="M5974" s="149"/>
    </row>
    <row r="5975" spans="1:13">
      <c r="A5975" s="144" t="s">
        <v>284</v>
      </c>
      <c r="B5975" s="145">
        <v>905621</v>
      </c>
      <c r="C5975" s="140" t="s">
        <v>273</v>
      </c>
      <c r="D5975" s="146">
        <v>0.31979032948224201</v>
      </c>
      <c r="E5975" s="146">
        <v>5.0434771898041504</v>
      </c>
      <c r="F5975" s="147">
        <v>1.4729922028816199E-4</v>
      </c>
      <c r="G5975" s="147">
        <v>1.06571885975053E-2</v>
      </c>
      <c r="H5975" s="146">
        <v>0.31979032948224201</v>
      </c>
      <c r="I5975" s="146">
        <v>0</v>
      </c>
      <c r="J5975" s="146">
        <v>33</v>
      </c>
      <c r="K5975" s="148">
        <v>12</v>
      </c>
      <c r="L5975" s="149"/>
      <c r="M5975" s="149"/>
    </row>
    <row r="5976" spans="1:13">
      <c r="A5976" s="144" t="s">
        <v>278</v>
      </c>
      <c r="B5976" s="145">
        <v>29216562</v>
      </c>
      <c r="C5976" s="140" t="s">
        <v>273</v>
      </c>
      <c r="D5976" s="146">
        <v>0.31974637681159401</v>
      </c>
      <c r="E5976" s="146">
        <v>0.54915683222642098</v>
      </c>
      <c r="F5976" s="147">
        <v>3.68518517545445E-7</v>
      </c>
      <c r="G5976" s="147">
        <v>1.4857841811859201E-4</v>
      </c>
      <c r="H5976" s="146">
        <v>1</v>
      </c>
      <c r="I5976" s="146">
        <v>0.68025362318840599</v>
      </c>
      <c r="J5976" s="146">
        <v>25.3333333333333</v>
      </c>
      <c r="K5976" s="148">
        <v>23.5</v>
      </c>
      <c r="L5976" s="149"/>
      <c r="M5976" s="149"/>
    </row>
    <row r="5977" spans="1:13">
      <c r="A5977" s="144" t="s">
        <v>286</v>
      </c>
      <c r="B5977" s="145">
        <v>45387286</v>
      </c>
      <c r="C5977" s="140" t="s">
        <v>273</v>
      </c>
      <c r="D5977" s="146">
        <v>0.31969309462915602</v>
      </c>
      <c r="E5977" s="146">
        <v>0.54904547174809404</v>
      </c>
      <c r="F5977" s="147">
        <v>4.12493443561369E-4</v>
      </c>
      <c r="G5977" s="147">
        <v>2.4014403027095E-2</v>
      </c>
      <c r="H5977" s="146">
        <v>1</v>
      </c>
      <c r="I5977" s="146">
        <v>0.68030690537084404</v>
      </c>
      <c r="J5977" s="146">
        <v>41</v>
      </c>
      <c r="K5977" s="148">
        <v>20</v>
      </c>
      <c r="L5977" s="149"/>
      <c r="M5977" s="149"/>
    </row>
    <row r="5978" spans="1:13">
      <c r="A5978" s="144" t="s">
        <v>294</v>
      </c>
      <c r="B5978" s="145">
        <v>143014163</v>
      </c>
      <c r="C5978" s="140" t="s">
        <v>273</v>
      </c>
      <c r="D5978" s="146">
        <v>0.31966449207828501</v>
      </c>
      <c r="E5978" s="146">
        <v>0.54898569557736898</v>
      </c>
      <c r="F5978" s="147">
        <v>4.1930383390730303E-5</v>
      </c>
      <c r="G5978" s="147">
        <v>4.1615463956923802E-3</v>
      </c>
      <c r="H5978" s="146">
        <v>1</v>
      </c>
      <c r="I5978" s="146">
        <v>0.68033550792171504</v>
      </c>
      <c r="J5978" s="146">
        <v>27</v>
      </c>
      <c r="K5978" s="148">
        <v>33</v>
      </c>
      <c r="L5978" s="149"/>
      <c r="M5978" s="149"/>
    </row>
    <row r="5979" spans="1:13">
      <c r="A5979" s="144" t="s">
        <v>275</v>
      </c>
      <c r="B5979" s="145">
        <v>49890526</v>
      </c>
      <c r="C5979" s="140" t="s">
        <v>273</v>
      </c>
      <c r="D5979" s="146">
        <v>0.31959706959707002</v>
      </c>
      <c r="E5979" s="146">
        <v>0.54884479984118695</v>
      </c>
      <c r="F5979" s="147">
        <v>4.3337168009396101E-4</v>
      </c>
      <c r="G5979" s="147">
        <v>2.50009022281205E-2</v>
      </c>
      <c r="H5979" s="146">
        <v>1</v>
      </c>
      <c r="I5979" s="146">
        <v>0.68040293040292998</v>
      </c>
      <c r="J5979" s="146">
        <v>28</v>
      </c>
      <c r="K5979" s="148">
        <v>36.5</v>
      </c>
      <c r="L5979" s="149"/>
      <c r="M5979" s="149"/>
    </row>
    <row r="5980" spans="1:13">
      <c r="A5980" s="144" t="s">
        <v>286</v>
      </c>
      <c r="B5980" s="145">
        <v>11852985</v>
      </c>
      <c r="C5980" s="140" t="s">
        <v>273</v>
      </c>
      <c r="D5980" s="146">
        <v>0.31954887218045103</v>
      </c>
      <c r="E5980" s="146">
        <v>0.54874408800483698</v>
      </c>
      <c r="F5980" s="147">
        <v>3.7173680595478099E-5</v>
      </c>
      <c r="G5980" s="147">
        <v>3.8211112035881601E-3</v>
      </c>
      <c r="H5980" s="146">
        <v>1</v>
      </c>
      <c r="I5980" s="146">
        <v>0.68045112781954897</v>
      </c>
      <c r="J5980" s="146">
        <v>21.6666666666667</v>
      </c>
      <c r="K5980" s="148">
        <v>20</v>
      </c>
      <c r="L5980" s="149"/>
      <c r="M5980" s="149"/>
    </row>
    <row r="5981" spans="1:13">
      <c r="A5981" s="144" t="s">
        <v>293</v>
      </c>
      <c r="B5981" s="145">
        <v>50273529</v>
      </c>
      <c r="C5981" s="140" t="s">
        <v>273</v>
      </c>
      <c r="D5981" s="146">
        <v>0.31954607326683898</v>
      </c>
      <c r="E5981" s="146">
        <v>5.04240827492149</v>
      </c>
      <c r="F5981" s="147">
        <v>1.4237602165422599E-2</v>
      </c>
      <c r="G5981" s="147">
        <v>0.60714926326836505</v>
      </c>
      <c r="H5981" s="146">
        <v>0.31954607326683898</v>
      </c>
      <c r="I5981" s="146">
        <v>0</v>
      </c>
      <c r="J5981" s="146">
        <v>87.3333333333333</v>
      </c>
      <c r="K5981" s="148">
        <v>102</v>
      </c>
      <c r="L5981" s="149"/>
      <c r="M5981" s="149"/>
    </row>
    <row r="5982" spans="1:13">
      <c r="A5982" s="144" t="s">
        <v>277</v>
      </c>
      <c r="B5982" s="145">
        <v>57047819</v>
      </c>
      <c r="C5982" s="140" t="s">
        <v>273</v>
      </c>
      <c r="D5982" s="146">
        <v>0.31954184198223501</v>
      </c>
      <c r="E5982" s="146">
        <v>0.548729398506826</v>
      </c>
      <c r="F5982" s="147">
        <v>4.5387591378960902E-5</v>
      </c>
      <c r="G5982" s="147">
        <v>4.4073887726412096E-3</v>
      </c>
      <c r="H5982" s="146">
        <v>1</v>
      </c>
      <c r="I5982" s="146">
        <v>0.68045815801776499</v>
      </c>
      <c r="J5982" s="146">
        <v>56</v>
      </c>
      <c r="K5982" s="148">
        <v>69.5</v>
      </c>
      <c r="L5982" s="149"/>
      <c r="M5982" s="149"/>
    </row>
    <row r="5983" spans="1:13">
      <c r="A5983" s="144" t="s">
        <v>290</v>
      </c>
      <c r="B5983" s="145">
        <v>89834365</v>
      </c>
      <c r="C5983" s="140" t="s">
        <v>273</v>
      </c>
      <c r="D5983" s="146">
        <v>0.31954022988505698</v>
      </c>
      <c r="E5983" s="146">
        <v>0.54872603007405296</v>
      </c>
      <c r="F5983" s="147">
        <v>1.12328024708327E-4</v>
      </c>
      <c r="G5983" s="147">
        <v>8.6536725731434696E-3</v>
      </c>
      <c r="H5983" s="146">
        <v>1</v>
      </c>
      <c r="I5983" s="146">
        <v>0.68045977011494296</v>
      </c>
      <c r="J5983" s="146">
        <v>51.3333333333333</v>
      </c>
      <c r="K5983" s="148">
        <v>22</v>
      </c>
      <c r="L5983" s="149"/>
      <c r="M5983" s="149"/>
    </row>
    <row r="5984" spans="1:13">
      <c r="A5984" s="144" t="s">
        <v>281</v>
      </c>
      <c r="B5984" s="145">
        <v>808198</v>
      </c>
      <c r="C5984" s="140" t="s">
        <v>273</v>
      </c>
      <c r="D5984" s="146">
        <v>0.31950752393980902</v>
      </c>
      <c r="E5984" s="146">
        <v>5.0422395028421496</v>
      </c>
      <c r="F5984" s="147">
        <v>9.2960801102149898E-7</v>
      </c>
      <c r="G5984" s="147">
        <v>2.8196633719471202E-4</v>
      </c>
      <c r="H5984" s="146">
        <v>0.31950752393980902</v>
      </c>
      <c r="I5984" s="146">
        <v>0</v>
      </c>
      <c r="J5984" s="146">
        <v>42.3333333333333</v>
      </c>
      <c r="K5984" s="148">
        <v>21.5</v>
      </c>
      <c r="L5984" s="149"/>
      <c r="M5984" s="149"/>
    </row>
    <row r="5985" spans="1:13">
      <c r="A5985" s="144" t="s">
        <v>278</v>
      </c>
      <c r="B5985" s="145">
        <v>48674212</v>
      </c>
      <c r="C5985" s="140" t="s">
        <v>273</v>
      </c>
      <c r="D5985" s="146">
        <v>0.31944444444444398</v>
      </c>
      <c r="E5985" s="146">
        <v>0.54852590314162197</v>
      </c>
      <c r="F5985" s="147">
        <v>2.5411849753387403E-4</v>
      </c>
      <c r="G5985" s="147">
        <v>1.6242035056813899E-2</v>
      </c>
      <c r="H5985" s="146">
        <v>1</v>
      </c>
      <c r="I5985" s="146">
        <v>0.68055555555555602</v>
      </c>
      <c r="J5985" s="146">
        <v>26.6666666666667</v>
      </c>
      <c r="K5985" s="148">
        <v>34</v>
      </c>
      <c r="L5985" s="149"/>
      <c r="M5985" s="149"/>
    </row>
    <row r="5986" spans="1:13">
      <c r="A5986" s="144" t="s">
        <v>293</v>
      </c>
      <c r="B5986" s="145">
        <v>127628967</v>
      </c>
      <c r="C5986" s="140" t="s">
        <v>273</v>
      </c>
      <c r="D5986" s="146">
        <v>0.31943179204048799</v>
      </c>
      <c r="E5986" s="146">
        <v>2.5926710292257802</v>
      </c>
      <c r="F5986" s="147">
        <v>1.3516627371582299E-2</v>
      </c>
      <c r="G5986" s="147">
        <v>0.57742814508650298</v>
      </c>
      <c r="H5986" s="146">
        <v>0.37291005291005302</v>
      </c>
      <c r="I5986" s="146">
        <v>5.3478260869565197E-2</v>
      </c>
      <c r="J5986" s="146">
        <v>37.3333333333333</v>
      </c>
      <c r="K5986" s="148">
        <v>48</v>
      </c>
      <c r="L5986" s="149"/>
      <c r="M5986" s="149"/>
    </row>
    <row r="5987" spans="1:13">
      <c r="A5987" s="144" t="s">
        <v>291</v>
      </c>
      <c r="B5987" s="145">
        <v>2830518</v>
      </c>
      <c r="C5987" s="140" t="s">
        <v>273</v>
      </c>
      <c r="D5987" s="146">
        <v>0.31934731934731903</v>
      </c>
      <c r="E5987" s="146">
        <v>1.0435370469477601</v>
      </c>
      <c r="F5987" s="147">
        <v>4.5328113410638103E-2</v>
      </c>
      <c r="G5987" s="147">
        <v>0.99999999999995104</v>
      </c>
      <c r="H5987" s="146">
        <v>0.61025641025640998</v>
      </c>
      <c r="I5987" s="146">
        <v>0.29090909090909101</v>
      </c>
      <c r="J5987" s="146">
        <v>44.6666666666667</v>
      </c>
      <c r="K5987" s="148">
        <v>26.5</v>
      </c>
      <c r="L5987" s="149"/>
      <c r="M5987" s="149"/>
    </row>
    <row r="5988" spans="1:13">
      <c r="A5988" s="144" t="s">
        <v>285</v>
      </c>
      <c r="B5988" s="145">
        <v>83152359</v>
      </c>
      <c r="C5988" s="140" t="s">
        <v>273</v>
      </c>
      <c r="D5988" s="146">
        <v>0.31932773109243701</v>
      </c>
      <c r="E5988" s="146">
        <v>0.54828208851297799</v>
      </c>
      <c r="F5988" s="147">
        <v>6.6939624959856202E-7</v>
      </c>
      <c r="G5988" s="147">
        <v>2.2452074565305799E-4</v>
      </c>
      <c r="H5988" s="146">
        <v>1</v>
      </c>
      <c r="I5988" s="146">
        <v>0.68067226890756305</v>
      </c>
      <c r="J5988" s="146">
        <v>38.3333333333333</v>
      </c>
      <c r="K5988" s="148">
        <v>19</v>
      </c>
      <c r="L5988" s="149"/>
      <c r="M5988" s="149"/>
    </row>
    <row r="5989" spans="1:13">
      <c r="A5989" s="144" t="s">
        <v>288</v>
      </c>
      <c r="B5989" s="145">
        <v>40757184</v>
      </c>
      <c r="C5989" s="140" t="s">
        <v>273</v>
      </c>
      <c r="D5989" s="146">
        <v>0.31932773109243701</v>
      </c>
      <c r="E5989" s="146">
        <v>0.54828208851297799</v>
      </c>
      <c r="F5989" s="147">
        <v>6.6939624959856499E-7</v>
      </c>
      <c r="G5989" s="147">
        <v>2.2452074565305799E-4</v>
      </c>
      <c r="H5989" s="146">
        <v>1</v>
      </c>
      <c r="I5989" s="146">
        <v>0.68067226890756305</v>
      </c>
      <c r="J5989" s="146">
        <v>26.3333333333333</v>
      </c>
      <c r="K5989" s="148">
        <v>27.5</v>
      </c>
      <c r="L5989" s="149"/>
      <c r="M5989" s="149"/>
    </row>
    <row r="5990" spans="1:13">
      <c r="A5990" s="144" t="s">
        <v>278</v>
      </c>
      <c r="B5990" s="145">
        <v>48680056</v>
      </c>
      <c r="C5990" s="140" t="s">
        <v>273</v>
      </c>
      <c r="D5990" s="146">
        <v>0.31932773109243701</v>
      </c>
      <c r="E5990" s="146">
        <v>0.54828208851297799</v>
      </c>
      <c r="F5990" s="147">
        <v>6.6939624959856499E-7</v>
      </c>
      <c r="G5990" s="147">
        <v>2.2452074565305799E-4</v>
      </c>
      <c r="H5990" s="146">
        <v>1</v>
      </c>
      <c r="I5990" s="146">
        <v>0.68067226890756305</v>
      </c>
      <c r="J5990" s="146">
        <v>19</v>
      </c>
      <c r="K5990" s="148">
        <v>19</v>
      </c>
      <c r="L5990" s="149"/>
      <c r="M5990" s="149"/>
    </row>
    <row r="5991" spans="1:13">
      <c r="A5991" s="144" t="s">
        <v>279</v>
      </c>
      <c r="B5991" s="145">
        <v>131039967</v>
      </c>
      <c r="C5991" s="140" t="s">
        <v>273</v>
      </c>
      <c r="D5991" s="146">
        <v>0.31924406631063701</v>
      </c>
      <c r="E5991" s="146">
        <v>2.80290588826389</v>
      </c>
      <c r="F5991" s="147">
        <v>2.34213396166589E-2</v>
      </c>
      <c r="G5991" s="147">
        <v>0.97354911023539503</v>
      </c>
      <c r="H5991" s="146">
        <v>0.36264323470980597</v>
      </c>
      <c r="I5991" s="146">
        <v>4.3399168399168402E-2</v>
      </c>
      <c r="J5991" s="146">
        <v>58</v>
      </c>
      <c r="K5991" s="148">
        <v>63</v>
      </c>
      <c r="L5991" s="149"/>
      <c r="M5991" s="149"/>
    </row>
    <row r="5992" spans="1:13">
      <c r="A5992" s="144" t="s">
        <v>278</v>
      </c>
      <c r="B5992" s="145">
        <v>40413061</v>
      </c>
      <c r="C5992" s="140" t="s">
        <v>273</v>
      </c>
      <c r="D5992" s="146">
        <v>0.31922196796338698</v>
      </c>
      <c r="E5992" s="146">
        <v>0.548061184522463</v>
      </c>
      <c r="F5992" s="147">
        <v>2.9219938425850498E-5</v>
      </c>
      <c r="G5992" s="147">
        <v>3.2102556337236E-3</v>
      </c>
      <c r="H5992" s="146">
        <v>1</v>
      </c>
      <c r="I5992" s="146">
        <v>0.68077803203661302</v>
      </c>
      <c r="J5992" s="146">
        <v>22</v>
      </c>
      <c r="K5992" s="148">
        <v>21</v>
      </c>
      <c r="L5992" s="149"/>
      <c r="M5992" s="149"/>
    </row>
    <row r="5993" spans="1:13">
      <c r="A5993" s="144" t="s">
        <v>289</v>
      </c>
      <c r="B5993" s="145">
        <v>37963509</v>
      </c>
      <c r="C5993" s="140" t="s">
        <v>273</v>
      </c>
      <c r="D5993" s="146">
        <v>0.31918505942274999</v>
      </c>
      <c r="E5993" s="146">
        <v>0.54798410282096299</v>
      </c>
      <c r="F5993" s="147">
        <v>1.4620645272845701E-9</v>
      </c>
      <c r="G5993" s="147">
        <v>4.9023689434478199E-6</v>
      </c>
      <c r="H5993" s="146">
        <v>1</v>
      </c>
      <c r="I5993" s="146">
        <v>0.68081494057725001</v>
      </c>
      <c r="J5993" s="146">
        <v>38.6666666666667</v>
      </c>
      <c r="K5993" s="148">
        <v>34.5</v>
      </c>
      <c r="L5993" s="149"/>
      <c r="M5993" s="149"/>
    </row>
    <row r="5994" spans="1:13">
      <c r="A5994" s="144" t="s">
        <v>285</v>
      </c>
      <c r="B5994" s="145">
        <v>72536576</v>
      </c>
      <c r="C5994" s="140" t="s">
        <v>273</v>
      </c>
      <c r="D5994" s="146">
        <v>0.319176319176319</v>
      </c>
      <c r="E5994" s="146">
        <v>0.54796584984223495</v>
      </c>
      <c r="F5994" s="147">
        <v>1.4495241875673901E-4</v>
      </c>
      <c r="G5994" s="147">
        <v>1.0536536305781E-2</v>
      </c>
      <c r="H5994" s="146">
        <v>1</v>
      </c>
      <c r="I5994" s="146">
        <v>0.68082368082368105</v>
      </c>
      <c r="J5994" s="146">
        <v>21</v>
      </c>
      <c r="K5994" s="148">
        <v>29</v>
      </c>
      <c r="L5994" s="149"/>
      <c r="M5994" s="149"/>
    </row>
    <row r="5995" spans="1:13">
      <c r="A5995" s="144" t="s">
        <v>286</v>
      </c>
      <c r="B5995" s="145">
        <v>116389797</v>
      </c>
      <c r="C5995" s="140" t="s">
        <v>273</v>
      </c>
      <c r="D5995" s="146">
        <v>0.31913978494623702</v>
      </c>
      <c r="E5995" s="146">
        <v>0.54788955489122304</v>
      </c>
      <c r="F5995" s="147">
        <v>7.5878159169364301E-5</v>
      </c>
      <c r="G5995" s="147">
        <v>6.4570153962034502E-3</v>
      </c>
      <c r="H5995" s="146">
        <v>1</v>
      </c>
      <c r="I5995" s="146">
        <v>0.68086021505376304</v>
      </c>
      <c r="J5995" s="146">
        <v>79.3333333333333</v>
      </c>
      <c r="K5995" s="148">
        <v>68.5</v>
      </c>
      <c r="L5995" s="149"/>
      <c r="M5995" s="149"/>
    </row>
    <row r="5996" spans="1:13">
      <c r="A5996" s="144" t="s">
        <v>283</v>
      </c>
      <c r="B5996" s="145">
        <v>71221115</v>
      </c>
      <c r="C5996" s="140" t="s">
        <v>273</v>
      </c>
      <c r="D5996" s="146">
        <v>0.319130434782609</v>
      </c>
      <c r="E5996" s="146">
        <v>0.54787002946028895</v>
      </c>
      <c r="F5996" s="147">
        <v>1.5283995616241901E-4</v>
      </c>
      <c r="G5996" s="147">
        <v>1.09537936339946E-2</v>
      </c>
      <c r="H5996" s="146">
        <v>1</v>
      </c>
      <c r="I5996" s="146">
        <v>0.68086956521739095</v>
      </c>
      <c r="J5996" s="146">
        <v>30.3333333333333</v>
      </c>
      <c r="K5996" s="148">
        <v>36.5</v>
      </c>
      <c r="L5996" s="149"/>
      <c r="M5996" s="149"/>
    </row>
    <row r="5997" spans="1:13">
      <c r="A5997" s="144" t="s">
        <v>282</v>
      </c>
      <c r="B5997" s="145">
        <v>121439288</v>
      </c>
      <c r="C5997" s="140" t="s">
        <v>273</v>
      </c>
      <c r="D5997" s="146">
        <v>0.319130434782609</v>
      </c>
      <c r="E5997" s="146">
        <v>0.54787002946028895</v>
      </c>
      <c r="F5997" s="147">
        <v>1.5283995616241901E-4</v>
      </c>
      <c r="G5997" s="147">
        <v>1.09537936339946E-2</v>
      </c>
      <c r="H5997" s="146">
        <v>1</v>
      </c>
      <c r="I5997" s="146">
        <v>0.68086956521739095</v>
      </c>
      <c r="J5997" s="146">
        <v>21.3333333333333</v>
      </c>
      <c r="K5997" s="148">
        <v>24</v>
      </c>
      <c r="L5997" s="149"/>
      <c r="M5997" s="149"/>
    </row>
    <row r="5998" spans="1:13">
      <c r="A5998" s="144" t="s">
        <v>289</v>
      </c>
      <c r="B5998" s="145">
        <v>1452152</v>
      </c>
      <c r="C5998" s="140" t="s">
        <v>273</v>
      </c>
      <c r="D5998" s="146">
        <v>0.31910468160468197</v>
      </c>
      <c r="E5998" s="146">
        <v>1.4084419838823401</v>
      </c>
      <c r="F5998" s="147">
        <v>1.1916770416708499E-2</v>
      </c>
      <c r="G5998" s="147">
        <v>0.51138194282475502</v>
      </c>
      <c r="H5998" s="146">
        <v>0.50197505197505199</v>
      </c>
      <c r="I5998" s="146">
        <v>0.18287037037036999</v>
      </c>
      <c r="J5998" s="146">
        <v>58.3333333333333</v>
      </c>
      <c r="K5998" s="148">
        <v>47</v>
      </c>
      <c r="L5998" s="149"/>
      <c r="M5998" s="149"/>
    </row>
    <row r="5999" spans="1:13">
      <c r="A5999" s="144" t="s">
        <v>274</v>
      </c>
      <c r="B5999" s="145">
        <v>135061600</v>
      </c>
      <c r="C5999" s="140" t="s">
        <v>273</v>
      </c>
      <c r="D5999" s="146">
        <v>0.31906779661016899</v>
      </c>
      <c r="E5999" s="146">
        <v>0.54773923243445799</v>
      </c>
      <c r="F5999" s="147">
        <v>5.0930266238529396E-7</v>
      </c>
      <c r="G5999" s="147">
        <v>1.8645177968184599E-4</v>
      </c>
      <c r="H5999" s="146">
        <v>1</v>
      </c>
      <c r="I5999" s="146">
        <v>0.68093220338983096</v>
      </c>
      <c r="J5999" s="146">
        <v>52.6666666666667</v>
      </c>
      <c r="K5999" s="148">
        <v>59.5</v>
      </c>
      <c r="L5999" s="149"/>
      <c r="M5999" s="149"/>
    </row>
    <row r="6000" spans="1:13">
      <c r="A6000" s="144" t="s">
        <v>280</v>
      </c>
      <c r="B6000" s="145">
        <v>31390217</v>
      </c>
      <c r="C6000" s="140" t="s">
        <v>273</v>
      </c>
      <c r="D6000" s="146">
        <v>0.31904761904761902</v>
      </c>
      <c r="E6000" s="146">
        <v>0.54769710146381101</v>
      </c>
      <c r="F6000" s="147">
        <v>1.30965334783954E-5</v>
      </c>
      <c r="G6000" s="147">
        <v>1.8041194624526999E-3</v>
      </c>
      <c r="H6000" s="146">
        <v>1</v>
      </c>
      <c r="I6000" s="146">
        <v>0.68095238095238098</v>
      </c>
      <c r="J6000" s="146">
        <v>38.6666666666667</v>
      </c>
      <c r="K6000" s="148">
        <v>33.5</v>
      </c>
      <c r="L6000" s="149"/>
      <c r="M6000" s="149"/>
    </row>
    <row r="6001" spans="1:13">
      <c r="A6001" s="144" t="s">
        <v>291</v>
      </c>
      <c r="B6001" s="145">
        <v>91218260</v>
      </c>
      <c r="C6001" s="140" t="s">
        <v>273</v>
      </c>
      <c r="D6001" s="146">
        <v>0.31904761904761902</v>
      </c>
      <c r="E6001" s="146">
        <v>0.54769710146381101</v>
      </c>
      <c r="F6001" s="147">
        <v>1.30965334783954E-5</v>
      </c>
      <c r="G6001" s="147">
        <v>1.8041194624526999E-3</v>
      </c>
      <c r="H6001" s="146">
        <v>1</v>
      </c>
      <c r="I6001" s="146">
        <v>0.68095238095238098</v>
      </c>
      <c r="J6001" s="146">
        <v>19.6666666666667</v>
      </c>
      <c r="K6001" s="148">
        <v>48.5</v>
      </c>
      <c r="L6001" s="149"/>
      <c r="M6001" s="149"/>
    </row>
    <row r="6002" spans="1:13">
      <c r="A6002" s="144" t="s">
        <v>274</v>
      </c>
      <c r="B6002" s="145">
        <v>27118526</v>
      </c>
      <c r="C6002" s="140" t="s">
        <v>273</v>
      </c>
      <c r="D6002" s="146">
        <v>0.31904761904761902</v>
      </c>
      <c r="E6002" s="146">
        <v>0.54769710146381101</v>
      </c>
      <c r="F6002" s="147">
        <v>1.30965334783954E-5</v>
      </c>
      <c r="G6002" s="147">
        <v>1.8041194624526999E-3</v>
      </c>
      <c r="H6002" s="146">
        <v>1</v>
      </c>
      <c r="I6002" s="146">
        <v>0.68095238095238098</v>
      </c>
      <c r="J6002" s="146">
        <v>29.6666666666667</v>
      </c>
      <c r="K6002" s="148">
        <v>20.5</v>
      </c>
      <c r="L6002" s="149"/>
      <c r="M6002" s="149"/>
    </row>
    <row r="6003" spans="1:13">
      <c r="A6003" s="144" t="s">
        <v>276</v>
      </c>
      <c r="B6003" s="145">
        <v>19258646</v>
      </c>
      <c r="C6003" s="140" t="s">
        <v>273</v>
      </c>
      <c r="D6003" s="146">
        <v>0.31904761904761902</v>
      </c>
      <c r="E6003" s="146">
        <v>0.54769710146381101</v>
      </c>
      <c r="F6003" s="147">
        <v>1.30761385653655E-3</v>
      </c>
      <c r="G6003" s="147">
        <v>6.3941568577862401E-2</v>
      </c>
      <c r="H6003" s="146">
        <v>1</v>
      </c>
      <c r="I6003" s="146">
        <v>0.68095238095238098</v>
      </c>
      <c r="J6003" s="146">
        <v>38.3333333333333</v>
      </c>
      <c r="K6003" s="148">
        <v>22</v>
      </c>
      <c r="L6003" s="149"/>
      <c r="M6003" s="149"/>
    </row>
    <row r="6004" spans="1:13">
      <c r="A6004" s="144" t="s">
        <v>276</v>
      </c>
      <c r="B6004" s="145">
        <v>15333678</v>
      </c>
      <c r="C6004" s="140" t="s">
        <v>273</v>
      </c>
      <c r="D6004" s="146">
        <v>0.31901544401544402</v>
      </c>
      <c r="E6004" s="146">
        <v>0.54762992219082496</v>
      </c>
      <c r="F6004" s="147">
        <v>9.4554517906519797E-5</v>
      </c>
      <c r="G6004" s="147">
        <v>7.6109086654757001E-3</v>
      </c>
      <c r="H6004" s="146">
        <v>1</v>
      </c>
      <c r="I6004" s="146">
        <v>0.68098455598455598</v>
      </c>
      <c r="J6004" s="146">
        <v>29</v>
      </c>
      <c r="K6004" s="148">
        <v>32.5</v>
      </c>
      <c r="L6004" s="149"/>
      <c r="M6004" s="149"/>
    </row>
    <row r="6005" spans="1:13">
      <c r="A6005" s="144" t="s">
        <v>277</v>
      </c>
      <c r="B6005" s="145">
        <v>63862428</v>
      </c>
      <c r="C6005" s="140" t="s">
        <v>273</v>
      </c>
      <c r="D6005" s="146">
        <v>0.31900452488687803</v>
      </c>
      <c r="E6005" s="146">
        <v>0.54760712450593896</v>
      </c>
      <c r="F6005" s="147">
        <v>1.00001774993056E-4</v>
      </c>
      <c r="G6005" s="147">
        <v>7.9451437208453504E-3</v>
      </c>
      <c r="H6005" s="146">
        <v>1</v>
      </c>
      <c r="I6005" s="146">
        <v>0.68099547511312197</v>
      </c>
      <c r="J6005" s="146">
        <v>22</v>
      </c>
      <c r="K6005" s="148">
        <v>15</v>
      </c>
      <c r="L6005" s="149"/>
      <c r="M6005" s="149"/>
    </row>
    <row r="6006" spans="1:13">
      <c r="A6006" s="144" t="s">
        <v>286</v>
      </c>
      <c r="B6006" s="145">
        <v>124241052</v>
      </c>
      <c r="C6006" s="140" t="s">
        <v>273</v>
      </c>
      <c r="D6006" s="146">
        <v>0.318965517241379</v>
      </c>
      <c r="E6006" s="146">
        <v>0.54752568468415796</v>
      </c>
      <c r="F6006" s="147">
        <v>2.5816861228595802E-4</v>
      </c>
      <c r="G6006" s="147">
        <v>1.6447075970604401E-2</v>
      </c>
      <c r="H6006" s="146">
        <v>1</v>
      </c>
      <c r="I6006" s="146">
        <v>0.681034482758621</v>
      </c>
      <c r="J6006" s="146">
        <v>19</v>
      </c>
      <c r="K6006" s="148">
        <v>20.5</v>
      </c>
      <c r="L6006" s="149"/>
      <c r="M6006" s="149"/>
    </row>
    <row r="6007" spans="1:13">
      <c r="A6007" s="144" t="s">
        <v>295</v>
      </c>
      <c r="B6007" s="145">
        <v>29180433</v>
      </c>
      <c r="C6007" s="140" t="s">
        <v>273</v>
      </c>
      <c r="D6007" s="146">
        <v>0.31893382352941202</v>
      </c>
      <c r="E6007" s="146">
        <v>0.54745951821388605</v>
      </c>
      <c r="F6007" s="147">
        <v>2.4724122515820599E-7</v>
      </c>
      <c r="G6007" s="147">
        <v>1.1267743858433501E-4</v>
      </c>
      <c r="H6007" s="146">
        <v>1</v>
      </c>
      <c r="I6007" s="146">
        <v>0.68106617647058798</v>
      </c>
      <c r="J6007" s="146">
        <v>32</v>
      </c>
      <c r="K6007" s="148">
        <v>24.5</v>
      </c>
      <c r="L6007" s="149"/>
      <c r="M6007" s="149"/>
    </row>
    <row r="6008" spans="1:13">
      <c r="A6008" s="144" t="s">
        <v>275</v>
      </c>
      <c r="B6008" s="145">
        <v>23903737</v>
      </c>
      <c r="C6008" s="140" t="s">
        <v>273</v>
      </c>
      <c r="D6008" s="146">
        <v>0.318928876209982</v>
      </c>
      <c r="E6008" s="146">
        <v>1.4971294745652599</v>
      </c>
      <c r="F6008" s="147">
        <v>7.1743210335860098E-3</v>
      </c>
      <c r="G6008" s="147">
        <v>0.312272223263584</v>
      </c>
      <c r="H6008" s="146">
        <v>0.48389486260454001</v>
      </c>
      <c r="I6008" s="146">
        <v>0.16496598639455801</v>
      </c>
      <c r="J6008" s="146">
        <v>39</v>
      </c>
      <c r="K6008" s="148">
        <v>48.5</v>
      </c>
      <c r="L6008" s="149"/>
      <c r="M6008" s="149"/>
    </row>
    <row r="6009" spans="1:13">
      <c r="A6009" s="144" t="s">
        <v>279</v>
      </c>
      <c r="B6009" s="145">
        <v>174025947</v>
      </c>
      <c r="C6009" s="140" t="s">
        <v>273</v>
      </c>
      <c r="D6009" s="146">
        <v>0.31884057971014501</v>
      </c>
      <c r="E6009" s="146">
        <v>0.54726487213560704</v>
      </c>
      <c r="F6009" s="147">
        <v>4.4546985909256001E-8</v>
      </c>
      <c r="G6009" s="147">
        <v>3.4055896103118702E-5</v>
      </c>
      <c r="H6009" s="146">
        <v>1</v>
      </c>
      <c r="I6009" s="146">
        <v>0.68115942028985499</v>
      </c>
      <c r="J6009" s="146">
        <v>27.3333333333333</v>
      </c>
      <c r="K6009" s="148">
        <v>23.5</v>
      </c>
      <c r="L6009" s="149"/>
      <c r="M6009" s="149"/>
    </row>
    <row r="6010" spans="1:13">
      <c r="A6010" s="144" t="s">
        <v>293</v>
      </c>
      <c r="B6010" s="145">
        <v>47849790</v>
      </c>
      <c r="C6010" s="140" t="s">
        <v>273</v>
      </c>
      <c r="D6010" s="146">
        <v>0.31884057971014501</v>
      </c>
      <c r="E6010" s="146">
        <v>0.54726487213560704</v>
      </c>
      <c r="F6010" s="147">
        <v>4.4546985909256001E-8</v>
      </c>
      <c r="G6010" s="147">
        <v>3.4055896103118702E-5</v>
      </c>
      <c r="H6010" s="146">
        <v>1</v>
      </c>
      <c r="I6010" s="146">
        <v>0.68115942028985499</v>
      </c>
      <c r="J6010" s="146">
        <v>48.3333333333333</v>
      </c>
      <c r="K6010" s="148">
        <v>26.5</v>
      </c>
      <c r="L6010" s="149"/>
      <c r="M6010" s="149"/>
    </row>
    <row r="6011" spans="1:13">
      <c r="A6011" s="144" t="s">
        <v>276</v>
      </c>
      <c r="B6011" s="145">
        <v>51098599</v>
      </c>
      <c r="C6011" s="140" t="s">
        <v>273</v>
      </c>
      <c r="D6011" s="146">
        <v>0.31874999999999998</v>
      </c>
      <c r="E6011" s="146">
        <v>0.54707581251708803</v>
      </c>
      <c r="F6011" s="147">
        <v>5.0921931949452901E-5</v>
      </c>
      <c r="G6011" s="147">
        <v>4.8003789386420201E-3</v>
      </c>
      <c r="H6011" s="146">
        <v>1</v>
      </c>
      <c r="I6011" s="146">
        <v>0.68125000000000002</v>
      </c>
      <c r="J6011" s="146">
        <v>31.6666666666667</v>
      </c>
      <c r="K6011" s="148">
        <v>26</v>
      </c>
      <c r="L6011" s="149"/>
      <c r="M6011" s="149"/>
    </row>
    <row r="6012" spans="1:13">
      <c r="A6012" s="144" t="s">
        <v>278</v>
      </c>
      <c r="B6012" s="145">
        <v>41822027</v>
      </c>
      <c r="C6012" s="140" t="s">
        <v>273</v>
      </c>
      <c r="D6012" s="146">
        <v>0.31874999999999998</v>
      </c>
      <c r="E6012" s="146">
        <v>0.54707581251708803</v>
      </c>
      <c r="F6012" s="147">
        <v>7.3544234725295799E-5</v>
      </c>
      <c r="G6012" s="147">
        <v>6.30623478902031E-3</v>
      </c>
      <c r="H6012" s="146">
        <v>1</v>
      </c>
      <c r="I6012" s="146">
        <v>0.68125000000000002</v>
      </c>
      <c r="J6012" s="146">
        <v>22.3333333333333</v>
      </c>
      <c r="K6012" s="148">
        <v>18</v>
      </c>
      <c r="L6012" s="149"/>
      <c r="M6012" s="149"/>
    </row>
    <row r="6013" spans="1:13">
      <c r="A6013" s="144" t="s">
        <v>281</v>
      </c>
      <c r="B6013" s="145">
        <v>78946259</v>
      </c>
      <c r="C6013" s="140" t="s">
        <v>273</v>
      </c>
      <c r="D6013" s="146">
        <v>0.318732525629077</v>
      </c>
      <c r="E6013" s="146">
        <v>0.54703934254294095</v>
      </c>
      <c r="F6013" s="147">
        <v>7.0070767041126604E-5</v>
      </c>
      <c r="G6013" s="147">
        <v>6.0849551598044704E-3</v>
      </c>
      <c r="H6013" s="146">
        <v>1</v>
      </c>
      <c r="I6013" s="146">
        <v>0.68126747437092305</v>
      </c>
      <c r="J6013" s="146">
        <v>52</v>
      </c>
      <c r="K6013" s="148">
        <v>33</v>
      </c>
      <c r="L6013" s="149"/>
      <c r="M6013" s="149"/>
    </row>
    <row r="6014" spans="1:13">
      <c r="A6014" s="144" t="s">
        <v>280</v>
      </c>
      <c r="B6014" s="145">
        <v>16520739</v>
      </c>
      <c r="C6014" s="140" t="s">
        <v>273</v>
      </c>
      <c r="D6014" s="146">
        <v>0.31869369369369399</v>
      </c>
      <c r="E6014" s="146">
        <v>5.0386718720718999</v>
      </c>
      <c r="F6014" s="147">
        <v>7.9335549966345702E-4</v>
      </c>
      <c r="G6014" s="147">
        <v>4.14382715061416E-2</v>
      </c>
      <c r="H6014" s="146">
        <v>0.31869369369369399</v>
      </c>
      <c r="I6014" s="146">
        <v>0</v>
      </c>
      <c r="J6014" s="146">
        <v>40</v>
      </c>
      <c r="K6014" s="148">
        <v>29.5</v>
      </c>
      <c r="L6014" s="149"/>
      <c r="M6014" s="149"/>
    </row>
    <row r="6015" spans="1:13">
      <c r="A6015" s="144" t="s">
        <v>280</v>
      </c>
      <c r="B6015" s="145">
        <v>16154398</v>
      </c>
      <c r="C6015" s="140" t="s">
        <v>273</v>
      </c>
      <c r="D6015" s="146">
        <v>0.31858760919616902</v>
      </c>
      <c r="E6015" s="146">
        <v>2.52094319253847</v>
      </c>
      <c r="F6015" s="147">
        <v>4.7808930299454697E-2</v>
      </c>
      <c r="G6015" s="147">
        <v>0.99999999999995104</v>
      </c>
      <c r="H6015" s="146">
        <v>0.37580625262170902</v>
      </c>
      <c r="I6015" s="146">
        <v>5.7218643425539999E-2</v>
      </c>
      <c r="J6015" s="146">
        <v>81.6666666666667</v>
      </c>
      <c r="K6015" s="148">
        <v>74.5</v>
      </c>
      <c r="L6015" s="149"/>
      <c r="M6015" s="149"/>
    </row>
    <row r="6016" spans="1:13">
      <c r="A6016" s="144" t="s">
        <v>276</v>
      </c>
      <c r="B6016" s="145">
        <v>49890470</v>
      </c>
      <c r="C6016" s="140" t="s">
        <v>273</v>
      </c>
      <c r="D6016" s="146">
        <v>0.31857799866478698</v>
      </c>
      <c r="E6016" s="146">
        <v>5.0381639766364996</v>
      </c>
      <c r="F6016" s="147">
        <v>4.9752566722354997E-6</v>
      </c>
      <c r="G6016" s="147">
        <v>9.0802095378939701E-4</v>
      </c>
      <c r="H6016" s="146">
        <v>0.31857799866478698</v>
      </c>
      <c r="I6016" s="146">
        <v>0</v>
      </c>
      <c r="J6016" s="146">
        <v>56</v>
      </c>
      <c r="K6016" s="148">
        <v>37</v>
      </c>
      <c r="L6016" s="149"/>
      <c r="M6016" s="149"/>
    </row>
    <row r="6017" spans="1:13">
      <c r="A6017" s="144" t="s">
        <v>276</v>
      </c>
      <c r="B6017" s="145">
        <v>22807604</v>
      </c>
      <c r="C6017" s="140" t="s">
        <v>273</v>
      </c>
      <c r="D6017" s="146">
        <v>0.31853899801938002</v>
      </c>
      <c r="E6017" s="146">
        <v>1.4794140963965501</v>
      </c>
      <c r="F6017" s="147">
        <v>1.55175630652175E-2</v>
      </c>
      <c r="G6017" s="147">
        <v>0.66013101807990204</v>
      </c>
      <c r="H6017" s="146">
        <v>0.486657464918335</v>
      </c>
      <c r="I6017" s="146">
        <v>0.16811846689895499</v>
      </c>
      <c r="J6017" s="146">
        <v>58</v>
      </c>
      <c r="K6017" s="148">
        <v>34.5</v>
      </c>
      <c r="L6017" s="149"/>
      <c r="M6017" s="149"/>
    </row>
    <row r="6018" spans="1:13">
      <c r="A6018" s="144" t="s">
        <v>279</v>
      </c>
      <c r="B6018" s="145">
        <v>4733474</v>
      </c>
      <c r="C6018" s="140" t="s">
        <v>273</v>
      </c>
      <c r="D6018" s="146">
        <v>0.31853281853281801</v>
      </c>
      <c r="E6018" s="146">
        <v>0.54662260830084997</v>
      </c>
      <c r="F6018" s="147">
        <v>6.2179647030305804E-7</v>
      </c>
      <c r="G6018" s="147">
        <v>2.1325446716651499E-4</v>
      </c>
      <c r="H6018" s="146">
        <v>1</v>
      </c>
      <c r="I6018" s="146">
        <v>0.68146718146718199</v>
      </c>
      <c r="J6018" s="146">
        <v>43.3333333333333</v>
      </c>
      <c r="K6018" s="148">
        <v>36</v>
      </c>
      <c r="L6018" s="149"/>
      <c r="M6018" s="149"/>
    </row>
    <row r="6019" spans="1:13">
      <c r="A6019" s="144" t="s">
        <v>286</v>
      </c>
      <c r="B6019" s="145">
        <v>70862680</v>
      </c>
      <c r="C6019" s="140" t="s">
        <v>273</v>
      </c>
      <c r="D6019" s="146">
        <v>0.31853281853281801</v>
      </c>
      <c r="E6019" s="146">
        <v>0.54662260830084997</v>
      </c>
      <c r="F6019" s="147">
        <v>6.2179647030305804E-7</v>
      </c>
      <c r="G6019" s="147">
        <v>2.1325446716651499E-4</v>
      </c>
      <c r="H6019" s="146">
        <v>1</v>
      </c>
      <c r="I6019" s="146">
        <v>0.68146718146718199</v>
      </c>
      <c r="J6019" s="146">
        <v>24.6666666666667</v>
      </c>
      <c r="K6019" s="148">
        <v>25.5</v>
      </c>
      <c r="L6019" s="149"/>
      <c r="M6019" s="149"/>
    </row>
    <row r="6020" spans="1:13">
      <c r="A6020" s="144" t="s">
        <v>281</v>
      </c>
      <c r="B6020" s="145">
        <v>73050002</v>
      </c>
      <c r="C6020" s="140" t="s">
        <v>273</v>
      </c>
      <c r="D6020" s="146">
        <v>0.31851851851851898</v>
      </c>
      <c r="E6020" s="146">
        <v>0.54659277268906103</v>
      </c>
      <c r="F6020" s="147">
        <v>2.8711922118145399E-6</v>
      </c>
      <c r="G6020" s="147">
        <v>6.1724607241889196E-4</v>
      </c>
      <c r="H6020" s="146">
        <v>1</v>
      </c>
      <c r="I6020" s="146">
        <v>0.68148148148148102</v>
      </c>
      <c r="J6020" s="146">
        <v>41.6666666666667</v>
      </c>
      <c r="K6020" s="148">
        <v>21</v>
      </c>
      <c r="L6020" s="149"/>
      <c r="M6020" s="149"/>
    </row>
    <row r="6021" spans="1:13">
      <c r="A6021" s="144" t="s">
        <v>294</v>
      </c>
      <c r="B6021" s="145">
        <v>1856584</v>
      </c>
      <c r="C6021" s="140" t="s">
        <v>273</v>
      </c>
      <c r="D6021" s="146">
        <v>0.31845238095238099</v>
      </c>
      <c r="E6021" s="146">
        <v>0.54645479100997796</v>
      </c>
      <c r="F6021" s="147">
        <v>4.84654144220283E-8</v>
      </c>
      <c r="G6021" s="147">
        <v>3.6276299470838599E-5</v>
      </c>
      <c r="H6021" s="146">
        <v>1</v>
      </c>
      <c r="I6021" s="146">
        <v>0.68154761904761896</v>
      </c>
      <c r="J6021" s="146">
        <v>45.3333333333333</v>
      </c>
      <c r="K6021" s="148">
        <v>41.5</v>
      </c>
      <c r="L6021" s="149"/>
      <c r="M6021" s="149"/>
    </row>
    <row r="6022" spans="1:13">
      <c r="A6022" s="144" t="s">
        <v>278</v>
      </c>
      <c r="B6022" s="145">
        <v>29260779</v>
      </c>
      <c r="C6022" s="140" t="s">
        <v>273</v>
      </c>
      <c r="D6022" s="146">
        <v>0.31845238095238099</v>
      </c>
      <c r="E6022" s="146">
        <v>0.54645479100997796</v>
      </c>
      <c r="F6022" s="147">
        <v>1.4855709415397201E-4</v>
      </c>
      <c r="G6022" s="147">
        <v>1.0723171635707501E-2</v>
      </c>
      <c r="H6022" s="146">
        <v>1</v>
      </c>
      <c r="I6022" s="146">
        <v>0.68154761904761896</v>
      </c>
      <c r="J6022" s="146">
        <v>37</v>
      </c>
      <c r="K6022" s="148">
        <v>38.5</v>
      </c>
      <c r="L6022" s="149"/>
      <c r="M6022" s="149"/>
    </row>
    <row r="6023" spans="1:13">
      <c r="A6023" s="144" t="s">
        <v>277</v>
      </c>
      <c r="B6023" s="145">
        <v>25585180</v>
      </c>
      <c r="C6023" s="140" t="s">
        <v>273</v>
      </c>
      <c r="D6023" s="146">
        <v>0.31840536528861701</v>
      </c>
      <c r="E6023" s="146">
        <v>5.0374057920763198</v>
      </c>
      <c r="F6023" s="147">
        <v>1.64472875151062E-4</v>
      </c>
      <c r="G6023" s="147">
        <v>1.15845406625816E-2</v>
      </c>
      <c r="H6023" s="146">
        <v>0.31840536528861701</v>
      </c>
      <c r="I6023" s="146">
        <v>0</v>
      </c>
      <c r="J6023" s="146">
        <v>57</v>
      </c>
      <c r="K6023" s="148">
        <v>55</v>
      </c>
      <c r="L6023" s="149"/>
      <c r="M6023" s="149"/>
    </row>
    <row r="6024" spans="1:13">
      <c r="A6024" s="144" t="s">
        <v>282</v>
      </c>
      <c r="B6024" s="145">
        <v>90824965</v>
      </c>
      <c r="C6024" s="140" t="s">
        <v>273</v>
      </c>
      <c r="D6024" s="146">
        <v>0.31838316722037702</v>
      </c>
      <c r="E6024" s="146">
        <v>0.546310405708757</v>
      </c>
      <c r="F6024" s="147">
        <v>5.4345297969195096E-6</v>
      </c>
      <c r="G6024" s="147">
        <v>9.6667764523537803E-4</v>
      </c>
      <c r="H6024" s="146">
        <v>1</v>
      </c>
      <c r="I6024" s="146">
        <v>0.68161683277962304</v>
      </c>
      <c r="J6024" s="146">
        <v>25</v>
      </c>
      <c r="K6024" s="148">
        <v>32</v>
      </c>
      <c r="L6024" s="149"/>
      <c r="M6024" s="149"/>
    </row>
    <row r="6025" spans="1:13">
      <c r="A6025" s="144" t="s">
        <v>285</v>
      </c>
      <c r="B6025" s="145">
        <v>48807148</v>
      </c>
      <c r="C6025" s="140" t="s">
        <v>273</v>
      </c>
      <c r="D6025" s="146">
        <v>0.31836091410559503</v>
      </c>
      <c r="E6025" s="146">
        <v>0.54626398702670598</v>
      </c>
      <c r="F6025" s="147">
        <v>1.6940036212235601E-7</v>
      </c>
      <c r="G6025" s="147">
        <v>8.6721030332090503E-5</v>
      </c>
      <c r="H6025" s="146">
        <v>1</v>
      </c>
      <c r="I6025" s="146">
        <v>0.68163908589440503</v>
      </c>
      <c r="J6025" s="146">
        <v>56</v>
      </c>
      <c r="K6025" s="148">
        <v>50.5</v>
      </c>
      <c r="L6025" s="149"/>
      <c r="M6025" s="149"/>
    </row>
    <row r="6026" spans="1:13">
      <c r="A6026" s="144" t="s">
        <v>279</v>
      </c>
      <c r="B6026" s="145">
        <v>172635605</v>
      </c>
      <c r="C6026" s="140" t="s">
        <v>273</v>
      </c>
      <c r="D6026" s="146">
        <v>0.31835205992509402</v>
      </c>
      <c r="E6026" s="146">
        <v>0.54624551814488898</v>
      </c>
      <c r="F6026" s="147">
        <v>4.9518588457354701E-8</v>
      </c>
      <c r="G6026" s="147">
        <v>3.6713093947629203E-5</v>
      </c>
      <c r="H6026" s="146">
        <v>1</v>
      </c>
      <c r="I6026" s="146">
        <v>0.68164794007490603</v>
      </c>
      <c r="J6026" s="146">
        <v>75.3333333333333</v>
      </c>
      <c r="K6026" s="148">
        <v>70</v>
      </c>
      <c r="L6026" s="149"/>
      <c r="M6026" s="149"/>
    </row>
    <row r="6027" spans="1:13">
      <c r="A6027" s="144" t="s">
        <v>279</v>
      </c>
      <c r="B6027" s="145">
        <v>240968351</v>
      </c>
      <c r="C6027" s="140" t="s">
        <v>273</v>
      </c>
      <c r="D6027" s="146">
        <v>0.31827136364341402</v>
      </c>
      <c r="E6027" s="146">
        <v>5.0368169985248796</v>
      </c>
      <c r="F6027" s="147">
        <v>3.2014112804203501E-4</v>
      </c>
      <c r="G6027" s="147">
        <v>1.9536568807531698E-2</v>
      </c>
      <c r="H6027" s="146">
        <v>0.31827136364341402</v>
      </c>
      <c r="I6027" s="146">
        <v>0</v>
      </c>
      <c r="J6027" s="146">
        <v>41.6666666666667</v>
      </c>
      <c r="K6027" s="148">
        <v>24.5</v>
      </c>
      <c r="L6027" s="149"/>
      <c r="M6027" s="149"/>
    </row>
    <row r="6028" spans="1:13">
      <c r="A6028" s="144" t="s">
        <v>279</v>
      </c>
      <c r="B6028" s="145">
        <v>50690730</v>
      </c>
      <c r="C6028" s="140" t="s">
        <v>273</v>
      </c>
      <c r="D6028" s="146">
        <v>0.31818181818181801</v>
      </c>
      <c r="E6028" s="146">
        <v>0.54589045788554702</v>
      </c>
      <c r="F6028" s="147">
        <v>5.13447750342608E-8</v>
      </c>
      <c r="G6028" s="147">
        <v>3.7525948936910099E-5</v>
      </c>
      <c r="H6028" s="146">
        <v>1</v>
      </c>
      <c r="I6028" s="146">
        <v>0.68181818181818199</v>
      </c>
      <c r="J6028" s="146">
        <v>23</v>
      </c>
      <c r="K6028" s="148">
        <v>27</v>
      </c>
      <c r="L6028" s="149"/>
      <c r="M6028" s="149"/>
    </row>
    <row r="6029" spans="1:13">
      <c r="A6029" s="144" t="s">
        <v>293</v>
      </c>
      <c r="B6029" s="145">
        <v>54246420</v>
      </c>
      <c r="C6029" s="140" t="s">
        <v>273</v>
      </c>
      <c r="D6029" s="146">
        <v>0.31818181818181801</v>
      </c>
      <c r="E6029" s="146">
        <v>0.54589045788554602</v>
      </c>
      <c r="F6029" s="147">
        <v>1.84745740888949E-6</v>
      </c>
      <c r="G6029" s="147">
        <v>4.5248687350344697E-4</v>
      </c>
      <c r="H6029" s="146">
        <v>1</v>
      </c>
      <c r="I6029" s="146">
        <v>0.68181818181818199</v>
      </c>
      <c r="J6029" s="146">
        <v>35</v>
      </c>
      <c r="K6029" s="148">
        <v>33</v>
      </c>
      <c r="L6029" s="149"/>
      <c r="M6029" s="149"/>
    </row>
    <row r="6030" spans="1:13">
      <c r="A6030" s="144" t="s">
        <v>290</v>
      </c>
      <c r="B6030" s="145">
        <v>148687002</v>
      </c>
      <c r="C6030" s="140" t="s">
        <v>273</v>
      </c>
      <c r="D6030" s="146">
        <v>0.31818181818181801</v>
      </c>
      <c r="E6030" s="146">
        <v>0.54589045788554602</v>
      </c>
      <c r="F6030" s="147">
        <v>1.84745740888949E-6</v>
      </c>
      <c r="G6030" s="147">
        <v>4.5248687350344697E-4</v>
      </c>
      <c r="H6030" s="146">
        <v>1</v>
      </c>
      <c r="I6030" s="146">
        <v>0.68181818181818199</v>
      </c>
      <c r="J6030" s="146">
        <v>56.3333333333333</v>
      </c>
      <c r="K6030" s="148">
        <v>27.5</v>
      </c>
      <c r="L6030" s="149"/>
      <c r="M6030" s="149"/>
    </row>
    <row r="6031" spans="1:13">
      <c r="A6031" s="144" t="s">
        <v>283</v>
      </c>
      <c r="B6031" s="145">
        <v>96539135</v>
      </c>
      <c r="C6031" s="140" t="s">
        <v>273</v>
      </c>
      <c r="D6031" s="146">
        <v>0.31818181818181801</v>
      </c>
      <c r="E6031" s="146">
        <v>0.54589045788554602</v>
      </c>
      <c r="F6031" s="147">
        <v>2.6495148257337398E-4</v>
      </c>
      <c r="G6031" s="147">
        <v>1.6789595360521398E-2</v>
      </c>
      <c r="H6031" s="146">
        <v>1</v>
      </c>
      <c r="I6031" s="146">
        <v>0.68181818181818199</v>
      </c>
      <c r="J6031" s="146">
        <v>32</v>
      </c>
      <c r="K6031" s="148">
        <v>36</v>
      </c>
      <c r="L6031" s="149"/>
      <c r="M6031" s="149"/>
    </row>
    <row r="6032" spans="1:13">
      <c r="A6032" s="144" t="s">
        <v>282</v>
      </c>
      <c r="B6032" s="145">
        <v>7714869</v>
      </c>
      <c r="C6032" s="140" t="s">
        <v>273</v>
      </c>
      <c r="D6032" s="146">
        <v>0.31818181818181801</v>
      </c>
      <c r="E6032" s="146">
        <v>0.54589045788554602</v>
      </c>
      <c r="F6032" s="147">
        <v>1.3676567728361101E-5</v>
      </c>
      <c r="G6032" s="147">
        <v>1.86145360657268E-3</v>
      </c>
      <c r="H6032" s="146">
        <v>1</v>
      </c>
      <c r="I6032" s="146">
        <v>0.68181818181818199</v>
      </c>
      <c r="J6032" s="146">
        <v>44</v>
      </c>
      <c r="K6032" s="148">
        <v>42.5</v>
      </c>
      <c r="L6032" s="149"/>
      <c r="M6032" s="149"/>
    </row>
    <row r="6033" spans="1:13">
      <c r="A6033" s="144" t="s">
        <v>284</v>
      </c>
      <c r="B6033" s="145">
        <v>79617121</v>
      </c>
      <c r="C6033" s="140" t="s">
        <v>273</v>
      </c>
      <c r="D6033" s="146">
        <v>0.31814656013522302</v>
      </c>
      <c r="E6033" s="146">
        <v>0.91969905296723498</v>
      </c>
      <c r="F6033" s="147">
        <v>1.9744621055788E-2</v>
      </c>
      <c r="G6033" s="147">
        <v>0.82979601514369405</v>
      </c>
      <c r="H6033" s="146">
        <v>0.66492484526967299</v>
      </c>
      <c r="I6033" s="146">
        <v>0.34677828513445003</v>
      </c>
      <c r="J6033" s="146">
        <v>35.3333333333333</v>
      </c>
      <c r="K6033" s="148">
        <v>50</v>
      </c>
      <c r="L6033" s="149"/>
      <c r="M6033" s="149"/>
    </row>
    <row r="6034" spans="1:13">
      <c r="A6034" s="144" t="s">
        <v>285</v>
      </c>
      <c r="B6034" s="145">
        <v>61487546</v>
      </c>
      <c r="C6034" s="140" t="s">
        <v>273</v>
      </c>
      <c r="D6034" s="146">
        <v>0.31812725090035998</v>
      </c>
      <c r="E6034" s="146">
        <v>0.54577666954649495</v>
      </c>
      <c r="F6034" s="147">
        <v>2.19128141104276E-5</v>
      </c>
      <c r="G6034" s="147">
        <v>2.6035039797418602E-3</v>
      </c>
      <c r="H6034" s="146">
        <v>1</v>
      </c>
      <c r="I6034" s="146">
        <v>0.68187274909964002</v>
      </c>
      <c r="J6034" s="146">
        <v>36.6666666666667</v>
      </c>
      <c r="K6034" s="148">
        <v>41.5</v>
      </c>
      <c r="L6034" s="149"/>
      <c r="M6034" s="149"/>
    </row>
    <row r="6035" spans="1:13">
      <c r="A6035" s="144" t="s">
        <v>293</v>
      </c>
      <c r="B6035" s="145">
        <v>183161515</v>
      </c>
      <c r="C6035" s="140" t="s">
        <v>273</v>
      </c>
      <c r="D6035" s="146">
        <v>0.31812614819350898</v>
      </c>
      <c r="E6035" s="146">
        <v>0.54577437018083796</v>
      </c>
      <c r="F6035" s="147">
        <v>8.0673709027960299E-4</v>
      </c>
      <c r="G6035" s="147">
        <v>4.2006844861968901E-2</v>
      </c>
      <c r="H6035" s="146">
        <v>1</v>
      </c>
      <c r="I6035" s="146">
        <v>0.68187385180649096</v>
      </c>
      <c r="J6035" s="146">
        <v>49.3333333333333</v>
      </c>
      <c r="K6035" s="148">
        <v>47</v>
      </c>
      <c r="L6035" s="149"/>
      <c r="M6035" s="149"/>
    </row>
    <row r="6036" spans="1:13">
      <c r="A6036" s="144" t="s">
        <v>289</v>
      </c>
      <c r="B6036" s="145">
        <v>58266988</v>
      </c>
      <c r="C6036" s="140" t="s">
        <v>273</v>
      </c>
      <c r="D6036" s="146">
        <v>0.31811796122141001</v>
      </c>
      <c r="E6036" s="146">
        <v>0.67407433001003003</v>
      </c>
      <c r="F6036" s="147">
        <v>1.4760101724370801E-2</v>
      </c>
      <c r="G6036" s="147">
        <v>0.62877072644929699</v>
      </c>
      <c r="H6036" s="146">
        <v>0.84225589225589204</v>
      </c>
      <c r="I6036" s="146">
        <v>0.52413793103448303</v>
      </c>
      <c r="J6036" s="146">
        <v>33.3333333333333</v>
      </c>
      <c r="K6036" s="148">
        <v>27</v>
      </c>
      <c r="L6036" s="149"/>
      <c r="M6036" s="149"/>
    </row>
    <row r="6037" spans="1:13">
      <c r="A6037" s="144" t="s">
        <v>274</v>
      </c>
      <c r="B6037" s="145">
        <v>68916796</v>
      </c>
      <c r="C6037" s="140" t="s">
        <v>273</v>
      </c>
      <c r="D6037" s="146">
        <v>0.31802325581395402</v>
      </c>
      <c r="E6037" s="146">
        <v>0.54555983498978</v>
      </c>
      <c r="F6037" s="147">
        <v>7.5524677546186003E-5</v>
      </c>
      <c r="G6037" s="147">
        <v>6.4344352035610904E-3</v>
      </c>
      <c r="H6037" s="146">
        <v>1</v>
      </c>
      <c r="I6037" s="146">
        <v>0.68197674418604604</v>
      </c>
      <c r="J6037" s="146">
        <v>39</v>
      </c>
      <c r="K6037" s="148">
        <v>41.5</v>
      </c>
      <c r="L6037" s="149"/>
      <c r="M6037" s="149"/>
    </row>
    <row r="6038" spans="1:13">
      <c r="A6038" s="144" t="s">
        <v>291</v>
      </c>
      <c r="B6038" s="145">
        <v>185639150</v>
      </c>
      <c r="C6038" s="140" t="s">
        <v>273</v>
      </c>
      <c r="D6038" s="146">
        <v>0.31799736495388697</v>
      </c>
      <c r="E6038" s="146">
        <v>5.0356123195379396</v>
      </c>
      <c r="F6038" s="147">
        <v>1.04136562337024E-3</v>
      </c>
      <c r="G6038" s="147">
        <v>5.2383314278741502E-2</v>
      </c>
      <c r="H6038" s="146">
        <v>0.31799736495388697</v>
      </c>
      <c r="I6038" s="146">
        <v>0</v>
      </c>
      <c r="J6038" s="146">
        <v>31.6666666666667</v>
      </c>
      <c r="K6038" s="148">
        <v>27</v>
      </c>
      <c r="L6038" s="149"/>
      <c r="M6038" s="149"/>
    </row>
    <row r="6039" spans="1:13">
      <c r="A6039" s="144" t="s">
        <v>274</v>
      </c>
      <c r="B6039" s="145">
        <v>129752399</v>
      </c>
      <c r="C6039" s="140" t="s">
        <v>273</v>
      </c>
      <c r="D6039" s="146">
        <v>0.31798245614035098</v>
      </c>
      <c r="E6039" s="146">
        <v>0.54547477468671102</v>
      </c>
      <c r="F6039" s="147">
        <v>1.8542278430573201E-3</v>
      </c>
      <c r="G6039" s="147">
        <v>8.7325125264368503E-2</v>
      </c>
      <c r="H6039" s="146">
        <v>1</v>
      </c>
      <c r="I6039" s="146">
        <v>0.68201754385964897</v>
      </c>
      <c r="J6039" s="146">
        <v>25.3333333333333</v>
      </c>
      <c r="K6039" s="148">
        <v>25</v>
      </c>
      <c r="L6039" s="149"/>
      <c r="M6039" s="149"/>
    </row>
    <row r="6040" spans="1:13">
      <c r="A6040" s="144" t="s">
        <v>280</v>
      </c>
      <c r="B6040" s="145">
        <v>179744275</v>
      </c>
      <c r="C6040" s="140" t="s">
        <v>273</v>
      </c>
      <c r="D6040" s="146">
        <v>0.317960748727803</v>
      </c>
      <c r="E6040" s="146">
        <v>1.79076777882896</v>
      </c>
      <c r="F6040" s="147">
        <v>4.4400704001972199E-3</v>
      </c>
      <c r="G6040" s="147">
        <v>0.196557204923205</v>
      </c>
      <c r="H6040" s="146">
        <v>0.43721362229102201</v>
      </c>
      <c r="I6040" s="146">
        <v>0.119252873563218</v>
      </c>
      <c r="J6040" s="146">
        <v>28.6666666666667</v>
      </c>
      <c r="K6040" s="148">
        <v>65</v>
      </c>
      <c r="L6040" s="149"/>
      <c r="M6040" s="149"/>
    </row>
    <row r="6041" spans="1:13">
      <c r="A6041" s="144" t="s">
        <v>282</v>
      </c>
      <c r="B6041" s="145">
        <v>124436703</v>
      </c>
      <c r="C6041" s="140" t="s">
        <v>273</v>
      </c>
      <c r="D6041" s="146">
        <v>0.31795241528478702</v>
      </c>
      <c r="E6041" s="146">
        <v>0.54541214787463799</v>
      </c>
      <c r="F6041" s="147">
        <v>4.8439696032905001E-4</v>
      </c>
      <c r="G6041" s="147">
        <v>2.7393471246603799E-2</v>
      </c>
      <c r="H6041" s="146">
        <v>1</v>
      </c>
      <c r="I6041" s="146">
        <v>0.68204758471521298</v>
      </c>
      <c r="J6041" s="146">
        <v>28.6666666666667</v>
      </c>
      <c r="K6041" s="148">
        <v>46</v>
      </c>
      <c r="L6041" s="149"/>
      <c r="M6041" s="149"/>
    </row>
    <row r="6042" spans="1:13">
      <c r="A6042" s="144" t="s">
        <v>279</v>
      </c>
      <c r="B6042" s="145">
        <v>232409879</v>
      </c>
      <c r="C6042" s="140" t="s">
        <v>273</v>
      </c>
      <c r="D6042" s="146">
        <v>0.31794871794871798</v>
      </c>
      <c r="E6042" s="146">
        <v>0.54540444014719103</v>
      </c>
      <c r="F6042" s="147">
        <v>5.6673512171616001E-4</v>
      </c>
      <c r="G6042" s="147">
        <v>3.1194792592953501E-2</v>
      </c>
      <c r="H6042" s="146">
        <v>1</v>
      </c>
      <c r="I6042" s="146">
        <v>0.68205128205128196</v>
      </c>
      <c r="J6042" s="146">
        <v>14</v>
      </c>
      <c r="K6042" s="148">
        <v>34.5</v>
      </c>
      <c r="L6042" s="149"/>
      <c r="M6042" s="149"/>
    </row>
    <row r="6043" spans="1:13">
      <c r="A6043" s="144" t="s">
        <v>285</v>
      </c>
      <c r="B6043" s="145">
        <v>79711638</v>
      </c>
      <c r="C6043" s="140" t="s">
        <v>273</v>
      </c>
      <c r="D6043" s="146">
        <v>0.31794871794871798</v>
      </c>
      <c r="E6043" s="146">
        <v>0.54540444014719103</v>
      </c>
      <c r="F6043" s="147">
        <v>2.3364048450007999E-6</v>
      </c>
      <c r="G6043" s="147">
        <v>5.3198366869400195E-4</v>
      </c>
      <c r="H6043" s="146">
        <v>1</v>
      </c>
      <c r="I6043" s="146">
        <v>0.68205128205128196</v>
      </c>
      <c r="J6043" s="146">
        <v>69.3333333333333</v>
      </c>
      <c r="K6043" s="148">
        <v>41</v>
      </c>
      <c r="L6043" s="149"/>
      <c r="M6043" s="149"/>
    </row>
    <row r="6044" spans="1:13">
      <c r="A6044" s="144" t="s">
        <v>290</v>
      </c>
      <c r="B6044" s="145">
        <v>27158748</v>
      </c>
      <c r="C6044" s="140" t="s">
        <v>273</v>
      </c>
      <c r="D6044" s="146">
        <v>0.31786963036963001</v>
      </c>
      <c r="E6044" s="146">
        <v>1.30801804476619</v>
      </c>
      <c r="F6044" s="147">
        <v>2.9189738334849499E-2</v>
      </c>
      <c r="G6044" s="147">
        <v>0.99999999999995104</v>
      </c>
      <c r="H6044" s="146">
        <v>0.52322677322677302</v>
      </c>
      <c r="I6044" s="146">
        <v>0.20535714285714299</v>
      </c>
      <c r="J6044" s="146">
        <v>48</v>
      </c>
      <c r="K6044" s="148">
        <v>40</v>
      </c>
      <c r="L6044" s="149"/>
      <c r="M6044" s="149"/>
    </row>
    <row r="6045" spans="1:13">
      <c r="A6045" s="144" t="s">
        <v>272</v>
      </c>
      <c r="B6045" s="145">
        <v>31020788</v>
      </c>
      <c r="C6045" s="140" t="s">
        <v>273</v>
      </c>
      <c r="D6045" s="146">
        <v>0.317857142857143</v>
      </c>
      <c r="E6045" s="146">
        <v>0.54521354939431799</v>
      </c>
      <c r="F6045" s="147">
        <v>5.8316465606946897E-7</v>
      </c>
      <c r="G6045" s="147">
        <v>2.0380229422889399E-4</v>
      </c>
      <c r="H6045" s="146">
        <v>1</v>
      </c>
      <c r="I6045" s="146">
        <v>0.68214285714285705</v>
      </c>
      <c r="J6045" s="146">
        <v>38.3333333333333</v>
      </c>
      <c r="K6045" s="148">
        <v>44.5</v>
      </c>
      <c r="L6045" s="149"/>
      <c r="M6045" s="149"/>
    </row>
    <row r="6046" spans="1:13">
      <c r="A6046" s="144" t="s">
        <v>279</v>
      </c>
      <c r="B6046" s="145">
        <v>123646642</v>
      </c>
      <c r="C6046" s="140" t="s">
        <v>273</v>
      </c>
      <c r="D6046" s="146">
        <v>0.31782945736434098</v>
      </c>
      <c r="E6046" s="146">
        <v>0.54515584320844801</v>
      </c>
      <c r="F6046" s="147">
        <v>5.5283747596243501E-8</v>
      </c>
      <c r="G6046" s="147">
        <v>3.9592069171380297E-5</v>
      </c>
      <c r="H6046" s="146">
        <v>1</v>
      </c>
      <c r="I6046" s="146">
        <v>0.68217054263565902</v>
      </c>
      <c r="J6046" s="146">
        <v>42</v>
      </c>
      <c r="K6046" s="148">
        <v>33.5</v>
      </c>
      <c r="L6046" s="149"/>
      <c r="M6046" s="149"/>
    </row>
    <row r="6047" spans="1:13">
      <c r="A6047" s="144" t="s">
        <v>292</v>
      </c>
      <c r="B6047" s="145">
        <v>17062342</v>
      </c>
      <c r="C6047" s="140" t="s">
        <v>273</v>
      </c>
      <c r="D6047" s="146">
        <v>0.31782945736434098</v>
      </c>
      <c r="E6047" s="146">
        <v>0.54515584320844801</v>
      </c>
      <c r="F6047" s="147">
        <v>5.5283747596243501E-8</v>
      </c>
      <c r="G6047" s="147">
        <v>3.9592069171380297E-5</v>
      </c>
      <c r="H6047" s="146">
        <v>1</v>
      </c>
      <c r="I6047" s="146">
        <v>0.68217054263565902</v>
      </c>
      <c r="J6047" s="146">
        <v>28.3333333333333</v>
      </c>
      <c r="K6047" s="148">
        <v>32</v>
      </c>
      <c r="L6047" s="149"/>
      <c r="M6047" s="149"/>
    </row>
    <row r="6048" spans="1:13">
      <c r="A6048" s="144" t="s">
        <v>280</v>
      </c>
      <c r="B6048" s="145">
        <v>167526120</v>
      </c>
      <c r="C6048" s="140" t="s">
        <v>273</v>
      </c>
      <c r="D6048" s="146">
        <v>0.317692307692308</v>
      </c>
      <c r="E6048" s="146">
        <v>0.54487000967584998</v>
      </c>
      <c r="F6048" s="147">
        <v>5.5778672359214796E-3</v>
      </c>
      <c r="G6048" s="147">
        <v>0.24471926570201699</v>
      </c>
      <c r="H6048" s="146">
        <v>1</v>
      </c>
      <c r="I6048" s="146">
        <v>0.68230769230769195</v>
      </c>
      <c r="J6048" s="146">
        <v>33</v>
      </c>
      <c r="K6048" s="148">
        <v>31.5</v>
      </c>
      <c r="L6048" s="149"/>
      <c r="M6048" s="149"/>
    </row>
    <row r="6049" spans="1:13">
      <c r="A6049" s="144" t="s">
        <v>283</v>
      </c>
      <c r="B6049" s="145">
        <v>120008633</v>
      </c>
      <c r="C6049" s="140" t="s">
        <v>273</v>
      </c>
      <c r="D6049" s="146">
        <v>0.31768707482993203</v>
      </c>
      <c r="E6049" s="146">
        <v>0.54485910499264101</v>
      </c>
      <c r="F6049" s="147">
        <v>5.7187922030969699E-4</v>
      </c>
      <c r="G6049" s="147">
        <v>3.1432412580878498E-2</v>
      </c>
      <c r="H6049" s="146">
        <v>1</v>
      </c>
      <c r="I6049" s="146">
        <v>0.68231292517006803</v>
      </c>
      <c r="J6049" s="146">
        <v>46.6666666666667</v>
      </c>
      <c r="K6049" s="148">
        <v>32</v>
      </c>
      <c r="L6049" s="149"/>
      <c r="M6049" s="149"/>
    </row>
    <row r="6050" spans="1:13">
      <c r="A6050" s="144" t="s">
        <v>275</v>
      </c>
      <c r="B6050" s="145">
        <v>113749062</v>
      </c>
      <c r="C6050" s="140" t="s">
        <v>273</v>
      </c>
      <c r="D6050" s="146">
        <v>0.31768115942029002</v>
      </c>
      <c r="E6050" s="146">
        <v>0.54484677805869797</v>
      </c>
      <c r="F6050" s="147">
        <v>4.19376291923549E-3</v>
      </c>
      <c r="G6050" s="147">
        <v>0.186178135761674</v>
      </c>
      <c r="H6050" s="146">
        <v>1</v>
      </c>
      <c r="I6050" s="146">
        <v>0.68231884057971004</v>
      </c>
      <c r="J6050" s="146">
        <v>54.6666666666667</v>
      </c>
      <c r="K6050" s="148">
        <v>49</v>
      </c>
      <c r="L6050" s="149"/>
      <c r="M6050" s="149"/>
    </row>
    <row r="6051" spans="1:13">
      <c r="A6051" s="144" t="s">
        <v>294</v>
      </c>
      <c r="B6051" s="145">
        <v>2035314</v>
      </c>
      <c r="C6051" s="140" t="s">
        <v>273</v>
      </c>
      <c r="D6051" s="146">
        <v>0.31767560664112399</v>
      </c>
      <c r="E6051" s="146">
        <v>0.70998727502660597</v>
      </c>
      <c r="F6051" s="147">
        <v>4.5203541763865103E-2</v>
      </c>
      <c r="G6051" s="147">
        <v>0.99999999999995104</v>
      </c>
      <c r="H6051" s="146">
        <v>0.80733077905491701</v>
      </c>
      <c r="I6051" s="146">
        <v>0.48965517241379303</v>
      </c>
      <c r="J6051" s="146">
        <v>35.3333333333333</v>
      </c>
      <c r="K6051" s="148">
        <v>39</v>
      </c>
      <c r="L6051" s="149"/>
      <c r="M6051" s="149"/>
    </row>
    <row r="6052" spans="1:13">
      <c r="A6052" s="144" t="s">
        <v>272</v>
      </c>
      <c r="B6052" s="145">
        <v>34133318</v>
      </c>
      <c r="C6052" s="140" t="s">
        <v>273</v>
      </c>
      <c r="D6052" s="146">
        <v>0.317647058823529</v>
      </c>
      <c r="E6052" s="146">
        <v>0.54477571896369004</v>
      </c>
      <c r="F6052" s="147">
        <v>1.40454637300521E-5</v>
      </c>
      <c r="G6052" s="147">
        <v>1.9005480630127601E-3</v>
      </c>
      <c r="H6052" s="146">
        <v>1</v>
      </c>
      <c r="I6052" s="146">
        <v>0.68235294117647105</v>
      </c>
      <c r="J6052" s="146">
        <v>26</v>
      </c>
      <c r="K6052" s="148">
        <v>27</v>
      </c>
      <c r="L6052" s="149"/>
      <c r="M6052" s="149"/>
    </row>
    <row r="6053" spans="1:13">
      <c r="A6053" s="144" t="s">
        <v>285</v>
      </c>
      <c r="B6053" s="145">
        <v>28849217</v>
      </c>
      <c r="C6053" s="140" t="s">
        <v>273</v>
      </c>
      <c r="D6053" s="146">
        <v>0.31759259259259298</v>
      </c>
      <c r="E6053" s="146">
        <v>0.54466222905709405</v>
      </c>
      <c r="F6053" s="147">
        <v>7.6722267328689501E-5</v>
      </c>
      <c r="G6053" s="147">
        <v>6.5114438661421498E-3</v>
      </c>
      <c r="H6053" s="146">
        <v>1</v>
      </c>
      <c r="I6053" s="146">
        <v>0.68240740740740702</v>
      </c>
      <c r="J6053" s="146">
        <v>52</v>
      </c>
      <c r="K6053" s="148">
        <v>47</v>
      </c>
      <c r="L6053" s="149"/>
      <c r="M6053" s="149"/>
    </row>
    <row r="6054" spans="1:13">
      <c r="A6054" s="144" t="s">
        <v>279</v>
      </c>
      <c r="B6054" s="145">
        <v>152160682</v>
      </c>
      <c r="C6054" s="140" t="s">
        <v>273</v>
      </c>
      <c r="D6054" s="146">
        <v>0.31756756756756799</v>
      </c>
      <c r="E6054" s="146">
        <v>0.54461008803909805</v>
      </c>
      <c r="F6054" s="147">
        <v>2.7040653776922298E-4</v>
      </c>
      <c r="G6054" s="147">
        <v>1.7066424839165099E-2</v>
      </c>
      <c r="H6054" s="146">
        <v>1</v>
      </c>
      <c r="I6054" s="146">
        <v>0.68243243243243201</v>
      </c>
      <c r="J6054" s="146">
        <v>28</v>
      </c>
      <c r="K6054" s="148">
        <v>24.5</v>
      </c>
      <c r="L6054" s="149"/>
      <c r="M6054" s="149"/>
    </row>
    <row r="6055" spans="1:13">
      <c r="A6055" s="144" t="s">
        <v>290</v>
      </c>
      <c r="B6055" s="145">
        <v>1227276</v>
      </c>
      <c r="C6055" s="140" t="s">
        <v>273</v>
      </c>
      <c r="D6055" s="146">
        <v>0.31751447477253902</v>
      </c>
      <c r="E6055" s="146">
        <v>5.0334867640445999</v>
      </c>
      <c r="F6055" s="147">
        <v>1.0295234028133099E-3</v>
      </c>
      <c r="G6055" s="147">
        <v>5.1851826685619301E-2</v>
      </c>
      <c r="H6055" s="146">
        <v>0.31751447477253902</v>
      </c>
      <c r="I6055" s="146">
        <v>0</v>
      </c>
      <c r="J6055" s="146">
        <v>24.3333333333333</v>
      </c>
      <c r="K6055" s="148">
        <v>21.5</v>
      </c>
      <c r="L6055" s="149"/>
      <c r="M6055" s="149"/>
    </row>
    <row r="6056" spans="1:13">
      <c r="A6056" s="144" t="s">
        <v>284</v>
      </c>
      <c r="B6056" s="145">
        <v>13387712</v>
      </c>
      <c r="C6056" s="140" t="s">
        <v>273</v>
      </c>
      <c r="D6056" s="146">
        <v>0.31738141650422402</v>
      </c>
      <c r="E6056" s="146">
        <v>1.33501990502969</v>
      </c>
      <c r="F6056" s="147">
        <v>2.87128893828087E-2</v>
      </c>
      <c r="G6056" s="147">
        <v>0.99999999999995104</v>
      </c>
      <c r="H6056" s="146">
        <v>0.51580246913580297</v>
      </c>
      <c r="I6056" s="146">
        <v>0.198421052631579</v>
      </c>
      <c r="J6056" s="146">
        <v>73</v>
      </c>
      <c r="K6056" s="148">
        <v>50.5</v>
      </c>
      <c r="L6056" s="149"/>
      <c r="M6056" s="149"/>
    </row>
    <row r="6057" spans="1:13">
      <c r="A6057" s="144" t="s">
        <v>286</v>
      </c>
      <c r="B6057" s="145">
        <v>69630519</v>
      </c>
      <c r="C6057" s="140" t="s">
        <v>273</v>
      </c>
      <c r="D6057" s="146">
        <v>0.31736353077816498</v>
      </c>
      <c r="E6057" s="146">
        <v>5.0328217053492503</v>
      </c>
      <c r="F6057" s="147">
        <v>2.6304399730076801E-3</v>
      </c>
      <c r="G6057" s="147">
        <v>0.120116356277404</v>
      </c>
      <c r="H6057" s="146">
        <v>0.31736353077816498</v>
      </c>
      <c r="I6057" s="146">
        <v>0</v>
      </c>
      <c r="J6057" s="146">
        <v>30</v>
      </c>
      <c r="K6057" s="148">
        <v>32</v>
      </c>
      <c r="L6057" s="149"/>
      <c r="M6057" s="149"/>
    </row>
    <row r="6058" spans="1:13">
      <c r="A6058" s="144" t="s">
        <v>280</v>
      </c>
      <c r="B6058" s="145">
        <v>2440890</v>
      </c>
      <c r="C6058" s="140" t="s">
        <v>273</v>
      </c>
      <c r="D6058" s="146">
        <v>0.31730769230769201</v>
      </c>
      <c r="E6058" s="146">
        <v>0.54406873498661101</v>
      </c>
      <c r="F6058" s="147">
        <v>2.7275208911582401E-4</v>
      </c>
      <c r="G6058" s="147">
        <v>1.7182243992621499E-2</v>
      </c>
      <c r="H6058" s="146">
        <v>1</v>
      </c>
      <c r="I6058" s="146">
        <v>0.68269230769230804</v>
      </c>
      <c r="J6058" s="146">
        <v>43.6666666666667</v>
      </c>
      <c r="K6058" s="148">
        <v>39</v>
      </c>
      <c r="L6058" s="149"/>
      <c r="M6058" s="149"/>
    </row>
    <row r="6059" spans="1:13">
      <c r="A6059" s="144" t="s">
        <v>292</v>
      </c>
      <c r="B6059" s="145">
        <v>106459200</v>
      </c>
      <c r="C6059" s="140" t="s">
        <v>273</v>
      </c>
      <c r="D6059" s="146">
        <v>0.31730769230769201</v>
      </c>
      <c r="E6059" s="146">
        <v>0.54406873498661101</v>
      </c>
      <c r="F6059" s="147">
        <v>7.0277232031816404E-6</v>
      </c>
      <c r="G6059" s="147">
        <v>1.15809977476853E-3</v>
      </c>
      <c r="H6059" s="146">
        <v>1</v>
      </c>
      <c r="I6059" s="146">
        <v>0.68269230769230804</v>
      </c>
      <c r="J6059" s="146">
        <v>15.3333333333333</v>
      </c>
      <c r="K6059" s="148">
        <v>42</v>
      </c>
      <c r="L6059" s="149"/>
      <c r="M6059" s="149"/>
    </row>
    <row r="6060" spans="1:13">
      <c r="A6060" s="144" t="s">
        <v>294</v>
      </c>
      <c r="B6060" s="145">
        <v>122536271</v>
      </c>
      <c r="C6060" s="140" t="s">
        <v>273</v>
      </c>
      <c r="D6060" s="146">
        <v>0.31730769230769201</v>
      </c>
      <c r="E6060" s="146">
        <v>0.54406873498661101</v>
      </c>
      <c r="F6060" s="147">
        <v>7.0277232031816404E-6</v>
      </c>
      <c r="G6060" s="147">
        <v>1.15809977476853E-3</v>
      </c>
      <c r="H6060" s="146">
        <v>1</v>
      </c>
      <c r="I6060" s="146">
        <v>0.68269230769230804</v>
      </c>
      <c r="J6060" s="146">
        <v>28.6666666666667</v>
      </c>
      <c r="K6060" s="148">
        <v>33</v>
      </c>
      <c r="L6060" s="149"/>
      <c r="M6060" s="149"/>
    </row>
    <row r="6061" spans="1:13">
      <c r="A6061" s="144" t="s">
        <v>283</v>
      </c>
      <c r="B6061" s="145">
        <v>1206637</v>
      </c>
      <c r="C6061" s="140" t="s">
        <v>273</v>
      </c>
      <c r="D6061" s="146">
        <v>0.31730769230769201</v>
      </c>
      <c r="E6061" s="146">
        <v>0.54406873498661101</v>
      </c>
      <c r="F6061" s="147">
        <v>7.0277232031816404E-6</v>
      </c>
      <c r="G6061" s="147">
        <v>1.15809977476853E-3</v>
      </c>
      <c r="H6061" s="146">
        <v>1</v>
      </c>
      <c r="I6061" s="146">
        <v>0.68269230769230804</v>
      </c>
      <c r="J6061" s="146">
        <v>34.3333333333333</v>
      </c>
      <c r="K6061" s="148">
        <v>18.5</v>
      </c>
      <c r="L6061" s="149"/>
      <c r="M6061" s="149"/>
    </row>
    <row r="6062" spans="1:13">
      <c r="A6062" s="144" t="s">
        <v>284</v>
      </c>
      <c r="B6062" s="145">
        <v>8806704</v>
      </c>
      <c r="C6062" s="140" t="s">
        <v>273</v>
      </c>
      <c r="D6062" s="146">
        <v>0.31724137931034502</v>
      </c>
      <c r="E6062" s="146">
        <v>0.54393062914607504</v>
      </c>
      <c r="F6062" s="147">
        <v>3.1580782877071701E-3</v>
      </c>
      <c r="G6062" s="147">
        <v>0.14229651417344499</v>
      </c>
      <c r="H6062" s="146">
        <v>1</v>
      </c>
      <c r="I6062" s="146">
        <v>0.68275862068965498</v>
      </c>
      <c r="J6062" s="146">
        <v>26.6666666666667</v>
      </c>
      <c r="K6062" s="148">
        <v>22</v>
      </c>
      <c r="L6062" s="149"/>
      <c r="M6062" s="149"/>
    </row>
    <row r="6063" spans="1:13">
      <c r="A6063" s="144" t="s">
        <v>272</v>
      </c>
      <c r="B6063" s="145">
        <v>108478297</v>
      </c>
      <c r="C6063" s="140" t="s">
        <v>273</v>
      </c>
      <c r="D6063" s="146">
        <v>0.317226890756303</v>
      </c>
      <c r="E6063" s="146">
        <v>0.54390045652048202</v>
      </c>
      <c r="F6063" s="147">
        <v>4.0836754521629502E-5</v>
      </c>
      <c r="G6063" s="147">
        <v>4.0836234573138003E-3</v>
      </c>
      <c r="H6063" s="146">
        <v>1</v>
      </c>
      <c r="I6063" s="146">
        <v>0.68277310924369705</v>
      </c>
      <c r="J6063" s="146">
        <v>50</v>
      </c>
      <c r="K6063" s="148">
        <v>24</v>
      </c>
      <c r="L6063" s="149"/>
      <c r="M6063" s="149"/>
    </row>
    <row r="6064" spans="1:13">
      <c r="A6064" s="144" t="s">
        <v>274</v>
      </c>
      <c r="B6064" s="145">
        <v>134961655</v>
      </c>
      <c r="C6064" s="140" t="s">
        <v>273</v>
      </c>
      <c r="D6064" s="146">
        <v>0.31711822660098499</v>
      </c>
      <c r="E6064" s="146">
        <v>0.54367418194044903</v>
      </c>
      <c r="F6064" s="147">
        <v>1.0555125387344099E-5</v>
      </c>
      <c r="G6064" s="147">
        <v>1.5393457405235499E-3</v>
      </c>
      <c r="H6064" s="146">
        <v>1</v>
      </c>
      <c r="I6064" s="146">
        <v>0.68288177339901501</v>
      </c>
      <c r="J6064" s="146">
        <v>22</v>
      </c>
      <c r="K6064" s="148">
        <v>28.5</v>
      </c>
      <c r="L6064" s="149"/>
      <c r="M6064" s="149"/>
    </row>
    <row r="6065" spans="1:13">
      <c r="A6065" s="144" t="s">
        <v>287</v>
      </c>
      <c r="B6065" s="145">
        <v>23803198</v>
      </c>
      <c r="C6065" s="140" t="s">
        <v>273</v>
      </c>
      <c r="D6065" s="146">
        <v>0.31702898550724601</v>
      </c>
      <c r="E6065" s="146">
        <v>0.54348837911249603</v>
      </c>
      <c r="F6065" s="147">
        <v>2.7512855976149201E-5</v>
      </c>
      <c r="G6065" s="147">
        <v>3.0772318363867499E-3</v>
      </c>
      <c r="H6065" s="146">
        <v>1</v>
      </c>
      <c r="I6065" s="146">
        <v>0.68297101449275399</v>
      </c>
      <c r="J6065" s="146">
        <v>58.6666666666667</v>
      </c>
      <c r="K6065" s="148">
        <v>35</v>
      </c>
      <c r="L6065" s="149"/>
      <c r="M6065" s="149"/>
    </row>
    <row r="6066" spans="1:13">
      <c r="A6066" s="144" t="s">
        <v>278</v>
      </c>
      <c r="B6066" s="145">
        <v>37736788</v>
      </c>
      <c r="C6066" s="140" t="s">
        <v>273</v>
      </c>
      <c r="D6066" s="146">
        <v>0.31699346405228801</v>
      </c>
      <c r="E6066" s="146">
        <v>0.543414428958096</v>
      </c>
      <c r="F6066" s="147">
        <v>2.3060233093906301E-5</v>
      </c>
      <c r="G6066" s="147">
        <v>2.6945957850063999E-3</v>
      </c>
      <c r="H6066" s="146">
        <v>1</v>
      </c>
      <c r="I6066" s="146">
        <v>0.68300653594771199</v>
      </c>
      <c r="J6066" s="146">
        <v>24.3333333333333</v>
      </c>
      <c r="K6066" s="148">
        <v>17.5</v>
      </c>
      <c r="L6066" s="149"/>
      <c r="M6066" s="149"/>
    </row>
    <row r="6067" spans="1:13">
      <c r="A6067" s="144" t="s">
        <v>291</v>
      </c>
      <c r="B6067" s="145">
        <v>8858587</v>
      </c>
      <c r="C6067" s="140" t="s">
        <v>273</v>
      </c>
      <c r="D6067" s="146">
        <v>0.31698113207547202</v>
      </c>
      <c r="E6067" s="146">
        <v>5.0311354845969696</v>
      </c>
      <c r="F6067" s="147">
        <v>2.2140388863863001E-3</v>
      </c>
      <c r="G6067" s="147">
        <v>0.102593061731765</v>
      </c>
      <c r="H6067" s="146">
        <v>0.31698113207547202</v>
      </c>
      <c r="I6067" s="146">
        <v>0</v>
      </c>
      <c r="J6067" s="146">
        <v>52.6666666666667</v>
      </c>
      <c r="K6067" s="148">
        <v>38</v>
      </c>
      <c r="L6067" s="149"/>
      <c r="M6067" s="149"/>
    </row>
    <row r="6068" spans="1:13">
      <c r="A6068" s="144" t="s">
        <v>277</v>
      </c>
      <c r="B6068" s="145">
        <v>35292331</v>
      </c>
      <c r="C6068" s="140" t="s">
        <v>273</v>
      </c>
      <c r="D6068" s="146">
        <v>0.31697612732095498</v>
      </c>
      <c r="E6068" s="146">
        <v>0.54337833795148505</v>
      </c>
      <c r="F6068" s="147">
        <v>1.07394522970723E-4</v>
      </c>
      <c r="G6068" s="147">
        <v>8.3644998594058599E-3</v>
      </c>
      <c r="H6068" s="146">
        <v>1</v>
      </c>
      <c r="I6068" s="146">
        <v>0.68302387267904496</v>
      </c>
      <c r="J6068" s="146">
        <v>28.3333333333333</v>
      </c>
      <c r="K6068" s="148">
        <v>27.5</v>
      </c>
      <c r="L6068" s="149"/>
      <c r="M6068" s="149"/>
    </row>
    <row r="6069" spans="1:13">
      <c r="A6069" s="144" t="s">
        <v>278</v>
      </c>
      <c r="B6069" s="145">
        <v>20426088</v>
      </c>
      <c r="C6069" s="140" t="s">
        <v>273</v>
      </c>
      <c r="D6069" s="146">
        <v>0.31692307692307697</v>
      </c>
      <c r="E6069" s="146">
        <v>5.0308793128839699</v>
      </c>
      <c r="F6069" s="147">
        <v>5.0235165956159901E-3</v>
      </c>
      <c r="G6069" s="147">
        <v>0.22124675870298899</v>
      </c>
      <c r="H6069" s="146">
        <v>0.31692307692307697</v>
      </c>
      <c r="I6069" s="146">
        <v>0</v>
      </c>
      <c r="J6069" s="146">
        <v>43.3333333333333</v>
      </c>
      <c r="K6069" s="148">
        <v>33.5</v>
      </c>
      <c r="L6069" s="149"/>
      <c r="M6069" s="149"/>
    </row>
    <row r="6070" spans="1:13">
      <c r="A6070" s="144" t="s">
        <v>277</v>
      </c>
      <c r="B6070" s="145">
        <v>17859706</v>
      </c>
      <c r="C6070" s="140" t="s">
        <v>273</v>
      </c>
      <c r="D6070" s="146">
        <v>0.31691919191919199</v>
      </c>
      <c r="E6070" s="146">
        <v>5.03086216845601</v>
      </c>
      <c r="F6070" s="147">
        <v>2.8679273355790599E-6</v>
      </c>
      <c r="G6070" s="147">
        <v>6.1685385401922296E-4</v>
      </c>
      <c r="H6070" s="146">
        <v>0.31691919191919199</v>
      </c>
      <c r="I6070" s="146">
        <v>0</v>
      </c>
      <c r="J6070" s="146">
        <v>25.3333333333333</v>
      </c>
      <c r="K6070" s="148">
        <v>37.5</v>
      </c>
      <c r="L6070" s="149"/>
      <c r="M6070" s="149"/>
    </row>
    <row r="6071" spans="1:13">
      <c r="A6071" s="144" t="s">
        <v>283</v>
      </c>
      <c r="B6071" s="145">
        <v>65008216</v>
      </c>
      <c r="C6071" s="140" t="s">
        <v>273</v>
      </c>
      <c r="D6071" s="146">
        <v>0.31688804554079703</v>
      </c>
      <c r="E6071" s="146">
        <v>0.54319498629847995</v>
      </c>
      <c r="F6071" s="147">
        <v>3.9950719236180298E-4</v>
      </c>
      <c r="G6071" s="147">
        <v>2.3403949811713301E-2</v>
      </c>
      <c r="H6071" s="146">
        <v>1</v>
      </c>
      <c r="I6071" s="146">
        <v>0.68311195445920303</v>
      </c>
      <c r="J6071" s="146">
        <v>31.3333333333333</v>
      </c>
      <c r="K6071" s="148">
        <v>49.5</v>
      </c>
      <c r="L6071" s="149"/>
      <c r="M6071" s="149"/>
    </row>
    <row r="6072" spans="1:13">
      <c r="A6072" s="144" t="s">
        <v>277</v>
      </c>
      <c r="B6072" s="145">
        <v>46057455</v>
      </c>
      <c r="C6072" s="140" t="s">
        <v>273</v>
      </c>
      <c r="D6072" s="146">
        <v>0.31687304943118899</v>
      </c>
      <c r="E6072" s="146">
        <v>5.0306585271934896</v>
      </c>
      <c r="F6072" s="147">
        <v>1.19235948018063E-5</v>
      </c>
      <c r="G6072" s="147">
        <v>1.6853039210661101E-3</v>
      </c>
      <c r="H6072" s="146">
        <v>0.31687304943118899</v>
      </c>
      <c r="I6072" s="146">
        <v>0</v>
      </c>
      <c r="J6072" s="146">
        <v>45.6666666666667</v>
      </c>
      <c r="K6072" s="148">
        <v>45.5</v>
      </c>
      <c r="L6072" s="149"/>
      <c r="M6072" s="149"/>
    </row>
    <row r="6073" spans="1:13">
      <c r="A6073" s="144" t="s">
        <v>283</v>
      </c>
      <c r="B6073" s="145">
        <v>32887494</v>
      </c>
      <c r="C6073" s="140" t="s">
        <v>273</v>
      </c>
      <c r="D6073" s="146">
        <v>0.316818181818182</v>
      </c>
      <c r="E6073" s="146">
        <v>0.54304957405148102</v>
      </c>
      <c r="F6073" s="147">
        <v>4.3691914706771198E-4</v>
      </c>
      <c r="G6073" s="147">
        <v>2.51712990059791E-2</v>
      </c>
      <c r="H6073" s="146">
        <v>1</v>
      </c>
      <c r="I6073" s="146">
        <v>0.683181818181818</v>
      </c>
      <c r="J6073" s="146">
        <v>69.6666666666667</v>
      </c>
      <c r="K6073" s="148">
        <v>34.5</v>
      </c>
      <c r="L6073" s="149"/>
      <c r="M6073" s="149"/>
    </row>
    <row r="6074" spans="1:13">
      <c r="A6074" s="144" t="s">
        <v>293</v>
      </c>
      <c r="B6074" s="145">
        <v>103726466</v>
      </c>
      <c r="C6074" s="140" t="s">
        <v>273</v>
      </c>
      <c r="D6074" s="146">
        <v>0.316816816816817</v>
      </c>
      <c r="E6074" s="146">
        <v>0.54304673312474305</v>
      </c>
      <c r="F6074" s="147">
        <v>6.7375701042365907E-5</v>
      </c>
      <c r="G6074" s="147">
        <v>5.9036298075489501E-3</v>
      </c>
      <c r="H6074" s="146">
        <v>1</v>
      </c>
      <c r="I6074" s="146">
        <v>0.68318318318318305</v>
      </c>
      <c r="J6074" s="146">
        <v>34.3333333333333</v>
      </c>
      <c r="K6074" s="148">
        <v>36.5</v>
      </c>
      <c r="L6074" s="149"/>
      <c r="M6074" s="149"/>
    </row>
    <row r="6075" spans="1:13">
      <c r="A6075" s="144" t="s">
        <v>287</v>
      </c>
      <c r="B6075" s="145">
        <v>70033703</v>
      </c>
      <c r="C6075" s="140" t="s">
        <v>273</v>
      </c>
      <c r="D6075" s="146">
        <v>0.31674057649667398</v>
      </c>
      <c r="E6075" s="146">
        <v>0.54288806585447102</v>
      </c>
      <c r="F6075" s="147">
        <v>4.8347918858535001E-4</v>
      </c>
      <c r="G6075" s="147">
        <v>2.7354700791690102E-2</v>
      </c>
      <c r="H6075" s="146">
        <v>1</v>
      </c>
      <c r="I6075" s="146">
        <v>0.68325942350332602</v>
      </c>
      <c r="J6075" s="146">
        <v>41.3333333333333</v>
      </c>
      <c r="K6075" s="148">
        <v>68.5</v>
      </c>
      <c r="L6075" s="149"/>
      <c r="M6075" s="149"/>
    </row>
    <row r="6076" spans="1:13">
      <c r="A6076" s="144" t="s">
        <v>279</v>
      </c>
      <c r="B6076" s="145">
        <v>176490553</v>
      </c>
      <c r="C6076" s="140" t="s">
        <v>273</v>
      </c>
      <c r="D6076" s="146">
        <v>0.31670725363424901</v>
      </c>
      <c r="E6076" s="146">
        <v>0.59984816576200295</v>
      </c>
      <c r="F6076" s="147">
        <v>3.6566102798236598E-2</v>
      </c>
      <c r="G6076" s="147">
        <v>0.99999999999995104</v>
      </c>
      <c r="H6076" s="146">
        <v>0.92100832890306605</v>
      </c>
      <c r="I6076" s="146">
        <v>0.60430107526881705</v>
      </c>
      <c r="J6076" s="146">
        <v>58.3333333333333</v>
      </c>
      <c r="K6076" s="148">
        <v>38</v>
      </c>
      <c r="L6076" s="149"/>
      <c r="M6076" s="149"/>
    </row>
    <row r="6077" spans="1:13">
      <c r="A6077" s="144" t="s">
        <v>283</v>
      </c>
      <c r="B6077" s="145">
        <v>3015655</v>
      </c>
      <c r="C6077" s="140" t="s">
        <v>273</v>
      </c>
      <c r="D6077" s="146">
        <v>0.316706730769231</v>
      </c>
      <c r="E6077" s="146">
        <v>0.54281763353206003</v>
      </c>
      <c r="F6077" s="147">
        <v>1.08416320324084E-4</v>
      </c>
      <c r="G6077" s="147">
        <v>8.42115386885991E-3</v>
      </c>
      <c r="H6077" s="146">
        <v>1</v>
      </c>
      <c r="I6077" s="146">
        <v>0.68329326923076905</v>
      </c>
      <c r="J6077" s="146">
        <v>65.6666666666667</v>
      </c>
      <c r="K6077" s="148">
        <v>38.5</v>
      </c>
      <c r="L6077" s="149"/>
      <c r="M6077" s="149"/>
    </row>
    <row r="6078" spans="1:13">
      <c r="A6078" s="144" t="s">
        <v>280</v>
      </c>
      <c r="B6078" s="145">
        <v>15502969</v>
      </c>
      <c r="C6078" s="140" t="s">
        <v>273</v>
      </c>
      <c r="D6078" s="146">
        <v>0.31666666666666698</v>
      </c>
      <c r="E6078" s="146">
        <v>0.54273426533185898</v>
      </c>
      <c r="F6078" s="147">
        <v>1.47435046953237E-5</v>
      </c>
      <c r="G6078" s="147">
        <v>1.9643671321250399E-3</v>
      </c>
      <c r="H6078" s="146">
        <v>1</v>
      </c>
      <c r="I6078" s="146">
        <v>0.68333333333333302</v>
      </c>
      <c r="J6078" s="146">
        <v>38.3333333333333</v>
      </c>
      <c r="K6078" s="148">
        <v>22.5</v>
      </c>
      <c r="L6078" s="149"/>
      <c r="M6078" s="149"/>
    </row>
    <row r="6079" spans="1:13">
      <c r="A6079" s="144" t="s">
        <v>272</v>
      </c>
      <c r="B6079" s="145">
        <v>2910996</v>
      </c>
      <c r="C6079" s="140" t="s">
        <v>273</v>
      </c>
      <c r="D6079" s="146">
        <v>0.31666666666666698</v>
      </c>
      <c r="E6079" s="146">
        <v>0.54273426533185898</v>
      </c>
      <c r="F6079" s="147">
        <v>6.9893943542884203E-8</v>
      </c>
      <c r="G6079" s="147">
        <v>4.6433911515984099E-5</v>
      </c>
      <c r="H6079" s="146">
        <v>1</v>
      </c>
      <c r="I6079" s="146">
        <v>0.68333333333333302</v>
      </c>
      <c r="J6079" s="146">
        <v>31.6666666666667</v>
      </c>
      <c r="K6079" s="148">
        <v>19</v>
      </c>
      <c r="L6079" s="149"/>
      <c r="M6079" s="149"/>
    </row>
    <row r="6080" spans="1:13">
      <c r="A6080" s="144" t="s">
        <v>290</v>
      </c>
      <c r="B6080" s="145">
        <v>148990751</v>
      </c>
      <c r="C6080" s="140" t="s">
        <v>273</v>
      </c>
      <c r="D6080" s="146">
        <v>0.31666666666666698</v>
      </c>
      <c r="E6080" s="146">
        <v>0.54273426533185898</v>
      </c>
      <c r="F6080" s="147">
        <v>6.9893943542884203E-8</v>
      </c>
      <c r="G6080" s="147">
        <v>4.6433911515984099E-5</v>
      </c>
      <c r="H6080" s="146">
        <v>1</v>
      </c>
      <c r="I6080" s="146">
        <v>0.68333333333333302</v>
      </c>
      <c r="J6080" s="146">
        <v>28.6666666666667</v>
      </c>
      <c r="K6080" s="148">
        <v>16</v>
      </c>
      <c r="L6080" s="149"/>
      <c r="M6080" s="149"/>
    </row>
    <row r="6081" spans="1:13">
      <c r="A6081" s="144" t="s">
        <v>275</v>
      </c>
      <c r="B6081" s="145">
        <v>31656545</v>
      </c>
      <c r="C6081" s="140" t="s">
        <v>273</v>
      </c>
      <c r="D6081" s="146">
        <v>0.31666666666666698</v>
      </c>
      <c r="E6081" s="146">
        <v>0.54273426533185898</v>
      </c>
      <c r="F6081" s="147">
        <v>6.9893943542884203E-8</v>
      </c>
      <c r="G6081" s="147">
        <v>4.6433911515984099E-5</v>
      </c>
      <c r="H6081" s="146">
        <v>1</v>
      </c>
      <c r="I6081" s="146">
        <v>0.68333333333333302</v>
      </c>
      <c r="J6081" s="146">
        <v>23.6666666666667</v>
      </c>
      <c r="K6081" s="148">
        <v>27</v>
      </c>
      <c r="L6081" s="149"/>
      <c r="M6081" s="149"/>
    </row>
    <row r="6082" spans="1:13">
      <c r="A6082" s="144" t="s">
        <v>277</v>
      </c>
      <c r="B6082" s="145">
        <v>62535494</v>
      </c>
      <c r="C6082" s="140" t="s">
        <v>273</v>
      </c>
      <c r="D6082" s="146">
        <v>0.31666666666666698</v>
      </c>
      <c r="E6082" s="146">
        <v>0.54273426533185898</v>
      </c>
      <c r="F6082" s="147">
        <v>2.7863573179784103E-4</v>
      </c>
      <c r="G6082" s="147">
        <v>1.7490240208175301E-2</v>
      </c>
      <c r="H6082" s="146">
        <v>1</v>
      </c>
      <c r="I6082" s="146">
        <v>0.68333333333333302</v>
      </c>
      <c r="J6082" s="146">
        <v>39</v>
      </c>
      <c r="K6082" s="148">
        <v>21</v>
      </c>
      <c r="L6082" s="149"/>
      <c r="M6082" s="149"/>
    </row>
    <row r="6083" spans="1:13">
      <c r="A6083" s="144" t="s">
        <v>279</v>
      </c>
      <c r="B6083" s="145">
        <v>42493329</v>
      </c>
      <c r="C6083" s="140" t="s">
        <v>273</v>
      </c>
      <c r="D6083" s="146">
        <v>0.31663482649521302</v>
      </c>
      <c r="E6083" s="146">
        <v>0.96488363612862604</v>
      </c>
      <c r="F6083" s="147">
        <v>1.38911079866851E-2</v>
      </c>
      <c r="G6083" s="147">
        <v>0.59273809093027197</v>
      </c>
      <c r="H6083" s="146">
        <v>0.63926725025123199</v>
      </c>
      <c r="I6083" s="146">
        <v>0.32263242375601903</v>
      </c>
      <c r="J6083" s="146">
        <v>35</v>
      </c>
      <c r="K6083" s="148">
        <v>76</v>
      </c>
      <c r="L6083" s="149"/>
      <c r="M6083" s="149"/>
    </row>
    <row r="6084" spans="1:13">
      <c r="A6084" s="144" t="s">
        <v>276</v>
      </c>
      <c r="B6084" s="145">
        <v>804219</v>
      </c>
      <c r="C6084" s="140" t="s">
        <v>273</v>
      </c>
      <c r="D6084" s="146">
        <v>0.31659170414792598</v>
      </c>
      <c r="E6084" s="146">
        <v>0.54257829099335297</v>
      </c>
      <c r="F6084" s="147">
        <v>4.1376342956858702E-4</v>
      </c>
      <c r="G6084" s="147">
        <v>2.4069485750879901E-2</v>
      </c>
      <c r="H6084" s="146">
        <v>1</v>
      </c>
      <c r="I6084" s="146">
        <v>0.68340829585207397</v>
      </c>
      <c r="J6084" s="146">
        <v>46.3333333333333</v>
      </c>
      <c r="K6084" s="148">
        <v>49</v>
      </c>
      <c r="L6084" s="149"/>
      <c r="M6084" s="149"/>
    </row>
    <row r="6085" spans="1:13">
      <c r="A6085" s="144" t="s">
        <v>277</v>
      </c>
      <c r="B6085" s="145">
        <v>62320503</v>
      </c>
      <c r="C6085" s="140" t="s">
        <v>273</v>
      </c>
      <c r="D6085" s="146">
        <v>0.316589861751152</v>
      </c>
      <c r="E6085" s="146">
        <v>0.54257445773497703</v>
      </c>
      <c r="F6085" s="147">
        <v>3.0262593062906798E-7</v>
      </c>
      <c r="G6085" s="147">
        <v>1.29502023060351E-4</v>
      </c>
      <c r="H6085" s="146">
        <v>1</v>
      </c>
      <c r="I6085" s="146">
        <v>0.683410138248848</v>
      </c>
      <c r="J6085" s="146">
        <v>105</v>
      </c>
      <c r="K6085" s="148">
        <v>33</v>
      </c>
      <c r="L6085" s="149"/>
      <c r="M6085" s="149"/>
    </row>
    <row r="6086" spans="1:13">
      <c r="A6086" s="144" t="s">
        <v>292</v>
      </c>
      <c r="B6086" s="145">
        <v>146428117</v>
      </c>
      <c r="C6086" s="140" t="s">
        <v>273</v>
      </c>
      <c r="D6086" s="146">
        <v>0.31653225806451601</v>
      </c>
      <c r="E6086" s="146">
        <v>0.54245461365312697</v>
      </c>
      <c r="F6086" s="147">
        <v>4.3740028191048501E-6</v>
      </c>
      <c r="G6086" s="147">
        <v>8.2791566695776596E-4</v>
      </c>
      <c r="H6086" s="146">
        <v>1</v>
      </c>
      <c r="I6086" s="146">
        <v>0.68346774193548399</v>
      </c>
      <c r="J6086" s="146">
        <v>27</v>
      </c>
      <c r="K6086" s="148">
        <v>31.5</v>
      </c>
      <c r="L6086" s="149"/>
      <c r="M6086" s="149"/>
    </row>
    <row r="6087" spans="1:13">
      <c r="A6087" s="144" t="s">
        <v>279</v>
      </c>
      <c r="B6087" s="145">
        <v>163026310</v>
      </c>
      <c r="C6087" s="140" t="s">
        <v>273</v>
      </c>
      <c r="D6087" s="146">
        <v>0.31643002028397599</v>
      </c>
      <c r="E6087" s="146">
        <v>0.54224193315144897</v>
      </c>
      <c r="F6087" s="147">
        <v>5.4699284724915804E-4</v>
      </c>
      <c r="G6087" s="147">
        <v>3.0300656813444501E-2</v>
      </c>
      <c r="H6087" s="146">
        <v>1</v>
      </c>
      <c r="I6087" s="146">
        <v>0.68356997971602396</v>
      </c>
      <c r="J6087" s="146">
        <v>41.6666666666667</v>
      </c>
      <c r="K6087" s="148">
        <v>23</v>
      </c>
      <c r="L6087" s="149"/>
      <c r="M6087" s="149"/>
    </row>
    <row r="6088" spans="1:13">
      <c r="A6088" s="144" t="s">
        <v>281</v>
      </c>
      <c r="B6088" s="145">
        <v>88500065</v>
      </c>
      <c r="C6088" s="140" t="s">
        <v>273</v>
      </c>
      <c r="D6088" s="146">
        <v>0.31642431642431601</v>
      </c>
      <c r="E6088" s="146">
        <v>5.02867662731345</v>
      </c>
      <c r="F6088" s="147">
        <v>1.14784305655116E-3</v>
      </c>
      <c r="G6088" s="147">
        <v>5.7018750517670302E-2</v>
      </c>
      <c r="H6088" s="146">
        <v>0.31642431642431601</v>
      </c>
      <c r="I6088" s="146">
        <v>0</v>
      </c>
      <c r="J6088" s="146">
        <v>45</v>
      </c>
      <c r="K6088" s="148">
        <v>20.5</v>
      </c>
      <c r="L6088" s="149"/>
      <c r="M6088" s="149"/>
    </row>
    <row r="6089" spans="1:13">
      <c r="A6089" s="144" t="s">
        <v>281</v>
      </c>
      <c r="B6089" s="145">
        <v>88500069</v>
      </c>
      <c r="C6089" s="140" t="s">
        <v>273</v>
      </c>
      <c r="D6089" s="146">
        <v>0.31642431642431601</v>
      </c>
      <c r="E6089" s="146">
        <v>5.02867662731345</v>
      </c>
      <c r="F6089" s="147">
        <v>1.14784305655116E-3</v>
      </c>
      <c r="G6089" s="147">
        <v>5.7018750517670302E-2</v>
      </c>
      <c r="H6089" s="146">
        <v>0.31642431642431601</v>
      </c>
      <c r="I6089" s="146">
        <v>0</v>
      </c>
      <c r="J6089" s="146">
        <v>45</v>
      </c>
      <c r="K6089" s="148">
        <v>20.5</v>
      </c>
      <c r="L6089" s="149"/>
      <c r="M6089" s="149"/>
    </row>
    <row r="6090" spans="1:13">
      <c r="A6090" s="144" t="s">
        <v>283</v>
      </c>
      <c r="B6090" s="145">
        <v>1780157</v>
      </c>
      <c r="C6090" s="140" t="s">
        <v>273</v>
      </c>
      <c r="D6090" s="146">
        <v>0.31631299734747997</v>
      </c>
      <c r="E6090" s="146">
        <v>0.541998534253193</v>
      </c>
      <c r="F6090" s="147">
        <v>4.1767675115788098E-4</v>
      </c>
      <c r="G6090" s="147">
        <v>2.42548782662706E-2</v>
      </c>
      <c r="H6090" s="146">
        <v>1</v>
      </c>
      <c r="I6090" s="146">
        <v>0.68368700265252003</v>
      </c>
      <c r="J6090" s="146">
        <v>44.3333333333333</v>
      </c>
      <c r="K6090" s="148">
        <v>40.5</v>
      </c>
      <c r="L6090" s="149"/>
      <c r="M6090" s="149"/>
    </row>
    <row r="6091" spans="1:13">
      <c r="A6091" s="144" t="s">
        <v>284</v>
      </c>
      <c r="B6091" s="145">
        <v>57557428</v>
      </c>
      <c r="C6091" s="140" t="s">
        <v>273</v>
      </c>
      <c r="D6091" s="146">
        <v>0.31624319419237801</v>
      </c>
      <c r="E6091" s="146">
        <v>0.54185336849559496</v>
      </c>
      <c r="F6091" s="147">
        <v>7.6784394938190104E-5</v>
      </c>
      <c r="G6091" s="147">
        <v>6.51464655629854E-3</v>
      </c>
      <c r="H6091" s="146">
        <v>1</v>
      </c>
      <c r="I6091" s="146">
        <v>0.68375680580762199</v>
      </c>
      <c r="J6091" s="146">
        <v>18.6666666666667</v>
      </c>
      <c r="K6091" s="148">
        <v>33.5</v>
      </c>
      <c r="L6091" s="149"/>
      <c r="M6091" s="149"/>
    </row>
    <row r="6092" spans="1:13">
      <c r="A6092" s="144" t="s">
        <v>279</v>
      </c>
      <c r="B6092" s="145">
        <v>3886498</v>
      </c>
      <c r="C6092" s="140" t="s">
        <v>273</v>
      </c>
      <c r="D6092" s="146">
        <v>0.31618962432915898</v>
      </c>
      <c r="E6092" s="146">
        <v>0.54174197212203401</v>
      </c>
      <c r="F6092" s="147">
        <v>3.5560914071408501E-5</v>
      </c>
      <c r="G6092" s="147">
        <v>3.7101263005247299E-3</v>
      </c>
      <c r="H6092" s="146">
        <v>1</v>
      </c>
      <c r="I6092" s="146">
        <v>0.68381037567084102</v>
      </c>
      <c r="J6092" s="146">
        <v>30</v>
      </c>
      <c r="K6092" s="148">
        <v>47.5</v>
      </c>
      <c r="L6092" s="149"/>
      <c r="M6092" s="149"/>
    </row>
    <row r="6093" spans="1:13">
      <c r="A6093" s="144" t="s">
        <v>275</v>
      </c>
      <c r="B6093" s="145">
        <v>20265242</v>
      </c>
      <c r="C6093" s="140" t="s">
        <v>273</v>
      </c>
      <c r="D6093" s="146">
        <v>0.316176470588235</v>
      </c>
      <c r="E6093" s="146">
        <v>0.54171462076267196</v>
      </c>
      <c r="F6093" s="147">
        <v>6.6875457750756803E-6</v>
      </c>
      <c r="G6093" s="147">
        <v>1.11767589224429E-3</v>
      </c>
      <c r="H6093" s="146">
        <v>1</v>
      </c>
      <c r="I6093" s="146">
        <v>0.68382352941176505</v>
      </c>
      <c r="J6093" s="146">
        <v>43.6666666666667</v>
      </c>
      <c r="K6093" s="148">
        <v>49</v>
      </c>
      <c r="L6093" s="149"/>
      <c r="M6093" s="149"/>
    </row>
    <row r="6094" spans="1:13">
      <c r="A6094" s="144" t="s">
        <v>280</v>
      </c>
      <c r="B6094" s="145">
        <v>111982447</v>
      </c>
      <c r="C6094" s="140" t="s">
        <v>273</v>
      </c>
      <c r="D6094" s="146">
        <v>0.31612318840579701</v>
      </c>
      <c r="E6094" s="146">
        <v>0.54160383324156502</v>
      </c>
      <c r="F6094" s="147">
        <v>1.0164213227106E-4</v>
      </c>
      <c r="G6094" s="147">
        <v>8.0402250316626706E-3</v>
      </c>
      <c r="H6094" s="146">
        <v>1</v>
      </c>
      <c r="I6094" s="146">
        <v>0.68387681159420299</v>
      </c>
      <c r="J6094" s="146">
        <v>54.6666666666667</v>
      </c>
      <c r="K6094" s="148">
        <v>35</v>
      </c>
      <c r="L6094" s="149"/>
      <c r="M6094" s="149"/>
    </row>
    <row r="6095" spans="1:13">
      <c r="A6095" s="144" t="s">
        <v>282</v>
      </c>
      <c r="B6095" s="145">
        <v>7040006</v>
      </c>
      <c r="C6095" s="140" t="s">
        <v>273</v>
      </c>
      <c r="D6095" s="146">
        <v>0.31609977324263</v>
      </c>
      <c r="E6095" s="146">
        <v>0.54155514971553498</v>
      </c>
      <c r="F6095" s="147">
        <v>8.7883581801030101E-6</v>
      </c>
      <c r="G6095" s="147">
        <v>1.3572932546678899E-3</v>
      </c>
      <c r="H6095" s="146">
        <v>1</v>
      </c>
      <c r="I6095" s="146">
        <v>0.68390022675736994</v>
      </c>
      <c r="J6095" s="146">
        <v>64.6666666666667</v>
      </c>
      <c r="K6095" s="148">
        <v>47</v>
      </c>
      <c r="L6095" s="149"/>
      <c r="M6095" s="149"/>
    </row>
    <row r="6096" spans="1:13">
      <c r="A6096" s="144" t="s">
        <v>276</v>
      </c>
      <c r="B6096" s="145">
        <v>924820</v>
      </c>
      <c r="C6096" s="140" t="s">
        <v>273</v>
      </c>
      <c r="D6096" s="146">
        <v>0.31609339956821603</v>
      </c>
      <c r="E6096" s="146">
        <v>5.0272133347882999</v>
      </c>
      <c r="F6096" s="147">
        <v>5.1841664013301697E-4</v>
      </c>
      <c r="G6096" s="147">
        <v>2.8971057705569202E-2</v>
      </c>
      <c r="H6096" s="146">
        <v>0.31609339956821603</v>
      </c>
      <c r="I6096" s="146">
        <v>0</v>
      </c>
      <c r="J6096" s="146">
        <v>36</v>
      </c>
      <c r="K6096" s="148">
        <v>39.5</v>
      </c>
      <c r="L6096" s="149"/>
      <c r="M6096" s="149"/>
    </row>
    <row r="6097" spans="1:13">
      <c r="A6097" s="144" t="s">
        <v>276</v>
      </c>
      <c r="B6097" s="145">
        <v>13077316</v>
      </c>
      <c r="C6097" s="140" t="s">
        <v>273</v>
      </c>
      <c r="D6097" s="146">
        <v>0.31606895356895398</v>
      </c>
      <c r="E6097" s="146">
        <v>1.2966639982160499</v>
      </c>
      <c r="F6097" s="147">
        <v>1.81300626179694E-2</v>
      </c>
      <c r="G6097" s="147">
        <v>0.76560164955518495</v>
      </c>
      <c r="H6097" s="146">
        <v>0.52305959805959801</v>
      </c>
      <c r="I6097" s="146">
        <v>0.206990644490644</v>
      </c>
      <c r="J6097" s="146">
        <v>47.3333333333333</v>
      </c>
      <c r="K6097" s="148">
        <v>70.5</v>
      </c>
      <c r="L6097" s="149"/>
      <c r="M6097" s="149"/>
    </row>
    <row r="6098" spans="1:13">
      <c r="A6098" s="144" t="s">
        <v>292</v>
      </c>
      <c r="B6098" s="145">
        <v>52801548</v>
      </c>
      <c r="C6098" s="140" t="s">
        <v>273</v>
      </c>
      <c r="D6098" s="146">
        <v>0.31605222734255001</v>
      </c>
      <c r="E6098" s="146">
        <v>0.54145629993614097</v>
      </c>
      <c r="F6098" s="147">
        <v>4.9304617324255901E-9</v>
      </c>
      <c r="G6098" s="147">
        <v>8.0483191235093308E-6</v>
      </c>
      <c r="H6098" s="146">
        <v>1</v>
      </c>
      <c r="I6098" s="146">
        <v>0.68394777265744999</v>
      </c>
      <c r="J6098" s="146">
        <v>26.6666666666667</v>
      </c>
      <c r="K6098" s="148">
        <v>36.5</v>
      </c>
      <c r="L6098" s="149"/>
      <c r="M6098" s="149"/>
    </row>
    <row r="6099" spans="1:13">
      <c r="A6099" s="144" t="s">
        <v>276</v>
      </c>
      <c r="B6099" s="145">
        <v>50476065</v>
      </c>
      <c r="C6099" s="140" t="s">
        <v>273</v>
      </c>
      <c r="D6099" s="146">
        <v>0.316049880525687</v>
      </c>
      <c r="E6099" s="146">
        <v>1.45817038699887</v>
      </c>
      <c r="F6099" s="147">
        <v>3.7234218223347798E-2</v>
      </c>
      <c r="G6099" s="147">
        <v>0.99999999999995104</v>
      </c>
      <c r="H6099" s="146">
        <v>0.48689814814814802</v>
      </c>
      <c r="I6099" s="146">
        <v>0.170848267622461</v>
      </c>
      <c r="J6099" s="146">
        <v>25</v>
      </c>
      <c r="K6099" s="148">
        <v>29</v>
      </c>
      <c r="L6099" s="149"/>
      <c r="M6099" s="149"/>
    </row>
    <row r="6100" spans="1:13">
      <c r="A6100" s="144" t="s">
        <v>290</v>
      </c>
      <c r="B6100" s="145">
        <v>125561937</v>
      </c>
      <c r="C6100" s="140" t="s">
        <v>273</v>
      </c>
      <c r="D6100" s="146">
        <v>0.31598285364360101</v>
      </c>
      <c r="E6100" s="146">
        <v>0.54131208146180498</v>
      </c>
      <c r="F6100" s="147">
        <v>5.21562893525881E-5</v>
      </c>
      <c r="G6100" s="147">
        <v>4.88857841848546E-3</v>
      </c>
      <c r="H6100" s="146">
        <v>1</v>
      </c>
      <c r="I6100" s="146">
        <v>0.68401714635639899</v>
      </c>
      <c r="J6100" s="146">
        <v>37</v>
      </c>
      <c r="K6100" s="148">
        <v>58.5</v>
      </c>
      <c r="L6100" s="149"/>
      <c r="M6100" s="149"/>
    </row>
    <row r="6101" spans="1:13">
      <c r="A6101" s="144" t="s">
        <v>283</v>
      </c>
      <c r="B6101" s="145">
        <v>62416731</v>
      </c>
      <c r="C6101" s="140" t="s">
        <v>273</v>
      </c>
      <c r="D6101" s="146">
        <v>0.31597222222222199</v>
      </c>
      <c r="E6101" s="146">
        <v>0.54128998145821905</v>
      </c>
      <c r="F6101" s="147">
        <v>6.9528836967839506E-5</v>
      </c>
      <c r="G6101" s="147">
        <v>6.0488653074619201E-3</v>
      </c>
      <c r="H6101" s="146">
        <v>1</v>
      </c>
      <c r="I6101" s="146">
        <v>0.68402777777777801</v>
      </c>
      <c r="J6101" s="146">
        <v>39</v>
      </c>
      <c r="K6101" s="148">
        <v>42</v>
      </c>
      <c r="L6101" s="149"/>
      <c r="M6101" s="149"/>
    </row>
    <row r="6102" spans="1:13">
      <c r="A6102" s="144" t="s">
        <v>287</v>
      </c>
      <c r="B6102" s="145">
        <v>74276430</v>
      </c>
      <c r="C6102" s="140" t="s">
        <v>273</v>
      </c>
      <c r="D6102" s="146">
        <v>0.31597222222222199</v>
      </c>
      <c r="E6102" s="146">
        <v>0.54128998145821905</v>
      </c>
      <c r="F6102" s="147">
        <v>5.6668471960302898E-5</v>
      </c>
      <c r="G6102" s="147">
        <v>5.1937355523069403E-3</v>
      </c>
      <c r="H6102" s="146">
        <v>1</v>
      </c>
      <c r="I6102" s="146">
        <v>0.68402777777777801</v>
      </c>
      <c r="J6102" s="146">
        <v>53</v>
      </c>
      <c r="K6102" s="148">
        <v>26</v>
      </c>
      <c r="L6102" s="149"/>
      <c r="M6102" s="149"/>
    </row>
    <row r="6103" spans="1:13">
      <c r="A6103" s="144" t="s">
        <v>274</v>
      </c>
      <c r="B6103" s="145">
        <v>137417164</v>
      </c>
      <c r="C6103" s="140" t="s">
        <v>273</v>
      </c>
      <c r="D6103" s="146">
        <v>0.31594860166288702</v>
      </c>
      <c r="E6103" s="146">
        <v>0.54124088157342198</v>
      </c>
      <c r="F6103" s="147">
        <v>2.0514627473732699E-5</v>
      </c>
      <c r="G6103" s="147">
        <v>2.4810568635039998E-3</v>
      </c>
      <c r="H6103" s="146">
        <v>1</v>
      </c>
      <c r="I6103" s="146">
        <v>0.68405139833711304</v>
      </c>
      <c r="J6103" s="146">
        <v>17.6666666666667</v>
      </c>
      <c r="K6103" s="148">
        <v>38</v>
      </c>
      <c r="L6103" s="149"/>
      <c r="M6103" s="149"/>
    </row>
    <row r="6104" spans="1:13">
      <c r="A6104" s="144" t="s">
        <v>277</v>
      </c>
      <c r="B6104" s="145">
        <v>50401249</v>
      </c>
      <c r="C6104" s="140" t="s">
        <v>273</v>
      </c>
      <c r="D6104" s="146">
        <v>0.31592039800994998</v>
      </c>
      <c r="E6104" s="146">
        <v>0.54118225703406098</v>
      </c>
      <c r="F6104" s="147">
        <v>8.0672714061187005E-8</v>
      </c>
      <c r="G6104" s="147">
        <v>5.1315474806601397E-5</v>
      </c>
      <c r="H6104" s="146">
        <v>1</v>
      </c>
      <c r="I6104" s="146">
        <v>0.68407960199005002</v>
      </c>
      <c r="J6104" s="146">
        <v>55.3333333333333</v>
      </c>
      <c r="K6104" s="148">
        <v>42.5</v>
      </c>
      <c r="L6104" s="149"/>
      <c r="M6104" s="149"/>
    </row>
    <row r="6105" spans="1:13">
      <c r="A6105" s="144" t="s">
        <v>291</v>
      </c>
      <c r="B6105" s="145">
        <v>63349029</v>
      </c>
      <c r="C6105" s="140" t="s">
        <v>273</v>
      </c>
      <c r="D6105" s="146">
        <v>0.31586021505376299</v>
      </c>
      <c r="E6105" s="146">
        <v>0.54105716779628199</v>
      </c>
      <c r="F6105" s="147">
        <v>8.5883956046489804E-4</v>
      </c>
      <c r="G6105" s="147">
        <v>4.4347403181691399E-2</v>
      </c>
      <c r="H6105" s="146">
        <v>1</v>
      </c>
      <c r="I6105" s="146">
        <v>0.68413978494623695</v>
      </c>
      <c r="J6105" s="146">
        <v>39.3333333333333</v>
      </c>
      <c r="K6105" s="148">
        <v>27.5</v>
      </c>
      <c r="L6105" s="149"/>
      <c r="M6105" s="149"/>
    </row>
    <row r="6106" spans="1:13">
      <c r="A6106" s="144" t="s">
        <v>276</v>
      </c>
      <c r="B6106" s="145">
        <v>22517391</v>
      </c>
      <c r="C6106" s="140" t="s">
        <v>273</v>
      </c>
      <c r="D6106" s="146">
        <v>0.315824468085106</v>
      </c>
      <c r="E6106" s="146">
        <v>0.54098287347165197</v>
      </c>
      <c r="F6106" s="147">
        <v>1.44012895471645E-9</v>
      </c>
      <c r="G6106" s="147">
        <v>4.9023689434478199E-6</v>
      </c>
      <c r="H6106" s="146">
        <v>1</v>
      </c>
      <c r="I6106" s="146">
        <v>0.684175531914894</v>
      </c>
      <c r="J6106" s="146">
        <v>30.6666666666667</v>
      </c>
      <c r="K6106" s="148">
        <v>31.5</v>
      </c>
      <c r="L6106" s="149"/>
      <c r="M6106" s="149"/>
    </row>
    <row r="6107" spans="1:13">
      <c r="A6107" s="144" t="s">
        <v>283</v>
      </c>
      <c r="B6107" s="145">
        <v>67056266</v>
      </c>
      <c r="C6107" s="140" t="s">
        <v>273</v>
      </c>
      <c r="D6107" s="146">
        <v>0.31578947368421101</v>
      </c>
      <c r="E6107" s="146">
        <v>0.54091014694383599</v>
      </c>
      <c r="F6107" s="147">
        <v>3.0798610267310401E-6</v>
      </c>
      <c r="G6107" s="147">
        <v>6.4919271384441504E-4</v>
      </c>
      <c r="H6107" s="146">
        <v>1</v>
      </c>
      <c r="I6107" s="146">
        <v>0.68421052631578905</v>
      </c>
      <c r="J6107" s="146">
        <v>15.6666666666667</v>
      </c>
      <c r="K6107" s="148">
        <v>28.5</v>
      </c>
      <c r="L6107" s="149"/>
      <c r="M6107" s="149"/>
    </row>
    <row r="6108" spans="1:13">
      <c r="A6108" s="144" t="s">
        <v>281</v>
      </c>
      <c r="B6108" s="145">
        <v>12470499</v>
      </c>
      <c r="C6108" s="140" t="s">
        <v>273</v>
      </c>
      <c r="D6108" s="146">
        <v>0.31578947368421101</v>
      </c>
      <c r="E6108" s="146">
        <v>0.54091014694383599</v>
      </c>
      <c r="F6108" s="147">
        <v>8.26841459501591E-8</v>
      </c>
      <c r="G6108" s="147">
        <v>5.2230001116189402E-5</v>
      </c>
      <c r="H6108" s="146">
        <v>1</v>
      </c>
      <c r="I6108" s="146">
        <v>0.68421052631578905</v>
      </c>
      <c r="J6108" s="146">
        <v>37</v>
      </c>
      <c r="K6108" s="148">
        <v>48</v>
      </c>
      <c r="L6108" s="149"/>
      <c r="M6108" s="149"/>
    </row>
    <row r="6109" spans="1:13">
      <c r="A6109" s="144" t="s">
        <v>281</v>
      </c>
      <c r="B6109" s="145">
        <v>34141541</v>
      </c>
      <c r="C6109" s="140" t="s">
        <v>273</v>
      </c>
      <c r="D6109" s="146">
        <v>0.31578947368421101</v>
      </c>
      <c r="E6109" s="146">
        <v>0.54091014694383599</v>
      </c>
      <c r="F6109" s="147">
        <v>2.8691922433922998E-4</v>
      </c>
      <c r="G6109" s="147">
        <v>1.7892599068710002E-2</v>
      </c>
      <c r="H6109" s="146">
        <v>1</v>
      </c>
      <c r="I6109" s="146">
        <v>0.68421052631578905</v>
      </c>
      <c r="J6109" s="146">
        <v>59</v>
      </c>
      <c r="K6109" s="148">
        <v>74</v>
      </c>
      <c r="L6109" s="149"/>
      <c r="M6109" s="149"/>
    </row>
    <row r="6110" spans="1:13">
      <c r="A6110" s="144" t="s">
        <v>285</v>
      </c>
      <c r="B6110" s="145">
        <v>58697250</v>
      </c>
      <c r="C6110" s="140" t="s">
        <v>273</v>
      </c>
      <c r="D6110" s="146">
        <v>0.31578947368421101</v>
      </c>
      <c r="E6110" s="146">
        <v>0.54091014694383599</v>
      </c>
      <c r="F6110" s="147">
        <v>2.8691922433922998E-4</v>
      </c>
      <c r="G6110" s="147">
        <v>1.7892599068710002E-2</v>
      </c>
      <c r="H6110" s="146">
        <v>1</v>
      </c>
      <c r="I6110" s="146">
        <v>0.68421052631578905</v>
      </c>
      <c r="J6110" s="146">
        <v>33.6666666666667</v>
      </c>
      <c r="K6110" s="148">
        <v>26</v>
      </c>
      <c r="L6110" s="149"/>
      <c r="M6110" s="149"/>
    </row>
    <row r="6111" spans="1:13">
      <c r="A6111" s="144" t="s">
        <v>278</v>
      </c>
      <c r="B6111" s="145">
        <v>49780409</v>
      </c>
      <c r="C6111" s="140" t="s">
        <v>273</v>
      </c>
      <c r="D6111" s="146">
        <v>0.31578947368421101</v>
      </c>
      <c r="E6111" s="146">
        <v>0.54091014694383599</v>
      </c>
      <c r="F6111" s="147">
        <v>3.0798610267310401E-6</v>
      </c>
      <c r="G6111" s="147">
        <v>6.4919271384441504E-4</v>
      </c>
      <c r="H6111" s="146">
        <v>1</v>
      </c>
      <c r="I6111" s="146">
        <v>0.68421052631578905</v>
      </c>
      <c r="J6111" s="146">
        <v>44.6666666666667</v>
      </c>
      <c r="K6111" s="148">
        <v>28.5</v>
      </c>
      <c r="L6111" s="149"/>
      <c r="M6111" s="149"/>
    </row>
    <row r="6112" spans="1:13">
      <c r="A6112" s="144" t="s">
        <v>286</v>
      </c>
      <c r="B6112" s="145">
        <v>131311185</v>
      </c>
      <c r="C6112" s="140" t="s">
        <v>273</v>
      </c>
      <c r="D6112" s="146">
        <v>0.315787259335646</v>
      </c>
      <c r="E6112" s="146">
        <v>2.0941324327666799</v>
      </c>
      <c r="F6112" s="147">
        <v>3.8952073751163697E-2</v>
      </c>
      <c r="G6112" s="147">
        <v>0.99999999999995104</v>
      </c>
      <c r="H6112" s="146">
        <v>0.40236734591573298</v>
      </c>
      <c r="I6112" s="146">
        <v>8.6580086580086604E-2</v>
      </c>
      <c r="J6112" s="146">
        <v>72</v>
      </c>
      <c r="K6112" s="148">
        <v>34</v>
      </c>
      <c r="L6112" s="149"/>
      <c r="M6112" s="149"/>
    </row>
    <row r="6113" spans="1:13">
      <c r="A6113" s="144" t="s">
        <v>289</v>
      </c>
      <c r="B6113" s="145">
        <v>34943429</v>
      </c>
      <c r="C6113" s="140" t="s">
        <v>273</v>
      </c>
      <c r="D6113" s="146">
        <v>0.31568627450980402</v>
      </c>
      <c r="E6113" s="146">
        <v>0.54069569633237402</v>
      </c>
      <c r="F6113" s="147">
        <v>6.1321672994960497E-4</v>
      </c>
      <c r="G6113" s="147">
        <v>3.3329708479939102E-2</v>
      </c>
      <c r="H6113" s="146">
        <v>1</v>
      </c>
      <c r="I6113" s="146">
        <v>0.68431372549019598</v>
      </c>
      <c r="J6113" s="146">
        <v>40</v>
      </c>
      <c r="K6113" s="148">
        <v>33</v>
      </c>
      <c r="L6113" s="149"/>
      <c r="M6113" s="149"/>
    </row>
    <row r="6114" spans="1:13">
      <c r="A6114" s="144" t="s">
        <v>272</v>
      </c>
      <c r="B6114" s="145">
        <v>113860281</v>
      </c>
      <c r="C6114" s="140" t="s">
        <v>273</v>
      </c>
      <c r="D6114" s="146">
        <v>0.31565656565656602</v>
      </c>
      <c r="E6114" s="146">
        <v>0.540633966459107</v>
      </c>
      <c r="F6114" s="147">
        <v>2.21638340576201E-5</v>
      </c>
      <c r="G6114" s="147">
        <v>2.6226276060437302E-3</v>
      </c>
      <c r="H6114" s="146">
        <v>1</v>
      </c>
      <c r="I6114" s="146">
        <v>0.68434343434343403</v>
      </c>
      <c r="J6114" s="146">
        <v>35</v>
      </c>
      <c r="K6114" s="148">
        <v>29</v>
      </c>
      <c r="L6114" s="149"/>
      <c r="M6114" s="149"/>
    </row>
    <row r="6115" spans="1:13">
      <c r="A6115" s="144" t="s">
        <v>290</v>
      </c>
      <c r="B6115" s="145">
        <v>369480</v>
      </c>
      <c r="C6115" s="140" t="s">
        <v>273</v>
      </c>
      <c r="D6115" s="146">
        <v>0.31565656565656602</v>
      </c>
      <c r="E6115" s="146">
        <v>0.540633966459107</v>
      </c>
      <c r="F6115" s="147">
        <v>2.2163834057620002E-5</v>
      </c>
      <c r="G6115" s="147">
        <v>2.6226276060437302E-3</v>
      </c>
      <c r="H6115" s="146">
        <v>1</v>
      </c>
      <c r="I6115" s="146">
        <v>0.68434343434343403</v>
      </c>
      <c r="J6115" s="146">
        <v>52.3333333333333</v>
      </c>
      <c r="K6115" s="148">
        <v>29</v>
      </c>
      <c r="L6115" s="149"/>
      <c r="M6115" s="149"/>
    </row>
    <row r="6116" spans="1:13">
      <c r="A6116" s="144" t="s">
        <v>276</v>
      </c>
      <c r="B6116" s="145">
        <v>31718912</v>
      </c>
      <c r="C6116" s="140" t="s">
        <v>273</v>
      </c>
      <c r="D6116" s="146">
        <v>0.31565656565656602</v>
      </c>
      <c r="E6116" s="146">
        <v>0.540633966459107</v>
      </c>
      <c r="F6116" s="147">
        <v>2.2163834057620002E-5</v>
      </c>
      <c r="G6116" s="147">
        <v>2.6226276060437302E-3</v>
      </c>
      <c r="H6116" s="146">
        <v>1</v>
      </c>
      <c r="I6116" s="146">
        <v>0.68434343434343403</v>
      </c>
      <c r="J6116" s="146">
        <v>42</v>
      </c>
      <c r="K6116" s="148">
        <v>40</v>
      </c>
      <c r="L6116" s="149"/>
      <c r="M6116" s="149"/>
    </row>
    <row r="6117" spans="1:13">
      <c r="A6117" s="144" t="s">
        <v>274</v>
      </c>
      <c r="B6117" s="145">
        <v>118809564</v>
      </c>
      <c r="C6117" s="140" t="s">
        <v>273</v>
      </c>
      <c r="D6117" s="146">
        <v>0.31565233143782201</v>
      </c>
      <c r="E6117" s="146">
        <v>0.64473155402212801</v>
      </c>
      <c r="F6117" s="147">
        <v>2.2482027364062199E-2</v>
      </c>
      <c r="G6117" s="147">
        <v>0.93681873256901804</v>
      </c>
      <c r="H6117" s="146">
        <v>0.86586753947225503</v>
      </c>
      <c r="I6117" s="146">
        <v>0.55021520803443302</v>
      </c>
      <c r="J6117" s="146">
        <v>54.3333333333333</v>
      </c>
      <c r="K6117" s="148">
        <v>37.5</v>
      </c>
      <c r="L6117" s="149"/>
      <c r="M6117" s="149"/>
    </row>
    <row r="6118" spans="1:13">
      <c r="A6118" s="144" t="s">
        <v>294</v>
      </c>
      <c r="B6118" s="145">
        <v>142047878</v>
      </c>
      <c r="C6118" s="140" t="s">
        <v>273</v>
      </c>
      <c r="D6118" s="146">
        <v>0.31565217391304301</v>
      </c>
      <c r="E6118" s="146">
        <v>0.54062484139757505</v>
      </c>
      <c r="F6118" s="147">
        <v>1.06296816693932E-5</v>
      </c>
      <c r="G6118" s="147">
        <v>1.5477281583842601E-3</v>
      </c>
      <c r="H6118" s="146">
        <v>1</v>
      </c>
      <c r="I6118" s="146">
        <v>0.68434782608695699</v>
      </c>
      <c r="J6118" s="146">
        <v>56.6666666666667</v>
      </c>
      <c r="K6118" s="148">
        <v>35.5</v>
      </c>
      <c r="L6118" s="149"/>
      <c r="M6118" s="149"/>
    </row>
    <row r="6119" spans="1:13">
      <c r="A6119" s="144" t="s">
        <v>275</v>
      </c>
      <c r="B6119" s="145">
        <v>101318117</v>
      </c>
      <c r="C6119" s="140" t="s">
        <v>273</v>
      </c>
      <c r="D6119" s="146">
        <v>0.31562499999999999</v>
      </c>
      <c r="E6119" s="146">
        <v>0.54056838136270302</v>
      </c>
      <c r="F6119" s="147">
        <v>3.4974170455426101E-3</v>
      </c>
      <c r="G6119" s="147">
        <v>0.15663389317993001</v>
      </c>
      <c r="H6119" s="146">
        <v>1</v>
      </c>
      <c r="I6119" s="146">
        <v>0.68437499999999996</v>
      </c>
      <c r="J6119" s="146">
        <v>22.6666666666667</v>
      </c>
      <c r="K6119" s="148">
        <v>31</v>
      </c>
      <c r="L6119" s="149"/>
      <c r="M6119" s="149"/>
    </row>
    <row r="6120" spans="1:13">
      <c r="A6120" s="144" t="s">
        <v>279</v>
      </c>
      <c r="B6120" s="145">
        <v>219699073</v>
      </c>
      <c r="C6120" s="140" t="s">
        <v>273</v>
      </c>
      <c r="D6120" s="146">
        <v>0.31562464891585201</v>
      </c>
      <c r="E6120" s="146">
        <v>1.1105085186183601</v>
      </c>
      <c r="F6120" s="147">
        <v>4.4147191526258296E-3</v>
      </c>
      <c r="G6120" s="147">
        <v>0.19554515219465299</v>
      </c>
      <c r="H6120" s="146">
        <v>0.57789855072463803</v>
      </c>
      <c r="I6120" s="146">
        <v>0.26227390180878601</v>
      </c>
      <c r="J6120" s="146">
        <v>52.6666666666667</v>
      </c>
      <c r="K6120" s="148">
        <v>48.5</v>
      </c>
      <c r="L6120" s="149"/>
      <c r="M6120" s="149"/>
    </row>
    <row r="6121" spans="1:13">
      <c r="A6121" s="144" t="s">
        <v>272</v>
      </c>
      <c r="B6121" s="145">
        <v>140373964</v>
      </c>
      <c r="C6121" s="140" t="s">
        <v>273</v>
      </c>
      <c r="D6121" s="146">
        <v>0.31560891938250402</v>
      </c>
      <c r="E6121" s="146">
        <v>0.54053497123346606</v>
      </c>
      <c r="F6121" s="147">
        <v>1.5478003230559999E-6</v>
      </c>
      <c r="G6121" s="147">
        <v>3.9935180542869601E-4</v>
      </c>
      <c r="H6121" s="146">
        <v>1</v>
      </c>
      <c r="I6121" s="146">
        <v>0.68439108061749598</v>
      </c>
      <c r="J6121" s="146">
        <v>25</v>
      </c>
      <c r="K6121" s="148">
        <v>43</v>
      </c>
      <c r="L6121" s="149"/>
      <c r="M6121" s="149"/>
    </row>
    <row r="6122" spans="1:13">
      <c r="A6122" s="144" t="s">
        <v>288</v>
      </c>
      <c r="B6122" s="145">
        <v>10522034</v>
      </c>
      <c r="C6122" s="140" t="s">
        <v>273</v>
      </c>
      <c r="D6122" s="146">
        <v>0.31560559006211197</v>
      </c>
      <c r="E6122" s="146">
        <v>0.54052805411911997</v>
      </c>
      <c r="F6122" s="147">
        <v>5.2925840213850202E-5</v>
      </c>
      <c r="G6122" s="147">
        <v>4.9414438475458696E-3</v>
      </c>
      <c r="H6122" s="146">
        <v>1</v>
      </c>
      <c r="I6122" s="146">
        <v>0.68439440993788803</v>
      </c>
      <c r="J6122" s="146">
        <v>26.6666666666667</v>
      </c>
      <c r="K6122" s="148">
        <v>39.5</v>
      </c>
      <c r="L6122" s="149"/>
      <c r="M6122" s="149"/>
    </row>
    <row r="6123" spans="1:13">
      <c r="A6123" s="144" t="s">
        <v>285</v>
      </c>
      <c r="B6123" s="145">
        <v>77429098</v>
      </c>
      <c r="C6123" s="140" t="s">
        <v>273</v>
      </c>
      <c r="D6123" s="146">
        <v>0.31557377049180302</v>
      </c>
      <c r="E6123" s="146">
        <v>0.54046194632234501</v>
      </c>
      <c r="F6123" s="147">
        <v>2.8899837191739797E-4</v>
      </c>
      <c r="G6123" s="147">
        <v>1.79873545530593E-2</v>
      </c>
      <c r="H6123" s="146">
        <v>1</v>
      </c>
      <c r="I6123" s="146">
        <v>0.68442622950819698</v>
      </c>
      <c r="J6123" s="146">
        <v>27</v>
      </c>
      <c r="K6123" s="148">
        <v>37.5</v>
      </c>
      <c r="L6123" s="149"/>
      <c r="M6123" s="149"/>
    </row>
    <row r="6124" spans="1:13">
      <c r="A6124" s="144" t="s">
        <v>281</v>
      </c>
      <c r="B6124" s="145">
        <v>79253524</v>
      </c>
      <c r="C6124" s="140" t="s">
        <v>273</v>
      </c>
      <c r="D6124" s="146">
        <v>0.31556847545219602</v>
      </c>
      <c r="E6124" s="146">
        <v>0.540450945732313</v>
      </c>
      <c r="F6124" s="147">
        <v>1.5145933535108099E-8</v>
      </c>
      <c r="G6124" s="147">
        <v>1.6879153055249598E-5</v>
      </c>
      <c r="H6124" s="146">
        <v>1</v>
      </c>
      <c r="I6124" s="146">
        <v>0.68443152454780398</v>
      </c>
      <c r="J6124" s="146">
        <v>35.3333333333333</v>
      </c>
      <c r="K6124" s="148">
        <v>61</v>
      </c>
      <c r="L6124" s="149"/>
      <c r="M6124" s="149"/>
    </row>
    <row r="6125" spans="1:13">
      <c r="A6125" s="144" t="s">
        <v>280</v>
      </c>
      <c r="B6125" s="145">
        <v>181780943</v>
      </c>
      <c r="C6125" s="140" t="s">
        <v>273</v>
      </c>
      <c r="D6125" s="146">
        <v>0.31538461538461499</v>
      </c>
      <c r="E6125" s="146">
        <v>0.540069023412029</v>
      </c>
      <c r="F6125" s="147">
        <v>1.5700258337709401E-5</v>
      </c>
      <c r="G6125" s="147">
        <v>2.05308456474709E-3</v>
      </c>
      <c r="H6125" s="146">
        <v>1</v>
      </c>
      <c r="I6125" s="146">
        <v>0.68461538461538496</v>
      </c>
      <c r="J6125" s="146">
        <v>34.3333333333333</v>
      </c>
      <c r="K6125" s="148">
        <v>33</v>
      </c>
      <c r="L6125" s="149"/>
      <c r="M6125" s="149"/>
    </row>
    <row r="6126" spans="1:13">
      <c r="A6126" s="144" t="s">
        <v>283</v>
      </c>
      <c r="B6126" s="145">
        <v>46298583</v>
      </c>
      <c r="C6126" s="140" t="s">
        <v>273</v>
      </c>
      <c r="D6126" s="146">
        <v>0.31538461538461499</v>
      </c>
      <c r="E6126" s="146">
        <v>0.540069023412029</v>
      </c>
      <c r="F6126" s="147">
        <v>1.5700258337709401E-5</v>
      </c>
      <c r="G6126" s="147">
        <v>2.05308456474709E-3</v>
      </c>
      <c r="H6126" s="146">
        <v>1</v>
      </c>
      <c r="I6126" s="146">
        <v>0.68461538461538496</v>
      </c>
      <c r="J6126" s="146">
        <v>36</v>
      </c>
      <c r="K6126" s="148">
        <v>29</v>
      </c>
      <c r="L6126" s="149"/>
      <c r="M6126" s="149"/>
    </row>
    <row r="6127" spans="1:13">
      <c r="A6127" s="144" t="s">
        <v>287</v>
      </c>
      <c r="B6127" s="145">
        <v>100022537</v>
      </c>
      <c r="C6127" s="140" t="s">
        <v>273</v>
      </c>
      <c r="D6127" s="146">
        <v>0.31538461538461499</v>
      </c>
      <c r="E6127" s="146">
        <v>0.540069023412029</v>
      </c>
      <c r="F6127" s="147">
        <v>1.5700258337709401E-5</v>
      </c>
      <c r="G6127" s="147">
        <v>2.05308456474709E-3</v>
      </c>
      <c r="H6127" s="146">
        <v>1</v>
      </c>
      <c r="I6127" s="146">
        <v>0.68461538461538496</v>
      </c>
      <c r="J6127" s="146">
        <v>16</v>
      </c>
      <c r="K6127" s="148">
        <v>48.5</v>
      </c>
      <c r="L6127" s="149"/>
      <c r="M6127" s="149"/>
    </row>
    <row r="6128" spans="1:13">
      <c r="A6128" s="144" t="s">
        <v>280</v>
      </c>
      <c r="B6128" s="145">
        <v>226713214</v>
      </c>
      <c r="C6128" s="140" t="s">
        <v>273</v>
      </c>
      <c r="D6128" s="146">
        <v>0.31537598204264899</v>
      </c>
      <c r="E6128" s="146">
        <v>0.54005109233460802</v>
      </c>
      <c r="F6128" s="147">
        <v>1.52237187543229E-6</v>
      </c>
      <c r="G6128" s="147">
        <v>3.9501640410221099E-4</v>
      </c>
      <c r="H6128" s="146">
        <v>1</v>
      </c>
      <c r="I6128" s="146">
        <v>0.68462401795735095</v>
      </c>
      <c r="J6128" s="146">
        <v>49</v>
      </c>
      <c r="K6128" s="148">
        <v>62.5</v>
      </c>
      <c r="L6128" s="149"/>
      <c r="M6128" s="149"/>
    </row>
    <row r="6129" spans="1:13">
      <c r="A6129" s="144" t="s">
        <v>286</v>
      </c>
      <c r="B6129" s="145">
        <v>55953930</v>
      </c>
      <c r="C6129" s="140" t="s">
        <v>273</v>
      </c>
      <c r="D6129" s="146">
        <v>0.31535038932146803</v>
      </c>
      <c r="E6129" s="146">
        <v>0.53999793867045898</v>
      </c>
      <c r="F6129" s="147">
        <v>1.17694307916722E-6</v>
      </c>
      <c r="G6129" s="147">
        <v>3.3028560919978799E-4</v>
      </c>
      <c r="H6129" s="146">
        <v>1</v>
      </c>
      <c r="I6129" s="146">
        <v>0.68464961067853203</v>
      </c>
      <c r="J6129" s="146">
        <v>26</v>
      </c>
      <c r="K6129" s="148">
        <v>30</v>
      </c>
      <c r="L6129" s="149"/>
      <c r="M6129" s="149"/>
    </row>
    <row r="6130" spans="1:13">
      <c r="A6130" s="144" t="s">
        <v>280</v>
      </c>
      <c r="B6130" s="145">
        <v>110432777</v>
      </c>
      <c r="C6130" s="140" t="s">
        <v>273</v>
      </c>
      <c r="D6130" s="146">
        <v>0.31533101045296202</v>
      </c>
      <c r="E6130" s="146">
        <v>0.53995769189410403</v>
      </c>
      <c r="F6130" s="147">
        <v>2.18908927355459E-4</v>
      </c>
      <c r="G6130" s="147">
        <v>1.4448614694579901E-2</v>
      </c>
      <c r="H6130" s="146">
        <v>1</v>
      </c>
      <c r="I6130" s="146">
        <v>0.68466898954703803</v>
      </c>
      <c r="J6130" s="146">
        <v>23.3333333333333</v>
      </c>
      <c r="K6130" s="148">
        <v>41.5</v>
      </c>
      <c r="L6130" s="149"/>
      <c r="M6130" s="149"/>
    </row>
    <row r="6131" spans="1:13">
      <c r="A6131" s="144" t="s">
        <v>274</v>
      </c>
      <c r="B6131" s="145">
        <v>137136778</v>
      </c>
      <c r="C6131" s="140" t="s">
        <v>273</v>
      </c>
      <c r="D6131" s="146">
        <v>0.31532718489240202</v>
      </c>
      <c r="E6131" s="146">
        <v>5.0238194763527497</v>
      </c>
      <c r="F6131" s="147">
        <v>6.17705053210318E-3</v>
      </c>
      <c r="G6131" s="147">
        <v>0.26991174571094501</v>
      </c>
      <c r="H6131" s="146">
        <v>0.31532718489240202</v>
      </c>
      <c r="I6131" s="146">
        <v>0</v>
      </c>
      <c r="J6131" s="146">
        <v>41</v>
      </c>
      <c r="K6131" s="148">
        <v>41</v>
      </c>
      <c r="L6131" s="149"/>
      <c r="M6131" s="149"/>
    </row>
    <row r="6132" spans="1:13">
      <c r="A6132" s="144" t="s">
        <v>286</v>
      </c>
      <c r="B6132" s="145">
        <v>92420684</v>
      </c>
      <c r="C6132" s="140" t="s">
        <v>273</v>
      </c>
      <c r="D6132" s="146">
        <v>0.31528010033444798</v>
      </c>
      <c r="E6132" s="146">
        <v>5.0236106601899904</v>
      </c>
      <c r="F6132" s="147">
        <v>3.5478086899168798E-5</v>
      </c>
      <c r="G6132" s="147">
        <v>3.7040235736093001E-3</v>
      </c>
      <c r="H6132" s="146">
        <v>0.31528010033444798</v>
      </c>
      <c r="I6132" s="146">
        <v>0</v>
      </c>
      <c r="J6132" s="146">
        <v>66</v>
      </c>
      <c r="K6132" s="148">
        <v>36.5</v>
      </c>
      <c r="L6132" s="149"/>
      <c r="M6132" s="149"/>
    </row>
    <row r="6133" spans="1:13">
      <c r="A6133" s="144" t="s">
        <v>279</v>
      </c>
      <c r="B6133" s="145">
        <v>26458213</v>
      </c>
      <c r="C6133" s="140" t="s">
        <v>273</v>
      </c>
      <c r="D6133" s="146">
        <v>0.315217391304348</v>
      </c>
      <c r="E6133" s="146">
        <v>0.53972174588083099</v>
      </c>
      <c r="F6133" s="147">
        <v>2.9247083828116299E-4</v>
      </c>
      <c r="G6133" s="147">
        <v>1.8165094238531399E-2</v>
      </c>
      <c r="H6133" s="146">
        <v>1</v>
      </c>
      <c r="I6133" s="146">
        <v>0.684782608695652</v>
      </c>
      <c r="J6133" s="146">
        <v>37</v>
      </c>
      <c r="K6133" s="148">
        <v>40</v>
      </c>
      <c r="L6133" s="149"/>
      <c r="M6133" s="149"/>
    </row>
    <row r="6134" spans="1:13">
      <c r="A6134" s="144" t="s">
        <v>285</v>
      </c>
      <c r="B6134" s="145">
        <v>3679191</v>
      </c>
      <c r="C6134" s="140" t="s">
        <v>273</v>
      </c>
      <c r="D6134" s="146">
        <v>0.315217391304348</v>
      </c>
      <c r="E6134" s="146">
        <v>0.53972174588083099</v>
      </c>
      <c r="F6134" s="147">
        <v>2.9247083828116299E-4</v>
      </c>
      <c r="G6134" s="147">
        <v>1.8165094238531399E-2</v>
      </c>
      <c r="H6134" s="146">
        <v>1</v>
      </c>
      <c r="I6134" s="146">
        <v>0.684782608695652</v>
      </c>
      <c r="J6134" s="146">
        <v>29</v>
      </c>
      <c r="K6134" s="148">
        <v>49</v>
      </c>
      <c r="L6134" s="149"/>
      <c r="M6134" s="149"/>
    </row>
    <row r="6135" spans="1:13">
      <c r="A6135" s="144" t="s">
        <v>288</v>
      </c>
      <c r="B6135" s="145">
        <v>25118751</v>
      </c>
      <c r="C6135" s="140" t="s">
        <v>273</v>
      </c>
      <c r="D6135" s="146">
        <v>0.315217391304348</v>
      </c>
      <c r="E6135" s="146">
        <v>0.53972174588083099</v>
      </c>
      <c r="F6135" s="147">
        <v>2.9247083828116299E-4</v>
      </c>
      <c r="G6135" s="147">
        <v>1.8165094238531399E-2</v>
      </c>
      <c r="H6135" s="146">
        <v>1</v>
      </c>
      <c r="I6135" s="146">
        <v>0.684782608695652</v>
      </c>
      <c r="J6135" s="146">
        <v>44.6666666666667</v>
      </c>
      <c r="K6135" s="148">
        <v>35</v>
      </c>
      <c r="L6135" s="149"/>
      <c r="M6135" s="149"/>
    </row>
    <row r="6136" spans="1:13">
      <c r="A6136" s="144" t="s">
        <v>280</v>
      </c>
      <c r="B6136" s="145">
        <v>38047646</v>
      </c>
      <c r="C6136" s="140" t="s">
        <v>273</v>
      </c>
      <c r="D6136" s="146">
        <v>0.31517094017093999</v>
      </c>
      <c r="E6136" s="146">
        <v>5.0231264275015102</v>
      </c>
      <c r="F6136" s="147">
        <v>7.2866791375626099E-4</v>
      </c>
      <c r="G6136" s="147">
        <v>3.8529297090554103E-2</v>
      </c>
      <c r="H6136" s="146">
        <v>0.31517094017093999</v>
      </c>
      <c r="I6136" s="146">
        <v>0</v>
      </c>
      <c r="J6136" s="146">
        <v>18</v>
      </c>
      <c r="K6136" s="148">
        <v>27.5</v>
      </c>
      <c r="L6136" s="149"/>
      <c r="M6136" s="149"/>
    </row>
    <row r="6137" spans="1:13">
      <c r="A6137" s="144" t="s">
        <v>293</v>
      </c>
      <c r="B6137" s="145">
        <v>54061749</v>
      </c>
      <c r="C6137" s="140" t="s">
        <v>273</v>
      </c>
      <c r="D6137" s="146">
        <v>0.31516393442622898</v>
      </c>
      <c r="E6137" s="146">
        <v>0.53961074856274804</v>
      </c>
      <c r="F6137" s="147">
        <v>8.3825684486064296E-5</v>
      </c>
      <c r="G6137" s="147">
        <v>6.9447103732605603E-3</v>
      </c>
      <c r="H6137" s="146">
        <v>1</v>
      </c>
      <c r="I6137" s="146">
        <v>0.68483606557377097</v>
      </c>
      <c r="J6137" s="146">
        <v>40</v>
      </c>
      <c r="K6137" s="148">
        <v>50.5</v>
      </c>
      <c r="L6137" s="149"/>
      <c r="M6137" s="149"/>
    </row>
    <row r="6138" spans="1:13">
      <c r="A6138" s="144" t="s">
        <v>279</v>
      </c>
      <c r="B6138" s="145">
        <v>172174566</v>
      </c>
      <c r="C6138" s="140" t="s">
        <v>273</v>
      </c>
      <c r="D6138" s="146">
        <v>0.315126050420168</v>
      </c>
      <c r="E6138" s="146">
        <v>0.53953209176803396</v>
      </c>
      <c r="F6138" s="147">
        <v>1.5442541530429001E-3</v>
      </c>
      <c r="G6138" s="147">
        <v>7.4116461088875596E-2</v>
      </c>
      <c r="H6138" s="146">
        <v>1</v>
      </c>
      <c r="I6138" s="146">
        <v>0.68487394957983205</v>
      </c>
      <c r="J6138" s="146">
        <v>37.6666666666667</v>
      </c>
      <c r="K6138" s="148">
        <v>31</v>
      </c>
      <c r="L6138" s="149"/>
      <c r="M6138" s="149"/>
    </row>
    <row r="6139" spans="1:13">
      <c r="A6139" s="144" t="s">
        <v>280</v>
      </c>
      <c r="B6139" s="145">
        <v>18632290</v>
      </c>
      <c r="C6139" s="140" t="s">
        <v>273</v>
      </c>
      <c r="D6139" s="146">
        <v>0.315112665112665</v>
      </c>
      <c r="E6139" s="146">
        <v>5.0228678537434703</v>
      </c>
      <c r="F6139" s="147">
        <v>5.3918513618671101E-5</v>
      </c>
      <c r="G6139" s="147">
        <v>5.0063518376775003E-3</v>
      </c>
      <c r="H6139" s="146">
        <v>0.315112665112665</v>
      </c>
      <c r="I6139" s="146">
        <v>0</v>
      </c>
      <c r="J6139" s="146">
        <v>38.3333333333333</v>
      </c>
      <c r="K6139" s="148">
        <v>26.5</v>
      </c>
      <c r="L6139" s="149"/>
      <c r="M6139" s="149"/>
    </row>
    <row r="6140" spans="1:13">
      <c r="A6140" s="144" t="s">
        <v>292</v>
      </c>
      <c r="B6140" s="145">
        <v>2112033</v>
      </c>
      <c r="C6140" s="140" t="s">
        <v>273</v>
      </c>
      <c r="D6140" s="146">
        <v>0.31509392747924903</v>
      </c>
      <c r="E6140" s="146">
        <v>0.53946539976378205</v>
      </c>
      <c r="F6140" s="147">
        <v>8.6821027496541102E-4</v>
      </c>
      <c r="G6140" s="147">
        <v>4.4772401041042999E-2</v>
      </c>
      <c r="H6140" s="146">
        <v>1</v>
      </c>
      <c r="I6140" s="146">
        <v>0.68490607252075097</v>
      </c>
      <c r="J6140" s="146">
        <v>71</v>
      </c>
      <c r="K6140" s="148">
        <v>75.5</v>
      </c>
      <c r="L6140" s="149"/>
      <c r="M6140" s="149"/>
    </row>
    <row r="6141" spans="1:13">
      <c r="A6141" s="144" t="s">
        <v>283</v>
      </c>
      <c r="B6141" s="145">
        <v>68384206</v>
      </c>
      <c r="C6141" s="140" t="s">
        <v>273</v>
      </c>
      <c r="D6141" s="146">
        <v>0.31497211497211502</v>
      </c>
      <c r="E6141" s="146">
        <v>5.0222440243595496</v>
      </c>
      <c r="F6141" s="147">
        <v>9.0398058339876905E-8</v>
      </c>
      <c r="G6141" s="147">
        <v>5.5476624475881002E-5</v>
      </c>
      <c r="H6141" s="146">
        <v>0.31497211497211502</v>
      </c>
      <c r="I6141" s="146">
        <v>0</v>
      </c>
      <c r="J6141" s="146">
        <v>37</v>
      </c>
      <c r="K6141" s="148">
        <v>23</v>
      </c>
      <c r="L6141" s="149"/>
      <c r="M6141" s="149"/>
    </row>
    <row r="6142" spans="1:13">
      <c r="A6142" s="144" t="s">
        <v>277</v>
      </c>
      <c r="B6142" s="145">
        <v>61908474</v>
      </c>
      <c r="C6142" s="140" t="s">
        <v>273</v>
      </c>
      <c r="D6142" s="146">
        <v>0.31495227995758202</v>
      </c>
      <c r="E6142" s="146">
        <v>0.53917135520077097</v>
      </c>
      <c r="F6142" s="147">
        <v>5.4283432332010099E-5</v>
      </c>
      <c r="G6142" s="147">
        <v>5.0326983063552497E-3</v>
      </c>
      <c r="H6142" s="146">
        <v>1</v>
      </c>
      <c r="I6142" s="146">
        <v>0.68504772004241798</v>
      </c>
      <c r="J6142" s="146">
        <v>24.6666666666667</v>
      </c>
      <c r="K6142" s="148">
        <v>32</v>
      </c>
      <c r="L6142" s="149"/>
      <c r="M6142" s="149"/>
    </row>
    <row r="6143" spans="1:13">
      <c r="A6143" s="144" t="s">
        <v>286</v>
      </c>
      <c r="B6143" s="145">
        <v>62388573</v>
      </c>
      <c r="C6143" s="140" t="s">
        <v>273</v>
      </c>
      <c r="D6143" s="146">
        <v>0.31495098039215702</v>
      </c>
      <c r="E6143" s="146">
        <v>0.53916865772434197</v>
      </c>
      <c r="F6143" s="147">
        <v>2.48026763868289E-3</v>
      </c>
      <c r="G6143" s="147">
        <v>0.113766006117339</v>
      </c>
      <c r="H6143" s="146">
        <v>1</v>
      </c>
      <c r="I6143" s="146">
        <v>0.68504901960784303</v>
      </c>
      <c r="J6143" s="146">
        <v>19.6666666666667</v>
      </c>
      <c r="K6143" s="148">
        <v>20.5</v>
      </c>
      <c r="L6143" s="149"/>
      <c r="M6143" s="149"/>
    </row>
    <row r="6144" spans="1:13">
      <c r="A6144" s="144" t="s">
        <v>292</v>
      </c>
      <c r="B6144" s="145">
        <v>134527913</v>
      </c>
      <c r="C6144" s="140" t="s">
        <v>273</v>
      </c>
      <c r="D6144" s="146">
        <v>0.31479158379993699</v>
      </c>
      <c r="E6144" s="146">
        <v>5.0214423438901097</v>
      </c>
      <c r="F6144" s="147">
        <v>5.9635398597406898E-4</v>
      </c>
      <c r="G6144" s="147">
        <v>3.25332570301579E-2</v>
      </c>
      <c r="H6144" s="146">
        <v>0.31479158379993699</v>
      </c>
      <c r="I6144" s="146">
        <v>0</v>
      </c>
      <c r="J6144" s="146">
        <v>41.3333333333333</v>
      </c>
      <c r="K6144" s="148">
        <v>29.5</v>
      </c>
      <c r="L6144" s="149"/>
      <c r="M6144" s="149"/>
    </row>
    <row r="6145" spans="1:13">
      <c r="A6145" s="144" t="s">
        <v>279</v>
      </c>
      <c r="B6145" s="145">
        <v>88628616</v>
      </c>
      <c r="C6145" s="140" t="s">
        <v>273</v>
      </c>
      <c r="D6145" s="146">
        <v>0.31475667189952899</v>
      </c>
      <c r="E6145" s="146">
        <v>0.53876539304263105</v>
      </c>
      <c r="F6145" s="147">
        <v>8.1359790980723297E-6</v>
      </c>
      <c r="G6145" s="147">
        <v>1.2841472314780999E-3</v>
      </c>
      <c r="H6145" s="146">
        <v>1</v>
      </c>
      <c r="I6145" s="146">
        <v>0.68524332810047095</v>
      </c>
      <c r="J6145" s="146">
        <v>48.3333333333333</v>
      </c>
      <c r="K6145" s="148">
        <v>50.5</v>
      </c>
      <c r="L6145" s="149"/>
      <c r="M6145" s="149"/>
    </row>
    <row r="6146" spans="1:13">
      <c r="A6146" s="144" t="s">
        <v>272</v>
      </c>
      <c r="B6146" s="145">
        <v>165811946</v>
      </c>
      <c r="C6146" s="140" t="s">
        <v>273</v>
      </c>
      <c r="D6146" s="146">
        <v>0.31474774084767998</v>
      </c>
      <c r="E6146" s="146">
        <v>0.61830943525048498</v>
      </c>
      <c r="F6146" s="147">
        <v>4.7543881983325403E-2</v>
      </c>
      <c r="G6146" s="147">
        <v>0.99999999999995104</v>
      </c>
      <c r="H6146" s="146">
        <v>0.89297847199143299</v>
      </c>
      <c r="I6146" s="146">
        <v>0.57823073114375301</v>
      </c>
      <c r="J6146" s="146">
        <v>60.6666666666667</v>
      </c>
      <c r="K6146" s="148">
        <v>78</v>
      </c>
      <c r="L6146" s="149"/>
      <c r="M6146" s="149"/>
    </row>
    <row r="6147" spans="1:13">
      <c r="A6147" s="144" t="s">
        <v>283</v>
      </c>
      <c r="B6147" s="145">
        <v>64909155</v>
      </c>
      <c r="C6147" s="140" t="s">
        <v>273</v>
      </c>
      <c r="D6147" s="146">
        <v>0.31469298245614002</v>
      </c>
      <c r="E6147" s="146">
        <v>0.53863323753386305</v>
      </c>
      <c r="F6147" s="147">
        <v>3.5356698897881901E-5</v>
      </c>
      <c r="G6147" s="147">
        <v>3.6939691930747698E-3</v>
      </c>
      <c r="H6147" s="146">
        <v>1</v>
      </c>
      <c r="I6147" s="146">
        <v>0.68530701754386003</v>
      </c>
      <c r="J6147" s="146">
        <v>35.3333333333333</v>
      </c>
      <c r="K6147" s="148">
        <v>45.5</v>
      </c>
      <c r="L6147" s="149"/>
      <c r="M6147" s="149"/>
    </row>
    <row r="6148" spans="1:13">
      <c r="A6148" s="144" t="s">
        <v>290</v>
      </c>
      <c r="B6148" s="145">
        <v>44112265</v>
      </c>
      <c r="C6148" s="140" t="s">
        <v>273</v>
      </c>
      <c r="D6148" s="146">
        <v>0.31468531468531502</v>
      </c>
      <c r="E6148" s="146">
        <v>0.53861732773621995</v>
      </c>
      <c r="F6148" s="147">
        <v>7.1398279381868098E-4</v>
      </c>
      <c r="G6148" s="147">
        <v>3.7884640858026002E-2</v>
      </c>
      <c r="H6148" s="146">
        <v>1</v>
      </c>
      <c r="I6148" s="146">
        <v>0.68531468531468498</v>
      </c>
      <c r="J6148" s="146">
        <v>27</v>
      </c>
      <c r="K6148" s="148">
        <v>17.5</v>
      </c>
      <c r="L6148" s="149"/>
      <c r="M6148" s="149"/>
    </row>
    <row r="6149" spans="1:13">
      <c r="A6149" s="144" t="s">
        <v>294</v>
      </c>
      <c r="B6149" s="145">
        <v>143159586</v>
      </c>
      <c r="C6149" s="140" t="s">
        <v>273</v>
      </c>
      <c r="D6149" s="146">
        <v>0.31467110125646702</v>
      </c>
      <c r="E6149" s="146">
        <v>5.0209070719677298</v>
      </c>
      <c r="F6149" s="147">
        <v>1.64929106592451E-4</v>
      </c>
      <c r="G6149" s="147">
        <v>1.16072338610749E-2</v>
      </c>
      <c r="H6149" s="146">
        <v>0.31467110125646702</v>
      </c>
      <c r="I6149" s="146">
        <v>0</v>
      </c>
      <c r="J6149" s="146">
        <v>35.6666666666667</v>
      </c>
      <c r="K6149" s="148">
        <v>38</v>
      </c>
      <c r="L6149" s="149"/>
      <c r="M6149" s="149"/>
    </row>
    <row r="6150" spans="1:13">
      <c r="A6150" s="144" t="s">
        <v>272</v>
      </c>
      <c r="B6150" s="145">
        <v>154999695</v>
      </c>
      <c r="C6150" s="140" t="s">
        <v>273</v>
      </c>
      <c r="D6150" s="146">
        <v>0.31466666666666698</v>
      </c>
      <c r="E6150" s="146">
        <v>0.53857863584054799</v>
      </c>
      <c r="F6150" s="147">
        <v>1.01502372880243E-7</v>
      </c>
      <c r="G6150" s="147">
        <v>6.02926096327471E-5</v>
      </c>
      <c r="H6150" s="146">
        <v>1</v>
      </c>
      <c r="I6150" s="146">
        <v>0.68533333333333302</v>
      </c>
      <c r="J6150" s="146">
        <v>61</v>
      </c>
      <c r="K6150" s="148">
        <v>70</v>
      </c>
      <c r="L6150" s="149"/>
      <c r="M6150" s="149"/>
    </row>
    <row r="6151" spans="1:13">
      <c r="A6151" s="144" t="s">
        <v>293</v>
      </c>
      <c r="B6151" s="145">
        <v>127422867</v>
      </c>
      <c r="C6151" s="140" t="s">
        <v>273</v>
      </c>
      <c r="D6151" s="146">
        <v>0.314627014172005</v>
      </c>
      <c r="E6151" s="146">
        <v>0.85823144594913403</v>
      </c>
      <c r="F6151" s="147">
        <v>2.5687710033117098E-2</v>
      </c>
      <c r="G6151" s="147">
        <v>0.99999999999995104</v>
      </c>
      <c r="H6151" s="146">
        <v>0.691710347505339</v>
      </c>
      <c r="I6151" s="146">
        <v>0.37708333333333299</v>
      </c>
      <c r="J6151" s="146">
        <v>83.6666666666667</v>
      </c>
      <c r="K6151" s="148">
        <v>63</v>
      </c>
      <c r="L6151" s="149"/>
      <c r="M6151" s="149"/>
    </row>
    <row r="6152" spans="1:13">
      <c r="A6152" s="144" t="s">
        <v>277</v>
      </c>
      <c r="B6152" s="145">
        <v>25909362</v>
      </c>
      <c r="C6152" s="140" t="s">
        <v>273</v>
      </c>
      <c r="D6152" s="146">
        <v>0.31459330143540698</v>
      </c>
      <c r="E6152" s="146">
        <v>0.53842642384839501</v>
      </c>
      <c r="F6152" s="147">
        <v>7.9517862392877804E-5</v>
      </c>
      <c r="G6152" s="147">
        <v>6.6856123977386099E-3</v>
      </c>
      <c r="H6152" s="146">
        <v>1</v>
      </c>
      <c r="I6152" s="146">
        <v>0.68540669856459302</v>
      </c>
      <c r="J6152" s="146">
        <v>37.3333333333333</v>
      </c>
      <c r="K6152" s="148">
        <v>30</v>
      </c>
      <c r="L6152" s="149"/>
      <c r="M6152" s="149"/>
    </row>
    <row r="6153" spans="1:13">
      <c r="A6153" s="144" t="s">
        <v>291</v>
      </c>
      <c r="B6153" s="145">
        <v>8054227</v>
      </c>
      <c r="C6153" s="140" t="s">
        <v>273</v>
      </c>
      <c r="D6153" s="146">
        <v>0.31458333333333299</v>
      </c>
      <c r="E6153" s="146">
        <v>0.53840574411035202</v>
      </c>
      <c r="F6153" s="147">
        <v>1.1930234997209001E-6</v>
      </c>
      <c r="G6153" s="147">
        <v>3.3384396429185102E-4</v>
      </c>
      <c r="H6153" s="146">
        <v>1</v>
      </c>
      <c r="I6153" s="146">
        <v>0.68541666666666701</v>
      </c>
      <c r="J6153" s="146">
        <v>36.6666666666667</v>
      </c>
      <c r="K6153" s="148">
        <v>44</v>
      </c>
      <c r="L6153" s="149"/>
      <c r="M6153" s="149"/>
    </row>
    <row r="6154" spans="1:13">
      <c r="A6154" s="144" t="s">
        <v>295</v>
      </c>
      <c r="B6154" s="145">
        <v>69220725</v>
      </c>
      <c r="C6154" s="140" t="s">
        <v>273</v>
      </c>
      <c r="D6154" s="146">
        <v>0.314564564564564</v>
      </c>
      <c r="E6154" s="146">
        <v>0.53836680739006804</v>
      </c>
      <c r="F6154" s="147">
        <v>9.3448899262211097E-7</v>
      </c>
      <c r="G6154" s="147">
        <v>2.8322805888171299E-4</v>
      </c>
      <c r="H6154" s="146">
        <v>1</v>
      </c>
      <c r="I6154" s="146">
        <v>0.68543543543543595</v>
      </c>
      <c r="J6154" s="146">
        <v>39</v>
      </c>
      <c r="K6154" s="148">
        <v>36.5</v>
      </c>
      <c r="L6154" s="149"/>
      <c r="M6154" s="149"/>
    </row>
    <row r="6155" spans="1:13">
      <c r="A6155" s="144" t="s">
        <v>274</v>
      </c>
      <c r="B6155" s="145">
        <v>109534296</v>
      </c>
      <c r="C6155" s="140" t="s">
        <v>273</v>
      </c>
      <c r="D6155" s="146">
        <v>0.31453634085213</v>
      </c>
      <c r="E6155" s="146">
        <v>0.53830825790919101</v>
      </c>
      <c r="F6155" s="147">
        <v>5.1476895487811297E-4</v>
      </c>
      <c r="G6155" s="147">
        <v>2.8793162292639899E-2</v>
      </c>
      <c r="H6155" s="146">
        <v>1</v>
      </c>
      <c r="I6155" s="146">
        <v>0.68546365914787</v>
      </c>
      <c r="J6155" s="146">
        <v>28.6666666666667</v>
      </c>
      <c r="K6155" s="148">
        <v>29.5</v>
      </c>
      <c r="L6155" s="149"/>
      <c r="M6155" s="149"/>
    </row>
    <row r="6156" spans="1:13">
      <c r="A6156" s="144" t="s">
        <v>274</v>
      </c>
      <c r="B6156" s="145">
        <v>109534357</v>
      </c>
      <c r="C6156" s="140" t="s">
        <v>273</v>
      </c>
      <c r="D6156" s="146">
        <v>0.31453634085213</v>
      </c>
      <c r="E6156" s="146">
        <v>0.53830825790919101</v>
      </c>
      <c r="F6156" s="147">
        <v>5.1476895487811297E-4</v>
      </c>
      <c r="G6156" s="147">
        <v>2.8793162292639899E-2</v>
      </c>
      <c r="H6156" s="146">
        <v>1</v>
      </c>
      <c r="I6156" s="146">
        <v>0.68546365914787</v>
      </c>
      <c r="J6156" s="146">
        <v>25</v>
      </c>
      <c r="K6156" s="148">
        <v>29.5</v>
      </c>
      <c r="L6156" s="149"/>
      <c r="M6156" s="149"/>
    </row>
    <row r="6157" spans="1:13">
      <c r="A6157" s="144" t="s">
        <v>291</v>
      </c>
      <c r="B6157" s="145">
        <v>8850382</v>
      </c>
      <c r="C6157" s="140" t="s">
        <v>273</v>
      </c>
      <c r="D6157" s="146">
        <v>0.31447368421052602</v>
      </c>
      <c r="E6157" s="146">
        <v>0.53817828655381095</v>
      </c>
      <c r="F6157" s="147">
        <v>4.56792827093039E-8</v>
      </c>
      <c r="G6157" s="147">
        <v>3.4741173512324197E-5</v>
      </c>
      <c r="H6157" s="146">
        <v>1</v>
      </c>
      <c r="I6157" s="146">
        <v>0.68552631578947398</v>
      </c>
      <c r="J6157" s="146">
        <v>50</v>
      </c>
      <c r="K6157" s="148">
        <v>48</v>
      </c>
      <c r="L6157" s="149"/>
      <c r="M6157" s="149"/>
    </row>
    <row r="6158" spans="1:13">
      <c r="A6158" s="144" t="s">
        <v>285</v>
      </c>
      <c r="B6158" s="145">
        <v>78384899</v>
      </c>
      <c r="C6158" s="140" t="s">
        <v>273</v>
      </c>
      <c r="D6158" s="146">
        <v>0.31444444444444403</v>
      </c>
      <c r="E6158" s="146">
        <v>0.53811763726148898</v>
      </c>
      <c r="F6158" s="147">
        <v>1.01480678358529E-5</v>
      </c>
      <c r="G6158" s="147">
        <v>1.4992834833710601E-3</v>
      </c>
      <c r="H6158" s="146">
        <v>1</v>
      </c>
      <c r="I6158" s="146">
        <v>0.68555555555555603</v>
      </c>
      <c r="J6158" s="146">
        <v>32.6666666666667</v>
      </c>
      <c r="K6158" s="148">
        <v>30.5</v>
      </c>
      <c r="L6158" s="149"/>
      <c r="M6158" s="149"/>
    </row>
    <row r="6159" spans="1:13">
      <c r="A6159" s="144" t="s">
        <v>276</v>
      </c>
      <c r="B6159" s="145">
        <v>41514988</v>
      </c>
      <c r="C6159" s="140" t="s">
        <v>273</v>
      </c>
      <c r="D6159" s="146">
        <v>0.314393939393939</v>
      </c>
      <c r="E6159" s="146">
        <v>0.53801288539788195</v>
      </c>
      <c r="F6159" s="147">
        <v>8.4762604322728805E-4</v>
      </c>
      <c r="G6159" s="147">
        <v>4.38298523958838E-2</v>
      </c>
      <c r="H6159" s="146">
        <v>1</v>
      </c>
      <c r="I6159" s="146">
        <v>0.685606060606061</v>
      </c>
      <c r="J6159" s="146">
        <v>26</v>
      </c>
      <c r="K6159" s="148">
        <v>11.5</v>
      </c>
      <c r="L6159" s="149"/>
      <c r="M6159" s="149"/>
    </row>
    <row r="6160" spans="1:13">
      <c r="A6160" s="144" t="s">
        <v>292</v>
      </c>
      <c r="B6160" s="145">
        <v>132823094</v>
      </c>
      <c r="C6160" s="140" t="s">
        <v>273</v>
      </c>
      <c r="D6160" s="146">
        <v>0.31436210847975599</v>
      </c>
      <c r="E6160" s="146">
        <v>5.0195333907026596</v>
      </c>
      <c r="F6160" s="147">
        <v>1.5454287190130799E-5</v>
      </c>
      <c r="G6160" s="147">
        <v>2.0288014179167899E-3</v>
      </c>
      <c r="H6160" s="146">
        <v>0.31436210847975599</v>
      </c>
      <c r="I6160" s="146">
        <v>0</v>
      </c>
      <c r="J6160" s="146">
        <v>30.6666666666667</v>
      </c>
      <c r="K6160" s="148">
        <v>15.5</v>
      </c>
      <c r="L6160" s="149"/>
      <c r="M6160" s="149"/>
    </row>
    <row r="6161" spans="1:13">
      <c r="A6161" s="144" t="s">
        <v>281</v>
      </c>
      <c r="B6161" s="145">
        <v>71380401</v>
      </c>
      <c r="C6161" s="140" t="s">
        <v>273</v>
      </c>
      <c r="D6161" s="146">
        <v>0.31434266251723603</v>
      </c>
      <c r="E6161" s="146">
        <v>0.61246209422978604</v>
      </c>
      <c r="F6161" s="147">
        <v>4.8410389283500502E-3</v>
      </c>
      <c r="G6161" s="147">
        <v>0.213481390451254</v>
      </c>
      <c r="H6161" s="146">
        <v>0.89871360149997903</v>
      </c>
      <c r="I6161" s="146">
        <v>0.58437093898274295</v>
      </c>
      <c r="J6161" s="146">
        <v>465.66666666666703</v>
      </c>
      <c r="K6161" s="148">
        <v>366</v>
      </c>
      <c r="L6161" s="149"/>
      <c r="M6161" s="149"/>
    </row>
    <row r="6162" spans="1:13">
      <c r="A6162" s="144" t="s">
        <v>292</v>
      </c>
      <c r="B6162" s="145">
        <v>343942</v>
      </c>
      <c r="C6162" s="140" t="s">
        <v>273</v>
      </c>
      <c r="D6162" s="146">
        <v>0.31428032446708198</v>
      </c>
      <c r="E6162" s="146">
        <v>5.0191695865969104</v>
      </c>
      <c r="F6162" s="147">
        <v>1.3190211867261E-4</v>
      </c>
      <c r="G6162" s="147">
        <v>9.7934018703234108E-3</v>
      </c>
      <c r="H6162" s="146">
        <v>0.31428032446708198</v>
      </c>
      <c r="I6162" s="146">
        <v>0</v>
      </c>
      <c r="J6162" s="146">
        <v>29</v>
      </c>
      <c r="K6162" s="148">
        <v>33</v>
      </c>
      <c r="L6162" s="149"/>
      <c r="M6162" s="149"/>
    </row>
    <row r="6163" spans="1:13">
      <c r="A6163" s="144" t="s">
        <v>290</v>
      </c>
      <c r="B6163" s="145">
        <v>158489909</v>
      </c>
      <c r="C6163" s="140" t="s">
        <v>273</v>
      </c>
      <c r="D6163" s="146">
        <v>0.31417624521072801</v>
      </c>
      <c r="E6163" s="146">
        <v>0.53756145577112402</v>
      </c>
      <c r="F6163" s="147">
        <v>4.4919414908105299E-4</v>
      </c>
      <c r="G6163" s="147">
        <v>2.5746272702157801E-2</v>
      </c>
      <c r="H6163" s="146">
        <v>1</v>
      </c>
      <c r="I6163" s="146">
        <v>0.68582375478927204</v>
      </c>
      <c r="J6163" s="146">
        <v>35.3333333333333</v>
      </c>
      <c r="K6163" s="148">
        <v>23.5</v>
      </c>
      <c r="L6163" s="149"/>
      <c r="M6163" s="149"/>
    </row>
    <row r="6164" spans="1:13">
      <c r="A6164" s="144" t="s">
        <v>282</v>
      </c>
      <c r="B6164" s="145">
        <v>52093858</v>
      </c>
      <c r="C6164" s="140" t="s">
        <v>273</v>
      </c>
      <c r="D6164" s="146">
        <v>0.31416549789621301</v>
      </c>
      <c r="E6164" s="146">
        <v>0.53753917286182895</v>
      </c>
      <c r="F6164" s="147">
        <v>5.5961335524332501E-5</v>
      </c>
      <c r="G6164" s="147">
        <v>5.1441331118276604E-3</v>
      </c>
      <c r="H6164" s="146">
        <v>1</v>
      </c>
      <c r="I6164" s="146">
        <v>0.68583450210378705</v>
      </c>
      <c r="J6164" s="146">
        <v>28.6666666666667</v>
      </c>
      <c r="K6164" s="148">
        <v>27</v>
      </c>
      <c r="L6164" s="149"/>
      <c r="M6164" s="149"/>
    </row>
    <row r="6165" spans="1:13">
      <c r="A6165" s="144" t="s">
        <v>290</v>
      </c>
      <c r="B6165" s="145">
        <v>129784447</v>
      </c>
      <c r="C6165" s="140" t="s">
        <v>273</v>
      </c>
      <c r="D6165" s="146">
        <v>0.31412468368990099</v>
      </c>
      <c r="E6165" s="146">
        <v>5.0184769880546796</v>
      </c>
      <c r="F6165" s="147">
        <v>5.0883056898724599E-3</v>
      </c>
      <c r="G6165" s="147">
        <v>0.22397461547800801</v>
      </c>
      <c r="H6165" s="146">
        <v>0.31412468368990099</v>
      </c>
      <c r="I6165" s="146">
        <v>0</v>
      </c>
      <c r="J6165" s="146">
        <v>47.3333333333333</v>
      </c>
      <c r="K6165" s="148">
        <v>59</v>
      </c>
      <c r="L6165" s="149"/>
      <c r="M6165" s="149"/>
    </row>
    <row r="6166" spans="1:13">
      <c r="A6166" s="144" t="s">
        <v>291</v>
      </c>
      <c r="B6166" s="145">
        <v>56316315</v>
      </c>
      <c r="C6166" s="140" t="s">
        <v>273</v>
      </c>
      <c r="D6166" s="146">
        <v>0.31410256410256399</v>
      </c>
      <c r="E6166" s="146">
        <v>0.53740869619518905</v>
      </c>
      <c r="F6166" s="147">
        <v>3.03642061953163E-4</v>
      </c>
      <c r="G6166" s="147">
        <v>1.8704112865678E-2</v>
      </c>
      <c r="H6166" s="146">
        <v>1</v>
      </c>
      <c r="I6166" s="146">
        <v>0.68589743589743601</v>
      </c>
      <c r="J6166" s="146">
        <v>24</v>
      </c>
      <c r="K6166" s="148">
        <v>29.5</v>
      </c>
      <c r="L6166" s="149"/>
      <c r="M6166" s="149"/>
    </row>
    <row r="6167" spans="1:13">
      <c r="A6167" s="144" t="s">
        <v>286</v>
      </c>
      <c r="B6167" s="145">
        <v>131864392</v>
      </c>
      <c r="C6167" s="140" t="s">
        <v>273</v>
      </c>
      <c r="D6167" s="146">
        <v>0.31410256410256399</v>
      </c>
      <c r="E6167" s="146">
        <v>0.53740869619518905</v>
      </c>
      <c r="F6167" s="147">
        <v>3.03642061953163E-4</v>
      </c>
      <c r="G6167" s="147">
        <v>1.8704112865678E-2</v>
      </c>
      <c r="H6167" s="146">
        <v>1</v>
      </c>
      <c r="I6167" s="146">
        <v>0.68589743589743601</v>
      </c>
      <c r="J6167" s="146">
        <v>66</v>
      </c>
      <c r="K6167" s="148">
        <v>37.5</v>
      </c>
      <c r="L6167" s="149"/>
      <c r="M6167" s="149"/>
    </row>
    <row r="6168" spans="1:13">
      <c r="A6168" s="144" t="s">
        <v>276</v>
      </c>
      <c r="B6168" s="145">
        <v>53849072</v>
      </c>
      <c r="C6168" s="140" t="s">
        <v>273</v>
      </c>
      <c r="D6168" s="146">
        <v>0.31410256410256399</v>
      </c>
      <c r="E6168" s="146">
        <v>0.53740869619518905</v>
      </c>
      <c r="F6168" s="147">
        <v>1.1880864235769499E-4</v>
      </c>
      <c r="G6168" s="147">
        <v>9.0393569816686996E-3</v>
      </c>
      <c r="H6168" s="146">
        <v>1</v>
      </c>
      <c r="I6168" s="146">
        <v>0.68589743589743601</v>
      </c>
      <c r="J6168" s="146">
        <v>19.6666666666667</v>
      </c>
      <c r="K6168" s="148">
        <v>28</v>
      </c>
      <c r="L6168" s="149"/>
      <c r="M6168" s="149"/>
    </row>
    <row r="6169" spans="1:13">
      <c r="A6169" s="144" t="s">
        <v>290</v>
      </c>
      <c r="B6169" s="145">
        <v>12561275</v>
      </c>
      <c r="C6169" s="140" t="s">
        <v>273</v>
      </c>
      <c r="D6169" s="146">
        <v>0.313893653516295</v>
      </c>
      <c r="E6169" s="146">
        <v>0.536975659628942</v>
      </c>
      <c r="F6169" s="147">
        <v>2.5811027456144202E-6</v>
      </c>
      <c r="G6169" s="147">
        <v>5.7082005407680899E-4</v>
      </c>
      <c r="H6169" s="146">
        <v>1</v>
      </c>
      <c r="I6169" s="146">
        <v>0.68610634648370505</v>
      </c>
      <c r="J6169" s="146">
        <v>38</v>
      </c>
      <c r="K6169" s="148">
        <v>43</v>
      </c>
      <c r="L6169" s="149"/>
      <c r="M6169" s="149"/>
    </row>
    <row r="6170" spans="1:13">
      <c r="A6170" s="144" t="s">
        <v>286</v>
      </c>
      <c r="B6170" s="145">
        <v>100741629</v>
      </c>
      <c r="C6170" s="140" t="s">
        <v>273</v>
      </c>
      <c r="D6170" s="146">
        <v>0.31388071552006003</v>
      </c>
      <c r="E6170" s="146">
        <v>5.0173906647437203</v>
      </c>
      <c r="F6170" s="147">
        <v>2.8659112234504899E-3</v>
      </c>
      <c r="G6170" s="147">
        <v>0.13008734775674899</v>
      </c>
      <c r="H6170" s="146">
        <v>0.31388071552006003</v>
      </c>
      <c r="I6170" s="146">
        <v>0</v>
      </c>
      <c r="J6170" s="146">
        <v>39.3333333333333</v>
      </c>
      <c r="K6170" s="148">
        <v>23</v>
      </c>
      <c r="L6170" s="149"/>
      <c r="M6170" s="149"/>
    </row>
    <row r="6171" spans="1:13">
      <c r="A6171" s="144" t="s">
        <v>276</v>
      </c>
      <c r="B6171" s="145">
        <v>35935542</v>
      </c>
      <c r="C6171" s="140" t="s">
        <v>273</v>
      </c>
      <c r="D6171" s="146">
        <v>0.31386357359845402</v>
      </c>
      <c r="E6171" s="146">
        <v>0.53691331971358802</v>
      </c>
      <c r="F6171" s="147">
        <v>9.4603056596202295E-4</v>
      </c>
      <c r="G6171" s="147">
        <v>4.8184220445015698E-2</v>
      </c>
      <c r="H6171" s="146">
        <v>1</v>
      </c>
      <c r="I6171" s="146">
        <v>0.68613642640154604</v>
      </c>
      <c r="J6171" s="146">
        <v>75</v>
      </c>
      <c r="K6171" s="148">
        <v>61</v>
      </c>
      <c r="L6171" s="149"/>
      <c r="M6171" s="149"/>
    </row>
    <row r="6172" spans="1:13">
      <c r="A6172" s="144" t="s">
        <v>283</v>
      </c>
      <c r="B6172" s="145">
        <v>113694613</v>
      </c>
      <c r="C6172" s="140" t="s">
        <v>273</v>
      </c>
      <c r="D6172" s="146">
        <v>0.31385281385281399</v>
      </c>
      <c r="E6172" s="146">
        <v>0.53689102105038999</v>
      </c>
      <c r="F6172" s="147">
        <v>2.1441494125755799E-4</v>
      </c>
      <c r="G6172" s="147">
        <v>1.4218114717517201E-2</v>
      </c>
      <c r="H6172" s="146">
        <v>1</v>
      </c>
      <c r="I6172" s="146">
        <v>0.68614718614718595</v>
      </c>
      <c r="J6172" s="146">
        <v>60.6666666666667</v>
      </c>
      <c r="K6172" s="148">
        <v>44.5</v>
      </c>
      <c r="L6172" s="149"/>
      <c r="M6172" s="149"/>
    </row>
    <row r="6173" spans="1:13">
      <c r="A6173" s="144" t="s">
        <v>282</v>
      </c>
      <c r="B6173" s="145">
        <v>126144318</v>
      </c>
      <c r="C6173" s="140" t="s">
        <v>273</v>
      </c>
      <c r="D6173" s="146">
        <v>0.31382113821138202</v>
      </c>
      <c r="E6173" s="146">
        <v>0.53682537796214103</v>
      </c>
      <c r="F6173" s="147">
        <v>1.2550268909888901E-3</v>
      </c>
      <c r="G6173" s="147">
        <v>6.1679877972159902E-2</v>
      </c>
      <c r="H6173" s="146">
        <v>1</v>
      </c>
      <c r="I6173" s="146">
        <v>0.68617886178861798</v>
      </c>
      <c r="J6173" s="146">
        <v>22.3333333333333</v>
      </c>
      <c r="K6173" s="148">
        <v>28</v>
      </c>
      <c r="L6173" s="149"/>
      <c r="M6173" s="149"/>
    </row>
    <row r="6174" spans="1:13">
      <c r="A6174" s="144" t="s">
        <v>280</v>
      </c>
      <c r="B6174" s="145">
        <v>19058265</v>
      </c>
      <c r="C6174" s="140" t="s">
        <v>273</v>
      </c>
      <c r="D6174" s="146">
        <v>0.31379236379236403</v>
      </c>
      <c r="E6174" s="146">
        <v>1.2044216051172401</v>
      </c>
      <c r="F6174" s="147">
        <v>1.8795086739314799E-2</v>
      </c>
      <c r="G6174" s="147">
        <v>0.791981177526492</v>
      </c>
      <c r="H6174" s="146">
        <v>0.54434791934791904</v>
      </c>
      <c r="I6174" s="146">
        <v>0.23055555555555601</v>
      </c>
      <c r="J6174" s="146">
        <v>27.3333333333333</v>
      </c>
      <c r="K6174" s="148">
        <v>32.5</v>
      </c>
      <c r="L6174" s="149"/>
      <c r="M6174" s="149"/>
    </row>
    <row r="6175" spans="1:13">
      <c r="A6175" s="144" t="s">
        <v>276</v>
      </c>
      <c r="B6175" s="145">
        <v>38717128</v>
      </c>
      <c r="C6175" s="140" t="s">
        <v>273</v>
      </c>
      <c r="D6175" s="146">
        <v>0.31372549019607798</v>
      </c>
      <c r="E6175" s="146">
        <v>0.53662717970231899</v>
      </c>
      <c r="F6175" s="147">
        <v>6.01295804116863E-4</v>
      </c>
      <c r="G6175" s="147">
        <v>3.2764919860916501E-2</v>
      </c>
      <c r="H6175" s="146">
        <v>1</v>
      </c>
      <c r="I6175" s="146">
        <v>0.68627450980392202</v>
      </c>
      <c r="J6175" s="146">
        <v>32.3333333333333</v>
      </c>
      <c r="K6175" s="148">
        <v>34</v>
      </c>
      <c r="L6175" s="149"/>
      <c r="M6175" s="149"/>
    </row>
    <row r="6176" spans="1:13">
      <c r="A6176" s="144" t="s">
        <v>278</v>
      </c>
      <c r="B6176" s="145">
        <v>24208908</v>
      </c>
      <c r="C6176" s="140" t="s">
        <v>273</v>
      </c>
      <c r="D6176" s="146">
        <v>0.31372549019607798</v>
      </c>
      <c r="E6176" s="146">
        <v>0.53662717970231899</v>
      </c>
      <c r="F6176" s="147">
        <v>1.19584860040483E-7</v>
      </c>
      <c r="G6176" s="147">
        <v>6.7763891217312495E-5</v>
      </c>
      <c r="H6176" s="146">
        <v>1</v>
      </c>
      <c r="I6176" s="146">
        <v>0.68627450980392202</v>
      </c>
      <c r="J6176" s="146">
        <v>29</v>
      </c>
      <c r="K6176" s="148">
        <v>30.5</v>
      </c>
      <c r="L6176" s="149"/>
      <c r="M6176" s="149"/>
    </row>
    <row r="6177" spans="1:13">
      <c r="A6177" s="144" t="s">
        <v>294</v>
      </c>
      <c r="B6177" s="145">
        <v>862196</v>
      </c>
      <c r="C6177" s="140" t="s">
        <v>273</v>
      </c>
      <c r="D6177" s="146">
        <v>0.31371340523882901</v>
      </c>
      <c r="E6177" s="146">
        <v>0.53660213964075698</v>
      </c>
      <c r="F6177" s="147">
        <v>4.6503541195047703E-6</v>
      </c>
      <c r="G6177" s="147">
        <v>8.6466420973433896E-4</v>
      </c>
      <c r="H6177" s="146">
        <v>1</v>
      </c>
      <c r="I6177" s="146">
        <v>0.68628659476117104</v>
      </c>
      <c r="J6177" s="146">
        <v>38.3333333333333</v>
      </c>
      <c r="K6177" s="148">
        <v>57</v>
      </c>
      <c r="L6177" s="149"/>
      <c r="M6177" s="149"/>
    </row>
    <row r="6178" spans="1:13">
      <c r="A6178" s="144" t="s">
        <v>272</v>
      </c>
      <c r="B6178" s="145">
        <v>151294016</v>
      </c>
      <c r="C6178" s="140" t="s">
        <v>273</v>
      </c>
      <c r="D6178" s="146">
        <v>0.31370967741935502</v>
      </c>
      <c r="E6178" s="146">
        <v>0.536594415677216</v>
      </c>
      <c r="F6178" s="147">
        <v>8.8379651476323899E-5</v>
      </c>
      <c r="G6178" s="147">
        <v>7.2228255044444597E-3</v>
      </c>
      <c r="H6178" s="146">
        <v>1</v>
      </c>
      <c r="I6178" s="146">
        <v>0.68629032258064504</v>
      </c>
      <c r="J6178" s="146">
        <v>32.3333333333333</v>
      </c>
      <c r="K6178" s="148">
        <v>41</v>
      </c>
      <c r="L6178" s="149"/>
      <c r="M6178" s="149"/>
    </row>
    <row r="6179" spans="1:13">
      <c r="A6179" s="144" t="s">
        <v>292</v>
      </c>
      <c r="B6179" s="145">
        <v>2170150</v>
      </c>
      <c r="C6179" s="140" t="s">
        <v>273</v>
      </c>
      <c r="D6179" s="146">
        <v>0.31370192307692302</v>
      </c>
      <c r="E6179" s="146">
        <v>0.53657834897527301</v>
      </c>
      <c r="F6179" s="147">
        <v>6.2002536623580095E-7</v>
      </c>
      <c r="G6179" s="147">
        <v>2.12894952953047E-4</v>
      </c>
      <c r="H6179" s="146">
        <v>1</v>
      </c>
      <c r="I6179" s="146">
        <v>0.68629807692307698</v>
      </c>
      <c r="J6179" s="146">
        <v>40</v>
      </c>
      <c r="K6179" s="148">
        <v>29</v>
      </c>
      <c r="L6179" s="149"/>
      <c r="M6179" s="149"/>
    </row>
    <row r="6180" spans="1:13">
      <c r="A6180" s="144" t="s">
        <v>272</v>
      </c>
      <c r="B6180" s="145">
        <v>24475566</v>
      </c>
      <c r="C6180" s="140" t="s">
        <v>273</v>
      </c>
      <c r="D6180" s="146">
        <v>0.31363636363636399</v>
      </c>
      <c r="E6180" s="146">
        <v>0.53644251946413501</v>
      </c>
      <c r="F6180" s="147">
        <v>1.7089253647439398E-5</v>
      </c>
      <c r="G6180" s="147">
        <v>2.1831048995059198E-3</v>
      </c>
      <c r="H6180" s="146">
        <v>1</v>
      </c>
      <c r="I6180" s="146">
        <v>0.68636363636363595</v>
      </c>
      <c r="J6180" s="146">
        <v>47.3333333333333</v>
      </c>
      <c r="K6180" s="148">
        <v>18.5</v>
      </c>
      <c r="L6180" s="149"/>
      <c r="M6180" s="149"/>
    </row>
    <row r="6181" spans="1:13">
      <c r="A6181" s="144" t="s">
        <v>287</v>
      </c>
      <c r="B6181" s="145">
        <v>88939128</v>
      </c>
      <c r="C6181" s="140" t="s">
        <v>273</v>
      </c>
      <c r="D6181" s="146">
        <v>0.31357927786499201</v>
      </c>
      <c r="E6181" s="146">
        <v>0.53632425656319604</v>
      </c>
      <c r="F6181" s="147">
        <v>3.9598126595194799E-5</v>
      </c>
      <c r="G6181" s="147">
        <v>3.9902453998716999E-3</v>
      </c>
      <c r="H6181" s="146">
        <v>1</v>
      </c>
      <c r="I6181" s="146">
        <v>0.68642072213500804</v>
      </c>
      <c r="J6181" s="146">
        <v>20.6666666666667</v>
      </c>
      <c r="K6181" s="148">
        <v>37.5</v>
      </c>
      <c r="L6181" s="149"/>
      <c r="M6181" s="149"/>
    </row>
    <row r="6182" spans="1:13">
      <c r="A6182" s="144" t="s">
        <v>280</v>
      </c>
      <c r="B6182" s="145">
        <v>20717266</v>
      </c>
      <c r="C6182" s="140" t="s">
        <v>273</v>
      </c>
      <c r="D6182" s="146">
        <v>0.31356736242884198</v>
      </c>
      <c r="E6182" s="146">
        <v>0.5362995729301</v>
      </c>
      <c r="F6182" s="147">
        <v>1.1807461993743599E-6</v>
      </c>
      <c r="G6182" s="147">
        <v>3.3103745509042E-4</v>
      </c>
      <c r="H6182" s="146">
        <v>1</v>
      </c>
      <c r="I6182" s="146">
        <v>0.68643263757115802</v>
      </c>
      <c r="J6182" s="146">
        <v>50.3333333333333</v>
      </c>
      <c r="K6182" s="148">
        <v>56.5</v>
      </c>
      <c r="L6182" s="149"/>
      <c r="M6182" s="149"/>
    </row>
    <row r="6183" spans="1:13">
      <c r="A6183" s="144" t="s">
        <v>292</v>
      </c>
      <c r="B6183" s="145">
        <v>140786460</v>
      </c>
      <c r="C6183" s="140" t="s">
        <v>273</v>
      </c>
      <c r="D6183" s="146">
        <v>0.31355621768890901</v>
      </c>
      <c r="E6183" s="146">
        <v>1.03847803657466</v>
      </c>
      <c r="F6183" s="147">
        <v>4.2194475714444502E-3</v>
      </c>
      <c r="G6183" s="147">
        <v>0.18725487426373599</v>
      </c>
      <c r="H6183" s="146">
        <v>0.60103106678347595</v>
      </c>
      <c r="I6183" s="146">
        <v>0.287474849094567</v>
      </c>
      <c r="J6183" s="146">
        <v>54.6666666666667</v>
      </c>
      <c r="K6183" s="148">
        <v>49.5</v>
      </c>
      <c r="L6183" s="149"/>
      <c r="M6183" s="149"/>
    </row>
    <row r="6184" spans="1:13">
      <c r="A6184" s="144" t="s">
        <v>272</v>
      </c>
      <c r="B6184" s="145">
        <v>14300347</v>
      </c>
      <c r="C6184" s="140" t="s">
        <v>273</v>
      </c>
      <c r="D6184" s="146">
        <v>0.31351981351981401</v>
      </c>
      <c r="E6184" s="146">
        <v>0.53620107634926895</v>
      </c>
      <c r="F6184" s="147">
        <v>8.7223961814084504E-6</v>
      </c>
      <c r="G6184" s="147">
        <v>1.3505138922341299E-3</v>
      </c>
      <c r="H6184" s="146">
        <v>1</v>
      </c>
      <c r="I6184" s="146">
        <v>0.68648018648018605</v>
      </c>
      <c r="J6184" s="146">
        <v>40.3333333333333</v>
      </c>
      <c r="K6184" s="148">
        <v>42.5</v>
      </c>
      <c r="L6184" s="149"/>
      <c r="M6184" s="149"/>
    </row>
    <row r="6185" spans="1:13">
      <c r="A6185" s="144" t="s">
        <v>282</v>
      </c>
      <c r="B6185" s="145">
        <v>3967776</v>
      </c>
      <c r="C6185" s="140" t="s">
        <v>273</v>
      </c>
      <c r="D6185" s="146">
        <v>0.31351902173912999</v>
      </c>
      <c r="E6185" s="146">
        <v>0.53619943624889299</v>
      </c>
      <c r="F6185" s="147">
        <v>9.6944547031529001E-5</v>
      </c>
      <c r="G6185" s="147">
        <v>7.7529642719190101E-3</v>
      </c>
      <c r="H6185" s="146">
        <v>1</v>
      </c>
      <c r="I6185" s="146">
        <v>0.68648097826086996</v>
      </c>
      <c r="J6185" s="146">
        <v>43</v>
      </c>
      <c r="K6185" s="148">
        <v>43.5</v>
      </c>
      <c r="L6185" s="149"/>
      <c r="M6185" s="149"/>
    </row>
    <row r="6186" spans="1:13">
      <c r="A6186" s="144" t="s">
        <v>275</v>
      </c>
      <c r="B6186" s="145">
        <v>24385142</v>
      </c>
      <c r="C6186" s="140" t="s">
        <v>273</v>
      </c>
      <c r="D6186" s="146">
        <v>0.31350267379679098</v>
      </c>
      <c r="E6186" s="146">
        <v>0.53616557341661997</v>
      </c>
      <c r="F6186" s="147">
        <v>2.4759138368220698E-9</v>
      </c>
      <c r="G6186" s="147">
        <v>5.5548771708347899E-6</v>
      </c>
      <c r="H6186" s="146">
        <v>1</v>
      </c>
      <c r="I6186" s="146">
        <v>0.68649732620320902</v>
      </c>
      <c r="J6186" s="146">
        <v>64.3333333333333</v>
      </c>
      <c r="K6186" s="148">
        <v>45</v>
      </c>
      <c r="L6186" s="149"/>
      <c r="M6186" s="149"/>
    </row>
    <row r="6187" spans="1:13">
      <c r="A6187" s="144" t="s">
        <v>293</v>
      </c>
      <c r="B6187" s="145">
        <v>135692703</v>
      </c>
      <c r="C6187" s="140" t="s">
        <v>273</v>
      </c>
      <c r="D6187" s="146">
        <v>0.31347962382445099</v>
      </c>
      <c r="E6187" s="146">
        <v>0.53611782947089204</v>
      </c>
      <c r="F6187" s="147">
        <v>1.00886271052376E-4</v>
      </c>
      <c r="G6187" s="147">
        <v>7.9951150735323197E-3</v>
      </c>
      <c r="H6187" s="146">
        <v>1</v>
      </c>
      <c r="I6187" s="146">
        <v>0.68652037617554895</v>
      </c>
      <c r="J6187" s="146">
        <v>17.6666666666667</v>
      </c>
      <c r="K6187" s="148">
        <v>31</v>
      </c>
      <c r="L6187" s="149"/>
      <c r="M6187" s="149"/>
    </row>
    <row r="6188" spans="1:13">
      <c r="A6188" s="144" t="s">
        <v>272</v>
      </c>
      <c r="B6188" s="145">
        <v>36567602</v>
      </c>
      <c r="C6188" s="140" t="s">
        <v>273</v>
      </c>
      <c r="D6188" s="146">
        <v>0.31346801346801301</v>
      </c>
      <c r="E6188" s="146">
        <v>0.53609378126695495</v>
      </c>
      <c r="F6188" s="147">
        <v>2.0031125961150799E-4</v>
      </c>
      <c r="G6188" s="147">
        <v>1.34904113396046E-2</v>
      </c>
      <c r="H6188" s="146">
        <v>1</v>
      </c>
      <c r="I6188" s="146">
        <v>0.68653198653198699</v>
      </c>
      <c r="J6188" s="146">
        <v>46.3333333333333</v>
      </c>
      <c r="K6188" s="148">
        <v>41</v>
      </c>
      <c r="L6188" s="149"/>
      <c r="M6188" s="149"/>
    </row>
    <row r="6189" spans="1:13">
      <c r="A6189" s="144" t="s">
        <v>288</v>
      </c>
      <c r="B6189" s="145">
        <v>42106561</v>
      </c>
      <c r="C6189" s="140" t="s">
        <v>273</v>
      </c>
      <c r="D6189" s="146">
        <v>0.31342780026990602</v>
      </c>
      <c r="E6189" s="146">
        <v>0.53601049190198602</v>
      </c>
      <c r="F6189" s="147">
        <v>6.3881301107718895E-7</v>
      </c>
      <c r="G6189" s="147">
        <v>2.1763332161795E-4</v>
      </c>
      <c r="H6189" s="146">
        <v>1</v>
      </c>
      <c r="I6189" s="146">
        <v>0.68657219973009398</v>
      </c>
      <c r="J6189" s="146">
        <v>21</v>
      </c>
      <c r="K6189" s="148">
        <v>41.5</v>
      </c>
      <c r="L6189" s="149"/>
      <c r="M6189" s="149"/>
    </row>
    <row r="6190" spans="1:13">
      <c r="A6190" s="144" t="s">
        <v>282</v>
      </c>
      <c r="B6190" s="145">
        <v>126726613</v>
      </c>
      <c r="C6190" s="140" t="s">
        <v>273</v>
      </c>
      <c r="D6190" s="146">
        <v>0.313423423423423</v>
      </c>
      <c r="E6190" s="146">
        <v>5.0153522623603104</v>
      </c>
      <c r="F6190" s="147">
        <v>2.51859770906925E-4</v>
      </c>
      <c r="G6190" s="147">
        <v>1.6139698553573001E-2</v>
      </c>
      <c r="H6190" s="146">
        <v>0.313423423423423</v>
      </c>
      <c r="I6190" s="146">
        <v>0</v>
      </c>
      <c r="J6190" s="146">
        <v>27.3333333333333</v>
      </c>
      <c r="K6190" s="148">
        <v>42</v>
      </c>
      <c r="L6190" s="149"/>
      <c r="M6190" s="149"/>
    </row>
    <row r="6191" spans="1:13">
      <c r="A6191" s="144" t="s">
        <v>279</v>
      </c>
      <c r="B6191" s="145">
        <v>557812</v>
      </c>
      <c r="C6191" s="140" t="s">
        <v>273</v>
      </c>
      <c r="D6191" s="146">
        <v>0.31339712918660301</v>
      </c>
      <c r="E6191" s="146">
        <v>0.535946969347323</v>
      </c>
      <c r="F6191" s="147">
        <v>2.67882536891346E-6</v>
      </c>
      <c r="G6191" s="147">
        <v>5.8714120646258803E-4</v>
      </c>
      <c r="H6191" s="146">
        <v>1</v>
      </c>
      <c r="I6191" s="146">
        <v>0.68660287081339699</v>
      </c>
      <c r="J6191" s="146">
        <v>18.3333333333333</v>
      </c>
      <c r="K6191" s="148">
        <v>35.5</v>
      </c>
      <c r="L6191" s="149"/>
      <c r="M6191" s="149"/>
    </row>
    <row r="6192" spans="1:13">
      <c r="A6192" s="144" t="s">
        <v>285</v>
      </c>
      <c r="B6192" s="145">
        <v>30825627</v>
      </c>
      <c r="C6192" s="140" t="s">
        <v>273</v>
      </c>
      <c r="D6192" s="146">
        <v>0.313354037267081</v>
      </c>
      <c r="E6192" s="146">
        <v>0.53585772685578803</v>
      </c>
      <c r="F6192" s="147">
        <v>3.9179684603207197E-6</v>
      </c>
      <c r="G6192" s="147">
        <v>7.65709998934462E-4</v>
      </c>
      <c r="H6192" s="146">
        <v>1</v>
      </c>
      <c r="I6192" s="146">
        <v>0.686645962732919</v>
      </c>
      <c r="J6192" s="146">
        <v>36.3333333333333</v>
      </c>
      <c r="K6192" s="148">
        <v>58</v>
      </c>
      <c r="L6192" s="149"/>
      <c r="M6192" s="149"/>
    </row>
    <row r="6193" spans="1:13">
      <c r="A6193" s="144" t="s">
        <v>292</v>
      </c>
      <c r="B6193" s="145">
        <v>195675</v>
      </c>
      <c r="C6193" s="140" t="s">
        <v>273</v>
      </c>
      <c r="D6193" s="146">
        <v>0.31331168831168799</v>
      </c>
      <c r="E6193" s="146">
        <v>0.53577002840600196</v>
      </c>
      <c r="F6193" s="147">
        <v>7.0470815985786204E-4</v>
      </c>
      <c r="G6193" s="147">
        <v>3.7459103573800903E-2</v>
      </c>
      <c r="H6193" s="146">
        <v>1</v>
      </c>
      <c r="I6193" s="146">
        <v>0.68668831168831201</v>
      </c>
      <c r="J6193" s="146">
        <v>47</v>
      </c>
      <c r="K6193" s="148">
        <v>47</v>
      </c>
      <c r="L6193" s="149"/>
      <c r="M6193" s="149"/>
    </row>
    <row r="6194" spans="1:13">
      <c r="A6194" s="144" t="s">
        <v>292</v>
      </c>
      <c r="B6194" s="145">
        <v>148059687</v>
      </c>
      <c r="C6194" s="140" t="s">
        <v>273</v>
      </c>
      <c r="D6194" s="146">
        <v>0.31331168831168799</v>
      </c>
      <c r="E6194" s="146">
        <v>0.53577002840600196</v>
      </c>
      <c r="F6194" s="147">
        <v>2.9625550818088899E-3</v>
      </c>
      <c r="G6194" s="147">
        <v>0.13413304010579699</v>
      </c>
      <c r="H6194" s="146">
        <v>1</v>
      </c>
      <c r="I6194" s="146">
        <v>0.68668831168831201</v>
      </c>
      <c r="J6194" s="146">
        <v>69.6666666666667</v>
      </c>
      <c r="K6194" s="148">
        <v>25</v>
      </c>
      <c r="L6194" s="149"/>
      <c r="M6194" s="149"/>
    </row>
    <row r="6195" spans="1:13">
      <c r="A6195" s="144" t="s">
        <v>282</v>
      </c>
      <c r="B6195" s="145">
        <v>112519180</v>
      </c>
      <c r="C6195" s="140" t="s">
        <v>273</v>
      </c>
      <c r="D6195" s="146">
        <v>0.31331168831168799</v>
      </c>
      <c r="E6195" s="146">
        <v>0.53577002840600196</v>
      </c>
      <c r="F6195" s="147">
        <v>7.0470815985786204E-4</v>
      </c>
      <c r="G6195" s="147">
        <v>3.7459103573800903E-2</v>
      </c>
      <c r="H6195" s="146">
        <v>1</v>
      </c>
      <c r="I6195" s="146">
        <v>0.68668831168831201</v>
      </c>
      <c r="J6195" s="146">
        <v>30</v>
      </c>
      <c r="K6195" s="148">
        <v>41.5</v>
      </c>
      <c r="L6195" s="149"/>
      <c r="M6195" s="149"/>
    </row>
    <row r="6196" spans="1:13">
      <c r="A6196" s="144" t="s">
        <v>290</v>
      </c>
      <c r="B6196" s="145">
        <v>69567040</v>
      </c>
      <c r="C6196" s="140" t="s">
        <v>273</v>
      </c>
      <c r="D6196" s="146">
        <v>0.31330645161290299</v>
      </c>
      <c r="E6196" s="146">
        <v>0.53575918434439296</v>
      </c>
      <c r="F6196" s="147">
        <v>9.3746512653432502E-5</v>
      </c>
      <c r="G6196" s="147">
        <v>7.5621192900977904E-3</v>
      </c>
      <c r="H6196" s="146">
        <v>1</v>
      </c>
      <c r="I6196" s="146">
        <v>0.68669354838709695</v>
      </c>
      <c r="J6196" s="146">
        <v>33.6666666666667</v>
      </c>
      <c r="K6196" s="148">
        <v>35.5</v>
      </c>
      <c r="L6196" s="149"/>
      <c r="M6196" s="149"/>
    </row>
    <row r="6197" spans="1:13">
      <c r="A6197" s="144" t="s">
        <v>290</v>
      </c>
      <c r="B6197" s="145">
        <v>153888235</v>
      </c>
      <c r="C6197" s="140" t="s">
        <v>273</v>
      </c>
      <c r="D6197" s="146">
        <v>0.31325640303968499</v>
      </c>
      <c r="E6197" s="146">
        <v>5.0146070420059896</v>
      </c>
      <c r="F6197" s="147">
        <v>1.90793871020789E-4</v>
      </c>
      <c r="G6197" s="147">
        <v>1.2999688595214E-2</v>
      </c>
      <c r="H6197" s="146">
        <v>0.31325640303968499</v>
      </c>
      <c r="I6197" s="146">
        <v>0</v>
      </c>
      <c r="J6197" s="146">
        <v>25</v>
      </c>
      <c r="K6197" s="148">
        <v>34</v>
      </c>
      <c r="L6197" s="149"/>
      <c r="M6197" s="149"/>
    </row>
    <row r="6198" spans="1:13">
      <c r="A6198" s="144" t="s">
        <v>272</v>
      </c>
      <c r="B6198" s="145">
        <v>27218637</v>
      </c>
      <c r="C6198" s="140" t="s">
        <v>273</v>
      </c>
      <c r="D6198" s="146">
        <v>0.313241106719368</v>
      </c>
      <c r="E6198" s="146">
        <v>0.53562387616866902</v>
      </c>
      <c r="F6198" s="147">
        <v>2.4713211883145E-5</v>
      </c>
      <c r="G6198" s="147">
        <v>2.8409703572750602E-3</v>
      </c>
      <c r="H6198" s="146">
        <v>1</v>
      </c>
      <c r="I6198" s="146">
        <v>0.686758893280632</v>
      </c>
      <c r="J6198" s="146">
        <v>44</v>
      </c>
      <c r="K6198" s="148">
        <v>22.5</v>
      </c>
      <c r="L6198" s="149"/>
      <c r="M6198" s="149"/>
    </row>
    <row r="6199" spans="1:13">
      <c r="A6199" s="144" t="s">
        <v>288</v>
      </c>
      <c r="B6199" s="145">
        <v>45311862</v>
      </c>
      <c r="C6199" s="140" t="s">
        <v>273</v>
      </c>
      <c r="D6199" s="146">
        <v>0.31313131313131298</v>
      </c>
      <c r="E6199" s="146">
        <v>0.53539655766896099</v>
      </c>
      <c r="F6199" s="147">
        <v>4.4402796627423001E-4</v>
      </c>
      <c r="G6199" s="147">
        <v>2.5499789736188699E-2</v>
      </c>
      <c r="H6199" s="146">
        <v>1</v>
      </c>
      <c r="I6199" s="146">
        <v>0.68686868686868696</v>
      </c>
      <c r="J6199" s="146">
        <v>39.6666666666667</v>
      </c>
      <c r="K6199" s="148">
        <v>48</v>
      </c>
      <c r="L6199" s="149"/>
      <c r="M6199" s="149"/>
    </row>
    <row r="6200" spans="1:13">
      <c r="A6200" s="144" t="s">
        <v>279</v>
      </c>
      <c r="B6200" s="145">
        <v>191590922</v>
      </c>
      <c r="C6200" s="140" t="s">
        <v>273</v>
      </c>
      <c r="D6200" s="146">
        <v>0.313124956660426</v>
      </c>
      <c r="E6200" s="146">
        <v>0.78000131582549304</v>
      </c>
      <c r="F6200" s="147">
        <v>3.6754299826626403E-2</v>
      </c>
      <c r="G6200" s="147">
        <v>0.99999999999995104</v>
      </c>
      <c r="H6200" s="146">
        <v>0.73975972540045798</v>
      </c>
      <c r="I6200" s="146">
        <v>0.42663476874003198</v>
      </c>
      <c r="J6200" s="146">
        <v>33.6666666666667</v>
      </c>
      <c r="K6200" s="148">
        <v>26</v>
      </c>
      <c r="L6200" s="149"/>
      <c r="M6200" s="149"/>
    </row>
    <row r="6201" spans="1:13">
      <c r="A6201" s="144" t="s">
        <v>272</v>
      </c>
      <c r="B6201" s="145">
        <v>35213633</v>
      </c>
      <c r="C6201" s="140" t="s">
        <v>273</v>
      </c>
      <c r="D6201" s="146">
        <v>0.313045073375262</v>
      </c>
      <c r="E6201" s="146">
        <v>1.5394683118339201</v>
      </c>
      <c r="F6201" s="147">
        <v>4.3877792716276502E-2</v>
      </c>
      <c r="G6201" s="147">
        <v>0.99999999999995104</v>
      </c>
      <c r="H6201" s="146">
        <v>0.467211740041929</v>
      </c>
      <c r="I6201" s="146">
        <v>0.15416666666666701</v>
      </c>
      <c r="J6201" s="146">
        <v>44.3333333333333</v>
      </c>
      <c r="K6201" s="148">
        <v>32</v>
      </c>
      <c r="L6201" s="149"/>
      <c r="M6201" s="149"/>
    </row>
    <row r="6202" spans="1:13">
      <c r="A6202" s="144" t="s">
        <v>276</v>
      </c>
      <c r="B6202" s="145">
        <v>1818554</v>
      </c>
      <c r="C6202" s="140" t="s">
        <v>273</v>
      </c>
      <c r="D6202" s="146">
        <v>0.31299734748010599</v>
      </c>
      <c r="E6202" s="146">
        <v>0.53511924142637901</v>
      </c>
      <c r="F6202" s="147">
        <v>8.9802867322473497E-6</v>
      </c>
      <c r="G6202" s="147">
        <v>1.37862146142294E-3</v>
      </c>
      <c r="H6202" s="146">
        <v>1</v>
      </c>
      <c r="I6202" s="146">
        <v>0.68700265251989401</v>
      </c>
      <c r="J6202" s="146">
        <v>31.6666666666667</v>
      </c>
      <c r="K6202" s="148">
        <v>21</v>
      </c>
      <c r="L6202" s="149"/>
      <c r="M6202" s="149"/>
    </row>
    <row r="6203" spans="1:13">
      <c r="A6203" s="144" t="s">
        <v>281</v>
      </c>
      <c r="B6203" s="145">
        <v>2041462</v>
      </c>
      <c r="C6203" s="140" t="s">
        <v>273</v>
      </c>
      <c r="D6203" s="146">
        <v>0.31299603174603202</v>
      </c>
      <c r="E6203" s="146">
        <v>0.53511651804903504</v>
      </c>
      <c r="F6203" s="147">
        <v>1.3495386131456399E-3</v>
      </c>
      <c r="G6203" s="147">
        <v>6.5727032827635701E-2</v>
      </c>
      <c r="H6203" s="146">
        <v>1</v>
      </c>
      <c r="I6203" s="146">
        <v>0.68700396825396803</v>
      </c>
      <c r="J6203" s="146">
        <v>18.3333333333333</v>
      </c>
      <c r="K6203" s="148">
        <v>39.5</v>
      </c>
      <c r="L6203" s="149"/>
      <c r="M6203" s="149"/>
    </row>
    <row r="6204" spans="1:13">
      <c r="A6204" s="144" t="s">
        <v>279</v>
      </c>
      <c r="B6204" s="145">
        <v>106843319</v>
      </c>
      <c r="C6204" s="140" t="s">
        <v>273</v>
      </c>
      <c r="D6204" s="146">
        <v>0.31293706293706303</v>
      </c>
      <c r="E6204" s="146">
        <v>0.53499446650618199</v>
      </c>
      <c r="F6204" s="147">
        <v>3.0976758339847898E-9</v>
      </c>
      <c r="G6204" s="147">
        <v>6.15445330780273E-6</v>
      </c>
      <c r="H6204" s="146">
        <v>1</v>
      </c>
      <c r="I6204" s="146">
        <v>0.68706293706293697</v>
      </c>
      <c r="J6204" s="146">
        <v>16</v>
      </c>
      <c r="K6204" s="148">
        <v>37</v>
      </c>
      <c r="L6204" s="149"/>
      <c r="M6204" s="149"/>
    </row>
    <row r="6205" spans="1:13">
      <c r="A6205" s="144" t="s">
        <v>286</v>
      </c>
      <c r="B6205" s="145">
        <v>87676959</v>
      </c>
      <c r="C6205" s="140" t="s">
        <v>273</v>
      </c>
      <c r="D6205" s="146">
        <v>0.31293706293706303</v>
      </c>
      <c r="E6205" s="146">
        <v>0.53499446650618199</v>
      </c>
      <c r="F6205" s="147">
        <v>3.0976758339847898E-9</v>
      </c>
      <c r="G6205" s="147">
        <v>6.15445330780273E-6</v>
      </c>
      <c r="H6205" s="146">
        <v>1</v>
      </c>
      <c r="I6205" s="146">
        <v>0.68706293706293697</v>
      </c>
      <c r="J6205" s="146">
        <v>24.3333333333333</v>
      </c>
      <c r="K6205" s="148">
        <v>30.5</v>
      </c>
      <c r="L6205" s="149"/>
      <c r="M6205" s="149"/>
    </row>
    <row r="6206" spans="1:13">
      <c r="A6206" s="144" t="s">
        <v>289</v>
      </c>
      <c r="B6206" s="145">
        <v>57335299</v>
      </c>
      <c r="C6206" s="140" t="s">
        <v>273</v>
      </c>
      <c r="D6206" s="146">
        <v>0.312935323383084</v>
      </c>
      <c r="E6206" s="146">
        <v>0.53499086619603398</v>
      </c>
      <c r="F6206" s="147">
        <v>2.6542389635036701E-4</v>
      </c>
      <c r="G6206" s="147">
        <v>1.6815685076354898E-2</v>
      </c>
      <c r="H6206" s="146">
        <v>1</v>
      </c>
      <c r="I6206" s="146">
        <v>0.68706467661691595</v>
      </c>
      <c r="J6206" s="146">
        <v>46.3333333333333</v>
      </c>
      <c r="K6206" s="148">
        <v>41</v>
      </c>
      <c r="L6206" s="149"/>
      <c r="M6206" s="149"/>
    </row>
    <row r="6207" spans="1:13">
      <c r="A6207" s="144" t="s">
        <v>286</v>
      </c>
      <c r="B6207" s="145">
        <v>13001179</v>
      </c>
      <c r="C6207" s="140" t="s">
        <v>273</v>
      </c>
      <c r="D6207" s="146">
        <v>0.31292383292383302</v>
      </c>
      <c r="E6207" s="146">
        <v>5.01312201577786</v>
      </c>
      <c r="F6207" s="147">
        <v>2.0366931806145301E-4</v>
      </c>
      <c r="G6207" s="147">
        <v>1.3665552373187499E-2</v>
      </c>
      <c r="H6207" s="146">
        <v>0.31292383292383302</v>
      </c>
      <c r="I6207" s="146">
        <v>0</v>
      </c>
      <c r="J6207" s="146">
        <v>39</v>
      </c>
      <c r="K6207" s="148">
        <v>31</v>
      </c>
      <c r="L6207" s="149"/>
      <c r="M6207" s="149"/>
    </row>
    <row r="6208" spans="1:13">
      <c r="A6208" s="144" t="s">
        <v>294</v>
      </c>
      <c r="B6208" s="145">
        <v>12657863</v>
      </c>
      <c r="C6208" s="140" t="s">
        <v>273</v>
      </c>
      <c r="D6208" s="146">
        <v>0.31288032454360998</v>
      </c>
      <c r="E6208" s="146">
        <v>0.53487704114429402</v>
      </c>
      <c r="F6208" s="147">
        <v>1.56288697109309E-4</v>
      </c>
      <c r="G6208" s="147">
        <v>1.1147385707696401E-2</v>
      </c>
      <c r="H6208" s="146">
        <v>1</v>
      </c>
      <c r="I6208" s="146">
        <v>0.68711967545638997</v>
      </c>
      <c r="J6208" s="146">
        <v>16.6666666666667</v>
      </c>
      <c r="K6208" s="148">
        <v>37.5</v>
      </c>
      <c r="L6208" s="149"/>
      <c r="M6208" s="149"/>
    </row>
    <row r="6209" spans="1:13">
      <c r="A6209" s="144" t="s">
        <v>278</v>
      </c>
      <c r="B6209" s="145">
        <v>49932497</v>
      </c>
      <c r="C6209" s="140" t="s">
        <v>273</v>
      </c>
      <c r="D6209" s="146">
        <v>0.31288004422332799</v>
      </c>
      <c r="E6209" s="146">
        <v>0.53487646101922404</v>
      </c>
      <c r="F6209" s="147">
        <v>1.8599804832501401E-4</v>
      </c>
      <c r="G6209" s="147">
        <v>1.2746292290208501E-2</v>
      </c>
      <c r="H6209" s="146">
        <v>1</v>
      </c>
      <c r="I6209" s="146">
        <v>0.68711995577667195</v>
      </c>
      <c r="J6209" s="146">
        <v>36.6666666666667</v>
      </c>
      <c r="K6209" s="148">
        <v>60.5</v>
      </c>
      <c r="L6209" s="149"/>
      <c r="M6209" s="149"/>
    </row>
    <row r="6210" spans="1:13">
      <c r="A6210" s="144" t="s">
        <v>279</v>
      </c>
      <c r="B6210" s="145">
        <v>104879370</v>
      </c>
      <c r="C6210" s="140" t="s">
        <v>273</v>
      </c>
      <c r="D6210" s="146">
        <v>0.31286549707602301</v>
      </c>
      <c r="E6210" s="146">
        <v>0.53484635590154594</v>
      </c>
      <c r="F6210" s="147">
        <v>1.10422387092615E-5</v>
      </c>
      <c r="G6210" s="147">
        <v>1.5893336334514799E-3</v>
      </c>
      <c r="H6210" s="146">
        <v>1</v>
      </c>
      <c r="I6210" s="146">
        <v>0.68713450292397704</v>
      </c>
      <c r="J6210" s="146">
        <v>25.6666666666667</v>
      </c>
      <c r="K6210" s="148">
        <v>37</v>
      </c>
      <c r="L6210" s="149"/>
      <c r="M6210" s="149"/>
    </row>
    <row r="6211" spans="1:13">
      <c r="A6211" s="144" t="s">
        <v>293</v>
      </c>
      <c r="B6211" s="145">
        <v>39035788</v>
      </c>
      <c r="C6211" s="140" t="s">
        <v>273</v>
      </c>
      <c r="D6211" s="146">
        <v>0.31285230824872801</v>
      </c>
      <c r="E6211" s="146">
        <v>0.75539658746238403</v>
      </c>
      <c r="F6211" s="147">
        <v>3.4089100886991802E-3</v>
      </c>
      <c r="G6211" s="147">
        <v>0.152867642718023</v>
      </c>
      <c r="H6211" s="146">
        <v>0.75751633986928102</v>
      </c>
      <c r="I6211" s="146">
        <v>0.44466403162055301</v>
      </c>
      <c r="J6211" s="146">
        <v>28</v>
      </c>
      <c r="K6211" s="148">
        <v>17</v>
      </c>
      <c r="L6211" s="149"/>
      <c r="M6211" s="149"/>
    </row>
    <row r="6212" spans="1:13">
      <c r="A6212" s="144" t="s">
        <v>279</v>
      </c>
      <c r="B6212" s="145">
        <v>120887495</v>
      </c>
      <c r="C6212" s="140" t="s">
        <v>273</v>
      </c>
      <c r="D6212" s="146">
        <v>0.31284475965327002</v>
      </c>
      <c r="E6212" s="146">
        <v>0.53480344118154099</v>
      </c>
      <c r="F6212" s="147">
        <v>4.2537449663041698E-6</v>
      </c>
      <c r="G6212" s="147">
        <v>8.1206824479475802E-4</v>
      </c>
      <c r="H6212" s="146">
        <v>1</v>
      </c>
      <c r="I6212" s="146">
        <v>0.68715524034673003</v>
      </c>
      <c r="J6212" s="146">
        <v>26.3333333333333</v>
      </c>
      <c r="K6212" s="148">
        <v>37</v>
      </c>
      <c r="L6212" s="149"/>
      <c r="M6212" s="149"/>
    </row>
    <row r="6213" spans="1:13">
      <c r="A6213" s="144" t="s">
        <v>282</v>
      </c>
      <c r="B6213" s="145">
        <v>60393926</v>
      </c>
      <c r="C6213" s="140" t="s">
        <v>273</v>
      </c>
      <c r="D6213" s="146">
        <v>0.31283422459893001</v>
      </c>
      <c r="E6213" s="146">
        <v>0.53478164007479401</v>
      </c>
      <c r="F6213" s="147">
        <v>1.2625688231106899E-6</v>
      </c>
      <c r="G6213" s="147">
        <v>3.4695903708289099E-4</v>
      </c>
      <c r="H6213" s="146">
        <v>1</v>
      </c>
      <c r="I6213" s="146">
        <v>0.68716577540107004</v>
      </c>
      <c r="J6213" s="146">
        <v>42.3333333333333</v>
      </c>
      <c r="K6213" s="148">
        <v>14</v>
      </c>
      <c r="L6213" s="149"/>
      <c r="M6213" s="149"/>
    </row>
    <row r="6214" spans="1:13">
      <c r="A6214" s="144" t="s">
        <v>293</v>
      </c>
      <c r="B6214" s="145">
        <v>123797661</v>
      </c>
      <c r="C6214" s="140" t="s">
        <v>273</v>
      </c>
      <c r="D6214" s="146">
        <v>0.31280788177339902</v>
      </c>
      <c r="E6214" s="146">
        <v>0.53472712801023004</v>
      </c>
      <c r="F6214" s="147">
        <v>2.11273111559803E-4</v>
      </c>
      <c r="G6214" s="147">
        <v>1.40540758685449E-2</v>
      </c>
      <c r="H6214" s="146">
        <v>1</v>
      </c>
      <c r="I6214" s="146">
        <v>0.68719211822660098</v>
      </c>
      <c r="J6214" s="146">
        <v>29.6666666666667</v>
      </c>
      <c r="K6214" s="148">
        <v>21.5</v>
      </c>
      <c r="L6214" s="149"/>
      <c r="M6214" s="149"/>
    </row>
    <row r="6215" spans="1:13">
      <c r="A6215" s="144" t="s">
        <v>286</v>
      </c>
      <c r="B6215" s="145">
        <v>23438474</v>
      </c>
      <c r="C6215" s="140" t="s">
        <v>273</v>
      </c>
      <c r="D6215" s="146">
        <v>0.312761170041787</v>
      </c>
      <c r="E6215" s="146">
        <v>0.53463047097079697</v>
      </c>
      <c r="F6215" s="147">
        <v>2.5946362087802001E-5</v>
      </c>
      <c r="G6215" s="147">
        <v>2.9439487604939001E-3</v>
      </c>
      <c r="H6215" s="146">
        <v>1</v>
      </c>
      <c r="I6215" s="146">
        <v>0.68723882995821295</v>
      </c>
      <c r="J6215" s="146">
        <v>35</v>
      </c>
      <c r="K6215" s="148">
        <v>56</v>
      </c>
      <c r="L6215" s="149"/>
      <c r="M6215" s="149"/>
    </row>
    <row r="6216" spans="1:13">
      <c r="A6216" s="144" t="s">
        <v>294</v>
      </c>
      <c r="B6216" s="145">
        <v>35235483</v>
      </c>
      <c r="C6216" s="140" t="s">
        <v>273</v>
      </c>
      <c r="D6216" s="146">
        <v>0.31265678511441197</v>
      </c>
      <c r="E6216" s="146">
        <v>5.0119284589654596</v>
      </c>
      <c r="F6216" s="147">
        <v>1.0026174063637E-3</v>
      </c>
      <c r="G6216" s="147">
        <v>5.0667833183595697E-2</v>
      </c>
      <c r="H6216" s="146">
        <v>0.31265678511441197</v>
      </c>
      <c r="I6216" s="146">
        <v>0</v>
      </c>
      <c r="J6216" s="146">
        <v>50.6666666666667</v>
      </c>
      <c r="K6216" s="148">
        <v>35</v>
      </c>
      <c r="L6216" s="149"/>
      <c r="M6216" s="149"/>
    </row>
    <row r="6217" spans="1:13">
      <c r="A6217" s="144" t="s">
        <v>280</v>
      </c>
      <c r="B6217" s="145">
        <v>1150436</v>
      </c>
      <c r="C6217" s="140" t="s">
        <v>273</v>
      </c>
      <c r="D6217" s="146">
        <v>0.31262939958592101</v>
      </c>
      <c r="E6217" s="146">
        <v>0.53435784326638103</v>
      </c>
      <c r="F6217" s="147">
        <v>5.9377632966353699E-5</v>
      </c>
      <c r="G6217" s="147">
        <v>5.3809735814012299E-3</v>
      </c>
      <c r="H6217" s="146">
        <v>1</v>
      </c>
      <c r="I6217" s="146">
        <v>0.68737060041407905</v>
      </c>
      <c r="J6217" s="146">
        <v>26.3333333333333</v>
      </c>
      <c r="K6217" s="148">
        <v>44</v>
      </c>
      <c r="L6217" s="149"/>
      <c r="M6217" s="149"/>
    </row>
    <row r="6218" spans="1:13">
      <c r="A6218" s="144" t="s">
        <v>291</v>
      </c>
      <c r="B6218" s="145">
        <v>15349407</v>
      </c>
      <c r="C6218" s="140" t="s">
        <v>273</v>
      </c>
      <c r="D6218" s="146">
        <v>0.31262129683182299</v>
      </c>
      <c r="E6218" s="146">
        <v>0.63197312599236899</v>
      </c>
      <c r="F6218" s="147">
        <v>2.5517605579305599E-2</v>
      </c>
      <c r="G6218" s="147">
        <v>0.99999999999995104</v>
      </c>
      <c r="H6218" s="146">
        <v>0.87135145556198201</v>
      </c>
      <c r="I6218" s="146">
        <v>0.55873015873015897</v>
      </c>
      <c r="J6218" s="146">
        <v>40.6666666666667</v>
      </c>
      <c r="K6218" s="148">
        <v>49</v>
      </c>
      <c r="L6218" s="149"/>
      <c r="M6218" s="149"/>
    </row>
    <row r="6219" spans="1:13">
      <c r="A6219" s="144" t="s">
        <v>283</v>
      </c>
      <c r="B6219" s="145">
        <v>123185546</v>
      </c>
      <c r="C6219" s="140" t="s">
        <v>273</v>
      </c>
      <c r="D6219" s="146">
        <v>0.31262098335269101</v>
      </c>
      <c r="E6219" s="146">
        <v>5.0117683696933097</v>
      </c>
      <c r="F6219" s="147">
        <v>2.1587571232870201E-5</v>
      </c>
      <c r="G6219" s="147">
        <v>2.5758973120161999E-3</v>
      </c>
      <c r="H6219" s="146">
        <v>0.31262098335269101</v>
      </c>
      <c r="I6219" s="146">
        <v>0</v>
      </c>
      <c r="J6219" s="146">
        <v>32</v>
      </c>
      <c r="K6219" s="148">
        <v>17.5</v>
      </c>
      <c r="L6219" s="149"/>
      <c r="M6219" s="149"/>
    </row>
    <row r="6220" spans="1:13">
      <c r="A6220" s="144" t="s">
        <v>294</v>
      </c>
      <c r="B6220" s="145">
        <v>139875982</v>
      </c>
      <c r="C6220" s="140" t="s">
        <v>273</v>
      </c>
      <c r="D6220" s="146">
        <v>0.31258741258741302</v>
      </c>
      <c r="E6220" s="146">
        <v>0.53427098469929002</v>
      </c>
      <c r="F6220" s="147">
        <v>1.25310406270708E-4</v>
      </c>
      <c r="G6220" s="147">
        <v>9.4065445374937901E-3</v>
      </c>
      <c r="H6220" s="146">
        <v>1</v>
      </c>
      <c r="I6220" s="146">
        <v>0.68741258741258704</v>
      </c>
      <c r="J6220" s="146">
        <v>58.3333333333333</v>
      </c>
      <c r="K6220" s="148">
        <v>34</v>
      </c>
      <c r="L6220" s="149"/>
      <c r="M6220" s="149"/>
    </row>
    <row r="6221" spans="1:13">
      <c r="A6221" s="144" t="s">
        <v>293</v>
      </c>
      <c r="B6221" s="145">
        <v>149109665</v>
      </c>
      <c r="C6221" s="140" t="s">
        <v>273</v>
      </c>
      <c r="D6221" s="146">
        <v>0.3125</v>
      </c>
      <c r="E6221" s="146">
        <v>0.53409017092260702</v>
      </c>
      <c r="F6221" s="147">
        <v>1.46592286346938E-7</v>
      </c>
      <c r="G6221" s="147">
        <v>7.76595818692535E-5</v>
      </c>
      <c r="H6221" s="146">
        <v>1</v>
      </c>
      <c r="I6221" s="146">
        <v>0.6875</v>
      </c>
      <c r="J6221" s="146">
        <v>18</v>
      </c>
      <c r="K6221" s="148">
        <v>25.5</v>
      </c>
      <c r="L6221" s="149"/>
      <c r="M6221" s="149"/>
    </row>
    <row r="6222" spans="1:13">
      <c r="A6222" s="144" t="s">
        <v>293</v>
      </c>
      <c r="B6222" s="145">
        <v>184569743</v>
      </c>
      <c r="C6222" s="140" t="s">
        <v>273</v>
      </c>
      <c r="D6222" s="146">
        <v>0.3125</v>
      </c>
      <c r="E6222" s="146">
        <v>0.53409017092260702</v>
      </c>
      <c r="F6222" s="147">
        <v>1.8047046650353999E-5</v>
      </c>
      <c r="G6222" s="147">
        <v>2.2697720671594201E-3</v>
      </c>
      <c r="H6222" s="146">
        <v>1</v>
      </c>
      <c r="I6222" s="146">
        <v>0.6875</v>
      </c>
      <c r="J6222" s="146">
        <v>20.6666666666667</v>
      </c>
      <c r="K6222" s="148">
        <v>27.5</v>
      </c>
      <c r="L6222" s="149"/>
      <c r="M6222" s="149"/>
    </row>
    <row r="6223" spans="1:13">
      <c r="A6223" s="144" t="s">
        <v>272</v>
      </c>
      <c r="B6223" s="145">
        <v>122825933</v>
      </c>
      <c r="C6223" s="140" t="s">
        <v>273</v>
      </c>
      <c r="D6223" s="146">
        <v>0.3125</v>
      </c>
      <c r="E6223" s="146">
        <v>0.53409017092260702</v>
      </c>
      <c r="F6223" s="147">
        <v>2.44220103333307E-3</v>
      </c>
      <c r="G6223" s="147">
        <v>0.112172810026058</v>
      </c>
      <c r="H6223" s="146">
        <v>1</v>
      </c>
      <c r="I6223" s="146">
        <v>0.6875</v>
      </c>
      <c r="J6223" s="146">
        <v>37.6666666666667</v>
      </c>
      <c r="K6223" s="148">
        <v>36</v>
      </c>
      <c r="L6223" s="149"/>
      <c r="M6223" s="149"/>
    </row>
    <row r="6224" spans="1:13">
      <c r="A6224" s="144" t="s">
        <v>290</v>
      </c>
      <c r="B6224" s="145">
        <v>77671098</v>
      </c>
      <c r="C6224" s="140" t="s">
        <v>273</v>
      </c>
      <c r="D6224" s="146">
        <v>0.3125</v>
      </c>
      <c r="E6224" s="146">
        <v>0.53409017092260702</v>
      </c>
      <c r="F6224" s="147">
        <v>1.8047046650353999E-5</v>
      </c>
      <c r="G6224" s="147">
        <v>2.2697720671594201E-3</v>
      </c>
      <c r="H6224" s="146">
        <v>1</v>
      </c>
      <c r="I6224" s="146">
        <v>0.6875</v>
      </c>
      <c r="J6224" s="146">
        <v>47.3333333333333</v>
      </c>
      <c r="K6224" s="148">
        <v>27.5</v>
      </c>
      <c r="L6224" s="149"/>
      <c r="M6224" s="149"/>
    </row>
    <row r="6225" spans="1:13">
      <c r="A6225" s="144" t="s">
        <v>286</v>
      </c>
      <c r="B6225" s="145">
        <v>125372960</v>
      </c>
      <c r="C6225" s="140" t="s">
        <v>273</v>
      </c>
      <c r="D6225" s="146">
        <v>0.3125</v>
      </c>
      <c r="E6225" s="146">
        <v>0.53409017092260702</v>
      </c>
      <c r="F6225" s="147">
        <v>3.2056159856225599E-4</v>
      </c>
      <c r="G6225" s="147">
        <v>1.95612146919204E-2</v>
      </c>
      <c r="H6225" s="146">
        <v>1</v>
      </c>
      <c r="I6225" s="146">
        <v>0.6875</v>
      </c>
      <c r="J6225" s="146">
        <v>14.6666666666667</v>
      </c>
      <c r="K6225" s="148">
        <v>29</v>
      </c>
      <c r="L6225" s="149"/>
      <c r="M6225" s="149"/>
    </row>
    <row r="6226" spans="1:13">
      <c r="A6226" s="144" t="s">
        <v>284</v>
      </c>
      <c r="B6226" s="145">
        <v>10471818</v>
      </c>
      <c r="C6226" s="140" t="s">
        <v>273</v>
      </c>
      <c r="D6226" s="146">
        <v>0.3125</v>
      </c>
      <c r="E6226" s="146">
        <v>0.53409017092260702</v>
      </c>
      <c r="F6226" s="147">
        <v>5.6551541000324901E-6</v>
      </c>
      <c r="G6226" s="147">
        <v>9.9421761198877404E-4</v>
      </c>
      <c r="H6226" s="146">
        <v>1</v>
      </c>
      <c r="I6226" s="146">
        <v>0.6875</v>
      </c>
      <c r="J6226" s="146">
        <v>39</v>
      </c>
      <c r="K6226" s="148">
        <v>22</v>
      </c>
      <c r="L6226" s="149"/>
      <c r="M6226" s="149"/>
    </row>
    <row r="6227" spans="1:13">
      <c r="A6227" s="144" t="s">
        <v>279</v>
      </c>
      <c r="B6227" s="145">
        <v>238164164</v>
      </c>
      <c r="C6227" s="140" t="s">
        <v>273</v>
      </c>
      <c r="D6227" s="146">
        <v>0.31241830065359499</v>
      </c>
      <c r="E6227" s="146">
        <v>5.0108617293018396</v>
      </c>
      <c r="F6227" s="147">
        <v>2.5999860772202797E-4</v>
      </c>
      <c r="G6227" s="147">
        <v>1.6535330370233501E-2</v>
      </c>
      <c r="H6227" s="146">
        <v>0.31241830065359499</v>
      </c>
      <c r="I6227" s="146">
        <v>0</v>
      </c>
      <c r="J6227" s="146">
        <v>44.3333333333333</v>
      </c>
      <c r="K6227" s="148">
        <v>30</v>
      </c>
      <c r="L6227" s="149"/>
      <c r="M6227" s="149"/>
    </row>
    <row r="6228" spans="1:13">
      <c r="A6228" s="144" t="s">
        <v>285</v>
      </c>
      <c r="B6228" s="145">
        <v>76885813</v>
      </c>
      <c r="C6228" s="140" t="s">
        <v>273</v>
      </c>
      <c r="D6228" s="146">
        <v>0.31237911025145099</v>
      </c>
      <c r="E6228" s="146">
        <v>0.53384014665238899</v>
      </c>
      <c r="F6228" s="147">
        <v>1.04943201046183E-4</v>
      </c>
      <c r="G6228" s="147">
        <v>8.22975222398677E-3</v>
      </c>
      <c r="H6228" s="146">
        <v>1</v>
      </c>
      <c r="I6228" s="146">
        <v>0.68762088974854896</v>
      </c>
      <c r="J6228" s="146">
        <v>29.3333333333333</v>
      </c>
      <c r="K6228" s="148">
        <v>45.5</v>
      </c>
      <c r="L6228" s="149"/>
      <c r="M6228" s="149"/>
    </row>
    <row r="6229" spans="1:13">
      <c r="A6229" s="144" t="s">
        <v>285</v>
      </c>
      <c r="B6229" s="145">
        <v>42958673</v>
      </c>
      <c r="C6229" s="140" t="s">
        <v>273</v>
      </c>
      <c r="D6229" s="146">
        <v>0.31232492997198902</v>
      </c>
      <c r="E6229" s="146">
        <v>0.53372810501708501</v>
      </c>
      <c r="F6229" s="147">
        <v>6.3208575586941004E-4</v>
      </c>
      <c r="G6229" s="147">
        <v>3.41943678056396E-2</v>
      </c>
      <c r="H6229" s="146">
        <v>1</v>
      </c>
      <c r="I6229" s="146">
        <v>0.68767507002801098</v>
      </c>
      <c r="J6229" s="146">
        <v>23.3333333333333</v>
      </c>
      <c r="K6229" s="148">
        <v>19</v>
      </c>
      <c r="L6229" s="149"/>
      <c r="M6229" s="149"/>
    </row>
    <row r="6230" spans="1:13">
      <c r="A6230" s="144" t="s">
        <v>276</v>
      </c>
      <c r="B6230" s="145">
        <v>3543753</v>
      </c>
      <c r="C6230" s="140" t="s">
        <v>273</v>
      </c>
      <c r="D6230" s="146">
        <v>0.31226325757575801</v>
      </c>
      <c r="E6230" s="146">
        <v>0.533600580712838</v>
      </c>
      <c r="F6230" s="147">
        <v>4.5753707262102702E-4</v>
      </c>
      <c r="G6230" s="147">
        <v>2.6145344951063101E-2</v>
      </c>
      <c r="H6230" s="146">
        <v>1</v>
      </c>
      <c r="I6230" s="146">
        <v>0.68773674242424199</v>
      </c>
      <c r="J6230" s="146">
        <v>43</v>
      </c>
      <c r="K6230" s="148">
        <v>48.5</v>
      </c>
      <c r="L6230" s="149"/>
      <c r="M6230" s="149"/>
    </row>
    <row r="6231" spans="1:13">
      <c r="A6231" s="144" t="s">
        <v>274</v>
      </c>
      <c r="B6231" s="145">
        <v>134637949</v>
      </c>
      <c r="C6231" s="140" t="s">
        <v>273</v>
      </c>
      <c r="D6231" s="146">
        <v>0.31221719457013603</v>
      </c>
      <c r="E6231" s="146">
        <v>0.53350534038473896</v>
      </c>
      <c r="F6231" s="147">
        <v>1.59910364986534E-4</v>
      </c>
      <c r="G6231" s="147">
        <v>1.13481960986275E-2</v>
      </c>
      <c r="H6231" s="146">
        <v>1</v>
      </c>
      <c r="I6231" s="146">
        <v>0.68778280542986403</v>
      </c>
      <c r="J6231" s="146">
        <v>48.6666666666667</v>
      </c>
      <c r="K6231" s="148">
        <v>23.5</v>
      </c>
      <c r="L6231" s="149"/>
      <c r="M6231" s="149"/>
    </row>
    <row r="6232" spans="1:13">
      <c r="A6232" s="144" t="s">
        <v>277</v>
      </c>
      <c r="B6232" s="145">
        <v>11777976</v>
      </c>
      <c r="C6232" s="140" t="s">
        <v>273</v>
      </c>
      <c r="D6232" s="146">
        <v>0.31219806763285002</v>
      </c>
      <c r="E6232" s="146">
        <v>5.0098759364648604</v>
      </c>
      <c r="F6232" s="147">
        <v>2.1043639387349601E-3</v>
      </c>
      <c r="G6232" s="147">
        <v>9.7946331269589501E-2</v>
      </c>
      <c r="H6232" s="146">
        <v>0.31219806763285002</v>
      </c>
      <c r="I6232" s="146">
        <v>0</v>
      </c>
      <c r="J6232" s="146">
        <v>43</v>
      </c>
      <c r="K6232" s="148">
        <v>35.5</v>
      </c>
      <c r="L6232" s="149"/>
      <c r="M6232" s="149"/>
    </row>
    <row r="6233" spans="1:13">
      <c r="A6233" s="144" t="s">
        <v>278</v>
      </c>
      <c r="B6233" s="145">
        <v>39733650</v>
      </c>
      <c r="C6233" s="140" t="s">
        <v>273</v>
      </c>
      <c r="D6233" s="146">
        <v>0.31217223312611397</v>
      </c>
      <c r="E6233" s="146">
        <v>0.62777236138640002</v>
      </c>
      <c r="F6233" s="147">
        <v>1.14151166210665E-2</v>
      </c>
      <c r="G6233" s="147">
        <v>0.49047989147746301</v>
      </c>
      <c r="H6233" s="146">
        <v>0.87477907073295103</v>
      </c>
      <c r="I6233" s="146">
        <v>0.56260683760683805</v>
      </c>
      <c r="J6233" s="146">
        <v>64.3333333333333</v>
      </c>
      <c r="K6233" s="148">
        <v>98.5</v>
      </c>
      <c r="L6233" s="149"/>
      <c r="M6233" s="149"/>
    </row>
    <row r="6234" spans="1:13">
      <c r="A6234" s="144" t="s">
        <v>279</v>
      </c>
      <c r="B6234" s="145">
        <v>18844211</v>
      </c>
      <c r="C6234" s="140" t="s">
        <v>273</v>
      </c>
      <c r="D6234" s="146">
        <v>0.31216216216216203</v>
      </c>
      <c r="E6234" s="146">
        <v>0.53339156307355395</v>
      </c>
      <c r="F6234" s="147">
        <v>2.7324294495438999E-8</v>
      </c>
      <c r="G6234" s="147">
        <v>2.4368161605378599E-5</v>
      </c>
      <c r="H6234" s="146">
        <v>1</v>
      </c>
      <c r="I6234" s="146">
        <v>0.68783783783783803</v>
      </c>
      <c r="J6234" s="146">
        <v>29.3333333333333</v>
      </c>
      <c r="K6234" s="148">
        <v>33.5</v>
      </c>
      <c r="L6234" s="149"/>
      <c r="M6234" s="149"/>
    </row>
    <row r="6235" spans="1:13">
      <c r="A6235" s="144" t="s">
        <v>286</v>
      </c>
      <c r="B6235" s="145">
        <v>13820991</v>
      </c>
      <c r="C6235" s="140" t="s">
        <v>273</v>
      </c>
      <c r="D6235" s="146">
        <v>0.31212121212121202</v>
      </c>
      <c r="E6235" s="146">
        <v>0.53330690631740296</v>
      </c>
      <c r="F6235" s="147">
        <v>6.9673519675462602E-4</v>
      </c>
      <c r="G6235" s="147">
        <v>3.7110646725231601E-2</v>
      </c>
      <c r="H6235" s="146">
        <v>1</v>
      </c>
      <c r="I6235" s="146">
        <v>0.68787878787878798</v>
      </c>
      <c r="J6235" s="146">
        <v>44.3333333333333</v>
      </c>
      <c r="K6235" s="148">
        <v>29.5</v>
      </c>
      <c r="L6235" s="149"/>
      <c r="M6235" s="149"/>
    </row>
    <row r="6236" spans="1:13">
      <c r="A6236" s="144" t="s">
        <v>280</v>
      </c>
      <c r="B6236" s="145">
        <v>205625491</v>
      </c>
      <c r="C6236" s="140" t="s">
        <v>273</v>
      </c>
      <c r="D6236" s="146">
        <v>0.31209658140090801</v>
      </c>
      <c r="E6236" s="146">
        <v>0.53325598917879102</v>
      </c>
      <c r="F6236" s="147">
        <v>2.5338344701686399E-4</v>
      </c>
      <c r="G6236" s="147">
        <v>1.6210004788425901E-2</v>
      </c>
      <c r="H6236" s="146">
        <v>1</v>
      </c>
      <c r="I6236" s="146">
        <v>0.68790341859909199</v>
      </c>
      <c r="J6236" s="146">
        <v>95</v>
      </c>
      <c r="K6236" s="148">
        <v>68</v>
      </c>
      <c r="L6236" s="149"/>
      <c r="M6236" s="149"/>
    </row>
    <row r="6237" spans="1:13">
      <c r="A6237" s="144" t="s">
        <v>278</v>
      </c>
      <c r="B6237" s="145">
        <v>20013501</v>
      </c>
      <c r="C6237" s="140" t="s">
        <v>273</v>
      </c>
      <c r="D6237" s="146">
        <v>0.31200875752599899</v>
      </c>
      <c r="E6237" s="146">
        <v>5.0090280200829103</v>
      </c>
      <c r="F6237" s="147">
        <v>4.16162924680283E-4</v>
      </c>
      <c r="G6237" s="147">
        <v>2.41839132744418E-2</v>
      </c>
      <c r="H6237" s="146">
        <v>0.31200875752599899</v>
      </c>
      <c r="I6237" s="146">
        <v>0</v>
      </c>
      <c r="J6237" s="146">
        <v>48.6666666666667</v>
      </c>
      <c r="K6237" s="148">
        <v>34.5</v>
      </c>
      <c r="L6237" s="149"/>
      <c r="M6237" s="149"/>
    </row>
    <row r="6238" spans="1:13">
      <c r="A6238" s="144" t="s">
        <v>280</v>
      </c>
      <c r="B6238" s="145">
        <v>1208354</v>
      </c>
      <c r="C6238" s="140" t="s">
        <v>273</v>
      </c>
      <c r="D6238" s="146">
        <v>0.31200267394297299</v>
      </c>
      <c r="E6238" s="146">
        <v>0.88737922407505698</v>
      </c>
      <c r="F6238" s="147">
        <v>1.2704961286638301E-2</v>
      </c>
      <c r="G6238" s="147">
        <v>0.54409554390814796</v>
      </c>
      <c r="H6238" s="146">
        <v>0.66914553108582997</v>
      </c>
      <c r="I6238" s="146">
        <v>0.35714285714285698</v>
      </c>
      <c r="J6238" s="146">
        <v>45.6666666666667</v>
      </c>
      <c r="K6238" s="148">
        <v>28</v>
      </c>
      <c r="L6238" s="149"/>
      <c r="M6238" s="149"/>
    </row>
    <row r="6239" spans="1:13">
      <c r="A6239" s="144" t="s">
        <v>276</v>
      </c>
      <c r="B6239" s="145">
        <v>5395250</v>
      </c>
      <c r="C6239" s="140" t="s">
        <v>273</v>
      </c>
      <c r="D6239" s="146">
        <v>0.31198412698412697</v>
      </c>
      <c r="E6239" s="146">
        <v>5.0089176637063604</v>
      </c>
      <c r="F6239" s="147">
        <v>5.75532095291154E-3</v>
      </c>
      <c r="G6239" s="147">
        <v>0.25229803098946202</v>
      </c>
      <c r="H6239" s="146">
        <v>0.31198412698412697</v>
      </c>
      <c r="I6239" s="146">
        <v>0</v>
      </c>
      <c r="J6239" s="146">
        <v>50.6666666666667</v>
      </c>
      <c r="K6239" s="148">
        <v>49</v>
      </c>
      <c r="L6239" s="149"/>
      <c r="M6239" s="149"/>
    </row>
    <row r="6240" spans="1:13">
      <c r="A6240" s="144" t="s">
        <v>279</v>
      </c>
      <c r="B6240" s="145">
        <v>31020570</v>
      </c>
      <c r="C6240" s="140" t="s">
        <v>273</v>
      </c>
      <c r="D6240" s="146">
        <v>0.31196581196581202</v>
      </c>
      <c r="E6240" s="146">
        <v>0.53298568996889994</v>
      </c>
      <c r="F6240" s="147">
        <v>7.4638017576970396E-7</v>
      </c>
      <c r="G6240" s="147">
        <v>2.4236780460532099E-4</v>
      </c>
      <c r="H6240" s="146">
        <v>1</v>
      </c>
      <c r="I6240" s="146">
        <v>0.68803418803418803</v>
      </c>
      <c r="J6240" s="146">
        <v>43</v>
      </c>
      <c r="K6240" s="148">
        <v>31</v>
      </c>
      <c r="L6240" s="149"/>
      <c r="M6240" s="149"/>
    </row>
    <row r="6241" spans="1:13">
      <c r="A6241" s="144" t="s">
        <v>293</v>
      </c>
      <c r="B6241" s="145">
        <v>194747440</v>
      </c>
      <c r="C6241" s="140" t="s">
        <v>273</v>
      </c>
      <c r="D6241" s="146">
        <v>0.31190476190476202</v>
      </c>
      <c r="E6241" s="146">
        <v>0.53285951739674298</v>
      </c>
      <c r="F6241" s="147">
        <v>1.90299717754068E-6</v>
      </c>
      <c r="G6241" s="147">
        <v>4.6157966438192599E-4</v>
      </c>
      <c r="H6241" s="146">
        <v>1</v>
      </c>
      <c r="I6241" s="146">
        <v>0.68809523809523798</v>
      </c>
      <c r="J6241" s="146">
        <v>20.6666666666667</v>
      </c>
      <c r="K6241" s="148">
        <v>29</v>
      </c>
      <c r="L6241" s="149"/>
      <c r="M6241" s="149"/>
    </row>
    <row r="6242" spans="1:13">
      <c r="A6242" s="144" t="s">
        <v>281</v>
      </c>
      <c r="B6242" s="145">
        <v>67441493</v>
      </c>
      <c r="C6242" s="140" t="s">
        <v>273</v>
      </c>
      <c r="D6242" s="146">
        <v>0.31185185185185199</v>
      </c>
      <c r="E6242" s="146">
        <v>0.53275017675923597</v>
      </c>
      <c r="F6242" s="147">
        <v>3.8410030192393697E-5</v>
      </c>
      <c r="G6242" s="147">
        <v>3.9079610000178101E-3</v>
      </c>
      <c r="H6242" s="146">
        <v>1</v>
      </c>
      <c r="I6242" s="146">
        <v>0.68814814814814795</v>
      </c>
      <c r="J6242" s="146">
        <v>35.3333333333333</v>
      </c>
      <c r="K6242" s="148">
        <v>52</v>
      </c>
      <c r="L6242" s="149"/>
      <c r="M6242" s="149"/>
    </row>
    <row r="6243" spans="1:13">
      <c r="A6243" s="144" t="s">
        <v>279</v>
      </c>
      <c r="B6243" s="145">
        <v>27079799</v>
      </c>
      <c r="C6243" s="140" t="s">
        <v>273</v>
      </c>
      <c r="D6243" s="146">
        <v>0.31176168464304099</v>
      </c>
      <c r="E6243" s="146">
        <v>0.53256386188354399</v>
      </c>
      <c r="F6243" s="147">
        <v>3.5415637924150899E-3</v>
      </c>
      <c r="G6243" s="147">
        <v>0.15853870807414699</v>
      </c>
      <c r="H6243" s="146">
        <v>1</v>
      </c>
      <c r="I6243" s="146">
        <v>0.68823831535695901</v>
      </c>
      <c r="J6243" s="146">
        <v>48.3333333333333</v>
      </c>
      <c r="K6243" s="148">
        <v>46</v>
      </c>
      <c r="L6243" s="149"/>
      <c r="M6243" s="149"/>
    </row>
    <row r="6244" spans="1:13">
      <c r="A6244" s="144" t="s">
        <v>280</v>
      </c>
      <c r="B6244" s="145">
        <v>204349042</v>
      </c>
      <c r="C6244" s="140" t="s">
        <v>273</v>
      </c>
      <c r="D6244" s="146">
        <v>0.31170159472322001</v>
      </c>
      <c r="E6244" s="146">
        <v>5.0076511825521797</v>
      </c>
      <c r="F6244" s="147">
        <v>3.0753565067687698E-5</v>
      </c>
      <c r="G6244" s="147">
        <v>3.33827639387882E-3</v>
      </c>
      <c r="H6244" s="146">
        <v>0.31170159472322001</v>
      </c>
      <c r="I6244" s="146">
        <v>0</v>
      </c>
      <c r="J6244" s="146">
        <v>38.6666666666667</v>
      </c>
      <c r="K6244" s="148">
        <v>46.5</v>
      </c>
      <c r="L6244" s="149"/>
      <c r="M6244" s="149"/>
    </row>
    <row r="6245" spans="1:13">
      <c r="A6245" s="144" t="s">
        <v>277</v>
      </c>
      <c r="B6245" s="145">
        <v>4246947</v>
      </c>
      <c r="C6245" s="140" t="s">
        <v>273</v>
      </c>
      <c r="D6245" s="146">
        <v>0.31149425287356303</v>
      </c>
      <c r="E6245" s="146">
        <v>0.53201140205546305</v>
      </c>
      <c r="F6245" s="147">
        <v>5.9387411354340997E-5</v>
      </c>
      <c r="G6245" s="147">
        <v>5.3809735814012299E-3</v>
      </c>
      <c r="H6245" s="146">
        <v>1</v>
      </c>
      <c r="I6245" s="146">
        <v>0.68850574712643697</v>
      </c>
      <c r="J6245" s="146">
        <v>24.6666666666667</v>
      </c>
      <c r="K6245" s="148">
        <v>44</v>
      </c>
      <c r="L6245" s="149"/>
      <c r="M6245" s="149"/>
    </row>
    <row r="6246" spans="1:13">
      <c r="A6246" s="144" t="s">
        <v>292</v>
      </c>
      <c r="B6246" s="145">
        <v>33731254</v>
      </c>
      <c r="C6246" s="140" t="s">
        <v>273</v>
      </c>
      <c r="D6246" s="146">
        <v>0.311480202890842</v>
      </c>
      <c r="E6246" s="146">
        <v>0.61092149411548302</v>
      </c>
      <c r="F6246" s="147">
        <v>3.90005870897474E-2</v>
      </c>
      <c r="G6246" s="147">
        <v>0.99999999999995104</v>
      </c>
      <c r="H6246" s="146">
        <v>0.89226147415802604</v>
      </c>
      <c r="I6246" s="146">
        <v>0.58078127126718404</v>
      </c>
      <c r="J6246" s="146">
        <v>102.666666666667</v>
      </c>
      <c r="K6246" s="148">
        <v>86</v>
      </c>
      <c r="L6246" s="149"/>
      <c r="M6246" s="149"/>
    </row>
    <row r="6247" spans="1:13">
      <c r="A6247" s="144" t="s">
        <v>279</v>
      </c>
      <c r="B6247" s="145">
        <v>128370966</v>
      </c>
      <c r="C6247" s="140" t="s">
        <v>273</v>
      </c>
      <c r="D6247" s="146">
        <v>0.31144781144781097</v>
      </c>
      <c r="E6247" s="146">
        <v>0.53191548503879904</v>
      </c>
      <c r="F6247" s="147">
        <v>3.0908075320848701E-6</v>
      </c>
      <c r="G6247" s="147">
        <v>6.5010426556618502E-4</v>
      </c>
      <c r="H6247" s="146">
        <v>1</v>
      </c>
      <c r="I6247" s="146">
        <v>0.68855218855218903</v>
      </c>
      <c r="J6247" s="146">
        <v>47</v>
      </c>
      <c r="K6247" s="148">
        <v>19</v>
      </c>
      <c r="L6247" s="149"/>
      <c r="M6247" s="149"/>
    </row>
    <row r="6248" spans="1:13">
      <c r="A6248" s="144" t="s">
        <v>284</v>
      </c>
      <c r="B6248" s="145">
        <v>57436393</v>
      </c>
      <c r="C6248" s="140" t="s">
        <v>273</v>
      </c>
      <c r="D6248" s="146">
        <v>0.31138888888888899</v>
      </c>
      <c r="E6248" s="146">
        <v>5.0062481476651799</v>
      </c>
      <c r="F6248" s="147">
        <v>7.4121436661108201E-4</v>
      </c>
      <c r="G6248" s="147">
        <v>3.9094445159787598E-2</v>
      </c>
      <c r="H6248" s="146">
        <v>0.31138888888888899</v>
      </c>
      <c r="I6248" s="146">
        <v>0</v>
      </c>
      <c r="J6248" s="146">
        <v>40</v>
      </c>
      <c r="K6248" s="148">
        <v>27</v>
      </c>
      <c r="L6248" s="149"/>
      <c r="M6248" s="149"/>
    </row>
    <row r="6249" spans="1:13">
      <c r="A6249" s="144" t="s">
        <v>278</v>
      </c>
      <c r="B6249" s="145">
        <v>41914281</v>
      </c>
      <c r="C6249" s="140" t="s">
        <v>273</v>
      </c>
      <c r="D6249" s="146">
        <v>0.31131578947368399</v>
      </c>
      <c r="E6249" s="146">
        <v>5.0059199715438201</v>
      </c>
      <c r="F6249" s="147">
        <v>8.9978590611897006E-5</v>
      </c>
      <c r="G6249" s="147">
        <v>7.3276944505057803E-3</v>
      </c>
      <c r="H6249" s="146">
        <v>0.31131578947368399</v>
      </c>
      <c r="I6249" s="146">
        <v>0</v>
      </c>
      <c r="J6249" s="146">
        <v>43.6666666666667</v>
      </c>
      <c r="K6249" s="148">
        <v>64</v>
      </c>
      <c r="L6249" s="149"/>
      <c r="M6249" s="149"/>
    </row>
    <row r="6250" spans="1:13">
      <c r="A6250" s="144" t="s">
        <v>291</v>
      </c>
      <c r="B6250" s="145">
        <v>3750443</v>
      </c>
      <c r="C6250" s="140" t="s">
        <v>273</v>
      </c>
      <c r="D6250" s="146">
        <v>0.31122448979591799</v>
      </c>
      <c r="E6250" s="146">
        <v>0.53145434046585605</v>
      </c>
      <c r="F6250" s="147">
        <v>2.0110267472103098E-6</v>
      </c>
      <c r="G6250" s="147">
        <v>4.79975779069542E-4</v>
      </c>
      <c r="H6250" s="146">
        <v>1</v>
      </c>
      <c r="I6250" s="146">
        <v>0.68877551020408201</v>
      </c>
      <c r="J6250" s="146">
        <v>57</v>
      </c>
      <c r="K6250" s="148">
        <v>31.5</v>
      </c>
      <c r="L6250" s="149"/>
      <c r="M6250" s="149"/>
    </row>
    <row r="6251" spans="1:13">
      <c r="A6251" s="144" t="s">
        <v>287</v>
      </c>
      <c r="B6251" s="145">
        <v>41868518</v>
      </c>
      <c r="C6251" s="140" t="s">
        <v>273</v>
      </c>
      <c r="D6251" s="146">
        <v>0.31111111111111101</v>
      </c>
      <c r="E6251" s="146">
        <v>0.53122027731481802</v>
      </c>
      <c r="F6251" s="147">
        <v>1.8241406259160701E-7</v>
      </c>
      <c r="G6251" s="147">
        <v>9.1275345601186106E-5</v>
      </c>
      <c r="H6251" s="146">
        <v>1</v>
      </c>
      <c r="I6251" s="146">
        <v>0.68888888888888899</v>
      </c>
      <c r="J6251" s="146">
        <v>40</v>
      </c>
      <c r="K6251" s="148">
        <v>28.5</v>
      </c>
      <c r="L6251" s="149"/>
      <c r="M6251" s="149"/>
    </row>
    <row r="6252" spans="1:13">
      <c r="A6252" s="144" t="s">
        <v>285</v>
      </c>
      <c r="B6252" s="145">
        <v>6515346</v>
      </c>
      <c r="C6252" s="140" t="s">
        <v>273</v>
      </c>
      <c r="D6252" s="146">
        <v>0.31111111111111101</v>
      </c>
      <c r="E6252" s="146">
        <v>0.53122027731481802</v>
      </c>
      <c r="F6252" s="147">
        <v>2.5911060361807301E-4</v>
      </c>
      <c r="G6252" s="147">
        <v>1.64922100309794E-2</v>
      </c>
      <c r="H6252" s="146">
        <v>1</v>
      </c>
      <c r="I6252" s="146">
        <v>0.68888888888888899</v>
      </c>
      <c r="J6252" s="146">
        <v>41.3333333333333</v>
      </c>
      <c r="K6252" s="148">
        <v>37.5</v>
      </c>
      <c r="L6252" s="149"/>
      <c r="M6252" s="149"/>
    </row>
    <row r="6253" spans="1:13">
      <c r="A6253" s="144" t="s">
        <v>287</v>
      </c>
      <c r="B6253" s="145">
        <v>31376932</v>
      </c>
      <c r="C6253" s="140" t="s">
        <v>273</v>
      </c>
      <c r="D6253" s="146">
        <v>0.31109022556390997</v>
      </c>
      <c r="E6253" s="146">
        <v>0.53117716456021802</v>
      </c>
      <c r="F6253" s="147">
        <v>1.4177100021965099E-4</v>
      </c>
      <c r="G6253" s="147">
        <v>1.03577233360476E-2</v>
      </c>
      <c r="H6253" s="146">
        <v>1</v>
      </c>
      <c r="I6253" s="146">
        <v>0.68890977443609003</v>
      </c>
      <c r="J6253" s="146">
        <v>30.3333333333333</v>
      </c>
      <c r="K6253" s="148">
        <v>23.5</v>
      </c>
      <c r="L6253" s="149"/>
      <c r="M6253" s="149"/>
    </row>
    <row r="6254" spans="1:13">
      <c r="A6254" s="144" t="s">
        <v>295</v>
      </c>
      <c r="B6254" s="145">
        <v>32938050</v>
      </c>
      <c r="C6254" s="140" t="s">
        <v>273</v>
      </c>
      <c r="D6254" s="146">
        <v>0.31108568522756203</v>
      </c>
      <c r="E6254" s="146">
        <v>5.0048864425684396</v>
      </c>
      <c r="F6254" s="147">
        <v>6.4127386113116002E-4</v>
      </c>
      <c r="G6254" s="147">
        <v>3.46278185218271E-2</v>
      </c>
      <c r="H6254" s="146">
        <v>0.31108568522756203</v>
      </c>
      <c r="I6254" s="146">
        <v>0</v>
      </c>
      <c r="J6254" s="146">
        <v>42.6666666666667</v>
      </c>
      <c r="K6254" s="148">
        <v>34</v>
      </c>
      <c r="L6254" s="149"/>
      <c r="M6254" s="149"/>
    </row>
    <row r="6255" spans="1:13">
      <c r="A6255" s="144" t="s">
        <v>279</v>
      </c>
      <c r="B6255" s="145">
        <v>238567661</v>
      </c>
      <c r="C6255" s="140" t="s">
        <v>273</v>
      </c>
      <c r="D6255" s="146">
        <v>0.31107954545454503</v>
      </c>
      <c r="E6255" s="146">
        <v>0.53115511876310095</v>
      </c>
      <c r="F6255" s="147">
        <v>6.8980793413452902E-4</v>
      </c>
      <c r="G6255" s="147">
        <v>3.6793243993519999E-2</v>
      </c>
      <c r="H6255" s="146">
        <v>1</v>
      </c>
      <c r="I6255" s="146">
        <v>0.68892045454545503</v>
      </c>
      <c r="J6255" s="146">
        <v>53</v>
      </c>
      <c r="K6255" s="148">
        <v>43.5</v>
      </c>
      <c r="L6255" s="149"/>
      <c r="M6255" s="149"/>
    </row>
    <row r="6256" spans="1:13">
      <c r="A6256" s="144" t="s">
        <v>292</v>
      </c>
      <c r="B6256" s="145">
        <v>52049778</v>
      </c>
      <c r="C6256" s="140" t="s">
        <v>273</v>
      </c>
      <c r="D6256" s="146">
        <v>0.31106321839080497</v>
      </c>
      <c r="E6256" s="146">
        <v>0.53112141721864703</v>
      </c>
      <c r="F6256" s="147">
        <v>3.2162181911794203E-5</v>
      </c>
      <c r="G6256" s="147">
        <v>3.4476600616520502E-3</v>
      </c>
      <c r="H6256" s="146">
        <v>1</v>
      </c>
      <c r="I6256" s="146">
        <v>0.68893678160919503</v>
      </c>
      <c r="J6256" s="146">
        <v>44.6666666666667</v>
      </c>
      <c r="K6256" s="148">
        <v>50.5</v>
      </c>
      <c r="L6256" s="149"/>
      <c r="M6256" s="149"/>
    </row>
    <row r="6257" spans="1:13">
      <c r="A6257" s="144" t="s">
        <v>295</v>
      </c>
      <c r="B6257" s="145">
        <v>103005536</v>
      </c>
      <c r="C6257" s="140" t="s">
        <v>273</v>
      </c>
      <c r="D6257" s="146">
        <v>0.31105169340463501</v>
      </c>
      <c r="E6257" s="146">
        <v>0.53109762836713903</v>
      </c>
      <c r="F6257" s="147">
        <v>1.6648987615803699E-4</v>
      </c>
      <c r="G6257" s="147">
        <v>1.16929951335729E-2</v>
      </c>
      <c r="H6257" s="146">
        <v>1</v>
      </c>
      <c r="I6257" s="146">
        <v>0.68894830659536499</v>
      </c>
      <c r="J6257" s="146">
        <v>36.3333333333333</v>
      </c>
      <c r="K6257" s="148">
        <v>41.5</v>
      </c>
      <c r="L6257" s="149"/>
      <c r="M6257" s="149"/>
    </row>
    <row r="6258" spans="1:13">
      <c r="A6258" s="144" t="s">
        <v>287</v>
      </c>
      <c r="B6258" s="145">
        <v>100594958</v>
      </c>
      <c r="C6258" s="140" t="s">
        <v>273</v>
      </c>
      <c r="D6258" s="146">
        <v>0.31089743589743601</v>
      </c>
      <c r="E6258" s="146">
        <v>0.53077926149476995</v>
      </c>
      <c r="F6258" s="147">
        <v>2.6712229486454001E-3</v>
      </c>
      <c r="G6258" s="147">
        <v>0.121832275937086</v>
      </c>
      <c r="H6258" s="146">
        <v>1</v>
      </c>
      <c r="I6258" s="146">
        <v>0.68910256410256399</v>
      </c>
      <c r="J6258" s="146">
        <v>31</v>
      </c>
      <c r="K6258" s="148">
        <v>19</v>
      </c>
      <c r="L6258" s="149"/>
      <c r="M6258" s="149"/>
    </row>
    <row r="6259" spans="1:13">
      <c r="A6259" s="144" t="s">
        <v>293</v>
      </c>
      <c r="B6259" s="145">
        <v>11921544</v>
      </c>
      <c r="C6259" s="140" t="s">
        <v>273</v>
      </c>
      <c r="D6259" s="146">
        <v>0.31086729362591398</v>
      </c>
      <c r="E6259" s="146">
        <v>0.53071706008050101</v>
      </c>
      <c r="F6259" s="147">
        <v>7.81161795351539E-6</v>
      </c>
      <c r="G6259" s="147">
        <v>1.2483821470570999E-3</v>
      </c>
      <c r="H6259" s="146">
        <v>1</v>
      </c>
      <c r="I6259" s="146">
        <v>0.68913270637408597</v>
      </c>
      <c r="J6259" s="146">
        <v>42</v>
      </c>
      <c r="K6259" s="148">
        <v>31</v>
      </c>
      <c r="L6259" s="149"/>
      <c r="M6259" s="149"/>
    </row>
    <row r="6260" spans="1:13">
      <c r="A6260" s="144" t="s">
        <v>287</v>
      </c>
      <c r="B6260" s="145">
        <v>96724408</v>
      </c>
      <c r="C6260" s="140" t="s">
        <v>273</v>
      </c>
      <c r="D6260" s="146">
        <v>0.31081579918789198</v>
      </c>
      <c r="E6260" s="146">
        <v>0.53061080266486105</v>
      </c>
      <c r="F6260" s="147">
        <v>1.32698033120397E-3</v>
      </c>
      <c r="G6260" s="147">
        <v>6.4762236359684602E-2</v>
      </c>
      <c r="H6260" s="146">
        <v>1</v>
      </c>
      <c r="I6260" s="146">
        <v>0.68918420081210796</v>
      </c>
      <c r="J6260" s="146">
        <v>41.3333333333333</v>
      </c>
      <c r="K6260" s="148">
        <v>53</v>
      </c>
      <c r="L6260" s="149"/>
      <c r="M6260" s="149"/>
    </row>
    <row r="6261" spans="1:13">
      <c r="A6261" s="144" t="s">
        <v>277</v>
      </c>
      <c r="B6261" s="145">
        <v>63433485</v>
      </c>
      <c r="C6261" s="140" t="s">
        <v>273</v>
      </c>
      <c r="D6261" s="146">
        <v>0.31081081081081102</v>
      </c>
      <c r="E6261" s="146">
        <v>0.53060050969600403</v>
      </c>
      <c r="F6261" s="147">
        <v>3.7927879756082498E-8</v>
      </c>
      <c r="G6261" s="147">
        <v>3.0458259183670401E-5</v>
      </c>
      <c r="H6261" s="146">
        <v>1</v>
      </c>
      <c r="I6261" s="146">
        <v>0.68918918918918903</v>
      </c>
      <c r="J6261" s="146">
        <v>29</v>
      </c>
      <c r="K6261" s="148">
        <v>37</v>
      </c>
      <c r="L6261" s="149"/>
      <c r="M6261" s="149"/>
    </row>
    <row r="6262" spans="1:13">
      <c r="A6262" s="144" t="s">
        <v>283</v>
      </c>
      <c r="B6262" s="145">
        <v>120636613</v>
      </c>
      <c r="C6262" s="140" t="s">
        <v>273</v>
      </c>
      <c r="D6262" s="146">
        <v>0.31079931972789099</v>
      </c>
      <c r="E6262" s="146">
        <v>0.53057679938644697</v>
      </c>
      <c r="F6262" s="147">
        <v>1.2275977112794799E-4</v>
      </c>
      <c r="G6262" s="147">
        <v>9.2628863747690297E-3</v>
      </c>
      <c r="H6262" s="146">
        <v>1</v>
      </c>
      <c r="I6262" s="146">
        <v>0.68920068027210901</v>
      </c>
      <c r="J6262" s="146">
        <v>45.6666666666667</v>
      </c>
      <c r="K6262" s="148">
        <v>36.5</v>
      </c>
      <c r="L6262" s="149"/>
      <c r="M6262" s="149"/>
    </row>
    <row r="6263" spans="1:13">
      <c r="A6263" s="144" t="s">
        <v>282</v>
      </c>
      <c r="B6263" s="145">
        <v>133235953</v>
      </c>
      <c r="C6263" s="140" t="s">
        <v>273</v>
      </c>
      <c r="D6263" s="146">
        <v>0.31076066790352502</v>
      </c>
      <c r="E6263" s="146">
        <v>0.53049704938665398</v>
      </c>
      <c r="F6263" s="147">
        <v>6.8769644001924002E-4</v>
      </c>
      <c r="G6263" s="147">
        <v>3.6695572993027697E-2</v>
      </c>
      <c r="H6263" s="146">
        <v>1</v>
      </c>
      <c r="I6263" s="146">
        <v>0.68923933209647503</v>
      </c>
      <c r="J6263" s="146">
        <v>28.6666666666667</v>
      </c>
      <c r="K6263" s="148">
        <v>30</v>
      </c>
      <c r="L6263" s="149"/>
      <c r="M6263" s="149"/>
    </row>
    <row r="6264" spans="1:13">
      <c r="A6264" s="144" t="s">
        <v>290</v>
      </c>
      <c r="B6264" s="145">
        <v>101743008</v>
      </c>
      <c r="C6264" s="140" t="s">
        <v>273</v>
      </c>
      <c r="D6264" s="146">
        <v>0.310714285714286</v>
      </c>
      <c r="E6264" s="146">
        <v>0.53040135520570397</v>
      </c>
      <c r="F6264" s="147">
        <v>1.8983051846447699E-8</v>
      </c>
      <c r="G6264" s="147">
        <v>1.9582879714993299E-5</v>
      </c>
      <c r="H6264" s="146">
        <v>1</v>
      </c>
      <c r="I6264" s="146">
        <v>0.68928571428571395</v>
      </c>
      <c r="J6264" s="146">
        <v>30.6666666666667</v>
      </c>
      <c r="K6264" s="148">
        <v>29</v>
      </c>
      <c r="L6264" s="149"/>
      <c r="M6264" s="149"/>
    </row>
    <row r="6265" spans="1:13">
      <c r="A6265" s="144" t="s">
        <v>283</v>
      </c>
      <c r="B6265" s="145">
        <v>34937051</v>
      </c>
      <c r="C6265" s="140" t="s">
        <v>273</v>
      </c>
      <c r="D6265" s="146">
        <v>0.310642658468745</v>
      </c>
      <c r="E6265" s="146">
        <v>5.0028944700593696</v>
      </c>
      <c r="F6265" s="147">
        <v>5.4736653083795597E-3</v>
      </c>
      <c r="G6265" s="147">
        <v>0.24038033977567799</v>
      </c>
      <c r="H6265" s="146">
        <v>0.310642658468745</v>
      </c>
      <c r="I6265" s="146">
        <v>0</v>
      </c>
      <c r="J6265" s="146">
        <v>28.6666666666667</v>
      </c>
      <c r="K6265" s="148">
        <v>18</v>
      </c>
      <c r="L6265" s="149"/>
      <c r="M6265" s="149"/>
    </row>
    <row r="6266" spans="1:13">
      <c r="A6266" s="144" t="s">
        <v>286</v>
      </c>
      <c r="B6266" s="145">
        <v>132907011</v>
      </c>
      <c r="C6266" s="140" t="s">
        <v>273</v>
      </c>
      <c r="D6266" s="146">
        <v>0.31063829787233999</v>
      </c>
      <c r="E6266" s="146">
        <v>0.530244593349122</v>
      </c>
      <c r="F6266" s="147">
        <v>5.0811723564527103E-3</v>
      </c>
      <c r="G6266" s="147">
        <v>0.22366898088972101</v>
      </c>
      <c r="H6266" s="146">
        <v>1</v>
      </c>
      <c r="I6266" s="146">
        <v>0.68936170212766001</v>
      </c>
      <c r="J6266" s="146">
        <v>17.3333333333333</v>
      </c>
      <c r="K6266" s="148">
        <v>33.5</v>
      </c>
      <c r="L6266" s="149"/>
      <c r="M6266" s="149"/>
    </row>
    <row r="6267" spans="1:13">
      <c r="A6267" s="144" t="s">
        <v>275</v>
      </c>
      <c r="B6267" s="145">
        <v>99610920</v>
      </c>
      <c r="C6267" s="140" t="s">
        <v>273</v>
      </c>
      <c r="D6267" s="146">
        <v>0.31061692969870902</v>
      </c>
      <c r="E6267" s="146">
        <v>0.530200514173648</v>
      </c>
      <c r="F6267" s="147">
        <v>1.5366751201894E-6</v>
      </c>
      <c r="G6267" s="147">
        <v>3.9743883841236803E-4</v>
      </c>
      <c r="H6267" s="146">
        <v>1</v>
      </c>
      <c r="I6267" s="146">
        <v>0.68938307030129098</v>
      </c>
      <c r="J6267" s="146">
        <v>27</v>
      </c>
      <c r="K6267" s="148">
        <v>29</v>
      </c>
      <c r="L6267" s="149"/>
      <c r="M6267" s="149"/>
    </row>
    <row r="6268" spans="1:13">
      <c r="A6268" s="144" t="s">
        <v>280</v>
      </c>
      <c r="B6268" s="145">
        <v>158114400</v>
      </c>
      <c r="C6268" s="140" t="s">
        <v>273</v>
      </c>
      <c r="D6268" s="146">
        <v>0.310606060606061</v>
      </c>
      <c r="E6268" s="146">
        <v>0.53017809346476596</v>
      </c>
      <c r="F6268" s="147">
        <v>2.7782844531184602E-5</v>
      </c>
      <c r="G6268" s="147">
        <v>3.0936249905028899E-3</v>
      </c>
      <c r="H6268" s="146">
        <v>1</v>
      </c>
      <c r="I6268" s="146">
        <v>0.689393939393939</v>
      </c>
      <c r="J6268" s="146">
        <v>32.3333333333333</v>
      </c>
      <c r="K6268" s="148">
        <v>27.5</v>
      </c>
      <c r="L6268" s="149"/>
      <c r="M6268" s="149"/>
    </row>
    <row r="6269" spans="1:13">
      <c r="A6269" s="144" t="s">
        <v>293</v>
      </c>
      <c r="B6269" s="145">
        <v>38114358</v>
      </c>
      <c r="C6269" s="140" t="s">
        <v>273</v>
      </c>
      <c r="D6269" s="146">
        <v>0.310606060606061</v>
      </c>
      <c r="E6269" s="146">
        <v>0.53017809346476596</v>
      </c>
      <c r="F6269" s="147">
        <v>3.4196866921003299E-4</v>
      </c>
      <c r="G6269" s="147">
        <v>2.0632395762895699E-2</v>
      </c>
      <c r="H6269" s="146">
        <v>1</v>
      </c>
      <c r="I6269" s="146">
        <v>0.689393939393939</v>
      </c>
      <c r="J6269" s="146">
        <v>19.6666666666667</v>
      </c>
      <c r="K6269" s="148">
        <v>25.5</v>
      </c>
      <c r="L6269" s="149"/>
      <c r="M6269" s="149"/>
    </row>
    <row r="6270" spans="1:13">
      <c r="A6270" s="144" t="s">
        <v>282</v>
      </c>
      <c r="B6270" s="145">
        <v>109411014</v>
      </c>
      <c r="C6270" s="140" t="s">
        <v>273</v>
      </c>
      <c r="D6270" s="146">
        <v>0.310606060606061</v>
      </c>
      <c r="E6270" s="146">
        <v>0.53017809346476596</v>
      </c>
      <c r="F6270" s="147">
        <v>1.11823570383237E-4</v>
      </c>
      <c r="G6270" s="147">
        <v>8.6243974412396791E-3</v>
      </c>
      <c r="H6270" s="146">
        <v>1</v>
      </c>
      <c r="I6270" s="146">
        <v>0.689393939393939</v>
      </c>
      <c r="J6270" s="146">
        <v>25.6666666666667</v>
      </c>
      <c r="K6270" s="148">
        <v>23.5</v>
      </c>
      <c r="L6270" s="149"/>
      <c r="M6270" s="149"/>
    </row>
    <row r="6271" spans="1:13">
      <c r="A6271" s="144" t="s">
        <v>290</v>
      </c>
      <c r="B6271" s="145">
        <v>135171863</v>
      </c>
      <c r="C6271" s="140" t="s">
        <v>273</v>
      </c>
      <c r="D6271" s="146">
        <v>0.31058201058201101</v>
      </c>
      <c r="E6271" s="146">
        <v>0.53012848443624805</v>
      </c>
      <c r="F6271" s="147">
        <v>3.7525611441598101E-3</v>
      </c>
      <c r="G6271" s="147">
        <v>0.16753205985741701</v>
      </c>
      <c r="H6271" s="146">
        <v>1</v>
      </c>
      <c r="I6271" s="146">
        <v>0.68941798941798904</v>
      </c>
      <c r="J6271" s="146">
        <v>27.6666666666667</v>
      </c>
      <c r="K6271" s="148">
        <v>31</v>
      </c>
      <c r="L6271" s="149"/>
      <c r="M6271" s="149"/>
    </row>
    <row r="6272" spans="1:13">
      <c r="A6272" s="144" t="s">
        <v>281</v>
      </c>
      <c r="B6272" s="145">
        <v>21640579</v>
      </c>
      <c r="C6272" s="140" t="s">
        <v>273</v>
      </c>
      <c r="D6272" s="146">
        <v>0.31058092234562801</v>
      </c>
      <c r="E6272" s="146">
        <v>0.96680254948614197</v>
      </c>
      <c r="F6272" s="147">
        <v>3.2413597648675303E-2</v>
      </c>
      <c r="G6272" s="147">
        <v>0.99999999999995104</v>
      </c>
      <c r="H6272" s="146">
        <v>0.62596553773024399</v>
      </c>
      <c r="I6272" s="146">
        <v>0.31538461538461499</v>
      </c>
      <c r="J6272" s="146">
        <v>34.3333333333333</v>
      </c>
      <c r="K6272" s="148">
        <v>20.5</v>
      </c>
      <c r="L6272" s="149"/>
      <c r="M6272" s="149"/>
    </row>
    <row r="6273" spans="1:13">
      <c r="A6273" s="144" t="s">
        <v>283</v>
      </c>
      <c r="B6273" s="145">
        <v>18209148</v>
      </c>
      <c r="C6273" s="140" t="s">
        <v>273</v>
      </c>
      <c r="D6273" s="146">
        <v>0.31057625948930301</v>
      </c>
      <c r="E6273" s="146">
        <v>0.80108692880972399</v>
      </c>
      <c r="F6273" s="147">
        <v>3.3998579106402999E-2</v>
      </c>
      <c r="G6273" s="147">
        <v>0.99999999999995104</v>
      </c>
      <c r="H6273" s="146">
        <v>0.718909592822636</v>
      </c>
      <c r="I6273" s="146">
        <v>0.40833333333333299</v>
      </c>
      <c r="J6273" s="146">
        <v>36</v>
      </c>
      <c r="K6273" s="148">
        <v>55</v>
      </c>
      <c r="L6273" s="149"/>
      <c r="M6273" s="149"/>
    </row>
    <row r="6274" spans="1:13">
      <c r="A6274" s="144" t="s">
        <v>289</v>
      </c>
      <c r="B6274" s="145">
        <v>46828848</v>
      </c>
      <c r="C6274" s="140" t="s">
        <v>273</v>
      </c>
      <c r="D6274" s="146">
        <v>0.31053351573187399</v>
      </c>
      <c r="E6274" s="146">
        <v>0.53002845719147595</v>
      </c>
      <c r="F6274" s="147">
        <v>3.06533583942533E-5</v>
      </c>
      <c r="G6274" s="147">
        <v>3.3326641128896E-3</v>
      </c>
      <c r="H6274" s="146">
        <v>1</v>
      </c>
      <c r="I6274" s="146">
        <v>0.68946648426812596</v>
      </c>
      <c r="J6274" s="146">
        <v>33.6666666666667</v>
      </c>
      <c r="K6274" s="148">
        <v>47</v>
      </c>
      <c r="L6274" s="149"/>
      <c r="M6274" s="149"/>
    </row>
    <row r="6275" spans="1:13">
      <c r="A6275" s="144" t="s">
        <v>276</v>
      </c>
      <c r="B6275" s="145">
        <v>14149179</v>
      </c>
      <c r="C6275" s="140" t="s">
        <v>273</v>
      </c>
      <c r="D6275" s="146">
        <v>0.31052631578947398</v>
      </c>
      <c r="E6275" s="146">
        <v>0.53001360691920596</v>
      </c>
      <c r="F6275" s="147">
        <v>4.1996533551924297E-5</v>
      </c>
      <c r="G6275" s="147">
        <v>4.1656551510919201E-3</v>
      </c>
      <c r="H6275" s="146">
        <v>1</v>
      </c>
      <c r="I6275" s="146">
        <v>0.68947368421052602</v>
      </c>
      <c r="J6275" s="146">
        <v>22.3333333333333</v>
      </c>
      <c r="K6275" s="148">
        <v>29.5</v>
      </c>
      <c r="L6275" s="149"/>
      <c r="M6275" s="149"/>
    </row>
    <row r="6276" spans="1:13">
      <c r="A6276" s="144" t="s">
        <v>289</v>
      </c>
      <c r="B6276" s="145">
        <v>72733954</v>
      </c>
      <c r="C6276" s="140" t="s">
        <v>273</v>
      </c>
      <c r="D6276" s="146">
        <v>0.310510071474984</v>
      </c>
      <c r="E6276" s="146">
        <v>0.52998010269973195</v>
      </c>
      <c r="F6276" s="147">
        <v>1.31327309490041E-4</v>
      </c>
      <c r="G6276" s="147">
        <v>9.7587191497776407E-3</v>
      </c>
      <c r="H6276" s="146">
        <v>1</v>
      </c>
      <c r="I6276" s="146">
        <v>0.689489928525016</v>
      </c>
      <c r="J6276" s="146">
        <v>40</v>
      </c>
      <c r="K6276" s="148">
        <v>78.5</v>
      </c>
      <c r="L6276" s="149"/>
      <c r="M6276" s="149"/>
    </row>
    <row r="6277" spans="1:13">
      <c r="A6277" s="144" t="s">
        <v>291</v>
      </c>
      <c r="B6277" s="145">
        <v>100421305</v>
      </c>
      <c r="C6277" s="140" t="s">
        <v>273</v>
      </c>
      <c r="D6277" s="146">
        <v>0.31048186785891702</v>
      </c>
      <c r="E6277" s="146">
        <v>0.52992193403268295</v>
      </c>
      <c r="F6277" s="147">
        <v>4.6632124998156103E-5</v>
      </c>
      <c r="G6277" s="147">
        <v>4.4978391172795801E-3</v>
      </c>
      <c r="H6277" s="146">
        <v>1</v>
      </c>
      <c r="I6277" s="146">
        <v>0.68951813214108304</v>
      </c>
      <c r="J6277" s="146">
        <v>64</v>
      </c>
      <c r="K6277" s="148">
        <v>47</v>
      </c>
      <c r="L6277" s="149"/>
      <c r="M6277" s="149"/>
    </row>
    <row r="6278" spans="1:13">
      <c r="A6278" s="144" t="s">
        <v>285</v>
      </c>
      <c r="B6278" s="145">
        <v>20785339</v>
      </c>
      <c r="C6278" s="140" t="s">
        <v>273</v>
      </c>
      <c r="D6278" s="146">
        <v>0.31043956043956</v>
      </c>
      <c r="E6278" s="146">
        <v>0.52983468131457001</v>
      </c>
      <c r="F6278" s="147">
        <v>5.3510093083225197E-5</v>
      </c>
      <c r="G6278" s="147">
        <v>4.9790251962681803E-3</v>
      </c>
      <c r="H6278" s="146">
        <v>1</v>
      </c>
      <c r="I6278" s="146">
        <v>0.68956043956044</v>
      </c>
      <c r="J6278" s="146">
        <v>35.6666666666667</v>
      </c>
      <c r="K6278" s="148">
        <v>23.5</v>
      </c>
      <c r="L6278" s="149"/>
      <c r="M6278" s="149"/>
    </row>
    <row r="6279" spans="1:13">
      <c r="A6279" s="144" t="s">
        <v>274</v>
      </c>
      <c r="B6279" s="145">
        <v>125686243</v>
      </c>
      <c r="C6279" s="140" t="s">
        <v>273</v>
      </c>
      <c r="D6279" s="146">
        <v>0.31034482758620702</v>
      </c>
      <c r="E6279" s="146">
        <v>0.52963932812270798</v>
      </c>
      <c r="F6279" s="147">
        <v>2.29803890211267E-4</v>
      </c>
      <c r="G6279" s="147">
        <v>1.5019612538116E-2</v>
      </c>
      <c r="H6279" s="146">
        <v>1</v>
      </c>
      <c r="I6279" s="146">
        <v>0.68965517241379304</v>
      </c>
      <c r="J6279" s="146">
        <v>48.6666666666667</v>
      </c>
      <c r="K6279" s="148">
        <v>29</v>
      </c>
      <c r="L6279" s="149"/>
      <c r="M6279" s="149"/>
    </row>
    <row r="6280" spans="1:13">
      <c r="A6280" s="144" t="s">
        <v>286</v>
      </c>
      <c r="B6280" s="145">
        <v>42691389</v>
      </c>
      <c r="C6280" s="140" t="s">
        <v>273</v>
      </c>
      <c r="D6280" s="146">
        <v>0.31034482758620702</v>
      </c>
      <c r="E6280" s="146">
        <v>0.52963932812270798</v>
      </c>
      <c r="F6280" s="147">
        <v>3.4504898434320702E-4</v>
      </c>
      <c r="G6280" s="147">
        <v>2.07831194191915E-2</v>
      </c>
      <c r="H6280" s="146">
        <v>1</v>
      </c>
      <c r="I6280" s="146">
        <v>0.68965517241379304</v>
      </c>
      <c r="J6280" s="146">
        <v>36</v>
      </c>
      <c r="K6280" s="148">
        <v>41</v>
      </c>
      <c r="L6280" s="149"/>
      <c r="M6280" s="149"/>
    </row>
    <row r="6281" spans="1:13">
      <c r="A6281" s="144" t="s">
        <v>281</v>
      </c>
      <c r="B6281" s="145">
        <v>3443342</v>
      </c>
      <c r="C6281" s="140" t="s">
        <v>273</v>
      </c>
      <c r="D6281" s="146">
        <v>0.31033781033780999</v>
      </c>
      <c r="E6281" s="146">
        <v>5.0015221882464704</v>
      </c>
      <c r="F6281" s="147">
        <v>2.8746016517293401E-5</v>
      </c>
      <c r="G6281" s="147">
        <v>3.1720916887200798E-3</v>
      </c>
      <c r="H6281" s="146">
        <v>0.31033781033780999</v>
      </c>
      <c r="I6281" s="146">
        <v>0</v>
      </c>
      <c r="J6281" s="146">
        <v>24.6666666666667</v>
      </c>
      <c r="K6281" s="148">
        <v>23.5</v>
      </c>
      <c r="L6281" s="149"/>
      <c r="M6281" s="149"/>
    </row>
    <row r="6282" spans="1:13">
      <c r="A6282" s="144" t="s">
        <v>276</v>
      </c>
      <c r="B6282" s="145">
        <v>2601734</v>
      </c>
      <c r="C6282" s="140" t="s">
        <v>273</v>
      </c>
      <c r="D6282" s="146">
        <v>0.31026785714285698</v>
      </c>
      <c r="E6282" s="146">
        <v>0.52948062312972199</v>
      </c>
      <c r="F6282" s="147">
        <v>2.54317989103317E-5</v>
      </c>
      <c r="G6282" s="147">
        <v>2.89891232588669E-3</v>
      </c>
      <c r="H6282" s="146">
        <v>1</v>
      </c>
      <c r="I6282" s="146">
        <v>0.68973214285714302</v>
      </c>
      <c r="J6282" s="146">
        <v>50</v>
      </c>
      <c r="K6282" s="148">
        <v>30</v>
      </c>
      <c r="L6282" s="149"/>
      <c r="M6282" s="149"/>
    </row>
    <row r="6283" spans="1:13">
      <c r="A6283" s="144" t="s">
        <v>286</v>
      </c>
      <c r="B6283" s="145">
        <v>79230644</v>
      </c>
      <c r="C6283" s="140" t="s">
        <v>273</v>
      </c>
      <c r="D6283" s="146">
        <v>0.31018518518518501</v>
      </c>
      <c r="E6283" s="146">
        <v>0.52931018165530197</v>
      </c>
      <c r="F6283" s="147">
        <v>5.0608873038056896E-6</v>
      </c>
      <c r="G6283" s="147">
        <v>9.18526485796323E-4</v>
      </c>
      <c r="H6283" s="146">
        <v>1</v>
      </c>
      <c r="I6283" s="146">
        <v>0.68981481481481499</v>
      </c>
      <c r="J6283" s="146">
        <v>41</v>
      </c>
      <c r="K6283" s="148">
        <v>37.5</v>
      </c>
      <c r="L6283" s="149"/>
      <c r="M6283" s="149"/>
    </row>
    <row r="6284" spans="1:13">
      <c r="A6284" s="144" t="s">
        <v>287</v>
      </c>
      <c r="B6284" s="145">
        <v>50158501</v>
      </c>
      <c r="C6284" s="140" t="s">
        <v>273</v>
      </c>
      <c r="D6284" s="146">
        <v>0.31018518518518501</v>
      </c>
      <c r="E6284" s="146">
        <v>0.52931018165530197</v>
      </c>
      <c r="F6284" s="147">
        <v>5.0608873038056896E-6</v>
      </c>
      <c r="G6284" s="147">
        <v>9.18526485796323E-4</v>
      </c>
      <c r="H6284" s="146">
        <v>1</v>
      </c>
      <c r="I6284" s="146">
        <v>0.68981481481481499</v>
      </c>
      <c r="J6284" s="146">
        <v>19</v>
      </c>
      <c r="K6284" s="148">
        <v>29.5</v>
      </c>
      <c r="L6284" s="149"/>
      <c r="M6284" s="149"/>
    </row>
    <row r="6285" spans="1:13">
      <c r="A6285" s="144" t="s">
        <v>293</v>
      </c>
      <c r="B6285" s="145">
        <v>123286767</v>
      </c>
      <c r="C6285" s="140" t="s">
        <v>273</v>
      </c>
      <c r="D6285" s="146">
        <v>0.31015037593985001</v>
      </c>
      <c r="E6285" s="146">
        <v>0.529238422847636</v>
      </c>
      <c r="F6285" s="147">
        <v>2.1912126418514001E-6</v>
      </c>
      <c r="G6285" s="147">
        <v>5.0905832087862505E-4</v>
      </c>
      <c r="H6285" s="146">
        <v>1</v>
      </c>
      <c r="I6285" s="146">
        <v>0.68984962406015005</v>
      </c>
      <c r="J6285" s="146">
        <v>15.6666666666667</v>
      </c>
      <c r="K6285" s="148">
        <v>23.5</v>
      </c>
      <c r="L6285" s="149"/>
      <c r="M6285" s="149"/>
    </row>
    <row r="6286" spans="1:13">
      <c r="A6286" s="144" t="s">
        <v>283</v>
      </c>
      <c r="B6286" s="145">
        <v>120228434</v>
      </c>
      <c r="C6286" s="140" t="s">
        <v>273</v>
      </c>
      <c r="D6286" s="146">
        <v>0.31010101010100999</v>
      </c>
      <c r="E6286" s="146">
        <v>0.52913666193113695</v>
      </c>
      <c r="F6286" s="147">
        <v>7.5602701054429996E-6</v>
      </c>
      <c r="G6286" s="147">
        <v>1.21992066938376E-3</v>
      </c>
      <c r="H6286" s="146">
        <v>1</v>
      </c>
      <c r="I6286" s="146">
        <v>0.68989898989899001</v>
      </c>
      <c r="J6286" s="146">
        <v>61</v>
      </c>
      <c r="K6286" s="148">
        <v>39</v>
      </c>
      <c r="L6286" s="149"/>
      <c r="M6286" s="149"/>
    </row>
    <row r="6287" spans="1:13">
      <c r="A6287" s="144" t="s">
        <v>279</v>
      </c>
      <c r="B6287" s="145">
        <v>112509809</v>
      </c>
      <c r="C6287" s="140" t="s">
        <v>273</v>
      </c>
      <c r="D6287" s="146">
        <v>0.31009615384615402</v>
      </c>
      <c r="E6287" s="146">
        <v>0.52912665181454299</v>
      </c>
      <c r="F6287" s="147">
        <v>1.0468037020696701E-9</v>
      </c>
      <c r="G6287" s="147">
        <v>4.9023689434478199E-6</v>
      </c>
      <c r="H6287" s="146">
        <v>1</v>
      </c>
      <c r="I6287" s="146">
        <v>0.68990384615384603</v>
      </c>
      <c r="J6287" s="146">
        <v>32</v>
      </c>
      <c r="K6287" s="148">
        <v>22.5</v>
      </c>
      <c r="L6287" s="149"/>
      <c r="M6287" s="149"/>
    </row>
    <row r="6288" spans="1:13">
      <c r="A6288" s="144" t="s">
        <v>277</v>
      </c>
      <c r="B6288" s="145">
        <v>25585791</v>
      </c>
      <c r="C6288" s="140" t="s">
        <v>273</v>
      </c>
      <c r="D6288" s="146">
        <v>0.31002415458937199</v>
      </c>
      <c r="E6288" s="146">
        <v>5.0001088949723798</v>
      </c>
      <c r="F6288" s="147">
        <v>2.8512381709639399E-3</v>
      </c>
      <c r="G6288" s="147">
        <v>0.12946122410545199</v>
      </c>
      <c r="H6288" s="146">
        <v>0.31002415458937199</v>
      </c>
      <c r="I6288" s="146">
        <v>0</v>
      </c>
      <c r="J6288" s="146">
        <v>25.6666666666667</v>
      </c>
      <c r="K6288" s="148">
        <v>30</v>
      </c>
      <c r="L6288" s="149"/>
      <c r="M6288" s="149"/>
    </row>
    <row r="6289" spans="1:13">
      <c r="A6289" s="144" t="s">
        <v>279</v>
      </c>
      <c r="B6289" s="145">
        <v>239913694</v>
      </c>
      <c r="C6289" s="140" t="s">
        <v>273</v>
      </c>
      <c r="D6289" s="146">
        <v>0.31</v>
      </c>
      <c r="E6289" s="146">
        <v>0.52892846580682895</v>
      </c>
      <c r="F6289" s="147">
        <v>5.5352831008608698E-4</v>
      </c>
      <c r="G6289" s="147">
        <v>3.0609434809790101E-2</v>
      </c>
      <c r="H6289" s="146">
        <v>1</v>
      </c>
      <c r="I6289" s="146">
        <v>0.69</v>
      </c>
      <c r="J6289" s="146">
        <v>38.3333333333333</v>
      </c>
      <c r="K6289" s="148">
        <v>37.5</v>
      </c>
      <c r="L6289" s="149"/>
      <c r="M6289" s="149"/>
    </row>
    <row r="6290" spans="1:13">
      <c r="A6290" s="144" t="s">
        <v>283</v>
      </c>
      <c r="B6290" s="145">
        <v>68471141</v>
      </c>
      <c r="C6290" s="140" t="s">
        <v>273</v>
      </c>
      <c r="D6290" s="146">
        <v>0.31</v>
      </c>
      <c r="E6290" s="146">
        <v>0.52892846580682895</v>
      </c>
      <c r="F6290" s="147">
        <v>3.4916438264654602E-4</v>
      </c>
      <c r="G6290" s="147">
        <v>2.0973095484125601E-2</v>
      </c>
      <c r="H6290" s="146">
        <v>1</v>
      </c>
      <c r="I6290" s="146">
        <v>0.69</v>
      </c>
      <c r="J6290" s="146">
        <v>29</v>
      </c>
      <c r="K6290" s="148">
        <v>34</v>
      </c>
      <c r="L6290" s="149"/>
      <c r="M6290" s="149"/>
    </row>
    <row r="6291" spans="1:13">
      <c r="A6291" s="144" t="s">
        <v>284</v>
      </c>
      <c r="B6291" s="145">
        <v>48927550</v>
      </c>
      <c r="C6291" s="140" t="s">
        <v>273</v>
      </c>
      <c r="D6291" s="146">
        <v>0.31</v>
      </c>
      <c r="E6291" s="146">
        <v>0.52892846580682795</v>
      </c>
      <c r="F6291" s="147">
        <v>1.5638889671448499E-8</v>
      </c>
      <c r="G6291" s="147">
        <v>1.7135624431466401E-5</v>
      </c>
      <c r="H6291" s="146">
        <v>1</v>
      </c>
      <c r="I6291" s="146">
        <v>0.69</v>
      </c>
      <c r="J6291" s="146">
        <v>15</v>
      </c>
      <c r="K6291" s="148">
        <v>22.5</v>
      </c>
      <c r="L6291" s="149"/>
      <c r="M6291" s="149"/>
    </row>
    <row r="6292" spans="1:13">
      <c r="A6292" s="144" t="s">
        <v>282</v>
      </c>
      <c r="B6292" s="145">
        <v>6706203</v>
      </c>
      <c r="C6292" s="140" t="s">
        <v>273</v>
      </c>
      <c r="D6292" s="146">
        <v>0.30995934959349603</v>
      </c>
      <c r="E6292" s="146">
        <v>0.52884468803955698</v>
      </c>
      <c r="F6292" s="147">
        <v>2.8219376236099298E-3</v>
      </c>
      <c r="G6292" s="147">
        <v>0.128190112798276</v>
      </c>
      <c r="H6292" s="146">
        <v>1</v>
      </c>
      <c r="I6292" s="146">
        <v>0.69004065040650397</v>
      </c>
      <c r="J6292" s="146">
        <v>81</v>
      </c>
      <c r="K6292" s="148">
        <v>53</v>
      </c>
      <c r="L6292" s="149"/>
      <c r="M6292" s="149"/>
    </row>
    <row r="6293" spans="1:13">
      <c r="A6293" s="144" t="s">
        <v>272</v>
      </c>
      <c r="B6293" s="145">
        <v>31852107</v>
      </c>
      <c r="C6293" s="140" t="s">
        <v>273</v>
      </c>
      <c r="D6293" s="146">
        <v>0.30992063492063499</v>
      </c>
      <c r="E6293" s="146">
        <v>0.52876490421253797</v>
      </c>
      <c r="F6293" s="147">
        <v>1.4770031215785001E-4</v>
      </c>
      <c r="G6293" s="147">
        <v>1.0677027811774001E-2</v>
      </c>
      <c r="H6293" s="146">
        <v>1</v>
      </c>
      <c r="I6293" s="146">
        <v>0.69007936507936496</v>
      </c>
      <c r="J6293" s="146">
        <v>34</v>
      </c>
      <c r="K6293" s="148">
        <v>36.5</v>
      </c>
      <c r="L6293" s="149"/>
      <c r="M6293" s="149"/>
    </row>
    <row r="6294" spans="1:13">
      <c r="A6294" s="144" t="s">
        <v>276</v>
      </c>
      <c r="B6294" s="145">
        <v>3203442</v>
      </c>
      <c r="C6294" s="140" t="s">
        <v>273</v>
      </c>
      <c r="D6294" s="146">
        <v>0.30983302411873798</v>
      </c>
      <c r="E6294" s="146">
        <v>0.52858437073654596</v>
      </c>
      <c r="F6294" s="147">
        <v>9.956964812078821E-7</v>
      </c>
      <c r="G6294" s="147">
        <v>2.9420995461845701E-4</v>
      </c>
      <c r="H6294" s="146">
        <v>1</v>
      </c>
      <c r="I6294" s="146">
        <v>0.69016697588126197</v>
      </c>
      <c r="J6294" s="146">
        <v>45</v>
      </c>
      <c r="K6294" s="148">
        <v>52</v>
      </c>
      <c r="L6294" s="149"/>
      <c r="M6294" s="149"/>
    </row>
    <row r="6295" spans="1:13">
      <c r="A6295" s="144" t="s">
        <v>292</v>
      </c>
      <c r="B6295" s="145">
        <v>75717857</v>
      </c>
      <c r="C6295" s="140" t="s">
        <v>273</v>
      </c>
      <c r="D6295" s="146">
        <v>0.30980392156862702</v>
      </c>
      <c r="E6295" s="146">
        <v>0.52852440613722496</v>
      </c>
      <c r="F6295" s="147">
        <v>1.6478608352032401E-6</v>
      </c>
      <c r="G6295" s="147">
        <v>4.1793759570299399E-4</v>
      </c>
      <c r="H6295" s="146">
        <v>1</v>
      </c>
      <c r="I6295" s="146">
        <v>0.69019607843137298</v>
      </c>
      <c r="J6295" s="146">
        <v>26</v>
      </c>
      <c r="K6295" s="148">
        <v>24.5</v>
      </c>
      <c r="L6295" s="149"/>
      <c r="M6295" s="149"/>
    </row>
    <row r="6296" spans="1:13">
      <c r="A6296" s="144" t="s">
        <v>283</v>
      </c>
      <c r="B6296" s="145">
        <v>116707220</v>
      </c>
      <c r="C6296" s="140" t="s">
        <v>273</v>
      </c>
      <c r="D6296" s="146">
        <v>0.30972222222222201</v>
      </c>
      <c r="E6296" s="146">
        <v>0.528356081335567</v>
      </c>
      <c r="F6296" s="147">
        <v>8.7640798643137105E-5</v>
      </c>
      <c r="G6296" s="147">
        <v>7.1784961600153104E-3</v>
      </c>
      <c r="H6296" s="146">
        <v>1</v>
      </c>
      <c r="I6296" s="146">
        <v>0.69027777777777799</v>
      </c>
      <c r="J6296" s="146">
        <v>32</v>
      </c>
      <c r="K6296" s="148">
        <v>29</v>
      </c>
      <c r="L6296" s="149"/>
      <c r="M6296" s="149"/>
    </row>
    <row r="6297" spans="1:13">
      <c r="A6297" s="144" t="s">
        <v>275</v>
      </c>
      <c r="B6297" s="145">
        <v>25224284</v>
      </c>
      <c r="C6297" s="140" t="s">
        <v>273</v>
      </c>
      <c r="D6297" s="146">
        <v>0.30971659919028299</v>
      </c>
      <c r="E6297" s="146">
        <v>0.52834449695008401</v>
      </c>
      <c r="F6297" s="147">
        <v>1.38638890296913E-4</v>
      </c>
      <c r="G6297" s="147">
        <v>1.0176858189011101E-2</v>
      </c>
      <c r="H6297" s="146">
        <v>1</v>
      </c>
      <c r="I6297" s="146">
        <v>0.69028340080971695</v>
      </c>
      <c r="J6297" s="146">
        <v>28</v>
      </c>
      <c r="K6297" s="148">
        <v>16</v>
      </c>
      <c r="L6297" s="149"/>
      <c r="M6297" s="149"/>
    </row>
    <row r="6298" spans="1:13">
      <c r="A6298" s="144" t="s">
        <v>287</v>
      </c>
      <c r="B6298" s="145">
        <v>79282854</v>
      </c>
      <c r="C6298" s="140" t="s">
        <v>273</v>
      </c>
      <c r="D6298" s="146">
        <v>0.30970536362693202</v>
      </c>
      <c r="E6298" s="146">
        <v>4.9986710429878602</v>
      </c>
      <c r="F6298" s="147">
        <v>1.39946332435106E-4</v>
      </c>
      <c r="G6298" s="147">
        <v>1.02517519616224E-2</v>
      </c>
      <c r="H6298" s="146">
        <v>0.30970536362693202</v>
      </c>
      <c r="I6298" s="146">
        <v>0</v>
      </c>
      <c r="J6298" s="146">
        <v>61.3333333333333</v>
      </c>
      <c r="K6298" s="148">
        <v>60</v>
      </c>
      <c r="L6298" s="149"/>
      <c r="M6298" s="149"/>
    </row>
    <row r="6299" spans="1:13">
      <c r="A6299" s="144" t="s">
        <v>275</v>
      </c>
      <c r="B6299" s="145">
        <v>91489298</v>
      </c>
      <c r="C6299" s="140" t="s">
        <v>273</v>
      </c>
      <c r="D6299" s="146">
        <v>0.30965909090909099</v>
      </c>
      <c r="E6299" s="146">
        <v>0.52822602562048204</v>
      </c>
      <c r="F6299" s="147">
        <v>7.2066369314899799E-5</v>
      </c>
      <c r="G6299" s="147">
        <v>6.21934720491859E-3</v>
      </c>
      <c r="H6299" s="146">
        <v>1</v>
      </c>
      <c r="I6299" s="146">
        <v>0.69034090909090895</v>
      </c>
      <c r="J6299" s="146">
        <v>29.6666666666667</v>
      </c>
      <c r="K6299" s="148">
        <v>24.5</v>
      </c>
      <c r="L6299" s="149"/>
      <c r="M6299" s="149"/>
    </row>
    <row r="6300" spans="1:13">
      <c r="A6300" s="144" t="s">
        <v>280</v>
      </c>
      <c r="B6300" s="145">
        <v>226656453</v>
      </c>
      <c r="C6300" s="140" t="s">
        <v>273</v>
      </c>
      <c r="D6300" s="146">
        <v>0.30965761458347801</v>
      </c>
      <c r="E6300" s="146">
        <v>0.87135484535443997</v>
      </c>
      <c r="F6300" s="147">
        <v>3.4826379777037897E-2</v>
      </c>
      <c r="G6300" s="147">
        <v>0.99999999999995104</v>
      </c>
      <c r="H6300" s="146">
        <v>0.67301793847011804</v>
      </c>
      <c r="I6300" s="146">
        <v>0.36336032388664002</v>
      </c>
      <c r="J6300" s="146">
        <v>36.6666666666667</v>
      </c>
      <c r="K6300" s="148">
        <v>45</v>
      </c>
      <c r="L6300" s="149"/>
      <c r="M6300" s="149"/>
    </row>
    <row r="6301" spans="1:13">
      <c r="A6301" s="144" t="s">
        <v>274</v>
      </c>
      <c r="B6301" s="145">
        <v>135168639</v>
      </c>
      <c r="C6301" s="140" t="s">
        <v>273</v>
      </c>
      <c r="D6301" s="146">
        <v>0.309642857142857</v>
      </c>
      <c r="E6301" s="146">
        <v>0.52819258461725005</v>
      </c>
      <c r="F6301" s="147">
        <v>4.7343299334724299E-7</v>
      </c>
      <c r="G6301" s="147">
        <v>1.7694933628410099E-4</v>
      </c>
      <c r="H6301" s="146">
        <v>1</v>
      </c>
      <c r="I6301" s="146">
        <v>0.690357142857143</v>
      </c>
      <c r="J6301" s="146">
        <v>65.6666666666667</v>
      </c>
      <c r="K6301" s="148">
        <v>40.5</v>
      </c>
      <c r="L6301" s="149"/>
      <c r="M6301" s="149"/>
    </row>
    <row r="6302" spans="1:13">
      <c r="A6302" s="144" t="s">
        <v>293</v>
      </c>
      <c r="B6302" s="145">
        <v>55722642</v>
      </c>
      <c r="C6302" s="140" t="s">
        <v>273</v>
      </c>
      <c r="D6302" s="146">
        <v>0.30952380952380998</v>
      </c>
      <c r="E6302" s="146">
        <v>0.52794737427572502</v>
      </c>
      <c r="F6302" s="147">
        <v>2.0158495585905501E-4</v>
      </c>
      <c r="G6302" s="147">
        <v>1.3555034972786199E-2</v>
      </c>
      <c r="H6302" s="146">
        <v>1</v>
      </c>
      <c r="I6302" s="146">
        <v>0.69047619047619002</v>
      </c>
      <c r="J6302" s="146">
        <v>86.6666666666667</v>
      </c>
      <c r="K6302" s="148">
        <v>31.5</v>
      </c>
      <c r="L6302" s="149"/>
      <c r="M6302" s="149"/>
    </row>
    <row r="6303" spans="1:13">
      <c r="A6303" s="144" t="s">
        <v>282</v>
      </c>
      <c r="B6303" s="145">
        <v>120598979</v>
      </c>
      <c r="C6303" s="140" t="s">
        <v>273</v>
      </c>
      <c r="D6303" s="146">
        <v>0.30952380952380998</v>
      </c>
      <c r="E6303" s="146">
        <v>0.52794737427572502</v>
      </c>
      <c r="F6303" s="147">
        <v>9.1400063331004299E-6</v>
      </c>
      <c r="G6303" s="147">
        <v>1.39568247678679E-3</v>
      </c>
      <c r="H6303" s="146">
        <v>1</v>
      </c>
      <c r="I6303" s="146">
        <v>0.69047619047619002</v>
      </c>
      <c r="J6303" s="146">
        <v>38</v>
      </c>
      <c r="K6303" s="148">
        <v>42</v>
      </c>
      <c r="L6303" s="149"/>
      <c r="M6303" s="149"/>
    </row>
    <row r="6304" spans="1:13">
      <c r="A6304" s="144" t="s">
        <v>285</v>
      </c>
      <c r="B6304" s="145">
        <v>21243096</v>
      </c>
      <c r="C6304" s="140" t="s">
        <v>273</v>
      </c>
      <c r="D6304" s="146">
        <v>0.30952380952380998</v>
      </c>
      <c r="E6304" s="146">
        <v>0.52794737427572502</v>
      </c>
      <c r="F6304" s="147">
        <v>2.30913550799571E-7</v>
      </c>
      <c r="G6304" s="147">
        <v>1.0765167807428301E-4</v>
      </c>
      <c r="H6304" s="146">
        <v>1</v>
      </c>
      <c r="I6304" s="146">
        <v>0.69047619047619002</v>
      </c>
      <c r="J6304" s="146">
        <v>39</v>
      </c>
      <c r="K6304" s="148">
        <v>37.5</v>
      </c>
      <c r="L6304" s="149"/>
      <c r="M6304" s="149"/>
    </row>
    <row r="6305" spans="1:13">
      <c r="A6305" s="144" t="s">
        <v>276</v>
      </c>
      <c r="B6305" s="145">
        <v>50550056</v>
      </c>
      <c r="C6305" s="140" t="s">
        <v>273</v>
      </c>
      <c r="D6305" s="146">
        <v>0.30952380952380998</v>
      </c>
      <c r="E6305" s="146">
        <v>0.52794737427572502</v>
      </c>
      <c r="F6305" s="147">
        <v>9.1400063331004197E-6</v>
      </c>
      <c r="G6305" s="147">
        <v>1.39568247678679E-3</v>
      </c>
      <c r="H6305" s="146">
        <v>1</v>
      </c>
      <c r="I6305" s="146">
        <v>0.69047619047619002</v>
      </c>
      <c r="J6305" s="146">
        <v>38.3333333333333</v>
      </c>
      <c r="K6305" s="148">
        <v>31.5</v>
      </c>
      <c r="L6305" s="149"/>
      <c r="M6305" s="149"/>
    </row>
    <row r="6306" spans="1:13">
      <c r="A6306" s="144" t="s">
        <v>280</v>
      </c>
      <c r="B6306" s="145">
        <v>1208442</v>
      </c>
      <c r="C6306" s="140" t="s">
        <v>273</v>
      </c>
      <c r="D6306" s="146">
        <v>0.30948251130972099</v>
      </c>
      <c r="E6306" s="146">
        <v>4.9976650541119003</v>
      </c>
      <c r="F6306" s="147">
        <v>2.87775641690215E-4</v>
      </c>
      <c r="G6306" s="147">
        <v>1.7930197103903998E-2</v>
      </c>
      <c r="H6306" s="146">
        <v>0.30948251130972099</v>
      </c>
      <c r="I6306" s="146">
        <v>0</v>
      </c>
      <c r="J6306" s="146">
        <v>90</v>
      </c>
      <c r="K6306" s="148">
        <v>74</v>
      </c>
      <c r="L6306" s="149"/>
      <c r="M6306" s="149"/>
    </row>
    <row r="6307" spans="1:13">
      <c r="A6307" s="144" t="s">
        <v>290</v>
      </c>
      <c r="B6307" s="145">
        <v>2498864</v>
      </c>
      <c r="C6307" s="140" t="s">
        <v>273</v>
      </c>
      <c r="D6307" s="146">
        <v>0.309477756286267</v>
      </c>
      <c r="E6307" s="146">
        <v>0.52785252652169201</v>
      </c>
      <c r="F6307" s="147">
        <v>3.5561554493178E-6</v>
      </c>
      <c r="G6307" s="147">
        <v>7.1786384381589401E-4</v>
      </c>
      <c r="H6307" s="146">
        <v>1</v>
      </c>
      <c r="I6307" s="146">
        <v>0.69052224371373305</v>
      </c>
      <c r="J6307" s="146">
        <v>24.6666666666667</v>
      </c>
      <c r="K6307" s="148">
        <v>40</v>
      </c>
      <c r="L6307" s="149"/>
      <c r="M6307" s="149"/>
    </row>
    <row r="6308" spans="1:13">
      <c r="A6308" s="144" t="s">
        <v>285</v>
      </c>
      <c r="B6308" s="145">
        <v>81444918</v>
      </c>
      <c r="C6308" s="140" t="s">
        <v>273</v>
      </c>
      <c r="D6308" s="146">
        <v>0.30947660586835801</v>
      </c>
      <c r="E6308" s="146">
        <v>0.52785015728807505</v>
      </c>
      <c r="F6308" s="147">
        <v>4.6788561658896102E-5</v>
      </c>
      <c r="G6308" s="147">
        <v>4.51108132105087E-3</v>
      </c>
      <c r="H6308" s="146">
        <v>1</v>
      </c>
      <c r="I6308" s="146">
        <v>0.69052339413164199</v>
      </c>
      <c r="J6308" s="146">
        <v>48.6666666666667</v>
      </c>
      <c r="K6308" s="148">
        <v>61.5</v>
      </c>
      <c r="L6308" s="149"/>
      <c r="M6308" s="149"/>
    </row>
    <row r="6309" spans="1:13">
      <c r="A6309" s="144" t="s">
        <v>277</v>
      </c>
      <c r="B6309" s="145">
        <v>42085729</v>
      </c>
      <c r="C6309" s="140" t="s">
        <v>273</v>
      </c>
      <c r="D6309" s="146">
        <v>0.30946969696969701</v>
      </c>
      <c r="E6309" s="146">
        <v>0.52783592880581598</v>
      </c>
      <c r="F6309" s="147">
        <v>1.6343222007869498E-5</v>
      </c>
      <c r="G6309" s="147">
        <v>2.1150944412985698E-3</v>
      </c>
      <c r="H6309" s="146">
        <v>1</v>
      </c>
      <c r="I6309" s="146">
        <v>0.69053030303030305</v>
      </c>
      <c r="J6309" s="146">
        <v>42</v>
      </c>
      <c r="K6309" s="148">
        <v>36.5</v>
      </c>
      <c r="L6309" s="149"/>
      <c r="M6309" s="149"/>
    </row>
    <row r="6310" spans="1:13">
      <c r="A6310" s="144" t="s">
        <v>284</v>
      </c>
      <c r="B6310" s="145">
        <v>39416936</v>
      </c>
      <c r="C6310" s="140" t="s">
        <v>273</v>
      </c>
      <c r="D6310" s="146">
        <v>0.30944669365722</v>
      </c>
      <c r="E6310" s="146">
        <v>0.52778855580878004</v>
      </c>
      <c r="F6310" s="147">
        <v>3.6569155087639698E-7</v>
      </c>
      <c r="G6310" s="147">
        <v>1.4789417463584599E-4</v>
      </c>
      <c r="H6310" s="146">
        <v>1</v>
      </c>
      <c r="I6310" s="146">
        <v>0.69055330634278</v>
      </c>
      <c r="J6310" s="146">
        <v>57.6666666666667</v>
      </c>
      <c r="K6310" s="148">
        <v>67</v>
      </c>
      <c r="L6310" s="149"/>
      <c r="M6310" s="149"/>
    </row>
    <row r="6311" spans="1:13">
      <c r="A6311" s="144" t="s">
        <v>290</v>
      </c>
      <c r="B6311" s="145">
        <v>5615586</v>
      </c>
      <c r="C6311" s="140" t="s">
        <v>273</v>
      </c>
      <c r="D6311" s="146">
        <v>0.30944055944055898</v>
      </c>
      <c r="E6311" s="146">
        <v>0.52777592327228195</v>
      </c>
      <c r="F6311" s="147">
        <v>9.6384383726422502E-7</v>
      </c>
      <c r="G6311" s="147">
        <v>2.8841502845400698E-4</v>
      </c>
      <c r="H6311" s="146">
        <v>1</v>
      </c>
      <c r="I6311" s="146">
        <v>0.69055944055944096</v>
      </c>
      <c r="J6311" s="146">
        <v>21</v>
      </c>
      <c r="K6311" s="148">
        <v>24</v>
      </c>
      <c r="L6311" s="149"/>
      <c r="M6311" s="149"/>
    </row>
    <row r="6312" spans="1:13">
      <c r="A6312" s="144" t="s">
        <v>283</v>
      </c>
      <c r="B6312" s="145">
        <v>44375454</v>
      </c>
      <c r="C6312" s="140" t="s">
        <v>273</v>
      </c>
      <c r="D6312" s="146">
        <v>0.30943847072879299</v>
      </c>
      <c r="E6312" s="146">
        <v>0.52777162189620996</v>
      </c>
      <c r="F6312" s="147">
        <v>3.5168765591345798E-8</v>
      </c>
      <c r="G6312" s="147">
        <v>2.8852225077772E-5</v>
      </c>
      <c r="H6312" s="146">
        <v>1</v>
      </c>
      <c r="I6312" s="146">
        <v>0.69056152927120695</v>
      </c>
      <c r="J6312" s="146">
        <v>29</v>
      </c>
      <c r="K6312" s="148">
        <v>44.5</v>
      </c>
      <c r="L6312" s="149"/>
      <c r="M6312" s="149"/>
    </row>
    <row r="6313" spans="1:13">
      <c r="A6313" s="144" t="s">
        <v>279</v>
      </c>
      <c r="B6313" s="145">
        <v>132256983</v>
      </c>
      <c r="C6313" s="140" t="s">
        <v>273</v>
      </c>
      <c r="D6313" s="146">
        <v>0.30940170940170902</v>
      </c>
      <c r="E6313" s="146">
        <v>4.99730012879734</v>
      </c>
      <c r="F6313" s="147">
        <v>3.3151561408155102E-4</v>
      </c>
      <c r="G6313" s="147">
        <v>2.0113660079291901E-2</v>
      </c>
      <c r="H6313" s="146">
        <v>0.30940170940170902</v>
      </c>
      <c r="I6313" s="146">
        <v>0</v>
      </c>
      <c r="J6313" s="146">
        <v>22.3333333333333</v>
      </c>
      <c r="K6313" s="148">
        <v>54.5</v>
      </c>
      <c r="L6313" s="149"/>
      <c r="M6313" s="149"/>
    </row>
    <row r="6314" spans="1:13">
      <c r="A6314" s="144" t="s">
        <v>279</v>
      </c>
      <c r="B6314" s="145">
        <v>119121663</v>
      </c>
      <c r="C6314" s="140" t="s">
        <v>273</v>
      </c>
      <c r="D6314" s="146">
        <v>0.30936454849498302</v>
      </c>
      <c r="E6314" s="146">
        <v>0.52761939884450304</v>
      </c>
      <c r="F6314" s="147">
        <v>4.70007208266442E-5</v>
      </c>
      <c r="G6314" s="147">
        <v>4.52598039848432E-3</v>
      </c>
      <c r="H6314" s="146">
        <v>1</v>
      </c>
      <c r="I6314" s="146">
        <v>0.69063545150501704</v>
      </c>
      <c r="J6314" s="146">
        <v>33.6666666666667</v>
      </c>
      <c r="K6314" s="148">
        <v>36</v>
      </c>
      <c r="L6314" s="149"/>
      <c r="M6314" s="149"/>
    </row>
    <row r="6315" spans="1:13">
      <c r="A6315" s="144" t="s">
        <v>281</v>
      </c>
      <c r="B6315" s="145">
        <v>17459228</v>
      </c>
      <c r="C6315" s="140" t="s">
        <v>273</v>
      </c>
      <c r="D6315" s="146">
        <v>0.30933062880324502</v>
      </c>
      <c r="E6315" s="146">
        <v>0.52754955569506801</v>
      </c>
      <c r="F6315" s="147">
        <v>3.2288215824081703E-5</v>
      </c>
      <c r="G6315" s="147">
        <v>3.4555107866200301E-3</v>
      </c>
      <c r="H6315" s="146">
        <v>1</v>
      </c>
      <c r="I6315" s="146">
        <v>0.69066937119675498</v>
      </c>
      <c r="J6315" s="146">
        <v>26</v>
      </c>
      <c r="K6315" s="148">
        <v>23</v>
      </c>
      <c r="L6315" s="149"/>
      <c r="M6315" s="149"/>
    </row>
    <row r="6316" spans="1:13">
      <c r="A6316" s="144" t="s">
        <v>276</v>
      </c>
      <c r="B6316" s="145">
        <v>3825769</v>
      </c>
      <c r="C6316" s="140" t="s">
        <v>273</v>
      </c>
      <c r="D6316" s="146">
        <v>0.30929487179487197</v>
      </c>
      <c r="E6316" s="146">
        <v>0.52747593303575602</v>
      </c>
      <c r="F6316" s="147">
        <v>9.42449954229936E-4</v>
      </c>
      <c r="G6316" s="147">
        <v>4.8024834738914897E-2</v>
      </c>
      <c r="H6316" s="146">
        <v>1</v>
      </c>
      <c r="I6316" s="146">
        <v>0.69070512820512797</v>
      </c>
      <c r="J6316" s="146">
        <v>36.3333333333333</v>
      </c>
      <c r="K6316" s="148">
        <v>25</v>
      </c>
      <c r="L6316" s="149"/>
      <c r="M6316" s="149"/>
    </row>
    <row r="6317" spans="1:13">
      <c r="A6317" s="144" t="s">
        <v>277</v>
      </c>
      <c r="B6317" s="145">
        <v>62987618</v>
      </c>
      <c r="C6317" s="140" t="s">
        <v>273</v>
      </c>
      <c r="D6317" s="146">
        <v>0.30928853754940699</v>
      </c>
      <c r="E6317" s="146">
        <v>0.52746289139691704</v>
      </c>
      <c r="F6317" s="147">
        <v>1.4769425386164501E-5</v>
      </c>
      <c r="G6317" s="147">
        <v>1.9664048738284902E-3</v>
      </c>
      <c r="H6317" s="146">
        <v>1</v>
      </c>
      <c r="I6317" s="146">
        <v>0.69071146245059301</v>
      </c>
      <c r="J6317" s="146">
        <v>25</v>
      </c>
      <c r="K6317" s="148">
        <v>33.5</v>
      </c>
      <c r="L6317" s="149"/>
      <c r="M6317" s="149"/>
    </row>
    <row r="6318" spans="1:13">
      <c r="A6318" s="144" t="s">
        <v>279</v>
      </c>
      <c r="B6318" s="145">
        <v>137076565</v>
      </c>
      <c r="C6318" s="140" t="s">
        <v>273</v>
      </c>
      <c r="D6318" s="146">
        <v>0.30925925925925901</v>
      </c>
      <c r="E6318" s="146">
        <v>0.52740261157586799</v>
      </c>
      <c r="F6318" s="147">
        <v>6.4731301480058394E-5</v>
      </c>
      <c r="G6318" s="147">
        <v>5.7311898109302104E-3</v>
      </c>
      <c r="H6318" s="146">
        <v>1</v>
      </c>
      <c r="I6318" s="146">
        <v>0.69074074074074099</v>
      </c>
      <c r="J6318" s="146">
        <v>27.6666666666667</v>
      </c>
      <c r="K6318" s="148">
        <v>28.5</v>
      </c>
      <c r="L6318" s="149"/>
      <c r="M6318" s="149"/>
    </row>
    <row r="6319" spans="1:13">
      <c r="A6319" s="144" t="s">
        <v>287</v>
      </c>
      <c r="B6319" s="145">
        <v>99933251</v>
      </c>
      <c r="C6319" s="140" t="s">
        <v>273</v>
      </c>
      <c r="D6319" s="146">
        <v>0.30924431401320601</v>
      </c>
      <c r="E6319" s="146">
        <v>0.52737184241805202</v>
      </c>
      <c r="F6319" s="147">
        <v>9.9161883518872302E-5</v>
      </c>
      <c r="G6319" s="147">
        <v>7.8915874057823698E-3</v>
      </c>
      <c r="H6319" s="146">
        <v>1</v>
      </c>
      <c r="I6319" s="146">
        <v>0.69075568598679404</v>
      </c>
      <c r="J6319" s="146">
        <v>34.3333333333333</v>
      </c>
      <c r="K6319" s="148">
        <v>38</v>
      </c>
      <c r="L6319" s="149"/>
      <c r="M6319" s="149"/>
    </row>
    <row r="6320" spans="1:13">
      <c r="A6320" s="144" t="s">
        <v>283</v>
      </c>
      <c r="B6320" s="145">
        <v>65446112</v>
      </c>
      <c r="C6320" s="140" t="s">
        <v>273</v>
      </c>
      <c r="D6320" s="146">
        <v>0.30923913043478302</v>
      </c>
      <c r="E6320" s="146">
        <v>0.52736117065986798</v>
      </c>
      <c r="F6320" s="147">
        <v>2.2646380454114899E-3</v>
      </c>
      <c r="G6320" s="147">
        <v>0.104723508860441</v>
      </c>
      <c r="H6320" s="146">
        <v>1</v>
      </c>
      <c r="I6320" s="146">
        <v>0.69076086956521698</v>
      </c>
      <c r="J6320" s="146">
        <v>32.6666666666667</v>
      </c>
      <c r="K6320" s="148">
        <v>31.5</v>
      </c>
      <c r="L6320" s="149"/>
      <c r="M6320" s="149"/>
    </row>
    <row r="6321" spans="1:13">
      <c r="A6321" s="144" t="s">
        <v>274</v>
      </c>
      <c r="B6321" s="145">
        <v>67412210</v>
      </c>
      <c r="C6321" s="140" t="s">
        <v>273</v>
      </c>
      <c r="D6321" s="146">
        <v>0.30921052631578899</v>
      </c>
      <c r="E6321" s="146">
        <v>0.527302282984766</v>
      </c>
      <c r="F6321" s="147">
        <v>4.8231801753746601E-6</v>
      </c>
      <c r="G6321" s="147">
        <v>8.8741468325882397E-4</v>
      </c>
      <c r="H6321" s="146">
        <v>1</v>
      </c>
      <c r="I6321" s="146">
        <v>0.69078947368421095</v>
      </c>
      <c r="J6321" s="146">
        <v>36.6666666666667</v>
      </c>
      <c r="K6321" s="148">
        <v>31</v>
      </c>
      <c r="L6321" s="149"/>
      <c r="M6321" s="149"/>
    </row>
    <row r="6322" spans="1:13">
      <c r="A6322" s="144" t="s">
        <v>275</v>
      </c>
      <c r="B6322" s="145">
        <v>25033070</v>
      </c>
      <c r="C6322" s="140" t="s">
        <v>273</v>
      </c>
      <c r="D6322" s="146">
        <v>0.30909090909090903</v>
      </c>
      <c r="E6322" s="146">
        <v>0.52705605147405798</v>
      </c>
      <c r="F6322" s="147">
        <v>1.61524687194819E-4</v>
      </c>
      <c r="G6322" s="147">
        <v>1.14329374617825E-2</v>
      </c>
      <c r="H6322" s="146">
        <v>1</v>
      </c>
      <c r="I6322" s="146">
        <v>0.69090909090909103</v>
      </c>
      <c r="J6322" s="146">
        <v>39</v>
      </c>
      <c r="K6322" s="148">
        <v>24</v>
      </c>
      <c r="L6322" s="149"/>
      <c r="M6322" s="149"/>
    </row>
    <row r="6323" spans="1:13">
      <c r="A6323" s="144" t="s">
        <v>272</v>
      </c>
      <c r="B6323" s="145">
        <v>163149773</v>
      </c>
      <c r="C6323" s="140" t="s">
        <v>273</v>
      </c>
      <c r="D6323" s="146">
        <v>0.30902777777777801</v>
      </c>
      <c r="E6323" s="146">
        <v>0.52692611289568003</v>
      </c>
      <c r="F6323" s="147">
        <v>1.34922474684134E-5</v>
      </c>
      <c r="G6323" s="147">
        <v>1.8448252505601E-3</v>
      </c>
      <c r="H6323" s="146">
        <v>1</v>
      </c>
      <c r="I6323" s="146">
        <v>0.69097222222222199</v>
      </c>
      <c r="J6323" s="146">
        <v>57.3333333333333</v>
      </c>
      <c r="K6323" s="148">
        <v>42</v>
      </c>
      <c r="L6323" s="149"/>
      <c r="M6323" s="149"/>
    </row>
    <row r="6324" spans="1:13">
      <c r="A6324" s="144" t="s">
        <v>291</v>
      </c>
      <c r="B6324" s="145">
        <v>188163495</v>
      </c>
      <c r="C6324" s="140" t="s">
        <v>273</v>
      </c>
      <c r="D6324" s="146">
        <v>0.30900900900900902</v>
      </c>
      <c r="E6324" s="146">
        <v>0.52688748476425296</v>
      </c>
      <c r="F6324" s="147">
        <v>1.55751388001016E-6</v>
      </c>
      <c r="G6324" s="147">
        <v>4.0133065164736799E-4</v>
      </c>
      <c r="H6324" s="146">
        <v>1</v>
      </c>
      <c r="I6324" s="146">
        <v>0.69099099099099104</v>
      </c>
      <c r="J6324" s="146">
        <v>35.3333333333333</v>
      </c>
      <c r="K6324" s="148">
        <v>52</v>
      </c>
      <c r="L6324" s="149"/>
      <c r="M6324" s="149"/>
    </row>
    <row r="6325" spans="1:13">
      <c r="A6325" s="144" t="s">
        <v>275</v>
      </c>
      <c r="B6325" s="145">
        <v>32351546</v>
      </c>
      <c r="C6325" s="140" t="s">
        <v>273</v>
      </c>
      <c r="D6325" s="146">
        <v>0.30892255892255899</v>
      </c>
      <c r="E6325" s="146">
        <v>0.52670957460193701</v>
      </c>
      <c r="F6325" s="147">
        <v>2.34009159628805E-4</v>
      </c>
      <c r="G6325" s="147">
        <v>1.52369800929255E-2</v>
      </c>
      <c r="H6325" s="146">
        <v>1</v>
      </c>
      <c r="I6325" s="146">
        <v>0.69107744107744096</v>
      </c>
      <c r="J6325" s="146">
        <v>33.6666666666667</v>
      </c>
      <c r="K6325" s="148">
        <v>46.5</v>
      </c>
      <c r="L6325" s="149"/>
      <c r="M6325" s="149"/>
    </row>
    <row r="6326" spans="1:13">
      <c r="A6326" s="144" t="s">
        <v>280</v>
      </c>
      <c r="B6326" s="145">
        <v>21239264</v>
      </c>
      <c r="C6326" s="140" t="s">
        <v>273</v>
      </c>
      <c r="D6326" s="146">
        <v>0.308856426460416</v>
      </c>
      <c r="E6326" s="146">
        <v>0.84342655354881102</v>
      </c>
      <c r="F6326" s="147">
        <v>1.3231024917846701E-2</v>
      </c>
      <c r="G6326" s="147">
        <v>0.56563747833005895</v>
      </c>
      <c r="H6326" s="146">
        <v>0.68769414575866195</v>
      </c>
      <c r="I6326" s="146">
        <v>0.378837719298246</v>
      </c>
      <c r="J6326" s="146">
        <v>42.3333333333333</v>
      </c>
      <c r="K6326" s="148">
        <v>52.5</v>
      </c>
      <c r="L6326" s="149"/>
      <c r="M6326" s="149"/>
    </row>
    <row r="6327" spans="1:13">
      <c r="A6327" s="144" t="s">
        <v>287</v>
      </c>
      <c r="B6327" s="145">
        <v>27658005</v>
      </c>
      <c r="C6327" s="140" t="s">
        <v>273</v>
      </c>
      <c r="D6327" s="146">
        <v>0.308823529411765</v>
      </c>
      <c r="E6327" s="146">
        <v>0.52650580353997301</v>
      </c>
      <c r="F6327" s="147">
        <v>2.5728313872760798E-4</v>
      </c>
      <c r="G6327" s="147">
        <v>1.6401591260168501E-2</v>
      </c>
      <c r="H6327" s="146">
        <v>1</v>
      </c>
      <c r="I6327" s="146">
        <v>0.69117647058823495</v>
      </c>
      <c r="J6327" s="146">
        <v>64</v>
      </c>
      <c r="K6327" s="148">
        <v>68</v>
      </c>
      <c r="L6327" s="149"/>
      <c r="M6327" s="149"/>
    </row>
    <row r="6328" spans="1:13">
      <c r="A6328" s="144" t="s">
        <v>281</v>
      </c>
      <c r="B6328" s="145">
        <v>68479940</v>
      </c>
      <c r="C6328" s="140" t="s">
        <v>273</v>
      </c>
      <c r="D6328" s="146">
        <v>0.308823529411765</v>
      </c>
      <c r="E6328" s="146">
        <v>0.52650580353997301</v>
      </c>
      <c r="F6328" s="147">
        <v>3.6364109616613999E-4</v>
      </c>
      <c r="G6328" s="147">
        <v>2.16659141646127E-2</v>
      </c>
      <c r="H6328" s="146">
        <v>1</v>
      </c>
      <c r="I6328" s="146">
        <v>0.69117647058823495</v>
      </c>
      <c r="J6328" s="146">
        <v>21.6666666666667</v>
      </c>
      <c r="K6328" s="148">
        <v>25</v>
      </c>
      <c r="L6328" s="149"/>
      <c r="M6328" s="149"/>
    </row>
    <row r="6329" spans="1:13">
      <c r="A6329" s="144" t="s">
        <v>289</v>
      </c>
      <c r="B6329" s="145">
        <v>7931849</v>
      </c>
      <c r="C6329" s="140" t="s">
        <v>273</v>
      </c>
      <c r="D6329" s="146">
        <v>0.308823529411765</v>
      </c>
      <c r="E6329" s="146">
        <v>0.52650580353997301</v>
      </c>
      <c r="F6329" s="147">
        <v>3.6364109616613999E-4</v>
      </c>
      <c r="G6329" s="147">
        <v>2.16659141646127E-2</v>
      </c>
      <c r="H6329" s="146">
        <v>1</v>
      </c>
      <c r="I6329" s="146">
        <v>0.69117647058823495</v>
      </c>
      <c r="J6329" s="146">
        <v>43</v>
      </c>
      <c r="K6329" s="148">
        <v>41</v>
      </c>
      <c r="L6329" s="149"/>
      <c r="M6329" s="149"/>
    </row>
    <row r="6330" spans="1:13">
      <c r="A6330" s="144" t="s">
        <v>281</v>
      </c>
      <c r="B6330" s="145">
        <v>84842520</v>
      </c>
      <c r="C6330" s="140" t="s">
        <v>273</v>
      </c>
      <c r="D6330" s="146">
        <v>0.30876865671641801</v>
      </c>
      <c r="E6330" s="146">
        <v>0.52639290547321305</v>
      </c>
      <c r="F6330" s="147">
        <v>3.0600416662062102E-4</v>
      </c>
      <c r="G6330" s="147">
        <v>1.8825991886430301E-2</v>
      </c>
      <c r="H6330" s="146">
        <v>1</v>
      </c>
      <c r="I6330" s="146">
        <v>0.69123134328358204</v>
      </c>
      <c r="J6330" s="146">
        <v>61.6666666666667</v>
      </c>
      <c r="K6330" s="148">
        <v>57.5</v>
      </c>
      <c r="L6330" s="149"/>
      <c r="M6330" s="149"/>
    </row>
    <row r="6331" spans="1:13">
      <c r="A6331" s="144" t="s">
        <v>286</v>
      </c>
      <c r="B6331" s="145">
        <v>8711539</v>
      </c>
      <c r="C6331" s="140" t="s">
        <v>273</v>
      </c>
      <c r="D6331" s="146">
        <v>0.30870841487279799</v>
      </c>
      <c r="E6331" s="146">
        <v>0.52626897080186197</v>
      </c>
      <c r="F6331" s="147">
        <v>2.4525596013139002E-6</v>
      </c>
      <c r="G6331" s="147">
        <v>5.5013779092038997E-4</v>
      </c>
      <c r="H6331" s="146">
        <v>1</v>
      </c>
      <c r="I6331" s="146">
        <v>0.69129158512720201</v>
      </c>
      <c r="J6331" s="146">
        <v>19</v>
      </c>
      <c r="K6331" s="148">
        <v>43.5</v>
      </c>
      <c r="L6331" s="149"/>
      <c r="M6331" s="149"/>
    </row>
    <row r="6332" spans="1:13">
      <c r="A6332" s="144" t="s">
        <v>293</v>
      </c>
      <c r="B6332" s="145">
        <v>160163891</v>
      </c>
      <c r="C6332" s="140" t="s">
        <v>273</v>
      </c>
      <c r="D6332" s="146">
        <v>0.30869565217391298</v>
      </c>
      <c r="E6332" s="146">
        <v>0.52624271565316505</v>
      </c>
      <c r="F6332" s="147">
        <v>2.15961817277597E-5</v>
      </c>
      <c r="G6332" s="147">
        <v>2.5758973120161999E-3</v>
      </c>
      <c r="H6332" s="146">
        <v>1</v>
      </c>
      <c r="I6332" s="146">
        <v>0.69130434782608696</v>
      </c>
      <c r="J6332" s="146">
        <v>26.6666666666667</v>
      </c>
      <c r="K6332" s="148">
        <v>35.5</v>
      </c>
      <c r="L6332" s="149"/>
      <c r="M6332" s="149"/>
    </row>
    <row r="6333" spans="1:13">
      <c r="A6333" s="144" t="s">
        <v>272</v>
      </c>
      <c r="B6333" s="145">
        <v>42983119</v>
      </c>
      <c r="C6333" s="140" t="s">
        <v>273</v>
      </c>
      <c r="D6333" s="146">
        <v>0.30868847401105498</v>
      </c>
      <c r="E6333" s="146">
        <v>0.71456482551136502</v>
      </c>
      <c r="F6333" s="147">
        <v>3.3271731853665901E-2</v>
      </c>
      <c r="G6333" s="147">
        <v>0.99999999999995104</v>
      </c>
      <c r="H6333" s="146">
        <v>0.78027065527065498</v>
      </c>
      <c r="I6333" s="146">
        <v>0.471582181259601</v>
      </c>
      <c r="J6333" s="146">
        <v>56.3333333333333</v>
      </c>
      <c r="K6333" s="148">
        <v>26</v>
      </c>
      <c r="L6333" s="149"/>
      <c r="M6333" s="149"/>
    </row>
    <row r="6334" spans="1:13">
      <c r="A6334" s="144" t="s">
        <v>285</v>
      </c>
      <c r="B6334" s="145">
        <v>62829379</v>
      </c>
      <c r="C6334" s="140" t="s">
        <v>273</v>
      </c>
      <c r="D6334" s="146">
        <v>0.30862533692722399</v>
      </c>
      <c r="E6334" s="146">
        <v>0.52609807321252899</v>
      </c>
      <c r="F6334" s="147">
        <v>5.7465511616876698E-5</v>
      </c>
      <c r="G6334" s="147">
        <v>5.2504465063725903E-3</v>
      </c>
      <c r="H6334" s="146">
        <v>1</v>
      </c>
      <c r="I6334" s="146">
        <v>0.69137466307277595</v>
      </c>
      <c r="J6334" s="146">
        <v>47.3333333333333</v>
      </c>
      <c r="K6334" s="148">
        <v>33.5</v>
      </c>
      <c r="L6334" s="149"/>
      <c r="M6334" s="149"/>
    </row>
    <row r="6335" spans="1:13">
      <c r="A6335" s="144" t="s">
        <v>282</v>
      </c>
      <c r="B6335" s="145">
        <v>132277603</v>
      </c>
      <c r="C6335" s="140" t="s">
        <v>273</v>
      </c>
      <c r="D6335" s="146">
        <v>0.308565531475748</v>
      </c>
      <c r="E6335" s="146">
        <v>0.52597506142657702</v>
      </c>
      <c r="F6335" s="147">
        <v>7.2530681553109296E-4</v>
      </c>
      <c r="G6335" s="147">
        <v>3.8387756852282101E-2</v>
      </c>
      <c r="H6335" s="146">
        <v>1</v>
      </c>
      <c r="I6335" s="146">
        <v>0.69143446852425205</v>
      </c>
      <c r="J6335" s="146">
        <v>42</v>
      </c>
      <c r="K6335" s="148">
        <v>37</v>
      </c>
      <c r="L6335" s="149"/>
      <c r="M6335" s="149"/>
    </row>
    <row r="6336" spans="1:13">
      <c r="A6336" s="144" t="s">
        <v>274</v>
      </c>
      <c r="B6336" s="145">
        <v>72149791</v>
      </c>
      <c r="C6336" s="140" t="s">
        <v>273</v>
      </c>
      <c r="D6336" s="146">
        <v>0.30855214188547497</v>
      </c>
      <c r="E6336" s="146">
        <v>4.9934576327777602</v>
      </c>
      <c r="F6336" s="147">
        <v>4.1627198498826398E-5</v>
      </c>
      <c r="G6336" s="147">
        <v>4.1421806874994997E-3</v>
      </c>
      <c r="H6336" s="146">
        <v>0.30855214188547497</v>
      </c>
      <c r="I6336" s="146">
        <v>0</v>
      </c>
      <c r="J6336" s="146">
        <v>56.3333333333333</v>
      </c>
      <c r="K6336" s="148">
        <v>44</v>
      </c>
      <c r="L6336" s="149"/>
      <c r="M6336" s="149"/>
    </row>
    <row r="6337" spans="1:13">
      <c r="A6337" s="144" t="s">
        <v>292</v>
      </c>
      <c r="B6337" s="145">
        <v>159310655</v>
      </c>
      <c r="C6337" s="140" t="s">
        <v>273</v>
      </c>
      <c r="D6337" s="146">
        <v>0.30851851851851902</v>
      </c>
      <c r="E6337" s="146">
        <v>4.9933053474259896</v>
      </c>
      <c r="F6337" s="147">
        <v>4.9500497824513199E-4</v>
      </c>
      <c r="G6337" s="147">
        <v>2.78716216506197E-2</v>
      </c>
      <c r="H6337" s="146">
        <v>0.30851851851851902</v>
      </c>
      <c r="I6337" s="146">
        <v>0</v>
      </c>
      <c r="J6337" s="146">
        <v>48</v>
      </c>
      <c r="K6337" s="148">
        <v>29</v>
      </c>
      <c r="L6337" s="149"/>
      <c r="M6337" s="149"/>
    </row>
    <row r="6338" spans="1:13">
      <c r="A6338" s="144" t="s">
        <v>277</v>
      </c>
      <c r="B6338" s="145">
        <v>63772192</v>
      </c>
      <c r="C6338" s="140" t="s">
        <v>273</v>
      </c>
      <c r="D6338" s="146">
        <v>0.30851619644723099</v>
      </c>
      <c r="E6338" s="146">
        <v>0.52587359378953702</v>
      </c>
      <c r="F6338" s="147">
        <v>1.4339726836767901E-8</v>
      </c>
      <c r="G6338" s="147">
        <v>1.62593042256918E-5</v>
      </c>
      <c r="H6338" s="146">
        <v>1</v>
      </c>
      <c r="I6338" s="146">
        <v>0.69148380355276895</v>
      </c>
      <c r="J6338" s="146">
        <v>30.3333333333333</v>
      </c>
      <c r="K6338" s="148">
        <v>54.5</v>
      </c>
      <c r="L6338" s="149"/>
      <c r="M6338" s="149"/>
    </row>
    <row r="6339" spans="1:13">
      <c r="A6339" s="144" t="s">
        <v>280</v>
      </c>
      <c r="B6339" s="145">
        <v>959827</v>
      </c>
      <c r="C6339" s="140" t="s">
        <v>273</v>
      </c>
      <c r="D6339" s="146">
        <v>0.30843304843304797</v>
      </c>
      <c r="E6339" s="146">
        <v>4.9929181680057999</v>
      </c>
      <c r="F6339" s="147">
        <v>1.15952087377232E-4</v>
      </c>
      <c r="G6339" s="147">
        <v>8.8771389951784498E-3</v>
      </c>
      <c r="H6339" s="146">
        <v>0.30843304843304797</v>
      </c>
      <c r="I6339" s="146">
        <v>0</v>
      </c>
      <c r="J6339" s="146">
        <v>48.6666666666667</v>
      </c>
      <c r="K6339" s="148">
        <v>24.5</v>
      </c>
      <c r="L6339" s="149"/>
      <c r="M6339" s="149"/>
    </row>
    <row r="6340" spans="1:13">
      <c r="A6340" s="144" t="s">
        <v>286</v>
      </c>
      <c r="B6340" s="145">
        <v>42752891</v>
      </c>
      <c r="C6340" s="140" t="s">
        <v>273</v>
      </c>
      <c r="D6340" s="146">
        <v>0.308413808413808</v>
      </c>
      <c r="E6340" s="146">
        <v>0.76578861633651496</v>
      </c>
      <c r="F6340" s="147">
        <v>2.7764307399284999E-2</v>
      </c>
      <c r="G6340" s="147">
        <v>0.99999999999995104</v>
      </c>
      <c r="H6340" s="146">
        <v>0.73881673881673904</v>
      </c>
      <c r="I6340" s="146">
        <v>0.43040293040292998</v>
      </c>
      <c r="J6340" s="146">
        <v>54.6666666666667</v>
      </c>
      <c r="K6340" s="148">
        <v>53</v>
      </c>
      <c r="L6340" s="149"/>
      <c r="M6340" s="149"/>
    </row>
    <row r="6341" spans="1:13">
      <c r="A6341" s="144" t="s">
        <v>293</v>
      </c>
      <c r="B6341" s="145">
        <v>26566671</v>
      </c>
      <c r="C6341" s="140" t="s">
        <v>273</v>
      </c>
      <c r="D6341" s="146">
        <v>0.30836716738735198</v>
      </c>
      <c r="E6341" s="146">
        <v>0.91827154830822999</v>
      </c>
      <c r="F6341" s="147">
        <v>3.30082356674022E-2</v>
      </c>
      <c r="G6341" s="147">
        <v>0.99999999999995104</v>
      </c>
      <c r="H6341" s="146">
        <v>0.64490562892581405</v>
      </c>
      <c r="I6341" s="146">
        <v>0.33653846153846201</v>
      </c>
      <c r="J6341" s="146">
        <v>55</v>
      </c>
      <c r="K6341" s="148">
        <v>31</v>
      </c>
      <c r="L6341" s="149"/>
      <c r="M6341" s="149"/>
    </row>
    <row r="6342" spans="1:13">
      <c r="A6342" s="144" t="s">
        <v>292</v>
      </c>
      <c r="B6342" s="145">
        <v>1672478</v>
      </c>
      <c r="C6342" s="140" t="s">
        <v>273</v>
      </c>
      <c r="D6342" s="146">
        <v>0.30833333333333302</v>
      </c>
      <c r="E6342" s="146">
        <v>0.52549756040655504</v>
      </c>
      <c r="F6342" s="147">
        <v>2.19635929405773E-5</v>
      </c>
      <c r="G6342" s="147">
        <v>2.6081019924180499E-3</v>
      </c>
      <c r="H6342" s="146">
        <v>1</v>
      </c>
      <c r="I6342" s="146">
        <v>0.69166666666666698</v>
      </c>
      <c r="J6342" s="146">
        <v>83.3333333333333</v>
      </c>
      <c r="K6342" s="148">
        <v>60</v>
      </c>
      <c r="L6342" s="149"/>
      <c r="M6342" s="149"/>
    </row>
    <row r="6343" spans="1:13">
      <c r="A6343" s="144" t="s">
        <v>286</v>
      </c>
      <c r="B6343" s="145">
        <v>22516577</v>
      </c>
      <c r="C6343" s="140" t="s">
        <v>273</v>
      </c>
      <c r="D6343" s="146">
        <v>0.30833333333333302</v>
      </c>
      <c r="E6343" s="146">
        <v>0.52549756040655504</v>
      </c>
      <c r="F6343" s="147">
        <v>1.2014302429913799E-3</v>
      </c>
      <c r="G6343" s="147">
        <v>5.9390187471236297E-2</v>
      </c>
      <c r="H6343" s="146">
        <v>1</v>
      </c>
      <c r="I6343" s="146">
        <v>0.69166666666666698</v>
      </c>
      <c r="J6343" s="146">
        <v>21</v>
      </c>
      <c r="K6343" s="148">
        <v>17.5</v>
      </c>
      <c r="L6343" s="149"/>
      <c r="M6343" s="149"/>
    </row>
    <row r="6344" spans="1:13">
      <c r="A6344" s="144" t="s">
        <v>282</v>
      </c>
      <c r="B6344" s="145">
        <v>37421427</v>
      </c>
      <c r="C6344" s="140" t="s">
        <v>273</v>
      </c>
      <c r="D6344" s="146">
        <v>0.30833333333333302</v>
      </c>
      <c r="E6344" s="146">
        <v>0.52549756040655504</v>
      </c>
      <c r="F6344" s="147">
        <v>7.4070979104903898E-8</v>
      </c>
      <c r="G6344" s="147">
        <v>4.8478838566000397E-5</v>
      </c>
      <c r="H6344" s="146">
        <v>1</v>
      </c>
      <c r="I6344" s="146">
        <v>0.69166666666666698</v>
      </c>
      <c r="J6344" s="146">
        <v>48</v>
      </c>
      <c r="K6344" s="148">
        <v>32</v>
      </c>
      <c r="L6344" s="149"/>
      <c r="M6344" s="149"/>
    </row>
    <row r="6345" spans="1:13">
      <c r="A6345" s="144" t="s">
        <v>282</v>
      </c>
      <c r="B6345" s="145">
        <v>124286196</v>
      </c>
      <c r="C6345" s="140" t="s">
        <v>273</v>
      </c>
      <c r="D6345" s="146">
        <v>0.30833333333333302</v>
      </c>
      <c r="E6345" s="146">
        <v>0.52549756040655504</v>
      </c>
      <c r="F6345" s="147">
        <v>1.48332582765814E-6</v>
      </c>
      <c r="G6345" s="147">
        <v>3.8893476689887298E-4</v>
      </c>
      <c r="H6345" s="146">
        <v>1</v>
      </c>
      <c r="I6345" s="146">
        <v>0.69166666666666698</v>
      </c>
      <c r="J6345" s="146">
        <v>50.6666666666667</v>
      </c>
      <c r="K6345" s="148">
        <v>17.5</v>
      </c>
      <c r="L6345" s="149"/>
      <c r="M6345" s="149"/>
    </row>
    <row r="6346" spans="1:13">
      <c r="A6346" s="144" t="s">
        <v>277</v>
      </c>
      <c r="B6346" s="145">
        <v>24806189</v>
      </c>
      <c r="C6346" s="140" t="s">
        <v>273</v>
      </c>
      <c r="D6346" s="146">
        <v>0.30833333333333302</v>
      </c>
      <c r="E6346" s="146">
        <v>0.52549756040655504</v>
      </c>
      <c r="F6346" s="147">
        <v>3.9792969782090001E-5</v>
      </c>
      <c r="G6346" s="147">
        <v>4.0057678207069602E-3</v>
      </c>
      <c r="H6346" s="146">
        <v>1</v>
      </c>
      <c r="I6346" s="146">
        <v>0.69166666666666698</v>
      </c>
      <c r="J6346" s="146">
        <v>35</v>
      </c>
      <c r="K6346" s="148">
        <v>18.5</v>
      </c>
      <c r="L6346" s="149"/>
      <c r="M6346" s="149"/>
    </row>
    <row r="6347" spans="1:13">
      <c r="A6347" s="144" t="s">
        <v>284</v>
      </c>
      <c r="B6347" s="145">
        <v>47263926</v>
      </c>
      <c r="C6347" s="140" t="s">
        <v>273</v>
      </c>
      <c r="D6347" s="146">
        <v>0.308298319327731</v>
      </c>
      <c r="E6347" s="146">
        <v>4.9923076341924899</v>
      </c>
      <c r="F6347" s="147">
        <v>2.4548573440520199E-3</v>
      </c>
      <c r="G6347" s="147">
        <v>0.11271018411347</v>
      </c>
      <c r="H6347" s="146">
        <v>0.308298319327731</v>
      </c>
      <c r="I6347" s="146">
        <v>0</v>
      </c>
      <c r="J6347" s="146">
        <v>26</v>
      </c>
      <c r="K6347" s="148">
        <v>17</v>
      </c>
      <c r="L6347" s="149"/>
      <c r="M6347" s="149"/>
    </row>
    <row r="6348" spans="1:13">
      <c r="A6348" s="144" t="s">
        <v>284</v>
      </c>
      <c r="B6348" s="145">
        <v>47729422</v>
      </c>
      <c r="C6348" s="140" t="s">
        <v>273</v>
      </c>
      <c r="D6348" s="146">
        <v>0.308181818181818</v>
      </c>
      <c r="E6348" s="146">
        <v>0.52518606412101099</v>
      </c>
      <c r="F6348" s="147">
        <v>2.31636329483674E-4</v>
      </c>
      <c r="G6348" s="147">
        <v>1.51125483313825E-2</v>
      </c>
      <c r="H6348" s="146">
        <v>1</v>
      </c>
      <c r="I6348" s="146">
        <v>0.691818181818182</v>
      </c>
      <c r="J6348" s="146">
        <v>45</v>
      </c>
      <c r="K6348" s="148">
        <v>56.5</v>
      </c>
      <c r="L6348" s="149"/>
      <c r="M6348" s="149"/>
    </row>
    <row r="6349" spans="1:13">
      <c r="A6349" s="144" t="s">
        <v>290</v>
      </c>
      <c r="B6349" s="145">
        <v>6622160</v>
      </c>
      <c r="C6349" s="140" t="s">
        <v>273</v>
      </c>
      <c r="D6349" s="146">
        <v>0.30811403508771901</v>
      </c>
      <c r="E6349" s="146">
        <v>0.52504673229098697</v>
      </c>
      <c r="F6349" s="147">
        <v>1.3503863767270699E-4</v>
      </c>
      <c r="G6349" s="147">
        <v>9.9732032085454603E-3</v>
      </c>
      <c r="H6349" s="146">
        <v>1</v>
      </c>
      <c r="I6349" s="146">
        <v>0.69188596491228105</v>
      </c>
      <c r="J6349" s="146">
        <v>35.3333333333333</v>
      </c>
      <c r="K6349" s="148">
        <v>40.5</v>
      </c>
      <c r="L6349" s="149"/>
      <c r="M6349" s="149"/>
    </row>
    <row r="6350" spans="1:13">
      <c r="A6350" s="144" t="s">
        <v>285</v>
      </c>
      <c r="B6350" s="145">
        <v>41973875</v>
      </c>
      <c r="C6350" s="140" t="s">
        <v>273</v>
      </c>
      <c r="D6350" s="146">
        <v>0.30803571428571402</v>
      </c>
      <c r="E6350" s="146">
        <v>0.52488575638530499</v>
      </c>
      <c r="F6350" s="147">
        <v>5.8808797788536598E-5</v>
      </c>
      <c r="G6350" s="147">
        <v>5.3441655771913101E-3</v>
      </c>
      <c r="H6350" s="146">
        <v>1</v>
      </c>
      <c r="I6350" s="146">
        <v>0.69196428571428603</v>
      </c>
      <c r="J6350" s="146">
        <v>24.6666666666667</v>
      </c>
      <c r="K6350" s="148">
        <v>23</v>
      </c>
      <c r="L6350" s="149"/>
      <c r="M6350" s="149"/>
    </row>
    <row r="6351" spans="1:13">
      <c r="A6351" s="144" t="s">
        <v>292</v>
      </c>
      <c r="B6351" s="145">
        <v>176887475</v>
      </c>
      <c r="C6351" s="140" t="s">
        <v>273</v>
      </c>
      <c r="D6351" s="146">
        <v>0.30801583374566999</v>
      </c>
      <c r="E6351" s="146">
        <v>0.52484489796704403</v>
      </c>
      <c r="F6351" s="147">
        <v>2.8464116714071601E-4</v>
      </c>
      <c r="G6351" s="147">
        <v>1.77800365530737E-2</v>
      </c>
      <c r="H6351" s="146">
        <v>1</v>
      </c>
      <c r="I6351" s="146">
        <v>0.69198416625433001</v>
      </c>
      <c r="J6351" s="146">
        <v>29</v>
      </c>
      <c r="K6351" s="148">
        <v>45</v>
      </c>
      <c r="L6351" s="149"/>
      <c r="M6351" s="149"/>
    </row>
    <row r="6352" spans="1:13">
      <c r="A6352" s="144" t="s">
        <v>279</v>
      </c>
      <c r="B6352" s="145">
        <v>10445796</v>
      </c>
      <c r="C6352" s="140" t="s">
        <v>273</v>
      </c>
      <c r="D6352" s="146">
        <v>0.30796586059744002</v>
      </c>
      <c r="E6352" s="146">
        <v>0.52474219843261505</v>
      </c>
      <c r="F6352" s="147">
        <v>2.7334006703153301E-5</v>
      </c>
      <c r="G6352" s="147">
        <v>3.0630065720715998E-3</v>
      </c>
      <c r="H6352" s="146">
        <v>1</v>
      </c>
      <c r="I6352" s="146">
        <v>0.69203413940255998</v>
      </c>
      <c r="J6352" s="146">
        <v>25.6666666666667</v>
      </c>
      <c r="K6352" s="148">
        <v>37.5</v>
      </c>
      <c r="L6352" s="149"/>
      <c r="M6352" s="149"/>
    </row>
    <row r="6353" spans="1:13">
      <c r="A6353" s="144" t="s">
        <v>295</v>
      </c>
      <c r="B6353" s="145">
        <v>96423855</v>
      </c>
      <c r="C6353" s="140" t="s">
        <v>273</v>
      </c>
      <c r="D6353" s="146">
        <v>0.307897037319601</v>
      </c>
      <c r="E6353" s="146">
        <v>0.84875631916021799</v>
      </c>
      <c r="F6353" s="147">
        <v>1.7696146887976401E-3</v>
      </c>
      <c r="G6353" s="147">
        <v>8.3732705003281102E-2</v>
      </c>
      <c r="H6353" s="146">
        <v>0.68231292517006803</v>
      </c>
      <c r="I6353" s="146">
        <v>0.37441588785046698</v>
      </c>
      <c r="J6353" s="146">
        <v>75.6666666666667</v>
      </c>
      <c r="K6353" s="148">
        <v>85.5</v>
      </c>
      <c r="L6353" s="149"/>
      <c r="M6353" s="149"/>
    </row>
    <row r="6354" spans="1:13">
      <c r="A6354" s="144" t="s">
        <v>274</v>
      </c>
      <c r="B6354" s="145">
        <v>133376857</v>
      </c>
      <c r="C6354" s="140" t="s">
        <v>273</v>
      </c>
      <c r="D6354" s="146">
        <v>0.307848324514991</v>
      </c>
      <c r="E6354" s="146">
        <v>0.89152358189810199</v>
      </c>
      <c r="F6354" s="147">
        <v>4.8711175794861903E-3</v>
      </c>
      <c r="G6354" s="147">
        <v>0.21473546451238501</v>
      </c>
      <c r="H6354" s="146">
        <v>0.65784832451499098</v>
      </c>
      <c r="I6354" s="146">
        <v>0.35</v>
      </c>
      <c r="J6354" s="146">
        <v>22.6666666666667</v>
      </c>
      <c r="K6354" s="148">
        <v>40</v>
      </c>
      <c r="L6354" s="149"/>
      <c r="M6354" s="149"/>
    </row>
    <row r="6355" spans="1:13">
      <c r="A6355" s="144" t="s">
        <v>275</v>
      </c>
      <c r="B6355" s="145">
        <v>38968432</v>
      </c>
      <c r="C6355" s="140" t="s">
        <v>273</v>
      </c>
      <c r="D6355" s="146">
        <v>0.30782634847274498</v>
      </c>
      <c r="E6355" s="146">
        <v>0.65962204773154398</v>
      </c>
      <c r="F6355" s="147">
        <v>3.6793127193853803E-2</v>
      </c>
      <c r="G6355" s="147">
        <v>0.99999999999995104</v>
      </c>
      <c r="H6355" s="146">
        <v>0.82886473429951701</v>
      </c>
      <c r="I6355" s="146">
        <v>0.52103838582677198</v>
      </c>
      <c r="J6355" s="146">
        <v>59</v>
      </c>
      <c r="K6355" s="148">
        <v>79.5</v>
      </c>
      <c r="L6355" s="149"/>
      <c r="M6355" s="149"/>
    </row>
    <row r="6356" spans="1:13">
      <c r="A6356" s="144" t="s">
        <v>282</v>
      </c>
      <c r="B6356" s="145">
        <v>132293792</v>
      </c>
      <c r="C6356" s="140" t="s">
        <v>273</v>
      </c>
      <c r="D6356" s="146">
        <v>0.30779800755754</v>
      </c>
      <c r="E6356" s="146">
        <v>0.52439729810720304</v>
      </c>
      <c r="F6356" s="147">
        <v>1.5220404166367999E-5</v>
      </c>
      <c r="G6356" s="147">
        <v>2.0095180816245301E-3</v>
      </c>
      <c r="H6356" s="146">
        <v>1</v>
      </c>
      <c r="I6356" s="146">
        <v>0.69220199244245995</v>
      </c>
      <c r="J6356" s="146">
        <v>23</v>
      </c>
      <c r="K6356" s="148">
        <v>56</v>
      </c>
      <c r="L6356" s="149"/>
      <c r="M6356" s="149"/>
    </row>
    <row r="6357" spans="1:13">
      <c r="A6357" s="144" t="s">
        <v>276</v>
      </c>
      <c r="B6357" s="145">
        <v>23197994</v>
      </c>
      <c r="C6357" s="140" t="s">
        <v>273</v>
      </c>
      <c r="D6357" s="146">
        <v>0.30778301886792397</v>
      </c>
      <c r="E6357" s="146">
        <v>0.52436650372378102</v>
      </c>
      <c r="F6357" s="147">
        <v>3.0222902769412E-4</v>
      </c>
      <c r="G6357" s="147">
        <v>1.86414389576454E-2</v>
      </c>
      <c r="H6357" s="146">
        <v>1</v>
      </c>
      <c r="I6357" s="146">
        <v>0.69221698113207597</v>
      </c>
      <c r="J6357" s="146">
        <v>39.3333333333333</v>
      </c>
      <c r="K6357" s="148">
        <v>42.5</v>
      </c>
      <c r="L6357" s="149"/>
      <c r="M6357" s="149"/>
    </row>
    <row r="6358" spans="1:13">
      <c r="A6358" s="144" t="s">
        <v>294</v>
      </c>
      <c r="B6358" s="145">
        <v>142608509</v>
      </c>
      <c r="C6358" s="140" t="s">
        <v>273</v>
      </c>
      <c r="D6358" s="146">
        <v>0.30776515151515199</v>
      </c>
      <c r="E6358" s="146">
        <v>0.52432979596250795</v>
      </c>
      <c r="F6358" s="147">
        <v>2.6011210469128901E-9</v>
      </c>
      <c r="G6358" s="147">
        <v>5.7038246892543797E-6</v>
      </c>
      <c r="H6358" s="146">
        <v>1</v>
      </c>
      <c r="I6358" s="146">
        <v>0.69223484848484795</v>
      </c>
      <c r="J6358" s="146">
        <v>36</v>
      </c>
      <c r="K6358" s="148">
        <v>24.5</v>
      </c>
      <c r="L6358" s="149"/>
      <c r="M6358" s="149"/>
    </row>
    <row r="6359" spans="1:13">
      <c r="A6359" s="144" t="s">
        <v>284</v>
      </c>
      <c r="B6359" s="145">
        <v>48953439</v>
      </c>
      <c r="C6359" s="140" t="s">
        <v>273</v>
      </c>
      <c r="D6359" s="146">
        <v>0.30773809523809498</v>
      </c>
      <c r="E6359" s="146">
        <v>0.52427421170195498</v>
      </c>
      <c r="F6359" s="147">
        <v>1.36855127363904E-4</v>
      </c>
      <c r="G6359" s="147">
        <v>1.0074796770637001E-2</v>
      </c>
      <c r="H6359" s="146">
        <v>1</v>
      </c>
      <c r="I6359" s="146">
        <v>0.69226190476190497</v>
      </c>
      <c r="J6359" s="146">
        <v>41.3333333333333</v>
      </c>
      <c r="K6359" s="148">
        <v>47</v>
      </c>
      <c r="L6359" s="149"/>
      <c r="M6359" s="149"/>
    </row>
    <row r="6360" spans="1:13">
      <c r="A6360" s="144" t="s">
        <v>293</v>
      </c>
      <c r="B6360" s="145">
        <v>118948792</v>
      </c>
      <c r="C6360" s="140" t="s">
        <v>273</v>
      </c>
      <c r="D6360" s="146">
        <v>0.30769230769230799</v>
      </c>
      <c r="E6360" s="146">
        <v>0.52418015090866499</v>
      </c>
      <c r="F6360" s="147">
        <v>9.2940810667761005E-4</v>
      </c>
      <c r="G6360" s="147">
        <v>4.74649622574689E-2</v>
      </c>
      <c r="H6360" s="146">
        <v>1</v>
      </c>
      <c r="I6360" s="146">
        <v>0.69230769230769196</v>
      </c>
      <c r="J6360" s="146">
        <v>58</v>
      </c>
      <c r="K6360" s="148">
        <v>52</v>
      </c>
      <c r="L6360" s="149"/>
      <c r="M6360" s="149"/>
    </row>
    <row r="6361" spans="1:13">
      <c r="A6361" s="144" t="s">
        <v>272</v>
      </c>
      <c r="B6361" s="145">
        <v>25179913</v>
      </c>
      <c r="C6361" s="140" t="s">
        <v>273</v>
      </c>
      <c r="D6361" s="146">
        <v>0.30769230769230799</v>
      </c>
      <c r="E6361" s="146">
        <v>0.52418015090866499</v>
      </c>
      <c r="F6361" s="147">
        <v>1.4890487172508301E-4</v>
      </c>
      <c r="G6361" s="147">
        <v>1.0743664239398799E-2</v>
      </c>
      <c r="H6361" s="146">
        <v>1</v>
      </c>
      <c r="I6361" s="146">
        <v>0.69230769230769196</v>
      </c>
      <c r="J6361" s="146">
        <v>22.3333333333333</v>
      </c>
      <c r="K6361" s="148">
        <v>19.5</v>
      </c>
      <c r="L6361" s="149"/>
      <c r="M6361" s="149"/>
    </row>
    <row r="6362" spans="1:13">
      <c r="A6362" s="144" t="s">
        <v>272</v>
      </c>
      <c r="B6362" s="145">
        <v>109979105</v>
      </c>
      <c r="C6362" s="140" t="s">
        <v>273</v>
      </c>
      <c r="D6362" s="146">
        <v>0.30769230769230799</v>
      </c>
      <c r="E6362" s="146">
        <v>4.98955825327835</v>
      </c>
      <c r="F6362" s="147">
        <v>2.0546524257726199E-4</v>
      </c>
      <c r="G6362" s="147">
        <v>1.37562809900905E-2</v>
      </c>
      <c r="H6362" s="146">
        <v>0.30769230769230799</v>
      </c>
      <c r="I6362" s="146">
        <v>0</v>
      </c>
      <c r="J6362" s="146">
        <v>29.6666666666667</v>
      </c>
      <c r="K6362" s="148">
        <v>11.5</v>
      </c>
      <c r="L6362" s="149"/>
      <c r="M6362" s="149"/>
    </row>
    <row r="6363" spans="1:13">
      <c r="A6363" s="144" t="s">
        <v>290</v>
      </c>
      <c r="B6363" s="145">
        <v>50952824</v>
      </c>
      <c r="C6363" s="140" t="s">
        <v>273</v>
      </c>
      <c r="D6363" s="146">
        <v>0.30769230769230799</v>
      </c>
      <c r="E6363" s="146">
        <v>0.52418015090866499</v>
      </c>
      <c r="F6363" s="147">
        <v>6.5363755375512895E-10</v>
      </c>
      <c r="G6363" s="147">
        <v>4.9023689434478199E-6</v>
      </c>
      <c r="H6363" s="146">
        <v>1</v>
      </c>
      <c r="I6363" s="146">
        <v>0.69230769230769196</v>
      </c>
      <c r="J6363" s="146">
        <v>24.6666666666667</v>
      </c>
      <c r="K6363" s="148">
        <v>13</v>
      </c>
      <c r="L6363" s="149"/>
      <c r="M6363" s="149"/>
    </row>
    <row r="6364" spans="1:13">
      <c r="A6364" s="144" t="s">
        <v>294</v>
      </c>
      <c r="B6364" s="145">
        <v>97758063</v>
      </c>
      <c r="C6364" s="140" t="s">
        <v>273</v>
      </c>
      <c r="D6364" s="146">
        <v>0.30769230769230799</v>
      </c>
      <c r="E6364" s="146">
        <v>0.52418015090866499</v>
      </c>
      <c r="F6364" s="147">
        <v>6.5363755375512895E-10</v>
      </c>
      <c r="G6364" s="147">
        <v>4.9023689434478199E-6</v>
      </c>
      <c r="H6364" s="146">
        <v>1</v>
      </c>
      <c r="I6364" s="146">
        <v>0.69230769230769196</v>
      </c>
      <c r="J6364" s="146">
        <v>30.6666666666667</v>
      </c>
      <c r="K6364" s="148">
        <v>26</v>
      </c>
      <c r="L6364" s="149"/>
      <c r="M6364" s="149"/>
    </row>
    <row r="6365" spans="1:13">
      <c r="A6365" s="144" t="s">
        <v>283</v>
      </c>
      <c r="B6365" s="145">
        <v>131552674</v>
      </c>
      <c r="C6365" s="140" t="s">
        <v>273</v>
      </c>
      <c r="D6365" s="146">
        <v>0.30769230769230799</v>
      </c>
      <c r="E6365" s="146">
        <v>0.52418015090866499</v>
      </c>
      <c r="F6365" s="147">
        <v>3.7822654963622098E-4</v>
      </c>
      <c r="G6365" s="147">
        <v>2.23686257393668E-2</v>
      </c>
      <c r="H6365" s="146">
        <v>1</v>
      </c>
      <c r="I6365" s="146">
        <v>0.69230769230769196</v>
      </c>
      <c r="J6365" s="146">
        <v>29.3333333333333</v>
      </c>
      <c r="K6365" s="148">
        <v>33</v>
      </c>
      <c r="L6365" s="149"/>
      <c r="M6365" s="149"/>
    </row>
    <row r="6366" spans="1:13">
      <c r="A6366" s="144" t="s">
        <v>287</v>
      </c>
      <c r="B6366" s="145">
        <v>27224188</v>
      </c>
      <c r="C6366" s="140" t="s">
        <v>273</v>
      </c>
      <c r="D6366" s="146">
        <v>0.30769230769230799</v>
      </c>
      <c r="E6366" s="146">
        <v>0.52418015090866499</v>
      </c>
      <c r="F6366" s="147">
        <v>6.5363755375512895E-10</v>
      </c>
      <c r="G6366" s="147">
        <v>4.9023689434478199E-6</v>
      </c>
      <c r="H6366" s="146">
        <v>1</v>
      </c>
      <c r="I6366" s="146">
        <v>0.69230769230769196</v>
      </c>
      <c r="J6366" s="146">
        <v>34</v>
      </c>
      <c r="K6366" s="148">
        <v>26</v>
      </c>
      <c r="L6366" s="149"/>
      <c r="M6366" s="149"/>
    </row>
    <row r="6367" spans="1:13">
      <c r="A6367" s="144" t="s">
        <v>278</v>
      </c>
      <c r="B6367" s="145">
        <v>50207461</v>
      </c>
      <c r="C6367" s="140" t="s">
        <v>273</v>
      </c>
      <c r="D6367" s="146">
        <v>0.30769230769230799</v>
      </c>
      <c r="E6367" s="146">
        <v>0.52418015090866499</v>
      </c>
      <c r="F6367" s="147">
        <v>1.1974510399314101E-5</v>
      </c>
      <c r="G6367" s="147">
        <v>1.6900672198126201E-3</v>
      </c>
      <c r="H6367" s="146">
        <v>1</v>
      </c>
      <c r="I6367" s="146">
        <v>0.69230769230769196</v>
      </c>
      <c r="J6367" s="146">
        <v>21</v>
      </c>
      <c r="K6367" s="148">
        <v>26</v>
      </c>
      <c r="L6367" s="149"/>
      <c r="M6367" s="149"/>
    </row>
    <row r="6368" spans="1:13">
      <c r="A6368" s="144" t="s">
        <v>272</v>
      </c>
      <c r="B6368" s="145">
        <v>134286619</v>
      </c>
      <c r="C6368" s="140" t="s">
        <v>273</v>
      </c>
      <c r="D6368" s="146">
        <v>0.307677616501146</v>
      </c>
      <c r="E6368" s="146">
        <v>0.52414997227444704</v>
      </c>
      <c r="F6368" s="147">
        <v>1.6530499998350001E-6</v>
      </c>
      <c r="G6368" s="147">
        <v>4.1862283083740702E-4</v>
      </c>
      <c r="H6368" s="146">
        <v>1</v>
      </c>
      <c r="I6368" s="146">
        <v>0.692322383498854</v>
      </c>
      <c r="J6368" s="146">
        <v>38.3333333333333</v>
      </c>
      <c r="K6368" s="148">
        <v>55.5</v>
      </c>
      <c r="L6368" s="149"/>
      <c r="M6368" s="149"/>
    </row>
    <row r="6369" spans="1:13">
      <c r="A6369" s="144" t="s">
        <v>279</v>
      </c>
      <c r="B6369" s="145">
        <v>23663429</v>
      </c>
      <c r="C6369" s="140" t="s">
        <v>273</v>
      </c>
      <c r="D6369" s="146">
        <v>0.30767294479981</v>
      </c>
      <c r="E6369" s="146">
        <v>4.9894703203960198</v>
      </c>
      <c r="F6369" s="147">
        <v>1.0831686691151401E-3</v>
      </c>
      <c r="G6369" s="147">
        <v>5.4215267942155497E-2</v>
      </c>
      <c r="H6369" s="146">
        <v>0.30767294479981</v>
      </c>
      <c r="I6369" s="146">
        <v>0</v>
      </c>
      <c r="J6369" s="146">
        <v>45.3333333333333</v>
      </c>
      <c r="K6369" s="148">
        <v>23</v>
      </c>
      <c r="L6369" s="149"/>
      <c r="M6369" s="149"/>
    </row>
    <row r="6370" spans="1:13">
      <c r="A6370" s="144" t="s">
        <v>277</v>
      </c>
      <c r="B6370" s="145">
        <v>44355684</v>
      </c>
      <c r="C6370" s="140" t="s">
        <v>273</v>
      </c>
      <c r="D6370" s="146">
        <v>0.30765306122448999</v>
      </c>
      <c r="E6370" s="146">
        <v>0.52409953225229899</v>
      </c>
      <c r="F6370" s="147">
        <v>1.5741247016699099E-6</v>
      </c>
      <c r="G6370" s="147">
        <v>4.0513410042525901E-4</v>
      </c>
      <c r="H6370" s="146">
        <v>1</v>
      </c>
      <c r="I6370" s="146">
        <v>0.69234693877551001</v>
      </c>
      <c r="J6370" s="146">
        <v>43</v>
      </c>
      <c r="K6370" s="148">
        <v>34.5</v>
      </c>
      <c r="L6370" s="149"/>
      <c r="M6370" s="149"/>
    </row>
    <row r="6371" spans="1:13">
      <c r="A6371" s="144" t="s">
        <v>275</v>
      </c>
      <c r="B6371" s="145">
        <v>112026601</v>
      </c>
      <c r="C6371" s="140" t="s">
        <v>273</v>
      </c>
      <c r="D6371" s="146">
        <v>0.30756395995550601</v>
      </c>
      <c r="E6371" s="146">
        <v>0.52391652041202097</v>
      </c>
      <c r="F6371" s="147">
        <v>2.9844842164159298E-3</v>
      </c>
      <c r="G6371" s="147">
        <v>0.135037680535252</v>
      </c>
      <c r="H6371" s="146">
        <v>1</v>
      </c>
      <c r="I6371" s="146">
        <v>0.69243604004449399</v>
      </c>
      <c r="J6371" s="146">
        <v>33.3333333333333</v>
      </c>
      <c r="K6371" s="148">
        <v>30</v>
      </c>
      <c r="L6371" s="149"/>
      <c r="M6371" s="149"/>
    </row>
    <row r="6372" spans="1:13">
      <c r="A6372" s="144" t="s">
        <v>284</v>
      </c>
      <c r="B6372" s="145">
        <v>69496331</v>
      </c>
      <c r="C6372" s="140" t="s">
        <v>273</v>
      </c>
      <c r="D6372" s="146">
        <v>0.30756276791181902</v>
      </c>
      <c r="E6372" s="146">
        <v>0.52391407214063601</v>
      </c>
      <c r="F6372" s="147">
        <v>3.74870324394105E-3</v>
      </c>
      <c r="G6372" s="147">
        <v>0.16738519789032399</v>
      </c>
      <c r="H6372" s="146">
        <v>1</v>
      </c>
      <c r="I6372" s="146">
        <v>0.69243723208818098</v>
      </c>
      <c r="J6372" s="146">
        <v>49.3333333333333</v>
      </c>
      <c r="K6372" s="148">
        <v>58.5</v>
      </c>
      <c r="L6372" s="149"/>
      <c r="M6372" s="149"/>
    </row>
    <row r="6373" spans="1:13">
      <c r="A6373" s="144" t="s">
        <v>288</v>
      </c>
      <c r="B6373" s="145">
        <v>34668588</v>
      </c>
      <c r="C6373" s="140" t="s">
        <v>273</v>
      </c>
      <c r="D6373" s="146">
        <v>0.30751811594202899</v>
      </c>
      <c r="E6373" s="146">
        <v>0.52382236696748696</v>
      </c>
      <c r="F6373" s="147">
        <v>2.1807380505259002E-6</v>
      </c>
      <c r="G6373" s="147">
        <v>5.0722503183688202E-4</v>
      </c>
      <c r="H6373" s="146">
        <v>1</v>
      </c>
      <c r="I6373" s="146">
        <v>0.69248188405797095</v>
      </c>
      <c r="J6373" s="146">
        <v>67</v>
      </c>
      <c r="K6373" s="148">
        <v>47</v>
      </c>
      <c r="L6373" s="149"/>
      <c r="M6373" s="149"/>
    </row>
    <row r="6374" spans="1:13">
      <c r="A6374" s="144" t="s">
        <v>280</v>
      </c>
      <c r="B6374" s="145">
        <v>52843203</v>
      </c>
      <c r="C6374" s="140" t="s">
        <v>273</v>
      </c>
      <c r="D6374" s="146">
        <v>0.30740740740740702</v>
      </c>
      <c r="E6374" s="146">
        <v>4.9882638919490301</v>
      </c>
      <c r="F6374" s="147">
        <v>3.45528020790859E-4</v>
      </c>
      <c r="G6374" s="147">
        <v>2.0805590512312799E-2</v>
      </c>
      <c r="H6374" s="146">
        <v>0.30740740740740702</v>
      </c>
      <c r="I6374" s="146">
        <v>0</v>
      </c>
      <c r="J6374" s="146">
        <v>43.3333333333333</v>
      </c>
      <c r="K6374" s="148">
        <v>58.5</v>
      </c>
      <c r="L6374" s="149"/>
      <c r="M6374" s="149"/>
    </row>
    <row r="6375" spans="1:13">
      <c r="A6375" s="144" t="s">
        <v>286</v>
      </c>
      <c r="B6375" s="145">
        <v>107925659</v>
      </c>
      <c r="C6375" s="140" t="s">
        <v>273</v>
      </c>
      <c r="D6375" s="146">
        <v>0.30731225296442699</v>
      </c>
      <c r="E6375" s="146">
        <v>0.52339964576366604</v>
      </c>
      <c r="F6375" s="147">
        <v>2.2886977473076401E-4</v>
      </c>
      <c r="G6375" s="147">
        <v>1.49710187986503E-2</v>
      </c>
      <c r="H6375" s="146">
        <v>1</v>
      </c>
      <c r="I6375" s="146">
        <v>0.69268774703557301</v>
      </c>
      <c r="J6375" s="146">
        <v>48.3333333333333</v>
      </c>
      <c r="K6375" s="148">
        <v>33.5</v>
      </c>
      <c r="L6375" s="149"/>
      <c r="M6375" s="149"/>
    </row>
    <row r="6376" spans="1:13">
      <c r="A6376" s="144" t="s">
        <v>290</v>
      </c>
      <c r="B6376" s="145">
        <v>69393839</v>
      </c>
      <c r="C6376" s="140" t="s">
        <v>273</v>
      </c>
      <c r="D6376" s="146">
        <v>0.30730897009966801</v>
      </c>
      <c r="E6376" s="146">
        <v>0.523392905697877</v>
      </c>
      <c r="F6376" s="147">
        <v>6.0505057027481998E-5</v>
      </c>
      <c r="G6376" s="147">
        <v>5.4507991212220802E-3</v>
      </c>
      <c r="H6376" s="146">
        <v>1</v>
      </c>
      <c r="I6376" s="146">
        <v>0.69269102990033204</v>
      </c>
      <c r="J6376" s="146">
        <v>38.3333333333333</v>
      </c>
      <c r="K6376" s="148">
        <v>28.5</v>
      </c>
      <c r="L6376" s="149"/>
      <c r="M6376" s="149"/>
    </row>
    <row r="6377" spans="1:13">
      <c r="A6377" s="144" t="s">
        <v>283</v>
      </c>
      <c r="B6377" s="145">
        <v>63764170</v>
      </c>
      <c r="C6377" s="140" t="s">
        <v>273</v>
      </c>
      <c r="D6377" s="146">
        <v>0.30730897009966801</v>
      </c>
      <c r="E6377" s="146">
        <v>0.523392905697877</v>
      </c>
      <c r="F6377" s="147">
        <v>6.0505057027481998E-5</v>
      </c>
      <c r="G6377" s="147">
        <v>5.4507991212220802E-3</v>
      </c>
      <c r="H6377" s="146">
        <v>1</v>
      </c>
      <c r="I6377" s="146">
        <v>0.69269102990033204</v>
      </c>
      <c r="J6377" s="146">
        <v>43</v>
      </c>
      <c r="K6377" s="148">
        <v>42.5</v>
      </c>
      <c r="L6377" s="149"/>
      <c r="M6377" s="149"/>
    </row>
    <row r="6378" spans="1:13">
      <c r="A6378" s="144" t="s">
        <v>292</v>
      </c>
      <c r="B6378" s="145">
        <v>179333116</v>
      </c>
      <c r="C6378" s="140" t="s">
        <v>273</v>
      </c>
      <c r="D6378" s="146">
        <v>0.30729550478997802</v>
      </c>
      <c r="E6378" s="146">
        <v>0.52336526033375397</v>
      </c>
      <c r="F6378" s="147">
        <v>8.6263951165662899E-5</v>
      </c>
      <c r="G6378" s="147">
        <v>7.0992851490743903E-3</v>
      </c>
      <c r="H6378" s="146">
        <v>1</v>
      </c>
      <c r="I6378" s="146">
        <v>0.69270449521002198</v>
      </c>
      <c r="J6378" s="146">
        <v>37.6666666666667</v>
      </c>
      <c r="K6378" s="148">
        <v>52.5</v>
      </c>
      <c r="L6378" s="149"/>
      <c r="M6378" s="149"/>
    </row>
    <row r="6379" spans="1:13">
      <c r="A6379" s="144" t="s">
        <v>293</v>
      </c>
      <c r="B6379" s="145">
        <v>133412760</v>
      </c>
      <c r="C6379" s="140" t="s">
        <v>273</v>
      </c>
      <c r="D6379" s="146">
        <v>0.30729166666666702</v>
      </c>
      <c r="E6379" s="146">
        <v>0.52335738045482505</v>
      </c>
      <c r="F6379" s="147">
        <v>3.1462361916875903E-7</v>
      </c>
      <c r="G6379" s="147">
        <v>1.3305010719173499E-4</v>
      </c>
      <c r="H6379" s="146">
        <v>1</v>
      </c>
      <c r="I6379" s="146">
        <v>0.69270833333333304</v>
      </c>
      <c r="J6379" s="146">
        <v>27</v>
      </c>
      <c r="K6379" s="148">
        <v>22</v>
      </c>
      <c r="L6379" s="149"/>
      <c r="M6379" s="149"/>
    </row>
    <row r="6380" spans="1:13">
      <c r="A6380" s="144" t="s">
        <v>282</v>
      </c>
      <c r="B6380" s="145">
        <v>132670615</v>
      </c>
      <c r="C6380" s="140" t="s">
        <v>273</v>
      </c>
      <c r="D6380" s="146">
        <v>0.307246376811594</v>
      </c>
      <c r="E6380" s="146">
        <v>0.52326440113363404</v>
      </c>
      <c r="F6380" s="147">
        <v>1.3689149017936001E-6</v>
      </c>
      <c r="G6380" s="147">
        <v>3.6851553932514903E-4</v>
      </c>
      <c r="H6380" s="146">
        <v>1</v>
      </c>
      <c r="I6380" s="146">
        <v>0.69275362318840605</v>
      </c>
      <c r="J6380" s="146">
        <v>30</v>
      </c>
      <c r="K6380" s="148">
        <v>26.5</v>
      </c>
      <c r="L6380" s="149"/>
      <c r="M6380" s="149"/>
    </row>
    <row r="6381" spans="1:13">
      <c r="A6381" s="144" t="s">
        <v>295</v>
      </c>
      <c r="B6381" s="145">
        <v>85220353</v>
      </c>
      <c r="C6381" s="140" t="s">
        <v>273</v>
      </c>
      <c r="D6381" s="146">
        <v>0.30723905723905698</v>
      </c>
      <c r="E6381" s="146">
        <v>0.52324937473510902</v>
      </c>
      <c r="F6381" s="147">
        <v>2.0661440035422299E-8</v>
      </c>
      <c r="G6381" s="147">
        <v>2.0641385554524499E-5</v>
      </c>
      <c r="H6381" s="146">
        <v>1</v>
      </c>
      <c r="I6381" s="146">
        <v>0.69276094276094302</v>
      </c>
      <c r="J6381" s="146">
        <v>21</v>
      </c>
      <c r="K6381" s="148">
        <v>24.5</v>
      </c>
      <c r="L6381" s="149"/>
      <c r="M6381" s="149"/>
    </row>
    <row r="6382" spans="1:13">
      <c r="A6382" s="144" t="s">
        <v>293</v>
      </c>
      <c r="B6382" s="145">
        <v>118914527</v>
      </c>
      <c r="C6382" s="140" t="s">
        <v>273</v>
      </c>
      <c r="D6382" s="146">
        <v>0.30718954248365998</v>
      </c>
      <c r="E6382" s="146">
        <v>0.52314772967876</v>
      </c>
      <c r="F6382" s="147">
        <v>1.4556497337881401E-3</v>
      </c>
      <c r="G6382" s="147">
        <v>7.0299217702295802E-2</v>
      </c>
      <c r="H6382" s="146">
        <v>1</v>
      </c>
      <c r="I6382" s="146">
        <v>0.69281045751633996</v>
      </c>
      <c r="J6382" s="146">
        <v>20.6666666666667</v>
      </c>
      <c r="K6382" s="148">
        <v>17.5</v>
      </c>
      <c r="L6382" s="149"/>
      <c r="M6382" s="149"/>
    </row>
    <row r="6383" spans="1:13">
      <c r="A6383" s="144" t="s">
        <v>274</v>
      </c>
      <c r="B6383" s="145">
        <v>121760098</v>
      </c>
      <c r="C6383" s="140" t="s">
        <v>273</v>
      </c>
      <c r="D6383" s="146">
        <v>0.30715811965812001</v>
      </c>
      <c r="E6383" s="146">
        <v>0.52308322787647898</v>
      </c>
      <c r="F6383" s="147">
        <v>1.5174298590461501E-4</v>
      </c>
      <c r="G6383" s="147">
        <v>1.08970518469636E-2</v>
      </c>
      <c r="H6383" s="146">
        <v>1</v>
      </c>
      <c r="I6383" s="146">
        <v>0.69284188034187999</v>
      </c>
      <c r="J6383" s="146">
        <v>36.6666666666667</v>
      </c>
      <c r="K6383" s="148">
        <v>49</v>
      </c>
      <c r="L6383" s="149"/>
      <c r="M6383" s="149"/>
    </row>
    <row r="6384" spans="1:13">
      <c r="A6384" s="144" t="s">
        <v>280</v>
      </c>
      <c r="B6384" s="145">
        <v>12040121</v>
      </c>
      <c r="C6384" s="140" t="s">
        <v>273</v>
      </c>
      <c r="D6384" s="146">
        <v>0.307142857142857</v>
      </c>
      <c r="E6384" s="146">
        <v>0.52305189947015895</v>
      </c>
      <c r="F6384" s="147">
        <v>2.3209281651196802E-5</v>
      </c>
      <c r="G6384" s="147">
        <v>2.70905643258587E-3</v>
      </c>
      <c r="H6384" s="146">
        <v>1</v>
      </c>
      <c r="I6384" s="146">
        <v>0.69285714285714295</v>
      </c>
      <c r="J6384" s="146">
        <v>67</v>
      </c>
      <c r="K6384" s="148">
        <v>48</v>
      </c>
      <c r="L6384" s="149"/>
      <c r="M6384" s="149"/>
    </row>
    <row r="6385" spans="1:13">
      <c r="A6385" s="144" t="s">
        <v>291</v>
      </c>
      <c r="B6385" s="145">
        <v>190121395</v>
      </c>
      <c r="C6385" s="140" t="s">
        <v>273</v>
      </c>
      <c r="D6385" s="146">
        <v>0.307125307125307</v>
      </c>
      <c r="E6385" s="146">
        <v>0.52301587649245496</v>
      </c>
      <c r="F6385" s="147">
        <v>6.8412610454340704E-5</v>
      </c>
      <c r="G6385" s="147">
        <v>5.9738721883981303E-3</v>
      </c>
      <c r="H6385" s="146">
        <v>1</v>
      </c>
      <c r="I6385" s="146">
        <v>0.69287469287469305</v>
      </c>
      <c r="J6385" s="146">
        <v>72</v>
      </c>
      <c r="K6385" s="148">
        <v>51.5</v>
      </c>
      <c r="L6385" s="149"/>
      <c r="M6385" s="149"/>
    </row>
    <row r="6386" spans="1:13">
      <c r="A6386" s="144" t="s">
        <v>290</v>
      </c>
      <c r="B6386" s="145">
        <v>100091597</v>
      </c>
      <c r="C6386" s="140" t="s">
        <v>273</v>
      </c>
      <c r="D6386" s="146">
        <v>0.30711206896551702</v>
      </c>
      <c r="E6386" s="146">
        <v>0.52298870458283797</v>
      </c>
      <c r="F6386" s="147">
        <v>1.32241682542153E-3</v>
      </c>
      <c r="G6386" s="147">
        <v>6.4575490468386898E-2</v>
      </c>
      <c r="H6386" s="146">
        <v>1</v>
      </c>
      <c r="I6386" s="146">
        <v>0.69288793103448298</v>
      </c>
      <c r="J6386" s="146">
        <v>22.6666666666667</v>
      </c>
      <c r="K6386" s="148">
        <v>22.5</v>
      </c>
      <c r="L6386" s="149"/>
      <c r="M6386" s="149"/>
    </row>
    <row r="6387" spans="1:13">
      <c r="A6387" s="144" t="s">
        <v>293</v>
      </c>
      <c r="B6387" s="145">
        <v>181902140</v>
      </c>
      <c r="C6387" s="140" t="s">
        <v>273</v>
      </c>
      <c r="D6387" s="146">
        <v>0.30710955710955701</v>
      </c>
      <c r="E6387" s="146">
        <v>0.52298354894493004</v>
      </c>
      <c r="F6387" s="147">
        <v>3.2372840895208799E-5</v>
      </c>
      <c r="G6387" s="147">
        <v>3.4602899714252099E-3</v>
      </c>
      <c r="H6387" s="146">
        <v>1</v>
      </c>
      <c r="I6387" s="146">
        <v>0.69289044289044299</v>
      </c>
      <c r="J6387" s="146">
        <v>27.6666666666667</v>
      </c>
      <c r="K6387" s="148">
        <v>30.5</v>
      </c>
      <c r="L6387" s="149"/>
      <c r="M6387" s="149"/>
    </row>
    <row r="6388" spans="1:13">
      <c r="A6388" s="144" t="s">
        <v>282</v>
      </c>
      <c r="B6388" s="145">
        <v>53349763</v>
      </c>
      <c r="C6388" s="140" t="s">
        <v>273</v>
      </c>
      <c r="D6388" s="146">
        <v>0.30710955710955701</v>
      </c>
      <c r="E6388" s="146">
        <v>0.52298354894493004</v>
      </c>
      <c r="F6388" s="147">
        <v>3.2372840895208799E-5</v>
      </c>
      <c r="G6388" s="147">
        <v>3.4602899714252099E-3</v>
      </c>
      <c r="H6388" s="146">
        <v>1</v>
      </c>
      <c r="I6388" s="146">
        <v>0.69289044289044299</v>
      </c>
      <c r="J6388" s="146">
        <v>54.3333333333333</v>
      </c>
      <c r="K6388" s="148">
        <v>30.5</v>
      </c>
      <c r="L6388" s="149"/>
      <c r="M6388" s="149"/>
    </row>
    <row r="6389" spans="1:13">
      <c r="A6389" s="144" t="s">
        <v>277</v>
      </c>
      <c r="B6389" s="145">
        <v>50030242</v>
      </c>
      <c r="C6389" s="140" t="s">
        <v>273</v>
      </c>
      <c r="D6389" s="146">
        <v>0.307103825136612</v>
      </c>
      <c r="E6389" s="146">
        <v>0.52297178401725497</v>
      </c>
      <c r="F6389" s="147">
        <v>1.7316357830726099E-4</v>
      </c>
      <c r="G6389" s="147">
        <v>1.20518351834412E-2</v>
      </c>
      <c r="H6389" s="146">
        <v>1</v>
      </c>
      <c r="I6389" s="146">
        <v>0.69289617486338795</v>
      </c>
      <c r="J6389" s="146">
        <v>35.3333333333333</v>
      </c>
      <c r="K6389" s="148">
        <v>38</v>
      </c>
      <c r="L6389" s="149"/>
      <c r="M6389" s="149"/>
    </row>
    <row r="6390" spans="1:13">
      <c r="A6390" s="144" t="s">
        <v>278</v>
      </c>
      <c r="B6390" s="145">
        <v>50456569</v>
      </c>
      <c r="C6390" s="140" t="s">
        <v>273</v>
      </c>
      <c r="D6390" s="146">
        <v>0.30706179066834799</v>
      </c>
      <c r="E6390" s="146">
        <v>0.522885510812373</v>
      </c>
      <c r="F6390" s="147">
        <v>1.23798190071091E-5</v>
      </c>
      <c r="G6390" s="147">
        <v>1.7313009348278901E-3</v>
      </c>
      <c r="H6390" s="146">
        <v>1</v>
      </c>
      <c r="I6390" s="146">
        <v>0.69293820933165196</v>
      </c>
      <c r="J6390" s="146">
        <v>63.3333333333333</v>
      </c>
      <c r="K6390" s="148">
        <v>43.5</v>
      </c>
      <c r="L6390" s="149"/>
      <c r="M6390" s="149"/>
    </row>
    <row r="6391" spans="1:13">
      <c r="A6391" s="144" t="s">
        <v>283</v>
      </c>
      <c r="B6391" s="145">
        <v>48013028</v>
      </c>
      <c r="C6391" s="140" t="s">
        <v>273</v>
      </c>
      <c r="D6391" s="146">
        <v>0.30704792283739701</v>
      </c>
      <c r="E6391" s="146">
        <v>4.9866290198399703</v>
      </c>
      <c r="F6391" s="147">
        <v>2.28579393759232E-5</v>
      </c>
      <c r="G6391" s="147">
        <v>2.67630456137066E-3</v>
      </c>
      <c r="H6391" s="146">
        <v>0.30704792283739701</v>
      </c>
      <c r="I6391" s="146">
        <v>0</v>
      </c>
      <c r="J6391" s="146">
        <v>35.3333333333333</v>
      </c>
      <c r="K6391" s="148">
        <v>14</v>
      </c>
      <c r="L6391" s="149"/>
      <c r="M6391" s="149"/>
    </row>
    <row r="6392" spans="1:13">
      <c r="A6392" s="144" t="s">
        <v>284</v>
      </c>
      <c r="B6392" s="145">
        <v>8707453</v>
      </c>
      <c r="C6392" s="140" t="s">
        <v>273</v>
      </c>
      <c r="D6392" s="146">
        <v>0.30698412698412703</v>
      </c>
      <c r="E6392" s="146">
        <v>4.9863386939440604</v>
      </c>
      <c r="F6392" s="147">
        <v>1.8422688060674699E-3</v>
      </c>
      <c r="G6392" s="147">
        <v>8.6824388782493697E-2</v>
      </c>
      <c r="H6392" s="146">
        <v>0.30698412698412703</v>
      </c>
      <c r="I6392" s="146">
        <v>0</v>
      </c>
      <c r="J6392" s="146">
        <v>33.6666666666667</v>
      </c>
      <c r="K6392" s="148">
        <v>33.5</v>
      </c>
      <c r="L6392" s="149"/>
      <c r="M6392" s="149"/>
    </row>
    <row r="6393" spans="1:13">
      <c r="A6393" s="144" t="s">
        <v>275</v>
      </c>
      <c r="B6393" s="145">
        <v>113347945</v>
      </c>
      <c r="C6393" s="140" t="s">
        <v>273</v>
      </c>
      <c r="D6393" s="146">
        <v>0.30694444444444402</v>
      </c>
      <c r="E6393" s="146">
        <v>0.52264469208342301</v>
      </c>
      <c r="F6393" s="147">
        <v>2.9903998877658098E-4</v>
      </c>
      <c r="G6393" s="147">
        <v>1.84873281474527E-2</v>
      </c>
      <c r="H6393" s="146">
        <v>1</v>
      </c>
      <c r="I6393" s="146">
        <v>0.69305555555555598</v>
      </c>
      <c r="J6393" s="146">
        <v>62.3333333333333</v>
      </c>
      <c r="K6393" s="148">
        <v>111.5</v>
      </c>
      <c r="L6393" s="149"/>
      <c r="M6393" s="149"/>
    </row>
    <row r="6394" spans="1:13">
      <c r="A6394" s="144" t="s">
        <v>280</v>
      </c>
      <c r="B6394" s="145">
        <v>236477792</v>
      </c>
      <c r="C6394" s="140" t="s">
        <v>273</v>
      </c>
      <c r="D6394" s="146">
        <v>0.30693114376272701</v>
      </c>
      <c r="E6394" s="146">
        <v>0.58596627084268904</v>
      </c>
      <c r="F6394" s="147">
        <v>2.10282838316493E-2</v>
      </c>
      <c r="G6394" s="147">
        <v>0.88000801953069197</v>
      </c>
      <c r="H6394" s="146">
        <v>0.90951435290331295</v>
      </c>
      <c r="I6394" s="146">
        <v>0.60258320914058605</v>
      </c>
      <c r="J6394" s="146">
        <v>155</v>
      </c>
      <c r="K6394" s="148">
        <v>96.5</v>
      </c>
      <c r="L6394" s="149"/>
      <c r="M6394" s="149"/>
    </row>
    <row r="6395" spans="1:13">
      <c r="A6395" s="144" t="s">
        <v>272</v>
      </c>
      <c r="B6395" s="145">
        <v>169340660</v>
      </c>
      <c r="C6395" s="140" t="s">
        <v>273</v>
      </c>
      <c r="D6395" s="146">
        <v>0.30681818181818199</v>
      </c>
      <c r="E6395" s="146">
        <v>0.52238561994005595</v>
      </c>
      <c r="F6395" s="147">
        <v>6.7977569389071106E-5</v>
      </c>
      <c r="G6395" s="147">
        <v>5.9448708212993702E-3</v>
      </c>
      <c r="H6395" s="146">
        <v>1</v>
      </c>
      <c r="I6395" s="146">
        <v>0.69318181818181801</v>
      </c>
      <c r="J6395" s="146">
        <v>26</v>
      </c>
      <c r="K6395" s="148">
        <v>38.5</v>
      </c>
      <c r="L6395" s="149"/>
      <c r="M6395" s="149"/>
    </row>
    <row r="6396" spans="1:13">
      <c r="A6396" s="144" t="s">
        <v>282</v>
      </c>
      <c r="B6396" s="145">
        <v>57077188</v>
      </c>
      <c r="C6396" s="140" t="s">
        <v>273</v>
      </c>
      <c r="D6396" s="146">
        <v>0.30681818181818199</v>
      </c>
      <c r="E6396" s="146">
        <v>0.52238561994005706</v>
      </c>
      <c r="F6396" s="147">
        <v>4.2703634677017401E-6</v>
      </c>
      <c r="G6396" s="147">
        <v>8.1326400676601598E-4</v>
      </c>
      <c r="H6396" s="146">
        <v>1</v>
      </c>
      <c r="I6396" s="146">
        <v>0.69318181818181801</v>
      </c>
      <c r="J6396" s="146">
        <v>68</v>
      </c>
      <c r="K6396" s="148">
        <v>23.5</v>
      </c>
      <c r="L6396" s="149"/>
      <c r="M6396" s="149"/>
    </row>
    <row r="6397" spans="1:13">
      <c r="A6397" s="144" t="s">
        <v>295</v>
      </c>
      <c r="B6397" s="145">
        <v>104546815</v>
      </c>
      <c r="C6397" s="140" t="s">
        <v>273</v>
      </c>
      <c r="D6397" s="146">
        <v>0.30677655677655702</v>
      </c>
      <c r="E6397" s="146">
        <v>0.52230022173685697</v>
      </c>
      <c r="F6397" s="147">
        <v>2.8401273924891501E-6</v>
      </c>
      <c r="G6397" s="147">
        <v>6.1235568799059004E-4</v>
      </c>
      <c r="H6397" s="146">
        <v>1</v>
      </c>
      <c r="I6397" s="146">
        <v>0.69322344322344298</v>
      </c>
      <c r="J6397" s="146">
        <v>14.6666666666667</v>
      </c>
      <c r="K6397" s="148">
        <v>33.5</v>
      </c>
      <c r="L6397" s="149"/>
      <c r="M6397" s="149"/>
    </row>
    <row r="6398" spans="1:13">
      <c r="A6398" s="144" t="s">
        <v>285</v>
      </c>
      <c r="B6398" s="145">
        <v>49100226</v>
      </c>
      <c r="C6398" s="140" t="s">
        <v>273</v>
      </c>
      <c r="D6398" s="146">
        <v>0.306754221388368</v>
      </c>
      <c r="E6398" s="146">
        <v>0.52225440039462101</v>
      </c>
      <c r="F6398" s="147">
        <v>9.2182979013860796E-4</v>
      </c>
      <c r="G6398" s="147">
        <v>4.71371955516924E-2</v>
      </c>
      <c r="H6398" s="146">
        <v>1</v>
      </c>
      <c r="I6398" s="146">
        <v>0.69324577861163195</v>
      </c>
      <c r="J6398" s="146">
        <v>38.3333333333333</v>
      </c>
      <c r="K6398" s="148">
        <v>27</v>
      </c>
      <c r="L6398" s="149"/>
      <c r="M6398" s="149"/>
    </row>
    <row r="6399" spans="1:13">
      <c r="A6399" s="144" t="s">
        <v>280</v>
      </c>
      <c r="B6399" s="145">
        <v>12188838</v>
      </c>
      <c r="C6399" s="140" t="s">
        <v>273</v>
      </c>
      <c r="D6399" s="146">
        <v>0.30675287356321801</v>
      </c>
      <c r="E6399" s="146">
        <v>0.52225163536018404</v>
      </c>
      <c r="F6399" s="147">
        <v>1.4173568348330401E-4</v>
      </c>
      <c r="G6399" s="147">
        <v>1.0356672558652399E-2</v>
      </c>
      <c r="H6399" s="146">
        <v>1</v>
      </c>
      <c r="I6399" s="146">
        <v>0.69324712643678199</v>
      </c>
      <c r="J6399" s="146">
        <v>22.3333333333333</v>
      </c>
      <c r="K6399" s="148">
        <v>41</v>
      </c>
      <c r="L6399" s="149"/>
      <c r="M6399" s="149"/>
    </row>
    <row r="6400" spans="1:13">
      <c r="A6400" s="144" t="s">
        <v>274</v>
      </c>
      <c r="B6400" s="145">
        <v>98317216</v>
      </c>
      <c r="C6400" s="140" t="s">
        <v>273</v>
      </c>
      <c r="D6400" s="146">
        <v>0.30672268907563</v>
      </c>
      <c r="E6400" s="146">
        <v>0.522189713918359</v>
      </c>
      <c r="F6400" s="147">
        <v>1.9354144477799201E-4</v>
      </c>
      <c r="G6400" s="147">
        <v>1.31413349279369E-2</v>
      </c>
      <c r="H6400" s="146">
        <v>1</v>
      </c>
      <c r="I6400" s="146">
        <v>0.69327731092436995</v>
      </c>
      <c r="J6400" s="146">
        <v>27.3333333333333</v>
      </c>
      <c r="K6400" s="148">
        <v>15.5</v>
      </c>
      <c r="L6400" s="149"/>
      <c r="M6400" s="149"/>
    </row>
    <row r="6401" spans="1:13">
      <c r="A6401" s="144" t="s">
        <v>272</v>
      </c>
      <c r="B6401" s="145">
        <v>166812005</v>
      </c>
      <c r="C6401" s="140" t="s">
        <v>273</v>
      </c>
      <c r="D6401" s="146">
        <v>0.30666666666666698</v>
      </c>
      <c r="E6401" s="146">
        <v>0.52207479476576601</v>
      </c>
      <c r="F6401" s="147">
        <v>3.4166475722632101E-7</v>
      </c>
      <c r="G6401" s="147">
        <v>1.4073841599112301E-4</v>
      </c>
      <c r="H6401" s="146">
        <v>1</v>
      </c>
      <c r="I6401" s="146">
        <v>0.69333333333333302</v>
      </c>
      <c r="J6401" s="146">
        <v>22.3333333333333</v>
      </c>
      <c r="K6401" s="148">
        <v>35</v>
      </c>
      <c r="L6401" s="149"/>
      <c r="M6401" s="149"/>
    </row>
    <row r="6402" spans="1:13">
      <c r="A6402" s="144" t="s">
        <v>278</v>
      </c>
      <c r="B6402" s="145">
        <v>23452827</v>
      </c>
      <c r="C6402" s="140" t="s">
        <v>273</v>
      </c>
      <c r="D6402" s="146">
        <v>0.30666666666666698</v>
      </c>
      <c r="E6402" s="146">
        <v>0.52207479476576601</v>
      </c>
      <c r="F6402" s="147">
        <v>3.41664757226319E-7</v>
      </c>
      <c r="G6402" s="147">
        <v>1.4073841599112301E-4</v>
      </c>
      <c r="H6402" s="146">
        <v>1</v>
      </c>
      <c r="I6402" s="146">
        <v>0.69333333333333302</v>
      </c>
      <c r="J6402" s="146">
        <v>26.6666666666667</v>
      </c>
      <c r="K6402" s="148">
        <v>27.5</v>
      </c>
      <c r="L6402" s="149"/>
      <c r="M6402" s="149"/>
    </row>
    <row r="6403" spans="1:13">
      <c r="A6403" s="144" t="s">
        <v>279</v>
      </c>
      <c r="B6403" s="145">
        <v>215200950</v>
      </c>
      <c r="C6403" s="140" t="s">
        <v>273</v>
      </c>
      <c r="D6403" s="146">
        <v>0.30660377358490598</v>
      </c>
      <c r="E6403" s="146">
        <v>0.52194579266071395</v>
      </c>
      <c r="F6403" s="147">
        <v>3.9291506578745299E-4</v>
      </c>
      <c r="G6403" s="147">
        <v>2.30831967924107E-2</v>
      </c>
      <c r="H6403" s="146">
        <v>1</v>
      </c>
      <c r="I6403" s="146">
        <v>0.69339622641509402</v>
      </c>
      <c r="J6403" s="146">
        <v>42.3333333333333</v>
      </c>
      <c r="K6403" s="148">
        <v>35.5</v>
      </c>
      <c r="L6403" s="149"/>
      <c r="M6403" s="149"/>
    </row>
    <row r="6404" spans="1:13">
      <c r="A6404" s="144" t="s">
        <v>295</v>
      </c>
      <c r="B6404" s="145">
        <v>97025802</v>
      </c>
      <c r="C6404" s="140" t="s">
        <v>273</v>
      </c>
      <c r="D6404" s="146">
        <v>0.306593406593407</v>
      </c>
      <c r="E6404" s="146">
        <v>0.52192452968481695</v>
      </c>
      <c r="F6404" s="147">
        <v>6.2220157986903003E-5</v>
      </c>
      <c r="G6404" s="147">
        <v>5.5640378641263599E-3</v>
      </c>
      <c r="H6404" s="146">
        <v>1</v>
      </c>
      <c r="I6404" s="146">
        <v>0.69340659340659305</v>
      </c>
      <c r="J6404" s="146">
        <v>33</v>
      </c>
      <c r="K6404" s="148">
        <v>50</v>
      </c>
      <c r="L6404" s="149"/>
      <c r="M6404" s="149"/>
    </row>
    <row r="6405" spans="1:13">
      <c r="A6405" s="144" t="s">
        <v>279</v>
      </c>
      <c r="B6405" s="145">
        <v>2763729</v>
      </c>
      <c r="C6405" s="140" t="s">
        <v>273</v>
      </c>
      <c r="D6405" s="146">
        <v>0.30657894736842101</v>
      </c>
      <c r="E6405" s="146">
        <v>0.52189487395230205</v>
      </c>
      <c r="F6405" s="147">
        <v>7.73568602603413E-3</v>
      </c>
      <c r="G6405" s="147">
        <v>0.33599880809572702</v>
      </c>
      <c r="H6405" s="146">
        <v>1</v>
      </c>
      <c r="I6405" s="146">
        <v>0.69342105263157905</v>
      </c>
      <c r="J6405" s="146">
        <v>53.6666666666667</v>
      </c>
      <c r="K6405" s="148">
        <v>45.5</v>
      </c>
      <c r="L6405" s="149"/>
      <c r="M6405" s="149"/>
    </row>
    <row r="6406" spans="1:13">
      <c r="A6406" s="144" t="s">
        <v>294</v>
      </c>
      <c r="B6406" s="145">
        <v>142093695</v>
      </c>
      <c r="C6406" s="140" t="s">
        <v>273</v>
      </c>
      <c r="D6406" s="146">
        <v>0.30657894736842101</v>
      </c>
      <c r="E6406" s="146">
        <v>0.52189487395230205</v>
      </c>
      <c r="F6406" s="147">
        <v>1.72614462967425E-6</v>
      </c>
      <c r="G6406" s="147">
        <v>4.30927123553675E-4</v>
      </c>
      <c r="H6406" s="146">
        <v>1</v>
      </c>
      <c r="I6406" s="146">
        <v>0.69342105263157905</v>
      </c>
      <c r="J6406" s="146">
        <v>47.3333333333333</v>
      </c>
      <c r="K6406" s="148">
        <v>19.5</v>
      </c>
      <c r="L6406" s="149"/>
      <c r="M6406" s="149"/>
    </row>
    <row r="6407" spans="1:13">
      <c r="A6407" s="144" t="s">
        <v>276</v>
      </c>
      <c r="B6407" s="145">
        <v>52137184</v>
      </c>
      <c r="C6407" s="140" t="s">
        <v>273</v>
      </c>
      <c r="D6407" s="146">
        <v>0.30657894736842101</v>
      </c>
      <c r="E6407" s="146">
        <v>0.52189487395230205</v>
      </c>
      <c r="F6407" s="147">
        <v>1.72614462967425E-6</v>
      </c>
      <c r="G6407" s="147">
        <v>4.30927123553675E-4</v>
      </c>
      <c r="H6407" s="146">
        <v>1</v>
      </c>
      <c r="I6407" s="146">
        <v>0.69342105263157905</v>
      </c>
      <c r="J6407" s="146">
        <v>31.3333333333333</v>
      </c>
      <c r="K6407" s="148">
        <v>39</v>
      </c>
      <c r="L6407" s="149"/>
      <c r="M6407" s="149"/>
    </row>
    <row r="6408" spans="1:13">
      <c r="A6408" s="144" t="s">
        <v>282</v>
      </c>
      <c r="B6408" s="145">
        <v>13500369</v>
      </c>
      <c r="C6408" s="140" t="s">
        <v>273</v>
      </c>
      <c r="D6408" s="146">
        <v>0.306568025983399</v>
      </c>
      <c r="E6408" s="146">
        <v>0.52187247469991105</v>
      </c>
      <c r="F6408" s="147">
        <v>3.0456603445963702E-8</v>
      </c>
      <c r="G6408" s="147">
        <v>2.6266813814522799E-5</v>
      </c>
      <c r="H6408" s="146">
        <v>1</v>
      </c>
      <c r="I6408" s="146">
        <v>0.69343197401660095</v>
      </c>
      <c r="J6408" s="146">
        <v>120.666666666667</v>
      </c>
      <c r="K6408" s="148">
        <v>90</v>
      </c>
      <c r="L6408" s="149"/>
      <c r="M6408" s="149"/>
    </row>
    <row r="6409" spans="1:13">
      <c r="A6409" s="144" t="s">
        <v>279</v>
      </c>
      <c r="B6409" s="145">
        <v>240903629</v>
      </c>
      <c r="C6409" s="140" t="s">
        <v>273</v>
      </c>
      <c r="D6409" s="146">
        <v>0.30654761904761901</v>
      </c>
      <c r="E6409" s="146">
        <v>0.52183062195636698</v>
      </c>
      <c r="F6409" s="147">
        <v>2.3515734513507502E-3</v>
      </c>
      <c r="G6409" s="147">
        <v>0.108343410628643</v>
      </c>
      <c r="H6409" s="146">
        <v>1</v>
      </c>
      <c r="I6409" s="146">
        <v>0.69345238095238104</v>
      </c>
      <c r="J6409" s="146">
        <v>47.6666666666667</v>
      </c>
      <c r="K6409" s="148">
        <v>29.5</v>
      </c>
      <c r="L6409" s="149"/>
      <c r="M6409" s="149"/>
    </row>
    <row r="6410" spans="1:13">
      <c r="A6410" s="144" t="s">
        <v>291</v>
      </c>
      <c r="B6410" s="145">
        <v>4154863</v>
      </c>
      <c r="C6410" s="140" t="s">
        <v>273</v>
      </c>
      <c r="D6410" s="146">
        <v>0.30654761904761901</v>
      </c>
      <c r="E6410" s="146">
        <v>0.52183062195636698</v>
      </c>
      <c r="F6410" s="147">
        <v>2.8445002122781398E-5</v>
      </c>
      <c r="G6410" s="147">
        <v>3.1477980295734902E-3</v>
      </c>
      <c r="H6410" s="146">
        <v>1</v>
      </c>
      <c r="I6410" s="146">
        <v>0.69345238095238104</v>
      </c>
      <c r="J6410" s="146">
        <v>35</v>
      </c>
      <c r="K6410" s="148">
        <v>33</v>
      </c>
      <c r="L6410" s="149"/>
      <c r="M6410" s="149"/>
    </row>
    <row r="6411" spans="1:13">
      <c r="A6411" s="144" t="s">
        <v>274</v>
      </c>
      <c r="B6411" s="145">
        <v>132157977</v>
      </c>
      <c r="C6411" s="140" t="s">
        <v>273</v>
      </c>
      <c r="D6411" s="146">
        <v>0.30654761904761901</v>
      </c>
      <c r="E6411" s="146">
        <v>0.52183062195636698</v>
      </c>
      <c r="F6411" s="147">
        <v>8.0827028975365907E-6</v>
      </c>
      <c r="G6411" s="147">
        <v>1.27865060333616E-3</v>
      </c>
      <c r="H6411" s="146">
        <v>1</v>
      </c>
      <c r="I6411" s="146">
        <v>0.69345238095238104</v>
      </c>
      <c r="J6411" s="146">
        <v>20</v>
      </c>
      <c r="K6411" s="148">
        <v>18.5</v>
      </c>
      <c r="L6411" s="149"/>
      <c r="M6411" s="149"/>
    </row>
    <row r="6412" spans="1:13">
      <c r="A6412" s="144" t="s">
        <v>289</v>
      </c>
      <c r="B6412" s="145">
        <v>139090813</v>
      </c>
      <c r="C6412" s="140" t="s">
        <v>273</v>
      </c>
      <c r="D6412" s="146">
        <v>0.30654338549075399</v>
      </c>
      <c r="E6412" s="146">
        <v>0.52182193947368405</v>
      </c>
      <c r="F6412" s="147">
        <v>1.2827237484841499E-8</v>
      </c>
      <c r="G6412" s="147">
        <v>1.50964795927368E-5</v>
      </c>
      <c r="H6412" s="146">
        <v>1</v>
      </c>
      <c r="I6412" s="146">
        <v>0.69345661450924601</v>
      </c>
      <c r="J6412" s="146">
        <v>38.3333333333333</v>
      </c>
      <c r="K6412" s="148">
        <v>28</v>
      </c>
      <c r="L6412" s="149"/>
      <c r="M6412" s="149"/>
    </row>
    <row r="6413" spans="1:13">
      <c r="A6413" s="144" t="s">
        <v>281</v>
      </c>
      <c r="B6413" s="145">
        <v>89255526</v>
      </c>
      <c r="C6413" s="140" t="s">
        <v>273</v>
      </c>
      <c r="D6413" s="146">
        <v>0.30641025641025599</v>
      </c>
      <c r="E6413" s="146">
        <v>0.52154893544123104</v>
      </c>
      <c r="F6413" s="147">
        <v>1.2849698403462999E-6</v>
      </c>
      <c r="G6413" s="147">
        <v>3.5098624956280398E-4</v>
      </c>
      <c r="H6413" s="146">
        <v>1</v>
      </c>
      <c r="I6413" s="146">
        <v>0.69358974358974401</v>
      </c>
      <c r="J6413" s="146">
        <v>36</v>
      </c>
      <c r="K6413" s="148">
        <v>20.5</v>
      </c>
      <c r="L6413" s="149"/>
      <c r="M6413" s="149"/>
    </row>
    <row r="6414" spans="1:13">
      <c r="A6414" s="144" t="s">
        <v>291</v>
      </c>
      <c r="B6414" s="145">
        <v>25934450</v>
      </c>
      <c r="C6414" s="140" t="s">
        <v>273</v>
      </c>
      <c r="D6414" s="146">
        <v>0.306397306397306</v>
      </c>
      <c r="E6414" s="146">
        <v>0.52152238197353296</v>
      </c>
      <c r="F6414" s="147">
        <v>3.3386515272638097E-5</v>
      </c>
      <c r="G6414" s="147">
        <v>3.5443951378720299E-3</v>
      </c>
      <c r="H6414" s="146">
        <v>1</v>
      </c>
      <c r="I6414" s="146">
        <v>0.693602693602694</v>
      </c>
      <c r="J6414" s="146">
        <v>27.6666666666667</v>
      </c>
      <c r="K6414" s="148">
        <v>38</v>
      </c>
      <c r="L6414" s="149"/>
      <c r="M6414" s="149"/>
    </row>
    <row r="6415" spans="1:13">
      <c r="A6415" s="144" t="s">
        <v>282</v>
      </c>
      <c r="B6415" s="145">
        <v>1632715</v>
      </c>
      <c r="C6415" s="140" t="s">
        <v>273</v>
      </c>
      <c r="D6415" s="146">
        <v>0.30637254901960798</v>
      </c>
      <c r="E6415" s="146">
        <v>0.52147161935140995</v>
      </c>
      <c r="F6415" s="147">
        <v>3.5497526322521498E-7</v>
      </c>
      <c r="G6415" s="147">
        <v>1.44752867073963E-4</v>
      </c>
      <c r="H6415" s="146">
        <v>1</v>
      </c>
      <c r="I6415" s="146">
        <v>0.69362745098039202</v>
      </c>
      <c r="J6415" s="146">
        <v>59.6666666666667</v>
      </c>
      <c r="K6415" s="148">
        <v>50.5</v>
      </c>
      <c r="L6415" s="149"/>
      <c r="M6415" s="149"/>
    </row>
    <row r="6416" spans="1:13">
      <c r="A6416" s="144" t="s">
        <v>295</v>
      </c>
      <c r="B6416" s="145">
        <v>48805578</v>
      </c>
      <c r="C6416" s="140" t="s">
        <v>273</v>
      </c>
      <c r="D6416" s="146">
        <v>0.30631944444444398</v>
      </c>
      <c r="E6416" s="146">
        <v>0.76518475549531295</v>
      </c>
      <c r="F6416" s="147">
        <v>4.53503505870071E-2</v>
      </c>
      <c r="G6416" s="147">
        <v>0.99999999999995104</v>
      </c>
      <c r="H6416" s="146">
        <v>0.73417658730158697</v>
      </c>
      <c r="I6416" s="146">
        <v>0.42785714285714299</v>
      </c>
      <c r="J6416" s="146">
        <v>77.6666666666667</v>
      </c>
      <c r="K6416" s="148">
        <v>54.5</v>
      </c>
      <c r="L6416" s="149"/>
      <c r="M6416" s="149"/>
    </row>
    <row r="6417" spans="1:13">
      <c r="A6417" s="144" t="s">
        <v>295</v>
      </c>
      <c r="B6417" s="145">
        <v>104736495</v>
      </c>
      <c r="C6417" s="140" t="s">
        <v>273</v>
      </c>
      <c r="D6417" s="146">
        <v>0.30626223091976501</v>
      </c>
      <c r="E6417" s="146">
        <v>4.9830493696226297</v>
      </c>
      <c r="F6417" s="147">
        <v>1.7668739858258E-4</v>
      </c>
      <c r="G6417" s="147">
        <v>1.2233486568272601E-2</v>
      </c>
      <c r="H6417" s="146">
        <v>0.30626223091976501</v>
      </c>
      <c r="I6417" s="146">
        <v>0</v>
      </c>
      <c r="J6417" s="146">
        <v>72</v>
      </c>
      <c r="K6417" s="148">
        <v>42</v>
      </c>
      <c r="L6417" s="149"/>
      <c r="M6417" s="149"/>
    </row>
    <row r="6418" spans="1:13">
      <c r="A6418" s="144" t="s">
        <v>294</v>
      </c>
      <c r="B6418" s="145">
        <v>69455323</v>
      </c>
      <c r="C6418" s="140" t="s">
        <v>273</v>
      </c>
      <c r="D6418" s="146">
        <v>0.306256665481692</v>
      </c>
      <c r="E6418" s="146">
        <v>0.52123403504516697</v>
      </c>
      <c r="F6418" s="147">
        <v>6.7408671886576797E-6</v>
      </c>
      <c r="G6418" s="147">
        <v>1.12356331039006E-3</v>
      </c>
      <c r="H6418" s="146">
        <v>1</v>
      </c>
      <c r="I6418" s="146">
        <v>0.69374333451830805</v>
      </c>
      <c r="J6418" s="146">
        <v>63.3333333333333</v>
      </c>
      <c r="K6418" s="148">
        <v>63</v>
      </c>
      <c r="L6418" s="149"/>
      <c r="M6418" s="149"/>
    </row>
    <row r="6419" spans="1:13">
      <c r="A6419" s="144" t="s">
        <v>293</v>
      </c>
      <c r="B6419" s="145">
        <v>3917916</v>
      </c>
      <c r="C6419" s="140" t="s">
        <v>273</v>
      </c>
      <c r="D6419" s="146">
        <v>0.30625000000000002</v>
      </c>
      <c r="E6419" s="146">
        <v>0.52122037067156501</v>
      </c>
      <c r="F6419" s="147">
        <v>8.1963203749429507E-5</v>
      </c>
      <c r="G6419" s="147">
        <v>6.8360793549838402E-3</v>
      </c>
      <c r="H6419" s="146">
        <v>1</v>
      </c>
      <c r="I6419" s="146">
        <v>0.69374999999999998</v>
      </c>
      <c r="J6419" s="146">
        <v>50.6666666666667</v>
      </c>
      <c r="K6419" s="148">
        <v>28</v>
      </c>
      <c r="L6419" s="149"/>
      <c r="M6419" s="149"/>
    </row>
    <row r="6420" spans="1:13">
      <c r="A6420" s="144" t="s">
        <v>283</v>
      </c>
      <c r="B6420" s="145">
        <v>78028459</v>
      </c>
      <c r="C6420" s="140" t="s">
        <v>273</v>
      </c>
      <c r="D6420" s="146">
        <v>0.30625000000000002</v>
      </c>
      <c r="E6420" s="146">
        <v>0.52122037067156501</v>
      </c>
      <c r="F6420" s="147">
        <v>4.7033387649503801E-9</v>
      </c>
      <c r="G6420" s="147">
        <v>7.8930667363341396E-6</v>
      </c>
      <c r="H6420" s="146">
        <v>1</v>
      </c>
      <c r="I6420" s="146">
        <v>0.69374999999999998</v>
      </c>
      <c r="J6420" s="146">
        <v>26.3333333333333</v>
      </c>
      <c r="K6420" s="148">
        <v>31</v>
      </c>
      <c r="L6420" s="149"/>
      <c r="M6420" s="149"/>
    </row>
    <row r="6421" spans="1:13">
      <c r="A6421" s="144" t="s">
        <v>280</v>
      </c>
      <c r="B6421" s="145">
        <v>236347922</v>
      </c>
      <c r="C6421" s="140" t="s">
        <v>273</v>
      </c>
      <c r="D6421" s="146">
        <v>0.30624036979969199</v>
      </c>
      <c r="E6421" s="146">
        <v>0.52120062879281803</v>
      </c>
      <c r="F6421" s="147">
        <v>3.3613647274896698E-5</v>
      </c>
      <c r="G6421" s="147">
        <v>3.56303471651027E-3</v>
      </c>
      <c r="H6421" s="146">
        <v>1</v>
      </c>
      <c r="I6421" s="146">
        <v>0.69375963020030795</v>
      </c>
      <c r="J6421" s="146">
        <v>50.6666666666667</v>
      </c>
      <c r="K6421" s="148">
        <v>40.5</v>
      </c>
      <c r="L6421" s="149"/>
      <c r="M6421" s="149"/>
    </row>
    <row r="6422" spans="1:13">
      <c r="A6422" s="144" t="s">
        <v>285</v>
      </c>
      <c r="B6422" s="145">
        <v>7740780</v>
      </c>
      <c r="C6422" s="140" t="s">
        <v>273</v>
      </c>
      <c r="D6422" s="146">
        <v>0.30622119815668197</v>
      </c>
      <c r="E6422" s="146">
        <v>0.52116132779233604</v>
      </c>
      <c r="F6422" s="147">
        <v>2.7211177053832901E-4</v>
      </c>
      <c r="G6422" s="147">
        <v>1.71526224638264E-2</v>
      </c>
      <c r="H6422" s="146">
        <v>1</v>
      </c>
      <c r="I6422" s="146">
        <v>0.69377880184331797</v>
      </c>
      <c r="J6422" s="146">
        <v>32.6666666666667</v>
      </c>
      <c r="K6422" s="148">
        <v>50.5</v>
      </c>
      <c r="L6422" s="149"/>
      <c r="M6422" s="149"/>
    </row>
    <row r="6423" spans="1:13">
      <c r="A6423" s="144" t="s">
        <v>281</v>
      </c>
      <c r="B6423" s="145">
        <v>1093803</v>
      </c>
      <c r="C6423" s="140" t="s">
        <v>273</v>
      </c>
      <c r="D6423" s="146">
        <v>0.30620689655172401</v>
      </c>
      <c r="E6423" s="146">
        <v>0.52113201084664795</v>
      </c>
      <c r="F6423" s="147">
        <v>8.8137650500092905E-5</v>
      </c>
      <c r="G6423" s="147">
        <v>7.2090053088150301E-3</v>
      </c>
      <c r="H6423" s="146">
        <v>1</v>
      </c>
      <c r="I6423" s="146">
        <v>0.69379310344827605</v>
      </c>
      <c r="J6423" s="146">
        <v>21.6666666666667</v>
      </c>
      <c r="K6423" s="148">
        <v>27</v>
      </c>
      <c r="L6423" s="149"/>
      <c r="M6423" s="149"/>
    </row>
    <row r="6424" spans="1:13">
      <c r="A6424" s="144" t="s">
        <v>291</v>
      </c>
      <c r="B6424" s="145">
        <v>173527943</v>
      </c>
      <c r="C6424" s="140" t="s">
        <v>273</v>
      </c>
      <c r="D6424" s="146">
        <v>0.30619047619047601</v>
      </c>
      <c r="E6424" s="146">
        <v>4.9827220085681603</v>
      </c>
      <c r="F6424" s="147">
        <v>4.1573781087706799E-5</v>
      </c>
      <c r="G6424" s="147">
        <v>4.1376571675856202E-3</v>
      </c>
      <c r="H6424" s="146">
        <v>0.30619047619047601</v>
      </c>
      <c r="I6424" s="146">
        <v>0</v>
      </c>
      <c r="J6424" s="146">
        <v>34.6666666666667</v>
      </c>
      <c r="K6424" s="148">
        <v>20</v>
      </c>
      <c r="L6424" s="149"/>
      <c r="M6424" s="149"/>
    </row>
    <row r="6425" spans="1:13">
      <c r="A6425" s="144" t="s">
        <v>283</v>
      </c>
      <c r="B6425" s="145">
        <v>120143778</v>
      </c>
      <c r="C6425" s="140" t="s">
        <v>273</v>
      </c>
      <c r="D6425" s="146">
        <v>0.30617086909295399</v>
      </c>
      <c r="E6425" s="146">
        <v>0.64374502439483094</v>
      </c>
      <c r="F6425" s="147">
        <v>2.8196735872639302E-2</v>
      </c>
      <c r="G6425" s="147">
        <v>0.99999999999995104</v>
      </c>
      <c r="H6425" s="146">
        <v>0.84059115894802705</v>
      </c>
      <c r="I6425" s="146">
        <v>0.53442028985507295</v>
      </c>
      <c r="J6425" s="146">
        <v>56.3333333333333</v>
      </c>
      <c r="K6425" s="148">
        <v>29.5</v>
      </c>
      <c r="L6425" s="149"/>
      <c r="M6425" s="149"/>
    </row>
    <row r="6426" spans="1:13">
      <c r="A6426" s="144" t="s">
        <v>293</v>
      </c>
      <c r="B6426" s="145">
        <v>158106010</v>
      </c>
      <c r="C6426" s="140" t="s">
        <v>273</v>
      </c>
      <c r="D6426" s="146">
        <v>0.30612535612535602</v>
      </c>
      <c r="E6426" s="146">
        <v>4.9824248520190402</v>
      </c>
      <c r="F6426" s="147">
        <v>4.9074477960664101E-5</v>
      </c>
      <c r="G6426" s="147">
        <v>4.6676604065036499E-3</v>
      </c>
      <c r="H6426" s="146">
        <v>0.30612535612535602</v>
      </c>
      <c r="I6426" s="146">
        <v>0</v>
      </c>
      <c r="J6426" s="146">
        <v>45.3333333333333</v>
      </c>
      <c r="K6426" s="148">
        <v>30.5</v>
      </c>
      <c r="L6426" s="149"/>
      <c r="M6426" s="149"/>
    </row>
    <row r="6427" spans="1:13">
      <c r="A6427" s="144" t="s">
        <v>277</v>
      </c>
      <c r="B6427" s="145">
        <v>37398119</v>
      </c>
      <c r="C6427" s="140" t="s">
        <v>273</v>
      </c>
      <c r="D6427" s="146">
        <v>0.30602134146341498</v>
      </c>
      <c r="E6427" s="146">
        <v>0.52075169435714996</v>
      </c>
      <c r="F6427" s="147">
        <v>1.08318788777098E-6</v>
      </c>
      <c r="G6427" s="147">
        <v>3.1139272883471802E-4</v>
      </c>
      <c r="H6427" s="146">
        <v>1</v>
      </c>
      <c r="I6427" s="146">
        <v>0.69397865853658502</v>
      </c>
      <c r="J6427" s="146">
        <v>33</v>
      </c>
      <c r="K6427" s="148">
        <v>36.5</v>
      </c>
      <c r="L6427" s="149"/>
      <c r="M6427" s="149"/>
    </row>
    <row r="6428" spans="1:13">
      <c r="A6428" s="144" t="s">
        <v>292</v>
      </c>
      <c r="B6428" s="145">
        <v>179121891</v>
      </c>
      <c r="C6428" s="140" t="s">
        <v>273</v>
      </c>
      <c r="D6428" s="146">
        <v>0.30601503759398502</v>
      </c>
      <c r="E6428" s="146">
        <v>0.52073877561261805</v>
      </c>
      <c r="F6428" s="147">
        <v>7.4229119624601495E-4</v>
      </c>
      <c r="G6428" s="147">
        <v>3.9142623333586701E-2</v>
      </c>
      <c r="H6428" s="146">
        <v>1</v>
      </c>
      <c r="I6428" s="146">
        <v>0.69398496240601504</v>
      </c>
      <c r="J6428" s="146">
        <v>74.6666666666667</v>
      </c>
      <c r="K6428" s="148">
        <v>44.5</v>
      </c>
      <c r="L6428" s="149"/>
      <c r="M6428" s="149"/>
    </row>
    <row r="6429" spans="1:13">
      <c r="A6429" s="144" t="s">
        <v>276</v>
      </c>
      <c r="B6429" s="145">
        <v>19740962</v>
      </c>
      <c r="C6429" s="140" t="s">
        <v>273</v>
      </c>
      <c r="D6429" s="146">
        <v>0.305994897959184</v>
      </c>
      <c r="E6429" s="146">
        <v>0.52069750351562105</v>
      </c>
      <c r="F6429" s="147">
        <v>1.48380572740176E-5</v>
      </c>
      <c r="G6429" s="147">
        <v>1.97118772030458E-3</v>
      </c>
      <c r="H6429" s="146">
        <v>1</v>
      </c>
      <c r="I6429" s="146">
        <v>0.694005102040816</v>
      </c>
      <c r="J6429" s="146">
        <v>49.6666666666667</v>
      </c>
      <c r="K6429" s="148">
        <v>64.5</v>
      </c>
      <c r="L6429" s="149"/>
      <c r="M6429" s="149"/>
    </row>
    <row r="6430" spans="1:13">
      <c r="A6430" s="144" t="s">
        <v>277</v>
      </c>
      <c r="B6430" s="145">
        <v>16729776</v>
      </c>
      <c r="C6430" s="140" t="s">
        <v>273</v>
      </c>
      <c r="D6430" s="146">
        <v>0.30597701149425299</v>
      </c>
      <c r="E6430" s="146">
        <v>4.9817476956642297</v>
      </c>
      <c r="F6430" s="147">
        <v>1.2232316821418E-3</v>
      </c>
      <c r="G6430" s="147">
        <v>6.0323617407845698E-2</v>
      </c>
      <c r="H6430" s="146">
        <v>0.30597701149425299</v>
      </c>
      <c r="I6430" s="146">
        <v>0</v>
      </c>
      <c r="J6430" s="146">
        <v>101</v>
      </c>
      <c r="K6430" s="148">
        <v>57</v>
      </c>
      <c r="L6430" s="149"/>
      <c r="M6430" s="149"/>
    </row>
    <row r="6431" spans="1:13">
      <c r="A6431" s="144" t="s">
        <v>276</v>
      </c>
      <c r="B6431" s="145">
        <v>38257057</v>
      </c>
      <c r="C6431" s="140" t="s">
        <v>273</v>
      </c>
      <c r="D6431" s="146">
        <v>0.30596054888507701</v>
      </c>
      <c r="E6431" s="146">
        <v>0.52062711477860102</v>
      </c>
      <c r="F6431" s="147">
        <v>1.26240736904389E-4</v>
      </c>
      <c r="G6431" s="147">
        <v>9.4636654967133506E-3</v>
      </c>
      <c r="H6431" s="146">
        <v>1</v>
      </c>
      <c r="I6431" s="146">
        <v>0.69403945111492304</v>
      </c>
      <c r="J6431" s="146">
        <v>55</v>
      </c>
      <c r="K6431" s="148">
        <v>48.5</v>
      </c>
      <c r="L6431" s="149"/>
      <c r="M6431" s="149"/>
    </row>
    <row r="6432" spans="1:13">
      <c r="A6432" s="144" t="s">
        <v>291</v>
      </c>
      <c r="B6432" s="145">
        <v>164383929</v>
      </c>
      <c r="C6432" s="140" t="s">
        <v>273</v>
      </c>
      <c r="D6432" s="146">
        <v>0.305937526525762</v>
      </c>
      <c r="E6432" s="146">
        <v>1.3338485167730201</v>
      </c>
      <c r="F6432" s="147">
        <v>2.4549544326320501E-2</v>
      </c>
      <c r="G6432" s="147">
        <v>0.99999999999995104</v>
      </c>
      <c r="H6432" s="146">
        <v>0.49711399711399701</v>
      </c>
      <c r="I6432" s="146">
        <v>0.191176470588235</v>
      </c>
      <c r="J6432" s="146">
        <v>46</v>
      </c>
      <c r="K6432" s="148">
        <v>46.5</v>
      </c>
      <c r="L6432" s="149"/>
      <c r="M6432" s="149"/>
    </row>
    <row r="6433" spans="1:13">
      <c r="A6433" s="144" t="s">
        <v>282</v>
      </c>
      <c r="B6433" s="145">
        <v>124797915</v>
      </c>
      <c r="C6433" s="140" t="s">
        <v>273</v>
      </c>
      <c r="D6433" s="146">
        <v>0.30588235294117599</v>
      </c>
      <c r="E6433" s="146">
        <v>0.52046688705863198</v>
      </c>
      <c r="F6433" s="147">
        <v>3.7415679761921502E-5</v>
      </c>
      <c r="G6433" s="147">
        <v>3.8373683576164602E-3</v>
      </c>
      <c r="H6433" s="146">
        <v>1</v>
      </c>
      <c r="I6433" s="146">
        <v>0.69411764705882395</v>
      </c>
      <c r="J6433" s="146">
        <v>22.6666666666667</v>
      </c>
      <c r="K6433" s="148">
        <v>16</v>
      </c>
      <c r="L6433" s="149"/>
      <c r="M6433" s="149"/>
    </row>
    <row r="6434" spans="1:13">
      <c r="A6434" s="144" t="s">
        <v>281</v>
      </c>
      <c r="B6434" s="145">
        <v>85439179</v>
      </c>
      <c r="C6434" s="140" t="s">
        <v>273</v>
      </c>
      <c r="D6434" s="146">
        <v>0.30587484035759899</v>
      </c>
      <c r="E6434" s="146">
        <v>0.52045149430530901</v>
      </c>
      <c r="F6434" s="147">
        <v>6.6260122822109697E-6</v>
      </c>
      <c r="G6434" s="147">
        <v>1.1113333826151101E-3</v>
      </c>
      <c r="H6434" s="146">
        <v>1</v>
      </c>
      <c r="I6434" s="146">
        <v>0.69412515964240096</v>
      </c>
      <c r="J6434" s="146">
        <v>61.3333333333333</v>
      </c>
      <c r="K6434" s="148">
        <v>56</v>
      </c>
      <c r="L6434" s="149"/>
      <c r="M6434" s="149"/>
    </row>
    <row r="6435" spans="1:13">
      <c r="A6435" s="144" t="s">
        <v>290</v>
      </c>
      <c r="B6435" s="145">
        <v>47126197</v>
      </c>
      <c r="C6435" s="140" t="s">
        <v>273</v>
      </c>
      <c r="D6435" s="146">
        <v>0.30579150579150599</v>
      </c>
      <c r="E6435" s="146">
        <v>0.52028075867735701</v>
      </c>
      <c r="F6435" s="147">
        <v>1.0214609860335501E-8</v>
      </c>
      <c r="G6435" s="147">
        <v>1.28530247242339E-5</v>
      </c>
      <c r="H6435" s="146">
        <v>1</v>
      </c>
      <c r="I6435" s="146">
        <v>0.69420849420849395</v>
      </c>
      <c r="J6435" s="146">
        <v>49.6666666666667</v>
      </c>
      <c r="K6435" s="148">
        <v>53.5</v>
      </c>
      <c r="L6435" s="149"/>
      <c r="M6435" s="149"/>
    </row>
    <row r="6436" spans="1:13">
      <c r="A6436" s="144" t="s">
        <v>294</v>
      </c>
      <c r="B6436" s="145">
        <v>358518</v>
      </c>
      <c r="C6436" s="140" t="s">
        <v>273</v>
      </c>
      <c r="D6436" s="146">
        <v>0.30576923076923102</v>
      </c>
      <c r="E6436" s="146">
        <v>0.52023512509555003</v>
      </c>
      <c r="F6436" s="147">
        <v>1.5938878042263499E-4</v>
      </c>
      <c r="G6436" s="147">
        <v>1.13184768766848E-2</v>
      </c>
      <c r="H6436" s="146">
        <v>1</v>
      </c>
      <c r="I6436" s="146">
        <v>0.69423076923076898</v>
      </c>
      <c r="J6436" s="146">
        <v>27.3333333333333</v>
      </c>
      <c r="K6436" s="148">
        <v>23</v>
      </c>
      <c r="L6436" s="149"/>
      <c r="M6436" s="149"/>
    </row>
    <row r="6437" spans="1:13">
      <c r="A6437" s="144" t="s">
        <v>276</v>
      </c>
      <c r="B6437" s="145">
        <v>3457899</v>
      </c>
      <c r="C6437" s="140" t="s">
        <v>273</v>
      </c>
      <c r="D6437" s="146">
        <v>0.30571428571428599</v>
      </c>
      <c r="E6437" s="146">
        <v>0.52012256843148696</v>
      </c>
      <c r="F6437" s="147">
        <v>2.46377249630007E-3</v>
      </c>
      <c r="G6437" s="147">
        <v>0.11308865508079401</v>
      </c>
      <c r="H6437" s="146">
        <v>1</v>
      </c>
      <c r="I6437" s="146">
        <v>0.69428571428571395</v>
      </c>
      <c r="J6437" s="146">
        <v>31.6666666666667</v>
      </c>
      <c r="K6437" s="148">
        <v>19.5</v>
      </c>
      <c r="L6437" s="149"/>
      <c r="M6437" s="149"/>
    </row>
    <row r="6438" spans="1:13">
      <c r="A6438" s="144" t="s">
        <v>277</v>
      </c>
      <c r="B6438" s="145">
        <v>63156322</v>
      </c>
      <c r="C6438" s="140" t="s">
        <v>273</v>
      </c>
      <c r="D6438" s="146">
        <v>0.30570929972525701</v>
      </c>
      <c r="E6438" s="146">
        <v>1.54548022534663</v>
      </c>
      <c r="F6438" s="147">
        <v>3.7963471725694902E-3</v>
      </c>
      <c r="G6438" s="147">
        <v>0.16938417129209701</v>
      </c>
      <c r="H6438" s="146">
        <v>0.45501485528081298</v>
      </c>
      <c r="I6438" s="146">
        <v>0.149305555555556</v>
      </c>
      <c r="J6438" s="146">
        <v>54.6666666666667</v>
      </c>
      <c r="K6438" s="148">
        <v>33</v>
      </c>
      <c r="L6438" s="149"/>
      <c r="M6438" s="149"/>
    </row>
    <row r="6439" spans="1:13">
      <c r="A6439" s="144" t="s">
        <v>282</v>
      </c>
      <c r="B6439" s="145">
        <v>111792669</v>
      </c>
      <c r="C6439" s="140" t="s">
        <v>273</v>
      </c>
      <c r="D6439" s="146">
        <v>0.30568627450980401</v>
      </c>
      <c r="E6439" s="146">
        <v>0.52006518998214302</v>
      </c>
      <c r="F6439" s="147">
        <v>7.0075861500859795E-5</v>
      </c>
      <c r="G6439" s="147">
        <v>6.0849551598044704E-3</v>
      </c>
      <c r="H6439" s="146">
        <v>1</v>
      </c>
      <c r="I6439" s="146">
        <v>0.69431372549019599</v>
      </c>
      <c r="J6439" s="146">
        <v>16.6666666666667</v>
      </c>
      <c r="K6439" s="148">
        <v>50.5</v>
      </c>
      <c r="L6439" s="149"/>
      <c r="M6439" s="149"/>
    </row>
    <row r="6440" spans="1:13">
      <c r="A6440" s="144" t="s">
        <v>282</v>
      </c>
      <c r="B6440" s="145">
        <v>105085203</v>
      </c>
      <c r="C6440" s="140" t="s">
        <v>273</v>
      </c>
      <c r="D6440" s="146">
        <v>0.30564784053156102</v>
      </c>
      <c r="E6440" s="146">
        <v>0.51998646512564195</v>
      </c>
      <c r="F6440" s="147">
        <v>1.33627563418597E-7</v>
      </c>
      <c r="G6440" s="147">
        <v>7.2983137714416994E-5</v>
      </c>
      <c r="H6440" s="146">
        <v>1</v>
      </c>
      <c r="I6440" s="146">
        <v>0.69435215946843898</v>
      </c>
      <c r="J6440" s="146">
        <v>32.6666666666667</v>
      </c>
      <c r="K6440" s="148">
        <v>35.5</v>
      </c>
      <c r="L6440" s="149"/>
      <c r="M6440" s="149"/>
    </row>
    <row r="6441" spans="1:13">
      <c r="A6441" s="144" t="s">
        <v>278</v>
      </c>
      <c r="B6441" s="145">
        <v>28137907</v>
      </c>
      <c r="C6441" s="140" t="s">
        <v>273</v>
      </c>
      <c r="D6441" s="146">
        <v>0.305643879173291</v>
      </c>
      <c r="E6441" s="146">
        <v>0.51997835126415304</v>
      </c>
      <c r="F6441" s="147">
        <v>3.0299207962702701E-5</v>
      </c>
      <c r="G6441" s="147">
        <v>3.3032613744901598E-3</v>
      </c>
      <c r="H6441" s="146">
        <v>1</v>
      </c>
      <c r="I6441" s="146">
        <v>0.69435612082670894</v>
      </c>
      <c r="J6441" s="146">
        <v>32</v>
      </c>
      <c r="K6441" s="148">
        <v>35.5</v>
      </c>
      <c r="L6441" s="149"/>
      <c r="M6441" s="149"/>
    </row>
    <row r="6442" spans="1:13">
      <c r="A6442" s="144" t="s">
        <v>291</v>
      </c>
      <c r="B6442" s="145">
        <v>693015</v>
      </c>
      <c r="C6442" s="140" t="s">
        <v>273</v>
      </c>
      <c r="D6442" s="146">
        <v>0.30557679053643799</v>
      </c>
      <c r="E6442" s="146">
        <v>0.80591560883539404</v>
      </c>
      <c r="F6442" s="147">
        <v>1.02423041350554E-3</v>
      </c>
      <c r="G6442" s="147">
        <v>5.1627181528952099E-2</v>
      </c>
      <c r="H6442" s="146">
        <v>0.703962703962704</v>
      </c>
      <c r="I6442" s="146">
        <v>0.398385913426266</v>
      </c>
      <c r="J6442" s="146">
        <v>56.6666666666667</v>
      </c>
      <c r="K6442" s="148">
        <v>52.5</v>
      </c>
      <c r="L6442" s="149"/>
      <c r="M6442" s="149"/>
    </row>
    <row r="6443" spans="1:13">
      <c r="A6443" s="144" t="s">
        <v>293</v>
      </c>
      <c r="B6443" s="145">
        <v>113713056</v>
      </c>
      <c r="C6443" s="140" t="s">
        <v>273</v>
      </c>
      <c r="D6443" s="146">
        <v>0.30555555555555602</v>
      </c>
      <c r="E6443" s="146">
        <v>0.51979745405470001</v>
      </c>
      <c r="F6443" s="147">
        <v>3.9399118274283402E-7</v>
      </c>
      <c r="G6443" s="147">
        <v>1.5565228119436501E-4</v>
      </c>
      <c r="H6443" s="146">
        <v>1</v>
      </c>
      <c r="I6443" s="146">
        <v>0.69444444444444398</v>
      </c>
      <c r="J6443" s="146">
        <v>47</v>
      </c>
      <c r="K6443" s="148">
        <v>34.5</v>
      </c>
      <c r="L6443" s="149"/>
      <c r="M6443" s="149"/>
    </row>
    <row r="6444" spans="1:13">
      <c r="A6444" s="144" t="s">
        <v>291</v>
      </c>
      <c r="B6444" s="145">
        <v>141690207</v>
      </c>
      <c r="C6444" s="140" t="s">
        <v>273</v>
      </c>
      <c r="D6444" s="146">
        <v>0.30555555555555602</v>
      </c>
      <c r="E6444" s="146">
        <v>0.51979745405470001</v>
      </c>
      <c r="F6444" s="147">
        <v>3.9399118274283402E-7</v>
      </c>
      <c r="G6444" s="147">
        <v>1.5565228119436501E-4</v>
      </c>
      <c r="H6444" s="146">
        <v>1</v>
      </c>
      <c r="I6444" s="146">
        <v>0.69444444444444398</v>
      </c>
      <c r="J6444" s="146">
        <v>47.3333333333333</v>
      </c>
      <c r="K6444" s="148">
        <v>19.5</v>
      </c>
      <c r="L6444" s="149"/>
      <c r="M6444" s="149"/>
    </row>
    <row r="6445" spans="1:13">
      <c r="A6445" s="144" t="s">
        <v>292</v>
      </c>
      <c r="B6445" s="145">
        <v>1546803</v>
      </c>
      <c r="C6445" s="140" t="s">
        <v>273</v>
      </c>
      <c r="D6445" s="146">
        <v>0.30555555555555602</v>
      </c>
      <c r="E6445" s="146">
        <v>0.51979745405470001</v>
      </c>
      <c r="F6445" s="147">
        <v>3.9399118274283598E-7</v>
      </c>
      <c r="G6445" s="147">
        <v>1.5565228119436501E-4</v>
      </c>
      <c r="H6445" s="146">
        <v>1</v>
      </c>
      <c r="I6445" s="146">
        <v>0.69444444444444398</v>
      </c>
      <c r="J6445" s="146">
        <v>23.3333333333333</v>
      </c>
      <c r="K6445" s="148">
        <v>15</v>
      </c>
      <c r="L6445" s="149"/>
      <c r="M6445" s="149"/>
    </row>
    <row r="6446" spans="1:13">
      <c r="A6446" s="144" t="s">
        <v>283</v>
      </c>
      <c r="B6446" s="145">
        <v>27799006</v>
      </c>
      <c r="C6446" s="140" t="s">
        <v>273</v>
      </c>
      <c r="D6446" s="146">
        <v>0.30555555555555602</v>
      </c>
      <c r="E6446" s="146">
        <v>0.51979745405470001</v>
      </c>
      <c r="F6446" s="147">
        <v>1.02186070298074E-4</v>
      </c>
      <c r="G6446" s="147">
        <v>8.0670023874072506E-3</v>
      </c>
      <c r="H6446" s="146">
        <v>1</v>
      </c>
      <c r="I6446" s="146">
        <v>0.69444444444444398</v>
      </c>
      <c r="J6446" s="146">
        <v>47.3333333333333</v>
      </c>
      <c r="K6446" s="148">
        <v>33</v>
      </c>
      <c r="L6446" s="149"/>
      <c r="M6446" s="149"/>
    </row>
    <row r="6447" spans="1:13">
      <c r="A6447" s="144" t="s">
        <v>287</v>
      </c>
      <c r="B6447" s="145">
        <v>92401269</v>
      </c>
      <c r="C6447" s="140" t="s">
        <v>273</v>
      </c>
      <c r="D6447" s="146">
        <v>0.30555555555555602</v>
      </c>
      <c r="E6447" s="146">
        <v>0.51979745405470001</v>
      </c>
      <c r="F6447" s="147">
        <v>4.0770128211787702E-4</v>
      </c>
      <c r="G6447" s="147">
        <v>2.3783449613494798E-2</v>
      </c>
      <c r="H6447" s="146">
        <v>1</v>
      </c>
      <c r="I6447" s="146">
        <v>0.69444444444444398</v>
      </c>
      <c r="J6447" s="146">
        <v>32</v>
      </c>
      <c r="K6447" s="148">
        <v>25</v>
      </c>
      <c r="L6447" s="149"/>
      <c r="M6447" s="149"/>
    </row>
    <row r="6448" spans="1:13">
      <c r="A6448" s="144" t="s">
        <v>281</v>
      </c>
      <c r="B6448" s="145">
        <v>30519750</v>
      </c>
      <c r="C6448" s="140" t="s">
        <v>273</v>
      </c>
      <c r="D6448" s="146">
        <v>0.30555555555555602</v>
      </c>
      <c r="E6448" s="146">
        <v>0.51979745405470001</v>
      </c>
      <c r="F6448" s="147">
        <v>3.9399118274283503E-7</v>
      </c>
      <c r="G6448" s="147">
        <v>1.5565228119436501E-4</v>
      </c>
      <c r="H6448" s="146">
        <v>1</v>
      </c>
      <c r="I6448" s="146">
        <v>0.69444444444444398</v>
      </c>
      <c r="J6448" s="146">
        <v>33.3333333333333</v>
      </c>
      <c r="K6448" s="148">
        <v>24</v>
      </c>
      <c r="L6448" s="149"/>
      <c r="M6448" s="149"/>
    </row>
    <row r="6449" spans="1:13">
      <c r="A6449" s="144" t="s">
        <v>276</v>
      </c>
      <c r="B6449" s="145">
        <v>55835748</v>
      </c>
      <c r="C6449" s="140" t="s">
        <v>273</v>
      </c>
      <c r="D6449" s="146">
        <v>0.30555555555555602</v>
      </c>
      <c r="E6449" s="146">
        <v>0.51979745405470001</v>
      </c>
      <c r="F6449" s="147">
        <v>3.9399118274283799E-7</v>
      </c>
      <c r="G6449" s="147">
        <v>1.5565228119436501E-4</v>
      </c>
      <c r="H6449" s="146">
        <v>1</v>
      </c>
      <c r="I6449" s="146">
        <v>0.69444444444444398</v>
      </c>
      <c r="J6449" s="146">
        <v>23</v>
      </c>
      <c r="K6449" s="148">
        <v>25.5</v>
      </c>
      <c r="L6449" s="149"/>
      <c r="M6449" s="149"/>
    </row>
    <row r="6450" spans="1:13">
      <c r="A6450" s="144" t="s">
        <v>286</v>
      </c>
      <c r="B6450" s="145">
        <v>129702162</v>
      </c>
      <c r="C6450" s="140" t="s">
        <v>273</v>
      </c>
      <c r="D6450" s="146">
        <v>0.30555555555555503</v>
      </c>
      <c r="E6450" s="146">
        <v>0.51979745405470001</v>
      </c>
      <c r="F6450" s="147">
        <v>4.0770128211787702E-4</v>
      </c>
      <c r="G6450" s="147">
        <v>2.3783449613494798E-2</v>
      </c>
      <c r="H6450" s="146">
        <v>1</v>
      </c>
      <c r="I6450" s="146">
        <v>0.69444444444444497</v>
      </c>
      <c r="J6450" s="146">
        <v>22.6666666666667</v>
      </c>
      <c r="K6450" s="148">
        <v>19.5</v>
      </c>
      <c r="L6450" s="149"/>
      <c r="M6450" s="149"/>
    </row>
    <row r="6451" spans="1:13">
      <c r="A6451" s="144" t="s">
        <v>276</v>
      </c>
      <c r="B6451" s="145">
        <v>38184327</v>
      </c>
      <c r="C6451" s="140" t="s">
        <v>273</v>
      </c>
      <c r="D6451" s="146">
        <v>0.30555555555555503</v>
      </c>
      <c r="E6451" s="146">
        <v>0.51979745405470001</v>
      </c>
      <c r="F6451" s="147">
        <v>1.02186070298074E-4</v>
      </c>
      <c r="G6451" s="147">
        <v>8.0670023874072506E-3</v>
      </c>
      <c r="H6451" s="146">
        <v>1</v>
      </c>
      <c r="I6451" s="146">
        <v>0.69444444444444497</v>
      </c>
      <c r="J6451" s="146">
        <v>28.3333333333333</v>
      </c>
      <c r="K6451" s="148">
        <v>28.5</v>
      </c>
      <c r="L6451" s="149"/>
      <c r="M6451" s="149"/>
    </row>
    <row r="6452" spans="1:13">
      <c r="A6452" s="144" t="s">
        <v>272</v>
      </c>
      <c r="B6452" s="145">
        <v>293267</v>
      </c>
      <c r="C6452" s="140" t="s">
        <v>273</v>
      </c>
      <c r="D6452" s="146">
        <v>0.30553613053613099</v>
      </c>
      <c r="E6452" s="146">
        <v>4.9797333056764002</v>
      </c>
      <c r="F6452" s="147">
        <v>6.5121581505340502E-6</v>
      </c>
      <c r="G6452" s="147">
        <v>1.0983358389079301E-3</v>
      </c>
      <c r="H6452" s="146">
        <v>0.30553613053613099</v>
      </c>
      <c r="I6452" s="146">
        <v>0</v>
      </c>
      <c r="J6452" s="146">
        <v>75</v>
      </c>
      <c r="K6452" s="148">
        <v>49.5</v>
      </c>
      <c r="L6452" s="149"/>
      <c r="M6452" s="149"/>
    </row>
    <row r="6453" spans="1:13">
      <c r="A6453" s="144" t="s">
        <v>277</v>
      </c>
      <c r="B6453" s="145">
        <v>36107319</v>
      </c>
      <c r="C6453" s="140" t="s">
        <v>273</v>
      </c>
      <c r="D6453" s="146">
        <v>0.30553327987169199</v>
      </c>
      <c r="E6453" s="146">
        <v>0.51975183440251305</v>
      </c>
      <c r="F6453" s="147">
        <v>1.13517692881775E-4</v>
      </c>
      <c r="G6453" s="147">
        <v>8.7213702372913593E-3</v>
      </c>
      <c r="H6453" s="146">
        <v>1</v>
      </c>
      <c r="I6453" s="146">
        <v>0.69446672012830801</v>
      </c>
      <c r="J6453" s="146">
        <v>24.3333333333333</v>
      </c>
      <c r="K6453" s="148">
        <v>36</v>
      </c>
      <c r="L6453" s="149"/>
      <c r="M6453" s="149"/>
    </row>
    <row r="6454" spans="1:13">
      <c r="A6454" s="144" t="s">
        <v>295</v>
      </c>
      <c r="B6454" s="145">
        <v>100396137</v>
      </c>
      <c r="C6454" s="140" t="s">
        <v>273</v>
      </c>
      <c r="D6454" s="146">
        <v>0.305512422360248</v>
      </c>
      <c r="E6454" s="146">
        <v>0.51970912041473505</v>
      </c>
      <c r="F6454" s="147">
        <v>6.7900181920458301E-4</v>
      </c>
      <c r="G6454" s="147">
        <v>3.6289155658378203E-2</v>
      </c>
      <c r="H6454" s="146">
        <v>1</v>
      </c>
      <c r="I6454" s="146">
        <v>0.694487577639752</v>
      </c>
      <c r="J6454" s="146">
        <v>31.6666666666667</v>
      </c>
      <c r="K6454" s="148">
        <v>39.5</v>
      </c>
      <c r="L6454" s="149"/>
      <c r="M6454" s="149"/>
    </row>
    <row r="6455" spans="1:13">
      <c r="A6455" s="144" t="s">
        <v>278</v>
      </c>
      <c r="B6455" s="145">
        <v>19884250</v>
      </c>
      <c r="C6455" s="140" t="s">
        <v>273</v>
      </c>
      <c r="D6455" s="146">
        <v>0.305487804878049</v>
      </c>
      <c r="E6455" s="146">
        <v>0.519658708029753</v>
      </c>
      <c r="F6455" s="147">
        <v>1.82743853816045E-3</v>
      </c>
      <c r="G6455" s="147">
        <v>8.6190965258577695E-2</v>
      </c>
      <c r="H6455" s="146">
        <v>1</v>
      </c>
      <c r="I6455" s="146">
        <v>0.69451219512195095</v>
      </c>
      <c r="J6455" s="146">
        <v>24.6666666666667</v>
      </c>
      <c r="K6455" s="148">
        <v>30.5</v>
      </c>
      <c r="L6455" s="149"/>
      <c r="M6455" s="149"/>
    </row>
    <row r="6456" spans="1:13">
      <c r="A6456" s="144" t="s">
        <v>295</v>
      </c>
      <c r="B6456" s="145">
        <v>102023505</v>
      </c>
      <c r="C6456" s="140" t="s">
        <v>273</v>
      </c>
      <c r="D6456" s="146">
        <v>0.30545454545454498</v>
      </c>
      <c r="E6456" s="146">
        <v>0.51959060122749201</v>
      </c>
      <c r="F6456" s="147">
        <v>6.5317630038688897E-4</v>
      </c>
      <c r="G6456" s="147">
        <v>3.5135952115137502E-2</v>
      </c>
      <c r="H6456" s="146">
        <v>1</v>
      </c>
      <c r="I6456" s="146">
        <v>0.69454545454545502</v>
      </c>
      <c r="J6456" s="146">
        <v>14</v>
      </c>
      <c r="K6456" s="148">
        <v>23.5</v>
      </c>
      <c r="L6456" s="149"/>
      <c r="M6456" s="149"/>
    </row>
    <row r="6457" spans="1:13">
      <c r="A6457" s="144" t="s">
        <v>272</v>
      </c>
      <c r="B6457" s="145">
        <v>30672032</v>
      </c>
      <c r="C6457" s="140" t="s">
        <v>273</v>
      </c>
      <c r="D6457" s="146">
        <v>0.305386693684566</v>
      </c>
      <c r="E6457" s="146">
        <v>4.9790498883060597</v>
      </c>
      <c r="F6457" s="147">
        <v>7.9467498642634606E-5</v>
      </c>
      <c r="G6457" s="147">
        <v>6.6837629855363897E-3</v>
      </c>
      <c r="H6457" s="146">
        <v>0.305386693684566</v>
      </c>
      <c r="I6457" s="146">
        <v>0</v>
      </c>
      <c r="J6457" s="146">
        <v>57.6666666666667</v>
      </c>
      <c r="K6457" s="148">
        <v>31</v>
      </c>
      <c r="L6457" s="149"/>
      <c r="M6457" s="149"/>
    </row>
    <row r="6458" spans="1:13">
      <c r="A6458" s="144" t="s">
        <v>286</v>
      </c>
      <c r="B6458" s="145">
        <v>26391946</v>
      </c>
      <c r="C6458" s="140" t="s">
        <v>273</v>
      </c>
      <c r="D6458" s="146">
        <v>0.30537483025530199</v>
      </c>
      <c r="E6458" s="146">
        <v>2.1884745934810899</v>
      </c>
      <c r="F6458" s="147">
        <v>3.3065063125894599E-2</v>
      </c>
      <c r="G6458" s="147">
        <v>0.99999999999995104</v>
      </c>
      <c r="H6458" s="146">
        <v>0.38119688054543799</v>
      </c>
      <c r="I6458" s="146">
        <v>7.5822050290135404E-2</v>
      </c>
      <c r="J6458" s="146">
        <v>69.6666666666667</v>
      </c>
      <c r="K6458" s="148">
        <v>51</v>
      </c>
      <c r="L6458" s="149"/>
      <c r="M6458" s="149"/>
    </row>
    <row r="6459" spans="1:13">
      <c r="A6459" s="144" t="s">
        <v>280</v>
      </c>
      <c r="B6459" s="145">
        <v>7956931</v>
      </c>
      <c r="C6459" s="140" t="s">
        <v>273</v>
      </c>
      <c r="D6459" s="146">
        <v>0.30535714285714299</v>
      </c>
      <c r="E6459" s="146">
        <v>0.51939116408583996</v>
      </c>
      <c r="F6459" s="147">
        <v>1.27738029989202E-7</v>
      </c>
      <c r="G6459" s="147">
        <v>7.1017582378501897E-5</v>
      </c>
      <c r="H6459" s="146">
        <v>1</v>
      </c>
      <c r="I6459" s="146">
        <v>0.69464285714285701</v>
      </c>
      <c r="J6459" s="146">
        <v>25.6666666666667</v>
      </c>
      <c r="K6459" s="148">
        <v>37.5</v>
      </c>
      <c r="L6459" s="149"/>
      <c r="M6459" s="149"/>
    </row>
    <row r="6460" spans="1:13">
      <c r="A6460" s="144" t="s">
        <v>279</v>
      </c>
      <c r="B6460" s="145">
        <v>27170198</v>
      </c>
      <c r="C6460" s="140" t="s">
        <v>273</v>
      </c>
      <c r="D6460" s="146">
        <v>0.30535431336163399</v>
      </c>
      <c r="E6460" s="146">
        <v>4.9789017611640602</v>
      </c>
      <c r="F6460" s="147">
        <v>3.1507012582625699E-6</v>
      </c>
      <c r="G6460" s="147">
        <v>6.59325786205997E-4</v>
      </c>
      <c r="H6460" s="146">
        <v>0.30535431336163399</v>
      </c>
      <c r="I6460" s="146">
        <v>0</v>
      </c>
      <c r="J6460" s="146">
        <v>45.3333333333333</v>
      </c>
      <c r="K6460" s="148">
        <v>26</v>
      </c>
      <c r="L6460" s="149"/>
      <c r="M6460" s="149"/>
    </row>
    <row r="6461" spans="1:13">
      <c r="A6461" s="144" t="s">
        <v>284</v>
      </c>
      <c r="B6461" s="145">
        <v>76549416</v>
      </c>
      <c r="C6461" s="140" t="s">
        <v>273</v>
      </c>
      <c r="D6461" s="146">
        <v>0.30530303030303002</v>
      </c>
      <c r="E6461" s="146">
        <v>0.51928037758563705</v>
      </c>
      <c r="F6461" s="147">
        <v>1.3695865812749901E-3</v>
      </c>
      <c r="G6461" s="147">
        <v>6.6590565728491299E-2</v>
      </c>
      <c r="H6461" s="146">
        <v>1</v>
      </c>
      <c r="I6461" s="146">
        <v>0.69469696969697003</v>
      </c>
      <c r="J6461" s="146">
        <v>36.3333333333333</v>
      </c>
      <c r="K6461" s="148">
        <v>26.5</v>
      </c>
      <c r="L6461" s="149"/>
      <c r="M6461" s="149"/>
    </row>
    <row r="6462" spans="1:13">
      <c r="A6462" s="144" t="s">
        <v>276</v>
      </c>
      <c r="B6462" s="145">
        <v>39353746</v>
      </c>
      <c r="C6462" s="140" t="s">
        <v>273</v>
      </c>
      <c r="D6462" s="146">
        <v>0.30529411764705899</v>
      </c>
      <c r="E6462" s="146">
        <v>0.51926213121334897</v>
      </c>
      <c r="F6462" s="147">
        <v>2.03468459420233E-4</v>
      </c>
      <c r="G6462" s="147">
        <v>1.3658298576415101E-2</v>
      </c>
      <c r="H6462" s="146">
        <v>1</v>
      </c>
      <c r="I6462" s="146">
        <v>0.69470588235294095</v>
      </c>
      <c r="J6462" s="146">
        <v>57</v>
      </c>
      <c r="K6462" s="148">
        <v>42</v>
      </c>
      <c r="L6462" s="149"/>
      <c r="M6462" s="149"/>
    </row>
    <row r="6463" spans="1:13">
      <c r="A6463" s="144" t="s">
        <v>291</v>
      </c>
      <c r="B6463" s="145">
        <v>79985210</v>
      </c>
      <c r="C6463" s="140" t="s">
        <v>273</v>
      </c>
      <c r="D6463" s="146">
        <v>0.30528846153846201</v>
      </c>
      <c r="E6463" s="146">
        <v>0.519250551904474</v>
      </c>
      <c r="F6463" s="147">
        <v>8.4984451865665705E-5</v>
      </c>
      <c r="G6463" s="147">
        <v>7.01604120365541E-3</v>
      </c>
      <c r="H6463" s="146">
        <v>1</v>
      </c>
      <c r="I6463" s="146">
        <v>0.69471153846153799</v>
      </c>
      <c r="J6463" s="146">
        <v>28.3333333333333</v>
      </c>
      <c r="K6463" s="148">
        <v>42</v>
      </c>
      <c r="L6463" s="149"/>
      <c r="M6463" s="149"/>
    </row>
    <row r="6464" spans="1:13">
      <c r="A6464" s="144" t="s">
        <v>287</v>
      </c>
      <c r="B6464" s="145">
        <v>25982328</v>
      </c>
      <c r="C6464" s="140" t="s">
        <v>273</v>
      </c>
      <c r="D6464" s="146">
        <v>0.30526315789473701</v>
      </c>
      <c r="E6464" s="146">
        <v>0.51919875087107004</v>
      </c>
      <c r="F6464" s="147">
        <v>2.5301632404352E-5</v>
      </c>
      <c r="G6464" s="147">
        <v>2.88776144265462E-3</v>
      </c>
      <c r="H6464" s="146">
        <v>1</v>
      </c>
      <c r="I6464" s="146">
        <v>0.69473684210526299</v>
      </c>
      <c r="J6464" s="146">
        <v>38</v>
      </c>
      <c r="K6464" s="148">
        <v>19.5</v>
      </c>
      <c r="L6464" s="149"/>
      <c r="M6464" s="149"/>
    </row>
    <row r="6465" spans="1:13">
      <c r="A6465" s="144" t="s">
        <v>272</v>
      </c>
      <c r="B6465" s="145">
        <v>158705371</v>
      </c>
      <c r="C6465" s="140" t="s">
        <v>273</v>
      </c>
      <c r="D6465" s="146">
        <v>0.30521091811414403</v>
      </c>
      <c r="E6465" s="146">
        <v>0.519091812685471</v>
      </c>
      <c r="F6465" s="147">
        <v>1.36366234812119E-5</v>
      </c>
      <c r="G6465" s="147">
        <v>1.8583113445764601E-3</v>
      </c>
      <c r="H6465" s="146">
        <v>1</v>
      </c>
      <c r="I6465" s="146">
        <v>0.69478908188585597</v>
      </c>
      <c r="J6465" s="146">
        <v>30.3333333333333</v>
      </c>
      <c r="K6465" s="148">
        <v>72.5</v>
      </c>
      <c r="L6465" s="149"/>
      <c r="M6465" s="149"/>
    </row>
    <row r="6466" spans="1:13">
      <c r="A6466" s="144" t="s">
        <v>280</v>
      </c>
      <c r="B6466" s="145">
        <v>37522768</v>
      </c>
      <c r="C6466" s="140" t="s">
        <v>273</v>
      </c>
      <c r="D6466" s="146">
        <v>0.30519480519480502</v>
      </c>
      <c r="E6466" s="146">
        <v>0.51905883010429898</v>
      </c>
      <c r="F6466" s="147">
        <v>6.5705974314828695E-5</v>
      </c>
      <c r="G6466" s="147">
        <v>5.7956890349419796E-3</v>
      </c>
      <c r="H6466" s="146">
        <v>1</v>
      </c>
      <c r="I6466" s="146">
        <v>0.69480519480519498</v>
      </c>
      <c r="J6466" s="146">
        <v>18.3333333333333</v>
      </c>
      <c r="K6466" s="148">
        <v>27</v>
      </c>
      <c r="L6466" s="149"/>
      <c r="M6466" s="149"/>
    </row>
    <row r="6467" spans="1:13">
      <c r="A6467" s="144" t="s">
        <v>279</v>
      </c>
      <c r="B6467" s="145">
        <v>171900311</v>
      </c>
      <c r="C6467" s="140" t="s">
        <v>273</v>
      </c>
      <c r="D6467" s="146">
        <v>0.30519480519480502</v>
      </c>
      <c r="E6467" s="146">
        <v>0.51905883010429898</v>
      </c>
      <c r="F6467" s="147">
        <v>6.5705974314828695E-5</v>
      </c>
      <c r="G6467" s="147">
        <v>5.7956890349419796E-3</v>
      </c>
      <c r="H6467" s="146">
        <v>1</v>
      </c>
      <c r="I6467" s="146">
        <v>0.69480519480519498</v>
      </c>
      <c r="J6467" s="146">
        <v>15.6666666666667</v>
      </c>
      <c r="K6467" s="148">
        <v>12.5</v>
      </c>
      <c r="L6467" s="149"/>
      <c r="M6467" s="149"/>
    </row>
    <row r="6468" spans="1:13">
      <c r="A6468" s="144" t="s">
        <v>288</v>
      </c>
      <c r="B6468" s="145">
        <v>45019411</v>
      </c>
      <c r="C6468" s="140" t="s">
        <v>273</v>
      </c>
      <c r="D6468" s="146">
        <v>0.30519480519480502</v>
      </c>
      <c r="E6468" s="146">
        <v>0.51905883010429898</v>
      </c>
      <c r="F6468" s="147">
        <v>6.5705974314828695E-5</v>
      </c>
      <c r="G6468" s="147">
        <v>5.7956890349419796E-3</v>
      </c>
      <c r="H6468" s="146">
        <v>1</v>
      </c>
      <c r="I6468" s="146">
        <v>0.69480519480519498</v>
      </c>
      <c r="J6468" s="146">
        <v>20</v>
      </c>
      <c r="K6468" s="148">
        <v>18</v>
      </c>
      <c r="L6468" s="149"/>
      <c r="M6468" s="149"/>
    </row>
    <row r="6469" spans="1:13">
      <c r="A6469" s="144" t="s">
        <v>292</v>
      </c>
      <c r="B6469" s="145">
        <v>176744021</v>
      </c>
      <c r="C6469" s="140" t="s">
        <v>273</v>
      </c>
      <c r="D6469" s="146">
        <v>0.30518444791511801</v>
      </c>
      <c r="E6469" s="146">
        <v>1.1971877938825199</v>
      </c>
      <c r="F6469" s="147">
        <v>7.6212559497987704E-3</v>
      </c>
      <c r="G6469" s="147">
        <v>0.33121172036368202</v>
      </c>
      <c r="H6469" s="146">
        <v>0.53122672624747302</v>
      </c>
      <c r="I6469" s="146">
        <v>0.22604227833235499</v>
      </c>
      <c r="J6469" s="146">
        <v>203.666666666667</v>
      </c>
      <c r="K6469" s="148">
        <v>261</v>
      </c>
      <c r="L6469" s="149"/>
      <c r="M6469" s="149"/>
    </row>
    <row r="6470" spans="1:13">
      <c r="A6470" s="144" t="s">
        <v>280</v>
      </c>
      <c r="B6470" s="145">
        <v>43629049</v>
      </c>
      <c r="C6470" s="140" t="s">
        <v>273</v>
      </c>
      <c r="D6470" s="146">
        <v>0.30514705882352899</v>
      </c>
      <c r="E6470" s="146">
        <v>0.51896109938317103</v>
      </c>
      <c r="F6470" s="147">
        <v>8.76209295389087E-6</v>
      </c>
      <c r="G6470" s="147">
        <v>1.3545774067079E-3</v>
      </c>
      <c r="H6470" s="146">
        <v>1</v>
      </c>
      <c r="I6470" s="146">
        <v>0.69485294117647101</v>
      </c>
      <c r="J6470" s="146">
        <v>32</v>
      </c>
      <c r="K6470" s="148">
        <v>20.5</v>
      </c>
      <c r="L6470" s="149"/>
      <c r="M6470" s="149"/>
    </row>
    <row r="6471" spans="1:13">
      <c r="A6471" s="144" t="s">
        <v>289</v>
      </c>
      <c r="B6471" s="145">
        <v>1669454</v>
      </c>
      <c r="C6471" s="140" t="s">
        <v>273</v>
      </c>
      <c r="D6471" s="146">
        <v>0.30514705882352899</v>
      </c>
      <c r="E6471" s="146">
        <v>0.51896109938317103</v>
      </c>
      <c r="F6471" s="147">
        <v>8.76209295389087E-6</v>
      </c>
      <c r="G6471" s="147">
        <v>1.3545774067079E-3</v>
      </c>
      <c r="H6471" s="146">
        <v>1</v>
      </c>
      <c r="I6471" s="146">
        <v>0.69485294117647101</v>
      </c>
      <c r="J6471" s="146">
        <v>25</v>
      </c>
      <c r="K6471" s="148">
        <v>16.5</v>
      </c>
      <c r="L6471" s="149"/>
      <c r="M6471" s="149"/>
    </row>
    <row r="6472" spans="1:13">
      <c r="A6472" s="144" t="s">
        <v>295</v>
      </c>
      <c r="B6472" s="145">
        <v>65031162</v>
      </c>
      <c r="C6472" s="140" t="s">
        <v>273</v>
      </c>
      <c r="D6472" s="146">
        <v>0.30512820512820499</v>
      </c>
      <c r="E6472" s="146">
        <v>0.51892251010109003</v>
      </c>
      <c r="F6472" s="147">
        <v>9.0879078555860995E-4</v>
      </c>
      <c r="G6472" s="147">
        <v>4.6571525190517903E-2</v>
      </c>
      <c r="H6472" s="146">
        <v>1</v>
      </c>
      <c r="I6472" s="146">
        <v>0.69487179487179496</v>
      </c>
      <c r="J6472" s="146">
        <v>19</v>
      </c>
      <c r="K6472" s="148">
        <v>20.5</v>
      </c>
      <c r="L6472" s="149"/>
      <c r="M6472" s="149"/>
    </row>
    <row r="6473" spans="1:13">
      <c r="A6473" s="144" t="s">
        <v>279</v>
      </c>
      <c r="B6473" s="145">
        <v>96327665</v>
      </c>
      <c r="C6473" s="140" t="s">
        <v>273</v>
      </c>
      <c r="D6473" s="146">
        <v>0.30502392344497598</v>
      </c>
      <c r="E6473" s="146">
        <v>0.518709087545971</v>
      </c>
      <c r="F6473" s="147">
        <v>2.2168633761836501E-4</v>
      </c>
      <c r="G6473" s="147">
        <v>1.4602831324387101E-2</v>
      </c>
      <c r="H6473" s="146">
        <v>1</v>
      </c>
      <c r="I6473" s="146">
        <v>0.69497607655502402</v>
      </c>
      <c r="J6473" s="146">
        <v>62.6666666666667</v>
      </c>
      <c r="K6473" s="148">
        <v>31.5</v>
      </c>
      <c r="L6473" s="149"/>
      <c r="M6473" s="149"/>
    </row>
    <row r="6474" spans="1:13">
      <c r="A6474" s="144" t="s">
        <v>279</v>
      </c>
      <c r="B6474" s="145">
        <v>172083345</v>
      </c>
      <c r="C6474" s="140" t="s">
        <v>273</v>
      </c>
      <c r="D6474" s="146">
        <v>0.30501398243333699</v>
      </c>
      <c r="E6474" s="146">
        <v>4.9773439614032</v>
      </c>
      <c r="F6474" s="147">
        <v>4.4641198184443703E-3</v>
      </c>
      <c r="G6474" s="147">
        <v>0.197577300935909</v>
      </c>
      <c r="H6474" s="146">
        <v>0.30501398243333699</v>
      </c>
      <c r="I6474" s="146">
        <v>0</v>
      </c>
      <c r="J6474" s="146">
        <v>41.6666666666667</v>
      </c>
      <c r="K6474" s="148">
        <v>48.5</v>
      </c>
      <c r="L6474" s="149"/>
      <c r="M6474" s="149"/>
    </row>
    <row r="6475" spans="1:13">
      <c r="A6475" s="144" t="s">
        <v>282</v>
      </c>
      <c r="B6475" s="145">
        <v>132396110</v>
      </c>
      <c r="C6475" s="140" t="s">
        <v>273</v>
      </c>
      <c r="D6475" s="146">
        <v>0.30497989483451898</v>
      </c>
      <c r="E6475" s="146">
        <v>0.51861898821264296</v>
      </c>
      <c r="F6475" s="147">
        <v>1.5365774972938599E-4</v>
      </c>
      <c r="G6475" s="147">
        <v>1.0999524209948699E-2</v>
      </c>
      <c r="H6475" s="146">
        <v>1</v>
      </c>
      <c r="I6475" s="146">
        <v>0.69502010516548096</v>
      </c>
      <c r="J6475" s="146">
        <v>54.6666666666667</v>
      </c>
      <c r="K6475" s="148">
        <v>57</v>
      </c>
      <c r="L6475" s="149"/>
      <c r="M6475" s="149"/>
    </row>
    <row r="6476" spans="1:13">
      <c r="A6476" s="144" t="s">
        <v>274</v>
      </c>
      <c r="B6476" s="145">
        <v>137064920</v>
      </c>
      <c r="C6476" s="140" t="s">
        <v>273</v>
      </c>
      <c r="D6476" s="146">
        <v>0.30495169082125601</v>
      </c>
      <c r="E6476" s="146">
        <v>0.51856127499864602</v>
      </c>
      <c r="F6476" s="147">
        <v>6.7958893208273699E-10</v>
      </c>
      <c r="G6476" s="147">
        <v>4.9023689434478199E-6</v>
      </c>
      <c r="H6476" s="146">
        <v>1</v>
      </c>
      <c r="I6476" s="146">
        <v>0.69504830917874405</v>
      </c>
      <c r="J6476" s="146">
        <v>36.3333333333333</v>
      </c>
      <c r="K6476" s="148">
        <v>41</v>
      </c>
      <c r="L6476" s="149"/>
      <c r="M6476" s="149"/>
    </row>
    <row r="6477" spans="1:13">
      <c r="A6477" s="144" t="s">
        <v>290</v>
      </c>
      <c r="B6477" s="145">
        <v>100681739</v>
      </c>
      <c r="C6477" s="140" t="s">
        <v>273</v>
      </c>
      <c r="D6477" s="146">
        <v>0.30491698595146899</v>
      </c>
      <c r="E6477" s="146">
        <v>0.51849026240184504</v>
      </c>
      <c r="F6477" s="147">
        <v>6.0401200643712804E-3</v>
      </c>
      <c r="G6477" s="147">
        <v>0.264193021683925</v>
      </c>
      <c r="H6477" s="146">
        <v>1</v>
      </c>
      <c r="I6477" s="146">
        <v>0.69508301404853101</v>
      </c>
      <c r="J6477" s="146">
        <v>42</v>
      </c>
      <c r="K6477" s="148">
        <v>42.5</v>
      </c>
      <c r="L6477" s="149"/>
      <c r="M6477" s="149"/>
    </row>
    <row r="6478" spans="1:13">
      <c r="A6478" s="144" t="s">
        <v>285</v>
      </c>
      <c r="B6478" s="145">
        <v>81483831</v>
      </c>
      <c r="C6478" s="140" t="s">
        <v>273</v>
      </c>
      <c r="D6478" s="146">
        <v>0.30489294974529102</v>
      </c>
      <c r="E6478" s="146">
        <v>0.91447209586434897</v>
      </c>
      <c r="F6478" s="147">
        <v>4.8404400192298601E-2</v>
      </c>
      <c r="G6478" s="147">
        <v>0.99999999999995104</v>
      </c>
      <c r="H6478" s="146">
        <v>0.63945177327470304</v>
      </c>
      <c r="I6478" s="146">
        <v>0.33455882352941202</v>
      </c>
      <c r="J6478" s="146">
        <v>42.3333333333333</v>
      </c>
      <c r="K6478" s="148">
        <v>37.5</v>
      </c>
      <c r="L6478" s="149"/>
      <c r="M6478" s="149"/>
    </row>
    <row r="6479" spans="1:13">
      <c r="A6479" s="144" t="s">
        <v>280</v>
      </c>
      <c r="B6479" s="145">
        <v>52843008</v>
      </c>
      <c r="C6479" s="140" t="s">
        <v>273</v>
      </c>
      <c r="D6479" s="146">
        <v>0.304885981202689</v>
      </c>
      <c r="E6479" s="146">
        <v>4.9767576246707499</v>
      </c>
      <c r="F6479" s="147">
        <v>5.0554114212866098E-5</v>
      </c>
      <c r="G6479" s="147">
        <v>4.77275139840996E-3</v>
      </c>
      <c r="H6479" s="146">
        <v>0.304885981202689</v>
      </c>
      <c r="I6479" s="146">
        <v>0</v>
      </c>
      <c r="J6479" s="146">
        <v>48.3333333333333</v>
      </c>
      <c r="K6479" s="148">
        <v>20</v>
      </c>
      <c r="L6479" s="149"/>
      <c r="M6479" s="149"/>
    </row>
    <row r="6480" spans="1:13">
      <c r="A6480" s="144" t="s">
        <v>282</v>
      </c>
      <c r="B6480" s="145">
        <v>57224987</v>
      </c>
      <c r="C6480" s="140" t="s">
        <v>273</v>
      </c>
      <c r="D6480" s="146">
        <v>0.30486111111111103</v>
      </c>
      <c r="E6480" s="146">
        <v>4.9766436742984697</v>
      </c>
      <c r="F6480" s="147">
        <v>3.2715430746658298E-7</v>
      </c>
      <c r="G6480" s="147">
        <v>1.3657533037270399E-4</v>
      </c>
      <c r="H6480" s="146">
        <v>0.30486111111111103</v>
      </c>
      <c r="I6480" s="146">
        <v>0</v>
      </c>
      <c r="J6480" s="146">
        <v>30</v>
      </c>
      <c r="K6480" s="148">
        <v>13.5</v>
      </c>
      <c r="L6480" s="149"/>
      <c r="M6480" s="149"/>
    </row>
    <row r="6481" spans="1:13">
      <c r="A6481" s="144" t="s">
        <v>285</v>
      </c>
      <c r="B6481" s="145">
        <v>78851133</v>
      </c>
      <c r="C6481" s="140" t="s">
        <v>273</v>
      </c>
      <c r="D6481" s="146">
        <v>0.30484931878120702</v>
      </c>
      <c r="E6481" s="146">
        <v>0.82520718910558599</v>
      </c>
      <c r="F6481" s="147">
        <v>3.5774605363295603E-2</v>
      </c>
      <c r="G6481" s="147">
        <v>0.99999999999995104</v>
      </c>
      <c r="H6481" s="146">
        <v>0.68983957219251302</v>
      </c>
      <c r="I6481" s="146">
        <v>0.38499025341130599</v>
      </c>
      <c r="J6481" s="146">
        <v>42</v>
      </c>
      <c r="K6481" s="148">
        <v>23</v>
      </c>
      <c r="L6481" s="149"/>
      <c r="M6481" s="149"/>
    </row>
    <row r="6482" spans="1:13">
      <c r="A6482" s="144" t="s">
        <v>293</v>
      </c>
      <c r="B6482" s="145">
        <v>12288772</v>
      </c>
      <c r="C6482" s="140" t="s">
        <v>273</v>
      </c>
      <c r="D6482" s="146">
        <v>0.304848037406177</v>
      </c>
      <c r="E6482" s="146">
        <v>4.9765837692793999</v>
      </c>
      <c r="F6482" s="147">
        <v>5.13207784235714E-5</v>
      </c>
      <c r="G6482" s="147">
        <v>4.8278122826912202E-3</v>
      </c>
      <c r="H6482" s="146">
        <v>0.304848037406177</v>
      </c>
      <c r="I6482" s="146">
        <v>0</v>
      </c>
      <c r="J6482" s="146">
        <v>32.6666666666667</v>
      </c>
      <c r="K6482" s="148">
        <v>35</v>
      </c>
      <c r="L6482" s="149"/>
      <c r="M6482" s="149"/>
    </row>
    <row r="6483" spans="1:13">
      <c r="A6483" s="144" t="s">
        <v>281</v>
      </c>
      <c r="B6483" s="145">
        <v>4052332</v>
      </c>
      <c r="C6483" s="140" t="s">
        <v>273</v>
      </c>
      <c r="D6483" s="146">
        <v>0.30484068627451</v>
      </c>
      <c r="E6483" s="146">
        <v>0.51833415140799699</v>
      </c>
      <c r="F6483" s="147">
        <v>8.7398726775697198E-4</v>
      </c>
      <c r="G6483" s="147">
        <v>4.5017107832085998E-2</v>
      </c>
      <c r="H6483" s="146">
        <v>1</v>
      </c>
      <c r="I6483" s="146">
        <v>0.69515931372549</v>
      </c>
      <c r="J6483" s="146">
        <v>80.6666666666667</v>
      </c>
      <c r="K6483" s="148">
        <v>57.5</v>
      </c>
      <c r="L6483" s="149"/>
      <c r="M6483" s="149"/>
    </row>
    <row r="6484" spans="1:13">
      <c r="A6484" s="144" t="s">
        <v>285</v>
      </c>
      <c r="B6484" s="145">
        <v>44354896</v>
      </c>
      <c r="C6484" s="140" t="s">
        <v>273</v>
      </c>
      <c r="D6484" s="146">
        <v>0.304838709677419</v>
      </c>
      <c r="E6484" s="146">
        <v>0.518330107466765</v>
      </c>
      <c r="F6484" s="147">
        <v>2.5796321318330099E-5</v>
      </c>
      <c r="G6484" s="147">
        <v>2.9325735019111198E-3</v>
      </c>
      <c r="H6484" s="146">
        <v>1</v>
      </c>
      <c r="I6484" s="146">
        <v>0.695161290322581</v>
      </c>
      <c r="J6484" s="146">
        <v>47.6666666666667</v>
      </c>
      <c r="K6484" s="148">
        <v>46</v>
      </c>
      <c r="L6484" s="149"/>
      <c r="M6484" s="149"/>
    </row>
    <row r="6485" spans="1:13">
      <c r="A6485" s="144" t="s">
        <v>272</v>
      </c>
      <c r="B6485" s="145">
        <v>43022498</v>
      </c>
      <c r="C6485" s="140" t="s">
        <v>273</v>
      </c>
      <c r="D6485" s="146">
        <v>0.30480798771121398</v>
      </c>
      <c r="E6485" s="146">
        <v>0.64566406825463096</v>
      </c>
      <c r="F6485" s="147">
        <v>7.1377922845335699E-3</v>
      </c>
      <c r="G6485" s="147">
        <v>0.31073966311388102</v>
      </c>
      <c r="H6485" s="146">
        <v>0.83480798771121401</v>
      </c>
      <c r="I6485" s="146">
        <v>0.53</v>
      </c>
      <c r="J6485" s="146">
        <v>57</v>
      </c>
      <c r="K6485" s="148">
        <v>48.5</v>
      </c>
      <c r="L6485" s="149"/>
      <c r="M6485" s="149"/>
    </row>
    <row r="6486" spans="1:13">
      <c r="A6486" s="144" t="s">
        <v>284</v>
      </c>
      <c r="B6486" s="145">
        <v>47254693</v>
      </c>
      <c r="C6486" s="140" t="s">
        <v>273</v>
      </c>
      <c r="D6486" s="146">
        <v>0.30479969765684001</v>
      </c>
      <c r="E6486" s="146">
        <v>2.1994580821355298</v>
      </c>
      <c r="F6486" s="147">
        <v>2.4877700088277801E-2</v>
      </c>
      <c r="G6486" s="147">
        <v>0.99999999999995104</v>
      </c>
      <c r="H6486" s="146">
        <v>0.37962962962962998</v>
      </c>
      <c r="I6486" s="146">
        <v>7.4829931972789102E-2</v>
      </c>
      <c r="J6486" s="146">
        <v>60</v>
      </c>
      <c r="K6486" s="148">
        <v>45.5</v>
      </c>
      <c r="L6486" s="149"/>
      <c r="M6486" s="149"/>
    </row>
    <row r="6487" spans="1:13">
      <c r="A6487" s="144" t="s">
        <v>294</v>
      </c>
      <c r="B6487" s="145">
        <v>28779320</v>
      </c>
      <c r="C6487" s="140" t="s">
        <v>273</v>
      </c>
      <c r="D6487" s="146">
        <v>0.30479855765897002</v>
      </c>
      <c r="E6487" s="146">
        <v>4.9763570256215202</v>
      </c>
      <c r="F6487" s="147">
        <v>2.2180009303407499E-4</v>
      </c>
      <c r="G6487" s="147">
        <v>1.4607522506822899E-2</v>
      </c>
      <c r="H6487" s="146">
        <v>0.30479855765897002</v>
      </c>
      <c r="I6487" s="146">
        <v>0</v>
      </c>
      <c r="J6487" s="146">
        <v>21.3333333333333</v>
      </c>
      <c r="K6487" s="148">
        <v>29</v>
      </c>
      <c r="L6487" s="149"/>
      <c r="M6487" s="149"/>
    </row>
    <row r="6488" spans="1:13">
      <c r="A6488" s="144" t="s">
        <v>292</v>
      </c>
      <c r="B6488" s="145">
        <v>1251359</v>
      </c>
      <c r="C6488" s="140" t="s">
        <v>273</v>
      </c>
      <c r="D6488" s="146">
        <v>0.30477087256748298</v>
      </c>
      <c r="E6488" s="146">
        <v>0.51819132566431203</v>
      </c>
      <c r="F6488" s="147">
        <v>6.1320604818503304E-3</v>
      </c>
      <c r="G6488" s="147">
        <v>0.26804528487850698</v>
      </c>
      <c r="H6488" s="146">
        <v>1</v>
      </c>
      <c r="I6488" s="146">
        <v>0.69522912743251697</v>
      </c>
      <c r="J6488" s="146">
        <v>81.3333333333333</v>
      </c>
      <c r="K6488" s="148">
        <v>43</v>
      </c>
      <c r="L6488" s="149"/>
      <c r="M6488" s="149"/>
    </row>
    <row r="6489" spans="1:13">
      <c r="A6489" s="144" t="s">
        <v>282</v>
      </c>
      <c r="B6489" s="145">
        <v>34326065</v>
      </c>
      <c r="C6489" s="140" t="s">
        <v>273</v>
      </c>
      <c r="D6489" s="146">
        <v>0.30476190476190501</v>
      </c>
      <c r="E6489" s="146">
        <v>0.51817298024170699</v>
      </c>
      <c r="F6489" s="147">
        <v>2.3786480006734401E-4</v>
      </c>
      <c r="G6489" s="147">
        <v>1.54359894782052E-2</v>
      </c>
      <c r="H6489" s="146">
        <v>1</v>
      </c>
      <c r="I6489" s="146">
        <v>0.69523809523809499</v>
      </c>
      <c r="J6489" s="146">
        <v>31.3333333333333</v>
      </c>
      <c r="K6489" s="148">
        <v>28.5</v>
      </c>
      <c r="L6489" s="149"/>
      <c r="M6489" s="149"/>
    </row>
    <row r="6490" spans="1:13">
      <c r="A6490" s="144" t="s">
        <v>277</v>
      </c>
      <c r="B6490" s="145">
        <v>31834902</v>
      </c>
      <c r="C6490" s="140" t="s">
        <v>273</v>
      </c>
      <c r="D6490" s="146">
        <v>0.30473856209150302</v>
      </c>
      <c r="E6490" s="146">
        <v>0.51812522927966698</v>
      </c>
      <c r="F6490" s="147">
        <v>2.0747601871805001E-4</v>
      </c>
      <c r="G6490" s="147">
        <v>1.3856257682055201E-2</v>
      </c>
      <c r="H6490" s="146">
        <v>1</v>
      </c>
      <c r="I6490" s="146">
        <v>0.69526143790849704</v>
      </c>
      <c r="J6490" s="146">
        <v>36.3333333333333</v>
      </c>
      <c r="K6490" s="148">
        <v>35</v>
      </c>
      <c r="L6490" s="149"/>
      <c r="M6490" s="149"/>
    </row>
    <row r="6491" spans="1:13">
      <c r="A6491" s="144" t="s">
        <v>283</v>
      </c>
      <c r="B6491" s="145">
        <v>28890827</v>
      </c>
      <c r="C6491" s="140" t="s">
        <v>273</v>
      </c>
      <c r="D6491" s="146">
        <v>0.30472263868066002</v>
      </c>
      <c r="E6491" s="146">
        <v>0.51809265644172497</v>
      </c>
      <c r="F6491" s="147">
        <v>4.2051401040403198E-5</v>
      </c>
      <c r="G6491" s="147">
        <v>4.1669337224333296E-3</v>
      </c>
      <c r="H6491" s="146">
        <v>1</v>
      </c>
      <c r="I6491" s="146">
        <v>0.69527736131934004</v>
      </c>
      <c r="J6491" s="146">
        <v>45</v>
      </c>
      <c r="K6491" s="148">
        <v>37.5</v>
      </c>
      <c r="L6491" s="149"/>
      <c r="M6491" s="149"/>
    </row>
    <row r="6492" spans="1:13">
      <c r="A6492" s="144" t="s">
        <v>286</v>
      </c>
      <c r="B6492" s="145">
        <v>113160997</v>
      </c>
      <c r="C6492" s="140" t="s">
        <v>273</v>
      </c>
      <c r="D6492" s="146">
        <v>0.30472154963680398</v>
      </c>
      <c r="E6492" s="146">
        <v>0.51809042872672495</v>
      </c>
      <c r="F6492" s="147">
        <v>5.7768854149153797E-5</v>
      </c>
      <c r="G6492" s="147">
        <v>5.2736629632162604E-3</v>
      </c>
      <c r="H6492" s="146">
        <v>1</v>
      </c>
      <c r="I6492" s="146">
        <v>0.69527845036319602</v>
      </c>
      <c r="J6492" s="146">
        <v>32.6666666666667</v>
      </c>
      <c r="K6492" s="148">
        <v>64.5</v>
      </c>
      <c r="L6492" s="149"/>
      <c r="M6492" s="149"/>
    </row>
    <row r="6493" spans="1:13">
      <c r="A6493" s="144" t="s">
        <v>287</v>
      </c>
      <c r="B6493" s="145">
        <v>77634872</v>
      </c>
      <c r="C6493" s="140" t="s">
        <v>273</v>
      </c>
      <c r="D6493" s="146">
        <v>0.30468062265163698</v>
      </c>
      <c r="E6493" s="146">
        <v>4.9758164382358299</v>
      </c>
      <c r="F6493" s="147">
        <v>4.05759702381814E-5</v>
      </c>
      <c r="G6493" s="147">
        <v>4.0651366526105901E-3</v>
      </c>
      <c r="H6493" s="146">
        <v>0.30468062265163698</v>
      </c>
      <c r="I6493" s="146">
        <v>0</v>
      </c>
      <c r="J6493" s="146">
        <v>33.3333333333333</v>
      </c>
      <c r="K6493" s="148">
        <v>14.5</v>
      </c>
      <c r="L6493" s="149"/>
      <c r="M6493" s="149"/>
    </row>
    <row r="6494" spans="1:13">
      <c r="A6494" s="144" t="s">
        <v>293</v>
      </c>
      <c r="B6494" s="145">
        <v>195857178</v>
      </c>
      <c r="C6494" s="140" t="s">
        <v>273</v>
      </c>
      <c r="D6494" s="146">
        <v>0.30462962962963003</v>
      </c>
      <c r="E6494" s="146">
        <v>0.51790241235192302</v>
      </c>
      <c r="F6494" s="147">
        <v>2.03079255141269E-6</v>
      </c>
      <c r="G6494" s="147">
        <v>4.8215361606832399E-4</v>
      </c>
      <c r="H6494" s="146">
        <v>1</v>
      </c>
      <c r="I6494" s="146">
        <v>0.69537037037036997</v>
      </c>
      <c r="J6494" s="146">
        <v>85.3333333333333</v>
      </c>
      <c r="K6494" s="148">
        <v>37</v>
      </c>
      <c r="L6494" s="149"/>
      <c r="M6494" s="149"/>
    </row>
    <row r="6495" spans="1:13">
      <c r="A6495" s="144" t="s">
        <v>294</v>
      </c>
      <c r="B6495" s="145">
        <v>20818826</v>
      </c>
      <c r="C6495" s="140" t="s">
        <v>273</v>
      </c>
      <c r="D6495" s="146">
        <v>0.30454545454545401</v>
      </c>
      <c r="E6495" s="146">
        <v>0.51773025920196403</v>
      </c>
      <c r="F6495" s="147">
        <v>3.6156531187760997E-5</v>
      </c>
      <c r="G6495" s="147">
        <v>3.75211190648984E-3</v>
      </c>
      <c r="H6495" s="146">
        <v>1</v>
      </c>
      <c r="I6495" s="146">
        <v>0.69545454545454599</v>
      </c>
      <c r="J6495" s="146">
        <v>47.3333333333333</v>
      </c>
      <c r="K6495" s="148">
        <v>23.5</v>
      </c>
      <c r="L6495" s="149"/>
      <c r="M6495" s="149"/>
    </row>
    <row r="6496" spans="1:13">
      <c r="A6496" s="144" t="s">
        <v>278</v>
      </c>
      <c r="B6496" s="145">
        <v>42404143</v>
      </c>
      <c r="C6496" s="140" t="s">
        <v>273</v>
      </c>
      <c r="D6496" s="146">
        <v>0.30451127819548901</v>
      </c>
      <c r="E6496" s="146">
        <v>0.51766036829739703</v>
      </c>
      <c r="F6496" s="147">
        <v>1.2019455479999999E-5</v>
      </c>
      <c r="G6496" s="147">
        <v>1.6947863805093701E-3</v>
      </c>
      <c r="H6496" s="146">
        <v>1</v>
      </c>
      <c r="I6496" s="146">
        <v>0.69548872180451105</v>
      </c>
      <c r="J6496" s="146">
        <v>29.3333333333333</v>
      </c>
      <c r="K6496" s="148">
        <v>60</v>
      </c>
      <c r="L6496" s="149"/>
      <c r="M6496" s="149"/>
    </row>
    <row r="6497" spans="1:13">
      <c r="A6497" s="144" t="s">
        <v>281</v>
      </c>
      <c r="B6497" s="145">
        <v>89040194</v>
      </c>
      <c r="C6497" s="140" t="s">
        <v>273</v>
      </c>
      <c r="D6497" s="146">
        <v>0.30448717948718002</v>
      </c>
      <c r="E6497" s="146">
        <v>0.51761108828468205</v>
      </c>
      <c r="F6497" s="147">
        <v>4.6652916866285998E-5</v>
      </c>
      <c r="G6497" s="147">
        <v>4.4994761822692202E-3</v>
      </c>
      <c r="H6497" s="146">
        <v>1</v>
      </c>
      <c r="I6497" s="146">
        <v>0.69551282051282004</v>
      </c>
      <c r="J6497" s="146">
        <v>35.6666666666667</v>
      </c>
      <c r="K6497" s="148">
        <v>25</v>
      </c>
      <c r="L6497" s="149"/>
      <c r="M6497" s="149"/>
    </row>
    <row r="6498" spans="1:13">
      <c r="A6498" s="144" t="s">
        <v>289</v>
      </c>
      <c r="B6498" s="145">
        <v>153343610</v>
      </c>
      <c r="C6498" s="140" t="s">
        <v>273</v>
      </c>
      <c r="D6498" s="146">
        <v>0.30448717948718002</v>
      </c>
      <c r="E6498" s="146">
        <v>0.51761108828468205</v>
      </c>
      <c r="F6498" s="147">
        <v>3.77252401669747E-6</v>
      </c>
      <c r="G6498" s="147">
        <v>7.4811657878252598E-4</v>
      </c>
      <c r="H6498" s="146">
        <v>1</v>
      </c>
      <c r="I6498" s="146">
        <v>0.69551282051282004</v>
      </c>
      <c r="J6498" s="146">
        <v>41.6666666666667</v>
      </c>
      <c r="K6498" s="148">
        <v>37.5</v>
      </c>
      <c r="L6498" s="149"/>
      <c r="M6498" s="149"/>
    </row>
    <row r="6499" spans="1:13">
      <c r="A6499" s="144" t="s">
        <v>281</v>
      </c>
      <c r="B6499" s="145">
        <v>17134648</v>
      </c>
      <c r="C6499" s="140" t="s">
        <v>273</v>
      </c>
      <c r="D6499" s="146">
        <v>0.30447957839262202</v>
      </c>
      <c r="E6499" s="146">
        <v>4.9748944296126796</v>
      </c>
      <c r="F6499" s="147">
        <v>8.7899823600653005E-4</v>
      </c>
      <c r="G6499" s="147">
        <v>4.5243561554777802E-2</v>
      </c>
      <c r="H6499" s="146">
        <v>0.30447957839262202</v>
      </c>
      <c r="I6499" s="146">
        <v>0</v>
      </c>
      <c r="J6499" s="146">
        <v>41.3333333333333</v>
      </c>
      <c r="K6499" s="148">
        <v>44.5</v>
      </c>
      <c r="L6499" s="149"/>
      <c r="M6499" s="149"/>
    </row>
    <row r="6500" spans="1:13">
      <c r="A6500" s="144" t="s">
        <v>295</v>
      </c>
      <c r="B6500" s="145">
        <v>76630336</v>
      </c>
      <c r="C6500" s="140" t="s">
        <v>273</v>
      </c>
      <c r="D6500" s="146">
        <v>0.30447132182981201</v>
      </c>
      <c r="E6500" s="146">
        <v>1.1637254502716201</v>
      </c>
      <c r="F6500" s="147">
        <v>3.8761551309270802E-2</v>
      </c>
      <c r="G6500" s="147">
        <v>0.99999999999995104</v>
      </c>
      <c r="H6500" s="146">
        <v>0.53994301994301996</v>
      </c>
      <c r="I6500" s="146">
        <v>0.23547169811320801</v>
      </c>
      <c r="J6500" s="146">
        <v>41</v>
      </c>
      <c r="K6500" s="148">
        <v>39</v>
      </c>
      <c r="L6500" s="149"/>
      <c r="M6500" s="149"/>
    </row>
    <row r="6501" spans="1:13">
      <c r="A6501" s="144" t="s">
        <v>292</v>
      </c>
      <c r="B6501" s="145">
        <v>58395832</v>
      </c>
      <c r="C6501" s="140" t="s">
        <v>273</v>
      </c>
      <c r="D6501" s="146">
        <v>0.30446442330977702</v>
      </c>
      <c r="E6501" s="146">
        <v>0.58879798032976205</v>
      </c>
      <c r="F6501" s="147">
        <v>3.8577400821616398E-2</v>
      </c>
      <c r="G6501" s="147">
        <v>0.99999999999995104</v>
      </c>
      <c r="H6501" s="146">
        <v>0.89856873169980001</v>
      </c>
      <c r="I6501" s="146">
        <v>0.59410430839002304</v>
      </c>
      <c r="J6501" s="146">
        <v>68</v>
      </c>
      <c r="K6501" s="148">
        <v>62.5</v>
      </c>
      <c r="L6501" s="149"/>
      <c r="M6501" s="149"/>
    </row>
    <row r="6502" spans="1:13">
      <c r="A6502" s="144" t="s">
        <v>275</v>
      </c>
      <c r="B6502" s="145">
        <v>32576876</v>
      </c>
      <c r="C6502" s="140" t="s">
        <v>273</v>
      </c>
      <c r="D6502" s="146">
        <v>0.30440967283072601</v>
      </c>
      <c r="E6502" s="146">
        <v>0.51745260452082897</v>
      </c>
      <c r="F6502" s="147">
        <v>2.26513339587357E-4</v>
      </c>
      <c r="G6502" s="147">
        <v>1.4856472980056301E-2</v>
      </c>
      <c r="H6502" s="146">
        <v>1</v>
      </c>
      <c r="I6502" s="146">
        <v>0.69559032716927405</v>
      </c>
      <c r="J6502" s="146">
        <v>25.6666666666667</v>
      </c>
      <c r="K6502" s="148">
        <v>28</v>
      </c>
      <c r="L6502" s="149"/>
      <c r="M6502" s="149"/>
    </row>
    <row r="6503" spans="1:13">
      <c r="A6503" s="144" t="s">
        <v>281</v>
      </c>
      <c r="B6503" s="145">
        <v>25692858</v>
      </c>
      <c r="C6503" s="140" t="s">
        <v>273</v>
      </c>
      <c r="D6503" s="146">
        <v>0.30439620081411101</v>
      </c>
      <c r="E6503" s="146">
        <v>4.9745118789604801</v>
      </c>
      <c r="F6503" s="147">
        <v>5.6152834754911399E-4</v>
      </c>
      <c r="G6503" s="147">
        <v>3.09704177585392E-2</v>
      </c>
      <c r="H6503" s="146">
        <v>0.30439620081411101</v>
      </c>
      <c r="I6503" s="146">
        <v>0</v>
      </c>
      <c r="J6503" s="146">
        <v>53.6666666666667</v>
      </c>
      <c r="K6503" s="148">
        <v>41.5</v>
      </c>
      <c r="L6503" s="149"/>
      <c r="M6503" s="149"/>
    </row>
    <row r="6504" spans="1:13">
      <c r="A6504" s="144" t="s">
        <v>272</v>
      </c>
      <c r="B6504" s="145">
        <v>169097559</v>
      </c>
      <c r="C6504" s="140" t="s">
        <v>273</v>
      </c>
      <c r="D6504" s="146">
        <v>0.30437573795718398</v>
      </c>
      <c r="E6504" s="146">
        <v>0.85258911170349005</v>
      </c>
      <c r="F6504" s="147">
        <v>3.6918624958474602E-2</v>
      </c>
      <c r="G6504" s="147">
        <v>0.99999999999995104</v>
      </c>
      <c r="H6504" s="146">
        <v>0.67213561521073295</v>
      </c>
      <c r="I6504" s="146">
        <v>0.36775987725354797</v>
      </c>
      <c r="J6504" s="146">
        <v>76.3333333333333</v>
      </c>
      <c r="K6504" s="148">
        <v>72.5</v>
      </c>
      <c r="L6504" s="149"/>
      <c r="M6504" s="149"/>
    </row>
    <row r="6505" spans="1:13">
      <c r="A6505" s="144" t="s">
        <v>282</v>
      </c>
      <c r="B6505" s="145">
        <v>8168046</v>
      </c>
      <c r="C6505" s="140" t="s">
        <v>273</v>
      </c>
      <c r="D6505" s="146">
        <v>0.30434782608695699</v>
      </c>
      <c r="E6505" s="146">
        <v>0.51732615426083595</v>
      </c>
      <c r="F6505" s="147">
        <v>1.78512946056613E-7</v>
      </c>
      <c r="G6505" s="147">
        <v>8.9950138603551899E-5</v>
      </c>
      <c r="H6505" s="146">
        <v>1</v>
      </c>
      <c r="I6505" s="146">
        <v>0.69565217391304301</v>
      </c>
      <c r="J6505" s="146">
        <v>41</v>
      </c>
      <c r="K6505" s="148">
        <v>46</v>
      </c>
      <c r="L6505" s="149"/>
      <c r="M6505" s="149"/>
    </row>
    <row r="6506" spans="1:13">
      <c r="A6506" s="144" t="s">
        <v>280</v>
      </c>
      <c r="B6506" s="145">
        <v>155945828</v>
      </c>
      <c r="C6506" s="140" t="s">
        <v>273</v>
      </c>
      <c r="D6506" s="146">
        <v>0.304318488529015</v>
      </c>
      <c r="E6506" s="146">
        <v>0.51726617532063401</v>
      </c>
      <c r="F6506" s="147">
        <v>1.0651848944201101E-3</v>
      </c>
      <c r="G6506" s="147">
        <v>5.3408169320008199E-2</v>
      </c>
      <c r="H6506" s="146">
        <v>1</v>
      </c>
      <c r="I6506" s="146">
        <v>0.695681511470985</v>
      </c>
      <c r="J6506" s="146">
        <v>46.3333333333333</v>
      </c>
      <c r="K6506" s="148">
        <v>48</v>
      </c>
      <c r="L6506" s="149"/>
      <c r="M6506" s="149"/>
    </row>
    <row r="6507" spans="1:13">
      <c r="A6507" s="144" t="s">
        <v>280</v>
      </c>
      <c r="B6507" s="145">
        <v>14615738</v>
      </c>
      <c r="C6507" s="140" t="s">
        <v>273</v>
      </c>
      <c r="D6507" s="146">
        <v>0.30429864253393701</v>
      </c>
      <c r="E6507" s="146">
        <v>0.51722560274559004</v>
      </c>
      <c r="F6507" s="147">
        <v>1.6792534056255299E-4</v>
      </c>
      <c r="G6507" s="147">
        <v>1.17721109691541E-2</v>
      </c>
      <c r="H6507" s="146">
        <v>1</v>
      </c>
      <c r="I6507" s="146">
        <v>0.69570135746606299</v>
      </c>
      <c r="J6507" s="146">
        <v>18.6666666666667</v>
      </c>
      <c r="K6507" s="148">
        <v>30</v>
      </c>
      <c r="L6507" s="149"/>
      <c r="M6507" s="149"/>
    </row>
    <row r="6508" spans="1:13">
      <c r="A6508" s="144" t="s">
        <v>294</v>
      </c>
      <c r="B6508" s="145">
        <v>143937220</v>
      </c>
      <c r="C6508" s="140" t="s">
        <v>273</v>
      </c>
      <c r="D6508" s="146">
        <v>0.304292929292929</v>
      </c>
      <c r="E6508" s="146">
        <v>0.51721392297337998</v>
      </c>
      <c r="F6508" s="147">
        <v>1.5411693199875599E-5</v>
      </c>
      <c r="G6508" s="147">
        <v>2.0242632505004499E-3</v>
      </c>
      <c r="H6508" s="146">
        <v>1</v>
      </c>
      <c r="I6508" s="146">
        <v>0.69570707070707105</v>
      </c>
      <c r="J6508" s="146">
        <v>52.6666666666667</v>
      </c>
      <c r="K6508" s="148">
        <v>44.5</v>
      </c>
      <c r="L6508" s="149"/>
      <c r="M6508" s="149"/>
    </row>
    <row r="6509" spans="1:13">
      <c r="A6509" s="144" t="s">
        <v>293</v>
      </c>
      <c r="B6509" s="145">
        <v>127017785</v>
      </c>
      <c r="C6509" s="140" t="s">
        <v>273</v>
      </c>
      <c r="D6509" s="146">
        <v>0.304195804195804</v>
      </c>
      <c r="E6509" s="146">
        <v>0.51701538131166702</v>
      </c>
      <c r="F6509" s="147">
        <v>1.4072590460683599E-4</v>
      </c>
      <c r="G6509" s="147">
        <v>1.02997796077034E-2</v>
      </c>
      <c r="H6509" s="146">
        <v>1</v>
      </c>
      <c r="I6509" s="146">
        <v>0.69580419580419595</v>
      </c>
      <c r="J6509" s="146">
        <v>17</v>
      </c>
      <c r="K6509" s="148">
        <v>18.5</v>
      </c>
      <c r="L6509" s="149"/>
      <c r="M6509" s="149"/>
    </row>
    <row r="6510" spans="1:13">
      <c r="A6510" s="144" t="s">
        <v>279</v>
      </c>
      <c r="B6510" s="145">
        <v>65383127</v>
      </c>
      <c r="C6510" s="140" t="s">
        <v>273</v>
      </c>
      <c r="D6510" s="146">
        <v>0.30416878065279901</v>
      </c>
      <c r="E6510" s="146">
        <v>4.97346792021981</v>
      </c>
      <c r="F6510" s="147">
        <v>4.08499641283448E-4</v>
      </c>
      <c r="G6510" s="147">
        <v>2.3826482815200001E-2</v>
      </c>
      <c r="H6510" s="146">
        <v>0.30416878065279901</v>
      </c>
      <c r="I6510" s="146">
        <v>0</v>
      </c>
      <c r="J6510" s="146">
        <v>85.3333333333333</v>
      </c>
      <c r="K6510" s="148">
        <v>63.5</v>
      </c>
      <c r="L6510" s="149"/>
      <c r="M6510" s="149"/>
    </row>
    <row r="6511" spans="1:13">
      <c r="A6511" s="144" t="s">
        <v>279</v>
      </c>
      <c r="B6511" s="145">
        <v>232526603</v>
      </c>
      <c r="C6511" s="140" t="s">
        <v>273</v>
      </c>
      <c r="D6511" s="146">
        <v>0.30416666666666697</v>
      </c>
      <c r="E6511" s="146">
        <v>0.51695582414075203</v>
      </c>
      <c r="F6511" s="147">
        <v>2.6596965301825799E-5</v>
      </c>
      <c r="G6511" s="147">
        <v>2.99956786019542E-3</v>
      </c>
      <c r="H6511" s="146">
        <v>1</v>
      </c>
      <c r="I6511" s="146">
        <v>0.69583333333333297</v>
      </c>
      <c r="J6511" s="146">
        <v>25.6666666666667</v>
      </c>
      <c r="K6511" s="148">
        <v>27</v>
      </c>
      <c r="L6511" s="149"/>
      <c r="M6511" s="149"/>
    </row>
    <row r="6512" spans="1:13">
      <c r="A6512" s="144" t="s">
        <v>286</v>
      </c>
      <c r="B6512" s="145">
        <v>127140988</v>
      </c>
      <c r="C6512" s="140" t="s">
        <v>273</v>
      </c>
      <c r="D6512" s="146">
        <v>0.30416666666666697</v>
      </c>
      <c r="E6512" s="146">
        <v>0.51695582414075203</v>
      </c>
      <c r="F6512" s="147">
        <v>4.6759727665801902E-7</v>
      </c>
      <c r="G6512" s="147">
        <v>1.7532442319276301E-4</v>
      </c>
      <c r="H6512" s="146">
        <v>1</v>
      </c>
      <c r="I6512" s="146">
        <v>0.69583333333333297</v>
      </c>
      <c r="J6512" s="146">
        <v>49.6666666666667</v>
      </c>
      <c r="K6512" s="148">
        <v>47</v>
      </c>
      <c r="L6512" s="149"/>
      <c r="M6512" s="149"/>
    </row>
    <row r="6513" spans="1:13">
      <c r="A6513" s="144" t="s">
        <v>290</v>
      </c>
      <c r="B6513" s="145">
        <v>186067</v>
      </c>
      <c r="C6513" s="140" t="s">
        <v>273</v>
      </c>
      <c r="D6513" s="146">
        <v>0.304112554112554</v>
      </c>
      <c r="E6513" s="146">
        <v>0.51684522448867498</v>
      </c>
      <c r="F6513" s="147">
        <v>1.22776453461723E-5</v>
      </c>
      <c r="G6513" s="147">
        <v>1.71979348046117E-3</v>
      </c>
      <c r="H6513" s="146">
        <v>1</v>
      </c>
      <c r="I6513" s="146">
        <v>0.695887445887446</v>
      </c>
      <c r="J6513" s="146">
        <v>51.6666666666667</v>
      </c>
      <c r="K6513" s="148">
        <v>54</v>
      </c>
      <c r="L6513" s="149"/>
      <c r="M6513" s="149"/>
    </row>
    <row r="6514" spans="1:13">
      <c r="A6514" s="144" t="s">
        <v>291</v>
      </c>
      <c r="B6514" s="145">
        <v>6535473</v>
      </c>
      <c r="C6514" s="140" t="s">
        <v>273</v>
      </c>
      <c r="D6514" s="146">
        <v>0.30409356725146203</v>
      </c>
      <c r="E6514" s="146">
        <v>0.51680641960255702</v>
      </c>
      <c r="F6514" s="147">
        <v>1.68124842532862E-3</v>
      </c>
      <c r="G6514" s="147">
        <v>7.9971476204355504E-2</v>
      </c>
      <c r="H6514" s="146">
        <v>1</v>
      </c>
      <c r="I6514" s="146">
        <v>0.69590643274853803</v>
      </c>
      <c r="J6514" s="146">
        <v>24.6666666666667</v>
      </c>
      <c r="K6514" s="148">
        <v>23</v>
      </c>
      <c r="L6514" s="149"/>
      <c r="M6514" s="149"/>
    </row>
    <row r="6515" spans="1:13">
      <c r="A6515" s="144" t="s">
        <v>285</v>
      </c>
      <c r="B6515" s="145">
        <v>81202477</v>
      </c>
      <c r="C6515" s="140" t="s">
        <v>273</v>
      </c>
      <c r="D6515" s="146">
        <v>0.30408043548459102</v>
      </c>
      <c r="E6515" s="146">
        <v>0.76368367865583398</v>
      </c>
      <c r="F6515" s="147">
        <v>3.90347331173947E-2</v>
      </c>
      <c r="G6515" s="147">
        <v>0.99999999999995104</v>
      </c>
      <c r="H6515" s="146">
        <v>0.72983801124216696</v>
      </c>
      <c r="I6515" s="146">
        <v>0.425757575757576</v>
      </c>
      <c r="J6515" s="146">
        <v>84.3333333333333</v>
      </c>
      <c r="K6515" s="148">
        <v>26</v>
      </c>
      <c r="L6515" s="149"/>
      <c r="M6515" s="149"/>
    </row>
    <row r="6516" spans="1:13">
      <c r="A6516" s="144" t="s">
        <v>278</v>
      </c>
      <c r="B6516" s="145">
        <v>45543486</v>
      </c>
      <c r="C6516" s="140" t="s">
        <v>273</v>
      </c>
      <c r="D6516" s="146">
        <v>0.30407801418439701</v>
      </c>
      <c r="E6516" s="146">
        <v>0.51677463339903396</v>
      </c>
      <c r="F6516" s="147">
        <v>4.7443134145512E-5</v>
      </c>
      <c r="G6516" s="147">
        <v>4.5591917832920204E-3</v>
      </c>
      <c r="H6516" s="146">
        <v>1</v>
      </c>
      <c r="I6516" s="146">
        <v>0.69592198581560305</v>
      </c>
      <c r="J6516" s="146">
        <v>53</v>
      </c>
      <c r="K6516" s="148">
        <v>35.5</v>
      </c>
      <c r="L6516" s="149"/>
      <c r="M6516" s="149"/>
    </row>
    <row r="6517" spans="1:13">
      <c r="A6517" s="144" t="s">
        <v>276</v>
      </c>
      <c r="B6517" s="145">
        <v>1226682</v>
      </c>
      <c r="C6517" s="140" t="s">
        <v>273</v>
      </c>
      <c r="D6517" s="146">
        <v>0.304032258064516</v>
      </c>
      <c r="E6517" s="146">
        <v>0.516681124499623</v>
      </c>
      <c r="F6517" s="147">
        <v>2.1320222961140501E-6</v>
      </c>
      <c r="G6517" s="147">
        <v>4.9954450204711101E-4</v>
      </c>
      <c r="H6517" s="146">
        <v>1</v>
      </c>
      <c r="I6517" s="146">
        <v>0.69596774193548405</v>
      </c>
      <c r="J6517" s="146">
        <v>33</v>
      </c>
      <c r="K6517" s="148">
        <v>25.5</v>
      </c>
      <c r="L6517" s="149"/>
      <c r="M6517" s="149"/>
    </row>
    <row r="6518" spans="1:13">
      <c r="A6518" s="144" t="s">
        <v>276</v>
      </c>
      <c r="B6518" s="145">
        <v>50454347</v>
      </c>
      <c r="C6518" s="140" t="s">
        <v>273</v>
      </c>
      <c r="D6518" s="146">
        <v>0.30400815217391303</v>
      </c>
      <c r="E6518" s="146">
        <v>0.51663186324726895</v>
      </c>
      <c r="F6518" s="147">
        <v>1.8649834170878399E-5</v>
      </c>
      <c r="G6518" s="147">
        <v>2.3210532314810101E-3</v>
      </c>
      <c r="H6518" s="146">
        <v>1</v>
      </c>
      <c r="I6518" s="146">
        <v>0.69599184782608703</v>
      </c>
      <c r="J6518" s="146">
        <v>36.6666666666667</v>
      </c>
      <c r="K6518" s="148">
        <v>55</v>
      </c>
      <c r="L6518" s="149"/>
      <c r="M6518" s="149"/>
    </row>
    <row r="6519" spans="1:13">
      <c r="A6519" s="144" t="s">
        <v>272</v>
      </c>
      <c r="B6519" s="145">
        <v>168913845</v>
      </c>
      <c r="C6519" s="140" t="s">
        <v>273</v>
      </c>
      <c r="D6519" s="146">
        <v>0.30400628436763599</v>
      </c>
      <c r="E6519" s="146">
        <v>0.51662804638833804</v>
      </c>
      <c r="F6519" s="147">
        <v>2.29745849723751E-4</v>
      </c>
      <c r="G6519" s="147">
        <v>1.50183186867054E-2</v>
      </c>
      <c r="H6519" s="146">
        <v>1</v>
      </c>
      <c r="I6519" s="146">
        <v>0.69599371563236401</v>
      </c>
      <c r="J6519" s="146">
        <v>37.6666666666667</v>
      </c>
      <c r="K6519" s="148">
        <v>43</v>
      </c>
      <c r="L6519" s="149"/>
      <c r="M6519" s="149"/>
    </row>
    <row r="6520" spans="1:13">
      <c r="A6520" s="144" t="s">
        <v>290</v>
      </c>
      <c r="B6520" s="145">
        <v>27158755</v>
      </c>
      <c r="C6520" s="140" t="s">
        <v>273</v>
      </c>
      <c r="D6520" s="146">
        <v>0.30399600399600402</v>
      </c>
      <c r="E6520" s="146">
        <v>1.1171733176760601</v>
      </c>
      <c r="F6520" s="147">
        <v>5.06680929914732E-3</v>
      </c>
      <c r="G6520" s="147">
        <v>0.22307007112321001</v>
      </c>
      <c r="H6520" s="146">
        <v>0.55399600399600402</v>
      </c>
      <c r="I6520" s="146">
        <v>0.25</v>
      </c>
      <c r="J6520" s="146">
        <v>48</v>
      </c>
      <c r="K6520" s="148">
        <v>40</v>
      </c>
      <c r="L6520" s="149"/>
      <c r="M6520" s="149"/>
    </row>
    <row r="6521" spans="1:13">
      <c r="A6521" s="144" t="s">
        <v>282</v>
      </c>
      <c r="B6521" s="145">
        <v>56166736</v>
      </c>
      <c r="C6521" s="140" t="s">
        <v>273</v>
      </c>
      <c r="D6521" s="146">
        <v>0.30399499654934398</v>
      </c>
      <c r="E6521" s="146">
        <v>0.59160909239148796</v>
      </c>
      <c r="F6521" s="147">
        <v>4.9448331115622399E-2</v>
      </c>
      <c r="G6521" s="147">
        <v>0.99999999999995104</v>
      </c>
      <c r="H6521" s="146">
        <v>0.89367753623188395</v>
      </c>
      <c r="I6521" s="146">
        <v>0.58968253968254003</v>
      </c>
      <c r="J6521" s="146">
        <v>83</v>
      </c>
      <c r="K6521" s="148">
        <v>46.5</v>
      </c>
      <c r="L6521" s="149"/>
      <c r="M6521" s="149"/>
    </row>
    <row r="6522" spans="1:13">
      <c r="A6522" s="144" t="s">
        <v>274</v>
      </c>
      <c r="B6522" s="145">
        <v>6360511</v>
      </c>
      <c r="C6522" s="140" t="s">
        <v>273</v>
      </c>
      <c r="D6522" s="146">
        <v>0.30397727272727298</v>
      </c>
      <c r="E6522" s="146">
        <v>0.516568762447424</v>
      </c>
      <c r="F6522" s="147">
        <v>2.0626462297483501E-3</v>
      </c>
      <c r="G6522" s="147">
        <v>9.6206056836372206E-2</v>
      </c>
      <c r="H6522" s="146">
        <v>1</v>
      </c>
      <c r="I6522" s="146">
        <v>0.69602272727272696</v>
      </c>
      <c r="J6522" s="146">
        <v>33</v>
      </c>
      <c r="K6522" s="148">
        <v>19</v>
      </c>
      <c r="L6522" s="149"/>
      <c r="M6522" s="149"/>
    </row>
    <row r="6523" spans="1:13">
      <c r="A6523" s="144" t="s">
        <v>284</v>
      </c>
      <c r="B6523" s="145">
        <v>3436647</v>
      </c>
      <c r="C6523" s="140" t="s">
        <v>273</v>
      </c>
      <c r="D6523" s="146">
        <v>0.30397727272727298</v>
      </c>
      <c r="E6523" s="146">
        <v>0.516568762447424</v>
      </c>
      <c r="F6523" s="147">
        <v>1.29053203013593E-3</v>
      </c>
      <c r="G6523" s="147">
        <v>6.3195462080084905E-2</v>
      </c>
      <c r="H6523" s="146">
        <v>1</v>
      </c>
      <c r="I6523" s="146">
        <v>0.69602272727272696</v>
      </c>
      <c r="J6523" s="146">
        <v>25.6666666666667</v>
      </c>
      <c r="K6523" s="148">
        <v>13.5</v>
      </c>
      <c r="L6523" s="149"/>
      <c r="M6523" s="149"/>
    </row>
    <row r="6524" spans="1:13">
      <c r="A6524" s="144" t="s">
        <v>275</v>
      </c>
      <c r="B6524" s="145">
        <v>27791997</v>
      </c>
      <c r="C6524" s="140" t="s">
        <v>273</v>
      </c>
      <c r="D6524" s="146">
        <v>0.303927553927554</v>
      </c>
      <c r="E6524" s="146">
        <v>4.9723597570346696</v>
      </c>
      <c r="F6524" s="147">
        <v>1.6209928295131401E-4</v>
      </c>
      <c r="G6524" s="147">
        <v>1.14557128827653E-2</v>
      </c>
      <c r="H6524" s="146">
        <v>0.303927553927554</v>
      </c>
      <c r="I6524" s="146">
        <v>0</v>
      </c>
      <c r="J6524" s="146">
        <v>34</v>
      </c>
      <c r="K6524" s="148">
        <v>30</v>
      </c>
      <c r="L6524" s="149"/>
      <c r="M6524" s="149"/>
    </row>
    <row r="6525" spans="1:13">
      <c r="A6525" s="144" t="s">
        <v>272</v>
      </c>
      <c r="B6525" s="145">
        <v>100461395</v>
      </c>
      <c r="C6525" s="140" t="s">
        <v>273</v>
      </c>
      <c r="D6525" s="146">
        <v>0.30384519858204101</v>
      </c>
      <c r="E6525" s="146">
        <v>4.9719812326442101</v>
      </c>
      <c r="F6525" s="147">
        <v>8.3042070206887296E-5</v>
      </c>
      <c r="G6525" s="147">
        <v>6.8962792386635299E-3</v>
      </c>
      <c r="H6525" s="146">
        <v>0.30384519858204101</v>
      </c>
      <c r="I6525" s="146">
        <v>0</v>
      </c>
      <c r="J6525" s="146">
        <v>25.6666666666667</v>
      </c>
      <c r="K6525" s="148">
        <v>29</v>
      </c>
      <c r="L6525" s="149"/>
      <c r="M6525" s="149"/>
    </row>
    <row r="6526" spans="1:13">
      <c r="A6526" s="144" t="s">
        <v>290</v>
      </c>
      <c r="B6526" s="145">
        <v>4330935</v>
      </c>
      <c r="C6526" s="140" t="s">
        <v>273</v>
      </c>
      <c r="D6526" s="146">
        <v>0.303736263736264</v>
      </c>
      <c r="E6526" s="146">
        <v>0.51607636591387196</v>
      </c>
      <c r="F6526" s="147">
        <v>8.3320537123376503E-4</v>
      </c>
      <c r="G6526" s="147">
        <v>4.3173238466305899E-2</v>
      </c>
      <c r="H6526" s="146">
        <v>1</v>
      </c>
      <c r="I6526" s="146">
        <v>0.69626373626373605</v>
      </c>
      <c r="J6526" s="146">
        <v>51.6666666666667</v>
      </c>
      <c r="K6526" s="148">
        <v>83</v>
      </c>
      <c r="L6526" s="149"/>
      <c r="M6526" s="149"/>
    </row>
    <row r="6527" spans="1:13">
      <c r="A6527" s="144" t="s">
        <v>277</v>
      </c>
      <c r="B6527" s="145">
        <v>16659382</v>
      </c>
      <c r="C6527" s="140" t="s">
        <v>273</v>
      </c>
      <c r="D6527" s="146">
        <v>0.303704233409611</v>
      </c>
      <c r="E6527" s="146">
        <v>0.77551988125927196</v>
      </c>
      <c r="F6527" s="147">
        <v>2.0080302022170499E-2</v>
      </c>
      <c r="G6527" s="147">
        <v>0.84291119215352805</v>
      </c>
      <c r="H6527" s="146">
        <v>0.72037090007627802</v>
      </c>
      <c r="I6527" s="146">
        <v>0.41666666666666702</v>
      </c>
      <c r="J6527" s="146">
        <v>45</v>
      </c>
      <c r="K6527" s="148">
        <v>21</v>
      </c>
      <c r="L6527" s="149"/>
      <c r="M6527" s="149"/>
    </row>
    <row r="6528" spans="1:13">
      <c r="A6528" s="144" t="s">
        <v>286</v>
      </c>
      <c r="B6528" s="145">
        <v>57322421</v>
      </c>
      <c r="C6528" s="140" t="s">
        <v>273</v>
      </c>
      <c r="D6528" s="146">
        <v>0.30370370370370398</v>
      </c>
      <c r="E6528" s="146">
        <v>0.51600985660250698</v>
      </c>
      <c r="F6528" s="147">
        <v>3.5377198132184498E-5</v>
      </c>
      <c r="G6528" s="147">
        <v>3.6954554408188101E-3</v>
      </c>
      <c r="H6528" s="146">
        <v>1</v>
      </c>
      <c r="I6528" s="146">
        <v>0.69629629629629597</v>
      </c>
      <c r="J6528" s="146">
        <v>22</v>
      </c>
      <c r="K6528" s="148">
        <v>21</v>
      </c>
      <c r="L6528" s="149"/>
      <c r="M6528" s="149"/>
    </row>
    <row r="6529" spans="1:13">
      <c r="A6529" s="144" t="s">
        <v>295</v>
      </c>
      <c r="B6529" s="145">
        <v>28767654</v>
      </c>
      <c r="C6529" s="140" t="s">
        <v>273</v>
      </c>
      <c r="D6529" s="146">
        <v>0.30369939047869499</v>
      </c>
      <c r="E6529" s="146">
        <v>4.97131082089955</v>
      </c>
      <c r="F6529" s="147">
        <v>1.07302262704181E-5</v>
      </c>
      <c r="G6529" s="147">
        <v>1.5571715466599599E-3</v>
      </c>
      <c r="H6529" s="146">
        <v>0.30369939047869499</v>
      </c>
      <c r="I6529" s="146">
        <v>0</v>
      </c>
      <c r="J6529" s="146">
        <v>47.6666666666667</v>
      </c>
      <c r="K6529" s="148">
        <v>47.5</v>
      </c>
      <c r="L6529" s="149"/>
      <c r="M6529" s="149"/>
    </row>
    <row r="6530" spans="1:13">
      <c r="A6530" s="144" t="s">
        <v>289</v>
      </c>
      <c r="B6530" s="145">
        <v>1347507</v>
      </c>
      <c r="C6530" s="140" t="s">
        <v>273</v>
      </c>
      <c r="D6530" s="146">
        <v>0.30367981320125298</v>
      </c>
      <c r="E6530" s="146">
        <v>0.57472839157216005</v>
      </c>
      <c r="F6530" s="147">
        <v>2.2236344028673399E-2</v>
      </c>
      <c r="G6530" s="147">
        <v>0.92772423564483297</v>
      </c>
      <c r="H6530" s="146">
        <v>0.91419810588417905</v>
      </c>
      <c r="I6530" s="146">
        <v>0.61051829268292701</v>
      </c>
      <c r="J6530" s="146">
        <v>82.6666666666667</v>
      </c>
      <c r="K6530" s="148">
        <v>36.5</v>
      </c>
      <c r="L6530" s="149"/>
      <c r="M6530" s="149"/>
    </row>
    <row r="6531" spans="1:13">
      <c r="A6531" s="144" t="s">
        <v>295</v>
      </c>
      <c r="B6531" s="145">
        <v>90185067</v>
      </c>
      <c r="C6531" s="140" t="s">
        <v>273</v>
      </c>
      <c r="D6531" s="146">
        <v>0.30367074527252502</v>
      </c>
      <c r="E6531" s="146">
        <v>0.51594253661782896</v>
      </c>
      <c r="F6531" s="147">
        <v>4.3935678739000298E-5</v>
      </c>
      <c r="G6531" s="147">
        <v>4.3031067001440904E-3</v>
      </c>
      <c r="H6531" s="146">
        <v>1</v>
      </c>
      <c r="I6531" s="146">
        <v>0.69632925472747498</v>
      </c>
      <c r="J6531" s="146">
        <v>30.6666666666667</v>
      </c>
      <c r="K6531" s="148">
        <v>30</v>
      </c>
      <c r="L6531" s="149"/>
      <c r="M6531" s="149"/>
    </row>
    <row r="6532" spans="1:13">
      <c r="A6532" s="144" t="s">
        <v>295</v>
      </c>
      <c r="B6532" s="145">
        <v>104139267</v>
      </c>
      <c r="C6532" s="140" t="s">
        <v>273</v>
      </c>
      <c r="D6532" s="146">
        <v>0.303667153996101</v>
      </c>
      <c r="E6532" s="146">
        <v>4.9711625585670296</v>
      </c>
      <c r="F6532" s="147">
        <v>8.2762852666542205E-7</v>
      </c>
      <c r="G6532" s="147">
        <v>2.6049071676105599E-4</v>
      </c>
      <c r="H6532" s="146">
        <v>0.303667153996101</v>
      </c>
      <c r="I6532" s="146">
        <v>0</v>
      </c>
      <c r="J6532" s="146">
        <v>40</v>
      </c>
      <c r="K6532" s="148">
        <v>30</v>
      </c>
      <c r="L6532" s="149"/>
      <c r="M6532" s="149"/>
    </row>
    <row r="6533" spans="1:13">
      <c r="A6533" s="144" t="s">
        <v>272</v>
      </c>
      <c r="B6533" s="145">
        <v>168156077</v>
      </c>
      <c r="C6533" s="140" t="s">
        <v>273</v>
      </c>
      <c r="D6533" s="146">
        <v>0.30365296803653002</v>
      </c>
      <c r="E6533" s="146">
        <v>0.51590622662883201</v>
      </c>
      <c r="F6533" s="147">
        <v>4.9728180175608303E-7</v>
      </c>
      <c r="G6533" s="147">
        <v>1.83361574779911E-4</v>
      </c>
      <c r="H6533" s="146">
        <v>1</v>
      </c>
      <c r="I6533" s="146">
        <v>0.69634703196347003</v>
      </c>
      <c r="J6533" s="146">
        <v>75.6666666666667</v>
      </c>
      <c r="K6533" s="148">
        <v>45.5</v>
      </c>
      <c r="L6533" s="149"/>
      <c r="M6533" s="149"/>
    </row>
    <row r="6534" spans="1:13">
      <c r="A6534" s="144" t="s">
        <v>280</v>
      </c>
      <c r="B6534" s="145">
        <v>3496956</v>
      </c>
      <c r="C6534" s="140" t="s">
        <v>273</v>
      </c>
      <c r="D6534" s="146">
        <v>0.303623188405797</v>
      </c>
      <c r="E6534" s="146">
        <v>0.51584540380662303</v>
      </c>
      <c r="F6534" s="147">
        <v>8.0313822994664797E-5</v>
      </c>
      <c r="G6534" s="147">
        <v>6.7337919125094103E-3</v>
      </c>
      <c r="H6534" s="146">
        <v>1</v>
      </c>
      <c r="I6534" s="146">
        <v>0.69637681159420295</v>
      </c>
      <c r="J6534" s="146">
        <v>27.3333333333333</v>
      </c>
      <c r="K6534" s="148">
        <v>38</v>
      </c>
      <c r="L6534" s="149"/>
      <c r="M6534" s="149"/>
    </row>
    <row r="6535" spans="1:13">
      <c r="A6535" s="144" t="s">
        <v>280</v>
      </c>
      <c r="B6535" s="145">
        <v>1208371</v>
      </c>
      <c r="C6535" s="140" t="s">
        <v>273</v>
      </c>
      <c r="D6535" s="146">
        <v>0.30361389533272098</v>
      </c>
      <c r="E6535" s="146">
        <v>4.9709175774383603</v>
      </c>
      <c r="F6535" s="147">
        <v>5.2053834566625503E-4</v>
      </c>
      <c r="G6535" s="147">
        <v>2.9081349502263501E-2</v>
      </c>
      <c r="H6535" s="146">
        <v>0.30361389533272098</v>
      </c>
      <c r="I6535" s="146">
        <v>0</v>
      </c>
      <c r="J6535" s="146">
        <v>36.3333333333333</v>
      </c>
      <c r="K6535" s="148">
        <v>34</v>
      </c>
      <c r="L6535" s="149"/>
      <c r="M6535" s="149"/>
    </row>
    <row r="6536" spans="1:13">
      <c r="A6536" s="144" t="s">
        <v>283</v>
      </c>
      <c r="B6536" s="145">
        <v>67408549</v>
      </c>
      <c r="C6536" s="140" t="s">
        <v>273</v>
      </c>
      <c r="D6536" s="146">
        <v>0.30359604553152902</v>
      </c>
      <c r="E6536" s="146">
        <v>4.97083546196796</v>
      </c>
      <c r="F6536" s="147">
        <v>3.47409327963967E-5</v>
      </c>
      <c r="G6536" s="147">
        <v>3.6484018375328099E-3</v>
      </c>
      <c r="H6536" s="146">
        <v>0.30359604553152902</v>
      </c>
      <c r="I6536" s="146">
        <v>0</v>
      </c>
      <c r="J6536" s="146">
        <v>30.3333333333333</v>
      </c>
      <c r="K6536" s="148">
        <v>29.5</v>
      </c>
      <c r="L6536" s="149"/>
      <c r="M6536" s="149"/>
    </row>
    <row r="6537" spans="1:13">
      <c r="A6537" s="144" t="s">
        <v>280</v>
      </c>
      <c r="B6537" s="145">
        <v>202650053</v>
      </c>
      <c r="C6537" s="140" t="s">
        <v>273</v>
      </c>
      <c r="D6537" s="146">
        <v>0.30353173305935599</v>
      </c>
      <c r="E6537" s="146">
        <v>1.3286592534989901</v>
      </c>
      <c r="F6537" s="147">
        <v>1.10180267005297E-2</v>
      </c>
      <c r="G6537" s="147">
        <v>0.47404031792759799</v>
      </c>
      <c r="H6537" s="146">
        <v>0.494321206743567</v>
      </c>
      <c r="I6537" s="146">
        <v>0.19078947368421101</v>
      </c>
      <c r="J6537" s="146">
        <v>47.3333333333333</v>
      </c>
      <c r="K6537" s="148">
        <v>61</v>
      </c>
      <c r="L6537" s="149"/>
      <c r="M6537" s="149"/>
    </row>
    <row r="6538" spans="1:13">
      <c r="A6538" s="144" t="s">
        <v>281</v>
      </c>
      <c r="B6538" s="145">
        <v>15231811</v>
      </c>
      <c r="C6538" s="140" t="s">
        <v>273</v>
      </c>
      <c r="D6538" s="146">
        <v>0.303519061583578</v>
      </c>
      <c r="E6538" s="146">
        <v>0.515632752178658</v>
      </c>
      <c r="F6538" s="147">
        <v>6.4086795412679704E-4</v>
      </c>
      <c r="G6538" s="147">
        <v>3.4607486419942601E-2</v>
      </c>
      <c r="H6538" s="146">
        <v>1</v>
      </c>
      <c r="I6538" s="146">
        <v>0.696480938416422</v>
      </c>
      <c r="J6538" s="146">
        <v>58</v>
      </c>
      <c r="K6538" s="148">
        <v>21</v>
      </c>
      <c r="L6538" s="149"/>
      <c r="M6538" s="149"/>
    </row>
    <row r="6539" spans="1:13">
      <c r="A6539" s="144" t="s">
        <v>284</v>
      </c>
      <c r="B6539" s="145">
        <v>39416928</v>
      </c>
      <c r="C6539" s="140" t="s">
        <v>273</v>
      </c>
      <c r="D6539" s="146">
        <v>0.30350877192982501</v>
      </c>
      <c r="E6539" s="146">
        <v>0.51561173997078202</v>
      </c>
      <c r="F6539" s="147">
        <v>5.0586351213296595E-7</v>
      </c>
      <c r="G6539" s="147">
        <v>1.8565427280098601E-4</v>
      </c>
      <c r="H6539" s="146">
        <v>1</v>
      </c>
      <c r="I6539" s="146">
        <v>0.69649122807017505</v>
      </c>
      <c r="J6539" s="146">
        <v>57.6666666666667</v>
      </c>
      <c r="K6539" s="148">
        <v>67</v>
      </c>
      <c r="L6539" s="149"/>
      <c r="M6539" s="149"/>
    </row>
    <row r="6540" spans="1:13">
      <c r="A6540" s="144" t="s">
        <v>292</v>
      </c>
      <c r="B6540" s="145">
        <v>758405</v>
      </c>
      <c r="C6540" s="140" t="s">
        <v>273</v>
      </c>
      <c r="D6540" s="146">
        <v>0.30348886086590998</v>
      </c>
      <c r="E6540" s="146">
        <v>0.51557108102521099</v>
      </c>
      <c r="F6540" s="147">
        <v>3.9352549550755697E-5</v>
      </c>
      <c r="G6540" s="147">
        <v>3.9743376200173097E-3</v>
      </c>
      <c r="H6540" s="146">
        <v>1</v>
      </c>
      <c r="I6540" s="146">
        <v>0.69651113913409002</v>
      </c>
      <c r="J6540" s="146">
        <v>38</v>
      </c>
      <c r="K6540" s="148">
        <v>50</v>
      </c>
      <c r="L6540" s="149"/>
      <c r="M6540" s="149"/>
    </row>
    <row r="6541" spans="1:13">
      <c r="A6541" s="144" t="s">
        <v>284</v>
      </c>
      <c r="B6541" s="145">
        <v>48357153</v>
      </c>
      <c r="C6541" s="140" t="s">
        <v>273</v>
      </c>
      <c r="D6541" s="146">
        <v>0.30344827586206902</v>
      </c>
      <c r="E6541" s="146">
        <v>0.51548820886811997</v>
      </c>
      <c r="F6541" s="147">
        <v>2.7476945861082199E-5</v>
      </c>
      <c r="G6541" s="147">
        <v>3.074090955817E-3</v>
      </c>
      <c r="H6541" s="146">
        <v>1</v>
      </c>
      <c r="I6541" s="146">
        <v>0.69655172413793098</v>
      </c>
      <c r="J6541" s="146">
        <v>22.6666666666667</v>
      </c>
      <c r="K6541" s="148">
        <v>24.5</v>
      </c>
      <c r="L6541" s="149"/>
      <c r="M6541" s="149"/>
    </row>
    <row r="6542" spans="1:13">
      <c r="A6542" s="144" t="s">
        <v>281</v>
      </c>
      <c r="B6542" s="145">
        <v>15542041</v>
      </c>
      <c r="C6542" s="140" t="s">
        <v>273</v>
      </c>
      <c r="D6542" s="146">
        <v>0.30335968379446598</v>
      </c>
      <c r="E6542" s="146">
        <v>0.51530732568577697</v>
      </c>
      <c r="F6542" s="147">
        <v>1.4502252027751399E-4</v>
      </c>
      <c r="G6542" s="147">
        <v>1.0538513732010301E-2</v>
      </c>
      <c r="H6542" s="146">
        <v>1</v>
      </c>
      <c r="I6542" s="146">
        <v>0.69664031620553402</v>
      </c>
      <c r="J6542" s="146">
        <v>33.6666666666667</v>
      </c>
      <c r="K6542" s="148">
        <v>28.5</v>
      </c>
      <c r="L6542" s="149"/>
      <c r="M6542" s="149"/>
    </row>
    <row r="6543" spans="1:13">
      <c r="A6543" s="144" t="s">
        <v>278</v>
      </c>
      <c r="B6543" s="145">
        <v>27810598</v>
      </c>
      <c r="C6543" s="140" t="s">
        <v>273</v>
      </c>
      <c r="D6543" s="146">
        <v>0.30333333333333301</v>
      </c>
      <c r="E6543" s="146">
        <v>0.51525352890975196</v>
      </c>
      <c r="F6543" s="147">
        <v>9.8111282819427094E-5</v>
      </c>
      <c r="G6543" s="147">
        <v>7.8266136660566608E-3</v>
      </c>
      <c r="H6543" s="146">
        <v>1</v>
      </c>
      <c r="I6543" s="146">
        <v>0.69666666666666699</v>
      </c>
      <c r="J6543" s="146">
        <v>39.6666666666667</v>
      </c>
      <c r="K6543" s="148">
        <v>27.5</v>
      </c>
      <c r="L6543" s="149"/>
      <c r="M6543" s="149"/>
    </row>
    <row r="6544" spans="1:13">
      <c r="A6544" s="144" t="s">
        <v>272</v>
      </c>
      <c r="B6544" s="145">
        <v>365832</v>
      </c>
      <c r="C6544" s="140" t="s">
        <v>273</v>
      </c>
      <c r="D6544" s="146">
        <v>0.303258145363409</v>
      </c>
      <c r="E6544" s="146">
        <v>0.515100037106338</v>
      </c>
      <c r="F6544" s="147">
        <v>2.85003770742783E-3</v>
      </c>
      <c r="G6544" s="147">
        <v>0.12941669259000599</v>
      </c>
      <c r="H6544" s="146">
        <v>1</v>
      </c>
      <c r="I6544" s="146">
        <v>0.696741854636591</v>
      </c>
      <c r="J6544" s="146">
        <v>30.3333333333333</v>
      </c>
      <c r="K6544" s="148">
        <v>35.5</v>
      </c>
      <c r="L6544" s="149"/>
      <c r="M6544" s="149"/>
    </row>
    <row r="6545" spans="1:13">
      <c r="A6545" s="144" t="s">
        <v>290</v>
      </c>
      <c r="B6545" s="145">
        <v>74092059</v>
      </c>
      <c r="C6545" s="140" t="s">
        <v>273</v>
      </c>
      <c r="D6545" s="146">
        <v>0.30324074074074098</v>
      </c>
      <c r="E6545" s="146">
        <v>0.51506450892377698</v>
      </c>
      <c r="F6545" s="147">
        <v>2.8520314614598002E-4</v>
      </c>
      <c r="G6545" s="147">
        <v>1.78094746330641E-2</v>
      </c>
      <c r="H6545" s="146">
        <v>1</v>
      </c>
      <c r="I6545" s="146">
        <v>0.69675925925925897</v>
      </c>
      <c r="J6545" s="146">
        <v>48</v>
      </c>
      <c r="K6545" s="148">
        <v>21.5</v>
      </c>
      <c r="L6545" s="149"/>
      <c r="M6545" s="149"/>
    </row>
    <row r="6546" spans="1:13">
      <c r="A6546" s="144" t="s">
        <v>281</v>
      </c>
      <c r="B6546" s="145">
        <v>2161521</v>
      </c>
      <c r="C6546" s="140" t="s">
        <v>273</v>
      </c>
      <c r="D6546" s="146">
        <v>0.30320512820512802</v>
      </c>
      <c r="E6546" s="146">
        <v>0.51499181552293205</v>
      </c>
      <c r="F6546" s="147">
        <v>2.2786177506574999E-6</v>
      </c>
      <c r="G6546" s="147">
        <v>5.22134435498274E-4</v>
      </c>
      <c r="H6546" s="146">
        <v>1</v>
      </c>
      <c r="I6546" s="146">
        <v>0.69679487179487198</v>
      </c>
      <c r="J6546" s="146">
        <v>39.6666666666667</v>
      </c>
      <c r="K6546" s="148">
        <v>29.5</v>
      </c>
      <c r="L6546" s="149"/>
      <c r="M6546" s="149"/>
    </row>
    <row r="6547" spans="1:13">
      <c r="A6547" s="144" t="s">
        <v>289</v>
      </c>
      <c r="B6547" s="145">
        <v>107703795</v>
      </c>
      <c r="C6547" s="140" t="s">
        <v>273</v>
      </c>
      <c r="D6547" s="146">
        <v>0.30319148936170198</v>
      </c>
      <c r="E6547" s="146">
        <v>0.51496397646705605</v>
      </c>
      <c r="F6547" s="147">
        <v>4.4355705664648001E-4</v>
      </c>
      <c r="G6547" s="147">
        <v>2.5475229869314001E-2</v>
      </c>
      <c r="H6547" s="146">
        <v>1</v>
      </c>
      <c r="I6547" s="146">
        <v>0.69680851063829796</v>
      </c>
      <c r="J6547" s="146">
        <v>28.6666666666667</v>
      </c>
      <c r="K6547" s="148">
        <v>30.5</v>
      </c>
      <c r="L6547" s="149"/>
      <c r="M6547" s="149"/>
    </row>
    <row r="6548" spans="1:13">
      <c r="A6548" s="144" t="s">
        <v>286</v>
      </c>
      <c r="B6548" s="145">
        <v>86716600</v>
      </c>
      <c r="C6548" s="140" t="s">
        <v>273</v>
      </c>
      <c r="D6548" s="146">
        <v>0.303140096618358</v>
      </c>
      <c r="E6548" s="146">
        <v>0.51485908050240403</v>
      </c>
      <c r="F6548" s="147">
        <v>1.8133315842789199E-5</v>
      </c>
      <c r="G6548" s="147">
        <v>2.2760054756747099E-3</v>
      </c>
      <c r="H6548" s="146">
        <v>1</v>
      </c>
      <c r="I6548" s="146">
        <v>0.69685990338164205</v>
      </c>
      <c r="J6548" s="146">
        <v>38</v>
      </c>
      <c r="K6548" s="148">
        <v>32</v>
      </c>
      <c r="L6548" s="149"/>
      <c r="M6548" s="149"/>
    </row>
    <row r="6549" spans="1:13">
      <c r="A6549" s="144" t="s">
        <v>274</v>
      </c>
      <c r="B6549" s="145">
        <v>124284555</v>
      </c>
      <c r="C6549" s="140" t="s">
        <v>273</v>
      </c>
      <c r="D6549" s="146">
        <v>0.30312499999999998</v>
      </c>
      <c r="E6549" s="146">
        <v>0.51482826876197396</v>
      </c>
      <c r="F6549" s="147">
        <v>3.4847405913961203E-5</v>
      </c>
      <c r="G6549" s="147">
        <v>3.65664970126917E-3</v>
      </c>
      <c r="H6549" s="146">
        <v>1</v>
      </c>
      <c r="I6549" s="146">
        <v>0.69687500000000002</v>
      </c>
      <c r="J6549" s="146">
        <v>58</v>
      </c>
      <c r="K6549" s="148">
        <v>43.5</v>
      </c>
      <c r="L6549" s="149"/>
      <c r="M6549" s="149"/>
    </row>
    <row r="6550" spans="1:13">
      <c r="A6550" s="144" t="s">
        <v>284</v>
      </c>
      <c r="B6550" s="145">
        <v>8784273</v>
      </c>
      <c r="C6550" s="140" t="s">
        <v>273</v>
      </c>
      <c r="D6550" s="146">
        <v>0.30312499999999998</v>
      </c>
      <c r="E6550" s="146">
        <v>0.51482826876197396</v>
      </c>
      <c r="F6550" s="147">
        <v>3.4847405913961203E-5</v>
      </c>
      <c r="G6550" s="147">
        <v>3.65664970126917E-3</v>
      </c>
      <c r="H6550" s="146">
        <v>1</v>
      </c>
      <c r="I6550" s="146">
        <v>0.69687500000000002</v>
      </c>
      <c r="J6550" s="146">
        <v>39.3333333333333</v>
      </c>
      <c r="K6550" s="148">
        <v>26</v>
      </c>
      <c r="L6550" s="149"/>
      <c r="M6550" s="149"/>
    </row>
    <row r="6551" spans="1:13">
      <c r="A6551" s="144" t="s">
        <v>272</v>
      </c>
      <c r="B6551" s="145">
        <v>34144915</v>
      </c>
      <c r="C6551" s="140" t="s">
        <v>273</v>
      </c>
      <c r="D6551" s="146">
        <v>0.30311440024668501</v>
      </c>
      <c r="E6551" s="146">
        <v>4.96861795496645</v>
      </c>
      <c r="F6551" s="147">
        <v>5.6373517494368603E-3</v>
      </c>
      <c r="G6551" s="147">
        <v>0.24724617608187799</v>
      </c>
      <c r="H6551" s="146">
        <v>0.30311440024668501</v>
      </c>
      <c r="I6551" s="146">
        <v>0</v>
      </c>
      <c r="J6551" s="146">
        <v>85.6666666666667</v>
      </c>
      <c r="K6551" s="148">
        <v>69.5</v>
      </c>
      <c r="L6551" s="149"/>
      <c r="M6551" s="149"/>
    </row>
    <row r="6552" spans="1:13">
      <c r="A6552" s="144" t="s">
        <v>276</v>
      </c>
      <c r="B6552" s="145">
        <v>2131799</v>
      </c>
      <c r="C6552" s="140" t="s">
        <v>273</v>
      </c>
      <c r="D6552" s="146">
        <v>0.30305039787798399</v>
      </c>
      <c r="E6552" s="146">
        <v>0.51467601775232197</v>
      </c>
      <c r="F6552" s="147">
        <v>4.5082853423955399E-5</v>
      </c>
      <c r="G6552" s="147">
        <v>4.3861122616203202E-3</v>
      </c>
      <c r="H6552" s="146">
        <v>1</v>
      </c>
      <c r="I6552" s="146">
        <v>0.69694960212201595</v>
      </c>
      <c r="J6552" s="146">
        <v>37.3333333333333</v>
      </c>
      <c r="K6552" s="148">
        <v>40.5</v>
      </c>
      <c r="L6552" s="149"/>
      <c r="M6552" s="149"/>
    </row>
    <row r="6553" spans="1:13">
      <c r="A6553" s="144" t="s">
        <v>279</v>
      </c>
      <c r="B6553" s="145">
        <v>239115166</v>
      </c>
      <c r="C6553" s="140" t="s">
        <v>273</v>
      </c>
      <c r="D6553" s="146">
        <v>0.30303030303030298</v>
      </c>
      <c r="E6553" s="146">
        <v>0.51463501012604895</v>
      </c>
      <c r="F6553" s="147">
        <v>1.4675219261386601E-4</v>
      </c>
      <c r="G6553" s="147">
        <v>1.06319756986352E-2</v>
      </c>
      <c r="H6553" s="146">
        <v>1</v>
      </c>
      <c r="I6553" s="146">
        <v>0.69696969696969702</v>
      </c>
      <c r="J6553" s="146">
        <v>29.6666666666667</v>
      </c>
      <c r="K6553" s="148">
        <v>22</v>
      </c>
      <c r="L6553" s="149"/>
      <c r="M6553" s="149"/>
    </row>
    <row r="6554" spans="1:13">
      <c r="A6554" s="144" t="s">
        <v>290</v>
      </c>
      <c r="B6554" s="145">
        <v>56965676</v>
      </c>
      <c r="C6554" s="140" t="s">
        <v>273</v>
      </c>
      <c r="D6554" s="146">
        <v>0.30303030303030298</v>
      </c>
      <c r="E6554" s="146">
        <v>0.51463501012604895</v>
      </c>
      <c r="F6554" s="147">
        <v>9.8900473444653607E-4</v>
      </c>
      <c r="G6554" s="147">
        <v>5.0067966248998598E-2</v>
      </c>
      <c r="H6554" s="146">
        <v>1</v>
      </c>
      <c r="I6554" s="146">
        <v>0.69696969696969702</v>
      </c>
      <c r="J6554" s="146">
        <v>33.3333333333333</v>
      </c>
      <c r="K6554" s="148">
        <v>35</v>
      </c>
      <c r="L6554" s="149"/>
      <c r="M6554" s="149"/>
    </row>
    <row r="6555" spans="1:13">
      <c r="A6555" s="144" t="s">
        <v>274</v>
      </c>
      <c r="B6555" s="145">
        <v>122119401</v>
      </c>
      <c r="C6555" s="140" t="s">
        <v>273</v>
      </c>
      <c r="D6555" s="146">
        <v>0.30303030303030298</v>
      </c>
      <c r="E6555" s="146">
        <v>0.51463501012604895</v>
      </c>
      <c r="F6555" s="147">
        <v>5.3514044498127796E-7</v>
      </c>
      <c r="G6555" s="147">
        <v>1.92559844571096E-4</v>
      </c>
      <c r="H6555" s="146">
        <v>1</v>
      </c>
      <c r="I6555" s="146">
        <v>0.69696969696969702</v>
      </c>
      <c r="J6555" s="146">
        <v>44</v>
      </c>
      <c r="K6555" s="148">
        <v>16</v>
      </c>
      <c r="L6555" s="149"/>
      <c r="M6555" s="149"/>
    </row>
    <row r="6556" spans="1:13">
      <c r="A6556" s="144" t="s">
        <v>283</v>
      </c>
      <c r="B6556" s="145">
        <v>64370871</v>
      </c>
      <c r="C6556" s="140" t="s">
        <v>273</v>
      </c>
      <c r="D6556" s="146">
        <v>0.30303030303030298</v>
      </c>
      <c r="E6556" s="146">
        <v>0.51463501012604895</v>
      </c>
      <c r="F6556" s="147">
        <v>1.4675219261386601E-4</v>
      </c>
      <c r="G6556" s="147">
        <v>1.06319756986352E-2</v>
      </c>
      <c r="H6556" s="146">
        <v>1</v>
      </c>
      <c r="I6556" s="146">
        <v>0.69696969696969702</v>
      </c>
      <c r="J6556" s="146">
        <v>30</v>
      </c>
      <c r="K6556" s="148">
        <v>22</v>
      </c>
      <c r="L6556" s="149"/>
      <c r="M6556" s="149"/>
    </row>
    <row r="6557" spans="1:13">
      <c r="A6557" s="144" t="s">
        <v>292</v>
      </c>
      <c r="B6557" s="145">
        <v>33501429</v>
      </c>
      <c r="C6557" s="140" t="s">
        <v>273</v>
      </c>
      <c r="D6557" s="146">
        <v>0.30302186605310799</v>
      </c>
      <c r="E6557" s="146">
        <v>0.60806064311039698</v>
      </c>
      <c r="F6557" s="147">
        <v>1.0953591489152099E-2</v>
      </c>
      <c r="G6557" s="147">
        <v>0.47138855998165402</v>
      </c>
      <c r="H6557" s="146">
        <v>0.87107742160866397</v>
      </c>
      <c r="I6557" s="146">
        <v>0.56805555555555598</v>
      </c>
      <c r="J6557" s="146">
        <v>60.6666666666667</v>
      </c>
      <c r="K6557" s="148">
        <v>30.5</v>
      </c>
      <c r="L6557" s="149"/>
      <c r="M6557" s="149"/>
    </row>
    <row r="6558" spans="1:13">
      <c r="A6558" s="144" t="s">
        <v>286</v>
      </c>
      <c r="B6558" s="145">
        <v>121662681</v>
      </c>
      <c r="C6558" s="140" t="s">
        <v>273</v>
      </c>
      <c r="D6558" s="146">
        <v>0.30298913043478298</v>
      </c>
      <c r="E6558" s="146">
        <v>0.51455099270629001</v>
      </c>
      <c r="F6558" s="147">
        <v>2.1743090539942298E-3</v>
      </c>
      <c r="G6558" s="147">
        <v>0.100902894582636</v>
      </c>
      <c r="H6558" s="146">
        <v>1</v>
      </c>
      <c r="I6558" s="146">
        <v>0.69701086956521696</v>
      </c>
      <c r="J6558" s="146">
        <v>31.6666666666667</v>
      </c>
      <c r="K6558" s="148">
        <v>31</v>
      </c>
      <c r="L6558" s="149"/>
      <c r="M6558" s="149"/>
    </row>
    <row r="6559" spans="1:13">
      <c r="A6559" s="144" t="s">
        <v>285</v>
      </c>
      <c r="B6559" s="145">
        <v>81869514</v>
      </c>
      <c r="C6559" s="140" t="s">
        <v>273</v>
      </c>
      <c r="D6559" s="146">
        <v>0.302902902902903</v>
      </c>
      <c r="E6559" s="146">
        <v>4.9676431378835701</v>
      </c>
      <c r="F6559" s="147">
        <v>1.2271587028705701E-4</v>
      </c>
      <c r="G6559" s="147">
        <v>9.26016692589853E-3</v>
      </c>
      <c r="H6559" s="146">
        <v>0.302902902902903</v>
      </c>
      <c r="I6559" s="146">
        <v>0</v>
      </c>
      <c r="J6559" s="146">
        <v>45.6666666666667</v>
      </c>
      <c r="K6559" s="148">
        <v>21</v>
      </c>
      <c r="L6559" s="149"/>
      <c r="M6559" s="149"/>
    </row>
    <row r="6560" spans="1:13">
      <c r="A6560" s="144" t="s">
        <v>279</v>
      </c>
      <c r="B6560" s="145">
        <v>128477312</v>
      </c>
      <c r="C6560" s="140" t="s">
        <v>273</v>
      </c>
      <c r="D6560" s="146">
        <v>0.30290046143704702</v>
      </c>
      <c r="E6560" s="146">
        <v>0.51437007002479895</v>
      </c>
      <c r="F6560" s="147">
        <v>1.6738105530819401E-4</v>
      </c>
      <c r="G6560" s="147">
        <v>1.17416404991517E-2</v>
      </c>
      <c r="H6560" s="146">
        <v>1</v>
      </c>
      <c r="I6560" s="146">
        <v>0.69709953856295304</v>
      </c>
      <c r="J6560" s="146">
        <v>49.6666666666667</v>
      </c>
      <c r="K6560" s="148">
        <v>57.5</v>
      </c>
      <c r="L6560" s="149"/>
      <c r="M6560" s="149"/>
    </row>
    <row r="6561" spans="1:13">
      <c r="A6561" s="144" t="s">
        <v>290</v>
      </c>
      <c r="B6561" s="145">
        <v>157293407</v>
      </c>
      <c r="C6561" s="140" t="s">
        <v>273</v>
      </c>
      <c r="D6561" s="146">
        <v>0.30288461538461497</v>
      </c>
      <c r="E6561" s="146">
        <v>0.51433773968959096</v>
      </c>
      <c r="F6561" s="147">
        <v>9.9584577597022702E-6</v>
      </c>
      <c r="G6561" s="147">
        <v>1.4794337591221699E-3</v>
      </c>
      <c r="H6561" s="146">
        <v>1</v>
      </c>
      <c r="I6561" s="146">
        <v>0.69711538461538503</v>
      </c>
      <c r="J6561" s="146">
        <v>33</v>
      </c>
      <c r="K6561" s="148">
        <v>21</v>
      </c>
      <c r="L6561" s="149"/>
      <c r="M6561" s="149"/>
    </row>
    <row r="6562" spans="1:13">
      <c r="A6562" s="144" t="s">
        <v>286</v>
      </c>
      <c r="B6562" s="145">
        <v>122462963</v>
      </c>
      <c r="C6562" s="140" t="s">
        <v>273</v>
      </c>
      <c r="D6562" s="146">
        <v>0.30285942128047399</v>
      </c>
      <c r="E6562" s="146">
        <v>4.9674426441218804</v>
      </c>
      <c r="F6562" s="147">
        <v>1.05991746061575E-3</v>
      </c>
      <c r="G6562" s="147">
        <v>5.3196134349657101E-2</v>
      </c>
      <c r="H6562" s="146">
        <v>0.30285942128047399</v>
      </c>
      <c r="I6562" s="146">
        <v>0</v>
      </c>
      <c r="J6562" s="146">
        <v>39.3333333333333</v>
      </c>
      <c r="K6562" s="148">
        <v>55.5</v>
      </c>
      <c r="L6562" s="149"/>
      <c r="M6562" s="149"/>
    </row>
    <row r="6563" spans="1:13">
      <c r="A6563" s="144" t="s">
        <v>294</v>
      </c>
      <c r="B6563" s="145">
        <v>1232281</v>
      </c>
      <c r="C6563" s="140" t="s">
        <v>273</v>
      </c>
      <c r="D6563" s="146">
        <v>0.30285714285714299</v>
      </c>
      <c r="E6563" s="146">
        <v>0.51428168984242695</v>
      </c>
      <c r="F6563" s="147">
        <v>8.4266537291212095E-8</v>
      </c>
      <c r="G6563" s="147">
        <v>5.2973929340831201E-5</v>
      </c>
      <c r="H6563" s="146">
        <v>1</v>
      </c>
      <c r="I6563" s="146">
        <v>0.69714285714285695</v>
      </c>
      <c r="J6563" s="146">
        <v>40.3333333333333</v>
      </c>
      <c r="K6563" s="148">
        <v>23</v>
      </c>
      <c r="L6563" s="149"/>
      <c r="M6563" s="149"/>
    </row>
    <row r="6564" spans="1:13">
      <c r="A6564" s="144" t="s">
        <v>280</v>
      </c>
      <c r="B6564" s="145">
        <v>205928054</v>
      </c>
      <c r="C6564" s="140" t="s">
        <v>273</v>
      </c>
      <c r="D6564" s="146">
        <v>0.30284857571214402</v>
      </c>
      <c r="E6564" s="146">
        <v>0.51426421147492296</v>
      </c>
      <c r="F6564" s="147">
        <v>1.58635044815823E-6</v>
      </c>
      <c r="G6564" s="147">
        <v>4.06715052822305E-4</v>
      </c>
      <c r="H6564" s="146">
        <v>1</v>
      </c>
      <c r="I6564" s="146">
        <v>0.69715142428785604</v>
      </c>
      <c r="J6564" s="146">
        <v>28.3333333333333</v>
      </c>
      <c r="K6564" s="148">
        <v>26</v>
      </c>
      <c r="L6564" s="149"/>
      <c r="M6564" s="149"/>
    </row>
    <row r="6565" spans="1:13">
      <c r="A6565" s="144" t="s">
        <v>290</v>
      </c>
      <c r="B6565" s="145">
        <v>158973818</v>
      </c>
      <c r="C6565" s="140" t="s">
        <v>273</v>
      </c>
      <c r="D6565" s="146">
        <v>0.302839322182205</v>
      </c>
      <c r="E6565" s="146">
        <v>1.15007486709455</v>
      </c>
      <c r="F6565" s="147">
        <v>4.4405039859932501E-2</v>
      </c>
      <c r="G6565" s="147">
        <v>0.99999999999995104</v>
      </c>
      <c r="H6565" s="146">
        <v>0.54122013177740702</v>
      </c>
      <c r="I6565" s="146">
        <v>0.238380809595202</v>
      </c>
      <c r="J6565" s="146">
        <v>29.3333333333333</v>
      </c>
      <c r="K6565" s="148">
        <v>26</v>
      </c>
      <c r="L6565" s="149"/>
      <c r="M6565" s="149"/>
    </row>
    <row r="6566" spans="1:13">
      <c r="A6566" s="144" t="s">
        <v>272</v>
      </c>
      <c r="B6566" s="145">
        <v>116565053</v>
      </c>
      <c r="C6566" s="140" t="s">
        <v>273</v>
      </c>
      <c r="D6566" s="146">
        <v>0.30277777777777798</v>
      </c>
      <c r="E6566" s="146">
        <v>4.9670661106379201</v>
      </c>
      <c r="F6566" s="147">
        <v>1.7782987629708601E-4</v>
      </c>
      <c r="G6566" s="147">
        <v>1.2290918733790099E-2</v>
      </c>
      <c r="H6566" s="146">
        <v>0.30277777777777798</v>
      </c>
      <c r="I6566" s="146">
        <v>0</v>
      </c>
      <c r="J6566" s="146">
        <v>37</v>
      </c>
      <c r="K6566" s="148">
        <v>35</v>
      </c>
      <c r="L6566" s="149"/>
      <c r="M6566" s="149"/>
    </row>
    <row r="6567" spans="1:13">
      <c r="A6567" s="144" t="s">
        <v>286</v>
      </c>
      <c r="B6567" s="145">
        <v>49299039</v>
      </c>
      <c r="C6567" s="140" t="s">
        <v>273</v>
      </c>
      <c r="D6567" s="146">
        <v>0.302764976958525</v>
      </c>
      <c r="E6567" s="146">
        <v>0.51409366755089403</v>
      </c>
      <c r="F6567" s="147">
        <v>1.4724110081780299E-3</v>
      </c>
      <c r="G6567" s="147">
        <v>7.0995183668375594E-2</v>
      </c>
      <c r="H6567" s="146">
        <v>1</v>
      </c>
      <c r="I6567" s="146">
        <v>0.697235023041475</v>
      </c>
      <c r="J6567" s="146">
        <v>46.3333333333333</v>
      </c>
      <c r="K6567" s="148">
        <v>33</v>
      </c>
      <c r="L6567" s="149"/>
      <c r="M6567" s="149"/>
    </row>
    <row r="6568" spans="1:13">
      <c r="A6568" s="144" t="s">
        <v>294</v>
      </c>
      <c r="B6568" s="145">
        <v>129369716</v>
      </c>
      <c r="C6568" s="140" t="s">
        <v>273</v>
      </c>
      <c r="D6568" s="146">
        <v>0.30274872133311298</v>
      </c>
      <c r="E6568" s="146">
        <v>0.56055428764875703</v>
      </c>
      <c r="F6568" s="147">
        <v>4.1011478260339601E-2</v>
      </c>
      <c r="G6568" s="147">
        <v>0.99999999999995104</v>
      </c>
      <c r="H6568" s="146">
        <v>0.93033492822966501</v>
      </c>
      <c r="I6568" s="146">
        <v>0.62758620689655198</v>
      </c>
      <c r="J6568" s="146">
        <v>30.3333333333333</v>
      </c>
      <c r="K6568" s="148">
        <v>22</v>
      </c>
      <c r="L6568" s="149"/>
      <c r="M6568" s="149"/>
    </row>
    <row r="6569" spans="1:13">
      <c r="A6569" s="144" t="s">
        <v>287</v>
      </c>
      <c r="B6569" s="145">
        <v>34362256</v>
      </c>
      <c r="C6569" s="140" t="s">
        <v>273</v>
      </c>
      <c r="D6569" s="146">
        <v>0.30273504273504298</v>
      </c>
      <c r="E6569" s="146">
        <v>0.57659980346134398</v>
      </c>
      <c r="F6569" s="147">
        <v>3.9550117798975999E-2</v>
      </c>
      <c r="G6569" s="147">
        <v>0.99999999999995104</v>
      </c>
      <c r="H6569" s="146">
        <v>0.90888888888888897</v>
      </c>
      <c r="I6569" s="146">
        <v>0.60615384615384604</v>
      </c>
      <c r="J6569" s="146">
        <v>74</v>
      </c>
      <c r="K6569" s="148">
        <v>25.5</v>
      </c>
      <c r="L6569" s="149"/>
      <c r="M6569" s="149"/>
    </row>
    <row r="6570" spans="1:13">
      <c r="A6570" s="144" t="s">
        <v>284</v>
      </c>
      <c r="B6570" s="145">
        <v>42660372</v>
      </c>
      <c r="C6570" s="140" t="s">
        <v>273</v>
      </c>
      <c r="D6570" s="146">
        <v>0.30264279624893398</v>
      </c>
      <c r="E6570" s="146">
        <v>0.51384445155646297</v>
      </c>
      <c r="F6570" s="147">
        <v>7.8768606699855694E-5</v>
      </c>
      <c r="G6570" s="147">
        <v>6.6387261427957901E-3</v>
      </c>
      <c r="H6570" s="146">
        <v>1</v>
      </c>
      <c r="I6570" s="146">
        <v>0.69735720375106602</v>
      </c>
      <c r="J6570" s="146">
        <v>44</v>
      </c>
      <c r="K6570" s="148">
        <v>37</v>
      </c>
      <c r="L6570" s="149"/>
      <c r="M6570" s="149"/>
    </row>
    <row r="6571" spans="1:13">
      <c r="A6571" s="144" t="s">
        <v>274</v>
      </c>
      <c r="B6571" s="145">
        <v>6684505</v>
      </c>
      <c r="C6571" s="140" t="s">
        <v>273</v>
      </c>
      <c r="D6571" s="146">
        <v>0.30263157894736797</v>
      </c>
      <c r="E6571" s="146">
        <v>0.51382157341662005</v>
      </c>
      <c r="F6571" s="147">
        <v>4.5259679545152202E-4</v>
      </c>
      <c r="G6571" s="147">
        <v>2.59135641412085E-2</v>
      </c>
      <c r="H6571" s="146">
        <v>1</v>
      </c>
      <c r="I6571" s="146">
        <v>0.69736842105263197</v>
      </c>
      <c r="J6571" s="146">
        <v>25.3333333333333</v>
      </c>
      <c r="K6571" s="148">
        <v>29.5</v>
      </c>
      <c r="L6571" s="149"/>
      <c r="M6571" s="149"/>
    </row>
    <row r="6572" spans="1:13">
      <c r="A6572" s="144" t="s">
        <v>295</v>
      </c>
      <c r="B6572" s="145">
        <v>34094993</v>
      </c>
      <c r="C6572" s="140" t="s">
        <v>273</v>
      </c>
      <c r="D6572" s="146">
        <v>0.30263157894736797</v>
      </c>
      <c r="E6572" s="146">
        <v>0.51382157341662005</v>
      </c>
      <c r="F6572" s="147">
        <v>4.5259679545152202E-4</v>
      </c>
      <c r="G6572" s="147">
        <v>2.59135641412085E-2</v>
      </c>
      <c r="H6572" s="146">
        <v>1</v>
      </c>
      <c r="I6572" s="146">
        <v>0.69736842105263197</v>
      </c>
      <c r="J6572" s="146">
        <v>18</v>
      </c>
      <c r="K6572" s="148">
        <v>38.5</v>
      </c>
      <c r="L6572" s="149"/>
      <c r="M6572" s="149"/>
    </row>
    <row r="6573" spans="1:13">
      <c r="A6573" s="144" t="s">
        <v>290</v>
      </c>
      <c r="B6573" s="145">
        <v>63790004</v>
      </c>
      <c r="C6573" s="140" t="s">
        <v>273</v>
      </c>
      <c r="D6573" s="146">
        <v>0.30259922725676103</v>
      </c>
      <c r="E6573" s="146">
        <v>0.51375559286825101</v>
      </c>
      <c r="F6573" s="147">
        <v>2.333958470306E-3</v>
      </c>
      <c r="G6573" s="147">
        <v>0.10759122963258901</v>
      </c>
      <c r="H6573" s="146">
        <v>1</v>
      </c>
      <c r="I6573" s="146">
        <v>0.69740077274323897</v>
      </c>
      <c r="J6573" s="146">
        <v>36.3333333333333</v>
      </c>
      <c r="K6573" s="148">
        <v>56</v>
      </c>
      <c r="L6573" s="149"/>
      <c r="M6573" s="149"/>
    </row>
    <row r="6574" spans="1:13">
      <c r="A6574" s="144" t="s">
        <v>283</v>
      </c>
      <c r="B6574" s="145">
        <v>1008290</v>
      </c>
      <c r="C6574" s="140" t="s">
        <v>273</v>
      </c>
      <c r="D6574" s="146">
        <v>0.30255632469990401</v>
      </c>
      <c r="E6574" s="146">
        <v>0.55327569297637003</v>
      </c>
      <c r="F6574" s="147">
        <v>1.5591817955245999E-2</v>
      </c>
      <c r="G6574" s="147">
        <v>0.66317015148407799</v>
      </c>
      <c r="H6574" s="146">
        <v>0.93985507246376798</v>
      </c>
      <c r="I6574" s="146">
        <v>0.63729874776386397</v>
      </c>
      <c r="J6574" s="146">
        <v>66</v>
      </c>
      <c r="K6574" s="148">
        <v>34.5</v>
      </c>
      <c r="L6574" s="149"/>
      <c r="M6574" s="149"/>
    </row>
    <row r="6575" spans="1:13">
      <c r="A6575" s="144" t="s">
        <v>290</v>
      </c>
      <c r="B6575" s="145">
        <v>5158280</v>
      </c>
      <c r="C6575" s="140" t="s">
        <v>273</v>
      </c>
      <c r="D6575" s="146">
        <v>0.30252100840336099</v>
      </c>
      <c r="E6575" s="146">
        <v>0.51359607973524302</v>
      </c>
      <c r="F6575" s="147">
        <v>7.2893840956637994E-5</v>
      </c>
      <c r="G6575" s="147">
        <v>6.2659522398882299E-3</v>
      </c>
      <c r="H6575" s="146">
        <v>1</v>
      </c>
      <c r="I6575" s="146">
        <v>0.69747899159663895</v>
      </c>
      <c r="J6575" s="146">
        <v>32</v>
      </c>
      <c r="K6575" s="148">
        <v>24</v>
      </c>
      <c r="L6575" s="149"/>
      <c r="M6575" s="149"/>
    </row>
    <row r="6576" spans="1:13">
      <c r="A6576" s="144" t="s">
        <v>281</v>
      </c>
      <c r="B6576" s="145">
        <v>18966047</v>
      </c>
      <c r="C6576" s="140" t="s">
        <v>273</v>
      </c>
      <c r="D6576" s="146">
        <v>0.30252100840336099</v>
      </c>
      <c r="E6576" s="146">
        <v>0.51359607973524302</v>
      </c>
      <c r="F6576" s="147">
        <v>7.2893840956637994E-5</v>
      </c>
      <c r="G6576" s="147">
        <v>6.2659522398882299E-3</v>
      </c>
      <c r="H6576" s="146">
        <v>1</v>
      </c>
      <c r="I6576" s="146">
        <v>0.69747899159663895</v>
      </c>
      <c r="J6576" s="146">
        <v>40.6666666666667</v>
      </c>
      <c r="K6576" s="148">
        <v>22.5</v>
      </c>
      <c r="L6576" s="149"/>
      <c r="M6576" s="149"/>
    </row>
    <row r="6577" spans="1:13">
      <c r="A6577" s="144" t="s">
        <v>280</v>
      </c>
      <c r="B6577" s="145">
        <v>10835839</v>
      </c>
      <c r="C6577" s="140" t="s">
        <v>273</v>
      </c>
      <c r="D6577" s="146">
        <v>0.30249193723284401</v>
      </c>
      <c r="E6577" s="146">
        <v>4.9657470614164803</v>
      </c>
      <c r="F6577" s="147">
        <v>1.5724048167731399E-3</v>
      </c>
      <c r="G6577" s="147">
        <v>7.5347835207166397E-2</v>
      </c>
      <c r="H6577" s="146">
        <v>0.30249193723284401</v>
      </c>
      <c r="I6577" s="146">
        <v>0</v>
      </c>
      <c r="J6577" s="146">
        <v>47.3333333333333</v>
      </c>
      <c r="K6577" s="148">
        <v>56</v>
      </c>
      <c r="L6577" s="149"/>
      <c r="M6577" s="149"/>
    </row>
    <row r="6578" spans="1:13">
      <c r="A6578" s="144" t="s">
        <v>285</v>
      </c>
      <c r="B6578" s="145">
        <v>28845711</v>
      </c>
      <c r="C6578" s="140" t="s">
        <v>273</v>
      </c>
      <c r="D6578" s="146">
        <v>0.30237442155545602</v>
      </c>
      <c r="E6578" s="146">
        <v>0.58126245749077499</v>
      </c>
      <c r="F6578" s="147">
        <v>1.5348199768765201E-2</v>
      </c>
      <c r="G6578" s="147">
        <v>0.65320920214536204</v>
      </c>
      <c r="H6578" s="146">
        <v>0.90180623973727403</v>
      </c>
      <c r="I6578" s="146">
        <v>0.59943181818181801</v>
      </c>
      <c r="J6578" s="146">
        <v>54.6666666666667</v>
      </c>
      <c r="K6578" s="148">
        <v>24.5</v>
      </c>
      <c r="L6578" s="149"/>
      <c r="M6578" s="149"/>
    </row>
    <row r="6579" spans="1:13">
      <c r="A6579" s="144" t="s">
        <v>279</v>
      </c>
      <c r="B6579" s="145">
        <v>101131383</v>
      </c>
      <c r="C6579" s="140" t="s">
        <v>273</v>
      </c>
      <c r="D6579" s="146">
        <v>0.30232558139534899</v>
      </c>
      <c r="E6579" s="146">
        <v>0.51319761893929705</v>
      </c>
      <c r="F6579" s="147">
        <v>2.4312262167355801E-5</v>
      </c>
      <c r="G6579" s="147">
        <v>2.80478064555117E-3</v>
      </c>
      <c r="H6579" s="146">
        <v>1</v>
      </c>
      <c r="I6579" s="146">
        <v>0.69767441860465096</v>
      </c>
      <c r="J6579" s="146">
        <v>21.6666666666667</v>
      </c>
      <c r="K6579" s="148">
        <v>43</v>
      </c>
      <c r="L6579" s="149"/>
      <c r="M6579" s="149"/>
    </row>
    <row r="6580" spans="1:13">
      <c r="A6580" s="144" t="s">
        <v>279</v>
      </c>
      <c r="B6580" s="145">
        <v>231274210</v>
      </c>
      <c r="C6580" s="140" t="s">
        <v>273</v>
      </c>
      <c r="D6580" s="146">
        <v>0.30229885057471301</v>
      </c>
      <c r="E6580" s="146">
        <v>0.51314312538543505</v>
      </c>
      <c r="F6580" s="147">
        <v>2.05147527890103E-4</v>
      </c>
      <c r="G6580" s="147">
        <v>1.3742819594814701E-2</v>
      </c>
      <c r="H6580" s="146">
        <v>1</v>
      </c>
      <c r="I6580" s="146">
        <v>0.69770114942528705</v>
      </c>
      <c r="J6580" s="146">
        <v>43</v>
      </c>
      <c r="K6580" s="148">
        <v>22</v>
      </c>
      <c r="L6580" s="149"/>
      <c r="M6580" s="149"/>
    </row>
    <row r="6581" spans="1:13">
      <c r="A6581" s="144" t="s">
        <v>283</v>
      </c>
      <c r="B6581" s="145">
        <v>22001252</v>
      </c>
      <c r="C6581" s="140" t="s">
        <v>273</v>
      </c>
      <c r="D6581" s="146">
        <v>0.30227272727272703</v>
      </c>
      <c r="E6581" s="146">
        <v>0.51308987231005498</v>
      </c>
      <c r="F6581" s="147">
        <v>1.5081218267029499E-4</v>
      </c>
      <c r="G6581" s="147">
        <v>1.0848725054719101E-2</v>
      </c>
      <c r="H6581" s="146">
        <v>1</v>
      </c>
      <c r="I6581" s="146">
        <v>0.69772727272727297</v>
      </c>
      <c r="J6581" s="146">
        <v>40.3333333333333</v>
      </c>
      <c r="K6581" s="148">
        <v>32</v>
      </c>
      <c r="L6581" s="149"/>
      <c r="M6581" s="149"/>
    </row>
    <row r="6582" spans="1:13">
      <c r="A6582" s="144" t="s">
        <v>281</v>
      </c>
      <c r="B6582" s="145">
        <v>85688285</v>
      </c>
      <c r="C6582" s="140" t="s">
        <v>273</v>
      </c>
      <c r="D6582" s="146">
        <v>0.302222222222222</v>
      </c>
      <c r="E6582" s="146">
        <v>0.51298692193780704</v>
      </c>
      <c r="F6582" s="147">
        <v>1.1552809884529401E-4</v>
      </c>
      <c r="G6582" s="147">
        <v>8.8498017721704899E-3</v>
      </c>
      <c r="H6582" s="146">
        <v>1</v>
      </c>
      <c r="I6582" s="146">
        <v>0.69777777777777805</v>
      </c>
      <c r="J6582" s="146">
        <v>49</v>
      </c>
      <c r="K6582" s="148">
        <v>34</v>
      </c>
      <c r="L6582" s="149"/>
      <c r="M6582" s="149"/>
    </row>
    <row r="6583" spans="1:13">
      <c r="A6583" s="144" t="s">
        <v>289</v>
      </c>
      <c r="B6583" s="145">
        <v>422553</v>
      </c>
      <c r="C6583" s="140" t="s">
        <v>273</v>
      </c>
      <c r="D6583" s="146">
        <v>0.30219780219780201</v>
      </c>
      <c r="E6583" s="146">
        <v>0.51293714637056198</v>
      </c>
      <c r="F6583" s="147">
        <v>1.8096668031315199E-4</v>
      </c>
      <c r="G6583" s="147">
        <v>1.2476666929556301E-2</v>
      </c>
      <c r="H6583" s="146">
        <v>1</v>
      </c>
      <c r="I6583" s="146">
        <v>0.69780219780219799</v>
      </c>
      <c r="J6583" s="146">
        <v>34.6666666666667</v>
      </c>
      <c r="K6583" s="148">
        <v>47.5</v>
      </c>
      <c r="L6583" s="149"/>
      <c r="M6583" s="149"/>
    </row>
    <row r="6584" spans="1:13">
      <c r="A6584" s="144" t="s">
        <v>279</v>
      </c>
      <c r="B6584" s="145">
        <v>127137461</v>
      </c>
      <c r="C6584" s="140" t="s">
        <v>273</v>
      </c>
      <c r="D6584" s="146">
        <v>0.30217391304347802</v>
      </c>
      <c r="E6584" s="146">
        <v>0.51288845454256105</v>
      </c>
      <c r="F6584" s="147">
        <v>9.9080811802492298E-10</v>
      </c>
      <c r="G6584" s="147">
        <v>4.9023689434478199E-6</v>
      </c>
      <c r="H6584" s="146">
        <v>1</v>
      </c>
      <c r="I6584" s="146">
        <v>0.69782608695652204</v>
      </c>
      <c r="J6584" s="146">
        <v>21</v>
      </c>
      <c r="K6584" s="148">
        <v>21.5</v>
      </c>
      <c r="L6584" s="149"/>
      <c r="M6584" s="149"/>
    </row>
    <row r="6585" spans="1:13">
      <c r="A6585" s="144" t="s">
        <v>274</v>
      </c>
      <c r="B6585" s="145">
        <v>136679614</v>
      </c>
      <c r="C6585" s="140" t="s">
        <v>273</v>
      </c>
      <c r="D6585" s="146">
        <v>0.30212414168153801</v>
      </c>
      <c r="E6585" s="146">
        <v>0.59257046178857997</v>
      </c>
      <c r="F6585" s="147">
        <v>4.18659991574327E-2</v>
      </c>
      <c r="G6585" s="147">
        <v>0.99999999999995104</v>
      </c>
      <c r="H6585" s="146">
        <v>0.88693743858499796</v>
      </c>
      <c r="I6585" s="146">
        <v>0.58481329690346096</v>
      </c>
      <c r="J6585" s="146">
        <v>71.3333333333333</v>
      </c>
      <c r="K6585" s="148">
        <v>66.5</v>
      </c>
      <c r="L6585" s="149"/>
      <c r="M6585" s="149"/>
    </row>
    <row r="6586" spans="1:13">
      <c r="A6586" s="144" t="s">
        <v>288</v>
      </c>
      <c r="B6586" s="145">
        <v>43188988</v>
      </c>
      <c r="C6586" s="140" t="s">
        <v>273</v>
      </c>
      <c r="D6586" s="146">
        <v>0.30197661815308902</v>
      </c>
      <c r="E6586" s="146">
        <v>1.1680650205266401</v>
      </c>
      <c r="F6586" s="147">
        <v>3.53557268128692E-2</v>
      </c>
      <c r="G6586" s="147">
        <v>0.99999999999995104</v>
      </c>
      <c r="H6586" s="146">
        <v>0.53411947529594594</v>
      </c>
      <c r="I6586" s="146">
        <v>0.23214285714285701</v>
      </c>
      <c r="J6586" s="146">
        <v>29.3333333333333</v>
      </c>
      <c r="K6586" s="148">
        <v>23</v>
      </c>
      <c r="L6586" s="149"/>
      <c r="M6586" s="149"/>
    </row>
    <row r="6587" spans="1:13">
      <c r="A6587" s="144" t="s">
        <v>285</v>
      </c>
      <c r="B6587" s="145">
        <v>61401089</v>
      </c>
      <c r="C6587" s="140" t="s">
        <v>273</v>
      </c>
      <c r="D6587" s="146">
        <v>0.301969696969697</v>
      </c>
      <c r="E6587" s="146">
        <v>4.9633339952737998</v>
      </c>
      <c r="F6587" s="147">
        <v>2.58199000493005E-3</v>
      </c>
      <c r="G6587" s="147">
        <v>0.118123711504719</v>
      </c>
      <c r="H6587" s="146">
        <v>0.301969696969697</v>
      </c>
      <c r="I6587" s="146">
        <v>0</v>
      </c>
      <c r="J6587" s="146">
        <v>29</v>
      </c>
      <c r="K6587" s="148">
        <v>39.5</v>
      </c>
      <c r="L6587" s="149"/>
      <c r="M6587" s="149"/>
    </row>
    <row r="6588" spans="1:13">
      <c r="A6588" s="144" t="s">
        <v>282</v>
      </c>
      <c r="B6588" s="145">
        <v>63087565</v>
      </c>
      <c r="C6588" s="140" t="s">
        <v>273</v>
      </c>
      <c r="D6588" s="146">
        <v>0.30194805194805202</v>
      </c>
      <c r="E6588" s="146">
        <v>0.51242817664148699</v>
      </c>
      <c r="F6588" s="147">
        <v>7.1418207875138302E-8</v>
      </c>
      <c r="G6588" s="147">
        <v>4.7267819901450803E-5</v>
      </c>
      <c r="H6588" s="146">
        <v>1</v>
      </c>
      <c r="I6588" s="146">
        <v>0.69805194805194803</v>
      </c>
      <c r="J6588" s="146">
        <v>31</v>
      </c>
      <c r="K6588" s="148">
        <v>35.5</v>
      </c>
      <c r="L6588" s="149"/>
      <c r="M6588" s="149"/>
    </row>
    <row r="6589" spans="1:13">
      <c r="A6589" s="144" t="s">
        <v>276</v>
      </c>
      <c r="B6589" s="145">
        <v>33299073</v>
      </c>
      <c r="C6589" s="140" t="s">
        <v>273</v>
      </c>
      <c r="D6589" s="146">
        <v>0.30194354057588702</v>
      </c>
      <c r="E6589" s="146">
        <v>0.64227708672599704</v>
      </c>
      <c r="F6589" s="147">
        <v>2.0132967589339999E-2</v>
      </c>
      <c r="G6589" s="147">
        <v>0.84497139730985604</v>
      </c>
      <c r="H6589" s="146">
        <v>0.83036819811013396</v>
      </c>
      <c r="I6589" s="146">
        <v>0.52842465753424706</v>
      </c>
      <c r="J6589" s="146">
        <v>29.6666666666667</v>
      </c>
      <c r="K6589" s="148">
        <v>56.5</v>
      </c>
      <c r="L6589" s="149"/>
      <c r="M6589" s="149"/>
    </row>
    <row r="6590" spans="1:13">
      <c r="A6590" s="144" t="s">
        <v>287</v>
      </c>
      <c r="B6590" s="145">
        <v>80556156</v>
      </c>
      <c r="C6590" s="140" t="s">
        <v>273</v>
      </c>
      <c r="D6590" s="146">
        <v>0.30189520624303201</v>
      </c>
      <c r="E6590" s="146">
        <v>0.51232050461006695</v>
      </c>
      <c r="F6590" s="147">
        <v>4.9788219420312003E-5</v>
      </c>
      <c r="G6590" s="147">
        <v>4.7157705801397602E-3</v>
      </c>
      <c r="H6590" s="146">
        <v>1</v>
      </c>
      <c r="I6590" s="146">
        <v>0.69810479375696799</v>
      </c>
      <c r="J6590" s="146">
        <v>54.6666666666667</v>
      </c>
      <c r="K6590" s="148">
        <v>67</v>
      </c>
      <c r="L6590" s="149"/>
      <c r="M6590" s="149"/>
    </row>
    <row r="6591" spans="1:13">
      <c r="A6591" s="144" t="s">
        <v>280</v>
      </c>
      <c r="B6591" s="145">
        <v>2807616</v>
      </c>
      <c r="C6591" s="140" t="s">
        <v>273</v>
      </c>
      <c r="D6591" s="146">
        <v>0.30189379422514301</v>
      </c>
      <c r="E6591" s="146">
        <v>0.57961118835269099</v>
      </c>
      <c r="F6591" s="147">
        <v>1.6739970630235902E-2</v>
      </c>
      <c r="G6591" s="147">
        <v>0.70941790351888301</v>
      </c>
      <c r="H6591" s="146">
        <v>0.90246305418719197</v>
      </c>
      <c r="I6591" s="146">
        <v>0.60056925996204902</v>
      </c>
      <c r="J6591" s="146">
        <v>81.3333333333333</v>
      </c>
      <c r="K6591" s="148">
        <v>49.5</v>
      </c>
      <c r="L6591" s="149"/>
      <c r="M6591" s="149"/>
    </row>
    <row r="6592" spans="1:13">
      <c r="A6592" s="144" t="s">
        <v>286</v>
      </c>
      <c r="B6592" s="145">
        <v>30431811</v>
      </c>
      <c r="C6592" s="140" t="s">
        <v>273</v>
      </c>
      <c r="D6592" s="146">
        <v>0.30187074829931998</v>
      </c>
      <c r="E6592" s="146">
        <v>0.51227067477548405</v>
      </c>
      <c r="F6592" s="147">
        <v>5.0722921238009304E-3</v>
      </c>
      <c r="G6592" s="147">
        <v>0.22328642353590999</v>
      </c>
      <c r="H6592" s="146">
        <v>1</v>
      </c>
      <c r="I6592" s="146">
        <v>0.69812925170067996</v>
      </c>
      <c r="J6592" s="146">
        <v>37.6666666666667</v>
      </c>
      <c r="K6592" s="148">
        <v>30.5</v>
      </c>
      <c r="L6592" s="149"/>
      <c r="M6592" s="149"/>
    </row>
    <row r="6593" spans="1:13">
      <c r="A6593" s="144" t="s">
        <v>279</v>
      </c>
      <c r="B6593" s="145">
        <v>207058883</v>
      </c>
      <c r="C6593" s="140" t="s">
        <v>273</v>
      </c>
      <c r="D6593" s="146">
        <v>0.30182648401826501</v>
      </c>
      <c r="E6593" s="146">
        <v>0.51218049651664799</v>
      </c>
      <c r="F6593" s="147">
        <v>2.0861854604155999E-4</v>
      </c>
      <c r="G6593" s="147">
        <v>1.39175863980455E-2</v>
      </c>
      <c r="H6593" s="146">
        <v>1</v>
      </c>
      <c r="I6593" s="146">
        <v>0.69817351598173505</v>
      </c>
      <c r="J6593" s="146">
        <v>46</v>
      </c>
      <c r="K6593" s="148">
        <v>44</v>
      </c>
      <c r="L6593" s="149"/>
      <c r="M6593" s="149"/>
    </row>
    <row r="6594" spans="1:13">
      <c r="A6594" s="144" t="s">
        <v>286</v>
      </c>
      <c r="B6594" s="145">
        <v>78982535</v>
      </c>
      <c r="C6594" s="140" t="s">
        <v>273</v>
      </c>
      <c r="D6594" s="146">
        <v>0.30181818181818199</v>
      </c>
      <c r="E6594" s="146">
        <v>0.51216358332742296</v>
      </c>
      <c r="F6594" s="147">
        <v>5.9206068829185902E-6</v>
      </c>
      <c r="G6594" s="147">
        <v>1.0255263128951799E-3</v>
      </c>
      <c r="H6594" s="146">
        <v>1</v>
      </c>
      <c r="I6594" s="146">
        <v>0.69818181818181801</v>
      </c>
      <c r="J6594" s="146">
        <v>38.6666666666667</v>
      </c>
      <c r="K6594" s="148">
        <v>29</v>
      </c>
      <c r="L6594" s="149"/>
      <c r="M6594" s="149"/>
    </row>
    <row r="6595" spans="1:13">
      <c r="A6595" s="144" t="s">
        <v>295</v>
      </c>
      <c r="B6595" s="145">
        <v>104104654</v>
      </c>
      <c r="C6595" s="140" t="s">
        <v>273</v>
      </c>
      <c r="D6595" s="146">
        <v>0.30181818181818199</v>
      </c>
      <c r="E6595" s="146">
        <v>0.51216358332742296</v>
      </c>
      <c r="F6595" s="147">
        <v>5.9206068829185902E-6</v>
      </c>
      <c r="G6595" s="147">
        <v>1.0255263128951799E-3</v>
      </c>
      <c r="H6595" s="146">
        <v>1</v>
      </c>
      <c r="I6595" s="146">
        <v>0.69818181818181801</v>
      </c>
      <c r="J6595" s="146">
        <v>16.3333333333333</v>
      </c>
      <c r="K6595" s="148">
        <v>23.5</v>
      </c>
      <c r="L6595" s="149"/>
      <c r="M6595" s="149"/>
    </row>
    <row r="6596" spans="1:13">
      <c r="A6596" s="144" t="s">
        <v>289</v>
      </c>
      <c r="B6596" s="145">
        <v>1593899</v>
      </c>
      <c r="C6596" s="140" t="s">
        <v>273</v>
      </c>
      <c r="D6596" s="146">
        <v>0.30180180180180199</v>
      </c>
      <c r="E6596" s="146">
        <v>0.51213021464369501</v>
      </c>
      <c r="F6596" s="147">
        <v>6.1616935726989904E-7</v>
      </c>
      <c r="G6596" s="147">
        <v>2.1175609021566801E-4</v>
      </c>
      <c r="H6596" s="146">
        <v>1</v>
      </c>
      <c r="I6596" s="146">
        <v>0.69819819819819795</v>
      </c>
      <c r="J6596" s="146">
        <v>36</v>
      </c>
      <c r="K6596" s="148">
        <v>24.5</v>
      </c>
      <c r="L6596" s="149"/>
      <c r="M6596" s="149"/>
    </row>
    <row r="6597" spans="1:13">
      <c r="A6597" s="144" t="s">
        <v>283</v>
      </c>
      <c r="B6597" s="145">
        <v>61008786</v>
      </c>
      <c r="C6597" s="140" t="s">
        <v>273</v>
      </c>
      <c r="D6597" s="146">
        <v>0.30179131213614002</v>
      </c>
      <c r="E6597" s="146">
        <v>0.66947547851119404</v>
      </c>
      <c r="F6597" s="147">
        <v>1.8767641854689002E-2</v>
      </c>
      <c r="G6597" s="147">
        <v>0.79102276678406103</v>
      </c>
      <c r="H6597" s="146">
        <v>0.80287356321839098</v>
      </c>
      <c r="I6597" s="146">
        <v>0.50108225108225102</v>
      </c>
      <c r="J6597" s="146">
        <v>64.6666666666667</v>
      </c>
      <c r="K6597" s="148">
        <v>53</v>
      </c>
      <c r="L6597" s="149"/>
      <c r="M6597" s="149"/>
    </row>
    <row r="6598" spans="1:13">
      <c r="A6598" s="144" t="s">
        <v>276</v>
      </c>
      <c r="B6598" s="145">
        <v>807179</v>
      </c>
      <c r="C6598" s="140" t="s">
        <v>273</v>
      </c>
      <c r="D6598" s="146">
        <v>0.30176767676767702</v>
      </c>
      <c r="E6598" s="146">
        <v>0.51206069903136298</v>
      </c>
      <c r="F6598" s="147">
        <v>5.1525547082110696E-6</v>
      </c>
      <c r="G6598" s="147">
        <v>9.2915160162602701E-4</v>
      </c>
      <c r="H6598" s="146">
        <v>1</v>
      </c>
      <c r="I6598" s="146">
        <v>0.69823232323232298</v>
      </c>
      <c r="J6598" s="146">
        <v>39</v>
      </c>
      <c r="K6598" s="148">
        <v>34.5</v>
      </c>
      <c r="L6598" s="149"/>
      <c r="M6598" s="149"/>
    </row>
    <row r="6599" spans="1:13">
      <c r="A6599" s="144" t="s">
        <v>290</v>
      </c>
      <c r="B6599" s="145">
        <v>64184775</v>
      </c>
      <c r="C6599" s="140" t="s">
        <v>273</v>
      </c>
      <c r="D6599" s="146">
        <v>0.30174291938997799</v>
      </c>
      <c r="E6599" s="146">
        <v>0.51201026823260398</v>
      </c>
      <c r="F6599" s="147">
        <v>9.4606858003765397E-4</v>
      </c>
      <c r="G6599" s="147">
        <v>4.8184220445015698E-2</v>
      </c>
      <c r="H6599" s="146">
        <v>1</v>
      </c>
      <c r="I6599" s="146">
        <v>0.69825708061002201</v>
      </c>
      <c r="J6599" s="146">
        <v>47.3333333333333</v>
      </c>
      <c r="K6599" s="148">
        <v>49</v>
      </c>
      <c r="L6599" s="149"/>
      <c r="M6599" s="149"/>
    </row>
    <row r="6600" spans="1:13">
      <c r="A6600" s="144" t="s">
        <v>290</v>
      </c>
      <c r="B6600" s="145">
        <v>149290326</v>
      </c>
      <c r="C6600" s="140" t="s">
        <v>273</v>
      </c>
      <c r="D6600" s="146">
        <v>0.30172413793103398</v>
      </c>
      <c r="E6600" s="146">
        <v>0.511972011561172</v>
      </c>
      <c r="F6600" s="147">
        <v>4.6772577566261102E-4</v>
      </c>
      <c r="G6600" s="147">
        <v>2.6612510746898799E-2</v>
      </c>
      <c r="H6600" s="146">
        <v>1</v>
      </c>
      <c r="I6600" s="146">
        <v>0.69827586206896597</v>
      </c>
      <c r="J6600" s="146">
        <v>23.3333333333333</v>
      </c>
      <c r="K6600" s="148">
        <v>23.5</v>
      </c>
      <c r="L6600" s="149"/>
      <c r="M6600" s="149"/>
    </row>
    <row r="6601" spans="1:13">
      <c r="A6601" s="144" t="s">
        <v>295</v>
      </c>
      <c r="B6601" s="145">
        <v>101627643</v>
      </c>
      <c r="C6601" s="140" t="s">
        <v>273</v>
      </c>
      <c r="D6601" s="146">
        <v>0.30171277997364998</v>
      </c>
      <c r="E6601" s="146">
        <v>0.51194887659598498</v>
      </c>
      <c r="F6601" s="147">
        <v>2.1404088738862301E-5</v>
      </c>
      <c r="G6601" s="147">
        <v>2.5622333447729499E-3</v>
      </c>
      <c r="H6601" s="146">
        <v>1</v>
      </c>
      <c r="I6601" s="146">
        <v>0.69828722002635002</v>
      </c>
      <c r="J6601" s="146">
        <v>117</v>
      </c>
      <c r="K6601" s="148">
        <v>28</v>
      </c>
      <c r="L6601" s="149"/>
      <c r="M6601" s="149"/>
    </row>
    <row r="6602" spans="1:13">
      <c r="A6602" s="144" t="s">
        <v>280</v>
      </c>
      <c r="B6602" s="145">
        <v>1119048</v>
      </c>
      <c r="C6602" s="140" t="s">
        <v>273</v>
      </c>
      <c r="D6602" s="146">
        <v>0.30169704588309199</v>
      </c>
      <c r="E6602" s="146">
        <v>0.51191682852049403</v>
      </c>
      <c r="F6602" s="147">
        <v>2.0740013990985499E-7</v>
      </c>
      <c r="G6602" s="147">
        <v>1.0013729255151699E-4</v>
      </c>
      <c r="H6602" s="146">
        <v>1</v>
      </c>
      <c r="I6602" s="146">
        <v>0.69830295411690801</v>
      </c>
      <c r="J6602" s="146">
        <v>32.6666666666667</v>
      </c>
      <c r="K6602" s="148">
        <v>40</v>
      </c>
      <c r="L6602" s="149"/>
      <c r="M6602" s="149"/>
    </row>
    <row r="6603" spans="1:13">
      <c r="A6603" s="144" t="s">
        <v>277</v>
      </c>
      <c r="B6603" s="145">
        <v>63802503</v>
      </c>
      <c r="C6603" s="140" t="s">
        <v>273</v>
      </c>
      <c r="D6603" s="146">
        <v>0.30169172932330801</v>
      </c>
      <c r="E6603" s="146">
        <v>0.51190599961514505</v>
      </c>
      <c r="F6603" s="147">
        <v>2.2762546691387601E-5</v>
      </c>
      <c r="G6603" s="147">
        <v>2.6690768208344198E-3</v>
      </c>
      <c r="H6603" s="146">
        <v>1</v>
      </c>
      <c r="I6603" s="146">
        <v>0.69830827067669199</v>
      </c>
      <c r="J6603" s="146">
        <v>49.3333333333333</v>
      </c>
      <c r="K6603" s="148">
        <v>33</v>
      </c>
      <c r="L6603" s="149"/>
      <c r="M6603" s="149"/>
    </row>
    <row r="6604" spans="1:13">
      <c r="A6604" s="144" t="s">
        <v>276</v>
      </c>
      <c r="B6604" s="145">
        <v>53686848</v>
      </c>
      <c r="C6604" s="140" t="s">
        <v>273</v>
      </c>
      <c r="D6604" s="146">
        <v>0.30168918918918902</v>
      </c>
      <c r="E6604" s="146">
        <v>0.51190082583350505</v>
      </c>
      <c r="F6604" s="147">
        <v>1.24387188443579E-5</v>
      </c>
      <c r="G6604" s="147">
        <v>1.7377800721511899E-3</v>
      </c>
      <c r="H6604" s="146">
        <v>1</v>
      </c>
      <c r="I6604" s="146">
        <v>0.69831081081081103</v>
      </c>
      <c r="J6604" s="146">
        <v>33.6666666666667</v>
      </c>
      <c r="K6604" s="148">
        <v>38.5</v>
      </c>
      <c r="L6604" s="149"/>
      <c r="M6604" s="149"/>
    </row>
    <row r="6605" spans="1:13">
      <c r="A6605" s="144" t="s">
        <v>292</v>
      </c>
      <c r="B6605" s="145">
        <v>95119999</v>
      </c>
      <c r="C6605" s="140" t="s">
        <v>273</v>
      </c>
      <c r="D6605" s="146">
        <v>0.301669316375199</v>
      </c>
      <c r="E6605" s="146">
        <v>0.51186034924107604</v>
      </c>
      <c r="F6605" s="147">
        <v>1.0783520377041801E-4</v>
      </c>
      <c r="G6605" s="147">
        <v>8.3887371918828103E-3</v>
      </c>
      <c r="H6605" s="146">
        <v>1</v>
      </c>
      <c r="I6605" s="146">
        <v>0.698330683624801</v>
      </c>
      <c r="J6605" s="146">
        <v>34.3333333333333</v>
      </c>
      <c r="K6605" s="148">
        <v>35.5</v>
      </c>
      <c r="L6605" s="149"/>
      <c r="M6605" s="149"/>
    </row>
    <row r="6606" spans="1:13">
      <c r="A6606" s="144" t="s">
        <v>280</v>
      </c>
      <c r="B6606" s="145">
        <v>47533844</v>
      </c>
      <c r="C6606" s="140" t="s">
        <v>273</v>
      </c>
      <c r="D6606" s="146">
        <v>0.30166028097062603</v>
      </c>
      <c r="E6606" s="146">
        <v>0.83321663915558397</v>
      </c>
      <c r="F6606" s="147">
        <v>3.2196473218743402E-2</v>
      </c>
      <c r="G6606" s="147">
        <v>0.99999999999995104</v>
      </c>
      <c r="H6606" s="146">
        <v>0.67758620689655202</v>
      </c>
      <c r="I6606" s="146">
        <v>0.375925925925926</v>
      </c>
      <c r="J6606" s="146">
        <v>26</v>
      </c>
      <c r="K6606" s="148">
        <v>42</v>
      </c>
      <c r="L6606" s="149"/>
      <c r="M6606" s="149"/>
    </row>
    <row r="6607" spans="1:13">
      <c r="A6607" s="144" t="s">
        <v>279</v>
      </c>
      <c r="B6607" s="145">
        <v>1170381</v>
      </c>
      <c r="C6607" s="140" t="s">
        <v>273</v>
      </c>
      <c r="D6607" s="146">
        <v>0.30164835164835202</v>
      </c>
      <c r="E6607" s="146">
        <v>0.51181764989094602</v>
      </c>
      <c r="F6607" s="147">
        <v>1.94848007636895E-6</v>
      </c>
      <c r="G6607" s="147">
        <v>4.6903604173778102E-4</v>
      </c>
      <c r="H6607" s="146">
        <v>1</v>
      </c>
      <c r="I6607" s="146">
        <v>0.69835164835164798</v>
      </c>
      <c r="J6607" s="146">
        <v>13.6666666666667</v>
      </c>
      <c r="K6607" s="148">
        <v>30.5</v>
      </c>
      <c r="L6607" s="149"/>
      <c r="M6607" s="149"/>
    </row>
    <row r="6608" spans="1:13">
      <c r="A6608" s="144" t="s">
        <v>272</v>
      </c>
      <c r="B6608" s="145">
        <v>157031945</v>
      </c>
      <c r="C6608" s="140" t="s">
        <v>273</v>
      </c>
      <c r="D6608" s="146">
        <v>0.30160256410256397</v>
      </c>
      <c r="E6608" s="146">
        <v>0.51172439771806699</v>
      </c>
      <c r="F6608" s="147">
        <v>2.5826857440720602E-4</v>
      </c>
      <c r="G6608" s="147">
        <v>1.64501694139551E-2</v>
      </c>
      <c r="H6608" s="146">
        <v>1</v>
      </c>
      <c r="I6608" s="146">
        <v>0.69839743589743597</v>
      </c>
      <c r="J6608" s="146">
        <v>42</v>
      </c>
      <c r="K6608" s="148">
        <v>39.5</v>
      </c>
      <c r="L6608" s="149"/>
      <c r="M6608" s="149"/>
    </row>
    <row r="6609" spans="1:13">
      <c r="A6609" s="144" t="s">
        <v>281</v>
      </c>
      <c r="B6609" s="145">
        <v>81854256</v>
      </c>
      <c r="C6609" s="140" t="s">
        <v>273</v>
      </c>
      <c r="D6609" s="146">
        <v>0.30158730158730201</v>
      </c>
      <c r="E6609" s="146">
        <v>0.51169331499985604</v>
      </c>
      <c r="F6609" s="147">
        <v>1.9045586605472601E-3</v>
      </c>
      <c r="G6609" s="147">
        <v>8.9491543937891702E-2</v>
      </c>
      <c r="H6609" s="146">
        <v>1</v>
      </c>
      <c r="I6609" s="146">
        <v>0.69841269841269804</v>
      </c>
      <c r="J6609" s="146">
        <v>28.3333333333333</v>
      </c>
      <c r="K6609" s="148">
        <v>30</v>
      </c>
      <c r="L6609" s="149"/>
      <c r="M6609" s="149"/>
    </row>
    <row r="6610" spans="1:13">
      <c r="A6610" s="144" t="s">
        <v>294</v>
      </c>
      <c r="B6610" s="145">
        <v>126603179</v>
      </c>
      <c r="C6610" s="140" t="s">
        <v>273</v>
      </c>
      <c r="D6610" s="146">
        <v>0.30157342657342701</v>
      </c>
      <c r="E6610" s="146">
        <v>0.51166505856441102</v>
      </c>
      <c r="F6610" s="147">
        <v>4.6010039205758404E-9</v>
      </c>
      <c r="G6610" s="147">
        <v>7.7976220450102194E-6</v>
      </c>
      <c r="H6610" s="146">
        <v>1</v>
      </c>
      <c r="I6610" s="146">
        <v>0.69842657342657299</v>
      </c>
      <c r="J6610" s="146">
        <v>25.3333333333333</v>
      </c>
      <c r="K6610" s="148">
        <v>35</v>
      </c>
      <c r="L6610" s="149"/>
      <c r="M6610" s="149"/>
    </row>
    <row r="6611" spans="1:13">
      <c r="A6611" s="144" t="s">
        <v>292</v>
      </c>
      <c r="B6611" s="145">
        <v>180090922</v>
      </c>
      <c r="C6611" s="140" t="s">
        <v>273</v>
      </c>
      <c r="D6611" s="146">
        <v>0.30151515151515201</v>
      </c>
      <c r="E6611" s="146">
        <v>4.9612304298354202</v>
      </c>
      <c r="F6611" s="147">
        <v>1.5934392921883401E-4</v>
      </c>
      <c r="G6611" s="147">
        <v>1.1315974010113399E-2</v>
      </c>
      <c r="H6611" s="146">
        <v>0.30151515151515201</v>
      </c>
      <c r="I6611" s="146">
        <v>0</v>
      </c>
      <c r="J6611" s="146">
        <v>33.3333333333333</v>
      </c>
      <c r="K6611" s="148">
        <v>28</v>
      </c>
      <c r="L6611" s="149"/>
      <c r="M6611" s="149"/>
    </row>
    <row r="6612" spans="1:13">
      <c r="A6612" s="144" t="s">
        <v>280</v>
      </c>
      <c r="B6612" s="145">
        <v>231163803</v>
      </c>
      <c r="C6612" s="140" t="s">
        <v>273</v>
      </c>
      <c r="D6612" s="146">
        <v>0.30149035575392202</v>
      </c>
      <c r="E6612" s="146">
        <v>4.9611155906522599</v>
      </c>
      <c r="F6612" s="147">
        <v>1.2339889568741E-3</v>
      </c>
      <c r="G6612" s="147">
        <v>6.0793036434534299E-2</v>
      </c>
      <c r="H6612" s="146">
        <v>0.30149035575392202</v>
      </c>
      <c r="I6612" s="146">
        <v>0</v>
      </c>
      <c r="J6612" s="146">
        <v>43.3333333333333</v>
      </c>
      <c r="K6612" s="148">
        <v>47</v>
      </c>
      <c r="L6612" s="149"/>
      <c r="M6612" s="149"/>
    </row>
    <row r="6613" spans="1:13">
      <c r="A6613" s="144" t="s">
        <v>274</v>
      </c>
      <c r="B6613" s="145">
        <v>81876848</v>
      </c>
      <c r="C6613" s="140" t="s">
        <v>273</v>
      </c>
      <c r="D6613" s="146">
        <v>0.30147058823529399</v>
      </c>
      <c r="E6613" s="146">
        <v>0.51145564576366398</v>
      </c>
      <c r="F6613" s="147">
        <v>3.1858532724981102E-6</v>
      </c>
      <c r="G6613" s="147">
        <v>6.6475486229736799E-4</v>
      </c>
      <c r="H6613" s="146">
        <v>1</v>
      </c>
      <c r="I6613" s="146">
        <v>0.69852941176470595</v>
      </c>
      <c r="J6613" s="146">
        <v>22</v>
      </c>
      <c r="K6613" s="148">
        <v>20.5</v>
      </c>
      <c r="L6613" s="149"/>
      <c r="M6613" s="149"/>
    </row>
    <row r="6614" spans="1:13">
      <c r="A6614" s="144" t="s">
        <v>276</v>
      </c>
      <c r="B6614" s="145">
        <v>38596259</v>
      </c>
      <c r="C6614" s="140" t="s">
        <v>273</v>
      </c>
      <c r="D6614" s="146">
        <v>0.30147058823529399</v>
      </c>
      <c r="E6614" s="146">
        <v>0.51145564576366398</v>
      </c>
      <c r="F6614" s="147">
        <v>3.1858532724981102E-6</v>
      </c>
      <c r="G6614" s="147">
        <v>6.6475486229736799E-4</v>
      </c>
      <c r="H6614" s="146">
        <v>1</v>
      </c>
      <c r="I6614" s="146">
        <v>0.69852941176470595</v>
      </c>
      <c r="J6614" s="146">
        <v>38.3333333333333</v>
      </c>
      <c r="K6614" s="148">
        <v>22.5</v>
      </c>
      <c r="L6614" s="149"/>
      <c r="M6614" s="149"/>
    </row>
    <row r="6615" spans="1:13">
      <c r="A6615" s="144" t="s">
        <v>278</v>
      </c>
      <c r="B6615" s="145">
        <v>36906141</v>
      </c>
      <c r="C6615" s="140" t="s">
        <v>273</v>
      </c>
      <c r="D6615" s="146">
        <v>0.30147058823529399</v>
      </c>
      <c r="E6615" s="146">
        <v>0.51145564576366398</v>
      </c>
      <c r="F6615" s="147">
        <v>3.1858532724981102E-6</v>
      </c>
      <c r="G6615" s="147">
        <v>6.6475486229736799E-4</v>
      </c>
      <c r="H6615" s="146">
        <v>1</v>
      </c>
      <c r="I6615" s="146">
        <v>0.69852941176470595</v>
      </c>
      <c r="J6615" s="146">
        <v>38</v>
      </c>
      <c r="K6615" s="148">
        <v>16.5</v>
      </c>
      <c r="L6615" s="149"/>
      <c r="M6615" s="149"/>
    </row>
    <row r="6616" spans="1:13">
      <c r="A6616" s="144" t="s">
        <v>278</v>
      </c>
      <c r="B6616" s="145">
        <v>46391910</v>
      </c>
      <c r="C6616" s="140" t="s">
        <v>273</v>
      </c>
      <c r="D6616" s="146">
        <v>0.30147058823529399</v>
      </c>
      <c r="E6616" s="146">
        <v>0.51145564576366398</v>
      </c>
      <c r="F6616" s="147">
        <v>4.72062275736588E-4</v>
      </c>
      <c r="G6616" s="147">
        <v>2.68169296031989E-2</v>
      </c>
      <c r="H6616" s="146">
        <v>1</v>
      </c>
      <c r="I6616" s="146">
        <v>0.69852941176470595</v>
      </c>
      <c r="J6616" s="146">
        <v>35</v>
      </c>
      <c r="K6616" s="148">
        <v>48</v>
      </c>
      <c r="L6616" s="149"/>
      <c r="M6616" s="149"/>
    </row>
    <row r="6617" spans="1:13">
      <c r="A6617" s="144" t="s">
        <v>291</v>
      </c>
      <c r="B6617" s="145">
        <v>785780</v>
      </c>
      <c r="C6617" s="140" t="s">
        <v>273</v>
      </c>
      <c r="D6617" s="146">
        <v>0.30144927536231902</v>
      </c>
      <c r="E6617" s="146">
        <v>4.9609253106496096</v>
      </c>
      <c r="F6617" s="147">
        <v>7.60123938830124E-7</v>
      </c>
      <c r="G6617" s="147">
        <v>2.4567643634477001E-4</v>
      </c>
      <c r="H6617" s="146">
        <v>0.30144927536231902</v>
      </c>
      <c r="I6617" s="146">
        <v>0</v>
      </c>
      <c r="J6617" s="146">
        <v>23.6666666666667</v>
      </c>
      <c r="K6617" s="148">
        <v>16.5</v>
      </c>
      <c r="L6617" s="149"/>
      <c r="M6617" s="149"/>
    </row>
    <row r="6618" spans="1:13">
      <c r="A6618" s="144" t="s">
        <v>276</v>
      </c>
      <c r="B6618" s="145">
        <v>21678298</v>
      </c>
      <c r="C6618" s="140" t="s">
        <v>273</v>
      </c>
      <c r="D6618" s="146">
        <v>0.30144913440964799</v>
      </c>
      <c r="E6618" s="146">
        <v>4.9609246577286399</v>
      </c>
      <c r="F6618" s="147">
        <v>1.5050762083313699E-4</v>
      </c>
      <c r="G6618" s="147">
        <v>1.08331008163316E-2</v>
      </c>
      <c r="H6618" s="146">
        <v>0.30144913440964799</v>
      </c>
      <c r="I6618" s="146">
        <v>0</v>
      </c>
      <c r="J6618" s="146">
        <v>59.3333333333333</v>
      </c>
      <c r="K6618" s="148">
        <v>47.5</v>
      </c>
      <c r="L6618" s="149"/>
      <c r="M6618" s="149"/>
    </row>
    <row r="6619" spans="1:13">
      <c r="A6619" s="144" t="s">
        <v>280</v>
      </c>
      <c r="B6619" s="145">
        <v>112843697</v>
      </c>
      <c r="C6619" s="140" t="s">
        <v>273</v>
      </c>
      <c r="D6619" s="146">
        <v>0.301435406698565</v>
      </c>
      <c r="E6619" s="146">
        <v>0.51138401152006396</v>
      </c>
      <c r="F6619" s="147">
        <v>6.0623647973557303E-5</v>
      </c>
      <c r="G6619" s="147">
        <v>5.4581437006441203E-3</v>
      </c>
      <c r="H6619" s="146">
        <v>1</v>
      </c>
      <c r="I6619" s="146">
        <v>0.69856459330143506</v>
      </c>
      <c r="J6619" s="146">
        <v>26.3333333333333</v>
      </c>
      <c r="K6619" s="148">
        <v>15</v>
      </c>
      <c r="L6619" s="149"/>
      <c r="M6619" s="149"/>
    </row>
    <row r="6620" spans="1:13">
      <c r="A6620" s="144" t="s">
        <v>280</v>
      </c>
      <c r="B6620" s="145">
        <v>112843721</v>
      </c>
      <c r="C6620" s="140" t="s">
        <v>273</v>
      </c>
      <c r="D6620" s="146">
        <v>0.301435406698565</v>
      </c>
      <c r="E6620" s="146">
        <v>0.51138401152006396</v>
      </c>
      <c r="F6620" s="147">
        <v>6.0623647973557303E-5</v>
      </c>
      <c r="G6620" s="147">
        <v>5.4581437006441203E-3</v>
      </c>
      <c r="H6620" s="146">
        <v>1</v>
      </c>
      <c r="I6620" s="146">
        <v>0.69856459330143506</v>
      </c>
      <c r="J6620" s="146">
        <v>30.6666666666667</v>
      </c>
      <c r="K6620" s="148">
        <v>15</v>
      </c>
      <c r="L6620" s="149"/>
      <c r="M6620" s="149"/>
    </row>
    <row r="6621" spans="1:13">
      <c r="A6621" s="144" t="s">
        <v>276</v>
      </c>
      <c r="B6621" s="145">
        <v>3819221</v>
      </c>
      <c r="C6621" s="140" t="s">
        <v>273</v>
      </c>
      <c r="D6621" s="146">
        <v>0.30142857142857099</v>
      </c>
      <c r="E6621" s="146">
        <v>0.51137009442252301</v>
      </c>
      <c r="F6621" s="147">
        <v>1.53469441991298E-6</v>
      </c>
      <c r="G6621" s="147">
        <v>3.9727542862737501E-4</v>
      </c>
      <c r="H6621" s="146">
        <v>1</v>
      </c>
      <c r="I6621" s="146">
        <v>0.69857142857142895</v>
      </c>
      <c r="J6621" s="146">
        <v>37.6666666666667</v>
      </c>
      <c r="K6621" s="148">
        <v>42.5</v>
      </c>
      <c r="L6621" s="149"/>
      <c r="M6621" s="149"/>
    </row>
    <row r="6622" spans="1:13">
      <c r="A6622" s="144" t="s">
        <v>286</v>
      </c>
      <c r="B6622" s="145">
        <v>89837385</v>
      </c>
      <c r="C6622" s="140" t="s">
        <v>273</v>
      </c>
      <c r="D6622" s="146">
        <v>0.30139860139860097</v>
      </c>
      <c r="E6622" s="146">
        <v>4.9606905596645099</v>
      </c>
      <c r="F6622" s="147">
        <v>3.2205734575429502E-3</v>
      </c>
      <c r="G6622" s="147">
        <v>0.14492949622710899</v>
      </c>
      <c r="H6622" s="146">
        <v>0.30139860139860097</v>
      </c>
      <c r="I6622" s="146">
        <v>0</v>
      </c>
      <c r="J6622" s="146">
        <v>36.3333333333333</v>
      </c>
      <c r="K6622" s="148">
        <v>35.5</v>
      </c>
      <c r="L6622" s="149"/>
      <c r="M6622" s="149"/>
    </row>
    <row r="6623" spans="1:13">
      <c r="A6623" s="144" t="s">
        <v>279</v>
      </c>
      <c r="B6623" s="145">
        <v>223909261</v>
      </c>
      <c r="C6623" s="140" t="s">
        <v>273</v>
      </c>
      <c r="D6623" s="146">
        <v>0.30139372822299598</v>
      </c>
      <c r="E6623" s="146">
        <v>0.51129915325559805</v>
      </c>
      <c r="F6623" s="147">
        <v>6.42940981084536E-8</v>
      </c>
      <c r="G6623" s="147">
        <v>4.3898574433555097E-5</v>
      </c>
      <c r="H6623" s="146">
        <v>1</v>
      </c>
      <c r="I6623" s="146">
        <v>0.69860627177700396</v>
      </c>
      <c r="J6623" s="146">
        <v>30</v>
      </c>
      <c r="K6623" s="148">
        <v>31</v>
      </c>
      <c r="L6623" s="149"/>
      <c r="M6623" s="149"/>
    </row>
    <row r="6624" spans="1:13">
      <c r="A6624" s="144" t="s">
        <v>290</v>
      </c>
      <c r="B6624" s="145">
        <v>2100505</v>
      </c>
      <c r="C6624" s="140" t="s">
        <v>273</v>
      </c>
      <c r="D6624" s="146">
        <v>0.30129124820660003</v>
      </c>
      <c r="E6624" s="146">
        <v>0.51109052298040203</v>
      </c>
      <c r="F6624" s="147">
        <v>9.6370706968941402E-4</v>
      </c>
      <c r="G6624" s="147">
        <v>4.8956383658921299E-2</v>
      </c>
      <c r="H6624" s="146">
        <v>1</v>
      </c>
      <c r="I6624" s="146">
        <v>0.69870875179339997</v>
      </c>
      <c r="J6624" s="146">
        <v>15.6666666666667</v>
      </c>
      <c r="K6624" s="148">
        <v>29</v>
      </c>
      <c r="L6624" s="149"/>
      <c r="M6624" s="149"/>
    </row>
    <row r="6625" spans="1:13">
      <c r="A6625" s="144" t="s">
        <v>285</v>
      </c>
      <c r="B6625" s="145">
        <v>41656034</v>
      </c>
      <c r="C6625" s="140" t="s">
        <v>273</v>
      </c>
      <c r="D6625" s="146">
        <v>0.30128579777907699</v>
      </c>
      <c r="E6625" s="146">
        <v>0.51107942776745097</v>
      </c>
      <c r="F6625" s="147">
        <v>1.7323644429394899E-3</v>
      </c>
      <c r="G6625" s="147">
        <v>8.2114450984162396E-2</v>
      </c>
      <c r="H6625" s="146">
        <v>1</v>
      </c>
      <c r="I6625" s="146">
        <v>0.69871420222092295</v>
      </c>
      <c r="J6625" s="146">
        <v>60.3333333333333</v>
      </c>
      <c r="K6625" s="148">
        <v>73</v>
      </c>
      <c r="L6625" s="149"/>
      <c r="M6625" s="149"/>
    </row>
    <row r="6626" spans="1:13">
      <c r="A6626" s="144" t="s">
        <v>276</v>
      </c>
      <c r="B6626" s="145">
        <v>1319381</v>
      </c>
      <c r="C6626" s="140" t="s">
        <v>273</v>
      </c>
      <c r="D6626" s="146">
        <v>0.30128205128205099</v>
      </c>
      <c r="E6626" s="146">
        <v>0.51107180122578499</v>
      </c>
      <c r="F6626" s="147">
        <v>6.5310604084683097E-7</v>
      </c>
      <c r="G6626" s="147">
        <v>2.2090566469452799E-4</v>
      </c>
      <c r="H6626" s="146">
        <v>1</v>
      </c>
      <c r="I6626" s="146">
        <v>0.69871794871794901</v>
      </c>
      <c r="J6626" s="146">
        <v>24.6666666666667</v>
      </c>
      <c r="K6626" s="148">
        <v>28</v>
      </c>
      <c r="L6626" s="149"/>
      <c r="M6626" s="149"/>
    </row>
    <row r="6627" spans="1:13">
      <c r="A6627" s="144" t="s">
        <v>282</v>
      </c>
      <c r="B6627" s="145">
        <v>118633156</v>
      </c>
      <c r="C6627" s="140" t="s">
        <v>273</v>
      </c>
      <c r="D6627" s="146">
        <v>0.30126984126984102</v>
      </c>
      <c r="E6627" s="146">
        <v>4.9600938966922303</v>
      </c>
      <c r="F6627" s="147">
        <v>6.9969468838371304E-4</v>
      </c>
      <c r="G6627" s="147">
        <v>3.72413398827382E-2</v>
      </c>
      <c r="H6627" s="146">
        <v>0.30126984126984102</v>
      </c>
      <c r="I6627" s="146">
        <v>0</v>
      </c>
      <c r="J6627" s="146">
        <v>39.3333333333333</v>
      </c>
      <c r="K6627" s="148">
        <v>23.5</v>
      </c>
      <c r="L6627" s="149"/>
      <c r="M6627" s="149"/>
    </row>
    <row r="6628" spans="1:13">
      <c r="A6628" s="144" t="s">
        <v>276</v>
      </c>
      <c r="B6628" s="145">
        <v>56987150</v>
      </c>
      <c r="C6628" s="140" t="s">
        <v>273</v>
      </c>
      <c r="D6628" s="146">
        <v>0.30116959064327498</v>
      </c>
      <c r="E6628" s="146">
        <v>0.51084288994346505</v>
      </c>
      <c r="F6628" s="147">
        <v>1.200951518975E-4</v>
      </c>
      <c r="G6628" s="147">
        <v>9.1085612956142408E-3</v>
      </c>
      <c r="H6628" s="146">
        <v>1</v>
      </c>
      <c r="I6628" s="146">
        <v>0.69883040935672502</v>
      </c>
      <c r="J6628" s="146">
        <v>28.6666666666667</v>
      </c>
      <c r="K6628" s="148">
        <v>32.5</v>
      </c>
      <c r="L6628" s="149"/>
      <c r="M6628" s="149"/>
    </row>
    <row r="6629" spans="1:13">
      <c r="A6629" s="144" t="s">
        <v>281</v>
      </c>
      <c r="B6629" s="145">
        <v>55845633</v>
      </c>
      <c r="C6629" s="140" t="s">
        <v>273</v>
      </c>
      <c r="D6629" s="146">
        <v>0.30116279069767399</v>
      </c>
      <c r="E6629" s="146">
        <v>0.51082904996057099</v>
      </c>
      <c r="F6629" s="147">
        <v>7.4982405571146101E-10</v>
      </c>
      <c r="G6629" s="147">
        <v>4.9023689434478199E-6</v>
      </c>
      <c r="H6629" s="146">
        <v>1</v>
      </c>
      <c r="I6629" s="146">
        <v>0.69883720930232596</v>
      </c>
      <c r="J6629" s="146">
        <v>60</v>
      </c>
      <c r="K6629" s="148">
        <v>31.5</v>
      </c>
      <c r="L6629" s="149"/>
      <c r="M6629" s="149"/>
    </row>
    <row r="6630" spans="1:13">
      <c r="A6630" s="144" t="s">
        <v>293</v>
      </c>
      <c r="B6630" s="145">
        <v>126474133</v>
      </c>
      <c r="C6630" s="140" t="s">
        <v>273</v>
      </c>
      <c r="D6630" s="146">
        <v>0.30098522167487701</v>
      </c>
      <c r="E6630" s="146">
        <v>0.51046768932182895</v>
      </c>
      <c r="F6630" s="147">
        <v>1.86236508860459E-6</v>
      </c>
      <c r="G6630" s="147">
        <v>4.5556984539217999E-4</v>
      </c>
      <c r="H6630" s="146">
        <v>1</v>
      </c>
      <c r="I6630" s="146">
        <v>0.69901477832512304</v>
      </c>
      <c r="J6630" s="146">
        <v>33</v>
      </c>
      <c r="K6630" s="148">
        <v>32</v>
      </c>
      <c r="L6630" s="149"/>
      <c r="M6630" s="149"/>
    </row>
    <row r="6631" spans="1:13">
      <c r="A6631" s="144" t="s">
        <v>295</v>
      </c>
      <c r="B6631" s="145">
        <v>71755071</v>
      </c>
      <c r="C6631" s="140" t="s">
        <v>273</v>
      </c>
      <c r="D6631" s="146">
        <v>0.30094296954762101</v>
      </c>
      <c r="E6631" s="146">
        <v>0.60276615567922298</v>
      </c>
      <c r="F6631" s="147">
        <v>2.5272812772042401E-2</v>
      </c>
      <c r="G6631" s="147">
        <v>0.99999999999995104</v>
      </c>
      <c r="H6631" s="146">
        <v>0.87121323981789101</v>
      </c>
      <c r="I6631" s="146">
        <v>0.57027027027027</v>
      </c>
      <c r="J6631" s="146">
        <v>55.3333333333333</v>
      </c>
      <c r="K6631" s="148">
        <v>28.5</v>
      </c>
      <c r="L6631" s="149"/>
      <c r="M6631" s="149"/>
    </row>
    <row r="6632" spans="1:13">
      <c r="A6632" s="144" t="s">
        <v>274</v>
      </c>
      <c r="B6632" s="145">
        <v>16218485</v>
      </c>
      <c r="C6632" s="140" t="s">
        <v>273</v>
      </c>
      <c r="D6632" s="146">
        <v>0.30091533180778002</v>
      </c>
      <c r="E6632" s="146">
        <v>0.51032548524016497</v>
      </c>
      <c r="F6632" s="147">
        <v>2.2232277063909799E-5</v>
      </c>
      <c r="G6632" s="147">
        <v>2.6283638139556901E-3</v>
      </c>
      <c r="H6632" s="146">
        <v>1</v>
      </c>
      <c r="I6632" s="146">
        <v>0.69908466819222004</v>
      </c>
      <c r="J6632" s="146">
        <v>31.6666666666667</v>
      </c>
      <c r="K6632" s="148">
        <v>30.5</v>
      </c>
      <c r="L6632" s="149"/>
      <c r="M6632" s="149"/>
    </row>
    <row r="6633" spans="1:13">
      <c r="A6633" s="144" t="s">
        <v>272</v>
      </c>
      <c r="B6633" s="145">
        <v>27604263</v>
      </c>
      <c r="C6633" s="140" t="s">
        <v>273</v>
      </c>
      <c r="D6633" s="146">
        <v>0.30090090090090099</v>
      </c>
      <c r="E6633" s="146">
        <v>0.51029612459132501</v>
      </c>
      <c r="F6633" s="147">
        <v>2.15606085117251E-4</v>
      </c>
      <c r="G6633" s="147">
        <v>1.42754057654896E-2</v>
      </c>
      <c r="H6633" s="146">
        <v>1</v>
      </c>
      <c r="I6633" s="146">
        <v>0.69909909909909895</v>
      </c>
      <c r="J6633" s="146">
        <v>30.6666666666667</v>
      </c>
      <c r="K6633" s="148">
        <v>26</v>
      </c>
      <c r="L6633" s="149"/>
      <c r="M6633" s="149"/>
    </row>
    <row r="6634" spans="1:13">
      <c r="A6634" s="144" t="s">
        <v>287</v>
      </c>
      <c r="B6634" s="145">
        <v>62163939</v>
      </c>
      <c r="C6634" s="140" t="s">
        <v>273</v>
      </c>
      <c r="D6634" s="146">
        <v>0.30087719298245602</v>
      </c>
      <c r="E6634" s="146">
        <v>4.9582728743902802</v>
      </c>
      <c r="F6634" s="147">
        <v>1.48288141242596E-3</v>
      </c>
      <c r="G6634" s="147">
        <v>7.1456166097752002E-2</v>
      </c>
      <c r="H6634" s="146">
        <v>0.30087719298245602</v>
      </c>
      <c r="I6634" s="146">
        <v>0</v>
      </c>
      <c r="J6634" s="146">
        <v>17</v>
      </c>
      <c r="K6634" s="148">
        <v>28.5</v>
      </c>
      <c r="L6634" s="149"/>
      <c r="M6634" s="149"/>
    </row>
    <row r="6635" spans="1:13">
      <c r="A6635" s="144" t="s">
        <v>274</v>
      </c>
      <c r="B6635" s="145">
        <v>73065520</v>
      </c>
      <c r="C6635" s="140" t="s">
        <v>273</v>
      </c>
      <c r="D6635" s="146">
        <v>0.300865800865801</v>
      </c>
      <c r="E6635" s="146">
        <v>0.51022471370759104</v>
      </c>
      <c r="F6635" s="147">
        <v>6.2863325164205003E-6</v>
      </c>
      <c r="G6635" s="147">
        <v>1.0698980125118801E-3</v>
      </c>
      <c r="H6635" s="146">
        <v>1</v>
      </c>
      <c r="I6635" s="146">
        <v>0.69913419913419905</v>
      </c>
      <c r="J6635" s="146">
        <v>14</v>
      </c>
      <c r="K6635" s="148">
        <v>16</v>
      </c>
      <c r="L6635" s="149"/>
      <c r="M6635" s="149"/>
    </row>
    <row r="6636" spans="1:13">
      <c r="A6636" s="144" t="s">
        <v>272</v>
      </c>
      <c r="B6636" s="145">
        <v>32145263</v>
      </c>
      <c r="C6636" s="140" t="s">
        <v>273</v>
      </c>
      <c r="D6636" s="146">
        <v>0.30082417582417598</v>
      </c>
      <c r="E6636" s="146">
        <v>0.51014003230485105</v>
      </c>
      <c r="F6636" s="147">
        <v>6.6077187514663395E-5</v>
      </c>
      <c r="G6636" s="147">
        <v>5.8197176624710098E-3</v>
      </c>
      <c r="H6636" s="146">
        <v>1</v>
      </c>
      <c r="I6636" s="146">
        <v>0.69917582417582402</v>
      </c>
      <c r="J6636" s="146">
        <v>60</v>
      </c>
      <c r="K6636" s="148">
        <v>53</v>
      </c>
      <c r="L6636" s="149"/>
      <c r="M6636" s="149"/>
    </row>
    <row r="6637" spans="1:13">
      <c r="A6637" s="144" t="s">
        <v>276</v>
      </c>
      <c r="B6637" s="145">
        <v>44697373</v>
      </c>
      <c r="C6637" s="140" t="s">
        <v>273</v>
      </c>
      <c r="D6637" s="146">
        <v>0.30079170079170098</v>
      </c>
      <c r="E6637" s="146">
        <v>4.9578760742233401</v>
      </c>
      <c r="F6637" s="147">
        <v>1.75092954852076E-4</v>
      </c>
      <c r="G6637" s="147">
        <v>1.21483059869485E-2</v>
      </c>
      <c r="H6637" s="146">
        <v>0.30079170079170098</v>
      </c>
      <c r="I6637" s="146">
        <v>0</v>
      </c>
      <c r="J6637" s="146">
        <v>24.6666666666667</v>
      </c>
      <c r="K6637" s="148">
        <v>12</v>
      </c>
      <c r="L6637" s="149"/>
      <c r="M6637" s="149"/>
    </row>
    <row r="6638" spans="1:13">
      <c r="A6638" s="144" t="s">
        <v>282</v>
      </c>
      <c r="B6638" s="145">
        <v>113220298</v>
      </c>
      <c r="C6638" s="140" t="s">
        <v>273</v>
      </c>
      <c r="D6638" s="146">
        <v>0.30075187969924799</v>
      </c>
      <c r="E6638" s="146">
        <v>0.50999296589159004</v>
      </c>
      <c r="F6638" s="147">
        <v>5.6684927091396702E-8</v>
      </c>
      <c r="G6638" s="147">
        <v>4.0301546368417603E-5</v>
      </c>
      <c r="H6638" s="146">
        <v>1</v>
      </c>
      <c r="I6638" s="146">
        <v>0.69924812030075201</v>
      </c>
      <c r="J6638" s="146">
        <v>44</v>
      </c>
      <c r="K6638" s="148">
        <v>23.5</v>
      </c>
      <c r="L6638" s="149"/>
      <c r="M6638" s="149"/>
    </row>
    <row r="6639" spans="1:13">
      <c r="A6639" s="144" t="s">
        <v>294</v>
      </c>
      <c r="B6639" s="145">
        <v>55101353</v>
      </c>
      <c r="C6639" s="140" t="s">
        <v>273</v>
      </c>
      <c r="D6639" s="146">
        <v>0.30070605722779598</v>
      </c>
      <c r="E6639" s="146">
        <v>4.9574784620224399</v>
      </c>
      <c r="F6639" s="147">
        <v>1.1620196138465799E-4</v>
      </c>
      <c r="G6639" s="147">
        <v>8.8928015900899895E-3</v>
      </c>
      <c r="H6639" s="146">
        <v>0.30070605722779598</v>
      </c>
      <c r="I6639" s="146">
        <v>0</v>
      </c>
      <c r="J6639" s="146">
        <v>64.6666666666667</v>
      </c>
      <c r="K6639" s="148">
        <v>21</v>
      </c>
      <c r="L6639" s="149"/>
      <c r="M6639" s="149"/>
    </row>
    <row r="6640" spans="1:13">
      <c r="A6640" s="144" t="s">
        <v>284</v>
      </c>
      <c r="B6640" s="145">
        <v>13134792</v>
      </c>
      <c r="C6640" s="140" t="s">
        <v>273</v>
      </c>
      <c r="D6640" s="146">
        <v>0.30069124423963101</v>
      </c>
      <c r="E6640" s="146">
        <v>0.50986963142623198</v>
      </c>
      <c r="F6640" s="147">
        <v>1.9010390849622299E-5</v>
      </c>
      <c r="G6640" s="147">
        <v>2.35256420430915E-3</v>
      </c>
      <c r="H6640" s="146">
        <v>1</v>
      </c>
      <c r="I6640" s="146">
        <v>0.69930875576036899</v>
      </c>
      <c r="J6640" s="146">
        <v>28.6666666666667</v>
      </c>
      <c r="K6640" s="148">
        <v>29.5</v>
      </c>
      <c r="L6640" s="149"/>
      <c r="M6640" s="149"/>
    </row>
    <row r="6641" spans="1:13">
      <c r="A6641" s="144" t="s">
        <v>272</v>
      </c>
      <c r="B6641" s="145">
        <v>169186671</v>
      </c>
      <c r="C6641" s="140" t="s">
        <v>273</v>
      </c>
      <c r="D6641" s="146">
        <v>0.30067567567567599</v>
      </c>
      <c r="E6641" s="146">
        <v>0.50983796616996702</v>
      </c>
      <c r="F6641" s="147">
        <v>3.04174376104321E-6</v>
      </c>
      <c r="G6641" s="147">
        <v>6.4322970718517201E-4</v>
      </c>
      <c r="H6641" s="146">
        <v>1</v>
      </c>
      <c r="I6641" s="146">
        <v>0.69932432432432401</v>
      </c>
      <c r="J6641" s="146">
        <v>20.6666666666667</v>
      </c>
      <c r="K6641" s="148">
        <v>34.5</v>
      </c>
      <c r="L6641" s="149"/>
      <c r="M6641" s="149"/>
    </row>
    <row r="6642" spans="1:13">
      <c r="A6642" s="144" t="s">
        <v>289</v>
      </c>
      <c r="B6642" s="145">
        <v>21758060</v>
      </c>
      <c r="C6642" s="140" t="s">
        <v>273</v>
      </c>
      <c r="D6642" s="146">
        <v>0.30067567567567599</v>
      </c>
      <c r="E6642" s="146">
        <v>0.50983796616996702</v>
      </c>
      <c r="F6642" s="147">
        <v>3.04174376104321E-6</v>
      </c>
      <c r="G6642" s="147">
        <v>6.4322970718517201E-4</v>
      </c>
      <c r="H6642" s="146">
        <v>1</v>
      </c>
      <c r="I6642" s="146">
        <v>0.69932432432432401</v>
      </c>
      <c r="J6642" s="146">
        <v>46.3333333333333</v>
      </c>
      <c r="K6642" s="148">
        <v>61</v>
      </c>
      <c r="L6642" s="149"/>
      <c r="M6642" s="149"/>
    </row>
    <row r="6643" spans="1:13">
      <c r="A6643" s="144" t="s">
        <v>283</v>
      </c>
      <c r="B6643" s="145">
        <v>3787721</v>
      </c>
      <c r="C6643" s="140" t="s">
        <v>273</v>
      </c>
      <c r="D6643" s="146">
        <v>0.300632911392405</v>
      </c>
      <c r="E6643" s="146">
        <v>0.50975099049808004</v>
      </c>
      <c r="F6643" s="147">
        <v>4.8674190473869998E-4</v>
      </c>
      <c r="G6643" s="147">
        <v>2.7510234928233099E-2</v>
      </c>
      <c r="H6643" s="146">
        <v>1</v>
      </c>
      <c r="I6643" s="146">
        <v>0.699367088607595</v>
      </c>
      <c r="J6643" s="146">
        <v>34</v>
      </c>
      <c r="K6643" s="148">
        <v>56.5</v>
      </c>
      <c r="L6643" s="149"/>
      <c r="M6643" s="149"/>
    </row>
    <row r="6644" spans="1:13">
      <c r="A6644" s="144" t="s">
        <v>280</v>
      </c>
      <c r="B6644" s="145">
        <v>28650178</v>
      </c>
      <c r="C6644" s="140" t="s">
        <v>273</v>
      </c>
      <c r="D6644" s="146">
        <v>0.30059523809523803</v>
      </c>
      <c r="E6644" s="146">
        <v>0.50967437341691901</v>
      </c>
      <c r="F6644" s="147">
        <v>2.7556368555274998E-4</v>
      </c>
      <c r="G6644" s="147">
        <v>1.73324850237273E-2</v>
      </c>
      <c r="H6644" s="146">
        <v>1</v>
      </c>
      <c r="I6644" s="146">
        <v>0.69940476190476197</v>
      </c>
      <c r="J6644" s="146">
        <v>44.6666666666667</v>
      </c>
      <c r="K6644" s="148">
        <v>30.5</v>
      </c>
      <c r="L6644" s="149"/>
      <c r="M6644" s="149"/>
    </row>
    <row r="6645" spans="1:13">
      <c r="A6645" s="144" t="s">
        <v>289</v>
      </c>
      <c r="B6645" s="145">
        <v>51948162</v>
      </c>
      <c r="C6645" s="140" t="s">
        <v>273</v>
      </c>
      <c r="D6645" s="146">
        <v>0.300522648083624</v>
      </c>
      <c r="E6645" s="146">
        <v>0.509526756854774</v>
      </c>
      <c r="F6645" s="147">
        <v>4.4355759757455602E-6</v>
      </c>
      <c r="G6645" s="147">
        <v>8.3623769490544697E-4</v>
      </c>
      <c r="H6645" s="146">
        <v>1</v>
      </c>
      <c r="I6645" s="146">
        <v>0.69947735191637594</v>
      </c>
      <c r="J6645" s="146">
        <v>36</v>
      </c>
      <c r="K6645" s="148">
        <v>27.5</v>
      </c>
      <c r="L6645" s="149"/>
      <c r="M6645" s="149"/>
    </row>
    <row r="6646" spans="1:13">
      <c r="A6646" s="144" t="s">
        <v>292</v>
      </c>
      <c r="B6646" s="145">
        <v>102933</v>
      </c>
      <c r="C6646" s="140" t="s">
        <v>273</v>
      </c>
      <c r="D6646" s="146">
        <v>0.30051150895140699</v>
      </c>
      <c r="E6646" s="146">
        <v>0.509504106033559</v>
      </c>
      <c r="F6646" s="147">
        <v>2.40938605934892E-4</v>
      </c>
      <c r="G6646" s="147">
        <v>1.55916593008958E-2</v>
      </c>
      <c r="H6646" s="146">
        <v>1</v>
      </c>
      <c r="I6646" s="146">
        <v>0.69948849104859301</v>
      </c>
      <c r="J6646" s="146">
        <v>26.3333333333333</v>
      </c>
      <c r="K6646" s="148">
        <v>20</v>
      </c>
      <c r="L6646" s="149"/>
      <c r="M6646" s="149"/>
    </row>
    <row r="6647" spans="1:13">
      <c r="A6647" s="144" t="s">
        <v>276</v>
      </c>
      <c r="B6647" s="145">
        <v>13824529</v>
      </c>
      <c r="C6647" s="140" t="s">
        <v>273</v>
      </c>
      <c r="D6647" s="146">
        <v>0.30051150895140699</v>
      </c>
      <c r="E6647" s="146">
        <v>0.509504106033559</v>
      </c>
      <c r="F6647" s="147">
        <v>2.40938605934892E-4</v>
      </c>
      <c r="G6647" s="147">
        <v>1.55916593008958E-2</v>
      </c>
      <c r="H6647" s="146">
        <v>1</v>
      </c>
      <c r="I6647" s="146">
        <v>0.69948849104859301</v>
      </c>
      <c r="J6647" s="146">
        <v>22.6666666666667</v>
      </c>
      <c r="K6647" s="148">
        <v>31.5</v>
      </c>
      <c r="L6647" s="149"/>
      <c r="M6647" s="149"/>
    </row>
    <row r="6648" spans="1:13">
      <c r="A6648" s="144" t="s">
        <v>283</v>
      </c>
      <c r="B6648" s="145">
        <v>291617</v>
      </c>
      <c r="C6648" s="140" t="s">
        <v>273</v>
      </c>
      <c r="D6648" s="146">
        <v>0.300480769230769</v>
      </c>
      <c r="E6648" s="146">
        <v>0.50944160032362196</v>
      </c>
      <c r="F6648" s="147">
        <v>1.25558069866692E-3</v>
      </c>
      <c r="G6648" s="147">
        <v>6.1704521416194799E-2</v>
      </c>
      <c r="H6648" s="146">
        <v>1</v>
      </c>
      <c r="I6648" s="146">
        <v>0.69951923076923095</v>
      </c>
      <c r="J6648" s="146">
        <v>18.6666666666667</v>
      </c>
      <c r="K6648" s="148">
        <v>14.5</v>
      </c>
      <c r="L6648" s="149"/>
      <c r="M6648" s="149"/>
    </row>
    <row r="6649" spans="1:13">
      <c r="A6649" s="144" t="s">
        <v>272</v>
      </c>
      <c r="B6649" s="145">
        <v>168098104</v>
      </c>
      <c r="C6649" s="140" t="s">
        <v>273</v>
      </c>
      <c r="D6649" s="146">
        <v>0.30047694753577098</v>
      </c>
      <c r="E6649" s="146">
        <v>0.50943382953273497</v>
      </c>
      <c r="F6649" s="147">
        <v>4.6950057332011903E-5</v>
      </c>
      <c r="G6649" s="147">
        <v>4.5225803999986297E-3</v>
      </c>
      <c r="H6649" s="146">
        <v>1</v>
      </c>
      <c r="I6649" s="146">
        <v>0.69952305246422897</v>
      </c>
      <c r="J6649" s="146">
        <v>41.3333333333333</v>
      </c>
      <c r="K6649" s="148">
        <v>27</v>
      </c>
      <c r="L6649" s="149"/>
      <c r="M6649" s="149"/>
    </row>
    <row r="6650" spans="1:13">
      <c r="A6650" s="144" t="s">
        <v>277</v>
      </c>
      <c r="B6650" s="145">
        <v>57182518</v>
      </c>
      <c r="C6650" s="140" t="s">
        <v>273</v>
      </c>
      <c r="D6650" s="146">
        <v>0.30040322580645201</v>
      </c>
      <c r="E6650" s="146">
        <v>0.50928393666055805</v>
      </c>
      <c r="F6650" s="147">
        <v>1.1423117133865699E-5</v>
      </c>
      <c r="G6650" s="147">
        <v>1.6313981026367099E-3</v>
      </c>
      <c r="H6650" s="146">
        <v>1</v>
      </c>
      <c r="I6650" s="146">
        <v>0.69959677419354804</v>
      </c>
      <c r="J6650" s="146">
        <v>28.3333333333333</v>
      </c>
      <c r="K6650" s="148">
        <v>47.5</v>
      </c>
      <c r="L6650" s="149"/>
      <c r="M6650" s="149"/>
    </row>
    <row r="6651" spans="1:13">
      <c r="A6651" s="144" t="s">
        <v>282</v>
      </c>
      <c r="B6651" s="145">
        <v>7970358</v>
      </c>
      <c r="C6651" s="140" t="s">
        <v>273</v>
      </c>
      <c r="D6651" s="146">
        <v>0.30038426534533302</v>
      </c>
      <c r="E6651" s="146">
        <v>4.9559835181223404</v>
      </c>
      <c r="F6651" s="147">
        <v>1.0305613545058101E-4</v>
      </c>
      <c r="G6651" s="147">
        <v>8.1215390549399594E-3</v>
      </c>
      <c r="H6651" s="146">
        <v>0.30038426534533302</v>
      </c>
      <c r="I6651" s="146">
        <v>0</v>
      </c>
      <c r="J6651" s="146">
        <v>57</v>
      </c>
      <c r="K6651" s="148">
        <v>53.5</v>
      </c>
      <c r="L6651" s="149"/>
      <c r="M6651" s="149"/>
    </row>
    <row r="6652" spans="1:13">
      <c r="A6652" s="144" t="s">
        <v>288</v>
      </c>
      <c r="B6652" s="145">
        <v>44510341</v>
      </c>
      <c r="C6652" s="140" t="s">
        <v>273</v>
      </c>
      <c r="D6652" s="146">
        <v>0.30037085256637902</v>
      </c>
      <c r="E6652" s="146">
        <v>4.9559211729265398</v>
      </c>
      <c r="F6652" s="147">
        <v>8.5952424522354001E-4</v>
      </c>
      <c r="G6652" s="147">
        <v>4.4378867530094901E-2</v>
      </c>
      <c r="H6652" s="146">
        <v>0.30037085256637902</v>
      </c>
      <c r="I6652" s="146">
        <v>0</v>
      </c>
      <c r="J6652" s="146">
        <v>38.6666666666667</v>
      </c>
      <c r="K6652" s="148">
        <v>41</v>
      </c>
      <c r="L6652" s="149"/>
      <c r="M6652" s="149"/>
    </row>
    <row r="6653" spans="1:13">
      <c r="A6653" s="144" t="s">
        <v>280</v>
      </c>
      <c r="B6653" s="145">
        <v>151704066</v>
      </c>
      <c r="C6653" s="140" t="s">
        <v>273</v>
      </c>
      <c r="D6653" s="146">
        <v>0.30036631894137</v>
      </c>
      <c r="E6653" s="146">
        <v>1.23814041206376</v>
      </c>
      <c r="F6653" s="147">
        <v>1.64328069503972E-2</v>
      </c>
      <c r="G6653" s="147">
        <v>0.69700246178789005</v>
      </c>
      <c r="H6653" s="146">
        <v>0.51139573070607502</v>
      </c>
      <c r="I6653" s="146">
        <v>0.21102941176470599</v>
      </c>
      <c r="J6653" s="146">
        <v>38</v>
      </c>
      <c r="K6653" s="148">
        <v>37</v>
      </c>
      <c r="L6653" s="149"/>
      <c r="M6653" s="149"/>
    </row>
    <row r="6654" spans="1:13">
      <c r="A6654" s="144" t="s">
        <v>292</v>
      </c>
      <c r="B6654" s="145">
        <v>16247137</v>
      </c>
      <c r="C6654" s="140" t="s">
        <v>273</v>
      </c>
      <c r="D6654" s="146">
        <v>0.30033116984019997</v>
      </c>
      <c r="E6654" s="146">
        <v>0.90583601598569596</v>
      </c>
      <c r="F6654" s="147">
        <v>3.09131052869848E-2</v>
      </c>
      <c r="G6654" s="147">
        <v>0.99999999999995104</v>
      </c>
      <c r="H6654" s="146">
        <v>0.63410507747509404</v>
      </c>
      <c r="I6654" s="146">
        <v>0.33377390763489301</v>
      </c>
      <c r="J6654" s="146">
        <v>176.333333333333</v>
      </c>
      <c r="K6654" s="148">
        <v>168</v>
      </c>
      <c r="L6654" s="149"/>
      <c r="M6654" s="149"/>
    </row>
    <row r="6655" spans="1:13">
      <c r="A6655" s="144" t="s">
        <v>293</v>
      </c>
      <c r="B6655" s="145">
        <v>12271700</v>
      </c>
      <c r="C6655" s="140" t="s">
        <v>273</v>
      </c>
      <c r="D6655" s="146">
        <v>0.30032467532467499</v>
      </c>
      <c r="E6655" s="146">
        <v>0.50912424298275805</v>
      </c>
      <c r="F6655" s="147">
        <v>2.0736836715144701E-4</v>
      </c>
      <c r="G6655" s="147">
        <v>1.3851423871157899E-2</v>
      </c>
      <c r="H6655" s="146">
        <v>1</v>
      </c>
      <c r="I6655" s="146">
        <v>0.69967532467532501</v>
      </c>
      <c r="J6655" s="146">
        <v>29</v>
      </c>
      <c r="K6655" s="148">
        <v>50</v>
      </c>
      <c r="L6655" s="149"/>
      <c r="M6655" s="149"/>
    </row>
    <row r="6656" spans="1:13">
      <c r="A6656" s="144" t="s">
        <v>287</v>
      </c>
      <c r="B6656" s="145">
        <v>65624150</v>
      </c>
      <c r="C6656" s="140" t="s">
        <v>273</v>
      </c>
      <c r="D6656" s="146">
        <v>0.30032467532467499</v>
      </c>
      <c r="E6656" s="146">
        <v>0.50912424298275805</v>
      </c>
      <c r="F6656" s="147">
        <v>1.8787185232060401E-5</v>
      </c>
      <c r="G6656" s="147">
        <v>2.3326583213191402E-3</v>
      </c>
      <c r="H6656" s="146">
        <v>1</v>
      </c>
      <c r="I6656" s="146">
        <v>0.69967532467532501</v>
      </c>
      <c r="J6656" s="146">
        <v>46</v>
      </c>
      <c r="K6656" s="148">
        <v>36</v>
      </c>
      <c r="L6656" s="149"/>
      <c r="M6656" s="149"/>
    </row>
    <row r="6657" spans="1:13">
      <c r="A6657" s="144" t="s">
        <v>291</v>
      </c>
      <c r="B6657" s="145">
        <v>118265562</v>
      </c>
      <c r="C6657" s="140" t="s">
        <v>273</v>
      </c>
      <c r="D6657" s="146">
        <v>0.30028322004531499</v>
      </c>
      <c r="E6657" s="146">
        <v>4.9555137736683204</v>
      </c>
      <c r="F6657" s="147">
        <v>4.8070566795383202E-3</v>
      </c>
      <c r="G6657" s="147">
        <v>0.212030452967685</v>
      </c>
      <c r="H6657" s="146">
        <v>0.30028322004531499</v>
      </c>
      <c r="I6657" s="146">
        <v>0</v>
      </c>
      <c r="J6657" s="146">
        <v>94.6666666666667</v>
      </c>
      <c r="K6657" s="148">
        <v>48</v>
      </c>
      <c r="L6657" s="149"/>
      <c r="M6657" s="149"/>
    </row>
    <row r="6658" spans="1:13">
      <c r="A6658" s="144" t="s">
        <v>280</v>
      </c>
      <c r="B6658" s="145">
        <v>246945741</v>
      </c>
      <c r="C6658" s="140" t="s">
        <v>273</v>
      </c>
      <c r="D6658" s="146">
        <v>0.30026455026455001</v>
      </c>
      <c r="E6658" s="146">
        <v>0.50900202025810204</v>
      </c>
      <c r="F6658" s="147">
        <v>5.1347593498176297E-8</v>
      </c>
      <c r="G6658" s="147">
        <v>3.7525948936910099E-5</v>
      </c>
      <c r="H6658" s="146">
        <v>1</v>
      </c>
      <c r="I6658" s="146">
        <v>0.69973544973544999</v>
      </c>
      <c r="J6658" s="146">
        <v>36.3333333333333</v>
      </c>
      <c r="K6658" s="148">
        <v>48</v>
      </c>
      <c r="L6658" s="149"/>
      <c r="M6658" s="149"/>
    </row>
    <row r="6659" spans="1:13">
      <c r="A6659" s="144" t="s">
        <v>281</v>
      </c>
      <c r="B6659" s="145">
        <v>58049110</v>
      </c>
      <c r="C6659" s="140" t="s">
        <v>273</v>
      </c>
      <c r="D6659" s="146">
        <v>0.30026367831245898</v>
      </c>
      <c r="E6659" s="146">
        <v>0.50900024782277198</v>
      </c>
      <c r="F6659" s="147">
        <v>3.8299794561512797E-5</v>
      </c>
      <c r="G6659" s="147">
        <v>3.8997764456352398E-3</v>
      </c>
      <c r="H6659" s="146">
        <v>1</v>
      </c>
      <c r="I6659" s="146">
        <v>0.69973632168754096</v>
      </c>
      <c r="J6659" s="146">
        <v>25</v>
      </c>
      <c r="K6659" s="148">
        <v>39</v>
      </c>
      <c r="L6659" s="149"/>
      <c r="M6659" s="149"/>
    </row>
    <row r="6660" spans="1:13">
      <c r="A6660" s="144" t="s">
        <v>290</v>
      </c>
      <c r="B6660" s="145">
        <v>128351201</v>
      </c>
      <c r="C6660" s="140" t="s">
        <v>273</v>
      </c>
      <c r="D6660" s="146">
        <v>0.30025796941219801</v>
      </c>
      <c r="E6660" s="146">
        <v>0.50898864327511295</v>
      </c>
      <c r="F6660" s="147">
        <v>3.5233547023002897E-5</v>
      </c>
      <c r="G6660" s="147">
        <v>3.68437007319318E-3</v>
      </c>
      <c r="H6660" s="146">
        <v>1</v>
      </c>
      <c r="I6660" s="146">
        <v>0.69974203058780204</v>
      </c>
      <c r="J6660" s="146">
        <v>31</v>
      </c>
      <c r="K6660" s="148">
        <v>74</v>
      </c>
      <c r="L6660" s="149"/>
      <c r="M6660" s="149"/>
    </row>
    <row r="6661" spans="1:13">
      <c r="A6661" s="144" t="s">
        <v>274</v>
      </c>
      <c r="B6661" s="145">
        <v>37938745</v>
      </c>
      <c r="C6661" s="140" t="s">
        <v>273</v>
      </c>
      <c r="D6661" s="146">
        <v>0.30024509803921601</v>
      </c>
      <c r="E6661" s="146">
        <v>0.50896247982868903</v>
      </c>
      <c r="F6661" s="147">
        <v>1.3810602005765601E-3</v>
      </c>
      <c r="G6661" s="147">
        <v>6.7093043562731505E-2</v>
      </c>
      <c r="H6661" s="146">
        <v>1</v>
      </c>
      <c r="I6661" s="146">
        <v>0.69975490196078405</v>
      </c>
      <c r="J6661" s="146">
        <v>36.6666666666667</v>
      </c>
      <c r="K6661" s="148">
        <v>46</v>
      </c>
      <c r="L6661" s="149"/>
      <c r="M6661" s="149"/>
    </row>
    <row r="6662" spans="1:13">
      <c r="A6662" s="144" t="s">
        <v>295</v>
      </c>
      <c r="B6662" s="145">
        <v>94417443</v>
      </c>
      <c r="C6662" s="140" t="s">
        <v>273</v>
      </c>
      <c r="D6662" s="146">
        <v>0.30023923444976103</v>
      </c>
      <c r="E6662" s="146">
        <v>0.50895056115583204</v>
      </c>
      <c r="F6662" s="147">
        <v>6.5367660002634503E-6</v>
      </c>
      <c r="G6662" s="147">
        <v>1.1020128754179099E-3</v>
      </c>
      <c r="H6662" s="146">
        <v>1</v>
      </c>
      <c r="I6662" s="146">
        <v>0.69976076555023903</v>
      </c>
      <c r="J6662" s="146">
        <v>27</v>
      </c>
      <c r="K6662" s="148">
        <v>52</v>
      </c>
      <c r="L6662" s="149"/>
      <c r="M6662" s="149"/>
    </row>
    <row r="6663" spans="1:13">
      <c r="A6663" s="144" t="s">
        <v>290</v>
      </c>
      <c r="B6663" s="145">
        <v>146328066</v>
      </c>
      <c r="C6663" s="140" t="s">
        <v>273</v>
      </c>
      <c r="D6663" s="146">
        <v>0.30021489986810301</v>
      </c>
      <c r="E6663" s="146">
        <v>0.60852153908553097</v>
      </c>
      <c r="F6663" s="147">
        <v>3.4155182038336902E-2</v>
      </c>
      <c r="G6663" s="147">
        <v>0.99999999999995104</v>
      </c>
      <c r="H6663" s="146">
        <v>0.862384212037415</v>
      </c>
      <c r="I6663" s="146">
        <v>0.56216931216931199</v>
      </c>
      <c r="J6663" s="146">
        <v>59.3333333333333</v>
      </c>
      <c r="K6663" s="148">
        <v>20.5</v>
      </c>
      <c r="L6663" s="149"/>
      <c r="M6663" s="149"/>
    </row>
    <row r="6664" spans="1:13">
      <c r="A6664" s="144" t="s">
        <v>277</v>
      </c>
      <c r="B6664" s="145">
        <v>51524087</v>
      </c>
      <c r="C6664" s="140" t="s">
        <v>273</v>
      </c>
      <c r="D6664" s="146">
        <v>0.30021367521367498</v>
      </c>
      <c r="E6664" s="146">
        <v>0.508898609116475</v>
      </c>
      <c r="F6664" s="147">
        <v>1.9427673717156699E-4</v>
      </c>
      <c r="G6664" s="147">
        <v>1.3178701555292599E-2</v>
      </c>
      <c r="H6664" s="146">
        <v>1</v>
      </c>
      <c r="I6664" s="146">
        <v>0.69978632478632496</v>
      </c>
      <c r="J6664" s="146">
        <v>69.6666666666667</v>
      </c>
      <c r="K6664" s="148">
        <v>31</v>
      </c>
      <c r="L6664" s="149"/>
      <c r="M6664" s="149"/>
    </row>
    <row r="6665" spans="1:13">
      <c r="A6665" s="144" t="s">
        <v>275</v>
      </c>
      <c r="B6665" s="145">
        <v>107486485</v>
      </c>
      <c r="C6665" s="140" t="s">
        <v>273</v>
      </c>
      <c r="D6665" s="146">
        <v>0.30018939393939398</v>
      </c>
      <c r="E6665" s="146">
        <v>4.9550774531742299</v>
      </c>
      <c r="F6665" s="147">
        <v>7.2901030312576395E-5</v>
      </c>
      <c r="G6665" s="147">
        <v>6.2659522398882299E-3</v>
      </c>
      <c r="H6665" s="146">
        <v>0.30018939393939398</v>
      </c>
      <c r="I6665" s="146">
        <v>0</v>
      </c>
      <c r="J6665" s="146">
        <v>19.6666666666667</v>
      </c>
      <c r="K6665" s="148">
        <v>27.5</v>
      </c>
      <c r="L6665" s="149"/>
      <c r="M6665" s="149"/>
    </row>
    <row r="6666" spans="1:13">
      <c r="A6666" s="144" t="s">
        <v>290</v>
      </c>
      <c r="B6666" s="145">
        <v>44949164</v>
      </c>
      <c r="C6666" s="140" t="s">
        <v>273</v>
      </c>
      <c r="D6666" s="146">
        <v>0.30011520737327202</v>
      </c>
      <c r="E6666" s="146">
        <v>0.50869847957446701</v>
      </c>
      <c r="F6666" s="147">
        <v>1.18803194829226E-3</v>
      </c>
      <c r="G6666" s="147">
        <v>5.8801891345428403E-2</v>
      </c>
      <c r="H6666" s="146">
        <v>1</v>
      </c>
      <c r="I6666" s="146">
        <v>0.69988479262672798</v>
      </c>
      <c r="J6666" s="146">
        <v>24</v>
      </c>
      <c r="K6666" s="148">
        <v>29.5</v>
      </c>
      <c r="L6666" s="149"/>
      <c r="M6666" s="149"/>
    </row>
    <row r="6667" spans="1:13">
      <c r="A6667" s="144" t="s">
        <v>279</v>
      </c>
      <c r="B6667" s="145">
        <v>196618472</v>
      </c>
      <c r="C6667" s="140" t="s">
        <v>273</v>
      </c>
      <c r="D6667" s="146">
        <v>0.3</v>
      </c>
      <c r="E6667" s="146">
        <v>0.50846436324711297</v>
      </c>
      <c r="F6667" s="147">
        <v>7.5138520338133796E-7</v>
      </c>
      <c r="G6667" s="147">
        <v>2.4345314557907099E-4</v>
      </c>
      <c r="H6667" s="146">
        <v>1</v>
      </c>
      <c r="I6667" s="146">
        <v>0.7</v>
      </c>
      <c r="J6667" s="146">
        <v>73</v>
      </c>
      <c r="K6667" s="148">
        <v>60</v>
      </c>
      <c r="L6667" s="149"/>
      <c r="M6667" s="149"/>
    </row>
    <row r="6668" spans="1:13">
      <c r="A6668" s="144" t="s">
        <v>293</v>
      </c>
      <c r="B6668" s="145">
        <v>51171640</v>
      </c>
      <c r="C6668" s="140" t="s">
        <v>273</v>
      </c>
      <c r="D6668" s="146">
        <v>0.3</v>
      </c>
      <c r="E6668" s="146">
        <v>0.50846436324711297</v>
      </c>
      <c r="F6668" s="147">
        <v>3.2070171130989597E-5</v>
      </c>
      <c r="G6668" s="147">
        <v>3.4409278284978002E-3</v>
      </c>
      <c r="H6668" s="146">
        <v>1</v>
      </c>
      <c r="I6668" s="146">
        <v>0.7</v>
      </c>
      <c r="J6668" s="146">
        <v>46.3333333333333</v>
      </c>
      <c r="K6668" s="148">
        <v>25</v>
      </c>
      <c r="L6668" s="149"/>
      <c r="M6668" s="149"/>
    </row>
    <row r="6669" spans="1:13">
      <c r="A6669" s="144" t="s">
        <v>272</v>
      </c>
      <c r="B6669" s="145">
        <v>2375626</v>
      </c>
      <c r="C6669" s="140" t="s">
        <v>273</v>
      </c>
      <c r="D6669" s="146">
        <v>0.3</v>
      </c>
      <c r="E6669" s="146">
        <v>0.50846436324711297</v>
      </c>
      <c r="F6669" s="147">
        <v>4.9820464161111995E-4</v>
      </c>
      <c r="G6669" s="147">
        <v>2.80156284111352E-2</v>
      </c>
      <c r="H6669" s="146">
        <v>1</v>
      </c>
      <c r="I6669" s="146">
        <v>0.7</v>
      </c>
      <c r="J6669" s="146">
        <v>43</v>
      </c>
      <c r="K6669" s="148">
        <v>44</v>
      </c>
      <c r="L6669" s="149"/>
      <c r="M6669" s="149"/>
    </row>
    <row r="6670" spans="1:13">
      <c r="A6670" s="144" t="s">
        <v>290</v>
      </c>
      <c r="B6670" s="145">
        <v>1679562</v>
      </c>
      <c r="C6670" s="140" t="s">
        <v>273</v>
      </c>
      <c r="D6670" s="146">
        <v>0.3</v>
      </c>
      <c r="E6670" s="146">
        <v>0.50846436324711297</v>
      </c>
      <c r="F6670" s="147">
        <v>4.9820464161111995E-4</v>
      </c>
      <c r="G6670" s="147">
        <v>2.80156284111352E-2</v>
      </c>
      <c r="H6670" s="146">
        <v>1</v>
      </c>
      <c r="I6670" s="146">
        <v>0.7</v>
      </c>
      <c r="J6670" s="146">
        <v>35.3333333333333</v>
      </c>
      <c r="K6670" s="148">
        <v>37</v>
      </c>
      <c r="L6670" s="149"/>
      <c r="M6670" s="149"/>
    </row>
    <row r="6671" spans="1:13">
      <c r="A6671" s="144" t="s">
        <v>294</v>
      </c>
      <c r="B6671" s="145">
        <v>98359235</v>
      </c>
      <c r="C6671" s="140" t="s">
        <v>273</v>
      </c>
      <c r="D6671" s="146">
        <v>0.3</v>
      </c>
      <c r="E6671" s="146">
        <v>0.50846436324711297</v>
      </c>
      <c r="F6671" s="147">
        <v>2.7342243216777601E-4</v>
      </c>
      <c r="G6671" s="147">
        <v>1.7214347263808001E-2</v>
      </c>
      <c r="H6671" s="146">
        <v>1</v>
      </c>
      <c r="I6671" s="146">
        <v>0.7</v>
      </c>
      <c r="J6671" s="146">
        <v>37</v>
      </c>
      <c r="K6671" s="148">
        <v>32</v>
      </c>
      <c r="L6671" s="149"/>
      <c r="M6671" s="149"/>
    </row>
    <row r="6672" spans="1:13">
      <c r="A6672" s="144" t="s">
        <v>287</v>
      </c>
      <c r="B6672" s="145">
        <v>33153666</v>
      </c>
      <c r="C6672" s="140" t="s">
        <v>273</v>
      </c>
      <c r="D6672" s="146">
        <v>0.3</v>
      </c>
      <c r="E6672" s="146">
        <v>0.50846436324711297</v>
      </c>
      <c r="F6672" s="147">
        <v>3.2070171130989597E-5</v>
      </c>
      <c r="G6672" s="147">
        <v>3.4409278284978002E-3</v>
      </c>
      <c r="H6672" s="146">
        <v>1</v>
      </c>
      <c r="I6672" s="146">
        <v>0.7</v>
      </c>
      <c r="J6672" s="146">
        <v>30.3333333333333</v>
      </c>
      <c r="K6672" s="148">
        <v>20</v>
      </c>
      <c r="L6672" s="149"/>
      <c r="M6672" s="149"/>
    </row>
    <row r="6673" spans="1:13">
      <c r="A6673" s="144" t="s">
        <v>284</v>
      </c>
      <c r="B6673" s="145">
        <v>80044232</v>
      </c>
      <c r="C6673" s="140" t="s">
        <v>273</v>
      </c>
      <c r="D6673" s="146">
        <v>0.3</v>
      </c>
      <c r="E6673" s="146">
        <v>0.50846436324711297</v>
      </c>
      <c r="F6673" s="147">
        <v>9.2185187479598793E-5</v>
      </c>
      <c r="G6673" s="147">
        <v>7.4620026516354996E-3</v>
      </c>
      <c r="H6673" s="146">
        <v>1</v>
      </c>
      <c r="I6673" s="146">
        <v>0.7</v>
      </c>
      <c r="J6673" s="146">
        <v>43.6666666666667</v>
      </c>
      <c r="K6673" s="148">
        <v>51</v>
      </c>
      <c r="L6673" s="149"/>
      <c r="M6673" s="149"/>
    </row>
    <row r="6674" spans="1:13">
      <c r="A6674" s="144" t="s">
        <v>278</v>
      </c>
      <c r="B6674" s="145">
        <v>50125271</v>
      </c>
      <c r="C6674" s="140" t="s">
        <v>273</v>
      </c>
      <c r="D6674" s="146">
        <v>0.3</v>
      </c>
      <c r="E6674" s="146">
        <v>0.50846436324711297</v>
      </c>
      <c r="F6674" s="147">
        <v>2.9226094929531301E-6</v>
      </c>
      <c r="G6674" s="147">
        <v>6.2533280139950799E-4</v>
      </c>
      <c r="H6674" s="146">
        <v>1</v>
      </c>
      <c r="I6674" s="146">
        <v>0.7</v>
      </c>
      <c r="J6674" s="146">
        <v>39.6666666666667</v>
      </c>
      <c r="K6674" s="148">
        <v>28</v>
      </c>
      <c r="L6674" s="149"/>
      <c r="M6674" s="149"/>
    </row>
    <row r="6675" spans="1:13">
      <c r="A6675" s="144" t="s">
        <v>288</v>
      </c>
      <c r="B6675" s="145">
        <v>25874132</v>
      </c>
      <c r="C6675" s="140" t="s">
        <v>273</v>
      </c>
      <c r="D6675" s="146">
        <v>0.299994503787607</v>
      </c>
      <c r="E6675" s="146">
        <v>0.59599182744284496</v>
      </c>
      <c r="F6675" s="147">
        <v>1.4479292117970201E-2</v>
      </c>
      <c r="G6675" s="147">
        <v>0.61718781586217797</v>
      </c>
      <c r="H6675" s="146">
        <v>0.87648099027409399</v>
      </c>
      <c r="I6675" s="146">
        <v>0.57648648648648604</v>
      </c>
      <c r="J6675" s="146">
        <v>41.3333333333333</v>
      </c>
      <c r="K6675" s="148">
        <v>49.5</v>
      </c>
      <c r="L6675" s="149"/>
      <c r="M6675" s="149"/>
    </row>
    <row r="6676" spans="1:13">
      <c r="A6676" s="144" t="s">
        <v>281</v>
      </c>
      <c r="B6676" s="145">
        <v>10829322</v>
      </c>
      <c r="C6676" s="140" t="s">
        <v>273</v>
      </c>
      <c r="D6676" s="146">
        <v>0.299977668638926</v>
      </c>
      <c r="E6676" s="146">
        <v>1.55378541615918</v>
      </c>
      <c r="F6676" s="147">
        <v>1.9364865575935901E-3</v>
      </c>
      <c r="G6676" s="147">
        <v>9.0861309789813605E-2</v>
      </c>
      <c r="H6676" s="146">
        <v>0.44493565183220402</v>
      </c>
      <c r="I6676" s="146">
        <v>0.14495798319327699</v>
      </c>
      <c r="J6676" s="146">
        <v>58.6666666666667</v>
      </c>
      <c r="K6676" s="148">
        <v>48.5</v>
      </c>
      <c r="L6676" s="149"/>
      <c r="M6676" s="149"/>
    </row>
    <row r="6677" spans="1:13">
      <c r="A6677" s="144" t="s">
        <v>286</v>
      </c>
      <c r="B6677" s="145">
        <v>69716444</v>
      </c>
      <c r="C6677" s="140" t="s">
        <v>273</v>
      </c>
      <c r="D6677" s="146">
        <v>0.29996164173379403</v>
      </c>
      <c r="E6677" s="146">
        <v>0.50838642270399403</v>
      </c>
      <c r="F6677" s="147">
        <v>3.3152685588900199E-3</v>
      </c>
      <c r="G6677" s="147">
        <v>0.14891783887596499</v>
      </c>
      <c r="H6677" s="146">
        <v>1</v>
      </c>
      <c r="I6677" s="146">
        <v>0.70003835826620597</v>
      </c>
      <c r="J6677" s="146">
        <v>49</v>
      </c>
      <c r="K6677" s="148">
        <v>56</v>
      </c>
      <c r="L6677" s="149"/>
      <c r="M6677" s="149"/>
    </row>
    <row r="6678" spans="1:13">
      <c r="A6678" s="144" t="s">
        <v>282</v>
      </c>
      <c r="B6678" s="145">
        <v>117222745</v>
      </c>
      <c r="C6678" s="140" t="s">
        <v>273</v>
      </c>
      <c r="D6678" s="146">
        <v>0.299853372434018</v>
      </c>
      <c r="E6678" s="146">
        <v>0.508166451948454</v>
      </c>
      <c r="F6678" s="147">
        <v>1.6458133004654599E-4</v>
      </c>
      <c r="G6678" s="147">
        <v>1.15894080219896E-2</v>
      </c>
      <c r="H6678" s="146">
        <v>1</v>
      </c>
      <c r="I6678" s="146">
        <v>0.700146627565982</v>
      </c>
      <c r="J6678" s="146">
        <v>45.3333333333333</v>
      </c>
      <c r="K6678" s="148">
        <v>36.5</v>
      </c>
      <c r="L6678" s="149"/>
      <c r="M6678" s="149"/>
    </row>
    <row r="6679" spans="1:13">
      <c r="A6679" s="144" t="s">
        <v>285</v>
      </c>
      <c r="B6679" s="145">
        <v>28547356</v>
      </c>
      <c r="C6679" s="140" t="s">
        <v>273</v>
      </c>
      <c r="D6679" s="146">
        <v>0.29984301412872799</v>
      </c>
      <c r="E6679" s="146">
        <v>0.50814540873553604</v>
      </c>
      <c r="F6679" s="147">
        <v>1.29181688970306E-3</v>
      </c>
      <c r="G6679" s="147">
        <v>6.3247863872738494E-2</v>
      </c>
      <c r="H6679" s="146">
        <v>1</v>
      </c>
      <c r="I6679" s="146">
        <v>0.70015698587127195</v>
      </c>
      <c r="J6679" s="146">
        <v>23.3333333333333</v>
      </c>
      <c r="K6679" s="148">
        <v>31</v>
      </c>
      <c r="L6679" s="149"/>
      <c r="M6679" s="149"/>
    </row>
    <row r="6680" spans="1:13">
      <c r="A6680" s="144" t="s">
        <v>274</v>
      </c>
      <c r="B6680" s="145">
        <v>89639644</v>
      </c>
      <c r="C6680" s="140" t="s">
        <v>273</v>
      </c>
      <c r="D6680" s="146">
        <v>0.29983660130718998</v>
      </c>
      <c r="E6680" s="146">
        <v>0.50813238104694802</v>
      </c>
      <c r="F6680" s="147">
        <v>3.9909685467716604E-9</v>
      </c>
      <c r="G6680" s="147">
        <v>7.1781682143870003E-6</v>
      </c>
      <c r="H6680" s="146">
        <v>1</v>
      </c>
      <c r="I6680" s="146">
        <v>0.70016339869280997</v>
      </c>
      <c r="J6680" s="146">
        <v>28</v>
      </c>
      <c r="K6680" s="148">
        <v>35</v>
      </c>
      <c r="L6680" s="149"/>
      <c r="M6680" s="149"/>
    </row>
    <row r="6681" spans="1:13">
      <c r="A6681" s="144" t="s">
        <v>286</v>
      </c>
      <c r="B6681" s="145">
        <v>128459604</v>
      </c>
      <c r="C6681" s="140" t="s">
        <v>273</v>
      </c>
      <c r="D6681" s="146">
        <v>0.29974489795918402</v>
      </c>
      <c r="E6681" s="146">
        <v>0.50794609796838197</v>
      </c>
      <c r="F6681" s="147">
        <v>1.18404723219352E-5</v>
      </c>
      <c r="G6681" s="147">
        <v>1.6763709692809801E-3</v>
      </c>
      <c r="H6681" s="146">
        <v>1</v>
      </c>
      <c r="I6681" s="146">
        <v>0.70025510204081598</v>
      </c>
      <c r="J6681" s="146">
        <v>21.3333333333333</v>
      </c>
      <c r="K6681" s="148">
        <v>32.5</v>
      </c>
      <c r="L6681" s="149"/>
      <c r="M6681" s="149"/>
    </row>
    <row r="6682" spans="1:13">
      <c r="A6682" s="144" t="s">
        <v>286</v>
      </c>
      <c r="B6682" s="145">
        <v>130499199</v>
      </c>
      <c r="C6682" s="140" t="s">
        <v>273</v>
      </c>
      <c r="D6682" s="146">
        <v>0.29973634476157202</v>
      </c>
      <c r="E6682" s="146">
        <v>1.06557562017549</v>
      </c>
      <c r="F6682" s="147">
        <v>2.6177077514775E-2</v>
      </c>
      <c r="G6682" s="147">
        <v>0.99999999999995104</v>
      </c>
      <c r="H6682" s="146">
        <v>0.56396784381280496</v>
      </c>
      <c r="I6682" s="146">
        <v>0.264231499051233</v>
      </c>
      <c r="J6682" s="146">
        <v>42.3333333333333</v>
      </c>
      <c r="K6682" s="148">
        <v>48</v>
      </c>
      <c r="L6682" s="149"/>
      <c r="M6682" s="149"/>
    </row>
    <row r="6683" spans="1:13">
      <c r="A6683" s="144" t="s">
        <v>285</v>
      </c>
      <c r="B6683" s="145">
        <v>36808411</v>
      </c>
      <c r="C6683" s="140" t="s">
        <v>273</v>
      </c>
      <c r="D6683" s="146">
        <v>0.29973266499582302</v>
      </c>
      <c r="E6683" s="146">
        <v>4.9529516352858503</v>
      </c>
      <c r="F6683" s="147">
        <v>1.7751509344877801E-4</v>
      </c>
      <c r="G6683" s="147">
        <v>1.22742028915133E-2</v>
      </c>
      <c r="H6683" s="146">
        <v>0.29973266499582302</v>
      </c>
      <c r="I6683" s="146">
        <v>0</v>
      </c>
      <c r="J6683" s="146">
        <v>44.6666666666667</v>
      </c>
      <c r="K6683" s="148">
        <v>33.5</v>
      </c>
      <c r="L6683" s="149"/>
      <c r="M6683" s="149"/>
    </row>
    <row r="6684" spans="1:13">
      <c r="A6684" s="144" t="s">
        <v>279</v>
      </c>
      <c r="B6684" s="145">
        <v>73978658</v>
      </c>
      <c r="C6684" s="140" t="s">
        <v>273</v>
      </c>
      <c r="D6684" s="146">
        <v>0.29970760233918098</v>
      </c>
      <c r="E6684" s="146">
        <v>0.50787034378761997</v>
      </c>
      <c r="F6684" s="147">
        <v>2.14226149010674E-5</v>
      </c>
      <c r="G6684" s="147">
        <v>2.5633959426710302E-3</v>
      </c>
      <c r="H6684" s="146">
        <v>1</v>
      </c>
      <c r="I6684" s="146">
        <v>0.70029239766081897</v>
      </c>
      <c r="J6684" s="146">
        <v>32</v>
      </c>
      <c r="K6684" s="148">
        <v>18.5</v>
      </c>
      <c r="L6684" s="149"/>
      <c r="M6684" s="149"/>
    </row>
    <row r="6685" spans="1:13">
      <c r="A6685" s="144" t="s">
        <v>285</v>
      </c>
      <c r="B6685" s="145">
        <v>15694768</v>
      </c>
      <c r="C6685" s="140" t="s">
        <v>273</v>
      </c>
      <c r="D6685" s="146">
        <v>0.29970064049011402</v>
      </c>
      <c r="E6685" s="146">
        <v>0.53731039038491601</v>
      </c>
      <c r="F6685" s="147">
        <v>4.6695558955032902E-3</v>
      </c>
      <c r="G6685" s="147">
        <v>0.20618169323316199</v>
      </c>
      <c r="H6685" s="146">
        <v>0.95383597883597904</v>
      </c>
      <c r="I6685" s="146">
        <v>0.65413533834586501</v>
      </c>
      <c r="J6685" s="146">
        <v>65</v>
      </c>
      <c r="K6685" s="148">
        <v>23.5</v>
      </c>
      <c r="L6685" s="149"/>
      <c r="M6685" s="149"/>
    </row>
    <row r="6686" spans="1:13">
      <c r="A6686" s="144" t="s">
        <v>280</v>
      </c>
      <c r="B6686" s="145">
        <v>53460732</v>
      </c>
      <c r="C6686" s="140" t="s">
        <v>273</v>
      </c>
      <c r="D6686" s="146">
        <v>0.29965572033898302</v>
      </c>
      <c r="E6686" s="146">
        <v>0.50776496863347098</v>
      </c>
      <c r="F6686" s="147">
        <v>4.4702297825214598E-7</v>
      </c>
      <c r="G6686" s="147">
        <v>1.69389213680984E-4</v>
      </c>
      <c r="H6686" s="146">
        <v>1</v>
      </c>
      <c r="I6686" s="146">
        <v>0.70034427966101698</v>
      </c>
      <c r="J6686" s="146">
        <v>57</v>
      </c>
      <c r="K6686" s="148">
        <v>61.5</v>
      </c>
      <c r="L6686" s="149"/>
      <c r="M6686" s="149"/>
    </row>
    <row r="6687" spans="1:13">
      <c r="A6687" s="144" t="s">
        <v>293</v>
      </c>
      <c r="B6687" s="145">
        <v>149465229</v>
      </c>
      <c r="C6687" s="140" t="s">
        <v>273</v>
      </c>
      <c r="D6687" s="146">
        <v>0.29963235294117702</v>
      </c>
      <c r="E6687" s="146">
        <v>0.50771751069593596</v>
      </c>
      <c r="F6687" s="147">
        <v>4.8626583874938102E-5</v>
      </c>
      <c r="G6687" s="147">
        <v>4.6412488806663599E-3</v>
      </c>
      <c r="H6687" s="146">
        <v>1</v>
      </c>
      <c r="I6687" s="146">
        <v>0.70036764705882304</v>
      </c>
      <c r="J6687" s="146">
        <v>45</v>
      </c>
      <c r="K6687" s="148">
        <v>25</v>
      </c>
      <c r="L6687" s="149"/>
      <c r="M6687" s="149"/>
    </row>
    <row r="6688" spans="1:13">
      <c r="A6688" s="144" t="s">
        <v>286</v>
      </c>
      <c r="B6688" s="145">
        <v>123677422</v>
      </c>
      <c r="C6688" s="140" t="s">
        <v>273</v>
      </c>
      <c r="D6688" s="146">
        <v>0.29962962962963002</v>
      </c>
      <c r="E6688" s="146">
        <v>0.50771197989713301</v>
      </c>
      <c r="F6688" s="147">
        <v>1.42745058003331E-6</v>
      </c>
      <c r="G6688" s="147">
        <v>3.7921186882535401E-4</v>
      </c>
      <c r="H6688" s="146">
        <v>1</v>
      </c>
      <c r="I6688" s="146">
        <v>0.70037037037036998</v>
      </c>
      <c r="J6688" s="146">
        <v>18.6666666666667</v>
      </c>
      <c r="K6688" s="148">
        <v>52</v>
      </c>
      <c r="L6688" s="149"/>
      <c r="M6688" s="149"/>
    </row>
    <row r="6689" spans="1:13">
      <c r="A6689" s="144" t="s">
        <v>283</v>
      </c>
      <c r="B6689" s="145">
        <v>45604087</v>
      </c>
      <c r="C6689" s="140" t="s">
        <v>273</v>
      </c>
      <c r="D6689" s="146">
        <v>0.29961741961742</v>
      </c>
      <c r="E6689" s="146">
        <v>1.0923936043069</v>
      </c>
      <c r="F6689" s="147">
        <v>7.3806189301907103E-3</v>
      </c>
      <c r="G6689" s="147">
        <v>0.32097031934860398</v>
      </c>
      <c r="H6689" s="146">
        <v>0.55423280423280397</v>
      </c>
      <c r="I6689" s="146">
        <v>0.25461538461538502</v>
      </c>
      <c r="J6689" s="146">
        <v>38.3333333333333</v>
      </c>
      <c r="K6689" s="148">
        <v>63.5</v>
      </c>
      <c r="L6689" s="149"/>
      <c r="M6689" s="149"/>
    </row>
    <row r="6690" spans="1:13">
      <c r="A6690" s="144" t="s">
        <v>287</v>
      </c>
      <c r="B6690" s="145">
        <v>73679716</v>
      </c>
      <c r="C6690" s="140" t="s">
        <v>273</v>
      </c>
      <c r="D6690" s="146">
        <v>0.29960317460317498</v>
      </c>
      <c r="E6690" s="146">
        <v>0.50765825324073</v>
      </c>
      <c r="F6690" s="147">
        <v>5.9252783666079803E-6</v>
      </c>
      <c r="G6690" s="147">
        <v>1.02593791365746E-3</v>
      </c>
      <c r="H6690" s="146">
        <v>1</v>
      </c>
      <c r="I6690" s="146">
        <v>0.70039682539682502</v>
      </c>
      <c r="J6690" s="146">
        <v>40</v>
      </c>
      <c r="K6690" s="148">
        <v>28.5</v>
      </c>
      <c r="L6690" s="149"/>
      <c r="M6690" s="149"/>
    </row>
    <row r="6691" spans="1:13">
      <c r="A6691" s="144" t="s">
        <v>292</v>
      </c>
      <c r="B6691" s="145">
        <v>145058795</v>
      </c>
      <c r="C6691" s="140" t="s">
        <v>273</v>
      </c>
      <c r="D6691" s="146">
        <v>0.29959514170040502</v>
      </c>
      <c r="E6691" s="146">
        <v>0.507641939874659</v>
      </c>
      <c r="F6691" s="147">
        <v>8.7107767304595998E-6</v>
      </c>
      <c r="G6691" s="147">
        <v>1.3497350262401001E-3</v>
      </c>
      <c r="H6691" s="146">
        <v>1</v>
      </c>
      <c r="I6691" s="146">
        <v>0.70040485829959498</v>
      </c>
      <c r="J6691" s="146">
        <v>30.6666666666667</v>
      </c>
      <c r="K6691" s="148">
        <v>32</v>
      </c>
      <c r="L6691" s="149"/>
      <c r="M6691" s="149"/>
    </row>
    <row r="6692" spans="1:13">
      <c r="A6692" s="144" t="s">
        <v>285</v>
      </c>
      <c r="B6692" s="145">
        <v>74975311</v>
      </c>
      <c r="C6692" s="140" t="s">
        <v>273</v>
      </c>
      <c r="D6692" s="146">
        <v>0.29956896551724099</v>
      </c>
      <c r="E6692" s="146">
        <v>0.50758878208235403</v>
      </c>
      <c r="F6692" s="147">
        <v>1.1954141699872199E-5</v>
      </c>
      <c r="G6692" s="147">
        <v>1.68860851612638E-3</v>
      </c>
      <c r="H6692" s="146">
        <v>1</v>
      </c>
      <c r="I6692" s="146">
        <v>0.70043103448275901</v>
      </c>
      <c r="J6692" s="146">
        <v>75.3333333333333</v>
      </c>
      <c r="K6692" s="148">
        <v>41</v>
      </c>
      <c r="L6692" s="149"/>
      <c r="M6692" s="149"/>
    </row>
    <row r="6693" spans="1:13">
      <c r="A6693" s="144" t="s">
        <v>280</v>
      </c>
      <c r="B6693" s="145">
        <v>29289624</v>
      </c>
      <c r="C6693" s="140" t="s">
        <v>273</v>
      </c>
      <c r="D6693" s="146">
        <v>0.29956095913542702</v>
      </c>
      <c r="E6693" s="146">
        <v>0.65441380888624501</v>
      </c>
      <c r="F6693" s="147">
        <v>4.2487021140227503E-2</v>
      </c>
      <c r="G6693" s="147">
        <v>0.99999999999995104</v>
      </c>
      <c r="H6693" s="146">
        <v>0.81146572104018899</v>
      </c>
      <c r="I6693" s="146">
        <v>0.51190476190476197</v>
      </c>
      <c r="J6693" s="146">
        <v>34.3333333333333</v>
      </c>
      <c r="K6693" s="148">
        <v>31.5</v>
      </c>
      <c r="L6693" s="149"/>
      <c r="M6693" s="149"/>
    </row>
    <row r="6694" spans="1:13">
      <c r="A6694" s="144" t="s">
        <v>276</v>
      </c>
      <c r="B6694" s="145">
        <v>20923957</v>
      </c>
      <c r="C6694" s="140" t="s">
        <v>273</v>
      </c>
      <c r="D6694" s="146">
        <v>0.29955559549081101</v>
      </c>
      <c r="E6694" s="146">
        <v>4.9521266323912903</v>
      </c>
      <c r="F6694" s="147">
        <v>2.2321354235719198E-3</v>
      </c>
      <c r="G6694" s="147">
        <v>0.103346247218657</v>
      </c>
      <c r="H6694" s="146">
        <v>0.29955559549081101</v>
      </c>
      <c r="I6694" s="146">
        <v>0</v>
      </c>
      <c r="J6694" s="146">
        <v>58</v>
      </c>
      <c r="K6694" s="148">
        <v>34</v>
      </c>
      <c r="L6694" s="149"/>
      <c r="M6694" s="149"/>
    </row>
    <row r="6695" spans="1:13">
      <c r="A6695" s="144" t="s">
        <v>286</v>
      </c>
      <c r="B6695" s="145">
        <v>15354420</v>
      </c>
      <c r="C6695" s="140" t="s">
        <v>273</v>
      </c>
      <c r="D6695" s="146">
        <v>0.29946524064171098</v>
      </c>
      <c r="E6695" s="146">
        <v>0.50737816003295899</v>
      </c>
      <c r="F6695" s="147">
        <v>6.8572500868484102E-6</v>
      </c>
      <c r="G6695" s="147">
        <v>1.13652553018802E-3</v>
      </c>
      <c r="H6695" s="146">
        <v>1</v>
      </c>
      <c r="I6695" s="146">
        <v>0.70053475935828902</v>
      </c>
      <c r="J6695" s="146">
        <v>28</v>
      </c>
      <c r="K6695" s="148">
        <v>28</v>
      </c>
      <c r="L6695" s="149"/>
      <c r="M6695" s="149"/>
    </row>
    <row r="6696" spans="1:13">
      <c r="A6696" s="144" t="s">
        <v>283</v>
      </c>
      <c r="B6696" s="145">
        <v>62611086</v>
      </c>
      <c r="C6696" s="140" t="s">
        <v>273</v>
      </c>
      <c r="D6696" s="146">
        <v>0.29946524064171098</v>
      </c>
      <c r="E6696" s="146">
        <v>0.50737816003295899</v>
      </c>
      <c r="F6696" s="147">
        <v>6.8572500868484102E-6</v>
      </c>
      <c r="G6696" s="147">
        <v>1.13652553018802E-3</v>
      </c>
      <c r="H6696" s="146">
        <v>1</v>
      </c>
      <c r="I6696" s="146">
        <v>0.70053475935828902</v>
      </c>
      <c r="J6696" s="146">
        <v>14.6666666666667</v>
      </c>
      <c r="K6696" s="148">
        <v>22.5</v>
      </c>
      <c r="L6696" s="149"/>
      <c r="M6696" s="149"/>
    </row>
    <row r="6697" spans="1:13">
      <c r="A6697" s="144" t="s">
        <v>275</v>
      </c>
      <c r="B6697" s="145">
        <v>113747353</v>
      </c>
      <c r="C6697" s="140" t="s">
        <v>273</v>
      </c>
      <c r="D6697" s="146">
        <v>0.29945799457994599</v>
      </c>
      <c r="E6697" s="146">
        <v>0.50736344744651196</v>
      </c>
      <c r="F6697" s="147">
        <v>3.7985503017914799E-4</v>
      </c>
      <c r="G6697" s="147">
        <v>2.2440427638753101E-2</v>
      </c>
      <c r="H6697" s="146">
        <v>1</v>
      </c>
      <c r="I6697" s="146">
        <v>0.70054200542005396</v>
      </c>
      <c r="J6697" s="146">
        <v>23.6666666666667</v>
      </c>
      <c r="K6697" s="148">
        <v>43</v>
      </c>
      <c r="L6697" s="149"/>
      <c r="M6697" s="149"/>
    </row>
    <row r="6698" spans="1:13">
      <c r="A6698" s="144" t="s">
        <v>295</v>
      </c>
      <c r="B6698" s="145">
        <v>105769377</v>
      </c>
      <c r="C6698" s="140" t="s">
        <v>273</v>
      </c>
      <c r="D6698" s="146">
        <v>0.299450549450549</v>
      </c>
      <c r="E6698" s="146">
        <v>0.507348330824406</v>
      </c>
      <c r="F6698" s="147">
        <v>1.8261464233200499E-5</v>
      </c>
      <c r="G6698" s="147">
        <v>2.28575829697938E-3</v>
      </c>
      <c r="H6698" s="146">
        <v>1</v>
      </c>
      <c r="I6698" s="146">
        <v>0.70054945054945095</v>
      </c>
      <c r="J6698" s="146">
        <v>15.3333333333333</v>
      </c>
      <c r="K6698" s="148">
        <v>20</v>
      </c>
      <c r="L6698" s="149"/>
      <c r="M6698" s="149"/>
    </row>
    <row r="6699" spans="1:13">
      <c r="A6699" s="144" t="s">
        <v>291</v>
      </c>
      <c r="B6699" s="145">
        <v>165379536</v>
      </c>
      <c r="C6699" s="140" t="s">
        <v>273</v>
      </c>
      <c r="D6699" s="146">
        <v>0.29942279942279898</v>
      </c>
      <c r="E6699" s="146">
        <v>4.9515075987278099</v>
      </c>
      <c r="F6699" s="147">
        <v>1.6471426448495601E-4</v>
      </c>
      <c r="G6699" s="147">
        <v>1.1594610676132801E-2</v>
      </c>
      <c r="H6699" s="146">
        <v>0.29942279942279898</v>
      </c>
      <c r="I6699" s="146">
        <v>0</v>
      </c>
      <c r="J6699" s="146">
        <v>47.3333333333333</v>
      </c>
      <c r="K6699" s="148">
        <v>28</v>
      </c>
      <c r="L6699" s="149"/>
      <c r="M6699" s="149"/>
    </row>
    <row r="6700" spans="1:13">
      <c r="A6700" s="144" t="s">
        <v>281</v>
      </c>
      <c r="B6700" s="145">
        <v>86578030</v>
      </c>
      <c r="C6700" s="140" t="s">
        <v>273</v>
      </c>
      <c r="D6700" s="146">
        <v>0.29941520467836302</v>
      </c>
      <c r="E6700" s="146">
        <v>0.50727656881076899</v>
      </c>
      <c r="F6700" s="147">
        <v>6.5699318380207204E-5</v>
      </c>
      <c r="G6700" s="147">
        <v>5.7956890349419796E-3</v>
      </c>
      <c r="H6700" s="146">
        <v>1</v>
      </c>
      <c r="I6700" s="146">
        <v>0.70058479532163698</v>
      </c>
      <c r="J6700" s="146">
        <v>41</v>
      </c>
      <c r="K6700" s="148">
        <v>32</v>
      </c>
      <c r="L6700" s="149"/>
      <c r="M6700" s="149"/>
    </row>
    <row r="6701" spans="1:13">
      <c r="A6701" s="144" t="s">
        <v>281</v>
      </c>
      <c r="B6701" s="145">
        <v>17474768</v>
      </c>
      <c r="C6701" s="140" t="s">
        <v>273</v>
      </c>
      <c r="D6701" s="146">
        <v>0.299414257228315</v>
      </c>
      <c r="E6701" s="146">
        <v>4.9514677698859897</v>
      </c>
      <c r="F6701" s="147">
        <v>2.3856555168709202E-5</v>
      </c>
      <c r="G6701" s="147">
        <v>2.7651564143967699E-3</v>
      </c>
      <c r="H6701" s="146">
        <v>0.299414257228315</v>
      </c>
      <c r="I6701" s="146">
        <v>0</v>
      </c>
      <c r="J6701" s="146">
        <v>47</v>
      </c>
      <c r="K6701" s="148">
        <v>13.5</v>
      </c>
      <c r="L6701" s="149"/>
      <c r="M6701" s="149"/>
    </row>
    <row r="6702" spans="1:13">
      <c r="A6702" s="144" t="s">
        <v>276</v>
      </c>
      <c r="B6702" s="145">
        <v>35960048</v>
      </c>
      <c r="C6702" s="140" t="s">
        <v>273</v>
      </c>
      <c r="D6702" s="146">
        <v>0.29940343651816798</v>
      </c>
      <c r="E6702" s="146">
        <v>4.9514173156568102</v>
      </c>
      <c r="F6702" s="147">
        <v>5.4908706124449999E-5</v>
      </c>
      <c r="G6702" s="147">
        <v>5.0746938930432799E-3</v>
      </c>
      <c r="H6702" s="146">
        <v>0.29940343651816798</v>
      </c>
      <c r="I6702" s="146">
        <v>0</v>
      </c>
      <c r="J6702" s="146">
        <v>57</v>
      </c>
      <c r="K6702" s="148">
        <v>58</v>
      </c>
      <c r="L6702" s="149"/>
      <c r="M6702" s="149"/>
    </row>
    <row r="6703" spans="1:13">
      <c r="A6703" s="144" t="s">
        <v>292</v>
      </c>
      <c r="B6703" s="145">
        <v>17464137</v>
      </c>
      <c r="C6703" s="140" t="s">
        <v>273</v>
      </c>
      <c r="D6703" s="146">
        <v>0.29935064935064898</v>
      </c>
      <c r="E6703" s="146">
        <v>0.50714550856079799</v>
      </c>
      <c r="F6703" s="147">
        <v>1.02335025921454E-5</v>
      </c>
      <c r="G6703" s="147">
        <v>1.50831176044885E-3</v>
      </c>
      <c r="H6703" s="146">
        <v>1</v>
      </c>
      <c r="I6703" s="146">
        <v>0.70064935064935097</v>
      </c>
      <c r="J6703" s="146">
        <v>36</v>
      </c>
      <c r="K6703" s="148">
        <v>50.5</v>
      </c>
      <c r="L6703" s="149"/>
      <c r="M6703" s="149"/>
    </row>
    <row r="6704" spans="1:13">
      <c r="A6704" s="144" t="s">
        <v>283</v>
      </c>
      <c r="B6704" s="145">
        <v>65133563</v>
      </c>
      <c r="C6704" s="140" t="s">
        <v>273</v>
      </c>
      <c r="D6704" s="146">
        <v>0.29932932197083101</v>
      </c>
      <c r="E6704" s="146">
        <v>4.9510716908650299</v>
      </c>
      <c r="F6704" s="147">
        <v>2.1726409500451399E-4</v>
      </c>
      <c r="G6704" s="147">
        <v>1.4364193914551401E-2</v>
      </c>
      <c r="H6704" s="146">
        <v>0.29932932197083101</v>
      </c>
      <c r="I6704" s="146">
        <v>0</v>
      </c>
      <c r="J6704" s="146">
        <v>57</v>
      </c>
      <c r="K6704" s="148">
        <v>43.5</v>
      </c>
      <c r="L6704" s="149"/>
      <c r="M6704" s="149"/>
    </row>
    <row r="6705" spans="1:13">
      <c r="A6705" s="144" t="s">
        <v>293</v>
      </c>
      <c r="B6705" s="145">
        <v>2151167</v>
      </c>
      <c r="C6705" s="140" t="s">
        <v>273</v>
      </c>
      <c r="D6705" s="146">
        <v>0.29931972789115602</v>
      </c>
      <c r="E6705" s="146">
        <v>0.507082736019425</v>
      </c>
      <c r="F6705" s="147">
        <v>8.0788169691154797E-7</v>
      </c>
      <c r="G6705" s="147">
        <v>2.56054158973915E-4</v>
      </c>
      <c r="H6705" s="146">
        <v>1</v>
      </c>
      <c r="I6705" s="146">
        <v>0.70068027210884398</v>
      </c>
      <c r="J6705" s="146">
        <v>22.6666666666667</v>
      </c>
      <c r="K6705" s="148">
        <v>42.5</v>
      </c>
      <c r="L6705" s="149"/>
      <c r="M6705" s="149"/>
    </row>
    <row r="6706" spans="1:13">
      <c r="A6706" s="144" t="s">
        <v>279</v>
      </c>
      <c r="B6706" s="145">
        <v>120614088</v>
      </c>
      <c r="C6706" s="140" t="s">
        <v>273</v>
      </c>
      <c r="D6706" s="146">
        <v>0.29931561996779399</v>
      </c>
      <c r="E6706" s="146">
        <v>0.50707439687766498</v>
      </c>
      <c r="F6706" s="147">
        <v>9.7438309221387592E-6</v>
      </c>
      <c r="G6706" s="147">
        <v>1.4569185241665001E-3</v>
      </c>
      <c r="H6706" s="146">
        <v>1</v>
      </c>
      <c r="I6706" s="146">
        <v>0.70068438003220601</v>
      </c>
      <c r="J6706" s="146">
        <v>51</v>
      </c>
      <c r="K6706" s="148">
        <v>59.5</v>
      </c>
      <c r="L6706" s="149"/>
      <c r="M6706" s="149"/>
    </row>
    <row r="6707" spans="1:13">
      <c r="A6707" s="144" t="s">
        <v>287</v>
      </c>
      <c r="B6707" s="145">
        <v>26057011</v>
      </c>
      <c r="C6707" s="140" t="s">
        <v>273</v>
      </c>
      <c r="D6707" s="146">
        <v>0.29931253305129601</v>
      </c>
      <c r="E6707" s="146">
        <v>0.50706813042581</v>
      </c>
      <c r="F6707" s="147">
        <v>3.4743091670551198E-4</v>
      </c>
      <c r="G6707" s="147">
        <v>2.0894540380163001E-2</v>
      </c>
      <c r="H6707" s="146">
        <v>1</v>
      </c>
      <c r="I6707" s="146">
        <v>0.70068746694870399</v>
      </c>
      <c r="J6707" s="146">
        <v>29.3333333333333</v>
      </c>
      <c r="K6707" s="148">
        <v>46</v>
      </c>
      <c r="L6707" s="149"/>
      <c r="M6707" s="149"/>
    </row>
    <row r="6708" spans="1:13">
      <c r="A6708" s="144" t="s">
        <v>295</v>
      </c>
      <c r="B6708" s="145">
        <v>23119010</v>
      </c>
      <c r="C6708" s="140" t="s">
        <v>273</v>
      </c>
      <c r="D6708" s="146">
        <v>0.29927248677248702</v>
      </c>
      <c r="E6708" s="146">
        <v>0.50698683879927597</v>
      </c>
      <c r="F6708" s="147">
        <v>1.3895541008417E-6</v>
      </c>
      <c r="G6708" s="147">
        <v>3.7213294905435101E-4</v>
      </c>
      <c r="H6708" s="146">
        <v>1</v>
      </c>
      <c r="I6708" s="146">
        <v>0.70072751322751303</v>
      </c>
      <c r="J6708" s="146">
        <v>35</v>
      </c>
      <c r="K6708" s="148">
        <v>41.5</v>
      </c>
      <c r="L6708" s="149"/>
      <c r="M6708" s="149"/>
    </row>
    <row r="6709" spans="1:13">
      <c r="A6709" s="144" t="s">
        <v>286</v>
      </c>
      <c r="B6709" s="145">
        <v>101249251</v>
      </c>
      <c r="C6709" s="140" t="s">
        <v>273</v>
      </c>
      <c r="D6709" s="146">
        <v>0.29925303454715202</v>
      </c>
      <c r="E6709" s="146">
        <v>1.29094763905426</v>
      </c>
      <c r="F6709" s="147">
        <v>1.34913074790827E-2</v>
      </c>
      <c r="G6709" s="147">
        <v>0.57638828545766496</v>
      </c>
      <c r="H6709" s="146">
        <v>0.49607843137254898</v>
      </c>
      <c r="I6709" s="146">
        <v>0.19682539682539699</v>
      </c>
      <c r="J6709" s="146">
        <v>16.6666666666667</v>
      </c>
      <c r="K6709" s="148">
        <v>40</v>
      </c>
      <c r="L6709" s="149"/>
      <c r="M6709" s="149"/>
    </row>
    <row r="6710" spans="1:13">
      <c r="A6710" s="144" t="s">
        <v>274</v>
      </c>
      <c r="B6710" s="145">
        <v>127726419</v>
      </c>
      <c r="C6710" s="140" t="s">
        <v>273</v>
      </c>
      <c r="D6710" s="146">
        <v>0.29923273657289001</v>
      </c>
      <c r="E6710" s="146">
        <v>0.50690615272601103</v>
      </c>
      <c r="F6710" s="147">
        <v>3.1609130782535E-9</v>
      </c>
      <c r="G6710" s="147">
        <v>6.2063738063237898E-6</v>
      </c>
      <c r="H6710" s="146">
        <v>1</v>
      </c>
      <c r="I6710" s="146">
        <v>0.70076726342711004</v>
      </c>
      <c r="J6710" s="146">
        <v>33.3333333333333</v>
      </c>
      <c r="K6710" s="148">
        <v>40</v>
      </c>
      <c r="L6710" s="149"/>
      <c r="M6710" s="149"/>
    </row>
    <row r="6711" spans="1:13">
      <c r="A6711" s="144" t="s">
        <v>287</v>
      </c>
      <c r="B6711" s="145">
        <v>51984382</v>
      </c>
      <c r="C6711" s="140" t="s">
        <v>273</v>
      </c>
      <c r="D6711" s="146">
        <v>0.29923273657289001</v>
      </c>
      <c r="E6711" s="146">
        <v>0.50690615272601103</v>
      </c>
      <c r="F6711" s="147">
        <v>3.1609130782535E-9</v>
      </c>
      <c r="G6711" s="147">
        <v>6.2063738063237898E-6</v>
      </c>
      <c r="H6711" s="146">
        <v>1</v>
      </c>
      <c r="I6711" s="146">
        <v>0.70076726342711004</v>
      </c>
      <c r="J6711" s="146">
        <v>17.3333333333333</v>
      </c>
      <c r="K6711" s="148">
        <v>20</v>
      </c>
      <c r="L6711" s="149"/>
      <c r="M6711" s="149"/>
    </row>
    <row r="6712" spans="1:13">
      <c r="A6712" s="144" t="s">
        <v>286</v>
      </c>
      <c r="B6712" s="145">
        <v>100646512</v>
      </c>
      <c r="C6712" s="140" t="s">
        <v>273</v>
      </c>
      <c r="D6712" s="146">
        <v>0.29921030393099601</v>
      </c>
      <c r="E6712" s="146">
        <v>4.9505164904194103</v>
      </c>
      <c r="F6712" s="147">
        <v>6.7256797147765299E-5</v>
      </c>
      <c r="G6712" s="147">
        <v>5.8948215766220797E-3</v>
      </c>
      <c r="H6712" s="146">
        <v>0.29921030393099601</v>
      </c>
      <c r="I6712" s="146">
        <v>0</v>
      </c>
      <c r="J6712" s="146">
        <v>33</v>
      </c>
      <c r="K6712" s="148">
        <v>44.5</v>
      </c>
      <c r="L6712" s="149"/>
      <c r="M6712" s="149"/>
    </row>
    <row r="6713" spans="1:13">
      <c r="A6713" s="144" t="s">
        <v>275</v>
      </c>
      <c r="B6713" s="145">
        <v>19601769</v>
      </c>
      <c r="C6713" s="140" t="s">
        <v>273</v>
      </c>
      <c r="D6713" s="146">
        <v>0.29918946301924998</v>
      </c>
      <c r="E6713" s="146">
        <v>4.9504192488561296</v>
      </c>
      <c r="F6713" s="147">
        <v>2.24363699713349E-5</v>
      </c>
      <c r="G6713" s="147">
        <v>2.6434894564594199E-3</v>
      </c>
      <c r="H6713" s="146">
        <v>0.29918946301924998</v>
      </c>
      <c r="I6713" s="146">
        <v>0</v>
      </c>
      <c r="J6713" s="146">
        <v>37</v>
      </c>
      <c r="K6713" s="148">
        <v>34</v>
      </c>
      <c r="L6713" s="149"/>
      <c r="M6713" s="149"/>
    </row>
    <row r="6714" spans="1:13">
      <c r="A6714" s="144" t="s">
        <v>287</v>
      </c>
      <c r="B6714" s="145">
        <v>83284477</v>
      </c>
      <c r="C6714" s="140" t="s">
        <v>273</v>
      </c>
      <c r="D6714" s="146">
        <v>0.29915889853208999</v>
      </c>
      <c r="E6714" s="146">
        <v>4.9502766262284004</v>
      </c>
      <c r="F6714" s="147">
        <v>1.1786108051671199E-5</v>
      </c>
      <c r="G6714" s="147">
        <v>1.6710840178183999E-3</v>
      </c>
      <c r="H6714" s="146">
        <v>0.29915889853208999</v>
      </c>
      <c r="I6714" s="146">
        <v>0</v>
      </c>
      <c r="J6714" s="146">
        <v>46</v>
      </c>
      <c r="K6714" s="148">
        <v>37</v>
      </c>
      <c r="L6714" s="149"/>
      <c r="M6714" s="149"/>
    </row>
    <row r="6715" spans="1:13">
      <c r="A6715" s="144" t="s">
        <v>283</v>
      </c>
      <c r="B6715" s="145">
        <v>69648215</v>
      </c>
      <c r="C6715" s="140" t="s">
        <v>273</v>
      </c>
      <c r="D6715" s="146">
        <v>0.29914529914529903</v>
      </c>
      <c r="E6715" s="146">
        <v>0.50672868565459295</v>
      </c>
      <c r="F6715" s="147">
        <v>1.29399972296959E-4</v>
      </c>
      <c r="G6715" s="147">
        <v>9.6501972756512702E-3</v>
      </c>
      <c r="H6715" s="146">
        <v>1</v>
      </c>
      <c r="I6715" s="146">
        <v>0.70085470085470103</v>
      </c>
      <c r="J6715" s="146">
        <v>29.6666666666667</v>
      </c>
      <c r="K6715" s="148">
        <v>26.5</v>
      </c>
      <c r="L6715" s="149"/>
      <c r="M6715" s="149"/>
    </row>
    <row r="6716" spans="1:13">
      <c r="A6716" s="144" t="s">
        <v>272</v>
      </c>
      <c r="B6716" s="145">
        <v>158025552</v>
      </c>
      <c r="C6716" s="140" t="s">
        <v>273</v>
      </c>
      <c r="D6716" s="146">
        <v>0.29912280701754401</v>
      </c>
      <c r="E6716" s="146">
        <v>0.50668303811539805</v>
      </c>
      <c r="F6716" s="147">
        <v>7.1311690391213702E-10</v>
      </c>
      <c r="G6716" s="147">
        <v>4.9023689434478199E-6</v>
      </c>
      <c r="H6716" s="146">
        <v>1</v>
      </c>
      <c r="I6716" s="146">
        <v>0.70087719298245599</v>
      </c>
      <c r="J6716" s="146">
        <v>72.6666666666667</v>
      </c>
      <c r="K6716" s="148">
        <v>43.5</v>
      </c>
      <c r="L6716" s="149"/>
      <c r="M6716" s="149"/>
    </row>
    <row r="6717" spans="1:13">
      <c r="A6717" s="144" t="s">
        <v>279</v>
      </c>
      <c r="B6717" s="145">
        <v>54422039</v>
      </c>
      <c r="C6717" s="140" t="s">
        <v>273</v>
      </c>
      <c r="D6717" s="146">
        <v>0.299120505835267</v>
      </c>
      <c r="E6717" s="146">
        <v>4.9500974549573096</v>
      </c>
      <c r="F6717" s="147">
        <v>3.1256841423395599E-3</v>
      </c>
      <c r="G6717" s="147">
        <v>0.14092853162494101</v>
      </c>
      <c r="H6717" s="146">
        <v>0.299120505835267</v>
      </c>
      <c r="I6717" s="146">
        <v>0</v>
      </c>
      <c r="J6717" s="146">
        <v>69.6666666666667</v>
      </c>
      <c r="K6717" s="148">
        <v>20.5</v>
      </c>
      <c r="L6717" s="149"/>
      <c r="M6717" s="149"/>
    </row>
    <row r="6718" spans="1:13">
      <c r="A6718" s="144" t="s">
        <v>276</v>
      </c>
      <c r="B6718" s="145">
        <v>13930523</v>
      </c>
      <c r="C6718" s="140" t="s">
        <v>273</v>
      </c>
      <c r="D6718" s="146">
        <v>0.29911209766925601</v>
      </c>
      <c r="E6718" s="146">
        <v>0.50666130411205701</v>
      </c>
      <c r="F6718" s="147">
        <v>3.7788949263594299E-6</v>
      </c>
      <c r="G6718" s="147">
        <v>7.4811657878252598E-4</v>
      </c>
      <c r="H6718" s="146">
        <v>1</v>
      </c>
      <c r="I6718" s="146">
        <v>0.70088790233074405</v>
      </c>
      <c r="J6718" s="146">
        <v>26.6666666666667</v>
      </c>
      <c r="K6718" s="148">
        <v>43.5</v>
      </c>
      <c r="L6718" s="149"/>
      <c r="M6718" s="149"/>
    </row>
    <row r="6719" spans="1:13">
      <c r="A6719" s="144" t="s">
        <v>279</v>
      </c>
      <c r="B6719" s="145">
        <v>70140024</v>
      </c>
      <c r="C6719" s="140" t="s">
        <v>273</v>
      </c>
      <c r="D6719" s="146">
        <v>0.29908536585365902</v>
      </c>
      <c r="E6719" s="146">
        <v>0.50660705486602997</v>
      </c>
      <c r="F6719" s="147">
        <v>9.4549829384713805E-4</v>
      </c>
      <c r="G6719" s="147">
        <v>4.81614215456116E-2</v>
      </c>
      <c r="H6719" s="146">
        <v>1</v>
      </c>
      <c r="I6719" s="146">
        <v>0.70091463414634103</v>
      </c>
      <c r="J6719" s="146">
        <v>48</v>
      </c>
      <c r="K6719" s="148">
        <v>40.5</v>
      </c>
      <c r="L6719" s="149"/>
      <c r="M6719" s="149"/>
    </row>
    <row r="6720" spans="1:13">
      <c r="A6720" s="144" t="s">
        <v>286</v>
      </c>
      <c r="B6720" s="145">
        <v>128018136</v>
      </c>
      <c r="C6720" s="140" t="s">
        <v>273</v>
      </c>
      <c r="D6720" s="146">
        <v>0.299049167005282</v>
      </c>
      <c r="E6720" s="146">
        <v>1.27943071041495</v>
      </c>
      <c r="F6720" s="147">
        <v>3.4995351364213001E-2</v>
      </c>
      <c r="G6720" s="147">
        <v>0.99999999999995104</v>
      </c>
      <c r="H6720" s="146">
        <v>0.49855072463768102</v>
      </c>
      <c r="I6720" s="146">
        <v>0.19950155763239899</v>
      </c>
      <c r="J6720" s="146">
        <v>92.3333333333333</v>
      </c>
      <c r="K6720" s="148">
        <v>91</v>
      </c>
      <c r="L6720" s="149"/>
      <c r="M6720" s="149"/>
    </row>
    <row r="6721" spans="1:13">
      <c r="A6721" s="144" t="s">
        <v>286</v>
      </c>
      <c r="B6721" s="145">
        <v>5496744</v>
      </c>
      <c r="C6721" s="140" t="s">
        <v>273</v>
      </c>
      <c r="D6721" s="146">
        <v>0.29895833333333299</v>
      </c>
      <c r="E6721" s="146">
        <v>0.50634928437408599</v>
      </c>
      <c r="F6721" s="147">
        <v>3.1828428624561E-3</v>
      </c>
      <c r="G6721" s="147">
        <v>0.143319169575989</v>
      </c>
      <c r="H6721" s="146">
        <v>1</v>
      </c>
      <c r="I6721" s="146">
        <v>0.70104166666666701</v>
      </c>
      <c r="J6721" s="146">
        <v>27.3333333333333</v>
      </c>
      <c r="K6721" s="148">
        <v>31</v>
      </c>
      <c r="L6721" s="149"/>
      <c r="M6721" s="149"/>
    </row>
    <row r="6722" spans="1:13">
      <c r="A6722" s="144" t="s">
        <v>272</v>
      </c>
      <c r="B6722" s="145">
        <v>99436428</v>
      </c>
      <c r="C6722" s="140" t="s">
        <v>273</v>
      </c>
      <c r="D6722" s="146">
        <v>0.29894528675016502</v>
      </c>
      <c r="E6722" s="146">
        <v>0.50632281325566597</v>
      </c>
      <c r="F6722" s="147">
        <v>1.4379394639077701E-5</v>
      </c>
      <c r="G6722" s="147">
        <v>1.9323722328367799E-3</v>
      </c>
      <c r="H6722" s="146">
        <v>1</v>
      </c>
      <c r="I6722" s="146">
        <v>0.70105471324983504</v>
      </c>
      <c r="J6722" s="146">
        <v>30.6666666666667</v>
      </c>
      <c r="K6722" s="148">
        <v>39</v>
      </c>
      <c r="L6722" s="149"/>
      <c r="M6722" s="149"/>
    </row>
    <row r="6723" spans="1:13">
      <c r="A6723" s="144" t="s">
        <v>285</v>
      </c>
      <c r="B6723" s="145">
        <v>1636405</v>
      </c>
      <c r="C6723" s="140" t="s">
        <v>273</v>
      </c>
      <c r="D6723" s="146">
        <v>0.29894179894179901</v>
      </c>
      <c r="E6723" s="146">
        <v>0.50631573668139096</v>
      </c>
      <c r="F6723" s="147">
        <v>4.3362121381681598E-5</v>
      </c>
      <c r="G6723" s="147">
        <v>4.2609279145832298E-3</v>
      </c>
      <c r="H6723" s="146">
        <v>1</v>
      </c>
      <c r="I6723" s="146">
        <v>0.70105820105820105</v>
      </c>
      <c r="J6723" s="146">
        <v>46</v>
      </c>
      <c r="K6723" s="148">
        <v>24</v>
      </c>
      <c r="L6723" s="149"/>
      <c r="M6723" s="149"/>
    </row>
    <row r="6724" spans="1:13">
      <c r="A6724" s="144" t="s">
        <v>276</v>
      </c>
      <c r="B6724" s="145">
        <v>5075133</v>
      </c>
      <c r="C6724" s="140" t="s">
        <v>273</v>
      </c>
      <c r="D6724" s="146">
        <v>0.29893360853113199</v>
      </c>
      <c r="E6724" s="146">
        <v>4.9492249235210402</v>
      </c>
      <c r="F6724" s="147">
        <v>5.4405998199668001E-3</v>
      </c>
      <c r="G6724" s="147">
        <v>0.23899060512716999</v>
      </c>
      <c r="H6724" s="146">
        <v>0.29893360853113199</v>
      </c>
      <c r="I6724" s="146">
        <v>0</v>
      </c>
      <c r="J6724" s="146">
        <v>43</v>
      </c>
      <c r="K6724" s="148">
        <v>41</v>
      </c>
      <c r="L6724" s="149"/>
      <c r="M6724" s="149"/>
    </row>
    <row r="6725" spans="1:13">
      <c r="A6725" s="144" t="s">
        <v>283</v>
      </c>
      <c r="B6725" s="145">
        <v>64868331</v>
      </c>
      <c r="C6725" s="140" t="s">
        <v>273</v>
      </c>
      <c r="D6725" s="146">
        <v>0.29888586365656</v>
      </c>
      <c r="E6725" s="146">
        <v>0.57229991745290199</v>
      </c>
      <c r="F6725" s="147">
        <v>1.02786834455512E-2</v>
      </c>
      <c r="G6725" s="147">
        <v>0.44302355346841499</v>
      </c>
      <c r="H6725" s="146">
        <v>0.90275059795607704</v>
      </c>
      <c r="I6725" s="146">
        <v>0.60386473429951704</v>
      </c>
      <c r="J6725" s="146">
        <v>66.3333333333333</v>
      </c>
      <c r="K6725" s="148">
        <v>45.5</v>
      </c>
      <c r="L6725" s="149"/>
      <c r="M6725" s="149"/>
    </row>
    <row r="6726" spans="1:13">
      <c r="A6726" s="144" t="s">
        <v>279</v>
      </c>
      <c r="B6726" s="145">
        <v>54255788</v>
      </c>
      <c r="C6726" s="140" t="s">
        <v>273</v>
      </c>
      <c r="D6726" s="146">
        <v>0.29887429643527202</v>
      </c>
      <c r="E6726" s="146">
        <v>0.50617878458796495</v>
      </c>
      <c r="F6726" s="147">
        <v>4.06594123749289E-6</v>
      </c>
      <c r="G6726" s="147">
        <v>7.8695422396049205E-4</v>
      </c>
      <c r="H6726" s="146">
        <v>1</v>
      </c>
      <c r="I6726" s="146">
        <v>0.70112570356472803</v>
      </c>
      <c r="J6726" s="146">
        <v>53.6666666666667</v>
      </c>
      <c r="K6726" s="148">
        <v>53</v>
      </c>
      <c r="L6726" s="149"/>
      <c r="M6726" s="149"/>
    </row>
    <row r="6727" spans="1:13">
      <c r="A6727" s="144" t="s">
        <v>283</v>
      </c>
      <c r="B6727" s="145">
        <v>127480239</v>
      </c>
      <c r="C6727" s="140" t="s">
        <v>273</v>
      </c>
      <c r="D6727" s="146">
        <v>0.29881154499151102</v>
      </c>
      <c r="E6727" s="146">
        <v>0.506051483321595</v>
      </c>
      <c r="F6727" s="147">
        <v>2.08337728739693E-5</v>
      </c>
      <c r="G6727" s="147">
        <v>2.5090937759384801E-3</v>
      </c>
      <c r="H6727" s="146">
        <v>1</v>
      </c>
      <c r="I6727" s="146">
        <v>0.70118845500848903</v>
      </c>
      <c r="J6727" s="146">
        <v>20</v>
      </c>
      <c r="K6727" s="148">
        <v>34.5</v>
      </c>
      <c r="L6727" s="149"/>
      <c r="M6727" s="149"/>
    </row>
    <row r="6728" spans="1:13">
      <c r="A6728" s="144" t="s">
        <v>279</v>
      </c>
      <c r="B6728" s="145">
        <v>33728254</v>
      </c>
      <c r="C6728" s="140" t="s">
        <v>273</v>
      </c>
      <c r="D6728" s="146">
        <v>0.29880952380952402</v>
      </c>
      <c r="E6728" s="146">
        <v>0.50604738321976495</v>
      </c>
      <c r="F6728" s="147">
        <v>7.3437659286214904E-4</v>
      </c>
      <c r="G6728" s="147">
        <v>3.8781544404711203E-2</v>
      </c>
      <c r="H6728" s="146">
        <v>1</v>
      </c>
      <c r="I6728" s="146">
        <v>0.70119047619047603</v>
      </c>
      <c r="J6728" s="146">
        <v>30</v>
      </c>
      <c r="K6728" s="148">
        <v>47.5</v>
      </c>
      <c r="L6728" s="149"/>
      <c r="M6728" s="149"/>
    </row>
    <row r="6729" spans="1:13">
      <c r="A6729" s="144" t="s">
        <v>290</v>
      </c>
      <c r="B6729" s="145">
        <v>1441692</v>
      </c>
      <c r="C6729" s="140" t="s">
        <v>273</v>
      </c>
      <c r="D6729" s="146">
        <v>0.29876160990712097</v>
      </c>
      <c r="E6729" s="146">
        <v>0.50595019010023301</v>
      </c>
      <c r="F6729" s="147">
        <v>6.7426149820659298E-5</v>
      </c>
      <c r="G6729" s="147">
        <v>5.9071715409735499E-3</v>
      </c>
      <c r="H6729" s="146">
        <v>1</v>
      </c>
      <c r="I6729" s="146">
        <v>0.70123839009287903</v>
      </c>
      <c r="J6729" s="146">
        <v>34</v>
      </c>
      <c r="K6729" s="148">
        <v>36</v>
      </c>
      <c r="L6729" s="149"/>
      <c r="M6729" s="149"/>
    </row>
    <row r="6730" spans="1:13">
      <c r="A6730" s="144" t="s">
        <v>281</v>
      </c>
      <c r="B6730" s="145">
        <v>51184976</v>
      </c>
      <c r="C6730" s="140" t="s">
        <v>273</v>
      </c>
      <c r="D6730" s="146">
        <v>0.29876075631593502</v>
      </c>
      <c r="E6730" s="146">
        <v>4.9484174917088897</v>
      </c>
      <c r="F6730" s="147">
        <v>9.6123464938073394E-5</v>
      </c>
      <c r="G6730" s="147">
        <v>7.7019392091117597E-3</v>
      </c>
      <c r="H6730" s="146">
        <v>0.29876075631593502</v>
      </c>
      <c r="I6730" s="146">
        <v>0</v>
      </c>
      <c r="J6730" s="146">
        <v>38</v>
      </c>
      <c r="K6730" s="148">
        <v>14.5</v>
      </c>
      <c r="L6730" s="149"/>
      <c r="M6730" s="149"/>
    </row>
    <row r="6731" spans="1:13">
      <c r="A6731" s="144" t="s">
        <v>278</v>
      </c>
      <c r="B6731" s="145">
        <v>47102336</v>
      </c>
      <c r="C6731" s="140" t="s">
        <v>273</v>
      </c>
      <c r="D6731" s="146">
        <v>0.29874213836477997</v>
      </c>
      <c r="E6731" s="146">
        <v>0.50591069404175004</v>
      </c>
      <c r="F6731" s="147">
        <v>8.5833519286576198E-7</v>
      </c>
      <c r="G6731" s="147">
        <v>2.6694609706633099E-4</v>
      </c>
      <c r="H6731" s="146">
        <v>1</v>
      </c>
      <c r="I6731" s="146">
        <v>0.70125786163521997</v>
      </c>
      <c r="J6731" s="146">
        <v>56</v>
      </c>
      <c r="K6731" s="148">
        <v>44.5</v>
      </c>
      <c r="L6731" s="149"/>
      <c r="M6731" s="149"/>
    </row>
    <row r="6732" spans="1:13">
      <c r="A6732" s="144" t="s">
        <v>280</v>
      </c>
      <c r="B6732" s="145">
        <v>45549464</v>
      </c>
      <c r="C6732" s="140" t="s">
        <v>273</v>
      </c>
      <c r="D6732" s="146">
        <v>0.29865176283086697</v>
      </c>
      <c r="E6732" s="146">
        <v>0.54799180240353995</v>
      </c>
      <c r="F6732" s="147">
        <v>2.2357279216035301E-2</v>
      </c>
      <c r="G6732" s="147">
        <v>0.93204909180165296</v>
      </c>
      <c r="H6732" s="146">
        <v>0.93501539919450405</v>
      </c>
      <c r="I6732" s="146">
        <v>0.63636363636363602</v>
      </c>
      <c r="J6732" s="146">
        <v>46.3333333333333</v>
      </c>
      <c r="K6732" s="148">
        <v>22</v>
      </c>
      <c r="L6732" s="149"/>
      <c r="M6732" s="149"/>
    </row>
    <row r="6733" spans="1:13">
      <c r="A6733" s="144" t="s">
        <v>289</v>
      </c>
      <c r="B6733" s="145">
        <v>23075675</v>
      </c>
      <c r="C6733" s="140" t="s">
        <v>273</v>
      </c>
      <c r="D6733" s="146">
        <v>0.29864875718420503</v>
      </c>
      <c r="E6733" s="146">
        <v>1.0683122380000301</v>
      </c>
      <c r="F6733" s="147">
        <v>1.44067177089881E-3</v>
      </c>
      <c r="G6733" s="147">
        <v>6.9679759329564397E-2</v>
      </c>
      <c r="H6733" s="146">
        <v>0.56089537880582696</v>
      </c>
      <c r="I6733" s="146">
        <v>0.26224662162162199</v>
      </c>
      <c r="J6733" s="146">
        <v>61.6666666666667</v>
      </c>
      <c r="K6733" s="148">
        <v>34.5</v>
      </c>
      <c r="L6733" s="149"/>
      <c r="M6733" s="149"/>
    </row>
    <row r="6734" spans="1:13">
      <c r="A6734" s="144" t="s">
        <v>289</v>
      </c>
      <c r="B6734" s="145">
        <v>23075686</v>
      </c>
      <c r="C6734" s="140" t="s">
        <v>273</v>
      </c>
      <c r="D6734" s="146">
        <v>0.29864875718420503</v>
      </c>
      <c r="E6734" s="146">
        <v>1.0683122380000301</v>
      </c>
      <c r="F6734" s="147">
        <v>1.44067177089881E-3</v>
      </c>
      <c r="G6734" s="147">
        <v>6.9679759329564397E-2</v>
      </c>
      <c r="H6734" s="146">
        <v>0.56089537880582696</v>
      </c>
      <c r="I6734" s="146">
        <v>0.26224662162162199</v>
      </c>
      <c r="J6734" s="146">
        <v>61.6666666666667</v>
      </c>
      <c r="K6734" s="148">
        <v>34.5</v>
      </c>
      <c r="L6734" s="149"/>
      <c r="M6734" s="149"/>
    </row>
    <row r="6735" spans="1:13">
      <c r="A6735" s="144" t="s">
        <v>289</v>
      </c>
      <c r="B6735" s="145">
        <v>23075692</v>
      </c>
      <c r="C6735" s="140" t="s">
        <v>273</v>
      </c>
      <c r="D6735" s="146">
        <v>0.29864875718420503</v>
      </c>
      <c r="E6735" s="146">
        <v>1.0683122380000301</v>
      </c>
      <c r="F6735" s="147">
        <v>1.44067177089881E-3</v>
      </c>
      <c r="G6735" s="147">
        <v>6.9679759329564397E-2</v>
      </c>
      <c r="H6735" s="146">
        <v>0.56089537880582696</v>
      </c>
      <c r="I6735" s="146">
        <v>0.26224662162162199</v>
      </c>
      <c r="J6735" s="146">
        <v>61.6666666666667</v>
      </c>
      <c r="K6735" s="148">
        <v>34.5</v>
      </c>
      <c r="L6735" s="149"/>
      <c r="M6735" s="149"/>
    </row>
    <row r="6736" spans="1:13">
      <c r="A6736" s="144" t="s">
        <v>289</v>
      </c>
      <c r="B6736" s="145">
        <v>23075707</v>
      </c>
      <c r="C6736" s="140" t="s">
        <v>273</v>
      </c>
      <c r="D6736" s="146">
        <v>0.29864875718420503</v>
      </c>
      <c r="E6736" s="146">
        <v>1.0683122380000301</v>
      </c>
      <c r="F6736" s="147">
        <v>1.44067177089881E-3</v>
      </c>
      <c r="G6736" s="147">
        <v>6.9679759329564397E-2</v>
      </c>
      <c r="H6736" s="146">
        <v>0.56089537880582696</v>
      </c>
      <c r="I6736" s="146">
        <v>0.26224662162162199</v>
      </c>
      <c r="J6736" s="146">
        <v>61.6666666666667</v>
      </c>
      <c r="K6736" s="148">
        <v>34.5</v>
      </c>
      <c r="L6736" s="149"/>
      <c r="M6736" s="149"/>
    </row>
    <row r="6737" spans="1:13">
      <c r="A6737" s="144" t="s">
        <v>281</v>
      </c>
      <c r="B6737" s="145">
        <v>88408770</v>
      </c>
      <c r="C6737" s="140" t="s">
        <v>273</v>
      </c>
      <c r="D6737" s="146">
        <v>0.29861111111111099</v>
      </c>
      <c r="E6737" s="146">
        <v>0.50564494659663894</v>
      </c>
      <c r="F6737" s="147">
        <v>1.25891869875846E-5</v>
      </c>
      <c r="G6737" s="147">
        <v>1.7515727483717199E-3</v>
      </c>
      <c r="H6737" s="146">
        <v>1</v>
      </c>
      <c r="I6737" s="146">
        <v>0.70138888888888895</v>
      </c>
      <c r="J6737" s="146">
        <v>24.6666666666667</v>
      </c>
      <c r="K6737" s="148">
        <v>29</v>
      </c>
      <c r="L6737" s="149"/>
      <c r="M6737" s="149"/>
    </row>
    <row r="6738" spans="1:13">
      <c r="A6738" s="144" t="s">
        <v>276</v>
      </c>
      <c r="B6738" s="145">
        <v>49071822</v>
      </c>
      <c r="C6738" s="140" t="s">
        <v>273</v>
      </c>
      <c r="D6738" s="146">
        <v>0.29856244384546299</v>
      </c>
      <c r="E6738" s="146">
        <v>4.9474905723011604</v>
      </c>
      <c r="F6738" s="147">
        <v>1.69775261843388E-4</v>
      </c>
      <c r="G6738" s="147">
        <v>1.18719561321073E-2</v>
      </c>
      <c r="H6738" s="146">
        <v>0.29856244384546299</v>
      </c>
      <c r="I6738" s="146">
        <v>0</v>
      </c>
      <c r="J6738" s="146">
        <v>49.6666666666667</v>
      </c>
      <c r="K6738" s="148">
        <v>50.5</v>
      </c>
      <c r="L6738" s="149"/>
      <c r="M6738" s="149"/>
    </row>
    <row r="6739" spans="1:13">
      <c r="A6739" s="144" t="s">
        <v>279</v>
      </c>
      <c r="B6739" s="145">
        <v>26339450</v>
      </c>
      <c r="C6739" s="140" t="s">
        <v>273</v>
      </c>
      <c r="D6739" s="146">
        <v>0.29853479853479897</v>
      </c>
      <c r="E6739" s="146">
        <v>0.50549019316653598</v>
      </c>
      <c r="F6739" s="147">
        <v>3.95117777880135E-3</v>
      </c>
      <c r="G6739" s="147">
        <v>0.175952495692277</v>
      </c>
      <c r="H6739" s="146">
        <v>1</v>
      </c>
      <c r="I6739" s="146">
        <v>0.70146520146520097</v>
      </c>
      <c r="J6739" s="146">
        <v>21.3333333333333</v>
      </c>
      <c r="K6739" s="148">
        <v>33.5</v>
      </c>
      <c r="L6739" s="149"/>
      <c r="M6739" s="149"/>
    </row>
    <row r="6740" spans="1:13">
      <c r="A6740" s="144" t="s">
        <v>285</v>
      </c>
      <c r="B6740" s="145">
        <v>4599758</v>
      </c>
      <c r="C6740" s="140" t="s">
        <v>273</v>
      </c>
      <c r="D6740" s="146">
        <v>0.29842354364613399</v>
      </c>
      <c r="E6740" s="146">
        <v>0.82552237525547101</v>
      </c>
      <c r="F6740" s="147">
        <v>3.3885318393785002E-2</v>
      </c>
      <c r="G6740" s="147">
        <v>0.99999999999995104</v>
      </c>
      <c r="H6740" s="146">
        <v>0.67489413188142799</v>
      </c>
      <c r="I6740" s="146">
        <v>0.376470588235294</v>
      </c>
      <c r="J6740" s="146">
        <v>26</v>
      </c>
      <c r="K6740" s="148">
        <v>29.5</v>
      </c>
      <c r="L6740" s="149"/>
      <c r="M6740" s="149"/>
    </row>
    <row r="6741" spans="1:13">
      <c r="A6741" s="144" t="s">
        <v>285</v>
      </c>
      <c r="B6741" s="145">
        <v>79379974</v>
      </c>
      <c r="C6741" s="140" t="s">
        <v>273</v>
      </c>
      <c r="D6741" s="146">
        <v>0.29842105263157898</v>
      </c>
      <c r="E6741" s="146">
        <v>0.50525955991319604</v>
      </c>
      <c r="F6741" s="147">
        <v>6.0066100190625198E-6</v>
      </c>
      <c r="G6741" s="147">
        <v>1.0357414390758501E-3</v>
      </c>
      <c r="H6741" s="146">
        <v>1</v>
      </c>
      <c r="I6741" s="146">
        <v>0.70157894736842097</v>
      </c>
      <c r="J6741" s="146">
        <v>21.6666666666667</v>
      </c>
      <c r="K6741" s="148">
        <v>31.5</v>
      </c>
      <c r="L6741" s="149"/>
      <c r="M6741" s="149"/>
    </row>
    <row r="6742" spans="1:13">
      <c r="A6742" s="144" t="s">
        <v>285</v>
      </c>
      <c r="B6742" s="145">
        <v>40772072</v>
      </c>
      <c r="C6742" s="140" t="s">
        <v>273</v>
      </c>
      <c r="D6742" s="146">
        <v>0.29841897233201597</v>
      </c>
      <c r="E6742" s="146">
        <v>0.50525534220342905</v>
      </c>
      <c r="F6742" s="147">
        <v>9.8604678404398897E-6</v>
      </c>
      <c r="G6742" s="147">
        <v>1.46927273113447E-3</v>
      </c>
      <c r="H6742" s="146">
        <v>1</v>
      </c>
      <c r="I6742" s="146">
        <v>0.70158102766798403</v>
      </c>
      <c r="J6742" s="146">
        <v>45.6666666666667</v>
      </c>
      <c r="K6742" s="148">
        <v>34</v>
      </c>
      <c r="L6742" s="149"/>
      <c r="M6742" s="149"/>
    </row>
    <row r="6743" spans="1:13">
      <c r="A6743" s="144" t="s">
        <v>285</v>
      </c>
      <c r="B6743" s="145">
        <v>55430331</v>
      </c>
      <c r="C6743" s="140" t="s">
        <v>273</v>
      </c>
      <c r="D6743" s="146">
        <v>0.29838709677419401</v>
      </c>
      <c r="E6743" s="146">
        <v>0.50519071754728695</v>
      </c>
      <c r="F6743" s="147">
        <v>5.2895325457950405E-4</v>
      </c>
      <c r="G6743" s="147">
        <v>2.9470413569226601E-2</v>
      </c>
      <c r="H6743" s="146">
        <v>1</v>
      </c>
      <c r="I6743" s="146">
        <v>0.70161290322580605</v>
      </c>
      <c r="J6743" s="146">
        <v>40.3333333333333</v>
      </c>
      <c r="K6743" s="148">
        <v>25.5</v>
      </c>
      <c r="L6743" s="149"/>
      <c r="M6743" s="149"/>
    </row>
    <row r="6744" spans="1:13">
      <c r="A6744" s="144" t="s">
        <v>280</v>
      </c>
      <c r="B6744" s="145">
        <v>16168462</v>
      </c>
      <c r="C6744" s="140" t="s">
        <v>273</v>
      </c>
      <c r="D6744" s="146">
        <v>0.29836829836829798</v>
      </c>
      <c r="E6744" s="146">
        <v>0.50515260692755204</v>
      </c>
      <c r="F6744" s="147">
        <v>1.9265257511302202E-5</v>
      </c>
      <c r="G6744" s="147">
        <v>2.3735736138049001E-3</v>
      </c>
      <c r="H6744" s="146">
        <v>1</v>
      </c>
      <c r="I6744" s="146">
        <v>0.70163170163170197</v>
      </c>
      <c r="J6744" s="146">
        <v>24</v>
      </c>
      <c r="K6744" s="148">
        <v>23</v>
      </c>
      <c r="L6744" s="149"/>
      <c r="M6744" s="149"/>
    </row>
    <row r="6745" spans="1:13">
      <c r="A6745" s="144" t="s">
        <v>281</v>
      </c>
      <c r="B6745" s="145">
        <v>85082904</v>
      </c>
      <c r="C6745" s="140" t="s">
        <v>273</v>
      </c>
      <c r="D6745" s="146">
        <v>0.298358380553503</v>
      </c>
      <c r="E6745" s="146">
        <v>1.0652482675947099</v>
      </c>
      <c r="F6745" s="147">
        <v>2.37203626330387E-2</v>
      </c>
      <c r="G6745" s="147">
        <v>0.98514430700639599</v>
      </c>
      <c r="H6745" s="146">
        <v>0.56144781144781097</v>
      </c>
      <c r="I6745" s="146">
        <v>0.26308943089430897</v>
      </c>
      <c r="J6745" s="146">
        <v>72.6666666666667</v>
      </c>
      <c r="K6745" s="148">
        <v>78.5</v>
      </c>
      <c r="L6745" s="149"/>
      <c r="M6745" s="149"/>
    </row>
    <row r="6746" spans="1:13">
      <c r="A6746" s="144" t="s">
        <v>291</v>
      </c>
      <c r="B6746" s="145">
        <v>37530836</v>
      </c>
      <c r="C6746" s="140" t="s">
        <v>273</v>
      </c>
      <c r="D6746" s="146">
        <v>0.298334875115634</v>
      </c>
      <c r="E6746" s="146">
        <v>0.50508484936640197</v>
      </c>
      <c r="F6746" s="147">
        <v>2.1087110746341501E-3</v>
      </c>
      <c r="G6746" s="147">
        <v>9.8125405315020606E-2</v>
      </c>
      <c r="H6746" s="146">
        <v>1</v>
      </c>
      <c r="I6746" s="146">
        <v>0.70166512488436605</v>
      </c>
      <c r="J6746" s="146">
        <v>21</v>
      </c>
      <c r="K6746" s="148">
        <v>35</v>
      </c>
      <c r="L6746" s="149"/>
      <c r="M6746" s="149"/>
    </row>
    <row r="6747" spans="1:13">
      <c r="A6747" s="144" t="s">
        <v>290</v>
      </c>
      <c r="B6747" s="145">
        <v>50782627</v>
      </c>
      <c r="C6747" s="140" t="s">
        <v>273</v>
      </c>
      <c r="D6747" s="146">
        <v>0.29831169316925799</v>
      </c>
      <c r="E6747" s="146">
        <v>0.82863761670344904</v>
      </c>
      <c r="F6747" s="147">
        <v>1.2309212133511001E-2</v>
      </c>
      <c r="G6747" s="147">
        <v>0.52770371820623196</v>
      </c>
      <c r="H6747" s="146">
        <v>0.67273029782042004</v>
      </c>
      <c r="I6747" s="146">
        <v>0.374418604651163</v>
      </c>
      <c r="J6747" s="146">
        <v>56.3333333333333</v>
      </c>
      <c r="K6747" s="148">
        <v>36.5</v>
      </c>
      <c r="L6747" s="149"/>
      <c r="M6747" s="149"/>
    </row>
    <row r="6748" spans="1:13">
      <c r="A6748" s="144" t="s">
        <v>276</v>
      </c>
      <c r="B6748" s="145">
        <v>2687990</v>
      </c>
      <c r="C6748" s="140" t="s">
        <v>273</v>
      </c>
      <c r="D6748" s="146">
        <v>0.29829545454545497</v>
      </c>
      <c r="E6748" s="146">
        <v>0.50500493778432198</v>
      </c>
      <c r="F6748" s="147">
        <v>4.7113617040840597E-5</v>
      </c>
      <c r="G6748" s="147">
        <v>4.5346279029051199E-3</v>
      </c>
      <c r="H6748" s="146">
        <v>1</v>
      </c>
      <c r="I6748" s="146">
        <v>0.70170454545454497</v>
      </c>
      <c r="J6748" s="146">
        <v>36.6666666666667</v>
      </c>
      <c r="K6748" s="148">
        <v>27</v>
      </c>
      <c r="L6748" s="149"/>
      <c r="M6748" s="149"/>
    </row>
    <row r="6749" spans="1:13">
      <c r="A6749" s="144" t="s">
        <v>282</v>
      </c>
      <c r="B6749" s="145">
        <v>107864253</v>
      </c>
      <c r="C6749" s="140" t="s">
        <v>273</v>
      </c>
      <c r="D6749" s="146">
        <v>0.29827483396047899</v>
      </c>
      <c r="E6749" s="146">
        <v>4.9461452146200502</v>
      </c>
      <c r="F6749" s="147">
        <v>1.5414222646666399E-4</v>
      </c>
      <c r="G6749" s="147">
        <v>1.1024992099264099E-2</v>
      </c>
      <c r="H6749" s="146">
        <v>0.29827483396047899</v>
      </c>
      <c r="I6749" s="146">
        <v>0</v>
      </c>
      <c r="J6749" s="146">
        <v>58.6666666666667</v>
      </c>
      <c r="K6749" s="148">
        <v>37.5</v>
      </c>
      <c r="L6749" s="149"/>
      <c r="M6749" s="149"/>
    </row>
    <row r="6750" spans="1:13">
      <c r="A6750" s="144" t="s">
        <v>291</v>
      </c>
      <c r="B6750" s="145">
        <v>145991590</v>
      </c>
      <c r="C6750" s="140" t="s">
        <v>273</v>
      </c>
      <c r="D6750" s="146">
        <v>0.29824561403508798</v>
      </c>
      <c r="E6750" s="146">
        <v>0.504903909710264</v>
      </c>
      <c r="F6750" s="147">
        <v>7.47418765468825E-3</v>
      </c>
      <c r="G6750" s="147">
        <v>0.32494015658622</v>
      </c>
      <c r="H6750" s="146">
        <v>1</v>
      </c>
      <c r="I6750" s="146">
        <v>0.70175438596491202</v>
      </c>
      <c r="J6750" s="146">
        <v>22.3333333333333</v>
      </c>
      <c r="K6750" s="148">
        <v>44</v>
      </c>
      <c r="L6750" s="149"/>
      <c r="M6750" s="149"/>
    </row>
    <row r="6751" spans="1:13">
      <c r="A6751" s="144" t="s">
        <v>274</v>
      </c>
      <c r="B6751" s="145">
        <v>130912997</v>
      </c>
      <c r="C6751" s="140" t="s">
        <v>273</v>
      </c>
      <c r="D6751" s="146">
        <v>0.29824561403508798</v>
      </c>
      <c r="E6751" s="146">
        <v>0.504903909710264</v>
      </c>
      <c r="F6751" s="147">
        <v>9.0359328924438904E-7</v>
      </c>
      <c r="G6751" s="147">
        <v>2.7678359338519901E-4</v>
      </c>
      <c r="H6751" s="146">
        <v>1</v>
      </c>
      <c r="I6751" s="146">
        <v>0.70175438596491202</v>
      </c>
      <c r="J6751" s="146">
        <v>67.6666666666667</v>
      </c>
      <c r="K6751" s="148">
        <v>52</v>
      </c>
      <c r="L6751" s="149"/>
      <c r="M6751" s="149"/>
    </row>
    <row r="6752" spans="1:13">
      <c r="A6752" s="144" t="s">
        <v>284</v>
      </c>
      <c r="B6752" s="145">
        <v>32770787</v>
      </c>
      <c r="C6752" s="140" t="s">
        <v>273</v>
      </c>
      <c r="D6752" s="146">
        <v>0.29824016563146999</v>
      </c>
      <c r="E6752" s="146">
        <v>4.9459829612233799</v>
      </c>
      <c r="F6752" s="147">
        <v>3.3184387644632802E-4</v>
      </c>
      <c r="G6752" s="147">
        <v>2.0127698768638801E-2</v>
      </c>
      <c r="H6752" s="146">
        <v>0.29824016563146999</v>
      </c>
      <c r="I6752" s="146">
        <v>0</v>
      </c>
      <c r="J6752" s="146">
        <v>36.3333333333333</v>
      </c>
      <c r="K6752" s="148">
        <v>32</v>
      </c>
      <c r="L6752" s="149"/>
      <c r="M6752" s="149"/>
    </row>
    <row r="6753" spans="1:13">
      <c r="A6753" s="144" t="s">
        <v>293</v>
      </c>
      <c r="B6753" s="145">
        <v>160132948</v>
      </c>
      <c r="C6753" s="140" t="s">
        <v>273</v>
      </c>
      <c r="D6753" s="146">
        <v>0.298212005108557</v>
      </c>
      <c r="E6753" s="146">
        <v>0.50483578749304403</v>
      </c>
      <c r="F6753" s="147">
        <v>1.4831027371254701E-4</v>
      </c>
      <c r="G6753" s="147">
        <v>1.07125756472499E-2</v>
      </c>
      <c r="H6753" s="146">
        <v>1</v>
      </c>
      <c r="I6753" s="146">
        <v>0.70178799489144295</v>
      </c>
      <c r="J6753" s="146">
        <v>37</v>
      </c>
      <c r="K6753" s="148">
        <v>55</v>
      </c>
      <c r="L6753" s="149"/>
      <c r="M6753" s="149"/>
    </row>
    <row r="6754" spans="1:13">
      <c r="A6754" s="144" t="s">
        <v>276</v>
      </c>
      <c r="B6754" s="145">
        <v>53773795</v>
      </c>
      <c r="C6754" s="140" t="s">
        <v>273</v>
      </c>
      <c r="D6754" s="146">
        <v>0.298148148148148</v>
      </c>
      <c r="E6754" s="146">
        <v>0.50470636414151304</v>
      </c>
      <c r="F6754" s="147">
        <v>9.0367963817795497E-10</v>
      </c>
      <c r="G6754" s="147">
        <v>4.9023689434478199E-6</v>
      </c>
      <c r="H6754" s="146">
        <v>1</v>
      </c>
      <c r="I6754" s="146">
        <v>0.70185185185185195</v>
      </c>
      <c r="J6754" s="146">
        <v>23.3333333333333</v>
      </c>
      <c r="K6754" s="148">
        <v>23.5</v>
      </c>
      <c r="L6754" s="149"/>
      <c r="M6754" s="149"/>
    </row>
    <row r="6755" spans="1:13">
      <c r="A6755" s="144" t="s">
        <v>286</v>
      </c>
      <c r="B6755" s="145">
        <v>57039676</v>
      </c>
      <c r="C6755" s="140" t="s">
        <v>273</v>
      </c>
      <c r="D6755" s="146">
        <v>0.298109010011123</v>
      </c>
      <c r="E6755" s="146">
        <v>0.50462704589028096</v>
      </c>
      <c r="F6755" s="147">
        <v>4.5532834921706102E-6</v>
      </c>
      <c r="G6755" s="147">
        <v>8.5185881894137103E-4</v>
      </c>
      <c r="H6755" s="146">
        <v>1</v>
      </c>
      <c r="I6755" s="146">
        <v>0.701890989988877</v>
      </c>
      <c r="J6755" s="146">
        <v>23.6666666666667</v>
      </c>
      <c r="K6755" s="148">
        <v>30</v>
      </c>
      <c r="L6755" s="149"/>
      <c r="M6755" s="149"/>
    </row>
    <row r="6756" spans="1:13">
      <c r="A6756" s="144" t="s">
        <v>278</v>
      </c>
      <c r="B6756" s="145">
        <v>38104556</v>
      </c>
      <c r="C6756" s="140" t="s">
        <v>273</v>
      </c>
      <c r="D6756" s="146">
        <v>0.298109010011123</v>
      </c>
      <c r="E6756" s="146">
        <v>0.50462704589028096</v>
      </c>
      <c r="F6756" s="147">
        <v>4.5532834921706102E-6</v>
      </c>
      <c r="G6756" s="147">
        <v>8.5185881894137103E-4</v>
      </c>
      <c r="H6756" s="146">
        <v>1</v>
      </c>
      <c r="I6756" s="146">
        <v>0.701890989988877</v>
      </c>
      <c r="J6756" s="146">
        <v>64.6666666666667</v>
      </c>
      <c r="K6756" s="148">
        <v>45.5</v>
      </c>
      <c r="L6756" s="149"/>
      <c r="M6756" s="149"/>
    </row>
    <row r="6757" spans="1:13">
      <c r="A6757" s="144" t="s">
        <v>279</v>
      </c>
      <c r="B6757" s="145">
        <v>10274615</v>
      </c>
      <c r="C6757" s="140" t="s">
        <v>273</v>
      </c>
      <c r="D6757" s="146">
        <v>0.29807692307692302</v>
      </c>
      <c r="E6757" s="146">
        <v>0.50456202102231296</v>
      </c>
      <c r="F6757" s="147">
        <v>5.3513290577782396E-4</v>
      </c>
      <c r="G6757" s="147">
        <v>2.9749990529152399E-2</v>
      </c>
      <c r="H6757" s="146">
        <v>1</v>
      </c>
      <c r="I6757" s="146">
        <v>0.70192307692307698</v>
      </c>
      <c r="J6757" s="146">
        <v>53</v>
      </c>
      <c r="K6757" s="148">
        <v>33</v>
      </c>
      <c r="L6757" s="149"/>
      <c r="M6757" s="149"/>
    </row>
    <row r="6758" spans="1:13">
      <c r="A6758" s="144" t="s">
        <v>281</v>
      </c>
      <c r="B6758" s="145">
        <v>1264127</v>
      </c>
      <c r="C6758" s="140" t="s">
        <v>273</v>
      </c>
      <c r="D6758" s="146">
        <v>0.29807692307692302</v>
      </c>
      <c r="E6758" s="146">
        <v>0.50456202102231296</v>
      </c>
      <c r="F6758" s="147">
        <v>5.3513290577782396E-4</v>
      </c>
      <c r="G6758" s="147">
        <v>2.9749990529152399E-2</v>
      </c>
      <c r="H6758" s="146">
        <v>1</v>
      </c>
      <c r="I6758" s="146">
        <v>0.70192307692307698</v>
      </c>
      <c r="J6758" s="146">
        <v>25</v>
      </c>
      <c r="K6758" s="148">
        <v>39</v>
      </c>
      <c r="L6758" s="149"/>
      <c r="M6758" s="149"/>
    </row>
    <row r="6759" spans="1:13">
      <c r="A6759" s="144" t="s">
        <v>288</v>
      </c>
      <c r="B6759" s="145">
        <v>45505205</v>
      </c>
      <c r="C6759" s="140" t="s">
        <v>273</v>
      </c>
      <c r="D6759" s="146">
        <v>0.29802371541501999</v>
      </c>
      <c r="E6759" s="146">
        <v>0.50445420100065097</v>
      </c>
      <c r="F6759" s="147">
        <v>6.6751117781644199E-4</v>
      </c>
      <c r="G6759" s="147">
        <v>3.5772410768224697E-2</v>
      </c>
      <c r="H6759" s="146">
        <v>1</v>
      </c>
      <c r="I6759" s="146">
        <v>0.70197628458497996</v>
      </c>
      <c r="J6759" s="146">
        <v>46.3333333333333</v>
      </c>
      <c r="K6759" s="148">
        <v>39</v>
      </c>
      <c r="L6759" s="149"/>
      <c r="M6759" s="149"/>
    </row>
    <row r="6760" spans="1:13">
      <c r="A6760" s="144" t="s">
        <v>281</v>
      </c>
      <c r="B6760" s="145">
        <v>86567287</v>
      </c>
      <c r="C6760" s="140" t="s">
        <v>273</v>
      </c>
      <c r="D6760" s="146">
        <v>0.29795854760791601</v>
      </c>
      <c r="E6760" s="146">
        <v>4.9446642666348799</v>
      </c>
      <c r="F6760" s="147">
        <v>1.73695176979709E-3</v>
      </c>
      <c r="G6760" s="147">
        <v>8.2318642920645405E-2</v>
      </c>
      <c r="H6760" s="146">
        <v>0.29795854760791601</v>
      </c>
      <c r="I6760" s="146">
        <v>0</v>
      </c>
      <c r="J6760" s="146">
        <v>55.3333333333333</v>
      </c>
      <c r="K6760" s="148">
        <v>30</v>
      </c>
      <c r="L6760" s="149"/>
      <c r="M6760" s="149"/>
    </row>
    <row r="6761" spans="1:13">
      <c r="A6761" s="144" t="s">
        <v>293</v>
      </c>
      <c r="B6761" s="145">
        <v>159149180</v>
      </c>
      <c r="C6761" s="140" t="s">
        <v>273</v>
      </c>
      <c r="D6761" s="146">
        <v>0.297916666666667</v>
      </c>
      <c r="E6761" s="146">
        <v>0.50423730179681103</v>
      </c>
      <c r="F6761" s="147">
        <v>2.9346459798534601E-3</v>
      </c>
      <c r="G6761" s="147">
        <v>0.132961403321885</v>
      </c>
      <c r="H6761" s="146">
        <v>1</v>
      </c>
      <c r="I6761" s="146">
        <v>0.70208333333333295</v>
      </c>
      <c r="J6761" s="146">
        <v>37</v>
      </c>
      <c r="K6761" s="148">
        <v>31</v>
      </c>
      <c r="L6761" s="149"/>
      <c r="M6761" s="149"/>
    </row>
    <row r="6762" spans="1:13">
      <c r="A6762" s="144" t="s">
        <v>272</v>
      </c>
      <c r="B6762" s="145">
        <v>104991188</v>
      </c>
      <c r="C6762" s="140" t="s">
        <v>273</v>
      </c>
      <c r="D6762" s="146">
        <v>0.297916666666667</v>
      </c>
      <c r="E6762" s="146">
        <v>0.50423730179681103</v>
      </c>
      <c r="F6762" s="147">
        <v>3.0296120869753001E-5</v>
      </c>
      <c r="G6762" s="147">
        <v>3.3032305002168401E-3</v>
      </c>
      <c r="H6762" s="146">
        <v>1</v>
      </c>
      <c r="I6762" s="146">
        <v>0.70208333333333295</v>
      </c>
      <c r="J6762" s="146">
        <v>32.3333333333333</v>
      </c>
      <c r="K6762" s="148">
        <v>39</v>
      </c>
      <c r="L6762" s="149"/>
      <c r="M6762" s="149"/>
    </row>
    <row r="6763" spans="1:13">
      <c r="A6763" s="144" t="s">
        <v>290</v>
      </c>
      <c r="B6763" s="145">
        <v>29807555</v>
      </c>
      <c r="C6763" s="140" t="s">
        <v>273</v>
      </c>
      <c r="D6763" s="146">
        <v>0.29790249433106603</v>
      </c>
      <c r="E6763" s="146">
        <v>4.94440164965068</v>
      </c>
      <c r="F6763" s="147">
        <v>1.7083853812384E-3</v>
      </c>
      <c r="G6763" s="147">
        <v>8.1078966758902499E-2</v>
      </c>
      <c r="H6763" s="146">
        <v>0.29790249433106603</v>
      </c>
      <c r="I6763" s="146">
        <v>0</v>
      </c>
      <c r="J6763" s="146">
        <v>30.6666666666667</v>
      </c>
      <c r="K6763" s="148">
        <v>25.5</v>
      </c>
      <c r="L6763" s="149"/>
      <c r="M6763" s="149"/>
    </row>
    <row r="6764" spans="1:13">
      <c r="A6764" s="144" t="s">
        <v>280</v>
      </c>
      <c r="B6764" s="145">
        <v>2072425</v>
      </c>
      <c r="C6764" s="140" t="s">
        <v>273</v>
      </c>
      <c r="D6764" s="146">
        <v>0.29789473684210499</v>
      </c>
      <c r="E6764" s="146">
        <v>0.50419287221884301</v>
      </c>
      <c r="F6764" s="147">
        <v>1.00271170695371E-7</v>
      </c>
      <c r="G6764" s="147">
        <v>5.9831302171001901E-5</v>
      </c>
      <c r="H6764" s="146">
        <v>1</v>
      </c>
      <c r="I6764" s="146">
        <v>0.70210526315789501</v>
      </c>
      <c r="J6764" s="146">
        <v>37</v>
      </c>
      <c r="K6764" s="148">
        <v>22</v>
      </c>
      <c r="L6764" s="149"/>
      <c r="M6764" s="149"/>
    </row>
    <row r="6765" spans="1:13">
      <c r="A6765" s="144" t="s">
        <v>294</v>
      </c>
      <c r="B6765" s="145">
        <v>14251098</v>
      </c>
      <c r="C6765" s="140" t="s">
        <v>273</v>
      </c>
      <c r="D6765" s="146">
        <v>0.29789473684210499</v>
      </c>
      <c r="E6765" s="146">
        <v>0.50419287221884301</v>
      </c>
      <c r="F6765" s="147">
        <v>1.00271170695371E-7</v>
      </c>
      <c r="G6765" s="147">
        <v>5.9831302171001901E-5</v>
      </c>
      <c r="H6765" s="146">
        <v>1</v>
      </c>
      <c r="I6765" s="146">
        <v>0.70210526315789501</v>
      </c>
      <c r="J6765" s="146">
        <v>18.6666666666667</v>
      </c>
      <c r="K6765" s="148">
        <v>31.5</v>
      </c>
      <c r="L6765" s="149"/>
      <c r="M6765" s="149"/>
    </row>
    <row r="6766" spans="1:13">
      <c r="A6766" s="144" t="s">
        <v>289</v>
      </c>
      <c r="B6766" s="145">
        <v>22999919</v>
      </c>
      <c r="C6766" s="140" t="s">
        <v>273</v>
      </c>
      <c r="D6766" s="146">
        <v>0.29785661492978599</v>
      </c>
      <c r="E6766" s="146">
        <v>0.50411564090964101</v>
      </c>
      <c r="F6766" s="147">
        <v>3.2596541561862498E-9</v>
      </c>
      <c r="G6766" s="147">
        <v>6.3056644771603902E-6</v>
      </c>
      <c r="H6766" s="146">
        <v>1</v>
      </c>
      <c r="I6766" s="146">
        <v>0.70214338507021401</v>
      </c>
      <c r="J6766" s="146">
        <v>31</v>
      </c>
      <c r="K6766" s="148">
        <v>57.5</v>
      </c>
      <c r="L6766" s="149"/>
      <c r="M6766" s="149"/>
    </row>
    <row r="6767" spans="1:13">
      <c r="A6767" s="144" t="s">
        <v>282</v>
      </c>
      <c r="B6767" s="145">
        <v>130164228</v>
      </c>
      <c r="C6767" s="140" t="s">
        <v>273</v>
      </c>
      <c r="D6767" s="146">
        <v>0.29783772388128099</v>
      </c>
      <c r="E6767" s="146">
        <v>4.9440981320168396</v>
      </c>
      <c r="F6767" s="147">
        <v>7.2403293844370002E-4</v>
      </c>
      <c r="G6767" s="147">
        <v>3.8332390090169297E-2</v>
      </c>
      <c r="H6767" s="146">
        <v>0.29783772388128099</v>
      </c>
      <c r="I6767" s="146">
        <v>0</v>
      </c>
      <c r="J6767" s="146">
        <v>43.3333333333333</v>
      </c>
      <c r="K6767" s="148">
        <v>79</v>
      </c>
      <c r="L6767" s="149"/>
      <c r="M6767" s="149"/>
    </row>
    <row r="6768" spans="1:13">
      <c r="A6768" s="144" t="s">
        <v>276</v>
      </c>
      <c r="B6768" s="145">
        <v>19558367</v>
      </c>
      <c r="C6768" s="140" t="s">
        <v>273</v>
      </c>
      <c r="D6768" s="146">
        <v>0.29782311174315801</v>
      </c>
      <c r="E6768" s="146">
        <v>0.53487061497619004</v>
      </c>
      <c r="F6768" s="147">
        <v>3.01528675927666E-2</v>
      </c>
      <c r="G6768" s="147">
        <v>0.99999999999995104</v>
      </c>
      <c r="H6768" s="146">
        <v>0.95140378473711795</v>
      </c>
      <c r="I6768" s="146">
        <v>0.65358067299396005</v>
      </c>
      <c r="J6768" s="146">
        <v>47.6666666666667</v>
      </c>
      <c r="K6768" s="148">
        <v>59</v>
      </c>
      <c r="L6768" s="149"/>
      <c r="M6768" s="149"/>
    </row>
    <row r="6769" spans="1:13">
      <c r="A6769" s="144" t="s">
        <v>286</v>
      </c>
      <c r="B6769" s="145">
        <v>97063709</v>
      </c>
      <c r="C6769" s="140" t="s">
        <v>273</v>
      </c>
      <c r="D6769" s="146">
        <v>0.29780564263322901</v>
      </c>
      <c r="E6769" s="146">
        <v>0.50401238242353097</v>
      </c>
      <c r="F6769" s="147">
        <v>5.5948701362742901E-5</v>
      </c>
      <c r="G6769" s="147">
        <v>5.1433730663228202E-3</v>
      </c>
      <c r="H6769" s="146">
        <v>1</v>
      </c>
      <c r="I6769" s="146">
        <v>0.70219435736677105</v>
      </c>
      <c r="J6769" s="146">
        <v>27</v>
      </c>
      <c r="K6769" s="148">
        <v>31</v>
      </c>
      <c r="L6769" s="149"/>
      <c r="M6769" s="149"/>
    </row>
    <row r="6770" spans="1:13">
      <c r="A6770" s="144" t="s">
        <v>285</v>
      </c>
      <c r="B6770" s="145">
        <v>21311212</v>
      </c>
      <c r="C6770" s="140" t="s">
        <v>273</v>
      </c>
      <c r="D6770" s="146">
        <v>0.29779411764705899</v>
      </c>
      <c r="E6770" s="146">
        <v>0.50398903640050996</v>
      </c>
      <c r="F6770" s="147">
        <v>2.65574728972438E-4</v>
      </c>
      <c r="G6770" s="147">
        <v>1.6820042179533101E-2</v>
      </c>
      <c r="H6770" s="146">
        <v>1</v>
      </c>
      <c r="I6770" s="146">
        <v>0.70220588235294101</v>
      </c>
      <c r="J6770" s="146">
        <v>16</v>
      </c>
      <c r="K6770" s="148">
        <v>24.5</v>
      </c>
      <c r="L6770" s="149"/>
      <c r="M6770" s="149"/>
    </row>
    <row r="6771" spans="1:13">
      <c r="A6771" s="144" t="s">
        <v>290</v>
      </c>
      <c r="B6771" s="145">
        <v>80932342</v>
      </c>
      <c r="C6771" s="140" t="s">
        <v>273</v>
      </c>
      <c r="D6771" s="146">
        <v>0.29777777777777797</v>
      </c>
      <c r="E6771" s="146">
        <v>0.50395593757536605</v>
      </c>
      <c r="F6771" s="147">
        <v>2.34310795696414E-3</v>
      </c>
      <c r="G6771" s="147">
        <v>0.10798765110242101</v>
      </c>
      <c r="H6771" s="146">
        <v>1</v>
      </c>
      <c r="I6771" s="146">
        <v>0.70222222222222197</v>
      </c>
      <c r="J6771" s="146">
        <v>38.6666666666667</v>
      </c>
      <c r="K6771" s="148">
        <v>21.5</v>
      </c>
      <c r="L6771" s="149"/>
      <c r="M6771" s="149"/>
    </row>
    <row r="6772" spans="1:13">
      <c r="A6772" s="144" t="s">
        <v>294</v>
      </c>
      <c r="B6772" s="145">
        <v>141368214</v>
      </c>
      <c r="C6772" s="140" t="s">
        <v>273</v>
      </c>
      <c r="D6772" s="146">
        <v>0.29777298850574702</v>
      </c>
      <c r="E6772" s="146">
        <v>0.50394623633948599</v>
      </c>
      <c r="F6772" s="147">
        <v>4.4745303359773004E-6</v>
      </c>
      <c r="G6772" s="147">
        <v>8.4140096901194204E-4</v>
      </c>
      <c r="H6772" s="146">
        <v>1</v>
      </c>
      <c r="I6772" s="146">
        <v>0.70222701149425304</v>
      </c>
      <c r="J6772" s="146">
        <v>33</v>
      </c>
      <c r="K6772" s="148">
        <v>53</v>
      </c>
      <c r="L6772" s="149"/>
      <c r="M6772" s="149"/>
    </row>
    <row r="6773" spans="1:13">
      <c r="A6773" s="144" t="s">
        <v>282</v>
      </c>
      <c r="B6773" s="145">
        <v>47098627</v>
      </c>
      <c r="C6773" s="140" t="s">
        <v>273</v>
      </c>
      <c r="D6773" s="146">
        <v>0.29772727272727301</v>
      </c>
      <c r="E6773" s="146">
        <v>0.50385363691651197</v>
      </c>
      <c r="F6773" s="147">
        <v>1.73060895378955E-3</v>
      </c>
      <c r="G6773" s="147">
        <v>8.2041143186397505E-2</v>
      </c>
      <c r="H6773" s="146">
        <v>1</v>
      </c>
      <c r="I6773" s="146">
        <v>0.70227272727272705</v>
      </c>
      <c r="J6773" s="146">
        <v>52.6666666666667</v>
      </c>
      <c r="K6773" s="148">
        <v>31</v>
      </c>
      <c r="L6773" s="149"/>
      <c r="M6773" s="149"/>
    </row>
    <row r="6774" spans="1:13">
      <c r="A6774" s="144" t="s">
        <v>278</v>
      </c>
      <c r="B6774" s="145">
        <v>10741833</v>
      </c>
      <c r="C6774" s="140" t="s">
        <v>273</v>
      </c>
      <c r="D6774" s="146">
        <v>0.29769736842105299</v>
      </c>
      <c r="E6774" s="146">
        <v>0.50379306757699105</v>
      </c>
      <c r="F6774" s="147">
        <v>4.64460745483633E-5</v>
      </c>
      <c r="G6774" s="147">
        <v>4.4879776684964299E-3</v>
      </c>
      <c r="H6774" s="146">
        <v>1</v>
      </c>
      <c r="I6774" s="146">
        <v>0.70230263157894701</v>
      </c>
      <c r="J6774" s="146">
        <v>48.3333333333333</v>
      </c>
      <c r="K6774" s="148">
        <v>86</v>
      </c>
      <c r="L6774" s="149"/>
      <c r="M6774" s="149"/>
    </row>
    <row r="6775" spans="1:13">
      <c r="A6775" s="144" t="s">
        <v>282</v>
      </c>
      <c r="B6775" s="145">
        <v>34343174</v>
      </c>
      <c r="C6775" s="140" t="s">
        <v>273</v>
      </c>
      <c r="D6775" s="146">
        <v>0.29766899766899801</v>
      </c>
      <c r="E6775" s="146">
        <v>0.503735606707997</v>
      </c>
      <c r="F6775" s="147">
        <v>3.5144428525923801E-9</v>
      </c>
      <c r="G6775" s="147">
        <v>6.6244998527940601E-6</v>
      </c>
      <c r="H6775" s="146">
        <v>1</v>
      </c>
      <c r="I6775" s="146">
        <v>0.70233100233100199</v>
      </c>
      <c r="J6775" s="146">
        <v>39.3333333333333</v>
      </c>
      <c r="K6775" s="148">
        <v>49</v>
      </c>
      <c r="L6775" s="149"/>
      <c r="M6775" s="149"/>
    </row>
    <row r="6776" spans="1:13">
      <c r="A6776" s="144" t="s">
        <v>280</v>
      </c>
      <c r="B6776" s="145">
        <v>211139789</v>
      </c>
      <c r="C6776" s="140" t="s">
        <v>273</v>
      </c>
      <c r="D6776" s="146">
        <v>0.297619047619048</v>
      </c>
      <c r="E6776" s="146">
        <v>0.50363444564291804</v>
      </c>
      <c r="F6776" s="147">
        <v>9.6327385812506398E-7</v>
      </c>
      <c r="G6776" s="147">
        <v>2.8831770405215101E-4</v>
      </c>
      <c r="H6776" s="146">
        <v>1</v>
      </c>
      <c r="I6776" s="146">
        <v>0.702380952380952</v>
      </c>
      <c r="J6776" s="146">
        <v>23</v>
      </c>
      <c r="K6776" s="148">
        <v>40.5</v>
      </c>
      <c r="L6776" s="149"/>
      <c r="M6776" s="149"/>
    </row>
    <row r="6777" spans="1:13">
      <c r="A6777" s="144" t="s">
        <v>279</v>
      </c>
      <c r="B6777" s="145">
        <v>25520210</v>
      </c>
      <c r="C6777" s="140" t="s">
        <v>273</v>
      </c>
      <c r="D6777" s="146">
        <v>0.297619047619048</v>
      </c>
      <c r="E6777" s="146">
        <v>0.50363444564291804</v>
      </c>
      <c r="F6777" s="147">
        <v>5.4442011254291303E-4</v>
      </c>
      <c r="G6777" s="147">
        <v>3.0187949180365398E-2</v>
      </c>
      <c r="H6777" s="146">
        <v>1</v>
      </c>
      <c r="I6777" s="146">
        <v>0.702380952380952</v>
      </c>
      <c r="J6777" s="146">
        <v>57.3333333333333</v>
      </c>
      <c r="K6777" s="148">
        <v>28</v>
      </c>
      <c r="L6777" s="149"/>
      <c r="M6777" s="149"/>
    </row>
    <row r="6778" spans="1:13">
      <c r="A6778" s="144" t="s">
        <v>279</v>
      </c>
      <c r="B6778" s="145">
        <v>233307562</v>
      </c>
      <c r="C6778" s="140" t="s">
        <v>273</v>
      </c>
      <c r="D6778" s="146">
        <v>0.297619047619048</v>
      </c>
      <c r="E6778" s="146">
        <v>0.50363444564291804</v>
      </c>
      <c r="F6778" s="147">
        <v>8.8086986190402206E-5</v>
      </c>
      <c r="G6778" s="147">
        <v>7.2060243820754599E-3</v>
      </c>
      <c r="H6778" s="146">
        <v>1</v>
      </c>
      <c r="I6778" s="146">
        <v>0.702380952380952</v>
      </c>
      <c r="J6778" s="146">
        <v>27.3333333333333</v>
      </c>
      <c r="K6778" s="148">
        <v>59.5</v>
      </c>
      <c r="L6778" s="149"/>
      <c r="M6778" s="149"/>
    </row>
    <row r="6779" spans="1:13">
      <c r="A6779" s="144" t="s">
        <v>283</v>
      </c>
      <c r="B6779" s="145">
        <v>2304676</v>
      </c>
      <c r="C6779" s="140" t="s">
        <v>273</v>
      </c>
      <c r="D6779" s="146">
        <v>0.297619047619048</v>
      </c>
      <c r="E6779" s="146">
        <v>4.9430729319151601</v>
      </c>
      <c r="F6779" s="147">
        <v>7.3807054154493803E-5</v>
      </c>
      <c r="G6779" s="147">
        <v>6.3260082498069704E-3</v>
      </c>
      <c r="H6779" s="146">
        <v>0.297619047619048</v>
      </c>
      <c r="I6779" s="146">
        <v>0</v>
      </c>
      <c r="J6779" s="146">
        <v>29.3333333333333</v>
      </c>
      <c r="K6779" s="148">
        <v>21.5</v>
      </c>
      <c r="L6779" s="149"/>
      <c r="M6779" s="149"/>
    </row>
    <row r="6780" spans="1:13">
      <c r="A6780" s="144" t="s">
        <v>278</v>
      </c>
      <c r="B6780" s="145">
        <v>44913840</v>
      </c>
      <c r="C6780" s="140" t="s">
        <v>273</v>
      </c>
      <c r="D6780" s="146">
        <v>0.297619047619048</v>
      </c>
      <c r="E6780" s="146">
        <v>0.50363444564291804</v>
      </c>
      <c r="F6780" s="147">
        <v>6.16879464282265E-5</v>
      </c>
      <c r="G6780" s="147">
        <v>5.5277940295282704E-3</v>
      </c>
      <c r="H6780" s="146">
        <v>1</v>
      </c>
      <c r="I6780" s="146">
        <v>0.702380952380952</v>
      </c>
      <c r="J6780" s="146">
        <v>20.3333333333333</v>
      </c>
      <c r="K6780" s="148">
        <v>20</v>
      </c>
      <c r="L6780" s="149"/>
      <c r="M6780" s="149"/>
    </row>
    <row r="6781" spans="1:13">
      <c r="A6781" s="144" t="s">
        <v>283</v>
      </c>
      <c r="B6781" s="145">
        <v>65469659</v>
      </c>
      <c r="C6781" s="140" t="s">
        <v>273</v>
      </c>
      <c r="D6781" s="146">
        <v>0.29757085020242902</v>
      </c>
      <c r="E6781" s="146">
        <v>0.50353684081283001</v>
      </c>
      <c r="F6781" s="147">
        <v>2.00350166540797E-5</v>
      </c>
      <c r="G6781" s="147">
        <v>2.4423585052692001E-3</v>
      </c>
      <c r="H6781" s="146">
        <v>1</v>
      </c>
      <c r="I6781" s="146">
        <v>0.70242914979757098</v>
      </c>
      <c r="J6781" s="146">
        <v>24</v>
      </c>
      <c r="K6781" s="148">
        <v>25.5</v>
      </c>
      <c r="L6781" s="149"/>
      <c r="M6781" s="149"/>
    </row>
    <row r="6782" spans="1:13">
      <c r="A6782" s="144" t="s">
        <v>286</v>
      </c>
      <c r="B6782" s="145">
        <v>131988849</v>
      </c>
      <c r="C6782" s="140" t="s">
        <v>273</v>
      </c>
      <c r="D6782" s="146">
        <v>0.29748774509803899</v>
      </c>
      <c r="E6782" s="146">
        <v>0.50336855975689798</v>
      </c>
      <c r="F6782" s="147">
        <v>7.3911480738890504E-8</v>
      </c>
      <c r="G6782" s="147">
        <v>4.8455206892752302E-5</v>
      </c>
      <c r="H6782" s="146">
        <v>1</v>
      </c>
      <c r="I6782" s="146">
        <v>0.70251225490196101</v>
      </c>
      <c r="J6782" s="146">
        <v>45.3333333333333</v>
      </c>
      <c r="K6782" s="148">
        <v>41.5</v>
      </c>
      <c r="L6782" s="149"/>
      <c r="M6782" s="149"/>
    </row>
    <row r="6783" spans="1:13">
      <c r="A6783" s="144" t="s">
        <v>285</v>
      </c>
      <c r="B6783" s="145">
        <v>20755577</v>
      </c>
      <c r="C6783" s="140" t="s">
        <v>273</v>
      </c>
      <c r="D6783" s="146">
        <v>0.29741935483871001</v>
      </c>
      <c r="E6783" s="146">
        <v>0.50323008978339501</v>
      </c>
      <c r="F6783" s="147">
        <v>4.7713268710878002E-6</v>
      </c>
      <c r="G6783" s="147">
        <v>8.8117708370049697E-4</v>
      </c>
      <c r="H6783" s="146">
        <v>1</v>
      </c>
      <c r="I6783" s="146">
        <v>0.70258064516129004</v>
      </c>
      <c r="J6783" s="146">
        <v>42.6666666666667</v>
      </c>
      <c r="K6783" s="148">
        <v>28</v>
      </c>
      <c r="L6783" s="149"/>
      <c r="M6783" s="149"/>
    </row>
    <row r="6784" spans="1:13">
      <c r="A6784" s="144" t="s">
        <v>276</v>
      </c>
      <c r="B6784" s="145">
        <v>54005065</v>
      </c>
      <c r="C6784" s="140" t="s">
        <v>273</v>
      </c>
      <c r="D6784" s="146">
        <v>0.29741935483871001</v>
      </c>
      <c r="E6784" s="146">
        <v>0.50323008978339501</v>
      </c>
      <c r="F6784" s="147">
        <v>4.7713268710878002E-6</v>
      </c>
      <c r="G6784" s="147">
        <v>8.8117708370049697E-4</v>
      </c>
      <c r="H6784" s="146">
        <v>1</v>
      </c>
      <c r="I6784" s="146">
        <v>0.70258064516129004</v>
      </c>
      <c r="J6784" s="146">
        <v>48.3333333333333</v>
      </c>
      <c r="K6784" s="148">
        <v>28</v>
      </c>
      <c r="L6784" s="149"/>
      <c r="M6784" s="149"/>
    </row>
    <row r="6785" spans="1:13">
      <c r="A6785" s="144" t="s">
        <v>282</v>
      </c>
      <c r="B6785" s="145">
        <v>126553857</v>
      </c>
      <c r="C6785" s="140" t="s">
        <v>273</v>
      </c>
      <c r="D6785" s="146">
        <v>0.29741379310344801</v>
      </c>
      <c r="E6785" s="146">
        <v>0.50321882950482699</v>
      </c>
      <c r="F6785" s="147">
        <v>2.4945054056355602E-6</v>
      </c>
      <c r="G6785" s="147">
        <v>5.57529766799122E-4</v>
      </c>
      <c r="H6785" s="146">
        <v>1</v>
      </c>
      <c r="I6785" s="146">
        <v>0.70258620689655205</v>
      </c>
      <c r="J6785" s="146">
        <v>39</v>
      </c>
      <c r="K6785" s="148">
        <v>26.5</v>
      </c>
      <c r="L6785" s="149"/>
      <c r="M6785" s="149"/>
    </row>
    <row r="6786" spans="1:13">
      <c r="A6786" s="144" t="s">
        <v>272</v>
      </c>
      <c r="B6786" s="145">
        <v>42483578</v>
      </c>
      <c r="C6786" s="140" t="s">
        <v>273</v>
      </c>
      <c r="D6786" s="146">
        <v>0.29738015607580798</v>
      </c>
      <c r="E6786" s="146">
        <v>0.50315072991607201</v>
      </c>
      <c r="F6786" s="147">
        <v>1.66417649795861E-3</v>
      </c>
      <c r="G6786" s="147">
        <v>7.9229798730958395E-2</v>
      </c>
      <c r="H6786" s="146">
        <v>1</v>
      </c>
      <c r="I6786" s="146">
        <v>0.70261984392419197</v>
      </c>
      <c r="J6786" s="146">
        <v>42.3333333333333</v>
      </c>
      <c r="K6786" s="148">
        <v>62</v>
      </c>
      <c r="L6786" s="149"/>
      <c r="M6786" s="149"/>
    </row>
    <row r="6787" spans="1:13">
      <c r="A6787" s="144" t="s">
        <v>294</v>
      </c>
      <c r="B6787" s="145">
        <v>143888929</v>
      </c>
      <c r="C6787" s="140" t="s">
        <v>273</v>
      </c>
      <c r="D6787" s="146">
        <v>0.297368421052632</v>
      </c>
      <c r="E6787" s="146">
        <v>0.50312697262038297</v>
      </c>
      <c r="F6787" s="147">
        <v>2.98394343572162E-5</v>
      </c>
      <c r="G6787" s="147">
        <v>3.26128490812886E-3</v>
      </c>
      <c r="H6787" s="146">
        <v>1</v>
      </c>
      <c r="I6787" s="146">
        <v>0.70263157894736805</v>
      </c>
      <c r="J6787" s="146">
        <v>23.6666666666667</v>
      </c>
      <c r="K6787" s="148">
        <v>36.5</v>
      </c>
      <c r="L6787" s="149"/>
      <c r="M6787" s="149"/>
    </row>
    <row r="6788" spans="1:13">
      <c r="A6788" s="144" t="s">
        <v>286</v>
      </c>
      <c r="B6788" s="145">
        <v>124019400</v>
      </c>
      <c r="C6788" s="140" t="s">
        <v>273</v>
      </c>
      <c r="D6788" s="146">
        <v>0.29727891156462599</v>
      </c>
      <c r="E6788" s="146">
        <v>0.50294577550673802</v>
      </c>
      <c r="F6788" s="147">
        <v>1.26610177879002E-3</v>
      </c>
      <c r="G6788" s="147">
        <v>6.2156749346411903E-2</v>
      </c>
      <c r="H6788" s="146">
        <v>1</v>
      </c>
      <c r="I6788" s="146">
        <v>0.70272108843537395</v>
      </c>
      <c r="J6788" s="146">
        <v>58</v>
      </c>
      <c r="K6788" s="148">
        <v>32</v>
      </c>
      <c r="L6788" s="149"/>
      <c r="M6788" s="149"/>
    </row>
    <row r="6789" spans="1:13">
      <c r="A6789" s="144" t="s">
        <v>278</v>
      </c>
      <c r="B6789" s="145">
        <v>47631707</v>
      </c>
      <c r="C6789" s="140" t="s">
        <v>273</v>
      </c>
      <c r="D6789" s="146">
        <v>0.29727891156462599</v>
      </c>
      <c r="E6789" s="146">
        <v>0.50294577550673802</v>
      </c>
      <c r="F6789" s="147">
        <v>1.26610177879002E-3</v>
      </c>
      <c r="G6789" s="147">
        <v>6.2156749346411903E-2</v>
      </c>
      <c r="H6789" s="146">
        <v>1</v>
      </c>
      <c r="I6789" s="146">
        <v>0.70272108843537395</v>
      </c>
      <c r="J6789" s="146">
        <v>26</v>
      </c>
      <c r="K6789" s="148">
        <v>32</v>
      </c>
      <c r="L6789" s="149"/>
      <c r="M6789" s="149"/>
    </row>
    <row r="6790" spans="1:13">
      <c r="A6790" s="144" t="s">
        <v>278</v>
      </c>
      <c r="B6790" s="145">
        <v>49955041</v>
      </c>
      <c r="C6790" s="140" t="s">
        <v>273</v>
      </c>
      <c r="D6790" s="146">
        <v>0.29720544646223201</v>
      </c>
      <c r="E6790" s="146">
        <v>0.56207267738321998</v>
      </c>
      <c r="F6790" s="147">
        <v>2.76571596225474E-2</v>
      </c>
      <c r="G6790" s="147">
        <v>0.99999999999995104</v>
      </c>
      <c r="H6790" s="146">
        <v>0.91107708207299898</v>
      </c>
      <c r="I6790" s="146">
        <v>0.61387163561076596</v>
      </c>
      <c r="J6790" s="146">
        <v>39.3333333333333</v>
      </c>
      <c r="K6790" s="148">
        <v>22</v>
      </c>
      <c r="L6790" s="149"/>
      <c r="M6790" s="149"/>
    </row>
    <row r="6791" spans="1:13">
      <c r="A6791" s="144" t="s">
        <v>290</v>
      </c>
      <c r="B6791" s="145">
        <v>1542373</v>
      </c>
      <c r="C6791" s="140" t="s">
        <v>273</v>
      </c>
      <c r="D6791" s="146">
        <v>0.29720279720279702</v>
      </c>
      <c r="E6791" s="146">
        <v>0.50279171250645205</v>
      </c>
      <c r="F6791" s="147">
        <v>7.8682715157045508E-6</v>
      </c>
      <c r="G6791" s="147">
        <v>1.25480599288046E-3</v>
      </c>
      <c r="H6791" s="146">
        <v>1</v>
      </c>
      <c r="I6791" s="146">
        <v>0.70279720279720304</v>
      </c>
      <c r="J6791" s="146">
        <v>20.3333333333333</v>
      </c>
      <c r="K6791" s="148">
        <v>18.5</v>
      </c>
      <c r="L6791" s="149"/>
      <c r="M6791" s="149"/>
    </row>
    <row r="6792" spans="1:13">
      <c r="A6792" s="144" t="s">
        <v>278</v>
      </c>
      <c r="B6792" s="145">
        <v>45529915</v>
      </c>
      <c r="C6792" s="140" t="s">
        <v>273</v>
      </c>
      <c r="D6792" s="146">
        <v>0.29720279720279702</v>
      </c>
      <c r="E6792" s="146">
        <v>0.50279171250645205</v>
      </c>
      <c r="F6792" s="147">
        <v>7.8682715157045101E-6</v>
      </c>
      <c r="G6792" s="147">
        <v>1.25480599288046E-3</v>
      </c>
      <c r="H6792" s="146">
        <v>1</v>
      </c>
      <c r="I6792" s="146">
        <v>0.70279720279720304</v>
      </c>
      <c r="J6792" s="146">
        <v>37</v>
      </c>
      <c r="K6792" s="148">
        <v>18.5</v>
      </c>
      <c r="L6792" s="149"/>
      <c r="M6792" s="149"/>
    </row>
    <row r="6793" spans="1:13">
      <c r="A6793" s="144" t="s">
        <v>294</v>
      </c>
      <c r="B6793" s="145">
        <v>103140557</v>
      </c>
      <c r="C6793" s="140" t="s">
        <v>273</v>
      </c>
      <c r="D6793" s="146">
        <v>0.29719981638140203</v>
      </c>
      <c r="E6793" s="146">
        <v>4.9411054486231203</v>
      </c>
      <c r="F6793" s="147">
        <v>1.8417136315235199E-3</v>
      </c>
      <c r="G6793" s="147">
        <v>8.6801696415161805E-2</v>
      </c>
      <c r="H6793" s="146">
        <v>0.29719981638140203</v>
      </c>
      <c r="I6793" s="146">
        <v>0</v>
      </c>
      <c r="J6793" s="146">
        <v>29.6666666666667</v>
      </c>
      <c r="K6793" s="148">
        <v>32</v>
      </c>
      <c r="L6793" s="149"/>
      <c r="M6793" s="149"/>
    </row>
    <row r="6794" spans="1:13">
      <c r="A6794" s="144" t="s">
        <v>279</v>
      </c>
      <c r="B6794" s="145">
        <v>236168870</v>
      </c>
      <c r="C6794" s="140" t="s">
        <v>273</v>
      </c>
      <c r="D6794" s="146">
        <v>0.29718248648780998</v>
      </c>
      <c r="E6794" s="146">
        <v>4.9410240603688296</v>
      </c>
      <c r="F6794" s="147">
        <v>9.7536545713638502E-4</v>
      </c>
      <c r="G6794" s="147">
        <v>4.9481673179335002E-2</v>
      </c>
      <c r="H6794" s="146">
        <v>0.29718248648780998</v>
      </c>
      <c r="I6794" s="146">
        <v>0</v>
      </c>
      <c r="J6794" s="146">
        <v>56.3333333333333</v>
      </c>
      <c r="K6794" s="148">
        <v>33</v>
      </c>
      <c r="L6794" s="149"/>
      <c r="M6794" s="149"/>
    </row>
    <row r="6795" spans="1:13">
      <c r="A6795" s="144" t="s">
        <v>274</v>
      </c>
      <c r="B6795" s="145">
        <v>136540313</v>
      </c>
      <c r="C6795" s="140" t="s">
        <v>273</v>
      </c>
      <c r="D6795" s="146">
        <v>0.29714104996837398</v>
      </c>
      <c r="E6795" s="146">
        <v>4.9408294389433296</v>
      </c>
      <c r="F6795" s="147">
        <v>3.0286485608369202E-4</v>
      </c>
      <c r="G6795" s="147">
        <v>1.8668544422239301E-2</v>
      </c>
      <c r="H6795" s="146">
        <v>0.29714104996837398</v>
      </c>
      <c r="I6795" s="146">
        <v>0</v>
      </c>
      <c r="J6795" s="146">
        <v>32.6666666666667</v>
      </c>
      <c r="K6795" s="148">
        <v>35</v>
      </c>
      <c r="L6795" s="149"/>
      <c r="M6795" s="149"/>
    </row>
    <row r="6796" spans="1:13">
      <c r="A6796" s="144" t="s">
        <v>283</v>
      </c>
      <c r="B6796" s="145">
        <v>1078455</v>
      </c>
      <c r="C6796" s="140" t="s">
        <v>273</v>
      </c>
      <c r="D6796" s="146">
        <v>0.29713423831070901</v>
      </c>
      <c r="E6796" s="146">
        <v>0.50265295660668496</v>
      </c>
      <c r="F6796" s="147">
        <v>6.1592645342571202E-6</v>
      </c>
      <c r="G6796" s="147">
        <v>1.0531563703007E-3</v>
      </c>
      <c r="H6796" s="146">
        <v>1</v>
      </c>
      <c r="I6796" s="146">
        <v>0.70286576168929105</v>
      </c>
      <c r="J6796" s="146">
        <v>41</v>
      </c>
      <c r="K6796" s="148">
        <v>45</v>
      </c>
      <c r="L6796" s="149"/>
      <c r="M6796" s="149"/>
    </row>
    <row r="6797" spans="1:13">
      <c r="A6797" s="144" t="s">
        <v>287</v>
      </c>
      <c r="B6797" s="145">
        <v>55911678</v>
      </c>
      <c r="C6797" s="140" t="s">
        <v>273</v>
      </c>
      <c r="D6797" s="146">
        <v>0.29710144927536197</v>
      </c>
      <c r="E6797" s="146">
        <v>0.502586599806636</v>
      </c>
      <c r="F6797" s="147">
        <v>1.0148046021552399E-6</v>
      </c>
      <c r="G6797" s="147">
        <v>2.9821054620355703E-4</v>
      </c>
      <c r="H6797" s="146">
        <v>1</v>
      </c>
      <c r="I6797" s="146">
        <v>0.70289855072463803</v>
      </c>
      <c r="J6797" s="146">
        <v>44</v>
      </c>
      <c r="K6797" s="148">
        <v>28</v>
      </c>
      <c r="L6797" s="149"/>
      <c r="M6797" s="149"/>
    </row>
    <row r="6798" spans="1:13">
      <c r="A6798" s="144" t="s">
        <v>285</v>
      </c>
      <c r="B6798" s="145">
        <v>81453122</v>
      </c>
      <c r="C6798" s="140" t="s">
        <v>273</v>
      </c>
      <c r="D6798" s="146">
        <v>0.29708932753429201</v>
      </c>
      <c r="E6798" s="146">
        <v>0.50256206920963198</v>
      </c>
      <c r="F6798" s="147">
        <v>4.9560974199282003E-3</v>
      </c>
      <c r="G6798" s="147">
        <v>0.21834277061277099</v>
      </c>
      <c r="H6798" s="146">
        <v>1</v>
      </c>
      <c r="I6798" s="146">
        <v>0.70291067246570804</v>
      </c>
      <c r="J6798" s="146">
        <v>43</v>
      </c>
      <c r="K6798" s="148">
        <v>55</v>
      </c>
      <c r="L6798" s="149"/>
      <c r="M6798" s="149"/>
    </row>
    <row r="6799" spans="1:13">
      <c r="A6799" s="144" t="s">
        <v>290</v>
      </c>
      <c r="B6799" s="145">
        <v>3164453</v>
      </c>
      <c r="C6799" s="140" t="s">
        <v>273</v>
      </c>
      <c r="D6799" s="146">
        <v>0.297077922077922</v>
      </c>
      <c r="E6799" s="146">
        <v>0.502538988528759</v>
      </c>
      <c r="F6799" s="147">
        <v>4.4476245199025896E-3</v>
      </c>
      <c r="G6799" s="147">
        <v>0.19686942447978401</v>
      </c>
      <c r="H6799" s="146">
        <v>1</v>
      </c>
      <c r="I6799" s="146">
        <v>0.70292207792207795</v>
      </c>
      <c r="J6799" s="146">
        <v>24</v>
      </c>
      <c r="K6799" s="148">
        <v>51</v>
      </c>
      <c r="L6799" s="149"/>
      <c r="M6799" s="149"/>
    </row>
    <row r="6800" spans="1:13">
      <c r="A6800" s="144" t="s">
        <v>274</v>
      </c>
      <c r="B6800" s="145">
        <v>132514496</v>
      </c>
      <c r="C6800" s="140" t="s">
        <v>273</v>
      </c>
      <c r="D6800" s="146">
        <v>0.29705882352941199</v>
      </c>
      <c r="E6800" s="146">
        <v>0.50250034052918302</v>
      </c>
      <c r="F6800" s="147">
        <v>1.33099457581581E-9</v>
      </c>
      <c r="G6800" s="147">
        <v>4.9023689434478199E-6</v>
      </c>
      <c r="H6800" s="146">
        <v>1</v>
      </c>
      <c r="I6800" s="146">
        <v>0.70294117647058796</v>
      </c>
      <c r="J6800" s="146">
        <v>39.6666666666667</v>
      </c>
      <c r="K6800" s="148">
        <v>37</v>
      </c>
      <c r="L6800" s="149"/>
      <c r="M6800" s="149"/>
    </row>
    <row r="6801" spans="1:13">
      <c r="A6801" s="144" t="s">
        <v>290</v>
      </c>
      <c r="B6801" s="145">
        <v>157685675</v>
      </c>
      <c r="C6801" s="140" t="s">
        <v>273</v>
      </c>
      <c r="D6801" s="146">
        <v>0.29704653648110402</v>
      </c>
      <c r="E6801" s="146">
        <v>4.9403854243019802</v>
      </c>
      <c r="F6801" s="147">
        <v>4.3857356947714504E-3</v>
      </c>
      <c r="G6801" s="147">
        <v>0.194297887935274</v>
      </c>
      <c r="H6801" s="146">
        <v>0.29704653648110402</v>
      </c>
      <c r="I6801" s="146">
        <v>0</v>
      </c>
      <c r="J6801" s="146">
        <v>47.3333333333333</v>
      </c>
      <c r="K6801" s="148">
        <v>29</v>
      </c>
      <c r="L6801" s="149"/>
      <c r="M6801" s="149"/>
    </row>
    <row r="6802" spans="1:13">
      <c r="A6802" s="144" t="s">
        <v>282</v>
      </c>
      <c r="B6802" s="145">
        <v>120273016</v>
      </c>
      <c r="C6802" s="140" t="s">
        <v>273</v>
      </c>
      <c r="D6802" s="146">
        <v>0.29700854700854701</v>
      </c>
      <c r="E6802" s="146">
        <v>0.50239860544597403</v>
      </c>
      <c r="F6802" s="147">
        <v>1.47258068943482E-3</v>
      </c>
      <c r="G6802" s="147">
        <v>7.1000459258116599E-2</v>
      </c>
      <c r="H6802" s="146">
        <v>1</v>
      </c>
      <c r="I6802" s="146">
        <v>0.70299145299145305</v>
      </c>
      <c r="J6802" s="146">
        <v>34</v>
      </c>
      <c r="K6802" s="148">
        <v>22</v>
      </c>
      <c r="L6802" s="149"/>
      <c r="M6802" s="149"/>
    </row>
    <row r="6803" spans="1:13">
      <c r="A6803" s="144" t="s">
        <v>291</v>
      </c>
      <c r="B6803" s="145">
        <v>6222056</v>
      </c>
      <c r="C6803" s="140" t="s">
        <v>273</v>
      </c>
      <c r="D6803" s="146">
        <v>0.29697673600112601</v>
      </c>
      <c r="E6803" s="146">
        <v>4.9400574210771397</v>
      </c>
      <c r="F6803" s="147">
        <v>5.3269460392728202E-3</v>
      </c>
      <c r="G6803" s="147">
        <v>0.23412032175626701</v>
      </c>
      <c r="H6803" s="146">
        <v>0.29697673600112601</v>
      </c>
      <c r="I6803" s="146">
        <v>0</v>
      </c>
      <c r="J6803" s="146">
        <v>38.6666666666667</v>
      </c>
      <c r="K6803" s="148">
        <v>42.5</v>
      </c>
      <c r="L6803" s="149"/>
      <c r="M6803" s="149"/>
    </row>
    <row r="6804" spans="1:13">
      <c r="A6804" s="144" t="s">
        <v>279</v>
      </c>
      <c r="B6804" s="145">
        <v>23594267</v>
      </c>
      <c r="C6804" s="140" t="s">
        <v>273</v>
      </c>
      <c r="D6804" s="146">
        <v>0.29694943853181599</v>
      </c>
      <c r="E6804" s="146">
        <v>1.26389485479528</v>
      </c>
      <c r="F6804" s="147">
        <v>3.7523885340708901E-3</v>
      </c>
      <c r="G6804" s="147">
        <v>0.16753070247322199</v>
      </c>
      <c r="H6804" s="146">
        <v>0.498839472896077</v>
      </c>
      <c r="I6804" s="146">
        <v>0.20189003436426101</v>
      </c>
      <c r="J6804" s="146">
        <v>97</v>
      </c>
      <c r="K6804" s="148">
        <v>90.5</v>
      </c>
      <c r="L6804" s="149"/>
      <c r="M6804" s="149"/>
    </row>
    <row r="6805" spans="1:13">
      <c r="A6805" s="144" t="s">
        <v>280</v>
      </c>
      <c r="B6805" s="145">
        <v>4676215</v>
      </c>
      <c r="C6805" s="140" t="s">
        <v>273</v>
      </c>
      <c r="D6805" s="146">
        <v>0.296924708377519</v>
      </c>
      <c r="E6805" s="146">
        <v>0.502228973024748</v>
      </c>
      <c r="F6805" s="147">
        <v>2.2928290908260201E-4</v>
      </c>
      <c r="G6805" s="147">
        <v>1.4991383946418999E-2</v>
      </c>
      <c r="H6805" s="146">
        <v>1</v>
      </c>
      <c r="I6805" s="146">
        <v>0.70307529162248095</v>
      </c>
      <c r="J6805" s="146">
        <v>32.6666666666667</v>
      </c>
      <c r="K6805" s="148">
        <v>32</v>
      </c>
      <c r="L6805" s="149"/>
      <c r="M6805" s="149"/>
    </row>
    <row r="6806" spans="1:13">
      <c r="A6806" s="144" t="s">
        <v>278</v>
      </c>
      <c r="B6806" s="145">
        <v>43296735</v>
      </c>
      <c r="C6806" s="140" t="s">
        <v>273</v>
      </c>
      <c r="D6806" s="146">
        <v>0.296875</v>
      </c>
      <c r="E6806" s="146">
        <v>0.50212840646311296</v>
      </c>
      <c r="F6806" s="147">
        <v>6.5794108542857296E-8</v>
      </c>
      <c r="G6806" s="147">
        <v>4.4674958134127999E-5</v>
      </c>
      <c r="H6806" s="146">
        <v>1</v>
      </c>
      <c r="I6806" s="146">
        <v>0.703125</v>
      </c>
      <c r="J6806" s="146">
        <v>24</v>
      </c>
      <c r="K6806" s="148">
        <v>32</v>
      </c>
      <c r="L6806" s="149"/>
      <c r="M6806" s="149"/>
    </row>
    <row r="6807" spans="1:13">
      <c r="A6807" s="144" t="s">
        <v>283</v>
      </c>
      <c r="B6807" s="145">
        <v>70087920</v>
      </c>
      <c r="C6807" s="140" t="s">
        <v>273</v>
      </c>
      <c r="D6807" s="146">
        <v>0.29682245027521797</v>
      </c>
      <c r="E6807" s="146">
        <v>1.5657195691768599</v>
      </c>
      <c r="F6807" s="147">
        <v>2.8330704914357002E-2</v>
      </c>
      <c r="G6807" s="147">
        <v>0.99999999999995104</v>
      </c>
      <c r="H6807" s="146">
        <v>0.43824307500778098</v>
      </c>
      <c r="I6807" s="146">
        <v>0.14142062473256301</v>
      </c>
      <c r="J6807" s="146">
        <v>62.6666666666667</v>
      </c>
      <c r="K6807" s="148">
        <v>49</v>
      </c>
      <c r="L6807" s="149"/>
      <c r="M6807" s="149"/>
    </row>
    <row r="6808" spans="1:13">
      <c r="A6808" s="144" t="s">
        <v>279</v>
      </c>
      <c r="B6808" s="145">
        <v>182386772</v>
      </c>
      <c r="C6808" s="140" t="s">
        <v>273</v>
      </c>
      <c r="D6808" s="146">
        <v>0.29680365296803701</v>
      </c>
      <c r="E6808" s="146">
        <v>0.50198407431875303</v>
      </c>
      <c r="F6808" s="147">
        <v>1.0453912366139599E-6</v>
      </c>
      <c r="G6808" s="147">
        <v>3.0412541739556199E-4</v>
      </c>
      <c r="H6808" s="146">
        <v>1</v>
      </c>
      <c r="I6808" s="146">
        <v>0.70319634703196299</v>
      </c>
      <c r="J6808" s="146">
        <v>32.6666666666667</v>
      </c>
      <c r="K6808" s="148">
        <v>45.5</v>
      </c>
      <c r="L6808" s="149"/>
      <c r="M6808" s="149"/>
    </row>
    <row r="6809" spans="1:13">
      <c r="A6809" s="144" t="s">
        <v>280</v>
      </c>
      <c r="B6809" s="145">
        <v>3517472</v>
      </c>
      <c r="C6809" s="140" t="s">
        <v>273</v>
      </c>
      <c r="D6809" s="146">
        <v>0.29680161266384503</v>
      </c>
      <c r="E6809" s="146">
        <v>0.88229552106185805</v>
      </c>
      <c r="F6809" s="147">
        <v>3.7724764060368697E-2</v>
      </c>
      <c r="G6809" s="147">
        <v>0.99999999999995104</v>
      </c>
      <c r="H6809" s="146">
        <v>0.63875172604253005</v>
      </c>
      <c r="I6809" s="146">
        <v>0.34195011337868497</v>
      </c>
      <c r="J6809" s="146">
        <v>65.6666666666667</v>
      </c>
      <c r="K6809" s="148">
        <v>69.5</v>
      </c>
      <c r="L6809" s="149"/>
      <c r="M6809" s="149"/>
    </row>
    <row r="6810" spans="1:13">
      <c r="A6810" s="144" t="s">
        <v>295</v>
      </c>
      <c r="B6810" s="145">
        <v>90525490</v>
      </c>
      <c r="C6810" s="140" t="s">
        <v>273</v>
      </c>
      <c r="D6810" s="146">
        <v>0.29679144385026701</v>
      </c>
      <c r="E6810" s="146">
        <v>0.50195937721680095</v>
      </c>
      <c r="F6810" s="147">
        <v>5.4682580449337503E-5</v>
      </c>
      <c r="G6810" s="147">
        <v>5.0603756847582603E-3</v>
      </c>
      <c r="H6810" s="146">
        <v>1</v>
      </c>
      <c r="I6810" s="146">
        <v>0.70320855614973299</v>
      </c>
      <c r="J6810" s="146">
        <v>24.3333333333333</v>
      </c>
      <c r="K6810" s="148">
        <v>25</v>
      </c>
      <c r="L6810" s="149"/>
      <c r="M6810" s="149"/>
    </row>
    <row r="6811" spans="1:13">
      <c r="A6811" s="144" t="s">
        <v>278</v>
      </c>
      <c r="B6811" s="145">
        <v>29313773</v>
      </c>
      <c r="C6811" s="140" t="s">
        <v>273</v>
      </c>
      <c r="D6811" s="146">
        <v>0.296738234129718</v>
      </c>
      <c r="E6811" s="146">
        <v>2.1972059066691401</v>
      </c>
      <c r="F6811" s="147">
        <v>5.3532728376404397E-3</v>
      </c>
      <c r="G6811" s="147">
        <v>0.23525106053907899</v>
      </c>
      <c r="H6811" s="146">
        <v>0.36948955688104101</v>
      </c>
      <c r="I6811" s="146">
        <v>7.2751322751322706E-2</v>
      </c>
      <c r="J6811" s="146">
        <v>56.6666666666667</v>
      </c>
      <c r="K6811" s="148">
        <v>54.5</v>
      </c>
      <c r="L6811" s="149"/>
      <c r="M6811" s="149"/>
    </row>
    <row r="6812" spans="1:13">
      <c r="A6812" s="144" t="s">
        <v>286</v>
      </c>
      <c r="B6812" s="145">
        <v>102985379</v>
      </c>
      <c r="C6812" s="140" t="s">
        <v>273</v>
      </c>
      <c r="D6812" s="146">
        <v>0.29672006102212101</v>
      </c>
      <c r="E6812" s="146">
        <v>0.50181498957875104</v>
      </c>
      <c r="F6812" s="147">
        <v>3.23193577595004E-6</v>
      </c>
      <c r="G6812" s="147">
        <v>6.7294009519443298E-4</v>
      </c>
      <c r="H6812" s="146">
        <v>1</v>
      </c>
      <c r="I6812" s="146">
        <v>0.70327993897787899</v>
      </c>
      <c r="J6812" s="146">
        <v>75.6666666666667</v>
      </c>
      <c r="K6812" s="148">
        <v>40</v>
      </c>
      <c r="L6812" s="149"/>
      <c r="M6812" s="149"/>
    </row>
    <row r="6813" spans="1:13">
      <c r="A6813" s="144" t="s">
        <v>282</v>
      </c>
      <c r="B6813" s="145">
        <v>110125646</v>
      </c>
      <c r="C6813" s="140" t="s">
        <v>273</v>
      </c>
      <c r="D6813" s="146">
        <v>0.29671717171717199</v>
      </c>
      <c r="E6813" s="146">
        <v>0.50180914562149004</v>
      </c>
      <c r="F6813" s="147">
        <v>1.8443209264206001E-4</v>
      </c>
      <c r="G6813" s="147">
        <v>1.26573856379017E-2</v>
      </c>
      <c r="H6813" s="146">
        <v>1</v>
      </c>
      <c r="I6813" s="146">
        <v>0.70328282828282795</v>
      </c>
      <c r="J6813" s="146">
        <v>39.6666666666667</v>
      </c>
      <c r="K6813" s="148">
        <v>23.5</v>
      </c>
      <c r="L6813" s="149"/>
      <c r="M6813" s="149"/>
    </row>
    <row r="6814" spans="1:13">
      <c r="A6814" s="144" t="s">
        <v>280</v>
      </c>
      <c r="B6814" s="145">
        <v>240093114</v>
      </c>
      <c r="C6814" s="140" t="s">
        <v>273</v>
      </c>
      <c r="D6814" s="146">
        <v>0.29667422524565401</v>
      </c>
      <c r="E6814" s="146">
        <v>4.9386350137816297</v>
      </c>
      <c r="F6814" s="147">
        <v>6.4236726506524793E-5</v>
      </c>
      <c r="G6814" s="147">
        <v>5.6990319083463203E-3</v>
      </c>
      <c r="H6814" s="146">
        <v>0.29667422524565401</v>
      </c>
      <c r="I6814" s="146">
        <v>0</v>
      </c>
      <c r="J6814" s="146">
        <v>40</v>
      </c>
      <c r="K6814" s="148">
        <v>37.5</v>
      </c>
      <c r="L6814" s="149"/>
      <c r="M6814" s="149"/>
    </row>
    <row r="6815" spans="1:13">
      <c r="A6815" s="144" t="s">
        <v>280</v>
      </c>
      <c r="B6815" s="145">
        <v>32115158</v>
      </c>
      <c r="C6815" s="140" t="s">
        <v>273</v>
      </c>
      <c r="D6815" s="146">
        <v>0.296672077922078</v>
      </c>
      <c r="E6815" s="146">
        <v>0.50171794121333302</v>
      </c>
      <c r="F6815" s="147">
        <v>1.17449944031018E-4</v>
      </c>
      <c r="G6815" s="147">
        <v>8.9650134322781707E-3</v>
      </c>
      <c r="H6815" s="146">
        <v>1</v>
      </c>
      <c r="I6815" s="146">
        <v>0.70332792207792205</v>
      </c>
      <c r="J6815" s="146">
        <v>67</v>
      </c>
      <c r="K6815" s="148">
        <v>62.5</v>
      </c>
      <c r="L6815" s="149"/>
      <c r="M6815" s="149"/>
    </row>
    <row r="6816" spans="1:13">
      <c r="A6816" s="144" t="s">
        <v>283</v>
      </c>
      <c r="B6816" s="145">
        <v>120062495</v>
      </c>
      <c r="C6816" s="140" t="s">
        <v>273</v>
      </c>
      <c r="D6816" s="146">
        <v>0.29666794285636</v>
      </c>
      <c r="E6816" s="146">
        <v>0.95479418929156501</v>
      </c>
      <c r="F6816" s="147">
        <v>3.2022147104610898E-3</v>
      </c>
      <c r="G6816" s="147">
        <v>0.14415839799662</v>
      </c>
      <c r="H6816" s="146">
        <v>0.60284289997471396</v>
      </c>
      <c r="I6816" s="146">
        <v>0.30617495711835302</v>
      </c>
      <c r="J6816" s="146">
        <v>48</v>
      </c>
      <c r="K6816" s="148">
        <v>37.5</v>
      </c>
      <c r="L6816" s="149"/>
      <c r="M6816" s="149"/>
    </row>
    <row r="6817" spans="1:13">
      <c r="A6817" s="144" t="s">
        <v>279</v>
      </c>
      <c r="B6817" s="145">
        <v>237509069</v>
      </c>
      <c r="C6817" s="140" t="s">
        <v>273</v>
      </c>
      <c r="D6817" s="146">
        <v>0.29666666666666702</v>
      </c>
      <c r="E6817" s="146">
        <v>0.501706997071804</v>
      </c>
      <c r="F6817" s="147">
        <v>5.6439006856331302E-4</v>
      </c>
      <c r="G6817" s="147">
        <v>3.109477032799E-2</v>
      </c>
      <c r="H6817" s="146">
        <v>1</v>
      </c>
      <c r="I6817" s="146">
        <v>0.70333333333333303</v>
      </c>
      <c r="J6817" s="146">
        <v>46</v>
      </c>
      <c r="K6817" s="148">
        <v>56.5</v>
      </c>
      <c r="L6817" s="149"/>
      <c r="M6817" s="149"/>
    </row>
    <row r="6818" spans="1:13">
      <c r="A6818" s="144" t="s">
        <v>294</v>
      </c>
      <c r="B6818" s="145">
        <v>138340022</v>
      </c>
      <c r="C6818" s="140" t="s">
        <v>273</v>
      </c>
      <c r="D6818" s="146">
        <v>0.29664855072463803</v>
      </c>
      <c r="E6818" s="146">
        <v>0.50167035859349896</v>
      </c>
      <c r="F6818" s="147">
        <v>4.5289273157514599E-5</v>
      </c>
      <c r="G6818" s="147">
        <v>4.4003804839398402E-3</v>
      </c>
      <c r="H6818" s="146">
        <v>1</v>
      </c>
      <c r="I6818" s="146">
        <v>0.70335144927536197</v>
      </c>
      <c r="J6818" s="146">
        <v>34.3333333333333</v>
      </c>
      <c r="K6818" s="148">
        <v>42.5</v>
      </c>
      <c r="L6818" s="149"/>
      <c r="M6818" s="149"/>
    </row>
    <row r="6819" spans="1:13">
      <c r="A6819" s="144" t="s">
        <v>291</v>
      </c>
      <c r="B6819" s="145">
        <v>1759566</v>
      </c>
      <c r="C6819" s="140" t="s">
        <v>273</v>
      </c>
      <c r="D6819" s="146">
        <v>0.29661835748792298</v>
      </c>
      <c r="E6819" s="146">
        <v>0.50160929653061703</v>
      </c>
      <c r="F6819" s="147">
        <v>8.4381043563589296E-9</v>
      </c>
      <c r="G6819" s="147">
        <v>1.1347949966508101E-5</v>
      </c>
      <c r="H6819" s="146">
        <v>1</v>
      </c>
      <c r="I6819" s="146">
        <v>0.70338164251207702</v>
      </c>
      <c r="J6819" s="146">
        <v>30.3333333333333</v>
      </c>
      <c r="K6819" s="148">
        <v>34</v>
      </c>
      <c r="L6819" s="149"/>
      <c r="M6819" s="149"/>
    </row>
    <row r="6820" spans="1:13">
      <c r="A6820" s="144" t="s">
        <v>272</v>
      </c>
      <c r="B6820" s="145">
        <v>28783283</v>
      </c>
      <c r="C6820" s="140" t="s">
        <v>273</v>
      </c>
      <c r="D6820" s="146">
        <v>0.29659370199692803</v>
      </c>
      <c r="E6820" s="146">
        <v>0.59615614175010001</v>
      </c>
      <c r="F6820" s="147">
        <v>5.8347549720862502E-3</v>
      </c>
      <c r="G6820" s="147">
        <v>0.25565653703612301</v>
      </c>
      <c r="H6820" s="146">
        <v>0.86623655913978503</v>
      </c>
      <c r="I6820" s="146">
        <v>0.56964285714285701</v>
      </c>
      <c r="J6820" s="146">
        <v>43.6666666666667</v>
      </c>
      <c r="K6820" s="148">
        <v>33.5</v>
      </c>
      <c r="L6820" s="149"/>
      <c r="M6820" s="149"/>
    </row>
    <row r="6821" spans="1:13">
      <c r="A6821" s="144" t="s">
        <v>295</v>
      </c>
      <c r="B6821" s="145">
        <v>73634511</v>
      </c>
      <c r="C6821" s="140" t="s">
        <v>273</v>
      </c>
      <c r="D6821" s="146">
        <v>0.29650238473767898</v>
      </c>
      <c r="E6821" s="146">
        <v>4.9378263937164304</v>
      </c>
      <c r="F6821" s="147">
        <v>4.93810917957458E-4</v>
      </c>
      <c r="G6821" s="147">
        <v>2.7811647048656199E-2</v>
      </c>
      <c r="H6821" s="146">
        <v>0.29650238473767898</v>
      </c>
      <c r="I6821" s="146">
        <v>0</v>
      </c>
      <c r="J6821" s="146">
        <v>54</v>
      </c>
      <c r="K6821" s="148">
        <v>41.5</v>
      </c>
      <c r="L6821" s="149"/>
      <c r="M6821" s="149"/>
    </row>
    <row r="6822" spans="1:13">
      <c r="A6822" s="144" t="s">
        <v>280</v>
      </c>
      <c r="B6822" s="145">
        <v>47725263</v>
      </c>
      <c r="C6822" s="140" t="s">
        <v>273</v>
      </c>
      <c r="D6822" s="146">
        <v>0.296475050330745</v>
      </c>
      <c r="E6822" s="146">
        <v>4.9376977259675101</v>
      </c>
      <c r="F6822" s="147">
        <v>2.6551369511005002E-4</v>
      </c>
      <c r="G6822" s="147">
        <v>1.6818911170896799E-2</v>
      </c>
      <c r="H6822" s="146">
        <v>0.296475050330745</v>
      </c>
      <c r="I6822" s="146">
        <v>0</v>
      </c>
      <c r="J6822" s="146">
        <v>43.6666666666667</v>
      </c>
      <c r="K6822" s="148">
        <v>32.5</v>
      </c>
      <c r="L6822" s="149"/>
      <c r="M6822" s="149"/>
    </row>
    <row r="6823" spans="1:13">
      <c r="A6823" s="144" t="s">
        <v>292</v>
      </c>
      <c r="B6823" s="145">
        <v>139540438</v>
      </c>
      <c r="C6823" s="140" t="s">
        <v>273</v>
      </c>
      <c r="D6823" s="146">
        <v>0.29642857142857099</v>
      </c>
      <c r="E6823" s="146">
        <v>0.50122553701698003</v>
      </c>
      <c r="F6823" s="147">
        <v>2.34277731976643E-6</v>
      </c>
      <c r="G6823" s="147">
        <v>5.3281038049112102E-4</v>
      </c>
      <c r="H6823" s="146">
        <v>1</v>
      </c>
      <c r="I6823" s="146">
        <v>0.70357142857142896</v>
      </c>
      <c r="J6823" s="146">
        <v>32.6666666666667</v>
      </c>
      <c r="K6823" s="148">
        <v>31.5</v>
      </c>
      <c r="L6823" s="149"/>
      <c r="M6823" s="149"/>
    </row>
    <row r="6824" spans="1:13">
      <c r="A6824" s="144" t="s">
        <v>289</v>
      </c>
      <c r="B6824" s="145">
        <v>107703694</v>
      </c>
      <c r="C6824" s="140" t="s">
        <v>273</v>
      </c>
      <c r="D6824" s="146">
        <v>0.29642857142857099</v>
      </c>
      <c r="E6824" s="146">
        <v>0.50122553701698003</v>
      </c>
      <c r="F6824" s="147">
        <v>1.6566499518088799E-4</v>
      </c>
      <c r="G6824" s="147">
        <v>1.16497012981362E-2</v>
      </c>
      <c r="H6824" s="146">
        <v>1</v>
      </c>
      <c r="I6824" s="146">
        <v>0.70357142857142896</v>
      </c>
      <c r="J6824" s="146">
        <v>24</v>
      </c>
      <c r="K6824" s="148">
        <v>31</v>
      </c>
      <c r="L6824" s="149"/>
      <c r="M6824" s="149"/>
    </row>
    <row r="6825" spans="1:13">
      <c r="A6825" s="144" t="s">
        <v>282</v>
      </c>
      <c r="B6825" s="145">
        <v>78147610</v>
      </c>
      <c r="C6825" s="140" t="s">
        <v>273</v>
      </c>
      <c r="D6825" s="146">
        <v>0.29641706924315597</v>
      </c>
      <c r="E6825" s="146">
        <v>0.52775203900094603</v>
      </c>
      <c r="F6825" s="147">
        <v>2.6557647107287901E-2</v>
      </c>
      <c r="G6825" s="147">
        <v>0.99999999999995104</v>
      </c>
      <c r="H6825" s="146">
        <v>0.95752818035426701</v>
      </c>
      <c r="I6825" s="146">
        <v>0.66111111111111098</v>
      </c>
      <c r="J6825" s="146">
        <v>59</v>
      </c>
      <c r="K6825" s="148">
        <v>75</v>
      </c>
      <c r="L6825" s="149"/>
      <c r="M6825" s="149"/>
    </row>
    <row r="6826" spans="1:13">
      <c r="A6826" s="144" t="s">
        <v>283</v>
      </c>
      <c r="B6826" s="145">
        <v>30016387</v>
      </c>
      <c r="C6826" s="140" t="s">
        <v>273</v>
      </c>
      <c r="D6826" s="146">
        <v>0.29639260362036002</v>
      </c>
      <c r="E6826" s="146">
        <v>2.4445036511684299</v>
      </c>
      <c r="F6826" s="147">
        <v>1.45321870903101E-2</v>
      </c>
      <c r="G6826" s="147">
        <v>0.61937526241047802</v>
      </c>
      <c r="H6826" s="146">
        <v>0.353096864271989</v>
      </c>
      <c r="I6826" s="146">
        <v>5.6704260651629097E-2</v>
      </c>
      <c r="J6826" s="146">
        <v>83.3333333333333</v>
      </c>
      <c r="K6826" s="148">
        <v>69.5</v>
      </c>
      <c r="L6826" s="149"/>
      <c r="M6826" s="149"/>
    </row>
    <row r="6827" spans="1:13">
      <c r="A6827" s="144" t="s">
        <v>286</v>
      </c>
      <c r="B6827" s="145">
        <v>132194015</v>
      </c>
      <c r="C6827" s="140" t="s">
        <v>273</v>
      </c>
      <c r="D6827" s="146">
        <v>0.296385017421603</v>
      </c>
      <c r="E6827" s="146">
        <v>0.50113748243715395</v>
      </c>
      <c r="F6827" s="147">
        <v>1.5105300722830699E-4</v>
      </c>
      <c r="G6827" s="147">
        <v>1.08600806798828E-2</v>
      </c>
      <c r="H6827" s="146">
        <v>1</v>
      </c>
      <c r="I6827" s="146">
        <v>0.70361498257839705</v>
      </c>
      <c r="J6827" s="146">
        <v>20.6666666666667</v>
      </c>
      <c r="K6827" s="148">
        <v>48.5</v>
      </c>
      <c r="L6827" s="149"/>
      <c r="M6827" s="149"/>
    </row>
    <row r="6828" spans="1:13">
      <c r="A6828" s="144" t="s">
        <v>291</v>
      </c>
      <c r="B6828" s="145">
        <v>136395389</v>
      </c>
      <c r="C6828" s="140" t="s">
        <v>273</v>
      </c>
      <c r="D6828" s="146">
        <v>0.29637681159420298</v>
      </c>
      <c r="E6828" s="146">
        <v>0.501120893045507</v>
      </c>
      <c r="F6828" s="147">
        <v>5.2814742754628401E-7</v>
      </c>
      <c r="G6828" s="147">
        <v>1.9085968165057199E-4</v>
      </c>
      <c r="H6828" s="146">
        <v>1</v>
      </c>
      <c r="I6828" s="146">
        <v>0.70362318840579696</v>
      </c>
      <c r="J6828" s="146">
        <v>33</v>
      </c>
      <c r="K6828" s="148">
        <v>38</v>
      </c>
      <c r="L6828" s="149"/>
      <c r="M6828" s="149"/>
    </row>
    <row r="6829" spans="1:13">
      <c r="A6829" s="144" t="s">
        <v>279</v>
      </c>
      <c r="B6829" s="145">
        <v>10163685</v>
      </c>
      <c r="C6829" s="140" t="s">
        <v>273</v>
      </c>
      <c r="D6829" s="146">
        <v>0.296296296296296</v>
      </c>
      <c r="E6829" s="146">
        <v>0.50095812861954203</v>
      </c>
      <c r="F6829" s="147">
        <v>1.09912005184725E-6</v>
      </c>
      <c r="G6829" s="147">
        <v>3.1413315048046503E-4</v>
      </c>
      <c r="H6829" s="146">
        <v>1</v>
      </c>
      <c r="I6829" s="146">
        <v>0.70370370370370405</v>
      </c>
      <c r="J6829" s="146">
        <v>55</v>
      </c>
      <c r="K6829" s="148">
        <v>67.5</v>
      </c>
      <c r="L6829" s="149"/>
      <c r="M6829" s="149"/>
    </row>
    <row r="6830" spans="1:13">
      <c r="A6830" s="144" t="s">
        <v>279</v>
      </c>
      <c r="B6830" s="145">
        <v>16168983</v>
      </c>
      <c r="C6830" s="140" t="s">
        <v>273</v>
      </c>
      <c r="D6830" s="146">
        <v>0.296296296296296</v>
      </c>
      <c r="E6830" s="146">
        <v>0.50095812861954203</v>
      </c>
      <c r="F6830" s="147">
        <v>1.0991200518472599E-6</v>
      </c>
      <c r="G6830" s="147">
        <v>3.1413315048046503E-4</v>
      </c>
      <c r="H6830" s="146">
        <v>1</v>
      </c>
      <c r="I6830" s="146">
        <v>0.70370370370370405</v>
      </c>
      <c r="J6830" s="146">
        <v>29.3333333333333</v>
      </c>
      <c r="K6830" s="148">
        <v>24</v>
      </c>
      <c r="L6830" s="149"/>
      <c r="M6830" s="149"/>
    </row>
    <row r="6831" spans="1:13">
      <c r="A6831" s="144" t="s">
        <v>291</v>
      </c>
      <c r="B6831" s="145">
        <v>61776025</v>
      </c>
      <c r="C6831" s="140" t="s">
        <v>273</v>
      </c>
      <c r="D6831" s="146">
        <v>0.296296296296296</v>
      </c>
      <c r="E6831" s="146">
        <v>0.50095812861954203</v>
      </c>
      <c r="F6831" s="147">
        <v>5.7240321807008995E-4</v>
      </c>
      <c r="G6831" s="147">
        <v>3.1455343089845197E-2</v>
      </c>
      <c r="H6831" s="146">
        <v>1</v>
      </c>
      <c r="I6831" s="146">
        <v>0.70370370370370405</v>
      </c>
      <c r="J6831" s="146">
        <v>43.3333333333333</v>
      </c>
      <c r="K6831" s="148">
        <v>43</v>
      </c>
      <c r="L6831" s="149"/>
      <c r="M6831" s="149"/>
    </row>
    <row r="6832" spans="1:13">
      <c r="A6832" s="144" t="s">
        <v>274</v>
      </c>
      <c r="B6832" s="145">
        <v>134963692</v>
      </c>
      <c r="C6832" s="140" t="s">
        <v>273</v>
      </c>
      <c r="D6832" s="146">
        <v>0.29627329192546598</v>
      </c>
      <c r="E6832" s="146">
        <v>0.50091162787044097</v>
      </c>
      <c r="F6832" s="147">
        <v>3.38617602957314E-4</v>
      </c>
      <c r="G6832" s="147">
        <v>2.04635046827304E-2</v>
      </c>
      <c r="H6832" s="146">
        <v>1</v>
      </c>
      <c r="I6832" s="146">
        <v>0.70372670807453397</v>
      </c>
      <c r="J6832" s="146">
        <v>43.3333333333333</v>
      </c>
      <c r="K6832" s="148">
        <v>29</v>
      </c>
      <c r="L6832" s="149"/>
      <c r="M6832" s="149"/>
    </row>
    <row r="6833" spans="1:13">
      <c r="A6833" s="144" t="s">
        <v>279</v>
      </c>
      <c r="B6833" s="145">
        <v>98292832</v>
      </c>
      <c r="C6833" s="140" t="s">
        <v>273</v>
      </c>
      <c r="D6833" s="146">
        <v>0.29625000000000001</v>
      </c>
      <c r="E6833" s="146">
        <v>0.50086454738895203</v>
      </c>
      <c r="F6833" s="147">
        <v>7.4792802722223195E-8</v>
      </c>
      <c r="G6833" s="147">
        <v>4.8815667033246698E-5</v>
      </c>
      <c r="H6833" s="146">
        <v>1</v>
      </c>
      <c r="I6833" s="146">
        <v>0.70374999999999999</v>
      </c>
      <c r="J6833" s="146">
        <v>31</v>
      </c>
      <c r="K6833" s="148">
        <v>28.5</v>
      </c>
      <c r="L6833" s="149"/>
      <c r="M6833" s="149"/>
    </row>
    <row r="6834" spans="1:13">
      <c r="A6834" s="144" t="s">
        <v>292</v>
      </c>
      <c r="B6834" s="145">
        <v>38167606</v>
      </c>
      <c r="C6834" s="140" t="s">
        <v>273</v>
      </c>
      <c r="D6834" s="146">
        <v>0.29624060150375903</v>
      </c>
      <c r="E6834" s="146">
        <v>0.50084555043673196</v>
      </c>
      <c r="F6834" s="147">
        <v>7.4502766926099707E-5</v>
      </c>
      <c r="G6834" s="147">
        <v>6.3731188043954501E-3</v>
      </c>
      <c r="H6834" s="146">
        <v>1</v>
      </c>
      <c r="I6834" s="146">
        <v>0.70375939849624103</v>
      </c>
      <c r="J6834" s="146">
        <v>34</v>
      </c>
      <c r="K6834" s="148">
        <v>27</v>
      </c>
      <c r="L6834" s="149"/>
      <c r="M6834" s="149"/>
    </row>
    <row r="6835" spans="1:13">
      <c r="A6835" s="144" t="s">
        <v>280</v>
      </c>
      <c r="B6835" s="145">
        <v>228272585</v>
      </c>
      <c r="C6835" s="140" t="s">
        <v>273</v>
      </c>
      <c r="D6835" s="146">
        <v>0.29623567921440302</v>
      </c>
      <c r="E6835" s="146">
        <v>0.50083560123259696</v>
      </c>
      <c r="F6835" s="147">
        <v>7.54284143040077E-6</v>
      </c>
      <c r="G6835" s="147">
        <v>1.21831739284604E-3</v>
      </c>
      <c r="H6835" s="146">
        <v>1</v>
      </c>
      <c r="I6835" s="146">
        <v>0.70376432078559703</v>
      </c>
      <c r="J6835" s="146">
        <v>29.6666666666667</v>
      </c>
      <c r="K6835" s="148">
        <v>36.5</v>
      </c>
      <c r="L6835" s="149"/>
      <c r="M6835" s="149"/>
    </row>
    <row r="6836" spans="1:13">
      <c r="A6836" s="144" t="s">
        <v>280</v>
      </c>
      <c r="B6836" s="145">
        <v>102235102</v>
      </c>
      <c r="C6836" s="140" t="s">
        <v>273</v>
      </c>
      <c r="D6836" s="146">
        <v>0.29621848739495799</v>
      </c>
      <c r="E6836" s="146">
        <v>0.50080085271233599</v>
      </c>
      <c r="F6836" s="147">
        <v>5.8979002105088402E-6</v>
      </c>
      <c r="G6836" s="147">
        <v>1.0227005842651301E-3</v>
      </c>
      <c r="H6836" s="146">
        <v>1</v>
      </c>
      <c r="I6836" s="146">
        <v>0.70378151260504196</v>
      </c>
      <c r="J6836" s="146">
        <v>41.3333333333333</v>
      </c>
      <c r="K6836" s="148">
        <v>29.5</v>
      </c>
      <c r="L6836" s="149"/>
      <c r="M6836" s="149"/>
    </row>
    <row r="6837" spans="1:13">
      <c r="A6837" s="144" t="s">
        <v>286</v>
      </c>
      <c r="B6837" s="145">
        <v>97408901</v>
      </c>
      <c r="C6837" s="140" t="s">
        <v>273</v>
      </c>
      <c r="D6837" s="146">
        <v>0.29621848739495799</v>
      </c>
      <c r="E6837" s="146">
        <v>0.50080085271233599</v>
      </c>
      <c r="F6837" s="147">
        <v>5.8979002105088402E-6</v>
      </c>
      <c r="G6837" s="147">
        <v>1.0227005842651301E-3</v>
      </c>
      <c r="H6837" s="146">
        <v>1</v>
      </c>
      <c r="I6837" s="146">
        <v>0.70378151260504196</v>
      </c>
      <c r="J6837" s="146">
        <v>29</v>
      </c>
      <c r="K6837" s="148">
        <v>22.5</v>
      </c>
      <c r="L6837" s="149"/>
      <c r="M6837" s="149"/>
    </row>
    <row r="6838" spans="1:13">
      <c r="A6838" s="144" t="s">
        <v>295</v>
      </c>
      <c r="B6838" s="145">
        <v>29499077</v>
      </c>
      <c r="C6838" s="140" t="s">
        <v>273</v>
      </c>
      <c r="D6838" s="146">
        <v>0.29621212121212098</v>
      </c>
      <c r="E6838" s="146">
        <v>0.50078798544232705</v>
      </c>
      <c r="F6838" s="147">
        <v>3.8596115699470102E-6</v>
      </c>
      <c r="G6838" s="147">
        <v>7.5899650957877399E-4</v>
      </c>
      <c r="H6838" s="146">
        <v>1</v>
      </c>
      <c r="I6838" s="146">
        <v>0.70378787878787896</v>
      </c>
      <c r="J6838" s="146">
        <v>27</v>
      </c>
      <c r="K6838" s="148">
        <v>36.5</v>
      </c>
      <c r="L6838" s="149"/>
      <c r="M6838" s="149"/>
    </row>
    <row r="6839" spans="1:13">
      <c r="A6839" s="144" t="s">
        <v>283</v>
      </c>
      <c r="B6839" s="145">
        <v>69801589</v>
      </c>
      <c r="C6839" s="140" t="s">
        <v>273</v>
      </c>
      <c r="D6839" s="146">
        <v>0.29615384615384599</v>
      </c>
      <c r="E6839" s="146">
        <v>4.9361849024025597</v>
      </c>
      <c r="F6839" s="147">
        <v>2.35978815143218E-3</v>
      </c>
      <c r="G6839" s="147">
        <v>0.10867986803674699</v>
      </c>
      <c r="H6839" s="146">
        <v>0.29615384615384599</v>
      </c>
      <c r="I6839" s="146">
        <v>0</v>
      </c>
      <c r="J6839" s="146">
        <v>38.3333333333333</v>
      </c>
      <c r="K6839" s="148">
        <v>36</v>
      </c>
      <c r="L6839" s="149"/>
      <c r="M6839" s="149"/>
    </row>
    <row r="6840" spans="1:13">
      <c r="A6840" s="144" t="s">
        <v>277</v>
      </c>
      <c r="B6840" s="145">
        <v>35412883</v>
      </c>
      <c r="C6840" s="140" t="s">
        <v>273</v>
      </c>
      <c r="D6840" s="146">
        <v>0.29607843137254902</v>
      </c>
      <c r="E6840" s="146">
        <v>0.50051779927877504</v>
      </c>
      <c r="F6840" s="147">
        <v>1.3375506257975701E-3</v>
      </c>
      <c r="G6840" s="147">
        <v>6.52105747803646E-2</v>
      </c>
      <c r="H6840" s="146">
        <v>1</v>
      </c>
      <c r="I6840" s="146">
        <v>0.70392156862745103</v>
      </c>
      <c r="J6840" s="146">
        <v>27</v>
      </c>
      <c r="K6840" s="148">
        <v>24.5</v>
      </c>
      <c r="L6840" s="149"/>
      <c r="M6840" s="149"/>
    </row>
    <row r="6841" spans="1:13">
      <c r="A6841" s="144" t="s">
        <v>290</v>
      </c>
      <c r="B6841" s="145">
        <v>71133296</v>
      </c>
      <c r="C6841" s="140" t="s">
        <v>273</v>
      </c>
      <c r="D6841" s="146">
        <v>0.29593461933887499</v>
      </c>
      <c r="E6841" s="146">
        <v>4.93515146534192</v>
      </c>
      <c r="F6841" s="147">
        <v>4.1348695544210699E-5</v>
      </c>
      <c r="G6841" s="147">
        <v>4.1202744481843101E-3</v>
      </c>
      <c r="H6841" s="146">
        <v>0.29593461933887499</v>
      </c>
      <c r="I6841" s="146">
        <v>0</v>
      </c>
      <c r="J6841" s="146">
        <v>46.3333333333333</v>
      </c>
      <c r="K6841" s="148">
        <v>12.5</v>
      </c>
      <c r="L6841" s="149"/>
      <c r="M6841" s="149"/>
    </row>
    <row r="6842" spans="1:13">
      <c r="A6842" s="144" t="s">
        <v>278</v>
      </c>
      <c r="B6842" s="145">
        <v>19731193</v>
      </c>
      <c r="C6842" s="140" t="s">
        <v>273</v>
      </c>
      <c r="D6842" s="146">
        <v>0.29592846703646097</v>
      </c>
      <c r="E6842" s="146">
        <v>4.93512245265467</v>
      </c>
      <c r="F6842" s="147">
        <v>3.2973826584779901E-4</v>
      </c>
      <c r="G6842" s="147">
        <v>2.00267930567255E-2</v>
      </c>
      <c r="H6842" s="146">
        <v>0.29592846703646097</v>
      </c>
      <c r="I6842" s="146">
        <v>0</v>
      </c>
      <c r="J6842" s="146">
        <v>58.6666666666667</v>
      </c>
      <c r="K6842" s="148">
        <v>41</v>
      </c>
      <c r="L6842" s="149"/>
      <c r="M6842" s="149"/>
    </row>
    <row r="6843" spans="1:13">
      <c r="A6843" s="144" t="s">
        <v>280</v>
      </c>
      <c r="B6843" s="145">
        <v>189018336</v>
      </c>
      <c r="C6843" s="140" t="s">
        <v>273</v>
      </c>
      <c r="D6843" s="146">
        <v>0.29590994172939999</v>
      </c>
      <c r="E6843" s="146">
        <v>0.96815844254014405</v>
      </c>
      <c r="F6843" s="147">
        <v>6.2138069962734497E-3</v>
      </c>
      <c r="G6843" s="147">
        <v>0.271497712242881</v>
      </c>
      <c r="H6843" s="146">
        <v>0.59532854638056298</v>
      </c>
      <c r="I6843" s="146">
        <v>0.29941860465116299</v>
      </c>
      <c r="J6843" s="146">
        <v>48</v>
      </c>
      <c r="K6843" s="148">
        <v>33.5</v>
      </c>
      <c r="L6843" s="149"/>
      <c r="M6843" s="149"/>
    </row>
    <row r="6844" spans="1:13">
      <c r="A6844" s="144" t="s">
        <v>294</v>
      </c>
      <c r="B6844" s="145">
        <v>22201310</v>
      </c>
      <c r="C6844" s="140" t="s">
        <v>273</v>
      </c>
      <c r="D6844" s="146">
        <v>0.29589371980676299</v>
      </c>
      <c r="E6844" s="146">
        <v>0.50014458182134203</v>
      </c>
      <c r="F6844" s="147">
        <v>1.13625997230842E-5</v>
      </c>
      <c r="G6844" s="147">
        <v>1.62452770567593E-3</v>
      </c>
      <c r="H6844" s="146">
        <v>1</v>
      </c>
      <c r="I6844" s="146">
        <v>0.70410628019323696</v>
      </c>
      <c r="J6844" s="146">
        <v>19.6666666666667</v>
      </c>
      <c r="K6844" s="148">
        <v>32</v>
      </c>
      <c r="L6844" s="149"/>
      <c r="M6844" s="149"/>
    </row>
    <row r="6845" spans="1:13">
      <c r="A6845" s="144" t="s">
        <v>286</v>
      </c>
      <c r="B6845" s="145">
        <v>132975764</v>
      </c>
      <c r="C6845" s="140" t="s">
        <v>273</v>
      </c>
      <c r="D6845" s="146">
        <v>0.29588014981273397</v>
      </c>
      <c r="E6845" s="146">
        <v>0.50011716688658503</v>
      </c>
      <c r="F6845" s="147">
        <v>1.14474657332868E-6</v>
      </c>
      <c r="G6845" s="147">
        <v>3.2332984100693301E-4</v>
      </c>
      <c r="H6845" s="146">
        <v>1</v>
      </c>
      <c r="I6845" s="146">
        <v>0.70411985018726597</v>
      </c>
      <c r="J6845" s="146">
        <v>53</v>
      </c>
      <c r="K6845" s="148">
        <v>59.5</v>
      </c>
      <c r="L6845" s="149"/>
      <c r="M6845" s="149"/>
    </row>
    <row r="6846" spans="1:13">
      <c r="A6846" s="144" t="s">
        <v>278</v>
      </c>
      <c r="B6846" s="145">
        <v>17480829</v>
      </c>
      <c r="C6846" s="140" t="s">
        <v>273</v>
      </c>
      <c r="D6846" s="146">
        <v>0.295833333333333</v>
      </c>
      <c r="E6846" s="146">
        <v>0.50002258936045096</v>
      </c>
      <c r="F6846" s="147">
        <v>2.5871365333762298E-4</v>
      </c>
      <c r="G6846" s="147">
        <v>1.6469454911611E-2</v>
      </c>
      <c r="H6846" s="146">
        <v>1</v>
      </c>
      <c r="I6846" s="146">
        <v>0.70416666666666705</v>
      </c>
      <c r="J6846" s="146">
        <v>31</v>
      </c>
      <c r="K6846" s="148">
        <v>31.5</v>
      </c>
      <c r="L6846" s="149"/>
      <c r="M6846" s="149"/>
    </row>
    <row r="6847" spans="1:13">
      <c r="A6847" s="144" t="s">
        <v>279</v>
      </c>
      <c r="B6847" s="145">
        <v>172917660</v>
      </c>
      <c r="C6847" s="140" t="s">
        <v>273</v>
      </c>
      <c r="D6847" s="146">
        <v>0.29583005507474402</v>
      </c>
      <c r="E6847" s="146">
        <v>0.500015966933538</v>
      </c>
      <c r="F6847" s="147">
        <v>9.5395990747657601E-6</v>
      </c>
      <c r="G6847" s="147">
        <v>1.43549094086032E-3</v>
      </c>
      <c r="H6847" s="146">
        <v>1</v>
      </c>
      <c r="I6847" s="146">
        <v>0.70416994492525598</v>
      </c>
      <c r="J6847" s="146">
        <v>63</v>
      </c>
      <c r="K6847" s="148">
        <v>36</v>
      </c>
      <c r="L6847" s="149"/>
      <c r="M6847" s="149"/>
    </row>
    <row r="6848" spans="1:13">
      <c r="A6848" s="144" t="s">
        <v>278</v>
      </c>
      <c r="B6848" s="145">
        <v>50577717</v>
      </c>
      <c r="C6848" s="140" t="s">
        <v>273</v>
      </c>
      <c r="D6848" s="146">
        <v>0.29575596816976102</v>
      </c>
      <c r="E6848" s="146">
        <v>0.499866311704383</v>
      </c>
      <c r="F6848" s="147">
        <v>2.1886908200555298E-5</v>
      </c>
      <c r="G6848" s="147">
        <v>2.6008309710965501E-3</v>
      </c>
      <c r="H6848" s="146">
        <v>1</v>
      </c>
      <c r="I6848" s="146">
        <v>0.70424403183023898</v>
      </c>
      <c r="J6848" s="146">
        <v>31</v>
      </c>
      <c r="K6848" s="148">
        <v>27.5</v>
      </c>
      <c r="L6848" s="149"/>
      <c r="M6848" s="149"/>
    </row>
    <row r="6849" spans="1:13">
      <c r="A6849" s="144" t="s">
        <v>286</v>
      </c>
      <c r="B6849" s="145">
        <v>72240914</v>
      </c>
      <c r="C6849" s="140" t="s">
        <v>273</v>
      </c>
      <c r="D6849" s="146">
        <v>0.29573934837092702</v>
      </c>
      <c r="E6849" s="146">
        <v>0.49983274191404597</v>
      </c>
      <c r="F6849" s="147">
        <v>1.8890712646796999E-5</v>
      </c>
      <c r="G6849" s="147">
        <v>2.3413850824305E-3</v>
      </c>
      <c r="H6849" s="146">
        <v>1</v>
      </c>
      <c r="I6849" s="146">
        <v>0.70426065162907303</v>
      </c>
      <c r="J6849" s="146">
        <v>50</v>
      </c>
      <c r="K6849" s="148">
        <v>20</v>
      </c>
      <c r="L6849" s="149"/>
      <c r="M6849" s="149"/>
    </row>
    <row r="6850" spans="1:13">
      <c r="A6850" s="144" t="s">
        <v>279</v>
      </c>
      <c r="B6850" s="145">
        <v>203341602</v>
      </c>
      <c r="C6850" s="140" t="s">
        <v>273</v>
      </c>
      <c r="D6850" s="146">
        <v>0.29573170731707299</v>
      </c>
      <c r="E6850" s="146">
        <v>0.49981730826036103</v>
      </c>
      <c r="F6850" s="147">
        <v>2.2391486186569501E-6</v>
      </c>
      <c r="G6850" s="147">
        <v>5.1642666413674197E-4</v>
      </c>
      <c r="H6850" s="146">
        <v>1</v>
      </c>
      <c r="I6850" s="146">
        <v>0.70426829268292701</v>
      </c>
      <c r="J6850" s="146">
        <v>64.6666666666667</v>
      </c>
      <c r="K6850" s="148">
        <v>40.5</v>
      </c>
      <c r="L6850" s="149"/>
      <c r="M6850" s="149"/>
    </row>
    <row r="6851" spans="1:13">
      <c r="A6851" s="144" t="s">
        <v>293</v>
      </c>
      <c r="B6851" s="145">
        <v>196000265</v>
      </c>
      <c r="C6851" s="140" t="s">
        <v>273</v>
      </c>
      <c r="D6851" s="146">
        <v>0.29572649572649601</v>
      </c>
      <c r="E6851" s="146">
        <v>0.49980678181178601</v>
      </c>
      <c r="F6851" s="147">
        <v>1.16441070961827E-4</v>
      </c>
      <c r="G6851" s="147">
        <v>8.9024257955781401E-3</v>
      </c>
      <c r="H6851" s="146">
        <v>1</v>
      </c>
      <c r="I6851" s="146">
        <v>0.70427350427350399</v>
      </c>
      <c r="J6851" s="146">
        <v>43</v>
      </c>
      <c r="K6851" s="148">
        <v>42</v>
      </c>
      <c r="L6851" s="149"/>
      <c r="M6851" s="149"/>
    </row>
    <row r="6852" spans="1:13">
      <c r="A6852" s="144" t="s">
        <v>285</v>
      </c>
      <c r="B6852" s="145">
        <v>17283578</v>
      </c>
      <c r="C6852" s="140" t="s">
        <v>273</v>
      </c>
      <c r="D6852" s="146">
        <v>0.29570527974783301</v>
      </c>
      <c r="E6852" s="146">
        <v>0.49976393025358801</v>
      </c>
      <c r="F6852" s="147">
        <v>1.2583396047521399E-7</v>
      </c>
      <c r="G6852" s="147">
        <v>7.0058176430266093E-5</v>
      </c>
      <c r="H6852" s="146">
        <v>1</v>
      </c>
      <c r="I6852" s="146">
        <v>0.70429472025216699</v>
      </c>
      <c r="J6852" s="146">
        <v>69.3333333333333</v>
      </c>
      <c r="K6852" s="148">
        <v>50.5</v>
      </c>
      <c r="L6852" s="149"/>
      <c r="M6852" s="149"/>
    </row>
    <row r="6853" spans="1:13">
      <c r="A6853" s="144" t="s">
        <v>283</v>
      </c>
      <c r="B6853" s="145">
        <v>61626866</v>
      </c>
      <c r="C6853" s="140" t="s">
        <v>273</v>
      </c>
      <c r="D6853" s="146">
        <v>0.29569892473118298</v>
      </c>
      <c r="E6853" s="146">
        <v>0.49975109478111301</v>
      </c>
      <c r="F6853" s="147">
        <v>1.165063621255E-6</v>
      </c>
      <c r="G6853" s="147">
        <v>3.2777386101578998E-4</v>
      </c>
      <c r="H6853" s="146">
        <v>1</v>
      </c>
      <c r="I6853" s="146">
        <v>0.70430107526881702</v>
      </c>
      <c r="J6853" s="146">
        <v>63</v>
      </c>
      <c r="K6853" s="148">
        <v>77.5</v>
      </c>
      <c r="L6853" s="149"/>
      <c r="M6853" s="149"/>
    </row>
    <row r="6854" spans="1:13">
      <c r="A6854" s="144" t="s">
        <v>285</v>
      </c>
      <c r="B6854" s="145">
        <v>48621720</v>
      </c>
      <c r="C6854" s="140" t="s">
        <v>273</v>
      </c>
      <c r="D6854" s="146">
        <v>0.29563492063492097</v>
      </c>
      <c r="E6854" s="146">
        <v>0.49962182960319002</v>
      </c>
      <c r="F6854" s="147">
        <v>2.9896652975888803E-4</v>
      </c>
      <c r="G6854" s="147">
        <v>1.8486667237612799E-2</v>
      </c>
      <c r="H6854" s="146">
        <v>1</v>
      </c>
      <c r="I6854" s="146">
        <v>0.70436507936507897</v>
      </c>
      <c r="J6854" s="146">
        <v>58.3333333333333</v>
      </c>
      <c r="K6854" s="148">
        <v>39</v>
      </c>
      <c r="L6854" s="149"/>
      <c r="M6854" s="149"/>
    </row>
    <row r="6855" spans="1:13">
      <c r="A6855" s="144" t="s">
        <v>284</v>
      </c>
      <c r="B6855" s="145">
        <v>79878050</v>
      </c>
      <c r="C6855" s="140" t="s">
        <v>273</v>
      </c>
      <c r="D6855" s="146">
        <v>0.29563269876819698</v>
      </c>
      <c r="E6855" s="146">
        <v>0.49961734244219702</v>
      </c>
      <c r="F6855" s="147">
        <v>7.6313255832747794E-5</v>
      </c>
      <c r="G6855" s="147">
        <v>6.48514044562668E-3</v>
      </c>
      <c r="H6855" s="146">
        <v>1</v>
      </c>
      <c r="I6855" s="146">
        <v>0.70436730123180302</v>
      </c>
      <c r="J6855" s="146">
        <v>21</v>
      </c>
      <c r="K6855" s="148">
        <v>33</v>
      </c>
      <c r="L6855" s="149"/>
      <c r="M6855" s="149"/>
    </row>
    <row r="6856" spans="1:13">
      <c r="A6856" s="144" t="s">
        <v>272</v>
      </c>
      <c r="B6856" s="145">
        <v>16704602</v>
      </c>
      <c r="C6856" s="140" t="s">
        <v>273</v>
      </c>
      <c r="D6856" s="146">
        <v>0.29551301238084898</v>
      </c>
      <c r="E6856" s="146">
        <v>1.7328639288510901</v>
      </c>
      <c r="F6856" s="147">
        <v>4.0404988546584801E-2</v>
      </c>
      <c r="G6856" s="147">
        <v>0.99999999999995104</v>
      </c>
      <c r="H6856" s="146">
        <v>0.412677191485327</v>
      </c>
      <c r="I6856" s="146">
        <v>0.117164179104478</v>
      </c>
      <c r="J6856" s="146">
        <v>81</v>
      </c>
      <c r="K6856" s="148">
        <v>88.5</v>
      </c>
      <c r="L6856" s="149"/>
      <c r="M6856" s="149"/>
    </row>
    <row r="6857" spans="1:13">
      <c r="A6857" s="144" t="s">
        <v>277</v>
      </c>
      <c r="B6857" s="145">
        <v>57106561</v>
      </c>
      <c r="C6857" s="140" t="s">
        <v>273</v>
      </c>
      <c r="D6857" s="146">
        <v>0.29549957419751699</v>
      </c>
      <c r="E6857" s="146">
        <v>1.0998736757705501</v>
      </c>
      <c r="F6857" s="147">
        <v>4.5401542333696802E-2</v>
      </c>
      <c r="G6857" s="147">
        <v>0.99999999999995104</v>
      </c>
      <c r="H6857" s="146">
        <v>0.54394815575780098</v>
      </c>
      <c r="I6857" s="146">
        <v>0.24844858156028399</v>
      </c>
      <c r="J6857" s="146">
        <v>97</v>
      </c>
      <c r="K6857" s="148">
        <v>71</v>
      </c>
      <c r="L6857" s="149"/>
      <c r="M6857" s="149"/>
    </row>
    <row r="6858" spans="1:13">
      <c r="A6858" s="144" t="s">
        <v>290</v>
      </c>
      <c r="B6858" s="145">
        <v>73619822</v>
      </c>
      <c r="C6858" s="140" t="s">
        <v>273</v>
      </c>
      <c r="D6858" s="146">
        <v>0.29545454545454503</v>
      </c>
      <c r="E6858" s="146">
        <v>0.49925759913048601</v>
      </c>
      <c r="F6858" s="147">
        <v>5.9115356705861997E-4</v>
      </c>
      <c r="G6858" s="147">
        <v>3.2301908629325297E-2</v>
      </c>
      <c r="H6858" s="146">
        <v>1</v>
      </c>
      <c r="I6858" s="146">
        <v>0.70454545454545503</v>
      </c>
      <c r="J6858" s="146">
        <v>29.6666666666667</v>
      </c>
      <c r="K6858" s="148">
        <v>20.5</v>
      </c>
      <c r="L6858" s="149"/>
      <c r="M6858" s="149"/>
    </row>
    <row r="6859" spans="1:13">
      <c r="A6859" s="144" t="s">
        <v>286</v>
      </c>
      <c r="B6859" s="145">
        <v>129344914</v>
      </c>
      <c r="C6859" s="140" t="s">
        <v>273</v>
      </c>
      <c r="D6859" s="146">
        <v>0.29545454545454503</v>
      </c>
      <c r="E6859" s="146">
        <v>0.49925759913048601</v>
      </c>
      <c r="F6859" s="147">
        <v>5.9115356705861997E-4</v>
      </c>
      <c r="G6859" s="147">
        <v>3.2301908629325297E-2</v>
      </c>
      <c r="H6859" s="146">
        <v>1</v>
      </c>
      <c r="I6859" s="146">
        <v>0.70454545454545503</v>
      </c>
      <c r="J6859" s="146">
        <v>28</v>
      </c>
      <c r="K6859" s="148">
        <v>39.5</v>
      </c>
      <c r="L6859" s="149"/>
      <c r="M6859" s="149"/>
    </row>
    <row r="6860" spans="1:13">
      <c r="A6860" s="144" t="s">
        <v>287</v>
      </c>
      <c r="B6860" s="145">
        <v>71524907</v>
      </c>
      <c r="C6860" s="140" t="s">
        <v>273</v>
      </c>
      <c r="D6860" s="146">
        <v>0.29545454545454503</v>
      </c>
      <c r="E6860" s="146">
        <v>0.49925759913048601</v>
      </c>
      <c r="F6860" s="147">
        <v>5.9115356705861997E-4</v>
      </c>
      <c r="G6860" s="147">
        <v>3.2301908629325297E-2</v>
      </c>
      <c r="H6860" s="146">
        <v>1</v>
      </c>
      <c r="I6860" s="146">
        <v>0.70454545454545503</v>
      </c>
      <c r="J6860" s="146">
        <v>37.6666666666667</v>
      </c>
      <c r="K6860" s="148">
        <v>17.5</v>
      </c>
      <c r="L6860" s="149"/>
      <c r="M6860" s="149"/>
    </row>
    <row r="6861" spans="1:13">
      <c r="A6861" s="144" t="s">
        <v>276</v>
      </c>
      <c r="B6861" s="145">
        <v>15393642</v>
      </c>
      <c r="C6861" s="140" t="s">
        <v>273</v>
      </c>
      <c r="D6861" s="146">
        <v>0.29545454545454503</v>
      </c>
      <c r="E6861" s="146">
        <v>0.49925759913048601</v>
      </c>
      <c r="F6861" s="147">
        <v>5.9115356705861997E-4</v>
      </c>
      <c r="G6861" s="147">
        <v>3.2301908629325297E-2</v>
      </c>
      <c r="H6861" s="146">
        <v>1</v>
      </c>
      <c r="I6861" s="146">
        <v>0.70454545454545503</v>
      </c>
      <c r="J6861" s="146">
        <v>13</v>
      </c>
      <c r="K6861" s="148">
        <v>14.5</v>
      </c>
      <c r="L6861" s="149"/>
      <c r="M6861" s="149"/>
    </row>
    <row r="6862" spans="1:13">
      <c r="A6862" s="144" t="s">
        <v>276</v>
      </c>
      <c r="B6862" s="145">
        <v>34577277</v>
      </c>
      <c r="C6862" s="140" t="s">
        <v>273</v>
      </c>
      <c r="D6862" s="146">
        <v>0.29545454545454503</v>
      </c>
      <c r="E6862" s="146">
        <v>0.49925759913048601</v>
      </c>
      <c r="F6862" s="147">
        <v>2.1987728361688299E-6</v>
      </c>
      <c r="G6862" s="147">
        <v>5.1001009976333104E-4</v>
      </c>
      <c r="H6862" s="146">
        <v>1</v>
      </c>
      <c r="I6862" s="146">
        <v>0.70454545454545503</v>
      </c>
      <c r="J6862" s="146">
        <v>32.3333333333333</v>
      </c>
      <c r="K6862" s="148">
        <v>32</v>
      </c>
      <c r="L6862" s="149"/>
      <c r="M6862" s="149"/>
    </row>
    <row r="6863" spans="1:13">
      <c r="A6863" s="144" t="s">
        <v>286</v>
      </c>
      <c r="B6863" s="145">
        <v>2076697</v>
      </c>
      <c r="C6863" s="140" t="s">
        <v>273</v>
      </c>
      <c r="D6863" s="146">
        <v>0.29539295392953901</v>
      </c>
      <c r="E6863" s="146">
        <v>0.49913324880719401</v>
      </c>
      <c r="F6863" s="147">
        <v>1.4865406137899601E-4</v>
      </c>
      <c r="G6863" s="147">
        <v>1.07295135338607E-2</v>
      </c>
      <c r="H6863" s="146">
        <v>1</v>
      </c>
      <c r="I6863" s="146">
        <v>0.70460704607046099</v>
      </c>
      <c r="J6863" s="146">
        <v>43.6666666666667</v>
      </c>
      <c r="K6863" s="148">
        <v>43</v>
      </c>
      <c r="L6863" s="149"/>
      <c r="M6863" s="149"/>
    </row>
    <row r="6864" spans="1:13">
      <c r="A6864" s="144" t="s">
        <v>292</v>
      </c>
      <c r="B6864" s="145">
        <v>179338253</v>
      </c>
      <c r="C6864" s="140" t="s">
        <v>273</v>
      </c>
      <c r="D6864" s="146">
        <v>0.29538461538461502</v>
      </c>
      <c r="E6864" s="146">
        <v>0.49911641451023397</v>
      </c>
      <c r="F6864" s="147">
        <v>7.2635738312952899E-6</v>
      </c>
      <c r="G6864" s="147">
        <v>1.18618067327994E-3</v>
      </c>
      <c r="H6864" s="146">
        <v>1</v>
      </c>
      <c r="I6864" s="146">
        <v>0.70461538461538498</v>
      </c>
      <c r="J6864" s="146">
        <v>20.3333333333333</v>
      </c>
      <c r="K6864" s="148">
        <v>25.5</v>
      </c>
      <c r="L6864" s="149"/>
      <c r="M6864" s="149"/>
    </row>
    <row r="6865" spans="1:13">
      <c r="A6865" s="144" t="s">
        <v>283</v>
      </c>
      <c r="B6865" s="145">
        <v>31820503</v>
      </c>
      <c r="C6865" s="140" t="s">
        <v>273</v>
      </c>
      <c r="D6865" s="146">
        <v>0.29532309795467698</v>
      </c>
      <c r="E6865" s="146">
        <v>4.9322648296798999</v>
      </c>
      <c r="F6865" s="147">
        <v>1.1910425605669299E-3</v>
      </c>
      <c r="G6865" s="147">
        <v>5.8931095126648098E-2</v>
      </c>
      <c r="H6865" s="146">
        <v>0.29532309795467698</v>
      </c>
      <c r="I6865" s="146">
        <v>0</v>
      </c>
      <c r="J6865" s="146">
        <v>63</v>
      </c>
      <c r="K6865" s="148">
        <v>35</v>
      </c>
      <c r="L6865" s="149"/>
      <c r="M6865" s="149"/>
    </row>
    <row r="6866" spans="1:13">
      <c r="A6866" s="144" t="s">
        <v>280</v>
      </c>
      <c r="B6866" s="145">
        <v>157603243</v>
      </c>
      <c r="C6866" s="140" t="s">
        <v>273</v>
      </c>
      <c r="D6866" s="146">
        <v>0.29532163742690098</v>
      </c>
      <c r="E6866" s="146">
        <v>0.49898927761130402</v>
      </c>
      <c r="F6866" s="147">
        <v>1.1114269637024701E-5</v>
      </c>
      <c r="G6866" s="147">
        <v>1.5983342706706899E-3</v>
      </c>
      <c r="H6866" s="146">
        <v>1</v>
      </c>
      <c r="I6866" s="146">
        <v>0.70467836257309902</v>
      </c>
      <c r="J6866" s="146">
        <v>36</v>
      </c>
      <c r="K6866" s="148">
        <v>18.5</v>
      </c>
      <c r="L6866" s="149"/>
      <c r="M6866" s="149"/>
    </row>
    <row r="6867" spans="1:13">
      <c r="A6867" s="144" t="s">
        <v>280</v>
      </c>
      <c r="B6867" s="145">
        <v>245020705</v>
      </c>
      <c r="C6867" s="140" t="s">
        <v>273</v>
      </c>
      <c r="D6867" s="146">
        <v>0.29524886877828099</v>
      </c>
      <c r="E6867" s="146">
        <v>0.49884238968287797</v>
      </c>
      <c r="F6867" s="147">
        <v>5.9585233530112097E-4</v>
      </c>
      <c r="G6867" s="147">
        <v>3.2510406559523003E-2</v>
      </c>
      <c r="H6867" s="146">
        <v>1</v>
      </c>
      <c r="I6867" s="146">
        <v>0.70475113122171895</v>
      </c>
      <c r="J6867" s="146">
        <v>385</v>
      </c>
      <c r="K6867" s="148">
        <v>254.5</v>
      </c>
      <c r="L6867" s="149"/>
      <c r="M6867" s="149"/>
    </row>
    <row r="6868" spans="1:13">
      <c r="A6868" s="144" t="s">
        <v>276</v>
      </c>
      <c r="B6868" s="145">
        <v>43614352</v>
      </c>
      <c r="C6868" s="140" t="s">
        <v>273</v>
      </c>
      <c r="D6868" s="146">
        <v>0.29524886877828099</v>
      </c>
      <c r="E6868" s="146">
        <v>0.49884238968287797</v>
      </c>
      <c r="F6868" s="147">
        <v>2.24302324424263E-5</v>
      </c>
      <c r="G6868" s="147">
        <v>2.64326501819904E-3</v>
      </c>
      <c r="H6868" s="146">
        <v>1</v>
      </c>
      <c r="I6868" s="146">
        <v>0.70475113122171895</v>
      </c>
      <c r="J6868" s="146">
        <v>37.6666666666667</v>
      </c>
      <c r="K6868" s="148">
        <v>30</v>
      </c>
      <c r="L6868" s="149"/>
      <c r="M6868" s="149"/>
    </row>
    <row r="6869" spans="1:13">
      <c r="A6869" s="144" t="s">
        <v>293</v>
      </c>
      <c r="B6869" s="145">
        <v>195720820</v>
      </c>
      <c r="C6869" s="140" t="s">
        <v>273</v>
      </c>
      <c r="D6869" s="146">
        <v>0.29524089306697998</v>
      </c>
      <c r="E6869" s="146">
        <v>0.49882629113551002</v>
      </c>
      <c r="F6869" s="147">
        <v>4.4916378301358197E-6</v>
      </c>
      <c r="G6869" s="147">
        <v>8.4373857559093995E-4</v>
      </c>
      <c r="H6869" s="146">
        <v>1</v>
      </c>
      <c r="I6869" s="146">
        <v>0.70475910693302002</v>
      </c>
      <c r="J6869" s="146">
        <v>24.3333333333333</v>
      </c>
      <c r="K6869" s="148">
        <v>41.5</v>
      </c>
      <c r="L6869" s="149"/>
      <c r="M6869" s="149"/>
    </row>
    <row r="6870" spans="1:13">
      <c r="A6870" s="144" t="s">
        <v>292</v>
      </c>
      <c r="B6870" s="145">
        <v>270780</v>
      </c>
      <c r="C6870" s="140" t="s">
        <v>273</v>
      </c>
      <c r="D6870" s="146">
        <v>0.29523809523809502</v>
      </c>
      <c r="E6870" s="146">
        <v>0.49882064390986702</v>
      </c>
      <c r="F6870" s="147">
        <v>1.2179734725863699E-6</v>
      </c>
      <c r="G6870" s="147">
        <v>3.38157900951934E-4</v>
      </c>
      <c r="H6870" s="146">
        <v>1</v>
      </c>
      <c r="I6870" s="146">
        <v>0.70476190476190503</v>
      </c>
      <c r="J6870" s="146">
        <v>27.6666666666667</v>
      </c>
      <c r="K6870" s="148">
        <v>26.5</v>
      </c>
      <c r="L6870" s="149"/>
      <c r="M6870" s="149"/>
    </row>
    <row r="6871" spans="1:13">
      <c r="A6871" s="144" t="s">
        <v>290</v>
      </c>
      <c r="B6871" s="145">
        <v>128848826</v>
      </c>
      <c r="C6871" s="140" t="s">
        <v>273</v>
      </c>
      <c r="D6871" s="146">
        <v>0.29523809523809502</v>
      </c>
      <c r="E6871" s="146">
        <v>0.49882064390986702</v>
      </c>
      <c r="F6871" s="147">
        <v>1.2179734725863801E-6</v>
      </c>
      <c r="G6871" s="147">
        <v>3.38157900951934E-4</v>
      </c>
      <c r="H6871" s="146">
        <v>1</v>
      </c>
      <c r="I6871" s="146">
        <v>0.70476190476190503</v>
      </c>
      <c r="J6871" s="146">
        <v>25.3333333333333</v>
      </c>
      <c r="K6871" s="148">
        <v>26.5</v>
      </c>
      <c r="L6871" s="149"/>
      <c r="M6871" s="149"/>
    </row>
    <row r="6872" spans="1:13">
      <c r="A6872" s="144" t="s">
        <v>285</v>
      </c>
      <c r="B6872" s="145">
        <v>21379590</v>
      </c>
      <c r="C6872" s="140" t="s">
        <v>273</v>
      </c>
      <c r="D6872" s="146">
        <v>0.29523809523809502</v>
      </c>
      <c r="E6872" s="146">
        <v>0.49882064390986702</v>
      </c>
      <c r="F6872" s="147">
        <v>3.9542902667247103E-5</v>
      </c>
      <c r="G6872" s="147">
        <v>3.98672661435548E-3</v>
      </c>
      <c r="H6872" s="146">
        <v>1</v>
      </c>
      <c r="I6872" s="146">
        <v>0.70476190476190503</v>
      </c>
      <c r="J6872" s="146">
        <v>39.6666666666667</v>
      </c>
      <c r="K6872" s="148">
        <v>36</v>
      </c>
      <c r="L6872" s="149"/>
      <c r="M6872" s="149"/>
    </row>
    <row r="6873" spans="1:13">
      <c r="A6873" s="144" t="s">
        <v>276</v>
      </c>
      <c r="B6873" s="145">
        <v>49514754</v>
      </c>
      <c r="C6873" s="140" t="s">
        <v>273</v>
      </c>
      <c r="D6873" s="146">
        <v>0.29519368723098999</v>
      </c>
      <c r="E6873" s="146">
        <v>0.49873101235418199</v>
      </c>
      <c r="F6873" s="147">
        <v>3.3381472140044401E-3</v>
      </c>
      <c r="G6873" s="147">
        <v>0.14983126302474301</v>
      </c>
      <c r="H6873" s="146">
        <v>1</v>
      </c>
      <c r="I6873" s="146">
        <v>0.70480631276900996</v>
      </c>
      <c r="J6873" s="146">
        <v>22</v>
      </c>
      <c r="K6873" s="148">
        <v>37.5</v>
      </c>
      <c r="L6873" s="149"/>
      <c r="M6873" s="149"/>
    </row>
    <row r="6874" spans="1:13">
      <c r="A6874" s="144" t="s">
        <v>272</v>
      </c>
      <c r="B6874" s="145">
        <v>21499789</v>
      </c>
      <c r="C6874" s="140" t="s">
        <v>273</v>
      </c>
      <c r="D6874" s="146">
        <v>0.29513888888888901</v>
      </c>
      <c r="E6874" s="146">
        <v>0.49862041698757298</v>
      </c>
      <c r="F6874" s="147">
        <v>9.3018473155960499E-8</v>
      </c>
      <c r="G6874" s="147">
        <v>5.6632386536484897E-5</v>
      </c>
      <c r="H6874" s="146">
        <v>1</v>
      </c>
      <c r="I6874" s="146">
        <v>0.70486111111111105</v>
      </c>
      <c r="J6874" s="146">
        <v>24.3333333333333</v>
      </c>
      <c r="K6874" s="148">
        <v>34</v>
      </c>
      <c r="L6874" s="149"/>
      <c r="M6874" s="149"/>
    </row>
    <row r="6875" spans="1:13">
      <c r="A6875" s="144" t="s">
        <v>280</v>
      </c>
      <c r="B6875" s="145">
        <v>959845</v>
      </c>
      <c r="C6875" s="140" t="s">
        <v>273</v>
      </c>
      <c r="D6875" s="146">
        <v>0.295099715099715</v>
      </c>
      <c r="E6875" s="146">
        <v>4.9312089276245796</v>
      </c>
      <c r="F6875" s="147">
        <v>7.3117803266880405E-5</v>
      </c>
      <c r="G6875" s="147">
        <v>6.2765219514472996E-3</v>
      </c>
      <c r="H6875" s="146">
        <v>0.295099715099715</v>
      </c>
      <c r="I6875" s="146">
        <v>0</v>
      </c>
      <c r="J6875" s="146">
        <v>48.6666666666667</v>
      </c>
      <c r="K6875" s="148">
        <v>24.5</v>
      </c>
      <c r="L6875" s="149"/>
      <c r="M6875" s="149"/>
    </row>
    <row r="6876" spans="1:13">
      <c r="A6876" s="144" t="s">
        <v>291</v>
      </c>
      <c r="B6876" s="145">
        <v>2364945</v>
      </c>
      <c r="C6876" s="140" t="s">
        <v>273</v>
      </c>
      <c r="D6876" s="146">
        <v>0.29507539843785302</v>
      </c>
      <c r="E6876" s="146">
        <v>4.9310939392328201</v>
      </c>
      <c r="F6876" s="147">
        <v>2.7830651309358602E-3</v>
      </c>
      <c r="G6876" s="147">
        <v>0.12652185246502201</v>
      </c>
      <c r="H6876" s="146">
        <v>0.29507539843785302</v>
      </c>
      <c r="I6876" s="146">
        <v>0</v>
      </c>
      <c r="J6876" s="146">
        <v>59.3333333333333</v>
      </c>
      <c r="K6876" s="148">
        <v>56</v>
      </c>
      <c r="L6876" s="149"/>
      <c r="M6876" s="149"/>
    </row>
    <row r="6877" spans="1:13">
      <c r="A6877" s="144" t="s">
        <v>277</v>
      </c>
      <c r="B6877" s="145">
        <v>4136975</v>
      </c>
      <c r="C6877" s="140" t="s">
        <v>273</v>
      </c>
      <c r="D6877" s="146">
        <v>0.29502572898799301</v>
      </c>
      <c r="E6877" s="146">
        <v>0.49839206170943101</v>
      </c>
      <c r="F6877" s="147">
        <v>8.9534620116589792E-6</v>
      </c>
      <c r="G6877" s="147">
        <v>1.37575835320272E-3</v>
      </c>
      <c r="H6877" s="146">
        <v>1</v>
      </c>
      <c r="I6877" s="146">
        <v>0.70497427101200705</v>
      </c>
      <c r="J6877" s="146">
        <v>44.3333333333333</v>
      </c>
      <c r="K6877" s="148">
        <v>43</v>
      </c>
      <c r="L6877" s="149"/>
      <c r="M6877" s="149"/>
    </row>
    <row r="6878" spans="1:13">
      <c r="A6878" s="144" t="s">
        <v>293</v>
      </c>
      <c r="B6878" s="145">
        <v>194816830</v>
      </c>
      <c r="C6878" s="140" t="s">
        <v>273</v>
      </c>
      <c r="D6878" s="146">
        <v>0.294983893235159</v>
      </c>
      <c r="E6878" s="146">
        <v>0.49830764682930201</v>
      </c>
      <c r="F6878" s="147">
        <v>1.30455479221006E-4</v>
      </c>
      <c r="G6878" s="147">
        <v>9.7123131469969304E-3</v>
      </c>
      <c r="H6878" s="146">
        <v>1</v>
      </c>
      <c r="I6878" s="146">
        <v>0.70501610676484106</v>
      </c>
      <c r="J6878" s="146">
        <v>46.3333333333333</v>
      </c>
      <c r="K6878" s="148">
        <v>47</v>
      </c>
      <c r="L6878" s="149"/>
      <c r="M6878" s="149"/>
    </row>
    <row r="6879" spans="1:13">
      <c r="A6879" s="144" t="s">
        <v>280</v>
      </c>
      <c r="B6879" s="145">
        <v>2021620</v>
      </c>
      <c r="C6879" s="140" t="s">
        <v>273</v>
      </c>
      <c r="D6879" s="146">
        <v>0.29494949494949502</v>
      </c>
      <c r="E6879" s="146">
        <v>0.49823824273897199</v>
      </c>
      <c r="F6879" s="147">
        <v>1.51118073179274E-4</v>
      </c>
      <c r="G6879" s="147">
        <v>1.0863432709385199E-2</v>
      </c>
      <c r="H6879" s="146">
        <v>1</v>
      </c>
      <c r="I6879" s="146">
        <v>0.70505050505050504</v>
      </c>
      <c r="J6879" s="146">
        <v>48.3333333333333</v>
      </c>
      <c r="K6879" s="148">
        <v>68</v>
      </c>
      <c r="L6879" s="149"/>
      <c r="M6879" s="149"/>
    </row>
    <row r="6880" spans="1:13">
      <c r="A6880" s="144" t="s">
        <v>281</v>
      </c>
      <c r="B6880" s="145">
        <v>53094388</v>
      </c>
      <c r="C6880" s="140" t="s">
        <v>273</v>
      </c>
      <c r="D6880" s="146">
        <v>0.29489545038546799</v>
      </c>
      <c r="E6880" s="146">
        <v>0.86675240970394196</v>
      </c>
      <c r="F6880" s="147">
        <v>1.25437756816064E-2</v>
      </c>
      <c r="G6880" s="147">
        <v>0.53752487901445101</v>
      </c>
      <c r="H6880" s="146">
        <v>0.642972373462392</v>
      </c>
      <c r="I6880" s="146">
        <v>0.34807692307692301</v>
      </c>
      <c r="J6880" s="146">
        <v>29.3333333333333</v>
      </c>
      <c r="K6880" s="148">
        <v>23</v>
      </c>
      <c r="L6880" s="149"/>
      <c r="M6880" s="149"/>
    </row>
    <row r="6881" spans="1:13">
      <c r="A6881" s="144" t="s">
        <v>280</v>
      </c>
      <c r="B6881" s="145">
        <v>229406046</v>
      </c>
      <c r="C6881" s="140" t="s">
        <v>273</v>
      </c>
      <c r="D6881" s="146">
        <v>0.29487179487179499</v>
      </c>
      <c r="E6881" s="146">
        <v>0.49808148258573098</v>
      </c>
      <c r="F6881" s="147">
        <v>1.2613298351762801E-6</v>
      </c>
      <c r="G6881" s="147">
        <v>3.46780340460594E-4</v>
      </c>
      <c r="H6881" s="146">
        <v>1</v>
      </c>
      <c r="I6881" s="146">
        <v>0.70512820512820495</v>
      </c>
      <c r="J6881" s="146">
        <v>36</v>
      </c>
      <c r="K6881" s="148">
        <v>28.5</v>
      </c>
      <c r="L6881" s="149"/>
      <c r="M6881" s="149"/>
    </row>
    <row r="6882" spans="1:13">
      <c r="A6882" s="144" t="s">
        <v>276</v>
      </c>
      <c r="B6882" s="145">
        <v>3976524</v>
      </c>
      <c r="C6882" s="140" t="s">
        <v>273</v>
      </c>
      <c r="D6882" s="146">
        <v>0.29487179487179499</v>
      </c>
      <c r="E6882" s="146">
        <v>0.49808148258573098</v>
      </c>
      <c r="F6882" s="147">
        <v>1.2613298351762699E-6</v>
      </c>
      <c r="G6882" s="147">
        <v>3.46780340460594E-4</v>
      </c>
      <c r="H6882" s="146">
        <v>1</v>
      </c>
      <c r="I6882" s="146">
        <v>0.70512820512820495</v>
      </c>
      <c r="J6882" s="146">
        <v>23.6666666666667</v>
      </c>
      <c r="K6882" s="148">
        <v>30</v>
      </c>
      <c r="L6882" s="149"/>
      <c r="M6882" s="149"/>
    </row>
    <row r="6883" spans="1:13">
      <c r="A6883" s="144" t="s">
        <v>276</v>
      </c>
      <c r="B6883" s="145">
        <v>7123261</v>
      </c>
      <c r="C6883" s="140" t="s">
        <v>273</v>
      </c>
      <c r="D6883" s="146">
        <v>0.29487179487179499</v>
      </c>
      <c r="E6883" s="146">
        <v>0.49808148258573098</v>
      </c>
      <c r="F6883" s="147">
        <v>8.3495679796462502E-5</v>
      </c>
      <c r="G6883" s="147">
        <v>6.9255788890326799E-3</v>
      </c>
      <c r="H6883" s="146">
        <v>1</v>
      </c>
      <c r="I6883" s="146">
        <v>0.70512820512820495</v>
      </c>
      <c r="J6883" s="146">
        <v>51</v>
      </c>
      <c r="K6883" s="148">
        <v>31</v>
      </c>
      <c r="L6883" s="149"/>
      <c r="M6883" s="149"/>
    </row>
    <row r="6884" spans="1:13">
      <c r="A6884" s="144" t="s">
        <v>276</v>
      </c>
      <c r="B6884" s="145">
        <v>18410150</v>
      </c>
      <c r="C6884" s="140" t="s">
        <v>273</v>
      </c>
      <c r="D6884" s="146">
        <v>0.29487179487179499</v>
      </c>
      <c r="E6884" s="146">
        <v>0.56303753927131495</v>
      </c>
      <c r="F6884" s="147">
        <v>9.3364330299716897E-4</v>
      </c>
      <c r="G6884" s="147">
        <v>4.7639950217057303E-2</v>
      </c>
      <c r="H6884" s="146">
        <v>0.90256410256410302</v>
      </c>
      <c r="I6884" s="146">
        <v>0.60769230769230798</v>
      </c>
      <c r="J6884" s="146">
        <v>34</v>
      </c>
      <c r="K6884" s="148">
        <v>14</v>
      </c>
      <c r="L6884" s="149"/>
      <c r="M6884" s="149"/>
    </row>
    <row r="6885" spans="1:13">
      <c r="A6885" s="144" t="s">
        <v>291</v>
      </c>
      <c r="B6885" s="145">
        <v>99668280</v>
      </c>
      <c r="C6885" s="140" t="s">
        <v>273</v>
      </c>
      <c r="D6885" s="146">
        <v>0.294840294840295</v>
      </c>
      <c r="E6885" s="146">
        <v>0.49801793602435201</v>
      </c>
      <c r="F6885" s="147">
        <v>1.9752190205111101E-4</v>
      </c>
      <c r="G6885" s="147">
        <v>1.33481093316058E-2</v>
      </c>
      <c r="H6885" s="146">
        <v>1</v>
      </c>
      <c r="I6885" s="146">
        <v>0.70515970515970505</v>
      </c>
      <c r="J6885" s="146">
        <v>26</v>
      </c>
      <c r="K6885" s="148">
        <v>24</v>
      </c>
      <c r="L6885" s="149"/>
      <c r="M6885" s="149"/>
    </row>
    <row r="6886" spans="1:13">
      <c r="A6886" s="144" t="s">
        <v>280</v>
      </c>
      <c r="B6886" s="145">
        <v>2081597</v>
      </c>
      <c r="C6886" s="140" t="s">
        <v>273</v>
      </c>
      <c r="D6886" s="146">
        <v>0.29483282674771999</v>
      </c>
      <c r="E6886" s="146">
        <v>0.49800287068469501</v>
      </c>
      <c r="F6886" s="147">
        <v>1.61574117827031E-4</v>
      </c>
      <c r="G6886" s="147">
        <v>1.14343752387973E-2</v>
      </c>
      <c r="H6886" s="146">
        <v>1</v>
      </c>
      <c r="I6886" s="146">
        <v>0.70516717325227996</v>
      </c>
      <c r="J6886" s="146">
        <v>51.3333333333333</v>
      </c>
      <c r="K6886" s="148">
        <v>44.5</v>
      </c>
      <c r="L6886" s="149"/>
      <c r="M6886" s="149"/>
    </row>
    <row r="6887" spans="1:13">
      <c r="A6887" s="144" t="s">
        <v>276</v>
      </c>
      <c r="B6887" s="145">
        <v>13022716</v>
      </c>
      <c r="C6887" s="140" t="s">
        <v>273</v>
      </c>
      <c r="D6887" s="146">
        <v>0.29482714675060401</v>
      </c>
      <c r="E6887" s="146">
        <v>0.64377941255093796</v>
      </c>
      <c r="F6887" s="147">
        <v>2.418776660527E-2</v>
      </c>
      <c r="G6887" s="147">
        <v>0.99999999999995104</v>
      </c>
      <c r="H6887" s="146">
        <v>0.80904178783091696</v>
      </c>
      <c r="I6887" s="146">
        <v>0.51421464108031301</v>
      </c>
      <c r="J6887" s="146">
        <v>151.333333333333</v>
      </c>
      <c r="K6887" s="148">
        <v>75.5</v>
      </c>
      <c r="L6887" s="149"/>
      <c r="M6887" s="149"/>
    </row>
    <row r="6888" spans="1:13">
      <c r="A6888" s="144" t="s">
        <v>280</v>
      </c>
      <c r="B6888" s="145">
        <v>33334245</v>
      </c>
      <c r="C6888" s="140" t="s">
        <v>273</v>
      </c>
      <c r="D6888" s="146">
        <v>0.29476950354609899</v>
      </c>
      <c r="E6888" s="146">
        <v>0.497875135480777</v>
      </c>
      <c r="F6888" s="147">
        <v>1.43038067026609E-9</v>
      </c>
      <c r="G6888" s="147">
        <v>4.9023689434478199E-6</v>
      </c>
      <c r="H6888" s="146">
        <v>1</v>
      </c>
      <c r="I6888" s="146">
        <v>0.70523049645390101</v>
      </c>
      <c r="J6888" s="146">
        <v>41.3333333333333</v>
      </c>
      <c r="K6888" s="148">
        <v>35.5</v>
      </c>
      <c r="L6888" s="149"/>
      <c r="M6888" s="149"/>
    </row>
    <row r="6889" spans="1:13">
      <c r="A6889" s="144" t="s">
        <v>281</v>
      </c>
      <c r="B6889" s="145">
        <v>87305947</v>
      </c>
      <c r="C6889" s="140" t="s">
        <v>273</v>
      </c>
      <c r="D6889" s="146">
        <v>0.29473557085388702</v>
      </c>
      <c r="E6889" s="146">
        <v>0.62316716490855695</v>
      </c>
      <c r="F6889" s="147">
        <v>1.6387247111515901E-2</v>
      </c>
      <c r="G6889" s="147">
        <v>0.69514511066434403</v>
      </c>
      <c r="H6889" s="146">
        <v>0.83028677763797099</v>
      </c>
      <c r="I6889" s="146">
        <v>0.53555120678408397</v>
      </c>
      <c r="J6889" s="146">
        <v>90</v>
      </c>
      <c r="K6889" s="148">
        <v>47</v>
      </c>
      <c r="L6889" s="149"/>
      <c r="M6889" s="149"/>
    </row>
    <row r="6890" spans="1:13">
      <c r="A6890" s="144" t="s">
        <v>280</v>
      </c>
      <c r="B6890" s="145">
        <v>9325073</v>
      </c>
      <c r="C6890" s="140" t="s">
        <v>273</v>
      </c>
      <c r="D6890" s="146">
        <v>0.29464285714285698</v>
      </c>
      <c r="E6890" s="146">
        <v>0.49761969899669101</v>
      </c>
      <c r="F6890" s="147">
        <v>2.1915033147069501E-4</v>
      </c>
      <c r="G6890" s="147">
        <v>1.44621173118224E-2</v>
      </c>
      <c r="H6890" s="146">
        <v>1</v>
      </c>
      <c r="I6890" s="146">
        <v>0.70535714285714302</v>
      </c>
      <c r="J6890" s="146">
        <v>35.6666666666667</v>
      </c>
      <c r="K6890" s="148">
        <v>54</v>
      </c>
      <c r="L6890" s="149"/>
      <c r="M6890" s="149"/>
    </row>
    <row r="6891" spans="1:13">
      <c r="A6891" s="144" t="s">
        <v>292</v>
      </c>
      <c r="B6891" s="145">
        <v>3214416</v>
      </c>
      <c r="C6891" s="140" t="s">
        <v>273</v>
      </c>
      <c r="D6891" s="146">
        <v>0.29464285714285698</v>
      </c>
      <c r="E6891" s="146">
        <v>0.49761969899669101</v>
      </c>
      <c r="F6891" s="147">
        <v>6.0997433506612805E-4</v>
      </c>
      <c r="G6891" s="147">
        <v>3.3170310862554502E-2</v>
      </c>
      <c r="H6891" s="146">
        <v>1</v>
      </c>
      <c r="I6891" s="146">
        <v>0.70535714285714302</v>
      </c>
      <c r="J6891" s="146">
        <v>34.3333333333333</v>
      </c>
      <c r="K6891" s="148">
        <v>38</v>
      </c>
      <c r="L6891" s="149"/>
      <c r="M6891" s="149"/>
    </row>
    <row r="6892" spans="1:13">
      <c r="A6892" s="144" t="s">
        <v>278</v>
      </c>
      <c r="B6892" s="145">
        <v>17341113</v>
      </c>
      <c r="C6892" s="140" t="s">
        <v>273</v>
      </c>
      <c r="D6892" s="146">
        <v>0.29462474645030401</v>
      </c>
      <c r="E6892" s="146">
        <v>0.49758317475721803</v>
      </c>
      <c r="F6892" s="147">
        <v>2.1129642596129401E-5</v>
      </c>
      <c r="G6892" s="147">
        <v>2.5369460862067999E-3</v>
      </c>
      <c r="H6892" s="146">
        <v>1</v>
      </c>
      <c r="I6892" s="146">
        <v>0.70537525354969599</v>
      </c>
      <c r="J6892" s="146">
        <v>80.6666666666667</v>
      </c>
      <c r="K6892" s="148">
        <v>46</v>
      </c>
      <c r="L6892" s="149"/>
      <c r="M6892" s="149"/>
    </row>
    <row r="6893" spans="1:13">
      <c r="A6893" s="144" t="s">
        <v>285</v>
      </c>
      <c r="B6893" s="145">
        <v>72151403</v>
      </c>
      <c r="C6893" s="140" t="s">
        <v>273</v>
      </c>
      <c r="D6893" s="146">
        <v>0.29462197393502998</v>
      </c>
      <c r="E6893" s="146">
        <v>1.02077092725262</v>
      </c>
      <c r="F6893" s="147">
        <v>4.8313139136013497E-2</v>
      </c>
      <c r="G6893" s="147">
        <v>0.99999999999995104</v>
      </c>
      <c r="H6893" s="146">
        <v>0.57093989769820996</v>
      </c>
      <c r="I6893" s="146">
        <v>0.27631792376317899</v>
      </c>
      <c r="J6893" s="146">
        <v>116.333333333333</v>
      </c>
      <c r="K6893" s="148">
        <v>158.5</v>
      </c>
      <c r="L6893" s="149"/>
      <c r="M6893" s="149"/>
    </row>
    <row r="6894" spans="1:13">
      <c r="A6894" s="144" t="s">
        <v>290</v>
      </c>
      <c r="B6894" s="145">
        <v>2895246</v>
      </c>
      <c r="C6894" s="140" t="s">
        <v>273</v>
      </c>
      <c r="D6894" s="146">
        <v>0.29459064327485401</v>
      </c>
      <c r="E6894" s="146">
        <v>0.49751440062901298</v>
      </c>
      <c r="F6894" s="147">
        <v>3.5463130653480301E-3</v>
      </c>
      <c r="G6894" s="147">
        <v>0.15873924646037199</v>
      </c>
      <c r="H6894" s="146">
        <v>1</v>
      </c>
      <c r="I6894" s="146">
        <v>0.70540935672514604</v>
      </c>
      <c r="J6894" s="146">
        <v>58.3333333333333</v>
      </c>
      <c r="K6894" s="148">
        <v>46.5</v>
      </c>
      <c r="L6894" s="149"/>
      <c r="M6894" s="149"/>
    </row>
    <row r="6895" spans="1:13">
      <c r="A6895" s="144" t="s">
        <v>286</v>
      </c>
      <c r="B6895" s="145">
        <v>33633148</v>
      </c>
      <c r="C6895" s="140" t="s">
        <v>273</v>
      </c>
      <c r="D6895" s="146">
        <v>0.29457079970653</v>
      </c>
      <c r="E6895" s="146">
        <v>0.49747438462933702</v>
      </c>
      <c r="F6895" s="147">
        <v>4.0218709528623802E-4</v>
      </c>
      <c r="G6895" s="147">
        <v>2.3531690298002901E-2</v>
      </c>
      <c r="H6895" s="146">
        <v>1</v>
      </c>
      <c r="I6895" s="146">
        <v>0.70542920029347</v>
      </c>
      <c r="J6895" s="146">
        <v>45.6666666666667</v>
      </c>
      <c r="K6895" s="148">
        <v>38</v>
      </c>
      <c r="L6895" s="149"/>
      <c r="M6895" s="149"/>
    </row>
    <row r="6896" spans="1:13">
      <c r="A6896" s="144" t="s">
        <v>287</v>
      </c>
      <c r="B6896" s="145">
        <v>63297777</v>
      </c>
      <c r="C6896" s="140" t="s">
        <v>273</v>
      </c>
      <c r="D6896" s="146">
        <v>0.29456521739130398</v>
      </c>
      <c r="E6896" s="146">
        <v>0.497463127684458</v>
      </c>
      <c r="F6896" s="147">
        <v>4.3347630548871497E-6</v>
      </c>
      <c r="G6896" s="147">
        <v>8.2286808467881597E-4</v>
      </c>
      <c r="H6896" s="146">
        <v>1</v>
      </c>
      <c r="I6896" s="146">
        <v>0.70543478260869596</v>
      </c>
      <c r="J6896" s="146">
        <v>43</v>
      </c>
      <c r="K6896" s="148">
        <v>33</v>
      </c>
      <c r="L6896" s="149"/>
      <c r="M6896" s="149"/>
    </row>
    <row r="6897" spans="1:13">
      <c r="A6897" s="144" t="s">
        <v>294</v>
      </c>
      <c r="B6897" s="145">
        <v>65686779</v>
      </c>
      <c r="C6897" s="140" t="s">
        <v>273</v>
      </c>
      <c r="D6897" s="146">
        <v>0.29444444444444501</v>
      </c>
      <c r="E6897" s="146">
        <v>0.49721960607949001</v>
      </c>
      <c r="F6897" s="147">
        <v>2.8750388597257202E-3</v>
      </c>
      <c r="G6897" s="147">
        <v>0.130456424722104</v>
      </c>
      <c r="H6897" s="146">
        <v>1</v>
      </c>
      <c r="I6897" s="146">
        <v>0.70555555555555505</v>
      </c>
      <c r="J6897" s="146">
        <v>24.3333333333333</v>
      </c>
      <c r="K6897" s="148">
        <v>24</v>
      </c>
      <c r="L6897" s="149"/>
      <c r="M6897" s="149"/>
    </row>
    <row r="6898" spans="1:13">
      <c r="A6898" s="144" t="s">
        <v>274</v>
      </c>
      <c r="B6898" s="145">
        <v>96663868</v>
      </c>
      <c r="C6898" s="140" t="s">
        <v>273</v>
      </c>
      <c r="D6898" s="146">
        <v>0.29444444444444401</v>
      </c>
      <c r="E6898" s="146">
        <v>0.49721960607949001</v>
      </c>
      <c r="F6898" s="147">
        <v>2.74744731551178E-5</v>
      </c>
      <c r="G6898" s="147">
        <v>3.074090955817E-3</v>
      </c>
      <c r="H6898" s="146">
        <v>1</v>
      </c>
      <c r="I6898" s="146">
        <v>0.70555555555555605</v>
      </c>
      <c r="J6898" s="146">
        <v>28</v>
      </c>
      <c r="K6898" s="148">
        <v>25.5</v>
      </c>
      <c r="L6898" s="149"/>
      <c r="M6898" s="149"/>
    </row>
    <row r="6899" spans="1:13">
      <c r="A6899" s="144" t="s">
        <v>291</v>
      </c>
      <c r="B6899" s="145">
        <v>6317304</v>
      </c>
      <c r="C6899" s="140" t="s">
        <v>273</v>
      </c>
      <c r="D6899" s="146">
        <v>0.29437229437229401</v>
      </c>
      <c r="E6899" s="146">
        <v>0.497074145251095</v>
      </c>
      <c r="F6899" s="147">
        <v>1.16123679796785E-8</v>
      </c>
      <c r="G6899" s="147">
        <v>1.40167587411266E-5</v>
      </c>
      <c r="H6899" s="146">
        <v>1</v>
      </c>
      <c r="I6899" s="146">
        <v>0.70562770562770605</v>
      </c>
      <c r="J6899" s="146">
        <v>25</v>
      </c>
      <c r="K6899" s="148">
        <v>27</v>
      </c>
      <c r="L6899" s="149"/>
      <c r="M6899" s="149"/>
    </row>
    <row r="6900" spans="1:13">
      <c r="A6900" s="144" t="s">
        <v>282</v>
      </c>
      <c r="B6900" s="145">
        <v>94014176</v>
      </c>
      <c r="C6900" s="140" t="s">
        <v>273</v>
      </c>
      <c r="D6900" s="146">
        <v>0.294317317050526</v>
      </c>
      <c r="E6900" s="146">
        <v>0.62980417517798803</v>
      </c>
      <c r="F6900" s="147">
        <v>3.56466912781397E-2</v>
      </c>
      <c r="G6900" s="147">
        <v>0.99999999999995104</v>
      </c>
      <c r="H6900" s="146">
        <v>0.822025650383859</v>
      </c>
      <c r="I6900" s="146">
        <v>0.527708333333333</v>
      </c>
      <c r="J6900" s="146">
        <v>146.333333333333</v>
      </c>
      <c r="K6900" s="148">
        <v>123</v>
      </c>
      <c r="L6900" s="149"/>
      <c r="M6900" s="149"/>
    </row>
    <row r="6901" spans="1:13">
      <c r="A6901" s="144" t="s">
        <v>281</v>
      </c>
      <c r="B6901" s="145">
        <v>85114930</v>
      </c>
      <c r="C6901" s="140" t="s">
        <v>273</v>
      </c>
      <c r="D6901" s="146">
        <v>0.29424603174603198</v>
      </c>
      <c r="E6901" s="146">
        <v>4.9271665410057999</v>
      </c>
      <c r="F6901" s="147">
        <v>3.5122390894720801E-5</v>
      </c>
      <c r="G6901" s="147">
        <v>3.6766626867964398E-3</v>
      </c>
      <c r="H6901" s="146">
        <v>0.29424603174603198</v>
      </c>
      <c r="I6901" s="146">
        <v>0</v>
      </c>
      <c r="J6901" s="146">
        <v>29.3333333333333</v>
      </c>
      <c r="K6901" s="148">
        <v>23</v>
      </c>
      <c r="L6901" s="149"/>
      <c r="M6901" s="149"/>
    </row>
    <row r="6902" spans="1:13">
      <c r="A6902" s="144" t="s">
        <v>293</v>
      </c>
      <c r="B6902" s="145">
        <v>127193071</v>
      </c>
      <c r="C6902" s="140" t="s">
        <v>273</v>
      </c>
      <c r="D6902" s="146">
        <v>0.29423076923076902</v>
      </c>
      <c r="E6902" s="146">
        <v>0.49678886083373502</v>
      </c>
      <c r="F6902" s="147">
        <v>2.02613847885731E-6</v>
      </c>
      <c r="G6902" s="147">
        <v>4.8210443271998302E-4</v>
      </c>
      <c r="H6902" s="146">
        <v>1</v>
      </c>
      <c r="I6902" s="146">
        <v>0.70576923076923104</v>
      </c>
      <c r="J6902" s="146">
        <v>45.3333333333333</v>
      </c>
      <c r="K6902" s="148">
        <v>48.5</v>
      </c>
      <c r="L6902" s="149"/>
      <c r="M6902" s="149"/>
    </row>
    <row r="6903" spans="1:13">
      <c r="A6903" s="144" t="s">
        <v>280</v>
      </c>
      <c r="B6903" s="145">
        <v>3287851</v>
      </c>
      <c r="C6903" s="140" t="s">
        <v>273</v>
      </c>
      <c r="D6903" s="146">
        <v>0.294191919191919</v>
      </c>
      <c r="E6903" s="146">
        <v>0.49671055733178998</v>
      </c>
      <c r="F6903" s="147">
        <v>1.2562307876162601E-3</v>
      </c>
      <c r="G6903" s="147">
        <v>6.1728744418306503E-2</v>
      </c>
      <c r="H6903" s="146">
        <v>1</v>
      </c>
      <c r="I6903" s="146">
        <v>0.705808080808081</v>
      </c>
      <c r="J6903" s="146">
        <v>69.3333333333333</v>
      </c>
      <c r="K6903" s="148">
        <v>67.5</v>
      </c>
      <c r="L6903" s="149"/>
      <c r="M6903" s="149"/>
    </row>
    <row r="6904" spans="1:13">
      <c r="A6904" s="144" t="s">
        <v>294</v>
      </c>
      <c r="B6904" s="145">
        <v>116446109</v>
      </c>
      <c r="C6904" s="140" t="s">
        <v>273</v>
      </c>
      <c r="D6904" s="146">
        <v>0.29417293233082698</v>
      </c>
      <c r="E6904" s="146">
        <v>0.49667229024904802</v>
      </c>
      <c r="F6904" s="147">
        <v>1.56477737476144E-3</v>
      </c>
      <c r="G6904" s="147">
        <v>7.5012848567480306E-2</v>
      </c>
      <c r="H6904" s="146">
        <v>1</v>
      </c>
      <c r="I6904" s="146">
        <v>0.70582706766917302</v>
      </c>
      <c r="J6904" s="146">
        <v>37.3333333333333</v>
      </c>
      <c r="K6904" s="148">
        <v>33</v>
      </c>
      <c r="L6904" s="149"/>
      <c r="M6904" s="149"/>
    </row>
    <row r="6905" spans="1:13">
      <c r="A6905" s="144" t="s">
        <v>291</v>
      </c>
      <c r="B6905" s="145">
        <v>21008725</v>
      </c>
      <c r="C6905" s="140" t="s">
        <v>273</v>
      </c>
      <c r="D6905" s="146">
        <v>0.29411764705882398</v>
      </c>
      <c r="E6905" s="146">
        <v>0.49656087128840598</v>
      </c>
      <c r="F6905" s="147">
        <v>1.31738648661553E-3</v>
      </c>
      <c r="G6905" s="147">
        <v>6.4368680647192505E-2</v>
      </c>
      <c r="H6905" s="146">
        <v>1</v>
      </c>
      <c r="I6905" s="146">
        <v>0.70588235294117596</v>
      </c>
      <c r="J6905" s="146">
        <v>28.3333333333333</v>
      </c>
      <c r="K6905" s="148">
        <v>25.5</v>
      </c>
      <c r="L6905" s="149"/>
      <c r="M6905" s="149"/>
    </row>
    <row r="6906" spans="1:13">
      <c r="A6906" s="144" t="s">
        <v>291</v>
      </c>
      <c r="B6906" s="145">
        <v>151353181</v>
      </c>
      <c r="C6906" s="140" t="s">
        <v>273</v>
      </c>
      <c r="D6906" s="146">
        <v>0.29411764705882398</v>
      </c>
      <c r="E6906" s="146">
        <v>0.49656087128840598</v>
      </c>
      <c r="F6906" s="147">
        <v>1.35432221745652E-6</v>
      </c>
      <c r="G6906" s="147">
        <v>3.6560648248218797E-4</v>
      </c>
      <c r="H6906" s="146">
        <v>1</v>
      </c>
      <c r="I6906" s="146">
        <v>0.70588235294117596</v>
      </c>
      <c r="J6906" s="146">
        <v>38.6666666666667</v>
      </c>
      <c r="K6906" s="148">
        <v>43.5</v>
      </c>
      <c r="L6906" s="149"/>
      <c r="M6906" s="149"/>
    </row>
    <row r="6907" spans="1:13">
      <c r="A6907" s="144" t="s">
        <v>272</v>
      </c>
      <c r="B6907" s="145">
        <v>168266574</v>
      </c>
      <c r="C6907" s="140" t="s">
        <v>273</v>
      </c>
      <c r="D6907" s="146">
        <v>0.29411764705882298</v>
      </c>
      <c r="E6907" s="146">
        <v>0.49656087128840598</v>
      </c>
      <c r="F6907" s="147">
        <v>6.1021386089871497E-5</v>
      </c>
      <c r="G6907" s="147">
        <v>5.4851502847311296E-3</v>
      </c>
      <c r="H6907" s="146">
        <v>1</v>
      </c>
      <c r="I6907" s="146">
        <v>0.70588235294117696</v>
      </c>
      <c r="J6907" s="146">
        <v>26</v>
      </c>
      <c r="K6907" s="148">
        <v>17</v>
      </c>
      <c r="L6907" s="149"/>
      <c r="M6907" s="149"/>
    </row>
    <row r="6908" spans="1:13">
      <c r="A6908" s="144" t="s">
        <v>286</v>
      </c>
      <c r="B6908" s="145">
        <v>94529474</v>
      </c>
      <c r="C6908" s="140" t="s">
        <v>273</v>
      </c>
      <c r="D6908" s="146">
        <v>0.29411764705882298</v>
      </c>
      <c r="E6908" s="146">
        <v>0.49656087128840598</v>
      </c>
      <c r="F6908" s="147">
        <v>1.4282582415116099E-4</v>
      </c>
      <c r="G6908" s="147">
        <v>1.04141214981197E-2</v>
      </c>
      <c r="H6908" s="146">
        <v>1</v>
      </c>
      <c r="I6908" s="146">
        <v>0.70588235294117696</v>
      </c>
      <c r="J6908" s="146">
        <v>32</v>
      </c>
      <c r="K6908" s="148">
        <v>34</v>
      </c>
      <c r="L6908" s="149"/>
      <c r="M6908" s="149"/>
    </row>
    <row r="6909" spans="1:13">
      <c r="A6909" s="144" t="s">
        <v>294</v>
      </c>
      <c r="B6909" s="145">
        <v>42107680</v>
      </c>
      <c r="C6909" s="140" t="s">
        <v>273</v>
      </c>
      <c r="D6909" s="146">
        <v>0.29411149892530097</v>
      </c>
      <c r="E6909" s="146">
        <v>0.91954281113338199</v>
      </c>
      <c r="F6909" s="147">
        <v>1.4522123745340501E-2</v>
      </c>
      <c r="G6909" s="147">
        <v>0.61899114123265897</v>
      </c>
      <c r="H6909" s="146">
        <v>0.61401199643773896</v>
      </c>
      <c r="I6909" s="146">
        <v>0.31990049751243799</v>
      </c>
      <c r="J6909" s="146">
        <v>71.6666666666667</v>
      </c>
      <c r="K6909" s="148">
        <v>48.5</v>
      </c>
      <c r="L6909" s="149"/>
      <c r="M6909" s="149"/>
    </row>
    <row r="6910" spans="1:13">
      <c r="A6910" s="144" t="s">
        <v>290</v>
      </c>
      <c r="B6910" s="145">
        <v>1748938</v>
      </c>
      <c r="C6910" s="140" t="s">
        <v>273</v>
      </c>
      <c r="D6910" s="146">
        <v>0.29409961685823799</v>
      </c>
      <c r="E6910" s="146">
        <v>4.9264720935741604</v>
      </c>
      <c r="F6910" s="147">
        <v>1.0626775230333299E-3</v>
      </c>
      <c r="G6910" s="147">
        <v>5.3300920518543703E-2</v>
      </c>
      <c r="H6910" s="146">
        <v>0.29409961685823799</v>
      </c>
      <c r="I6910" s="146">
        <v>0</v>
      </c>
      <c r="J6910" s="146">
        <v>23</v>
      </c>
      <c r="K6910" s="148">
        <v>31.5</v>
      </c>
      <c r="L6910" s="149"/>
      <c r="M6910" s="149"/>
    </row>
    <row r="6911" spans="1:13">
      <c r="A6911" s="144" t="s">
        <v>292</v>
      </c>
      <c r="B6911" s="145">
        <v>43331987</v>
      </c>
      <c r="C6911" s="140" t="s">
        <v>273</v>
      </c>
      <c r="D6911" s="146">
        <v>0.29408212560386499</v>
      </c>
      <c r="E6911" s="146">
        <v>0.496489287800785</v>
      </c>
      <c r="F6911" s="147">
        <v>2.60848390970886E-8</v>
      </c>
      <c r="G6911" s="147">
        <v>2.36022716341733E-5</v>
      </c>
      <c r="H6911" s="146">
        <v>1</v>
      </c>
      <c r="I6911" s="146">
        <v>0.70591787439613496</v>
      </c>
      <c r="J6911" s="146">
        <v>57.6666666666667</v>
      </c>
      <c r="K6911" s="148">
        <v>41</v>
      </c>
      <c r="L6911" s="149"/>
      <c r="M6911" s="149"/>
    </row>
    <row r="6912" spans="1:13">
      <c r="A6912" s="144" t="s">
        <v>292</v>
      </c>
      <c r="B6912" s="145">
        <v>106707955</v>
      </c>
      <c r="C6912" s="140" t="s">
        <v>273</v>
      </c>
      <c r="D6912" s="146">
        <v>0.294070512820513</v>
      </c>
      <c r="E6912" s="146">
        <v>0.49646588627712701</v>
      </c>
      <c r="F6912" s="147">
        <v>7.4578471926215097E-6</v>
      </c>
      <c r="G6912" s="147">
        <v>1.20935690432478E-3</v>
      </c>
      <c r="H6912" s="146">
        <v>1</v>
      </c>
      <c r="I6912" s="146">
        <v>0.705929487179487</v>
      </c>
      <c r="J6912" s="146">
        <v>24.6666666666667</v>
      </c>
      <c r="K6912" s="148">
        <v>43.5</v>
      </c>
      <c r="L6912" s="149"/>
      <c r="M6912" s="149"/>
    </row>
    <row r="6913" spans="1:13">
      <c r="A6913" s="144" t="s">
        <v>293</v>
      </c>
      <c r="B6913" s="145">
        <v>122315447</v>
      </c>
      <c r="C6913" s="140" t="s">
        <v>273</v>
      </c>
      <c r="D6913" s="146">
        <v>0.29406130268199199</v>
      </c>
      <c r="E6913" s="146">
        <v>0.49644732671792502</v>
      </c>
      <c r="F6913" s="147">
        <v>7.65664886590967E-8</v>
      </c>
      <c r="G6913" s="147">
        <v>4.9615969082481801E-5</v>
      </c>
      <c r="H6913" s="146">
        <v>1</v>
      </c>
      <c r="I6913" s="146">
        <v>0.70593869731800796</v>
      </c>
      <c r="J6913" s="146">
        <v>60.3333333333333</v>
      </c>
      <c r="K6913" s="148">
        <v>47</v>
      </c>
      <c r="L6913" s="149"/>
      <c r="M6913" s="149"/>
    </row>
    <row r="6914" spans="1:13">
      <c r="A6914" s="144" t="s">
        <v>283</v>
      </c>
      <c r="B6914" s="145">
        <v>12893361</v>
      </c>
      <c r="C6914" s="140" t="s">
        <v>273</v>
      </c>
      <c r="D6914" s="146">
        <v>0.29405762890542803</v>
      </c>
      <c r="E6914" s="146">
        <v>0.55887481905729897</v>
      </c>
      <c r="F6914" s="147">
        <v>1.57610253835672E-2</v>
      </c>
      <c r="G6914" s="147">
        <v>0.66990755092541598</v>
      </c>
      <c r="H6914" s="146">
        <v>0.905586450960566</v>
      </c>
      <c r="I6914" s="146">
        <v>0.61152882205513803</v>
      </c>
      <c r="J6914" s="146">
        <v>48.3333333333333</v>
      </c>
      <c r="K6914" s="148">
        <v>42.5</v>
      </c>
      <c r="L6914" s="149"/>
      <c r="M6914" s="149"/>
    </row>
    <row r="6915" spans="1:13">
      <c r="A6915" s="144" t="s">
        <v>280</v>
      </c>
      <c r="B6915" s="145">
        <v>54121414</v>
      </c>
      <c r="C6915" s="140" t="s">
        <v>273</v>
      </c>
      <c r="D6915" s="146">
        <v>0.29405049876748002</v>
      </c>
      <c r="E6915" s="146">
        <v>2.23876116846351</v>
      </c>
      <c r="F6915" s="147">
        <v>2.0620781822543899E-2</v>
      </c>
      <c r="G6915" s="147">
        <v>0.86418248206793002</v>
      </c>
      <c r="H6915" s="146">
        <v>0.36309811781509899</v>
      </c>
      <c r="I6915" s="146">
        <v>6.9047619047618997E-2</v>
      </c>
      <c r="J6915" s="146">
        <v>37.6666666666667</v>
      </c>
      <c r="K6915" s="148">
        <v>36.5</v>
      </c>
      <c r="L6915" s="149"/>
      <c r="M6915" s="149"/>
    </row>
    <row r="6916" spans="1:13">
      <c r="A6916" s="144" t="s">
        <v>281</v>
      </c>
      <c r="B6916" s="145">
        <v>84303108</v>
      </c>
      <c r="C6916" s="140" t="s">
        <v>273</v>
      </c>
      <c r="D6916" s="146">
        <v>0.29403508771929798</v>
      </c>
      <c r="E6916" s="146">
        <v>0.49639450165843602</v>
      </c>
      <c r="F6916" s="147">
        <v>7.8871351933955707E-6</v>
      </c>
      <c r="G6916" s="147">
        <v>1.2564862291158099E-3</v>
      </c>
      <c r="H6916" s="146">
        <v>1</v>
      </c>
      <c r="I6916" s="146">
        <v>0.70596491228070202</v>
      </c>
      <c r="J6916" s="146">
        <v>87</v>
      </c>
      <c r="K6916" s="148">
        <v>53.5</v>
      </c>
      <c r="L6916" s="149"/>
      <c r="M6916" s="149"/>
    </row>
    <row r="6917" spans="1:13">
      <c r="A6917" s="144" t="s">
        <v>285</v>
      </c>
      <c r="B6917" s="145">
        <v>1237233</v>
      </c>
      <c r="C6917" s="140" t="s">
        <v>273</v>
      </c>
      <c r="D6917" s="146">
        <v>0.29403409090909099</v>
      </c>
      <c r="E6917" s="146">
        <v>0.49639249305142602</v>
      </c>
      <c r="F6917" s="147">
        <v>5.1327662130243197E-5</v>
      </c>
      <c r="G6917" s="147">
        <v>4.8278122826912202E-3</v>
      </c>
      <c r="H6917" s="146">
        <v>1</v>
      </c>
      <c r="I6917" s="146">
        <v>0.70596590909090895</v>
      </c>
      <c r="J6917" s="146">
        <v>28.6666666666667</v>
      </c>
      <c r="K6917" s="148">
        <v>21.5</v>
      </c>
      <c r="L6917" s="149"/>
      <c r="M6917" s="149"/>
    </row>
    <row r="6918" spans="1:13">
      <c r="A6918" s="144" t="s">
        <v>280</v>
      </c>
      <c r="B6918" s="145">
        <v>73202167</v>
      </c>
      <c r="C6918" s="140" t="s">
        <v>273</v>
      </c>
      <c r="D6918" s="146">
        <v>0.294008380915039</v>
      </c>
      <c r="E6918" s="146">
        <v>0.64885295584445202</v>
      </c>
      <c r="F6918" s="147">
        <v>2.0910711145884501E-2</v>
      </c>
      <c r="G6918" s="147">
        <v>0.87561651881351099</v>
      </c>
      <c r="H6918" s="146">
        <v>0.801700688607347</v>
      </c>
      <c r="I6918" s="146">
        <v>0.507692307692308</v>
      </c>
      <c r="J6918" s="146">
        <v>47.3333333333333</v>
      </c>
      <c r="K6918" s="148">
        <v>16.5</v>
      </c>
      <c r="L6918" s="149"/>
      <c r="M6918" s="149"/>
    </row>
    <row r="6919" spans="1:13">
      <c r="A6919" s="144" t="s">
        <v>280</v>
      </c>
      <c r="B6919" s="145">
        <v>206639213</v>
      </c>
      <c r="C6919" s="140" t="s">
        <v>273</v>
      </c>
      <c r="D6919" s="146">
        <v>0.29398856360881698</v>
      </c>
      <c r="E6919" s="146">
        <v>0.55573649919012102</v>
      </c>
      <c r="F6919" s="147">
        <v>5.8528367166497302E-3</v>
      </c>
      <c r="G6919" s="147">
        <v>0.25642973495980897</v>
      </c>
      <c r="H6919" s="146">
        <v>0.90960417922443204</v>
      </c>
      <c r="I6919" s="146">
        <v>0.61561561561561595</v>
      </c>
      <c r="J6919" s="146">
        <v>70.6666666666667</v>
      </c>
      <c r="K6919" s="148">
        <v>32</v>
      </c>
      <c r="L6919" s="149"/>
      <c r="M6919" s="149"/>
    </row>
    <row r="6920" spans="1:13">
      <c r="A6920" s="144" t="s">
        <v>285</v>
      </c>
      <c r="B6920" s="145">
        <v>38914473</v>
      </c>
      <c r="C6920" s="140" t="s">
        <v>273</v>
      </c>
      <c r="D6920" s="146">
        <v>0.29397853808730801</v>
      </c>
      <c r="E6920" s="146">
        <v>0.876532999134224</v>
      </c>
      <c r="F6920" s="147">
        <v>1.4139579757108601E-2</v>
      </c>
      <c r="G6920" s="147">
        <v>0.60314384887223105</v>
      </c>
      <c r="H6920" s="146">
        <v>0.63564520475397501</v>
      </c>
      <c r="I6920" s="146">
        <v>0.34166666666666701</v>
      </c>
      <c r="J6920" s="146">
        <v>92.6666666666667</v>
      </c>
      <c r="K6920" s="148">
        <v>60</v>
      </c>
      <c r="L6920" s="149"/>
      <c r="M6920" s="149"/>
    </row>
    <row r="6921" spans="1:13">
      <c r="A6921" s="144" t="s">
        <v>290</v>
      </c>
      <c r="B6921" s="145">
        <v>50720496</v>
      </c>
      <c r="C6921" s="140" t="s">
        <v>273</v>
      </c>
      <c r="D6921" s="146">
        <v>0.29395604395604402</v>
      </c>
      <c r="E6921" s="146">
        <v>0.49623523442497303</v>
      </c>
      <c r="F6921" s="147">
        <v>6.8095923222786204E-6</v>
      </c>
      <c r="G6921" s="147">
        <v>1.1322905534215399E-3</v>
      </c>
      <c r="H6921" s="146">
        <v>1</v>
      </c>
      <c r="I6921" s="146">
        <v>0.70604395604395598</v>
      </c>
      <c r="J6921" s="146">
        <v>33.6666666666667</v>
      </c>
      <c r="K6921" s="148">
        <v>40.5</v>
      </c>
      <c r="L6921" s="149"/>
      <c r="M6921" s="149"/>
    </row>
    <row r="6922" spans="1:13">
      <c r="A6922" s="144" t="s">
        <v>279</v>
      </c>
      <c r="B6922" s="145">
        <v>206231444</v>
      </c>
      <c r="C6922" s="140" t="s">
        <v>273</v>
      </c>
      <c r="D6922" s="146">
        <v>0.293939393939394</v>
      </c>
      <c r="E6922" s="146">
        <v>0.49620168813640098</v>
      </c>
      <c r="F6922" s="147">
        <v>2.0415756489973E-4</v>
      </c>
      <c r="G6922" s="147">
        <v>1.3685840721799101E-2</v>
      </c>
      <c r="H6922" s="146">
        <v>1</v>
      </c>
      <c r="I6922" s="146">
        <v>0.70606060606060606</v>
      </c>
      <c r="J6922" s="146">
        <v>63.3333333333333</v>
      </c>
      <c r="K6922" s="148">
        <v>28</v>
      </c>
      <c r="L6922" s="149"/>
      <c r="M6922" s="149"/>
    </row>
    <row r="6923" spans="1:13">
      <c r="A6923" s="144" t="s">
        <v>272</v>
      </c>
      <c r="B6923" s="145">
        <v>341777</v>
      </c>
      <c r="C6923" s="140" t="s">
        <v>273</v>
      </c>
      <c r="D6923" s="146">
        <v>0.293939393939394</v>
      </c>
      <c r="E6923" s="146">
        <v>0.49620168813640098</v>
      </c>
      <c r="F6923" s="147">
        <v>1.3770528995102E-6</v>
      </c>
      <c r="G6923" s="147">
        <v>3.6983416488885402E-4</v>
      </c>
      <c r="H6923" s="146">
        <v>1</v>
      </c>
      <c r="I6923" s="146">
        <v>0.70606060606060606</v>
      </c>
      <c r="J6923" s="146">
        <v>32.6666666666667</v>
      </c>
      <c r="K6923" s="148">
        <v>41</v>
      </c>
      <c r="L6923" s="149"/>
      <c r="M6923" s="149"/>
    </row>
    <row r="6924" spans="1:13">
      <c r="A6924" s="144" t="s">
        <v>281</v>
      </c>
      <c r="B6924" s="145">
        <v>81133326</v>
      </c>
      <c r="C6924" s="140" t="s">
        <v>273</v>
      </c>
      <c r="D6924" s="146">
        <v>0.293939393939394</v>
      </c>
      <c r="E6924" s="146">
        <v>0.49620168813640098</v>
      </c>
      <c r="F6924" s="147">
        <v>1.3770528995102E-6</v>
      </c>
      <c r="G6924" s="147">
        <v>3.6983416488885402E-4</v>
      </c>
      <c r="H6924" s="146">
        <v>1</v>
      </c>
      <c r="I6924" s="146">
        <v>0.70606060606060606</v>
      </c>
      <c r="J6924" s="146">
        <v>71.6666666666667</v>
      </c>
      <c r="K6924" s="148">
        <v>44</v>
      </c>
      <c r="L6924" s="149"/>
      <c r="M6924" s="149"/>
    </row>
    <row r="6925" spans="1:13">
      <c r="A6925" s="144" t="s">
        <v>276</v>
      </c>
      <c r="B6925" s="145">
        <v>9259604</v>
      </c>
      <c r="C6925" s="140" t="s">
        <v>273</v>
      </c>
      <c r="D6925" s="146">
        <v>0.29387755102040802</v>
      </c>
      <c r="E6925" s="146">
        <v>0.496077094464836</v>
      </c>
      <c r="F6925" s="147">
        <v>2.7029620348402399E-5</v>
      </c>
      <c r="G6925" s="147">
        <v>3.0349971681421701E-3</v>
      </c>
      <c r="H6925" s="146">
        <v>1</v>
      </c>
      <c r="I6925" s="146">
        <v>0.70612244897959198</v>
      </c>
      <c r="J6925" s="146">
        <v>44</v>
      </c>
      <c r="K6925" s="148">
        <v>37</v>
      </c>
      <c r="L6925" s="149"/>
      <c r="M6925" s="149"/>
    </row>
    <row r="6926" spans="1:13">
      <c r="A6926" s="144" t="s">
        <v>290</v>
      </c>
      <c r="B6926" s="145">
        <v>1545533</v>
      </c>
      <c r="C6926" s="140" t="s">
        <v>273</v>
      </c>
      <c r="D6926" s="146">
        <v>0.29387453361911597</v>
      </c>
      <c r="E6926" s="146">
        <v>1.02089841071489</v>
      </c>
      <c r="F6926" s="147">
        <v>3.2247025979260997E-2</v>
      </c>
      <c r="G6926" s="147">
        <v>0.99999999999995104</v>
      </c>
      <c r="H6926" s="146">
        <v>0.56941632928474994</v>
      </c>
      <c r="I6926" s="146">
        <v>0.27554179566563503</v>
      </c>
      <c r="J6926" s="146">
        <v>26.6666666666667</v>
      </c>
      <c r="K6926" s="148">
        <v>26.5</v>
      </c>
      <c r="L6926" s="149"/>
      <c r="M6926" s="149"/>
    </row>
    <row r="6927" spans="1:13">
      <c r="A6927" s="144" t="s">
        <v>286</v>
      </c>
      <c r="B6927" s="145">
        <v>128060332</v>
      </c>
      <c r="C6927" s="140" t="s">
        <v>273</v>
      </c>
      <c r="D6927" s="146">
        <v>0.29384615384615398</v>
      </c>
      <c r="E6927" s="146">
        <v>0.49601384333409299</v>
      </c>
      <c r="F6927" s="147">
        <v>4.6220538991838999E-8</v>
      </c>
      <c r="G6927" s="147">
        <v>3.5084873503995201E-5</v>
      </c>
      <c r="H6927" s="146">
        <v>1</v>
      </c>
      <c r="I6927" s="146">
        <v>0.70615384615384602</v>
      </c>
      <c r="J6927" s="146">
        <v>53.3333333333333</v>
      </c>
      <c r="K6927" s="148">
        <v>32</v>
      </c>
      <c r="L6927" s="149"/>
      <c r="M6927" s="149"/>
    </row>
    <row r="6928" spans="1:13">
      <c r="A6928" s="144" t="s">
        <v>286</v>
      </c>
      <c r="B6928" s="145">
        <v>101055035</v>
      </c>
      <c r="C6928" s="140" t="s">
        <v>273</v>
      </c>
      <c r="D6928" s="146">
        <v>0.29383229383229398</v>
      </c>
      <c r="E6928" s="146">
        <v>0.61798076873644203</v>
      </c>
      <c r="F6928" s="147">
        <v>7.4342446256055704E-4</v>
      </c>
      <c r="G6928" s="147">
        <v>3.9193466749111901E-2</v>
      </c>
      <c r="H6928" s="146">
        <v>0.83333333333333304</v>
      </c>
      <c r="I6928" s="146">
        <v>0.53950103950104</v>
      </c>
      <c r="J6928" s="146">
        <v>39</v>
      </c>
      <c r="K6928" s="148">
        <v>25</v>
      </c>
      <c r="L6928" s="149"/>
      <c r="M6928" s="149"/>
    </row>
    <row r="6929" spans="1:13">
      <c r="A6929" s="144" t="s">
        <v>282</v>
      </c>
      <c r="B6929" s="145">
        <v>2854069</v>
      </c>
      <c r="C6929" s="140" t="s">
        <v>273</v>
      </c>
      <c r="D6929" s="146">
        <v>0.293831168831169</v>
      </c>
      <c r="E6929" s="146">
        <v>0.49598365627198798</v>
      </c>
      <c r="F6929" s="147">
        <v>1.01913616764743E-4</v>
      </c>
      <c r="G6929" s="147">
        <v>8.05737220363008E-3</v>
      </c>
      <c r="H6929" s="146">
        <v>1</v>
      </c>
      <c r="I6929" s="146">
        <v>0.706168831168831</v>
      </c>
      <c r="J6929" s="146">
        <v>21.3333333333333</v>
      </c>
      <c r="K6929" s="148">
        <v>32.5</v>
      </c>
      <c r="L6929" s="149"/>
      <c r="M6929" s="149"/>
    </row>
    <row r="6930" spans="1:13">
      <c r="A6930" s="144" t="s">
        <v>280</v>
      </c>
      <c r="B6930" s="145">
        <v>3290141</v>
      </c>
      <c r="C6930" s="140" t="s">
        <v>273</v>
      </c>
      <c r="D6930" s="146">
        <v>0.29381809614745402</v>
      </c>
      <c r="E6930" s="146">
        <v>0.885180220924357</v>
      </c>
      <c r="F6930" s="147">
        <v>1.54915527760527E-2</v>
      </c>
      <c r="G6930" s="147">
        <v>0.65909591737725204</v>
      </c>
      <c r="H6930" s="146">
        <v>0.63071268304204098</v>
      </c>
      <c r="I6930" s="146">
        <v>0.33689458689458701</v>
      </c>
      <c r="J6930" s="146">
        <v>74.6666666666667</v>
      </c>
      <c r="K6930" s="148">
        <v>46.5</v>
      </c>
      <c r="L6930" s="149"/>
      <c r="M6930" s="149"/>
    </row>
    <row r="6931" spans="1:13">
      <c r="A6931" s="144" t="s">
        <v>287</v>
      </c>
      <c r="B6931" s="145">
        <v>75692275</v>
      </c>
      <c r="C6931" s="140" t="s">
        <v>273</v>
      </c>
      <c r="D6931" s="146">
        <v>0.29378262933080201</v>
      </c>
      <c r="E6931" s="146">
        <v>0.495885878596661</v>
      </c>
      <c r="F6931" s="147">
        <v>2.6824759345753902E-4</v>
      </c>
      <c r="G6931" s="147">
        <v>1.69537803722331E-2</v>
      </c>
      <c r="H6931" s="146">
        <v>1</v>
      </c>
      <c r="I6931" s="146">
        <v>0.70621737066919799</v>
      </c>
      <c r="J6931" s="146">
        <v>59.3333333333333</v>
      </c>
      <c r="K6931" s="148">
        <v>46</v>
      </c>
      <c r="L6931" s="149"/>
      <c r="M6931" s="149"/>
    </row>
    <row r="6932" spans="1:13">
      <c r="A6932" s="144" t="s">
        <v>295</v>
      </c>
      <c r="B6932" s="145">
        <v>94887822</v>
      </c>
      <c r="C6932" s="140" t="s">
        <v>273</v>
      </c>
      <c r="D6932" s="146">
        <v>0.29375991538868301</v>
      </c>
      <c r="E6932" s="146">
        <v>0.49584012604528799</v>
      </c>
      <c r="F6932" s="147">
        <v>9.5569172041483794E-5</v>
      </c>
      <c r="G6932" s="147">
        <v>7.6690012972203099E-3</v>
      </c>
      <c r="H6932" s="146">
        <v>1</v>
      </c>
      <c r="I6932" s="146">
        <v>0.70624008461131704</v>
      </c>
      <c r="J6932" s="146">
        <v>40.6666666666667</v>
      </c>
      <c r="K6932" s="148">
        <v>46</v>
      </c>
      <c r="L6932" s="149"/>
      <c r="M6932" s="149"/>
    </row>
    <row r="6933" spans="1:13">
      <c r="A6933" s="144" t="s">
        <v>292</v>
      </c>
      <c r="B6933" s="145">
        <v>25263715</v>
      </c>
      <c r="C6933" s="140" t="s">
        <v>273</v>
      </c>
      <c r="D6933" s="146">
        <v>0.293758967001435</v>
      </c>
      <c r="E6933" s="146">
        <v>0.49583821574634701</v>
      </c>
      <c r="F6933" s="147">
        <v>1.4475228528991501E-4</v>
      </c>
      <c r="G6933" s="147">
        <v>1.05265406544087E-2</v>
      </c>
      <c r="H6933" s="146">
        <v>1</v>
      </c>
      <c r="I6933" s="146">
        <v>0.706241032998565</v>
      </c>
      <c r="J6933" s="146">
        <v>33.6666666666667</v>
      </c>
      <c r="K6933" s="148">
        <v>37.5</v>
      </c>
      <c r="L6933" s="149"/>
      <c r="M6933" s="149"/>
    </row>
    <row r="6934" spans="1:13">
      <c r="A6934" s="144" t="s">
        <v>292</v>
      </c>
      <c r="B6934" s="145">
        <v>115376703</v>
      </c>
      <c r="C6934" s="140" t="s">
        <v>273</v>
      </c>
      <c r="D6934" s="146">
        <v>0.29375000000000001</v>
      </c>
      <c r="E6934" s="146">
        <v>0.49582015399488999</v>
      </c>
      <c r="F6934" s="147">
        <v>4.21830129609945E-5</v>
      </c>
      <c r="G6934" s="147">
        <v>4.1767670889353899E-3</v>
      </c>
      <c r="H6934" s="146">
        <v>1</v>
      </c>
      <c r="I6934" s="146">
        <v>0.70625000000000004</v>
      </c>
      <c r="J6934" s="146">
        <v>27</v>
      </c>
      <c r="K6934" s="148">
        <v>15.5</v>
      </c>
      <c r="L6934" s="149"/>
      <c r="M6934" s="149"/>
    </row>
    <row r="6935" spans="1:13">
      <c r="A6935" s="144" t="s">
        <v>294</v>
      </c>
      <c r="B6935" s="145">
        <v>8603881</v>
      </c>
      <c r="C6935" s="140" t="s">
        <v>273</v>
      </c>
      <c r="D6935" s="146">
        <v>0.29375000000000001</v>
      </c>
      <c r="E6935" s="146">
        <v>0.49582015399488999</v>
      </c>
      <c r="F6935" s="147">
        <v>4.21830129609945E-5</v>
      </c>
      <c r="G6935" s="147">
        <v>4.1767670889353899E-3</v>
      </c>
      <c r="H6935" s="146">
        <v>1</v>
      </c>
      <c r="I6935" s="146">
        <v>0.70625000000000004</v>
      </c>
      <c r="J6935" s="146">
        <v>25.6666666666667</v>
      </c>
      <c r="K6935" s="148">
        <v>31</v>
      </c>
      <c r="L6935" s="149"/>
      <c r="M6935" s="149"/>
    </row>
    <row r="6936" spans="1:13">
      <c r="A6936" s="144" t="s">
        <v>290</v>
      </c>
      <c r="B6936" s="145">
        <v>50782691</v>
      </c>
      <c r="C6936" s="140" t="s">
        <v>273</v>
      </c>
      <c r="D6936" s="146">
        <v>0.293745483123595</v>
      </c>
      <c r="E6936" s="146">
        <v>0.81895622866955697</v>
      </c>
      <c r="F6936" s="147">
        <v>1.6311543468464799E-2</v>
      </c>
      <c r="G6936" s="147">
        <v>0.69208329204949903</v>
      </c>
      <c r="H6936" s="146">
        <v>0.668164087774758</v>
      </c>
      <c r="I6936" s="146">
        <v>0.374418604651163</v>
      </c>
      <c r="J6936" s="146">
        <v>56.3333333333333</v>
      </c>
      <c r="K6936" s="148">
        <v>36.5</v>
      </c>
      <c r="L6936" s="149"/>
      <c r="M6936" s="149"/>
    </row>
    <row r="6937" spans="1:13">
      <c r="A6937" s="144" t="s">
        <v>274</v>
      </c>
      <c r="B6937" s="145">
        <v>10354475</v>
      </c>
      <c r="C6937" s="140" t="s">
        <v>273</v>
      </c>
      <c r="D6937" s="146">
        <v>0.293676141807729</v>
      </c>
      <c r="E6937" s="146">
        <v>0.49567139398896998</v>
      </c>
      <c r="F6937" s="147">
        <v>1.58821752346898E-9</v>
      </c>
      <c r="G6937" s="147">
        <v>4.9211326954274602E-6</v>
      </c>
      <c r="H6937" s="146">
        <v>1</v>
      </c>
      <c r="I6937" s="146">
        <v>0.70632385819227095</v>
      </c>
      <c r="J6937" s="146">
        <v>70.6666666666667</v>
      </c>
      <c r="K6937" s="148">
        <v>66</v>
      </c>
      <c r="L6937" s="149"/>
      <c r="M6937" s="149"/>
    </row>
    <row r="6938" spans="1:13">
      <c r="A6938" s="144" t="s">
        <v>278</v>
      </c>
      <c r="B6938" s="145">
        <v>37455162</v>
      </c>
      <c r="C6938" s="140" t="s">
        <v>273</v>
      </c>
      <c r="D6938" s="146">
        <v>0.29367448635611398</v>
      </c>
      <c r="E6938" s="146">
        <v>0.53129912263752599</v>
      </c>
      <c r="F6938" s="147">
        <v>2.5397287670772199E-2</v>
      </c>
      <c r="G6938" s="147">
        <v>0.99999999999995104</v>
      </c>
      <c r="H6938" s="146">
        <v>0.94327621221074398</v>
      </c>
      <c r="I6938" s="146">
        <v>0.64960172585463005</v>
      </c>
      <c r="J6938" s="146">
        <v>70</v>
      </c>
      <c r="K6938" s="148">
        <v>88.5</v>
      </c>
      <c r="L6938" s="149"/>
      <c r="M6938" s="149"/>
    </row>
    <row r="6939" spans="1:13">
      <c r="A6939" s="144" t="s">
        <v>290</v>
      </c>
      <c r="B6939" s="145">
        <v>157431201</v>
      </c>
      <c r="C6939" s="140" t="s">
        <v>273</v>
      </c>
      <c r="D6939" s="146">
        <v>0.293650793650794</v>
      </c>
      <c r="E6939" s="146">
        <v>0.49562034303922398</v>
      </c>
      <c r="F6939" s="147">
        <v>1.5858276564421E-4</v>
      </c>
      <c r="G6939" s="147">
        <v>1.12757156315955E-2</v>
      </c>
      <c r="H6939" s="146">
        <v>1</v>
      </c>
      <c r="I6939" s="146">
        <v>0.70634920634920595</v>
      </c>
      <c r="J6939" s="146">
        <v>63</v>
      </c>
      <c r="K6939" s="148">
        <v>27.5</v>
      </c>
      <c r="L6939" s="149"/>
      <c r="M6939" s="149"/>
    </row>
    <row r="6940" spans="1:13">
      <c r="A6940" s="144" t="s">
        <v>276</v>
      </c>
      <c r="B6940" s="145">
        <v>3411996</v>
      </c>
      <c r="C6940" s="140" t="s">
        <v>273</v>
      </c>
      <c r="D6940" s="146">
        <v>0.293650793650794</v>
      </c>
      <c r="E6940" s="146">
        <v>0.49562034303922398</v>
      </c>
      <c r="F6940" s="147">
        <v>1.5858276564421E-4</v>
      </c>
      <c r="G6940" s="147">
        <v>1.12757156315955E-2</v>
      </c>
      <c r="H6940" s="146">
        <v>1</v>
      </c>
      <c r="I6940" s="146">
        <v>0.70634920634920595</v>
      </c>
      <c r="J6940" s="146">
        <v>26</v>
      </c>
      <c r="K6940" s="148">
        <v>23</v>
      </c>
      <c r="L6940" s="149"/>
      <c r="M6940" s="149"/>
    </row>
    <row r="6941" spans="1:13">
      <c r="A6941" s="144" t="s">
        <v>278</v>
      </c>
      <c r="B6941" s="145">
        <v>27798626</v>
      </c>
      <c r="C6941" s="140" t="s">
        <v>273</v>
      </c>
      <c r="D6941" s="146">
        <v>0.293650793650794</v>
      </c>
      <c r="E6941" s="146">
        <v>0.49562034303922398</v>
      </c>
      <c r="F6941" s="147">
        <v>1.5858276564421E-4</v>
      </c>
      <c r="G6941" s="147">
        <v>1.12757156315955E-2</v>
      </c>
      <c r="H6941" s="146">
        <v>1</v>
      </c>
      <c r="I6941" s="146">
        <v>0.70634920634920595</v>
      </c>
      <c r="J6941" s="146">
        <v>51.3333333333333</v>
      </c>
      <c r="K6941" s="148">
        <v>35.5</v>
      </c>
      <c r="L6941" s="149"/>
      <c r="M6941" s="149"/>
    </row>
    <row r="6942" spans="1:13">
      <c r="A6942" s="144" t="s">
        <v>272</v>
      </c>
      <c r="B6942" s="145">
        <v>157613499</v>
      </c>
      <c r="C6942" s="140" t="s">
        <v>273</v>
      </c>
      <c r="D6942" s="146">
        <v>0.29362591431557</v>
      </c>
      <c r="E6942" s="146">
        <v>0.495570238048607</v>
      </c>
      <c r="F6942" s="147">
        <v>3.3368896848762599E-6</v>
      </c>
      <c r="G6942" s="147">
        <v>6.8678191551492702E-4</v>
      </c>
      <c r="H6942" s="146">
        <v>1</v>
      </c>
      <c r="I6942" s="146">
        <v>0.70637408568443005</v>
      </c>
      <c r="J6942" s="146">
        <v>39</v>
      </c>
      <c r="K6942" s="148">
        <v>31</v>
      </c>
      <c r="L6942" s="149"/>
      <c r="M6942" s="149"/>
    </row>
    <row r="6943" spans="1:13">
      <c r="A6943" s="144" t="s">
        <v>285</v>
      </c>
      <c r="B6943" s="145">
        <v>76279056</v>
      </c>
      <c r="C6943" s="140" t="s">
        <v>273</v>
      </c>
      <c r="D6943" s="146">
        <v>0.29362101313320799</v>
      </c>
      <c r="E6943" s="146">
        <v>0.49556036766462702</v>
      </c>
      <c r="F6943" s="147">
        <v>1.7417244303002601E-3</v>
      </c>
      <c r="G6943" s="147">
        <v>8.2528231728684606E-2</v>
      </c>
      <c r="H6943" s="146">
        <v>1</v>
      </c>
      <c r="I6943" s="146">
        <v>0.70637898686679201</v>
      </c>
      <c r="J6943" s="146">
        <v>28.3333333333333</v>
      </c>
      <c r="K6943" s="148">
        <v>33.5</v>
      </c>
      <c r="L6943" s="149"/>
      <c r="M6943" s="149"/>
    </row>
    <row r="6944" spans="1:13">
      <c r="A6944" s="144" t="s">
        <v>279</v>
      </c>
      <c r="B6944" s="145">
        <v>231426169</v>
      </c>
      <c r="C6944" s="140" t="s">
        <v>273</v>
      </c>
      <c r="D6944" s="146">
        <v>0.29361706534120302</v>
      </c>
      <c r="E6944" s="146">
        <v>4.9241809771796197</v>
      </c>
      <c r="F6944" s="147">
        <v>6.45954531071502E-4</v>
      </c>
      <c r="G6944" s="147">
        <v>3.4815140622992499E-2</v>
      </c>
      <c r="H6944" s="146">
        <v>0.29361706534120302</v>
      </c>
      <c r="I6944" s="146">
        <v>0</v>
      </c>
      <c r="J6944" s="146">
        <v>58</v>
      </c>
      <c r="K6944" s="148">
        <v>26.5</v>
      </c>
      <c r="L6944" s="149"/>
      <c r="M6944" s="149"/>
    </row>
    <row r="6945" spans="1:13">
      <c r="A6945" s="144" t="s">
        <v>295</v>
      </c>
      <c r="B6945" s="145">
        <v>105541561</v>
      </c>
      <c r="C6945" s="140" t="s">
        <v>273</v>
      </c>
      <c r="D6945" s="146">
        <v>0.29361471861471899</v>
      </c>
      <c r="E6945" s="146">
        <v>1.3749740844987299</v>
      </c>
      <c r="F6945" s="147">
        <v>1.9764800634775499E-2</v>
      </c>
      <c r="G6945" s="147">
        <v>0.83055520441660302</v>
      </c>
      <c r="H6945" s="146">
        <v>0.46785714285714303</v>
      </c>
      <c r="I6945" s="146">
        <v>0.174242424242424</v>
      </c>
      <c r="J6945" s="146">
        <v>26.6666666666667</v>
      </c>
      <c r="K6945" s="148">
        <v>11.5</v>
      </c>
      <c r="L6945" s="149"/>
      <c r="M6945" s="149"/>
    </row>
    <row r="6946" spans="1:13">
      <c r="A6946" s="144" t="s">
        <v>279</v>
      </c>
      <c r="B6946" s="145">
        <v>51849151</v>
      </c>
      <c r="C6946" s="140" t="s">
        <v>273</v>
      </c>
      <c r="D6946" s="146">
        <v>0.293590440463734</v>
      </c>
      <c r="E6946" s="146">
        <v>0.56903897739366505</v>
      </c>
      <c r="F6946" s="147">
        <v>3.3843456714981499E-2</v>
      </c>
      <c r="G6946" s="147">
        <v>0.99999999999995104</v>
      </c>
      <c r="H6946" s="146">
        <v>0.89076558170667197</v>
      </c>
      <c r="I6946" s="146">
        <v>0.59717514124293802</v>
      </c>
      <c r="J6946" s="146">
        <v>102.666666666667</v>
      </c>
      <c r="K6946" s="148">
        <v>44.5</v>
      </c>
      <c r="L6946" s="149"/>
      <c r="M6946" s="149"/>
    </row>
    <row r="6947" spans="1:13">
      <c r="A6947" s="144" t="s">
        <v>282</v>
      </c>
      <c r="B6947" s="145">
        <v>69455767</v>
      </c>
      <c r="C6947" s="140" t="s">
        <v>273</v>
      </c>
      <c r="D6947" s="146">
        <v>0.29358974358974399</v>
      </c>
      <c r="E6947" s="146">
        <v>0.49549739620458</v>
      </c>
      <c r="F6947" s="147">
        <v>1.17590615228332E-4</v>
      </c>
      <c r="G6947" s="147">
        <v>8.9714636999102104E-3</v>
      </c>
      <c r="H6947" s="146">
        <v>1</v>
      </c>
      <c r="I6947" s="146">
        <v>0.70641025641025601</v>
      </c>
      <c r="J6947" s="146">
        <v>29.3333333333333</v>
      </c>
      <c r="K6947" s="148">
        <v>28</v>
      </c>
      <c r="L6947" s="149"/>
      <c r="M6947" s="149"/>
    </row>
    <row r="6948" spans="1:13">
      <c r="A6948" s="144" t="s">
        <v>279</v>
      </c>
      <c r="B6948" s="145">
        <v>1540068</v>
      </c>
      <c r="C6948" s="140" t="s">
        <v>273</v>
      </c>
      <c r="D6948" s="146">
        <v>0.29356060606060602</v>
      </c>
      <c r="E6948" s="146">
        <v>0.49543872072695899</v>
      </c>
      <c r="F6948" s="147">
        <v>9.2673666668625005E-10</v>
      </c>
      <c r="G6948" s="147">
        <v>4.9023689434478199E-6</v>
      </c>
      <c r="H6948" s="146">
        <v>1</v>
      </c>
      <c r="I6948" s="146">
        <v>0.70643939393939403</v>
      </c>
      <c r="J6948" s="146">
        <v>34.6666666666667</v>
      </c>
      <c r="K6948" s="148">
        <v>34</v>
      </c>
      <c r="L6948" s="149"/>
      <c r="M6948" s="149"/>
    </row>
    <row r="6949" spans="1:13">
      <c r="A6949" s="144" t="s">
        <v>272</v>
      </c>
      <c r="B6949" s="145">
        <v>15222609</v>
      </c>
      <c r="C6949" s="140" t="s">
        <v>273</v>
      </c>
      <c r="D6949" s="146">
        <v>0.29356060606060602</v>
      </c>
      <c r="E6949" s="146">
        <v>0.49543872072695899</v>
      </c>
      <c r="F6949" s="147">
        <v>2.16217553107262E-3</v>
      </c>
      <c r="G6949" s="147">
        <v>0.100387268878525</v>
      </c>
      <c r="H6949" s="146">
        <v>1</v>
      </c>
      <c r="I6949" s="146">
        <v>0.70643939393939403</v>
      </c>
      <c r="J6949" s="146">
        <v>46</v>
      </c>
      <c r="K6949" s="148">
        <v>17.5</v>
      </c>
      <c r="L6949" s="149"/>
      <c r="M6949" s="149"/>
    </row>
    <row r="6950" spans="1:13">
      <c r="A6950" s="144" t="s">
        <v>274</v>
      </c>
      <c r="B6950" s="145">
        <v>136261864</v>
      </c>
      <c r="C6950" s="140" t="s">
        <v>273</v>
      </c>
      <c r="D6950" s="146">
        <v>0.29356060606060602</v>
      </c>
      <c r="E6950" s="146">
        <v>0.49543872072695999</v>
      </c>
      <c r="F6950" s="147">
        <v>1.64293112596401E-5</v>
      </c>
      <c r="G6950" s="147">
        <v>2.1239026835633799E-3</v>
      </c>
      <c r="H6950" s="146">
        <v>1</v>
      </c>
      <c r="I6950" s="146">
        <v>0.70643939393939403</v>
      </c>
      <c r="J6950" s="146">
        <v>20.6666666666667</v>
      </c>
      <c r="K6950" s="148">
        <v>24.5</v>
      </c>
      <c r="L6950" s="149"/>
      <c r="M6950" s="149"/>
    </row>
    <row r="6951" spans="1:13">
      <c r="A6951" s="144" t="s">
        <v>281</v>
      </c>
      <c r="B6951" s="145">
        <v>60273043</v>
      </c>
      <c r="C6951" s="140" t="s">
        <v>273</v>
      </c>
      <c r="D6951" s="146">
        <v>0.29356060606060602</v>
      </c>
      <c r="E6951" s="146">
        <v>0.49543872072695999</v>
      </c>
      <c r="F6951" s="147">
        <v>1.64293112596401E-5</v>
      </c>
      <c r="G6951" s="147">
        <v>2.1239026835633799E-3</v>
      </c>
      <c r="H6951" s="146">
        <v>1</v>
      </c>
      <c r="I6951" s="146">
        <v>0.70643939393939403</v>
      </c>
      <c r="J6951" s="146">
        <v>48.3333333333333</v>
      </c>
      <c r="K6951" s="148">
        <v>28.5</v>
      </c>
      <c r="L6951" s="149"/>
      <c r="M6951" s="149"/>
    </row>
    <row r="6952" spans="1:13">
      <c r="A6952" s="144" t="s">
        <v>291</v>
      </c>
      <c r="B6952" s="145">
        <v>54226869</v>
      </c>
      <c r="C6952" s="140" t="s">
        <v>273</v>
      </c>
      <c r="D6952" s="146">
        <v>0.29351851851851901</v>
      </c>
      <c r="E6952" s="146">
        <v>4.9237126369359903</v>
      </c>
      <c r="F6952" s="147">
        <v>9.12351213700904E-5</v>
      </c>
      <c r="G6952" s="147">
        <v>7.4039214685736E-3</v>
      </c>
      <c r="H6952" s="146">
        <v>0.29351851851851901</v>
      </c>
      <c r="I6952" s="146">
        <v>0</v>
      </c>
      <c r="J6952" s="146">
        <v>37.3333333333333</v>
      </c>
      <c r="K6952" s="148">
        <v>34</v>
      </c>
      <c r="L6952" s="149"/>
      <c r="M6952" s="149"/>
    </row>
    <row r="6953" spans="1:13">
      <c r="A6953" s="144" t="s">
        <v>290</v>
      </c>
      <c r="B6953" s="145">
        <v>50782638</v>
      </c>
      <c r="C6953" s="140" t="s">
        <v>273</v>
      </c>
      <c r="D6953" s="146">
        <v>0.29350124398161798</v>
      </c>
      <c r="E6953" s="146">
        <v>0.73800852519997895</v>
      </c>
      <c r="F6953" s="147">
        <v>2.3442653228188198E-2</v>
      </c>
      <c r="G6953" s="147">
        <v>0.97436629016123499</v>
      </c>
      <c r="H6953" s="146">
        <v>0.72295860832270298</v>
      </c>
      <c r="I6953" s="146">
        <v>0.429457364341085</v>
      </c>
      <c r="J6953" s="146">
        <v>56.3333333333333</v>
      </c>
      <c r="K6953" s="148">
        <v>36.5</v>
      </c>
      <c r="L6953" s="149"/>
      <c r="M6953" s="149"/>
    </row>
    <row r="6954" spans="1:13">
      <c r="A6954" s="144" t="s">
        <v>290</v>
      </c>
      <c r="B6954" s="145">
        <v>158403504</v>
      </c>
      <c r="C6954" s="140" t="s">
        <v>273</v>
      </c>
      <c r="D6954" s="146">
        <v>0.29344465058750802</v>
      </c>
      <c r="E6954" s="146">
        <v>0.49520523991742499</v>
      </c>
      <c r="F6954" s="147">
        <v>4.41355298769241E-4</v>
      </c>
      <c r="G6954" s="147">
        <v>2.5374752679252401E-2</v>
      </c>
      <c r="H6954" s="146">
        <v>1</v>
      </c>
      <c r="I6954" s="146">
        <v>0.70655534941249198</v>
      </c>
      <c r="J6954" s="146">
        <v>46</v>
      </c>
      <c r="K6954" s="148">
        <v>57.5</v>
      </c>
      <c r="L6954" s="149"/>
      <c r="M6954" s="149"/>
    </row>
    <row r="6955" spans="1:13">
      <c r="A6955" s="144" t="s">
        <v>291</v>
      </c>
      <c r="B6955" s="145">
        <v>108252604</v>
      </c>
      <c r="C6955" s="140" t="s">
        <v>273</v>
      </c>
      <c r="D6955" s="146">
        <v>0.29343434343434299</v>
      </c>
      <c r="E6955" s="146">
        <v>0.495184487896216</v>
      </c>
      <c r="F6955" s="147">
        <v>5.7670261331113103E-5</v>
      </c>
      <c r="G6955" s="147">
        <v>5.2662948469315903E-3</v>
      </c>
      <c r="H6955" s="146">
        <v>1</v>
      </c>
      <c r="I6955" s="146">
        <v>0.70656565656565695</v>
      </c>
      <c r="J6955" s="146">
        <v>39.6666666666667</v>
      </c>
      <c r="K6955" s="148">
        <v>33.5</v>
      </c>
      <c r="L6955" s="149"/>
      <c r="M6955" s="149"/>
    </row>
    <row r="6956" spans="1:13">
      <c r="A6956" s="144" t="s">
        <v>278</v>
      </c>
      <c r="B6956" s="145">
        <v>10754331</v>
      </c>
      <c r="C6956" s="140" t="s">
        <v>273</v>
      </c>
      <c r="D6956" s="146">
        <v>0.29337504786087099</v>
      </c>
      <c r="E6956" s="146">
        <v>0.59943531075067102</v>
      </c>
      <c r="F6956" s="147">
        <v>4.82348109239445E-2</v>
      </c>
      <c r="G6956" s="147">
        <v>0.99999999999995104</v>
      </c>
      <c r="H6956" s="146">
        <v>0.85289885738468096</v>
      </c>
      <c r="I6956" s="146">
        <v>0.55952380952380998</v>
      </c>
      <c r="J6956" s="146">
        <v>84.3333333333333</v>
      </c>
      <c r="K6956" s="148">
        <v>78</v>
      </c>
      <c r="L6956" s="149"/>
      <c r="M6956" s="149"/>
    </row>
    <row r="6957" spans="1:13">
      <c r="A6957" s="144" t="s">
        <v>280</v>
      </c>
      <c r="B6957" s="145">
        <v>239114953</v>
      </c>
      <c r="C6957" s="140" t="s">
        <v>273</v>
      </c>
      <c r="D6957" s="146">
        <v>0.29334677419354799</v>
      </c>
      <c r="E6957" s="146">
        <v>0.49500819143356001</v>
      </c>
      <c r="F6957" s="147">
        <v>1.29137772827936E-7</v>
      </c>
      <c r="G6957" s="147">
        <v>7.1362579559615494E-5</v>
      </c>
      <c r="H6957" s="146">
        <v>1</v>
      </c>
      <c r="I6957" s="146">
        <v>0.70665322580645196</v>
      </c>
      <c r="J6957" s="146">
        <v>24</v>
      </c>
      <c r="K6957" s="148">
        <v>47</v>
      </c>
      <c r="L6957" s="149"/>
      <c r="M6957" s="149"/>
    </row>
    <row r="6958" spans="1:13">
      <c r="A6958" s="144" t="s">
        <v>280</v>
      </c>
      <c r="B6958" s="145">
        <v>239114964</v>
      </c>
      <c r="C6958" s="140" t="s">
        <v>273</v>
      </c>
      <c r="D6958" s="146">
        <v>0.29334677419354799</v>
      </c>
      <c r="E6958" s="146">
        <v>0.49500819143356001</v>
      </c>
      <c r="F6958" s="147">
        <v>1.29137772827936E-7</v>
      </c>
      <c r="G6958" s="147">
        <v>7.1362579559615494E-5</v>
      </c>
      <c r="H6958" s="146">
        <v>1</v>
      </c>
      <c r="I6958" s="146">
        <v>0.70665322580645196</v>
      </c>
      <c r="J6958" s="146">
        <v>24</v>
      </c>
      <c r="K6958" s="148">
        <v>47</v>
      </c>
      <c r="L6958" s="149"/>
      <c r="M6958" s="149"/>
    </row>
    <row r="6959" spans="1:13">
      <c r="A6959" s="144" t="s">
        <v>293</v>
      </c>
      <c r="B6959" s="145">
        <v>127037035</v>
      </c>
      <c r="C6959" s="140" t="s">
        <v>273</v>
      </c>
      <c r="D6959" s="146">
        <v>0.293333333333333</v>
      </c>
      <c r="E6959" s="146">
        <v>0.49498113388349102</v>
      </c>
      <c r="F6959" s="147">
        <v>3.7901677919958699E-7</v>
      </c>
      <c r="G6959" s="147">
        <v>1.51617651043799E-4</v>
      </c>
      <c r="H6959" s="146">
        <v>1</v>
      </c>
      <c r="I6959" s="146">
        <v>0.706666666666667</v>
      </c>
      <c r="J6959" s="146">
        <v>25.6666666666667</v>
      </c>
      <c r="K6959" s="148">
        <v>27.5</v>
      </c>
      <c r="L6959" s="149"/>
      <c r="M6959" s="149"/>
    </row>
    <row r="6960" spans="1:13">
      <c r="A6960" s="144" t="s">
        <v>285</v>
      </c>
      <c r="B6960" s="145">
        <v>52105323</v>
      </c>
      <c r="C6960" s="140" t="s">
        <v>273</v>
      </c>
      <c r="D6960" s="146">
        <v>0.293333333333333</v>
      </c>
      <c r="E6960" s="146">
        <v>0.49498113388349102</v>
      </c>
      <c r="F6960" s="147">
        <v>2.8345280658451701E-4</v>
      </c>
      <c r="G6960" s="147">
        <v>1.77227204991573E-2</v>
      </c>
      <c r="H6960" s="146">
        <v>1</v>
      </c>
      <c r="I6960" s="146">
        <v>0.706666666666667</v>
      </c>
      <c r="J6960" s="146">
        <v>28</v>
      </c>
      <c r="K6960" s="148">
        <v>20</v>
      </c>
      <c r="L6960" s="149"/>
      <c r="M6960" s="149"/>
    </row>
    <row r="6961" spans="1:13">
      <c r="A6961" s="144" t="s">
        <v>280</v>
      </c>
      <c r="B6961" s="145">
        <v>32518240</v>
      </c>
      <c r="C6961" s="140" t="s">
        <v>273</v>
      </c>
      <c r="D6961" s="146">
        <v>0.29332273449920498</v>
      </c>
      <c r="E6961" s="146">
        <v>0.49495979792204697</v>
      </c>
      <c r="F6961" s="147">
        <v>5.1179482724548198E-6</v>
      </c>
      <c r="G6961" s="147">
        <v>9.2482017884302798E-4</v>
      </c>
      <c r="H6961" s="146">
        <v>1</v>
      </c>
      <c r="I6961" s="146">
        <v>0.70667726550079502</v>
      </c>
      <c r="J6961" s="146">
        <v>93</v>
      </c>
      <c r="K6961" s="148">
        <v>54</v>
      </c>
      <c r="L6961" s="149"/>
      <c r="M6961" s="149"/>
    </row>
    <row r="6962" spans="1:13">
      <c r="A6962" s="144" t="s">
        <v>286</v>
      </c>
      <c r="B6962" s="145">
        <v>97410376</v>
      </c>
      <c r="C6962" s="140" t="s">
        <v>273</v>
      </c>
      <c r="D6962" s="146">
        <v>0.29318448883666298</v>
      </c>
      <c r="E6962" s="146">
        <v>0.49468153166826501</v>
      </c>
      <c r="F6962" s="147">
        <v>3.7939438740686198E-4</v>
      </c>
      <c r="G6962" s="147">
        <v>2.2418560309385199E-2</v>
      </c>
      <c r="H6962" s="146">
        <v>1</v>
      </c>
      <c r="I6962" s="146">
        <v>0.70681551116333696</v>
      </c>
      <c r="J6962" s="146">
        <v>31.3333333333333</v>
      </c>
      <c r="K6962" s="148">
        <v>48.5</v>
      </c>
      <c r="L6962" s="149"/>
      <c r="M6962" s="149"/>
    </row>
    <row r="6963" spans="1:13">
      <c r="A6963" s="144" t="s">
        <v>276</v>
      </c>
      <c r="B6963" s="145">
        <v>639397</v>
      </c>
      <c r="C6963" s="140" t="s">
        <v>273</v>
      </c>
      <c r="D6963" s="146">
        <v>0.29317159104393098</v>
      </c>
      <c r="E6963" s="146">
        <v>4.9220626657437796</v>
      </c>
      <c r="F6963" s="147">
        <v>1.1213636045765801E-5</v>
      </c>
      <c r="G6963" s="147">
        <v>1.6102652877835199E-3</v>
      </c>
      <c r="H6963" s="146">
        <v>0.29317159104393098</v>
      </c>
      <c r="I6963" s="146">
        <v>0</v>
      </c>
      <c r="J6963" s="146">
        <v>35</v>
      </c>
      <c r="K6963" s="148">
        <v>54</v>
      </c>
      <c r="L6963" s="149"/>
      <c r="M6963" s="149"/>
    </row>
    <row r="6964" spans="1:13">
      <c r="A6964" s="144" t="s">
        <v>290</v>
      </c>
      <c r="B6964" s="145">
        <v>25464350</v>
      </c>
      <c r="C6964" s="140" t="s">
        <v>273</v>
      </c>
      <c r="D6964" s="146">
        <v>0.29313929313929299</v>
      </c>
      <c r="E6964" s="146">
        <v>0.49459057164860898</v>
      </c>
      <c r="F6964" s="147">
        <v>1.1666232333947E-4</v>
      </c>
      <c r="G6964" s="147">
        <v>8.9176053199700994E-3</v>
      </c>
      <c r="H6964" s="146">
        <v>1</v>
      </c>
      <c r="I6964" s="146">
        <v>0.70686070686070701</v>
      </c>
      <c r="J6964" s="146">
        <v>28</v>
      </c>
      <c r="K6964" s="148">
        <v>25</v>
      </c>
      <c r="L6964" s="149"/>
      <c r="M6964" s="149"/>
    </row>
    <row r="6965" spans="1:13">
      <c r="A6965" s="144" t="s">
        <v>289</v>
      </c>
      <c r="B6965" s="145">
        <v>140504934</v>
      </c>
      <c r="C6965" s="140" t="s">
        <v>273</v>
      </c>
      <c r="D6965" s="146">
        <v>0.29313725490196102</v>
      </c>
      <c r="E6965" s="146">
        <v>4.9218992619533504</v>
      </c>
      <c r="F6965" s="147">
        <v>5.8529450017571105E-4</v>
      </c>
      <c r="G6965" s="147">
        <v>3.2042691167782099E-2</v>
      </c>
      <c r="H6965" s="146">
        <v>0.29313725490196102</v>
      </c>
      <c r="I6965" s="146">
        <v>0</v>
      </c>
      <c r="J6965" s="146">
        <v>26.3333333333333</v>
      </c>
      <c r="K6965" s="148">
        <v>26</v>
      </c>
      <c r="L6965" s="149"/>
      <c r="M6965" s="149"/>
    </row>
    <row r="6966" spans="1:13">
      <c r="A6966" s="144" t="s">
        <v>281</v>
      </c>
      <c r="B6966" s="145">
        <v>12862390</v>
      </c>
      <c r="C6966" s="140" t="s">
        <v>273</v>
      </c>
      <c r="D6966" s="146">
        <v>0.29312477907387802</v>
      </c>
      <c r="E6966" s="146">
        <v>0.49456136212711599</v>
      </c>
      <c r="F6966" s="147">
        <v>9.9648322628970596E-5</v>
      </c>
      <c r="G6966" s="147">
        <v>7.9245439560112606E-3</v>
      </c>
      <c r="H6966" s="146">
        <v>1</v>
      </c>
      <c r="I6966" s="146">
        <v>0.70687522092612198</v>
      </c>
      <c r="J6966" s="146">
        <v>76.3333333333333</v>
      </c>
      <c r="K6966" s="148">
        <v>75.5</v>
      </c>
      <c r="L6966" s="149"/>
      <c r="M6966" s="149"/>
    </row>
    <row r="6967" spans="1:13">
      <c r="A6967" s="144" t="s">
        <v>290</v>
      </c>
      <c r="B6967" s="145">
        <v>24374166</v>
      </c>
      <c r="C6967" s="140" t="s">
        <v>273</v>
      </c>
      <c r="D6967" s="146">
        <v>0.29310344827586199</v>
      </c>
      <c r="E6967" s="146">
        <v>0.49451843502099702</v>
      </c>
      <c r="F6967" s="147">
        <v>3.46878327664315E-6</v>
      </c>
      <c r="G6967" s="147">
        <v>7.0530230349743605E-4</v>
      </c>
      <c r="H6967" s="146">
        <v>1</v>
      </c>
      <c r="I6967" s="146">
        <v>0.70689655172413801</v>
      </c>
      <c r="J6967" s="146">
        <v>19.6666666666667</v>
      </c>
      <c r="K6967" s="148">
        <v>29</v>
      </c>
      <c r="L6967" s="149"/>
      <c r="M6967" s="149"/>
    </row>
    <row r="6968" spans="1:13">
      <c r="A6968" s="144" t="s">
        <v>285</v>
      </c>
      <c r="B6968" s="145">
        <v>8685213</v>
      </c>
      <c r="C6968" s="140" t="s">
        <v>273</v>
      </c>
      <c r="D6968" s="146">
        <v>0.29310344827586199</v>
      </c>
      <c r="E6968" s="146">
        <v>0.49451843502099702</v>
      </c>
      <c r="F6968" s="147">
        <v>6.4780959755479596E-4</v>
      </c>
      <c r="G6968" s="147">
        <v>3.4891179524315002E-2</v>
      </c>
      <c r="H6968" s="146">
        <v>1</v>
      </c>
      <c r="I6968" s="146">
        <v>0.70689655172413801</v>
      </c>
      <c r="J6968" s="146">
        <v>32.6666666666667</v>
      </c>
      <c r="K6968" s="148">
        <v>57</v>
      </c>
      <c r="L6968" s="149"/>
      <c r="M6968" s="149"/>
    </row>
    <row r="6969" spans="1:13">
      <c r="A6969" s="144" t="s">
        <v>279</v>
      </c>
      <c r="B6969" s="145">
        <v>61889546</v>
      </c>
      <c r="C6969" s="140" t="s">
        <v>273</v>
      </c>
      <c r="D6969" s="146">
        <v>0.29306220095693802</v>
      </c>
      <c r="E6969" s="146">
        <v>0.49443543058963202</v>
      </c>
      <c r="F6969" s="147">
        <v>2.1085140353867401E-4</v>
      </c>
      <c r="G6969" s="147">
        <v>1.4035533717813299E-2</v>
      </c>
      <c r="H6969" s="146">
        <v>1</v>
      </c>
      <c r="I6969" s="146">
        <v>0.70693779904306198</v>
      </c>
      <c r="J6969" s="146">
        <v>43.3333333333333</v>
      </c>
      <c r="K6969" s="148">
        <v>24.5</v>
      </c>
      <c r="L6969" s="149"/>
      <c r="M6969" s="149"/>
    </row>
    <row r="6970" spans="1:13">
      <c r="A6970" s="144" t="s">
        <v>278</v>
      </c>
      <c r="B6970" s="145">
        <v>37075139</v>
      </c>
      <c r="C6970" s="140" t="s">
        <v>273</v>
      </c>
      <c r="D6970" s="146">
        <v>0.29305019305019298</v>
      </c>
      <c r="E6970" s="146">
        <v>0.49441126726268803</v>
      </c>
      <c r="F6970" s="147">
        <v>3.0538368261939001E-6</v>
      </c>
      <c r="G6970" s="147">
        <v>6.4520791918698799E-4</v>
      </c>
      <c r="H6970" s="146">
        <v>1</v>
      </c>
      <c r="I6970" s="146">
        <v>0.70694980694980702</v>
      </c>
      <c r="J6970" s="146">
        <v>51.6666666666667</v>
      </c>
      <c r="K6970" s="148">
        <v>36</v>
      </c>
      <c r="L6970" s="149"/>
      <c r="M6970" s="149"/>
    </row>
    <row r="6971" spans="1:13">
      <c r="A6971" s="144" t="s">
        <v>279</v>
      </c>
      <c r="B6971" s="145">
        <v>85753191</v>
      </c>
      <c r="C6971" s="140" t="s">
        <v>273</v>
      </c>
      <c r="D6971" s="146">
        <v>0.29303517353831798</v>
      </c>
      <c r="E6971" s="146">
        <v>4.9214133530878996</v>
      </c>
      <c r="F6971" s="147">
        <v>2.4537857430156402E-4</v>
      </c>
      <c r="G6971" s="147">
        <v>1.5815207557569801E-2</v>
      </c>
      <c r="H6971" s="146">
        <v>0.29303517353831798</v>
      </c>
      <c r="I6971" s="146">
        <v>0</v>
      </c>
      <c r="J6971" s="146">
        <v>41.6666666666667</v>
      </c>
      <c r="K6971" s="148">
        <v>19</v>
      </c>
      <c r="L6971" s="149"/>
      <c r="M6971" s="149"/>
    </row>
    <row r="6972" spans="1:13">
      <c r="A6972" s="144" t="s">
        <v>293</v>
      </c>
      <c r="B6972" s="145">
        <v>147392442</v>
      </c>
      <c r="C6972" s="140" t="s">
        <v>273</v>
      </c>
      <c r="D6972" s="146">
        <v>0.29302134646962202</v>
      </c>
      <c r="E6972" s="146">
        <v>4.92134752344072</v>
      </c>
      <c r="F6972" s="147">
        <v>9.1099130092714702E-4</v>
      </c>
      <c r="G6972" s="147">
        <v>4.6661964641424303E-2</v>
      </c>
      <c r="H6972" s="146">
        <v>0.29302134646962202</v>
      </c>
      <c r="I6972" s="146">
        <v>0</v>
      </c>
      <c r="J6972" s="146">
        <v>67.3333333333333</v>
      </c>
      <c r="K6972" s="148">
        <v>36</v>
      </c>
      <c r="L6972" s="149"/>
      <c r="M6972" s="149"/>
    </row>
    <row r="6973" spans="1:13">
      <c r="A6973" s="144" t="s">
        <v>290</v>
      </c>
      <c r="B6973" s="145">
        <v>76074020</v>
      </c>
      <c r="C6973" s="140" t="s">
        <v>273</v>
      </c>
      <c r="D6973" s="146">
        <v>0.29301599009201401</v>
      </c>
      <c r="E6973" s="146">
        <v>1.5688110126431201</v>
      </c>
      <c r="F6973" s="147">
        <v>2.4508686602188301E-2</v>
      </c>
      <c r="G6973" s="147">
        <v>0.99999999999995104</v>
      </c>
      <c r="H6973" s="146">
        <v>0.43201212908815301</v>
      </c>
      <c r="I6973" s="146">
        <v>0.138996138996139</v>
      </c>
      <c r="J6973" s="146">
        <v>62.6666666666667</v>
      </c>
      <c r="K6973" s="148">
        <v>43</v>
      </c>
      <c r="L6973" s="149"/>
      <c r="M6973" s="149"/>
    </row>
    <row r="6974" spans="1:13">
      <c r="A6974" s="144" t="s">
        <v>278</v>
      </c>
      <c r="B6974" s="145">
        <v>48779289</v>
      </c>
      <c r="C6974" s="140" t="s">
        <v>273</v>
      </c>
      <c r="D6974" s="146">
        <v>0.29300385109114302</v>
      </c>
      <c r="E6974" s="146">
        <v>0.49431801784243301</v>
      </c>
      <c r="F6974" s="147">
        <v>2.9111632091793902E-6</v>
      </c>
      <c r="G6974" s="147">
        <v>6.235632198702E-4</v>
      </c>
      <c r="H6974" s="146">
        <v>1</v>
      </c>
      <c r="I6974" s="146">
        <v>0.70699614890885698</v>
      </c>
      <c r="J6974" s="146">
        <v>36.6666666666667</v>
      </c>
      <c r="K6974" s="148">
        <v>39.5</v>
      </c>
      <c r="L6974" s="149"/>
      <c r="M6974" s="149"/>
    </row>
    <row r="6975" spans="1:13">
      <c r="A6975" s="144" t="s">
        <v>272</v>
      </c>
      <c r="B6975" s="145">
        <v>60461174</v>
      </c>
      <c r="C6975" s="140" t="s">
        <v>273</v>
      </c>
      <c r="D6975" s="146">
        <v>0.29299754299754299</v>
      </c>
      <c r="E6975" s="146">
        <v>0.49430532514480202</v>
      </c>
      <c r="F6975" s="147">
        <v>1.91528411871554E-3</v>
      </c>
      <c r="G6975" s="147">
        <v>8.9945287849676897E-2</v>
      </c>
      <c r="H6975" s="146">
        <v>1</v>
      </c>
      <c r="I6975" s="146">
        <v>0.70700245700245701</v>
      </c>
      <c r="J6975" s="146">
        <v>26</v>
      </c>
      <c r="K6975" s="148">
        <v>29.5</v>
      </c>
      <c r="L6975" s="149"/>
      <c r="M6975" s="149"/>
    </row>
    <row r="6976" spans="1:13">
      <c r="A6976" s="144" t="s">
        <v>293</v>
      </c>
      <c r="B6976" s="145">
        <v>90113848</v>
      </c>
      <c r="C6976" s="140" t="s">
        <v>273</v>
      </c>
      <c r="D6976" s="146">
        <v>0.29292929292929298</v>
      </c>
      <c r="E6976" s="146">
        <v>0.49416800434758501</v>
      </c>
      <c r="F6976" s="147">
        <v>3.3016339970641501E-4</v>
      </c>
      <c r="G6976" s="147">
        <v>2.0048479395038E-2</v>
      </c>
      <c r="H6976" s="146">
        <v>1</v>
      </c>
      <c r="I6976" s="146">
        <v>0.70707070707070696</v>
      </c>
      <c r="J6976" s="146">
        <v>85.3333333333333</v>
      </c>
      <c r="K6976" s="148">
        <v>40</v>
      </c>
      <c r="L6976" s="149"/>
      <c r="M6976" s="149"/>
    </row>
    <row r="6977" spans="1:13">
      <c r="A6977" s="144" t="s">
        <v>276</v>
      </c>
      <c r="B6977" s="145">
        <v>49733633</v>
      </c>
      <c r="C6977" s="140" t="s">
        <v>273</v>
      </c>
      <c r="D6977" s="146">
        <v>0.29292929292929298</v>
      </c>
      <c r="E6977" s="146">
        <v>0.49416800434758501</v>
      </c>
      <c r="F6977" s="147">
        <v>1.0112459823825599E-5</v>
      </c>
      <c r="G6977" s="147">
        <v>1.4964624081838401E-3</v>
      </c>
      <c r="H6977" s="146">
        <v>1</v>
      </c>
      <c r="I6977" s="146">
        <v>0.70707070707070696</v>
      </c>
      <c r="J6977" s="146">
        <v>34.6666666666667</v>
      </c>
      <c r="K6977" s="148">
        <v>20</v>
      </c>
      <c r="L6977" s="149"/>
      <c r="M6977" s="149"/>
    </row>
    <row r="6978" spans="1:13">
      <c r="A6978" s="144" t="s">
        <v>277</v>
      </c>
      <c r="B6978" s="145">
        <v>31466514</v>
      </c>
      <c r="C6978" s="140" t="s">
        <v>273</v>
      </c>
      <c r="D6978" s="146">
        <v>0.29291666666666699</v>
      </c>
      <c r="E6978" s="146">
        <v>0.49414260143274802</v>
      </c>
      <c r="F6978" s="147">
        <v>1.4473433950403601E-4</v>
      </c>
      <c r="G6978" s="147">
        <v>1.05265406544087E-2</v>
      </c>
      <c r="H6978" s="146">
        <v>1</v>
      </c>
      <c r="I6978" s="146">
        <v>0.70708333333333295</v>
      </c>
      <c r="J6978" s="146">
        <v>39.3333333333333</v>
      </c>
      <c r="K6978" s="148">
        <v>60.5</v>
      </c>
      <c r="L6978" s="149"/>
      <c r="M6978" s="149"/>
    </row>
    <row r="6979" spans="1:13">
      <c r="A6979" s="144" t="s">
        <v>275</v>
      </c>
      <c r="B6979" s="145">
        <v>108017990</v>
      </c>
      <c r="C6979" s="140" t="s">
        <v>273</v>
      </c>
      <c r="D6979" s="146">
        <v>0.29290617848970202</v>
      </c>
      <c r="E6979" s="146">
        <v>0.49412150049574899</v>
      </c>
      <c r="F6979" s="147">
        <v>1.2701356196791E-5</v>
      </c>
      <c r="G6979" s="147">
        <v>1.7639236012476E-3</v>
      </c>
      <c r="H6979" s="146">
        <v>1</v>
      </c>
      <c r="I6979" s="146">
        <v>0.70709382151029798</v>
      </c>
      <c r="J6979" s="146">
        <v>23</v>
      </c>
      <c r="K6979" s="148">
        <v>21</v>
      </c>
      <c r="L6979" s="149"/>
      <c r="M6979" s="149"/>
    </row>
    <row r="6980" spans="1:13">
      <c r="A6980" s="144" t="s">
        <v>277</v>
      </c>
      <c r="B6980" s="145">
        <v>63541344</v>
      </c>
      <c r="C6980" s="140" t="s">
        <v>273</v>
      </c>
      <c r="D6980" s="146">
        <v>0.29290296712109098</v>
      </c>
      <c r="E6980" s="146">
        <v>0.49411503967422499</v>
      </c>
      <c r="F6980" s="147">
        <v>2.7705460587477401E-4</v>
      </c>
      <c r="G6980" s="147">
        <v>1.7410944145697601E-2</v>
      </c>
      <c r="H6980" s="146">
        <v>1</v>
      </c>
      <c r="I6980" s="146">
        <v>0.70709703287890902</v>
      </c>
      <c r="J6980" s="146">
        <v>47</v>
      </c>
      <c r="K6980" s="148">
        <v>50.5</v>
      </c>
      <c r="L6980" s="149"/>
      <c r="M6980" s="149"/>
    </row>
    <row r="6981" spans="1:13">
      <c r="A6981" s="144" t="s">
        <v>276</v>
      </c>
      <c r="B6981" s="145">
        <v>7423116</v>
      </c>
      <c r="C6981" s="140" t="s">
        <v>273</v>
      </c>
      <c r="D6981" s="146">
        <v>0.292892156862745</v>
      </c>
      <c r="E6981" s="146">
        <v>0.49409329116901901</v>
      </c>
      <c r="F6981" s="147">
        <v>7.7298971781657605E-10</v>
      </c>
      <c r="G6981" s="147">
        <v>4.9023689434478199E-6</v>
      </c>
      <c r="H6981" s="146">
        <v>1</v>
      </c>
      <c r="I6981" s="146">
        <v>0.70710784313725505</v>
      </c>
      <c r="J6981" s="146">
        <v>34.3333333333333</v>
      </c>
      <c r="K6981" s="148">
        <v>37.5</v>
      </c>
      <c r="L6981" s="149"/>
      <c r="M6981" s="149"/>
    </row>
    <row r="6982" spans="1:13">
      <c r="A6982" s="144" t="s">
        <v>283</v>
      </c>
      <c r="B6982" s="145">
        <v>70030260</v>
      </c>
      <c r="C6982" s="140" t="s">
        <v>273</v>
      </c>
      <c r="D6982" s="146">
        <v>0.29288884291618</v>
      </c>
      <c r="E6982" s="146">
        <v>0.710696663595344</v>
      </c>
      <c r="F6982" s="147">
        <v>6.5396785970717099E-4</v>
      </c>
      <c r="G6982" s="147">
        <v>3.5171322451247301E-2</v>
      </c>
      <c r="H6982" s="146">
        <v>0.74297602687433195</v>
      </c>
      <c r="I6982" s="146">
        <v>0.450087183958152</v>
      </c>
      <c r="J6982" s="146">
        <v>61.6666666666667</v>
      </c>
      <c r="K6982" s="148">
        <v>49.5</v>
      </c>
      <c r="L6982" s="149"/>
      <c r="M6982" s="149"/>
    </row>
    <row r="6983" spans="1:13">
      <c r="A6983" s="144" t="s">
        <v>282</v>
      </c>
      <c r="B6983" s="145">
        <v>132202331</v>
      </c>
      <c r="C6983" s="140" t="s">
        <v>273</v>
      </c>
      <c r="D6983" s="146">
        <v>0.292888563049853</v>
      </c>
      <c r="E6983" s="146">
        <v>0.49408606106674802</v>
      </c>
      <c r="F6983" s="147">
        <v>1.17149523842261E-9</v>
      </c>
      <c r="G6983" s="147">
        <v>4.9023689434478199E-6</v>
      </c>
      <c r="H6983" s="146">
        <v>1</v>
      </c>
      <c r="I6983" s="146">
        <v>0.707111436950147</v>
      </c>
      <c r="J6983" s="146">
        <v>39.6666666666667</v>
      </c>
      <c r="K6983" s="148">
        <v>37.5</v>
      </c>
      <c r="L6983" s="149"/>
      <c r="M6983" s="149"/>
    </row>
    <row r="6984" spans="1:13">
      <c r="A6984" s="144" t="s">
        <v>280</v>
      </c>
      <c r="B6984" s="145">
        <v>46456181</v>
      </c>
      <c r="C6984" s="140" t="s">
        <v>273</v>
      </c>
      <c r="D6984" s="146">
        <v>0.29285714285714298</v>
      </c>
      <c r="E6984" s="146">
        <v>0.49402285085862702</v>
      </c>
      <c r="F6984" s="147">
        <v>6.5413880764875795E-4</v>
      </c>
      <c r="G6984" s="147">
        <v>3.5177391573875297E-2</v>
      </c>
      <c r="H6984" s="146">
        <v>1</v>
      </c>
      <c r="I6984" s="146">
        <v>0.70714285714285696</v>
      </c>
      <c r="J6984" s="146">
        <v>84.6666666666667</v>
      </c>
      <c r="K6984" s="148">
        <v>55.5</v>
      </c>
      <c r="L6984" s="149"/>
      <c r="M6984" s="149"/>
    </row>
    <row r="6985" spans="1:13">
      <c r="A6985" s="144" t="s">
        <v>294</v>
      </c>
      <c r="B6985" s="145">
        <v>1155630</v>
      </c>
      <c r="C6985" s="140" t="s">
        <v>273</v>
      </c>
      <c r="D6985" s="146">
        <v>0.29285714285714298</v>
      </c>
      <c r="E6985" s="146">
        <v>0.49402285085862702</v>
      </c>
      <c r="F6985" s="147">
        <v>7.06004508264937E-9</v>
      </c>
      <c r="G6985" s="147">
        <v>1.0045088419315201E-5</v>
      </c>
      <c r="H6985" s="146">
        <v>1</v>
      </c>
      <c r="I6985" s="146">
        <v>0.70714285714285696</v>
      </c>
      <c r="J6985" s="146">
        <v>58.6666666666667</v>
      </c>
      <c r="K6985" s="148">
        <v>34.5</v>
      </c>
      <c r="L6985" s="149"/>
      <c r="M6985" s="149"/>
    </row>
    <row r="6986" spans="1:13">
      <c r="A6986" s="144" t="s">
        <v>282</v>
      </c>
      <c r="B6986" s="145">
        <v>120647540</v>
      </c>
      <c r="C6986" s="140" t="s">
        <v>273</v>
      </c>
      <c r="D6986" s="146">
        <v>0.29285714285714298</v>
      </c>
      <c r="E6986" s="146">
        <v>0.49402285085862702</v>
      </c>
      <c r="F6986" s="147">
        <v>7.06004508264937E-9</v>
      </c>
      <c r="G6986" s="147">
        <v>1.0045088419315201E-5</v>
      </c>
      <c r="H6986" s="146">
        <v>1</v>
      </c>
      <c r="I6986" s="146">
        <v>0.70714285714285696</v>
      </c>
      <c r="J6986" s="146">
        <v>48.3333333333333</v>
      </c>
      <c r="K6986" s="148">
        <v>17</v>
      </c>
      <c r="L6986" s="149"/>
      <c r="M6986" s="149"/>
    </row>
    <row r="6987" spans="1:13">
      <c r="A6987" s="144" t="s">
        <v>289</v>
      </c>
      <c r="B6987" s="145">
        <v>40582284</v>
      </c>
      <c r="C6987" s="140" t="s">
        <v>273</v>
      </c>
      <c r="D6987" s="146">
        <v>0.29280397022332499</v>
      </c>
      <c r="E6987" s="146">
        <v>0.49391588604598102</v>
      </c>
      <c r="F6987" s="147">
        <v>6.4568085360682202E-6</v>
      </c>
      <c r="G6987" s="147">
        <v>1.09071827992743E-3</v>
      </c>
      <c r="H6987" s="146">
        <v>1</v>
      </c>
      <c r="I6987" s="146">
        <v>0.70719602977667495</v>
      </c>
      <c r="J6987" s="146">
        <v>29.6666666666667</v>
      </c>
      <c r="K6987" s="148">
        <v>28.5</v>
      </c>
      <c r="L6987" s="149"/>
      <c r="M6987" s="149"/>
    </row>
    <row r="6988" spans="1:13">
      <c r="A6988" s="144" t="s">
        <v>285</v>
      </c>
      <c r="B6988" s="145">
        <v>29081327</v>
      </c>
      <c r="C6988" s="140" t="s">
        <v>273</v>
      </c>
      <c r="D6988" s="146">
        <v>0.29278294149808598</v>
      </c>
      <c r="E6988" s="146">
        <v>0.49387358576600099</v>
      </c>
      <c r="F6988" s="147">
        <v>4.4180328553460198E-4</v>
      </c>
      <c r="G6988" s="147">
        <v>2.53936694379201E-2</v>
      </c>
      <c r="H6988" s="146">
        <v>1</v>
      </c>
      <c r="I6988" s="146">
        <v>0.70721705850191396</v>
      </c>
      <c r="J6988" s="146">
        <v>53.3333333333333</v>
      </c>
      <c r="K6988" s="148">
        <v>45</v>
      </c>
      <c r="L6988" s="149"/>
      <c r="M6988" s="149"/>
    </row>
    <row r="6989" spans="1:13">
      <c r="A6989" s="144" t="s">
        <v>291</v>
      </c>
      <c r="B6989" s="145">
        <v>3728294</v>
      </c>
      <c r="C6989" s="140" t="s">
        <v>273</v>
      </c>
      <c r="D6989" s="146">
        <v>0.29275905118601703</v>
      </c>
      <c r="E6989" s="146">
        <v>4.9200981857928898</v>
      </c>
      <c r="F6989" s="147">
        <v>1.7980869472463501E-3</v>
      </c>
      <c r="G6989" s="147">
        <v>8.4922196169287603E-2</v>
      </c>
      <c r="H6989" s="146">
        <v>0.29275905118601703</v>
      </c>
      <c r="I6989" s="146">
        <v>0</v>
      </c>
      <c r="J6989" s="146">
        <v>52.3333333333333</v>
      </c>
      <c r="K6989" s="148">
        <v>40</v>
      </c>
      <c r="L6989" s="149"/>
      <c r="M6989" s="149"/>
    </row>
    <row r="6990" spans="1:13">
      <c r="A6990" s="144" t="s">
        <v>272</v>
      </c>
      <c r="B6990" s="145">
        <v>293331</v>
      </c>
      <c r="C6990" s="140" t="s">
        <v>273</v>
      </c>
      <c r="D6990" s="146">
        <v>0.29269452153355902</v>
      </c>
      <c r="E6990" s="146">
        <v>4.9197906589596601</v>
      </c>
      <c r="F6990" s="147">
        <v>1.3606848968704299E-4</v>
      </c>
      <c r="G6990" s="147">
        <v>1.00306768458144E-2</v>
      </c>
      <c r="H6990" s="146">
        <v>0.29269452153355902</v>
      </c>
      <c r="I6990" s="146">
        <v>0</v>
      </c>
      <c r="J6990" s="146">
        <v>39</v>
      </c>
      <c r="K6990" s="148">
        <v>16</v>
      </c>
      <c r="L6990" s="149"/>
      <c r="M6990" s="149"/>
    </row>
    <row r="6991" spans="1:13">
      <c r="A6991" s="144" t="s">
        <v>287</v>
      </c>
      <c r="B6991" s="145">
        <v>57370377</v>
      </c>
      <c r="C6991" s="140" t="s">
        <v>273</v>
      </c>
      <c r="D6991" s="146">
        <v>0.29267399267399302</v>
      </c>
      <c r="E6991" s="146">
        <v>0.49365444988604501</v>
      </c>
      <c r="F6991" s="147">
        <v>2.2855086632606899E-4</v>
      </c>
      <c r="G6991" s="147">
        <v>1.49544582539728E-2</v>
      </c>
      <c r="H6991" s="146">
        <v>1</v>
      </c>
      <c r="I6991" s="146">
        <v>0.70732600732600703</v>
      </c>
      <c r="J6991" s="146">
        <v>31</v>
      </c>
      <c r="K6991" s="148">
        <v>37</v>
      </c>
      <c r="L6991" s="149"/>
      <c r="M6991" s="149"/>
    </row>
    <row r="6992" spans="1:13">
      <c r="A6992" s="144" t="s">
        <v>293</v>
      </c>
      <c r="B6992" s="145">
        <v>11646814</v>
      </c>
      <c r="C6992" s="140" t="s">
        <v>273</v>
      </c>
      <c r="D6992" s="146">
        <v>0.29262820512820498</v>
      </c>
      <c r="E6992" s="146">
        <v>0.49356236433999701</v>
      </c>
      <c r="F6992" s="147">
        <v>6.1857131497113993E-5</v>
      </c>
      <c r="G6992" s="147">
        <v>5.5399847012146501E-3</v>
      </c>
      <c r="H6992" s="146">
        <v>1</v>
      </c>
      <c r="I6992" s="146">
        <v>0.70737179487179502</v>
      </c>
      <c r="J6992" s="146">
        <v>83</v>
      </c>
      <c r="K6992" s="148">
        <v>39.5</v>
      </c>
      <c r="L6992" s="149"/>
      <c r="M6992" s="149"/>
    </row>
    <row r="6993" spans="1:13">
      <c r="A6993" s="144" t="s">
        <v>277</v>
      </c>
      <c r="B6993" s="145">
        <v>37339810</v>
      </c>
      <c r="C6993" s="140" t="s">
        <v>273</v>
      </c>
      <c r="D6993" s="146">
        <v>0.29260651629072698</v>
      </c>
      <c r="E6993" s="146">
        <v>0.49351874692223202</v>
      </c>
      <c r="F6993" s="147">
        <v>3.69571253026688E-5</v>
      </c>
      <c r="G6993" s="147">
        <v>3.80515949678331E-3</v>
      </c>
      <c r="H6993" s="146">
        <v>1</v>
      </c>
      <c r="I6993" s="146">
        <v>0.70739348370927302</v>
      </c>
      <c r="J6993" s="146">
        <v>20</v>
      </c>
      <c r="K6993" s="148">
        <v>29.5</v>
      </c>
      <c r="L6993" s="149"/>
      <c r="M6993" s="149"/>
    </row>
    <row r="6994" spans="1:13">
      <c r="A6994" s="144" t="s">
        <v>275</v>
      </c>
      <c r="B6994" s="145">
        <v>76949031</v>
      </c>
      <c r="C6994" s="140" t="s">
        <v>273</v>
      </c>
      <c r="D6994" s="146">
        <v>0.29259259259259301</v>
      </c>
      <c r="E6994" s="146">
        <v>0.49349074631201001</v>
      </c>
      <c r="F6994" s="147">
        <v>1.05622446538799E-3</v>
      </c>
      <c r="G6994" s="147">
        <v>5.3026600157956599E-2</v>
      </c>
      <c r="H6994" s="146">
        <v>1</v>
      </c>
      <c r="I6994" s="146">
        <v>0.70740740740740704</v>
      </c>
      <c r="J6994" s="146">
        <v>19.3333333333333</v>
      </c>
      <c r="K6994" s="148">
        <v>21</v>
      </c>
      <c r="L6994" s="149"/>
      <c r="M6994" s="149"/>
    </row>
    <row r="6995" spans="1:13">
      <c r="A6995" s="144" t="s">
        <v>286</v>
      </c>
      <c r="B6995" s="145">
        <v>89534341</v>
      </c>
      <c r="C6995" s="140" t="s">
        <v>273</v>
      </c>
      <c r="D6995" s="146">
        <v>0.292508417508417</v>
      </c>
      <c r="E6995" s="146">
        <v>1.3900917290335899</v>
      </c>
      <c r="F6995" s="147">
        <v>3.747915226292E-2</v>
      </c>
      <c r="G6995" s="147">
        <v>0.99999999999995104</v>
      </c>
      <c r="H6995" s="146">
        <v>0.46296296296296302</v>
      </c>
      <c r="I6995" s="146">
        <v>0.170454545454545</v>
      </c>
      <c r="J6995" s="146">
        <v>32</v>
      </c>
      <c r="K6995" s="148">
        <v>21</v>
      </c>
      <c r="L6995" s="149"/>
      <c r="M6995" s="149"/>
    </row>
    <row r="6996" spans="1:13">
      <c r="A6996" s="144" t="s">
        <v>277</v>
      </c>
      <c r="B6996" s="145">
        <v>63092600</v>
      </c>
      <c r="C6996" s="140" t="s">
        <v>273</v>
      </c>
      <c r="D6996" s="146">
        <v>0.29248366013071903</v>
      </c>
      <c r="E6996" s="146">
        <v>0.49327170146988902</v>
      </c>
      <c r="F6996" s="147">
        <v>3.28755845778751E-3</v>
      </c>
      <c r="G6996" s="147">
        <v>0.147746368571855</v>
      </c>
      <c r="H6996" s="146">
        <v>1</v>
      </c>
      <c r="I6996" s="146">
        <v>0.70751633986928097</v>
      </c>
      <c r="J6996" s="146">
        <v>40.6666666666667</v>
      </c>
      <c r="K6996" s="148">
        <v>70</v>
      </c>
      <c r="L6996" s="149"/>
      <c r="M6996" s="149"/>
    </row>
    <row r="6997" spans="1:13">
      <c r="A6997" s="144" t="s">
        <v>286</v>
      </c>
      <c r="B6997" s="145">
        <v>70495384</v>
      </c>
      <c r="C6997" s="140" t="s">
        <v>273</v>
      </c>
      <c r="D6997" s="146">
        <v>0.29246794871794901</v>
      </c>
      <c r="E6997" s="146">
        <v>0.49324011120794398</v>
      </c>
      <c r="F6997" s="147">
        <v>6.3561306347443801E-6</v>
      </c>
      <c r="G6997" s="147">
        <v>1.07851166817594E-3</v>
      </c>
      <c r="H6997" s="146">
        <v>1</v>
      </c>
      <c r="I6997" s="146">
        <v>0.70753205128205099</v>
      </c>
      <c r="J6997" s="146">
        <v>26.6666666666667</v>
      </c>
      <c r="K6997" s="148">
        <v>50</v>
      </c>
      <c r="L6997" s="149"/>
      <c r="M6997" s="149"/>
    </row>
    <row r="6998" spans="1:13">
      <c r="A6998" s="144" t="s">
        <v>292</v>
      </c>
      <c r="B6998" s="145">
        <v>42918033</v>
      </c>
      <c r="C6998" s="140" t="s">
        <v>273</v>
      </c>
      <c r="D6998" s="146">
        <v>0.29241071428571402</v>
      </c>
      <c r="E6998" s="146">
        <v>0.49312503824586401</v>
      </c>
      <c r="F6998" s="147">
        <v>1.0763779340160499E-4</v>
      </c>
      <c r="G6998" s="147">
        <v>8.3789130328749406E-3</v>
      </c>
      <c r="H6998" s="146">
        <v>1</v>
      </c>
      <c r="I6998" s="146">
        <v>0.70758928571428603</v>
      </c>
      <c r="J6998" s="146">
        <v>31.3333333333333</v>
      </c>
      <c r="K6998" s="148">
        <v>30</v>
      </c>
      <c r="L6998" s="149"/>
      <c r="M6998" s="149"/>
    </row>
    <row r="6999" spans="1:13">
      <c r="A6999" s="144" t="s">
        <v>280</v>
      </c>
      <c r="B6999" s="145">
        <v>116944917</v>
      </c>
      <c r="C6999" s="140" t="s">
        <v>273</v>
      </c>
      <c r="D6999" s="146">
        <v>0.29239766081871399</v>
      </c>
      <c r="E6999" s="146">
        <v>0.49309879482055102</v>
      </c>
      <c r="F6999" s="147">
        <v>3.4909465056773802E-4</v>
      </c>
      <c r="G6999" s="147">
        <v>2.0971045403808699E-2</v>
      </c>
      <c r="H6999" s="146">
        <v>1</v>
      </c>
      <c r="I6999" s="146">
        <v>0.70760233918128601</v>
      </c>
      <c r="J6999" s="146">
        <v>39.6666666666667</v>
      </c>
      <c r="K6999" s="148">
        <v>27.5</v>
      </c>
      <c r="L6999" s="149"/>
      <c r="M6999" s="149"/>
    </row>
    <row r="7000" spans="1:13">
      <c r="A7000" s="144" t="s">
        <v>294</v>
      </c>
      <c r="B7000" s="145">
        <v>119554448</v>
      </c>
      <c r="C7000" s="140" t="s">
        <v>273</v>
      </c>
      <c r="D7000" s="146">
        <v>0.29237891737891702</v>
      </c>
      <c r="E7000" s="146">
        <v>0.49306111278828402</v>
      </c>
      <c r="F7000" s="147">
        <v>2.0114991255037899E-9</v>
      </c>
      <c r="G7000" s="147">
        <v>5.18519541756596E-6</v>
      </c>
      <c r="H7000" s="146">
        <v>1</v>
      </c>
      <c r="I7000" s="146">
        <v>0.70762108262108303</v>
      </c>
      <c r="J7000" s="146">
        <v>65.3333333333333</v>
      </c>
      <c r="K7000" s="148">
        <v>66.5</v>
      </c>
      <c r="L7000" s="149"/>
      <c r="M7000" s="149"/>
    </row>
    <row r="7001" spans="1:13">
      <c r="A7001" s="144" t="s">
        <v>281</v>
      </c>
      <c r="B7001" s="145">
        <v>59755073</v>
      </c>
      <c r="C7001" s="140" t="s">
        <v>273</v>
      </c>
      <c r="D7001" s="146">
        <v>0.29236434716106402</v>
      </c>
      <c r="E7001" s="146">
        <v>0.62128061414726299</v>
      </c>
      <c r="F7001" s="147">
        <v>1.6240552843096501E-2</v>
      </c>
      <c r="G7001" s="147">
        <v>0.68914884349545602</v>
      </c>
      <c r="H7001" s="146">
        <v>0.82555018786902901</v>
      </c>
      <c r="I7001" s="146">
        <v>0.53318584070796504</v>
      </c>
      <c r="J7001" s="146">
        <v>53</v>
      </c>
      <c r="K7001" s="148">
        <v>64.5</v>
      </c>
      <c r="L7001" s="149"/>
      <c r="M7001" s="149"/>
    </row>
    <row r="7002" spans="1:13">
      <c r="A7002" s="144" t="s">
        <v>289</v>
      </c>
      <c r="B7002" s="145">
        <v>2493829</v>
      </c>
      <c r="C7002" s="140" t="s">
        <v>273</v>
      </c>
      <c r="D7002" s="146">
        <v>0.29231974921630099</v>
      </c>
      <c r="E7002" s="146">
        <v>0.49294216687379699</v>
      </c>
      <c r="F7002" s="147">
        <v>1.84283511232584E-4</v>
      </c>
      <c r="G7002" s="147">
        <v>1.2651610741867001E-2</v>
      </c>
      <c r="H7002" s="146">
        <v>1</v>
      </c>
      <c r="I7002" s="146">
        <v>0.70768025078369901</v>
      </c>
      <c r="J7002" s="146">
        <v>48</v>
      </c>
      <c r="K7002" s="148">
        <v>36.5</v>
      </c>
      <c r="L7002" s="149"/>
      <c r="M7002" s="149"/>
    </row>
    <row r="7003" spans="1:13">
      <c r="A7003" s="144" t="s">
        <v>280</v>
      </c>
      <c r="B7003" s="145">
        <v>39632859</v>
      </c>
      <c r="C7003" s="140" t="s">
        <v>273</v>
      </c>
      <c r="D7003" s="146">
        <v>0.29231682648003898</v>
      </c>
      <c r="E7003" s="146">
        <v>1.3003807241846199</v>
      </c>
      <c r="F7003" s="147">
        <v>4.1614549307425197E-2</v>
      </c>
      <c r="G7003" s="147">
        <v>0.99999999999995104</v>
      </c>
      <c r="H7003" s="146">
        <v>0.48213164129485298</v>
      </c>
      <c r="I7003" s="146">
        <v>0.18981481481481499</v>
      </c>
      <c r="J7003" s="146">
        <v>69.3333333333333</v>
      </c>
      <c r="K7003" s="148">
        <v>98</v>
      </c>
      <c r="L7003" s="149"/>
      <c r="M7003" s="149"/>
    </row>
    <row r="7004" spans="1:13">
      <c r="A7004" s="144" t="s">
        <v>280</v>
      </c>
      <c r="B7004" s="145">
        <v>240181090</v>
      </c>
      <c r="C7004" s="140" t="s">
        <v>273</v>
      </c>
      <c r="D7004" s="146">
        <v>0.29230769230769199</v>
      </c>
      <c r="E7004" s="146">
        <v>0.49291793004112799</v>
      </c>
      <c r="F7004" s="147">
        <v>2.5820619802737098E-5</v>
      </c>
      <c r="G7004" s="147">
        <v>2.93476940475711E-3</v>
      </c>
      <c r="H7004" s="146">
        <v>1</v>
      </c>
      <c r="I7004" s="146">
        <v>0.70769230769230795</v>
      </c>
      <c r="J7004" s="146">
        <v>64</v>
      </c>
      <c r="K7004" s="148">
        <v>39</v>
      </c>
      <c r="L7004" s="149"/>
      <c r="M7004" s="149"/>
    </row>
    <row r="7005" spans="1:13">
      <c r="A7005" s="144" t="s">
        <v>293</v>
      </c>
      <c r="B7005" s="145">
        <v>75672456</v>
      </c>
      <c r="C7005" s="140" t="s">
        <v>273</v>
      </c>
      <c r="D7005" s="146">
        <v>0.29228758169934599</v>
      </c>
      <c r="E7005" s="146">
        <v>4.9178498075983796</v>
      </c>
      <c r="F7005" s="147">
        <v>4.7535379801041796E-3</v>
      </c>
      <c r="G7005" s="147">
        <v>0.209740516527754</v>
      </c>
      <c r="H7005" s="146">
        <v>0.29228758169934599</v>
      </c>
      <c r="I7005" s="146">
        <v>0</v>
      </c>
      <c r="J7005" s="146">
        <v>48</v>
      </c>
      <c r="K7005" s="148">
        <v>35</v>
      </c>
      <c r="L7005" s="149"/>
      <c r="M7005" s="149"/>
    </row>
    <row r="7006" spans="1:13">
      <c r="A7006" s="144" t="s">
        <v>289</v>
      </c>
      <c r="B7006" s="145">
        <v>109625110</v>
      </c>
      <c r="C7006" s="140" t="s">
        <v>273</v>
      </c>
      <c r="D7006" s="146">
        <v>0.29224439775910399</v>
      </c>
      <c r="E7006" s="146">
        <v>1.0888384392504999</v>
      </c>
      <c r="F7006" s="147">
        <v>4.5991895196655599E-2</v>
      </c>
      <c r="G7006" s="147">
        <v>0.99999999999995104</v>
      </c>
      <c r="H7006" s="146">
        <v>0.54154995331465905</v>
      </c>
      <c r="I7006" s="146">
        <v>0.249305555555556</v>
      </c>
      <c r="J7006" s="146">
        <v>18.3333333333333</v>
      </c>
      <c r="K7006" s="148">
        <v>38.5</v>
      </c>
      <c r="L7006" s="149"/>
      <c r="M7006" s="149"/>
    </row>
    <row r="7007" spans="1:13">
      <c r="A7007" s="144" t="s">
        <v>292</v>
      </c>
      <c r="B7007" s="145">
        <v>159310648</v>
      </c>
      <c r="C7007" s="140" t="s">
        <v>273</v>
      </c>
      <c r="D7007" s="146">
        <v>0.29222222222222199</v>
      </c>
      <c r="E7007" s="146">
        <v>4.9175378398080296</v>
      </c>
      <c r="F7007" s="147">
        <v>3.8669357724512498E-3</v>
      </c>
      <c r="G7007" s="147">
        <v>0.17236394360530599</v>
      </c>
      <c r="H7007" s="146">
        <v>0.29222222222222199</v>
      </c>
      <c r="I7007" s="146">
        <v>0</v>
      </c>
      <c r="J7007" s="146">
        <v>48</v>
      </c>
      <c r="K7007" s="148">
        <v>29</v>
      </c>
      <c r="L7007" s="149"/>
      <c r="M7007" s="149"/>
    </row>
    <row r="7008" spans="1:13">
      <c r="A7008" s="144" t="s">
        <v>280</v>
      </c>
      <c r="B7008" s="145">
        <v>9324187</v>
      </c>
      <c r="C7008" s="140" t="s">
        <v>273</v>
      </c>
      <c r="D7008" s="146">
        <v>0.29220779220779203</v>
      </c>
      <c r="E7008" s="146">
        <v>0.492717126232535</v>
      </c>
      <c r="F7008" s="147">
        <v>7.5900424237139298E-6</v>
      </c>
      <c r="G7008" s="147">
        <v>1.2227150456366801E-3</v>
      </c>
      <c r="H7008" s="146">
        <v>1</v>
      </c>
      <c r="I7008" s="146">
        <v>0.70779220779220797</v>
      </c>
      <c r="J7008" s="146">
        <v>31</v>
      </c>
      <c r="K7008" s="148">
        <v>50</v>
      </c>
      <c r="L7008" s="149"/>
      <c r="M7008" s="149"/>
    </row>
    <row r="7009" spans="1:13">
      <c r="A7009" s="144" t="s">
        <v>294</v>
      </c>
      <c r="B7009" s="145">
        <v>114320525</v>
      </c>
      <c r="C7009" s="140" t="s">
        <v>273</v>
      </c>
      <c r="D7009" s="146">
        <v>0.29218362282878402</v>
      </c>
      <c r="E7009" s="146">
        <v>0.49266854886457501</v>
      </c>
      <c r="F7009" s="147">
        <v>9.2755404734742102E-5</v>
      </c>
      <c r="G7009" s="147">
        <v>7.4993995598743096E-3</v>
      </c>
      <c r="H7009" s="146">
        <v>1</v>
      </c>
      <c r="I7009" s="146">
        <v>0.70781637717121604</v>
      </c>
      <c r="J7009" s="146">
        <v>22</v>
      </c>
      <c r="K7009" s="148">
        <v>28.5</v>
      </c>
      <c r="L7009" s="149"/>
      <c r="M7009" s="149"/>
    </row>
    <row r="7010" spans="1:13">
      <c r="A7010" s="144" t="s">
        <v>288</v>
      </c>
      <c r="B7010" s="145">
        <v>44639379</v>
      </c>
      <c r="C7010" s="140" t="s">
        <v>273</v>
      </c>
      <c r="D7010" s="146">
        <v>0.29214285714285698</v>
      </c>
      <c r="E7010" s="146">
        <v>0.492586618743108</v>
      </c>
      <c r="F7010" s="147">
        <v>2.7907200612321001E-4</v>
      </c>
      <c r="G7010" s="147">
        <v>1.7512013653652E-2</v>
      </c>
      <c r="H7010" s="146">
        <v>1</v>
      </c>
      <c r="I7010" s="146">
        <v>0.70785714285714296</v>
      </c>
      <c r="J7010" s="146">
        <v>30.6666666666667</v>
      </c>
      <c r="K7010" s="148">
        <v>39</v>
      </c>
      <c r="L7010" s="149"/>
      <c r="M7010" s="149"/>
    </row>
    <row r="7011" spans="1:13">
      <c r="A7011" s="144" t="s">
        <v>290</v>
      </c>
      <c r="B7011" s="145">
        <v>1439807</v>
      </c>
      <c r="C7011" s="140" t="s">
        <v>273</v>
      </c>
      <c r="D7011" s="146">
        <v>0.29214038439390599</v>
      </c>
      <c r="E7011" s="146">
        <v>0.83120918948893197</v>
      </c>
      <c r="F7011" s="147">
        <v>4.0611931447306397E-2</v>
      </c>
      <c r="G7011" s="147">
        <v>0.99999999999995104</v>
      </c>
      <c r="H7011" s="146">
        <v>0.65707544932897</v>
      </c>
      <c r="I7011" s="146">
        <v>0.364935064935065</v>
      </c>
      <c r="J7011" s="146">
        <v>50.3333333333333</v>
      </c>
      <c r="K7011" s="148">
        <v>39.5</v>
      </c>
      <c r="L7011" s="149"/>
      <c r="M7011" s="149"/>
    </row>
    <row r="7012" spans="1:13">
      <c r="A7012" s="144" t="s">
        <v>279</v>
      </c>
      <c r="B7012" s="145">
        <v>42278514</v>
      </c>
      <c r="C7012" s="140" t="s">
        <v>273</v>
      </c>
      <c r="D7012" s="146">
        <v>0.29209486166007897</v>
      </c>
      <c r="E7012" s="146">
        <v>0.49249016427300302</v>
      </c>
      <c r="F7012" s="147">
        <v>4.5069327773023397E-6</v>
      </c>
      <c r="G7012" s="147">
        <v>8.4547661620796503E-4</v>
      </c>
      <c r="H7012" s="146">
        <v>1</v>
      </c>
      <c r="I7012" s="146">
        <v>0.70790513833992097</v>
      </c>
      <c r="J7012" s="146">
        <v>24.6666666666667</v>
      </c>
      <c r="K7012" s="148">
        <v>39</v>
      </c>
      <c r="L7012" s="149"/>
      <c r="M7012" s="149"/>
    </row>
    <row r="7013" spans="1:13">
      <c r="A7013" s="144" t="s">
        <v>275</v>
      </c>
      <c r="B7013" s="145">
        <v>27920478</v>
      </c>
      <c r="C7013" s="140" t="s">
        <v>273</v>
      </c>
      <c r="D7013" s="146">
        <v>0.29205221210551002</v>
      </c>
      <c r="E7013" s="146">
        <v>4.9167260472024799</v>
      </c>
      <c r="F7013" s="147">
        <v>9.8544793564327702E-4</v>
      </c>
      <c r="G7013" s="147">
        <v>4.9911497474733897E-2</v>
      </c>
      <c r="H7013" s="146">
        <v>0.29205221210551002</v>
      </c>
      <c r="I7013" s="146">
        <v>0</v>
      </c>
      <c r="J7013" s="146">
        <v>47.6666666666667</v>
      </c>
      <c r="K7013" s="148">
        <v>19.5</v>
      </c>
      <c r="L7013" s="149"/>
      <c r="M7013" s="149"/>
    </row>
    <row r="7014" spans="1:13">
      <c r="A7014" s="144" t="s">
        <v>291</v>
      </c>
      <c r="B7014" s="145">
        <v>156031764</v>
      </c>
      <c r="C7014" s="140" t="s">
        <v>273</v>
      </c>
      <c r="D7014" s="146">
        <v>0.29202127659574501</v>
      </c>
      <c r="E7014" s="146">
        <v>0.492342296036135</v>
      </c>
      <c r="F7014" s="147">
        <v>5.1596481775659597E-6</v>
      </c>
      <c r="G7014" s="147">
        <v>9.3028835679029699E-4</v>
      </c>
      <c r="H7014" s="146">
        <v>1</v>
      </c>
      <c r="I7014" s="146">
        <v>0.70797872340425505</v>
      </c>
      <c r="J7014" s="146">
        <v>98.3333333333333</v>
      </c>
      <c r="K7014" s="148">
        <v>33.5</v>
      </c>
      <c r="L7014" s="149"/>
      <c r="M7014" s="149"/>
    </row>
    <row r="7015" spans="1:13">
      <c r="A7015" s="144" t="s">
        <v>281</v>
      </c>
      <c r="B7015" s="145">
        <v>79161679</v>
      </c>
      <c r="C7015" s="140" t="s">
        <v>273</v>
      </c>
      <c r="D7015" s="146">
        <v>0.29201680672268898</v>
      </c>
      <c r="E7015" s="146">
        <v>0.49233331437218503</v>
      </c>
      <c r="F7015" s="147">
        <v>1.5450179328054401E-4</v>
      </c>
      <c r="G7015" s="147">
        <v>1.1045345296250401E-2</v>
      </c>
      <c r="H7015" s="146">
        <v>1</v>
      </c>
      <c r="I7015" s="146">
        <v>0.70798319327731096</v>
      </c>
      <c r="J7015" s="146">
        <v>38.6666666666667</v>
      </c>
      <c r="K7015" s="148">
        <v>27.5</v>
      </c>
      <c r="L7015" s="149"/>
      <c r="M7015" s="149"/>
    </row>
    <row r="7016" spans="1:13">
      <c r="A7016" s="144" t="s">
        <v>291</v>
      </c>
      <c r="B7016" s="145">
        <v>173528579</v>
      </c>
      <c r="C7016" s="140" t="s">
        <v>273</v>
      </c>
      <c r="D7016" s="146">
        <v>0.29200665773555801</v>
      </c>
      <c r="E7016" s="146">
        <v>4.9165084489946702</v>
      </c>
      <c r="F7016" s="147">
        <v>2.1029875429449599E-4</v>
      </c>
      <c r="G7016" s="147">
        <v>1.40074522504117E-2</v>
      </c>
      <c r="H7016" s="146">
        <v>0.29200665773555801</v>
      </c>
      <c r="I7016" s="146">
        <v>0</v>
      </c>
      <c r="J7016" s="146">
        <v>70.3333333333333</v>
      </c>
      <c r="K7016" s="148">
        <v>43</v>
      </c>
      <c r="L7016" s="149"/>
      <c r="M7016" s="149"/>
    </row>
    <row r="7017" spans="1:13">
      <c r="A7017" s="144" t="s">
        <v>286</v>
      </c>
      <c r="B7017" s="145">
        <v>117552501</v>
      </c>
      <c r="C7017" s="140" t="s">
        <v>273</v>
      </c>
      <c r="D7017" s="146">
        <v>0.29195330414842602</v>
      </c>
      <c r="E7017" s="146">
        <v>4.9162535547611901</v>
      </c>
      <c r="F7017" s="147">
        <v>3.5952043017725699E-3</v>
      </c>
      <c r="G7017" s="147">
        <v>0.160836039335222</v>
      </c>
      <c r="H7017" s="146">
        <v>0.29195330414842602</v>
      </c>
      <c r="I7017" s="146">
        <v>0</v>
      </c>
      <c r="J7017" s="146">
        <v>34.3333333333333</v>
      </c>
      <c r="K7017" s="148">
        <v>22.5</v>
      </c>
      <c r="L7017" s="149"/>
      <c r="M7017" s="149"/>
    </row>
    <row r="7018" spans="1:13">
      <c r="A7018" s="144" t="s">
        <v>290</v>
      </c>
      <c r="B7018" s="145">
        <v>75680814</v>
      </c>
      <c r="C7018" s="140" t="s">
        <v>273</v>
      </c>
      <c r="D7018" s="146">
        <v>0.29195011337868498</v>
      </c>
      <c r="E7018" s="146">
        <v>0.492199308884329</v>
      </c>
      <c r="F7018" s="147">
        <v>5.04035309941221E-8</v>
      </c>
      <c r="G7018" s="147">
        <v>3.7135487061419899E-5</v>
      </c>
      <c r="H7018" s="146">
        <v>1</v>
      </c>
      <c r="I7018" s="146">
        <v>0.70804988662131496</v>
      </c>
      <c r="J7018" s="146">
        <v>53</v>
      </c>
      <c r="K7018" s="148">
        <v>33.5</v>
      </c>
      <c r="L7018" s="149"/>
      <c r="M7018" s="149"/>
    </row>
    <row r="7019" spans="1:13">
      <c r="A7019" s="144" t="s">
        <v>281</v>
      </c>
      <c r="B7019" s="145">
        <v>144641</v>
      </c>
      <c r="C7019" s="140" t="s">
        <v>273</v>
      </c>
      <c r="D7019" s="146">
        <v>0.29189996267263901</v>
      </c>
      <c r="E7019" s="146">
        <v>0.49209855035803202</v>
      </c>
      <c r="F7019" s="147">
        <v>2.2924423373916499E-4</v>
      </c>
      <c r="G7019" s="147">
        <v>1.49912106464587E-2</v>
      </c>
      <c r="H7019" s="146">
        <v>1</v>
      </c>
      <c r="I7019" s="146">
        <v>0.70810003732736104</v>
      </c>
      <c r="J7019" s="146">
        <v>43</v>
      </c>
      <c r="K7019" s="148">
        <v>52</v>
      </c>
      <c r="L7019" s="149"/>
      <c r="M7019" s="149"/>
    </row>
    <row r="7020" spans="1:13">
      <c r="A7020" s="144" t="s">
        <v>276</v>
      </c>
      <c r="B7020" s="145">
        <v>41612736</v>
      </c>
      <c r="C7020" s="140" t="s">
        <v>273</v>
      </c>
      <c r="D7020" s="146">
        <v>0.291875</v>
      </c>
      <c r="E7020" s="146">
        <v>0.49204840010568202</v>
      </c>
      <c r="F7020" s="147">
        <v>3.5396463950217698E-6</v>
      </c>
      <c r="G7020" s="147">
        <v>7.1551206645148002E-4</v>
      </c>
      <c r="H7020" s="146">
        <v>1</v>
      </c>
      <c r="I7020" s="146">
        <v>0.708125</v>
      </c>
      <c r="J7020" s="146">
        <v>35.6666666666667</v>
      </c>
      <c r="K7020" s="148">
        <v>28.5</v>
      </c>
      <c r="L7020" s="149"/>
      <c r="M7020" s="149"/>
    </row>
    <row r="7021" spans="1:13">
      <c r="A7021" s="144" t="s">
        <v>292</v>
      </c>
      <c r="B7021" s="145">
        <v>140928550</v>
      </c>
      <c r="C7021" s="140" t="s">
        <v>273</v>
      </c>
      <c r="D7021" s="146">
        <v>0.29185520361990902</v>
      </c>
      <c r="E7021" s="146">
        <v>0.49200863022476099</v>
      </c>
      <c r="F7021" s="147">
        <v>6.1750987882471801E-6</v>
      </c>
      <c r="G7021" s="147">
        <v>1.0553882570654601E-3</v>
      </c>
      <c r="H7021" s="146">
        <v>1</v>
      </c>
      <c r="I7021" s="146">
        <v>0.70814479638009098</v>
      </c>
      <c r="J7021" s="146">
        <v>33.3333333333333</v>
      </c>
      <c r="K7021" s="148">
        <v>15</v>
      </c>
      <c r="L7021" s="149"/>
      <c r="M7021" s="149"/>
    </row>
    <row r="7022" spans="1:13">
      <c r="A7022" s="144" t="s">
        <v>290</v>
      </c>
      <c r="B7022" s="145">
        <v>137768645</v>
      </c>
      <c r="C7022" s="140" t="s">
        <v>273</v>
      </c>
      <c r="D7022" s="146">
        <v>0.29181286549707602</v>
      </c>
      <c r="E7022" s="146">
        <v>0.49192357885389498</v>
      </c>
      <c r="F7022" s="147">
        <v>7.1467275772925797E-6</v>
      </c>
      <c r="G7022" s="147">
        <v>1.1722991587155001E-3</v>
      </c>
      <c r="H7022" s="146">
        <v>1</v>
      </c>
      <c r="I7022" s="146">
        <v>0.70818713450292403</v>
      </c>
      <c r="J7022" s="146">
        <v>28.3333333333333</v>
      </c>
      <c r="K7022" s="148">
        <v>51</v>
      </c>
      <c r="L7022" s="149"/>
      <c r="M7022" s="149"/>
    </row>
    <row r="7023" spans="1:13">
      <c r="A7023" s="144" t="s">
        <v>289</v>
      </c>
      <c r="B7023" s="145">
        <v>14243910</v>
      </c>
      <c r="C7023" s="140" t="s">
        <v>273</v>
      </c>
      <c r="D7023" s="146">
        <v>0.29179748822606</v>
      </c>
      <c r="E7023" s="146">
        <v>0.491892689307042</v>
      </c>
      <c r="F7023" s="147">
        <v>1.9136810956694401E-4</v>
      </c>
      <c r="G7023" s="147">
        <v>1.3032016596173699E-2</v>
      </c>
      <c r="H7023" s="146">
        <v>1</v>
      </c>
      <c r="I7023" s="146">
        <v>0.70820251177394</v>
      </c>
      <c r="J7023" s="146">
        <v>21.6666666666667</v>
      </c>
      <c r="K7023" s="148">
        <v>50.5</v>
      </c>
      <c r="L7023" s="149"/>
      <c r="M7023" s="149"/>
    </row>
    <row r="7024" spans="1:13">
      <c r="A7024" s="144" t="s">
        <v>275</v>
      </c>
      <c r="B7024" s="145">
        <v>103267147</v>
      </c>
      <c r="C7024" s="140" t="s">
        <v>273</v>
      </c>
      <c r="D7024" s="146">
        <v>0.29178779069767402</v>
      </c>
      <c r="E7024" s="146">
        <v>0.49187320945083501</v>
      </c>
      <c r="F7024" s="147">
        <v>2.06474351272388E-8</v>
      </c>
      <c r="G7024" s="147">
        <v>2.0641385554524499E-5</v>
      </c>
      <c r="H7024" s="146">
        <v>1</v>
      </c>
      <c r="I7024" s="146">
        <v>0.70821220930232598</v>
      </c>
      <c r="J7024" s="146">
        <v>32</v>
      </c>
      <c r="K7024" s="148">
        <v>37.5</v>
      </c>
      <c r="L7024" s="149"/>
      <c r="M7024" s="149"/>
    </row>
    <row r="7025" spans="1:13">
      <c r="A7025" s="144" t="s">
        <v>276</v>
      </c>
      <c r="B7025" s="145">
        <v>49073758</v>
      </c>
      <c r="C7025" s="140" t="s">
        <v>273</v>
      </c>
      <c r="D7025" s="146">
        <v>0.29178082191780802</v>
      </c>
      <c r="E7025" s="146">
        <v>0.491859211115457</v>
      </c>
      <c r="F7025" s="147">
        <v>2.5422356919433799E-5</v>
      </c>
      <c r="G7025" s="147">
        <v>2.89891232588669E-3</v>
      </c>
      <c r="H7025" s="146">
        <v>1</v>
      </c>
      <c r="I7025" s="146">
        <v>0.70821917808219204</v>
      </c>
      <c r="J7025" s="146">
        <v>48.6666666666667</v>
      </c>
      <c r="K7025" s="148">
        <v>51.5</v>
      </c>
      <c r="L7025" s="149"/>
      <c r="M7025" s="149"/>
    </row>
    <row r="7026" spans="1:13">
      <c r="A7026" s="144" t="s">
        <v>281</v>
      </c>
      <c r="B7026" s="145">
        <v>30534186</v>
      </c>
      <c r="C7026" s="140" t="s">
        <v>273</v>
      </c>
      <c r="D7026" s="146">
        <v>0.29177961685734</v>
      </c>
      <c r="E7026" s="146">
        <v>1.9012452957224599</v>
      </c>
      <c r="F7026" s="147">
        <v>2.6571023980502699E-2</v>
      </c>
      <c r="G7026" s="147">
        <v>0.99999999999995104</v>
      </c>
      <c r="H7026" s="146">
        <v>0.388449367088608</v>
      </c>
      <c r="I7026" s="146">
        <v>9.6669750231267296E-2</v>
      </c>
      <c r="J7026" s="146">
        <v>52.3333333333333</v>
      </c>
      <c r="K7026" s="148">
        <v>46.5</v>
      </c>
      <c r="L7026" s="149"/>
      <c r="M7026" s="149"/>
    </row>
    <row r="7027" spans="1:13">
      <c r="A7027" s="144" t="s">
        <v>288</v>
      </c>
      <c r="B7027" s="145">
        <v>46007025</v>
      </c>
      <c r="C7027" s="140" t="s">
        <v>273</v>
      </c>
      <c r="D7027" s="146">
        <v>0.29177718832891197</v>
      </c>
      <c r="E7027" s="146">
        <v>0.491851912302531</v>
      </c>
      <c r="F7027" s="147">
        <v>7.2522271429193404E-8</v>
      </c>
      <c r="G7027" s="147">
        <v>4.78909193591151E-5</v>
      </c>
      <c r="H7027" s="146">
        <v>1</v>
      </c>
      <c r="I7027" s="146">
        <v>0.70822281167108803</v>
      </c>
      <c r="J7027" s="146">
        <v>37</v>
      </c>
      <c r="K7027" s="148">
        <v>60</v>
      </c>
      <c r="L7027" s="149"/>
      <c r="M7027" s="149"/>
    </row>
    <row r="7028" spans="1:13">
      <c r="A7028" s="144" t="s">
        <v>294</v>
      </c>
      <c r="B7028" s="145">
        <v>144184623</v>
      </c>
      <c r="C7028" s="140" t="s">
        <v>273</v>
      </c>
      <c r="D7028" s="146">
        <v>0.29177655238551897</v>
      </c>
      <c r="E7028" s="146">
        <v>0.49185063488282399</v>
      </c>
      <c r="F7028" s="147">
        <v>8.2635383956737699E-5</v>
      </c>
      <c r="G7028" s="147">
        <v>6.8717093462746801E-3</v>
      </c>
      <c r="H7028" s="146">
        <v>1</v>
      </c>
      <c r="I7028" s="146">
        <v>0.70822344761448097</v>
      </c>
      <c r="J7028" s="146">
        <v>47.3333333333333</v>
      </c>
      <c r="K7028" s="148">
        <v>70</v>
      </c>
      <c r="L7028" s="149"/>
      <c r="M7028" s="149"/>
    </row>
    <row r="7029" spans="1:13">
      <c r="A7029" s="144" t="s">
        <v>276</v>
      </c>
      <c r="B7029" s="145">
        <v>32255359</v>
      </c>
      <c r="C7029" s="140" t="s">
        <v>273</v>
      </c>
      <c r="D7029" s="146">
        <v>0.29176114890400601</v>
      </c>
      <c r="E7029" s="146">
        <v>0.49181969424983701</v>
      </c>
      <c r="F7029" s="147">
        <v>4.3305673317488601E-4</v>
      </c>
      <c r="G7029" s="147">
        <v>2.4985437166479E-2</v>
      </c>
      <c r="H7029" s="146">
        <v>1</v>
      </c>
      <c r="I7029" s="146">
        <v>0.70823885109599405</v>
      </c>
      <c r="J7029" s="146">
        <v>40.6666666666667</v>
      </c>
      <c r="K7029" s="148">
        <v>38</v>
      </c>
      <c r="L7029" s="149"/>
      <c r="M7029" s="149"/>
    </row>
    <row r="7030" spans="1:13">
      <c r="A7030" s="144" t="s">
        <v>279</v>
      </c>
      <c r="B7030" s="145">
        <v>202034278</v>
      </c>
      <c r="C7030" s="140" t="s">
        <v>273</v>
      </c>
      <c r="D7030" s="146">
        <v>0.291717144523713</v>
      </c>
      <c r="E7030" s="146">
        <v>4.9151247722025504</v>
      </c>
      <c r="F7030" s="147">
        <v>6.4239907529666806E-5</v>
      </c>
      <c r="G7030" s="147">
        <v>5.6990319083463203E-3</v>
      </c>
      <c r="H7030" s="146">
        <v>0.291717144523713</v>
      </c>
      <c r="I7030" s="146">
        <v>0</v>
      </c>
      <c r="J7030" s="146">
        <v>41.3333333333333</v>
      </c>
      <c r="K7030" s="148">
        <v>40.5</v>
      </c>
      <c r="L7030" s="149"/>
      <c r="M7030" s="149"/>
    </row>
    <row r="7031" spans="1:13">
      <c r="A7031" s="144" t="s">
        <v>293</v>
      </c>
      <c r="B7031" s="145">
        <v>82224990</v>
      </c>
      <c r="C7031" s="140" t="s">
        <v>273</v>
      </c>
      <c r="D7031" s="146">
        <v>0.29166666666666702</v>
      </c>
      <c r="E7031" s="146">
        <v>0.491629924383853</v>
      </c>
      <c r="F7031" s="147">
        <v>7.8322484319856694E-5</v>
      </c>
      <c r="G7031" s="147">
        <v>6.6120060150453904E-3</v>
      </c>
      <c r="H7031" s="146">
        <v>1</v>
      </c>
      <c r="I7031" s="146">
        <v>0.70833333333333304</v>
      </c>
      <c r="J7031" s="146">
        <v>30.6666666666667</v>
      </c>
      <c r="K7031" s="148">
        <v>24</v>
      </c>
      <c r="L7031" s="149"/>
      <c r="M7031" s="149"/>
    </row>
    <row r="7032" spans="1:13">
      <c r="A7032" s="144" t="s">
        <v>293</v>
      </c>
      <c r="B7032" s="145">
        <v>196473613</v>
      </c>
      <c r="C7032" s="140" t="s">
        <v>273</v>
      </c>
      <c r="D7032" s="146">
        <v>0.29166666666666702</v>
      </c>
      <c r="E7032" s="146">
        <v>0.491629924383853</v>
      </c>
      <c r="F7032" s="147">
        <v>6.8587632752850397E-4</v>
      </c>
      <c r="G7032" s="147">
        <v>3.6608400385847097E-2</v>
      </c>
      <c r="H7032" s="146">
        <v>1</v>
      </c>
      <c r="I7032" s="146">
        <v>0.70833333333333304</v>
      </c>
      <c r="J7032" s="146">
        <v>51</v>
      </c>
      <c r="K7032" s="148">
        <v>18</v>
      </c>
      <c r="L7032" s="149"/>
      <c r="M7032" s="149"/>
    </row>
    <row r="7033" spans="1:13">
      <c r="A7033" s="144" t="s">
        <v>292</v>
      </c>
      <c r="B7033" s="145">
        <v>2207971</v>
      </c>
      <c r="C7033" s="140" t="s">
        <v>273</v>
      </c>
      <c r="D7033" s="146">
        <v>0.29166666666666702</v>
      </c>
      <c r="E7033" s="146">
        <v>0.491629924383853</v>
      </c>
      <c r="F7033" s="147">
        <v>7.8322484319856599E-5</v>
      </c>
      <c r="G7033" s="147">
        <v>6.6120060150453904E-3</v>
      </c>
      <c r="H7033" s="146">
        <v>1</v>
      </c>
      <c r="I7033" s="146">
        <v>0.70833333333333304</v>
      </c>
      <c r="J7033" s="146">
        <v>24</v>
      </c>
      <c r="K7033" s="148">
        <v>30</v>
      </c>
      <c r="L7033" s="149"/>
      <c r="M7033" s="149"/>
    </row>
    <row r="7034" spans="1:13">
      <c r="A7034" s="144" t="s">
        <v>275</v>
      </c>
      <c r="B7034" s="145">
        <v>112342996</v>
      </c>
      <c r="C7034" s="140" t="s">
        <v>273</v>
      </c>
      <c r="D7034" s="146">
        <v>0.29166666666666702</v>
      </c>
      <c r="E7034" s="146">
        <v>0.491629924383853</v>
      </c>
      <c r="F7034" s="147">
        <v>1.69349827510788E-6</v>
      </c>
      <c r="G7034" s="147">
        <v>4.2459860092413097E-4</v>
      </c>
      <c r="H7034" s="146">
        <v>1</v>
      </c>
      <c r="I7034" s="146">
        <v>0.70833333333333304</v>
      </c>
      <c r="J7034" s="146">
        <v>71</v>
      </c>
      <c r="K7034" s="148">
        <v>56.5</v>
      </c>
      <c r="L7034" s="149"/>
      <c r="M7034" s="149"/>
    </row>
    <row r="7035" spans="1:13">
      <c r="A7035" s="144" t="s">
        <v>281</v>
      </c>
      <c r="B7035" s="145">
        <v>66266004</v>
      </c>
      <c r="C7035" s="140" t="s">
        <v>273</v>
      </c>
      <c r="D7035" s="146">
        <v>0.29166666666666702</v>
      </c>
      <c r="E7035" s="146">
        <v>0.491629924383853</v>
      </c>
      <c r="F7035" s="147">
        <v>7.8322484319856599E-5</v>
      </c>
      <c r="G7035" s="147">
        <v>6.6120060150453904E-3</v>
      </c>
      <c r="H7035" s="146">
        <v>1</v>
      </c>
      <c r="I7035" s="146">
        <v>0.70833333333333304</v>
      </c>
      <c r="J7035" s="146">
        <v>74.3333333333333</v>
      </c>
      <c r="K7035" s="148">
        <v>48</v>
      </c>
      <c r="L7035" s="149"/>
      <c r="M7035" s="149"/>
    </row>
    <row r="7036" spans="1:13">
      <c r="A7036" s="144" t="s">
        <v>285</v>
      </c>
      <c r="B7036" s="145">
        <v>2583669</v>
      </c>
      <c r="C7036" s="140" t="s">
        <v>273</v>
      </c>
      <c r="D7036" s="146">
        <v>0.29166666666666702</v>
      </c>
      <c r="E7036" s="146">
        <v>0.491629924383853</v>
      </c>
      <c r="F7036" s="147">
        <v>1.8106359800656001E-5</v>
      </c>
      <c r="G7036" s="147">
        <v>2.2748033364355098E-3</v>
      </c>
      <c r="H7036" s="146">
        <v>1</v>
      </c>
      <c r="I7036" s="146">
        <v>0.70833333333333304</v>
      </c>
      <c r="J7036" s="146">
        <v>47.3333333333333</v>
      </c>
      <c r="K7036" s="148">
        <v>24</v>
      </c>
      <c r="L7036" s="149"/>
      <c r="M7036" s="149"/>
    </row>
    <row r="7037" spans="1:13">
      <c r="A7037" s="144" t="s">
        <v>276</v>
      </c>
      <c r="B7037" s="145">
        <v>9160380</v>
      </c>
      <c r="C7037" s="140" t="s">
        <v>273</v>
      </c>
      <c r="D7037" s="146">
        <v>0.29166666666666702</v>
      </c>
      <c r="E7037" s="146">
        <v>0.491629924383853</v>
      </c>
      <c r="F7037" s="147">
        <v>1.6574138616603201E-3</v>
      </c>
      <c r="G7037" s="147">
        <v>7.8955697905948294E-2</v>
      </c>
      <c r="H7037" s="146">
        <v>1</v>
      </c>
      <c r="I7037" s="146">
        <v>0.70833333333333304</v>
      </c>
      <c r="J7037" s="146">
        <v>40.3333333333333</v>
      </c>
      <c r="K7037" s="148">
        <v>17.5</v>
      </c>
      <c r="L7037" s="149"/>
      <c r="M7037" s="149"/>
    </row>
    <row r="7038" spans="1:13">
      <c r="A7038" s="144" t="s">
        <v>276</v>
      </c>
      <c r="B7038" s="145">
        <v>38803591</v>
      </c>
      <c r="C7038" s="140" t="s">
        <v>273</v>
      </c>
      <c r="D7038" s="146">
        <v>0.29166666666666702</v>
      </c>
      <c r="E7038" s="146">
        <v>0.491629924383853</v>
      </c>
      <c r="F7038" s="147">
        <v>1.69349827510788E-6</v>
      </c>
      <c r="G7038" s="147">
        <v>4.2459860092413097E-4</v>
      </c>
      <c r="H7038" s="146">
        <v>1</v>
      </c>
      <c r="I7038" s="146">
        <v>0.70833333333333304</v>
      </c>
      <c r="J7038" s="146">
        <v>67</v>
      </c>
      <c r="K7038" s="148">
        <v>34</v>
      </c>
      <c r="L7038" s="149"/>
      <c r="M7038" s="149"/>
    </row>
    <row r="7039" spans="1:13">
      <c r="A7039" s="144" t="s">
        <v>277</v>
      </c>
      <c r="B7039" s="145">
        <v>59595228</v>
      </c>
      <c r="C7039" s="140" t="s">
        <v>273</v>
      </c>
      <c r="D7039" s="146">
        <v>0.29166666666666702</v>
      </c>
      <c r="E7039" s="146">
        <v>0.491629924383853</v>
      </c>
      <c r="F7039" s="147">
        <v>6.8587632752850397E-4</v>
      </c>
      <c r="G7039" s="147">
        <v>3.6608400385847097E-2</v>
      </c>
      <c r="H7039" s="146">
        <v>1</v>
      </c>
      <c r="I7039" s="146">
        <v>0.70833333333333304</v>
      </c>
      <c r="J7039" s="146">
        <v>50.3333333333333</v>
      </c>
      <c r="K7039" s="148">
        <v>19</v>
      </c>
      <c r="L7039" s="149"/>
      <c r="M7039" s="149"/>
    </row>
    <row r="7040" spans="1:13">
      <c r="A7040" s="144" t="s">
        <v>277</v>
      </c>
      <c r="B7040" s="145">
        <v>63677460</v>
      </c>
      <c r="C7040" s="140" t="s">
        <v>273</v>
      </c>
      <c r="D7040" s="146">
        <v>0.29166666666666702</v>
      </c>
      <c r="E7040" s="146">
        <v>0.491629924383853</v>
      </c>
      <c r="F7040" s="147">
        <v>1.69349827510788E-6</v>
      </c>
      <c r="G7040" s="147">
        <v>4.2459860092413097E-4</v>
      </c>
      <c r="H7040" s="146">
        <v>1</v>
      </c>
      <c r="I7040" s="146">
        <v>0.70833333333333304</v>
      </c>
      <c r="J7040" s="146">
        <v>30.3333333333333</v>
      </c>
      <c r="K7040" s="148">
        <v>15.5</v>
      </c>
      <c r="L7040" s="149"/>
      <c r="M7040" s="149"/>
    </row>
    <row r="7041" spans="1:13">
      <c r="A7041" s="144" t="s">
        <v>291</v>
      </c>
      <c r="B7041" s="145">
        <v>8415027</v>
      </c>
      <c r="C7041" s="140" t="s">
        <v>273</v>
      </c>
      <c r="D7041" s="146">
        <v>0.29160739687055498</v>
      </c>
      <c r="E7041" s="146">
        <v>0.491510892300136</v>
      </c>
      <c r="F7041" s="147">
        <v>8.9428359159606202E-5</v>
      </c>
      <c r="G7041" s="147">
        <v>7.2904441561514599E-3</v>
      </c>
      <c r="H7041" s="146">
        <v>1</v>
      </c>
      <c r="I7041" s="146">
        <v>0.70839260312944496</v>
      </c>
      <c r="J7041" s="146">
        <v>43.6666666666667</v>
      </c>
      <c r="K7041" s="148">
        <v>37.5</v>
      </c>
      <c r="L7041" s="149"/>
      <c r="M7041" s="149"/>
    </row>
    <row r="7042" spans="1:13">
      <c r="A7042" s="144" t="s">
        <v>283</v>
      </c>
      <c r="B7042" s="145">
        <v>16714893</v>
      </c>
      <c r="C7042" s="140" t="s">
        <v>273</v>
      </c>
      <c r="D7042" s="146">
        <v>0.29151732377538803</v>
      </c>
      <c r="E7042" s="146">
        <v>0.49133001646525798</v>
      </c>
      <c r="F7042" s="147">
        <v>1.1077442096188599E-3</v>
      </c>
      <c r="G7042" s="147">
        <v>5.5276243686256797E-2</v>
      </c>
      <c r="H7042" s="146">
        <v>1</v>
      </c>
      <c r="I7042" s="146">
        <v>0.70848267622461203</v>
      </c>
      <c r="J7042" s="146">
        <v>25</v>
      </c>
      <c r="K7042" s="148">
        <v>29</v>
      </c>
      <c r="L7042" s="149"/>
      <c r="M7042" s="149"/>
    </row>
    <row r="7043" spans="1:13">
      <c r="A7043" s="144" t="s">
        <v>290</v>
      </c>
      <c r="B7043" s="145">
        <v>101303487</v>
      </c>
      <c r="C7043" s="140" t="s">
        <v>273</v>
      </c>
      <c r="D7043" s="146">
        <v>0.291513937083557</v>
      </c>
      <c r="E7043" s="146">
        <v>4.9141527852270404</v>
      </c>
      <c r="F7043" s="147">
        <v>6.8931558881995495E-4</v>
      </c>
      <c r="G7043" s="147">
        <v>3.6773642868041301E-2</v>
      </c>
      <c r="H7043" s="146">
        <v>0.291513937083557</v>
      </c>
      <c r="I7043" s="146">
        <v>0</v>
      </c>
      <c r="J7043" s="146">
        <v>43.3333333333333</v>
      </c>
      <c r="K7043" s="148">
        <v>35.5</v>
      </c>
      <c r="L7043" s="149"/>
      <c r="M7043" s="149"/>
    </row>
    <row r="7044" spans="1:13">
      <c r="A7044" s="144" t="s">
        <v>290</v>
      </c>
      <c r="B7044" s="145">
        <v>101303493</v>
      </c>
      <c r="C7044" s="140" t="s">
        <v>273</v>
      </c>
      <c r="D7044" s="146">
        <v>0.291513937083557</v>
      </c>
      <c r="E7044" s="146">
        <v>4.9141527852270404</v>
      </c>
      <c r="F7044" s="147">
        <v>6.8931558881995495E-4</v>
      </c>
      <c r="G7044" s="147">
        <v>3.6773642868041301E-2</v>
      </c>
      <c r="H7044" s="146">
        <v>0.291513937083557</v>
      </c>
      <c r="I7044" s="146">
        <v>0</v>
      </c>
      <c r="J7044" s="146">
        <v>43.3333333333333</v>
      </c>
      <c r="K7044" s="148">
        <v>35.5</v>
      </c>
      <c r="L7044" s="149"/>
      <c r="M7044" s="149"/>
    </row>
    <row r="7045" spans="1:13">
      <c r="A7045" s="144" t="s">
        <v>287</v>
      </c>
      <c r="B7045" s="145">
        <v>27770406</v>
      </c>
      <c r="C7045" s="140" t="s">
        <v>273</v>
      </c>
      <c r="D7045" s="146">
        <v>0.29147250698974803</v>
      </c>
      <c r="E7045" s="146">
        <v>0.49124002829983399</v>
      </c>
      <c r="F7045" s="147">
        <v>7.6693051254915904E-7</v>
      </c>
      <c r="G7045" s="147">
        <v>2.4726582727872901E-4</v>
      </c>
      <c r="H7045" s="146">
        <v>1</v>
      </c>
      <c r="I7045" s="146">
        <v>0.70852749301025197</v>
      </c>
      <c r="J7045" s="146">
        <v>55</v>
      </c>
      <c r="K7045" s="148">
        <v>47.5</v>
      </c>
      <c r="L7045" s="149"/>
      <c r="M7045" s="149"/>
    </row>
    <row r="7046" spans="1:13">
      <c r="A7046" s="144" t="s">
        <v>278</v>
      </c>
      <c r="B7046" s="145">
        <v>36454591</v>
      </c>
      <c r="C7046" s="140" t="s">
        <v>273</v>
      </c>
      <c r="D7046" s="146">
        <v>0.29138753879090901</v>
      </c>
      <c r="E7046" s="146">
        <v>0.60747357422776205</v>
      </c>
      <c r="F7046" s="147">
        <v>3.59280964629465E-2</v>
      </c>
      <c r="G7046" s="147">
        <v>0.99999999999995104</v>
      </c>
      <c r="H7046" s="146">
        <v>0.83790736257945497</v>
      </c>
      <c r="I7046" s="146">
        <v>0.54651982378854602</v>
      </c>
      <c r="J7046" s="146">
        <v>218</v>
      </c>
      <c r="K7046" s="148">
        <v>238.5</v>
      </c>
      <c r="L7046" s="149"/>
      <c r="M7046" s="149"/>
    </row>
    <row r="7047" spans="1:13">
      <c r="A7047" s="144" t="s">
        <v>279</v>
      </c>
      <c r="B7047" s="145">
        <v>42511877</v>
      </c>
      <c r="C7047" s="140" t="s">
        <v>273</v>
      </c>
      <c r="D7047" s="146">
        <v>0.29135618479880798</v>
      </c>
      <c r="E7047" s="146">
        <v>0.49100648975446698</v>
      </c>
      <c r="F7047" s="147">
        <v>5.66827991670583E-4</v>
      </c>
      <c r="G7047" s="147">
        <v>3.11955318400093E-2</v>
      </c>
      <c r="H7047" s="146">
        <v>1</v>
      </c>
      <c r="I7047" s="146">
        <v>0.70864381520119202</v>
      </c>
      <c r="J7047" s="146">
        <v>67</v>
      </c>
      <c r="K7047" s="148">
        <v>99.5</v>
      </c>
      <c r="L7047" s="149"/>
      <c r="M7047" s="149"/>
    </row>
    <row r="7048" spans="1:13">
      <c r="A7048" s="144" t="s">
        <v>286</v>
      </c>
      <c r="B7048" s="145">
        <v>133142066</v>
      </c>
      <c r="C7048" s="140" t="s">
        <v>273</v>
      </c>
      <c r="D7048" s="146">
        <v>0.29135338345864698</v>
      </c>
      <c r="E7048" s="146">
        <v>0.49100086600651799</v>
      </c>
      <c r="F7048" s="147">
        <v>1.38190786759016E-5</v>
      </c>
      <c r="G7048" s="147">
        <v>1.87687909867414E-3</v>
      </c>
      <c r="H7048" s="146">
        <v>1</v>
      </c>
      <c r="I7048" s="146">
        <v>0.70864661654135297</v>
      </c>
      <c r="J7048" s="146">
        <v>37.3333333333333</v>
      </c>
      <c r="K7048" s="148">
        <v>30.5</v>
      </c>
      <c r="L7048" s="149"/>
      <c r="M7048" s="149"/>
    </row>
    <row r="7049" spans="1:13">
      <c r="A7049" s="144" t="s">
        <v>283</v>
      </c>
      <c r="B7049" s="145">
        <v>123008003</v>
      </c>
      <c r="C7049" s="140" t="s">
        <v>273</v>
      </c>
      <c r="D7049" s="146">
        <v>0.29134615384615398</v>
      </c>
      <c r="E7049" s="146">
        <v>0.49098635251214201</v>
      </c>
      <c r="F7049" s="147">
        <v>7.9171777261096504E-8</v>
      </c>
      <c r="G7049" s="147">
        <v>5.0690806094912402E-5</v>
      </c>
      <c r="H7049" s="146">
        <v>1</v>
      </c>
      <c r="I7049" s="146">
        <v>0.70865384615384597</v>
      </c>
      <c r="J7049" s="146">
        <v>50</v>
      </c>
      <c r="K7049" s="148">
        <v>39.5</v>
      </c>
      <c r="L7049" s="149"/>
      <c r="M7049" s="149"/>
    </row>
    <row r="7050" spans="1:13">
      <c r="A7050" s="144" t="s">
        <v>277</v>
      </c>
      <c r="B7050" s="145">
        <v>20225484</v>
      </c>
      <c r="C7050" s="140" t="s">
        <v>273</v>
      </c>
      <c r="D7050" s="146">
        <v>0.29133847014826098</v>
      </c>
      <c r="E7050" s="146">
        <v>2.4216031944015901</v>
      </c>
      <c r="F7050" s="147">
        <v>1.02767551925731E-2</v>
      </c>
      <c r="G7050" s="147">
        <v>0.442956649386889</v>
      </c>
      <c r="H7050" s="146">
        <v>0.348195092578654</v>
      </c>
      <c r="I7050" s="146">
        <v>5.6856622430392897E-2</v>
      </c>
      <c r="J7050" s="146">
        <v>95.6666666666667</v>
      </c>
      <c r="K7050" s="148">
        <v>62</v>
      </c>
      <c r="L7050" s="149"/>
      <c r="M7050" s="149"/>
    </row>
    <row r="7051" spans="1:13">
      <c r="A7051" s="144" t="s">
        <v>277</v>
      </c>
      <c r="B7051" s="145">
        <v>62753139</v>
      </c>
      <c r="C7051" s="140" t="s">
        <v>273</v>
      </c>
      <c r="D7051" s="146">
        <v>0.29127358490566002</v>
      </c>
      <c r="E7051" s="146">
        <v>0.49084067797704001</v>
      </c>
      <c r="F7051" s="147">
        <v>1.84722788304148E-5</v>
      </c>
      <c r="G7051" s="147">
        <v>2.3065092322129498E-3</v>
      </c>
      <c r="H7051" s="146">
        <v>1</v>
      </c>
      <c r="I7051" s="146">
        <v>0.70872641509433998</v>
      </c>
      <c r="J7051" s="146">
        <v>31.3333333333333</v>
      </c>
      <c r="K7051" s="148">
        <v>34.5</v>
      </c>
      <c r="L7051" s="149"/>
      <c r="M7051" s="149"/>
    </row>
    <row r="7052" spans="1:13">
      <c r="A7052" s="144" t="s">
        <v>287</v>
      </c>
      <c r="B7052" s="145">
        <v>92806410</v>
      </c>
      <c r="C7052" s="140" t="s">
        <v>273</v>
      </c>
      <c r="D7052" s="146">
        <v>0.29125000000000001</v>
      </c>
      <c r="E7052" s="146">
        <v>0.490793336920057</v>
      </c>
      <c r="F7052" s="147">
        <v>1.1662770188251999E-3</v>
      </c>
      <c r="G7052" s="147">
        <v>5.7853950133592298E-2</v>
      </c>
      <c r="H7052" s="146">
        <v>1</v>
      </c>
      <c r="I7052" s="146">
        <v>0.70874999999999999</v>
      </c>
      <c r="J7052" s="146">
        <v>47.3333333333333</v>
      </c>
      <c r="K7052" s="148">
        <v>36.5</v>
      </c>
      <c r="L7052" s="149"/>
      <c r="M7052" s="149"/>
    </row>
    <row r="7053" spans="1:13">
      <c r="A7053" s="144" t="s">
        <v>275</v>
      </c>
      <c r="B7053" s="145">
        <v>92174391</v>
      </c>
      <c r="C7053" s="140" t="s">
        <v>273</v>
      </c>
      <c r="D7053" s="146">
        <v>0.29124579124579097</v>
      </c>
      <c r="E7053" s="146">
        <v>0.49078488901599099</v>
      </c>
      <c r="F7053" s="147">
        <v>2.47904692906612E-3</v>
      </c>
      <c r="G7053" s="147">
        <v>0.11371562439812</v>
      </c>
      <c r="H7053" s="146">
        <v>1</v>
      </c>
      <c r="I7053" s="146">
        <v>0.70875420875420903</v>
      </c>
      <c r="J7053" s="146">
        <v>47.3333333333333</v>
      </c>
      <c r="K7053" s="148">
        <v>19</v>
      </c>
      <c r="L7053" s="149"/>
      <c r="M7053" s="149"/>
    </row>
    <row r="7054" spans="1:13">
      <c r="A7054" s="144" t="s">
        <v>280</v>
      </c>
      <c r="B7054" s="145">
        <v>145719889</v>
      </c>
      <c r="C7054" s="140" t="s">
        <v>273</v>
      </c>
      <c r="D7054" s="146">
        <v>0.29118773946360199</v>
      </c>
      <c r="E7054" s="146">
        <v>4.9125911378883202</v>
      </c>
      <c r="F7054" s="147">
        <v>2.9207925181638701E-5</v>
      </c>
      <c r="G7054" s="147">
        <v>3.2102556337236E-3</v>
      </c>
      <c r="H7054" s="146">
        <v>0.29118773946360199</v>
      </c>
      <c r="I7054" s="146">
        <v>0</v>
      </c>
      <c r="J7054" s="146">
        <v>51</v>
      </c>
      <c r="K7054" s="148">
        <v>57</v>
      </c>
      <c r="L7054" s="149"/>
      <c r="M7054" s="149"/>
    </row>
    <row r="7055" spans="1:13">
      <c r="A7055" s="144" t="s">
        <v>292</v>
      </c>
      <c r="B7055" s="145">
        <v>135930512</v>
      </c>
      <c r="C7055" s="140" t="s">
        <v>273</v>
      </c>
      <c r="D7055" s="146">
        <v>0.29117259552042202</v>
      </c>
      <c r="E7055" s="146">
        <v>4.9125185962866897</v>
      </c>
      <c r="F7055" s="147">
        <v>2.28162201334511E-6</v>
      </c>
      <c r="G7055" s="147">
        <v>5.2253978802326603E-4</v>
      </c>
      <c r="H7055" s="146">
        <v>0.29117259552042202</v>
      </c>
      <c r="I7055" s="146">
        <v>0</v>
      </c>
      <c r="J7055" s="146">
        <v>48.6666666666667</v>
      </c>
      <c r="K7055" s="148">
        <v>44.5</v>
      </c>
      <c r="L7055" s="149"/>
      <c r="M7055" s="149"/>
    </row>
    <row r="7056" spans="1:13">
      <c r="A7056" s="144" t="s">
        <v>281</v>
      </c>
      <c r="B7056" s="145">
        <v>89041362</v>
      </c>
      <c r="C7056" s="140" t="s">
        <v>273</v>
      </c>
      <c r="D7056" s="146">
        <v>0.29112554112554101</v>
      </c>
      <c r="E7056" s="146">
        <v>0.490543541223668</v>
      </c>
      <c r="F7056" s="147">
        <v>1.1554354640348099E-7</v>
      </c>
      <c r="G7056" s="147">
        <v>6.6077727604245E-5</v>
      </c>
      <c r="H7056" s="146">
        <v>1</v>
      </c>
      <c r="I7056" s="146">
        <v>0.70887445887445899</v>
      </c>
      <c r="J7056" s="146">
        <v>28</v>
      </c>
      <c r="K7056" s="148">
        <v>37.5</v>
      </c>
      <c r="L7056" s="149"/>
      <c r="M7056" s="149"/>
    </row>
    <row r="7057" spans="1:13">
      <c r="A7057" s="144" t="s">
        <v>292</v>
      </c>
      <c r="B7057" s="145">
        <v>101197760</v>
      </c>
      <c r="C7057" s="140" t="s">
        <v>273</v>
      </c>
      <c r="D7057" s="146">
        <v>0.29111842105263203</v>
      </c>
      <c r="E7057" s="146">
        <v>0.49052925215986698</v>
      </c>
      <c r="F7057" s="147">
        <v>1.4475242331260399E-4</v>
      </c>
      <c r="G7057" s="147">
        <v>1.05265406544087E-2</v>
      </c>
      <c r="H7057" s="146">
        <v>1</v>
      </c>
      <c r="I7057" s="146">
        <v>0.70888157894736803</v>
      </c>
      <c r="J7057" s="146">
        <v>61.3333333333333</v>
      </c>
      <c r="K7057" s="148">
        <v>46</v>
      </c>
      <c r="L7057" s="149"/>
      <c r="M7057" s="149"/>
    </row>
    <row r="7058" spans="1:13">
      <c r="A7058" s="144" t="s">
        <v>278</v>
      </c>
      <c r="B7058" s="145">
        <v>35446953</v>
      </c>
      <c r="C7058" s="140" t="s">
        <v>273</v>
      </c>
      <c r="D7058" s="146">
        <v>0.29110251450676999</v>
      </c>
      <c r="E7058" s="146">
        <v>0.49049733029453901</v>
      </c>
      <c r="F7058" s="147">
        <v>2.2668730227090299E-4</v>
      </c>
      <c r="G7058" s="147">
        <v>1.4862563573031199E-2</v>
      </c>
      <c r="H7058" s="146">
        <v>1</v>
      </c>
      <c r="I7058" s="146">
        <v>0.70889748549322995</v>
      </c>
      <c r="J7058" s="146">
        <v>60.6666666666667</v>
      </c>
      <c r="K7058" s="148">
        <v>29</v>
      </c>
      <c r="L7058" s="149"/>
      <c r="M7058" s="149"/>
    </row>
    <row r="7059" spans="1:13">
      <c r="A7059" s="144" t="s">
        <v>295</v>
      </c>
      <c r="B7059" s="145">
        <v>24073690</v>
      </c>
      <c r="C7059" s="140" t="s">
        <v>273</v>
      </c>
      <c r="D7059" s="146">
        <v>0.29105691056910599</v>
      </c>
      <c r="E7059" s="146">
        <v>0.49040581448133702</v>
      </c>
      <c r="F7059" s="147">
        <v>1.71036759242666E-3</v>
      </c>
      <c r="G7059" s="147">
        <v>8.1166501716977202E-2</v>
      </c>
      <c r="H7059" s="146">
        <v>1</v>
      </c>
      <c r="I7059" s="146">
        <v>0.70894308943089401</v>
      </c>
      <c r="J7059" s="146">
        <v>23.3333333333333</v>
      </c>
      <c r="K7059" s="148">
        <v>28</v>
      </c>
      <c r="L7059" s="149"/>
      <c r="M7059" s="149"/>
    </row>
    <row r="7060" spans="1:13">
      <c r="A7060" s="144" t="s">
        <v>280</v>
      </c>
      <c r="B7060" s="145">
        <v>25507027</v>
      </c>
      <c r="C7060" s="140" t="s">
        <v>273</v>
      </c>
      <c r="D7060" s="146">
        <v>0.29104122990915399</v>
      </c>
      <c r="E7060" s="146">
        <v>4.9118891835733898</v>
      </c>
      <c r="F7060" s="147">
        <v>8.0486929730433498E-5</v>
      </c>
      <c r="G7060" s="147">
        <v>6.7454253831882903E-3</v>
      </c>
      <c r="H7060" s="146">
        <v>0.29104122990915399</v>
      </c>
      <c r="I7060" s="146">
        <v>0</v>
      </c>
      <c r="J7060" s="146">
        <v>35</v>
      </c>
      <c r="K7060" s="148">
        <v>17.5</v>
      </c>
      <c r="L7060" s="149"/>
      <c r="M7060" s="149"/>
    </row>
    <row r="7061" spans="1:13">
      <c r="A7061" s="144" t="s">
        <v>283</v>
      </c>
      <c r="B7061" s="145">
        <v>86521155</v>
      </c>
      <c r="C7061" s="140" t="s">
        <v>273</v>
      </c>
      <c r="D7061" s="146">
        <v>0.29101995565410199</v>
      </c>
      <c r="E7061" s="146">
        <v>0.49033165937335899</v>
      </c>
      <c r="F7061" s="147">
        <v>1.88950812298732E-3</v>
      </c>
      <c r="G7061" s="147">
        <v>8.8828076042617998E-2</v>
      </c>
      <c r="H7061" s="146">
        <v>1</v>
      </c>
      <c r="I7061" s="146">
        <v>0.70898004434589801</v>
      </c>
      <c r="J7061" s="146">
        <v>45.6666666666667</v>
      </c>
      <c r="K7061" s="148">
        <v>31.5</v>
      </c>
      <c r="L7061" s="149"/>
      <c r="M7061" s="149"/>
    </row>
    <row r="7062" spans="1:13">
      <c r="A7062" s="144" t="s">
        <v>279</v>
      </c>
      <c r="B7062" s="145">
        <v>113773959</v>
      </c>
      <c r="C7062" s="140" t="s">
        <v>273</v>
      </c>
      <c r="D7062" s="146">
        <v>0.29100529100529099</v>
      </c>
      <c r="E7062" s="146">
        <v>0.49030223379955401</v>
      </c>
      <c r="F7062" s="147">
        <v>3.55012009249265E-9</v>
      </c>
      <c r="G7062" s="147">
        <v>6.62667803012151E-6</v>
      </c>
      <c r="H7062" s="146">
        <v>1</v>
      </c>
      <c r="I7062" s="146">
        <v>0.70899470899470896</v>
      </c>
      <c r="J7062" s="146">
        <v>23.3333333333333</v>
      </c>
      <c r="K7062" s="148">
        <v>24</v>
      </c>
      <c r="L7062" s="149"/>
      <c r="M7062" s="149"/>
    </row>
    <row r="7063" spans="1:13">
      <c r="A7063" s="144" t="s">
        <v>290</v>
      </c>
      <c r="B7063" s="145">
        <v>4821187</v>
      </c>
      <c r="C7063" s="140" t="s">
        <v>273</v>
      </c>
      <c r="D7063" s="146">
        <v>0.29100529100529099</v>
      </c>
      <c r="E7063" s="146">
        <v>0.49030223379955401</v>
      </c>
      <c r="F7063" s="147">
        <v>3.55012009249265E-9</v>
      </c>
      <c r="G7063" s="147">
        <v>6.62667803012151E-6</v>
      </c>
      <c r="H7063" s="146">
        <v>1</v>
      </c>
      <c r="I7063" s="146">
        <v>0.70899470899470896</v>
      </c>
      <c r="J7063" s="146">
        <v>39</v>
      </c>
      <c r="K7063" s="148">
        <v>27.5</v>
      </c>
      <c r="L7063" s="149"/>
      <c r="M7063" s="149"/>
    </row>
    <row r="7064" spans="1:13">
      <c r="A7064" s="144" t="s">
        <v>281</v>
      </c>
      <c r="B7064" s="145">
        <v>54144626</v>
      </c>
      <c r="C7064" s="140" t="s">
        <v>273</v>
      </c>
      <c r="D7064" s="146">
        <v>0.29093460669772703</v>
      </c>
      <c r="E7064" s="146">
        <v>0.71836223261410304</v>
      </c>
      <c r="F7064" s="147">
        <v>1.8413640188855902E-2</v>
      </c>
      <c r="G7064" s="147">
        <v>0.77688046778241304</v>
      </c>
      <c r="H7064" s="146">
        <v>0.73177709754021802</v>
      </c>
      <c r="I7064" s="146">
        <v>0.440842490842491</v>
      </c>
      <c r="J7064" s="146">
        <v>61.6666666666667</v>
      </c>
      <c r="K7064" s="148">
        <v>74</v>
      </c>
      <c r="L7064" s="149"/>
      <c r="M7064" s="149"/>
    </row>
    <row r="7065" spans="1:13">
      <c r="A7065" s="144" t="s">
        <v>295</v>
      </c>
      <c r="B7065" s="145">
        <v>104422779</v>
      </c>
      <c r="C7065" s="140" t="s">
        <v>273</v>
      </c>
      <c r="D7065" s="146">
        <v>0.29090909090909101</v>
      </c>
      <c r="E7065" s="146">
        <v>0.49010921691629999</v>
      </c>
      <c r="F7065" s="147">
        <v>4.7677855200124602E-5</v>
      </c>
      <c r="G7065" s="147">
        <v>4.5758505941701699E-3</v>
      </c>
      <c r="H7065" s="146">
        <v>1</v>
      </c>
      <c r="I7065" s="146">
        <v>0.70909090909090899</v>
      </c>
      <c r="J7065" s="146">
        <v>27</v>
      </c>
      <c r="K7065" s="148">
        <v>18.5</v>
      </c>
      <c r="L7065" s="149"/>
      <c r="M7065" s="149"/>
    </row>
    <row r="7066" spans="1:13">
      <c r="A7066" s="144" t="s">
        <v>287</v>
      </c>
      <c r="B7066" s="145">
        <v>73967177</v>
      </c>
      <c r="C7066" s="140" t="s">
        <v>273</v>
      </c>
      <c r="D7066" s="146">
        <v>0.29090909090909101</v>
      </c>
      <c r="E7066" s="146">
        <v>0.49010921691629999</v>
      </c>
      <c r="F7066" s="147">
        <v>1.2486963291220401E-4</v>
      </c>
      <c r="G7066" s="147">
        <v>9.3794282046073697E-3</v>
      </c>
      <c r="H7066" s="146">
        <v>1</v>
      </c>
      <c r="I7066" s="146">
        <v>0.70909090909090899</v>
      </c>
      <c r="J7066" s="146">
        <v>21.6666666666667</v>
      </c>
      <c r="K7066" s="148">
        <v>32</v>
      </c>
      <c r="L7066" s="149"/>
      <c r="M7066" s="149"/>
    </row>
    <row r="7067" spans="1:13">
      <c r="A7067" s="144" t="s">
        <v>289</v>
      </c>
      <c r="B7067" s="145">
        <v>105647179</v>
      </c>
      <c r="C7067" s="140" t="s">
        <v>273</v>
      </c>
      <c r="D7067" s="146">
        <v>0.29090909090909101</v>
      </c>
      <c r="E7067" s="146">
        <v>0.49010921691629999</v>
      </c>
      <c r="F7067" s="147">
        <v>4.7677855200124602E-5</v>
      </c>
      <c r="G7067" s="147">
        <v>4.5758505941701699E-3</v>
      </c>
      <c r="H7067" s="146">
        <v>1</v>
      </c>
      <c r="I7067" s="146">
        <v>0.70909090909090899</v>
      </c>
      <c r="J7067" s="146">
        <v>31.3333333333333</v>
      </c>
      <c r="K7067" s="148">
        <v>29.5</v>
      </c>
      <c r="L7067" s="149"/>
      <c r="M7067" s="149"/>
    </row>
    <row r="7068" spans="1:13">
      <c r="A7068" s="144" t="s">
        <v>289</v>
      </c>
      <c r="B7068" s="145">
        <v>118458036</v>
      </c>
      <c r="C7068" s="140" t="s">
        <v>273</v>
      </c>
      <c r="D7068" s="146">
        <v>0.29090909090909101</v>
      </c>
      <c r="E7068" s="146">
        <v>0.49010921691629999</v>
      </c>
      <c r="F7068" s="147">
        <v>1.13447738772674E-5</v>
      </c>
      <c r="G7068" s="147">
        <v>1.6231610314793E-3</v>
      </c>
      <c r="H7068" s="146">
        <v>1</v>
      </c>
      <c r="I7068" s="146">
        <v>0.70909090909090899</v>
      </c>
      <c r="J7068" s="146">
        <v>19</v>
      </c>
      <c r="K7068" s="148">
        <v>38.5</v>
      </c>
      <c r="L7068" s="149"/>
      <c r="M7068" s="149"/>
    </row>
    <row r="7069" spans="1:13">
      <c r="A7069" s="144" t="s">
        <v>289</v>
      </c>
      <c r="B7069" s="145">
        <v>130431728</v>
      </c>
      <c r="C7069" s="140" t="s">
        <v>273</v>
      </c>
      <c r="D7069" s="146">
        <v>0.29087145969498901</v>
      </c>
      <c r="E7069" s="146">
        <v>0.56241338528138196</v>
      </c>
      <c r="F7069" s="147">
        <v>4.1620529954315102E-2</v>
      </c>
      <c r="G7069" s="147">
        <v>0.99999999999995104</v>
      </c>
      <c r="H7069" s="146">
        <v>0.89100065866139699</v>
      </c>
      <c r="I7069" s="146">
        <v>0.60012919896640804</v>
      </c>
      <c r="J7069" s="146">
        <v>104.666666666667</v>
      </c>
      <c r="K7069" s="148">
        <v>92.5</v>
      </c>
      <c r="L7069" s="149"/>
      <c r="M7069" s="149"/>
    </row>
    <row r="7070" spans="1:13">
      <c r="A7070" s="144" t="s">
        <v>283</v>
      </c>
      <c r="B7070" s="145">
        <v>68818410</v>
      </c>
      <c r="C7070" s="140" t="s">
        <v>273</v>
      </c>
      <c r="D7070" s="146">
        <v>0.29086229086229098</v>
      </c>
      <c r="E7070" s="146">
        <v>0.49001532614733601</v>
      </c>
      <c r="F7070" s="147">
        <v>5.0683296671956304E-4</v>
      </c>
      <c r="G7070" s="147">
        <v>2.8403211663867198E-2</v>
      </c>
      <c r="H7070" s="146">
        <v>1</v>
      </c>
      <c r="I7070" s="146">
        <v>0.70913770913770902</v>
      </c>
      <c r="J7070" s="146">
        <v>42</v>
      </c>
      <c r="K7070" s="148">
        <v>50</v>
      </c>
      <c r="L7070" s="149"/>
      <c r="M7070" s="149"/>
    </row>
    <row r="7071" spans="1:13">
      <c r="A7071" s="144" t="s">
        <v>279</v>
      </c>
      <c r="B7071" s="145">
        <v>46078960</v>
      </c>
      <c r="C7071" s="140" t="s">
        <v>273</v>
      </c>
      <c r="D7071" s="146">
        <v>0.29082394263900202</v>
      </c>
      <c r="E7071" s="146">
        <v>0.588516282466229</v>
      </c>
      <c r="F7071" s="147">
        <v>4.5300744418094598E-2</v>
      </c>
      <c r="G7071" s="147">
        <v>0.99999999999995104</v>
      </c>
      <c r="H7071" s="146">
        <v>0.85819982916382498</v>
      </c>
      <c r="I7071" s="146">
        <v>0.56737588652482296</v>
      </c>
      <c r="J7071" s="146">
        <v>52.6666666666667</v>
      </c>
      <c r="K7071" s="148">
        <v>31</v>
      </c>
      <c r="L7071" s="149"/>
      <c r="M7071" s="149"/>
    </row>
    <row r="7072" spans="1:13">
      <c r="A7072" s="144" t="s">
        <v>289</v>
      </c>
      <c r="B7072" s="145">
        <v>64054579</v>
      </c>
      <c r="C7072" s="140" t="s">
        <v>273</v>
      </c>
      <c r="D7072" s="146">
        <v>0.29076864390616097</v>
      </c>
      <c r="E7072" s="146">
        <v>0.489827468937862</v>
      </c>
      <c r="F7072" s="147">
        <v>3.3350369365236398E-4</v>
      </c>
      <c r="G7072" s="147">
        <v>2.0206526380191599E-2</v>
      </c>
      <c r="H7072" s="146">
        <v>1</v>
      </c>
      <c r="I7072" s="146">
        <v>0.70923135609383903</v>
      </c>
      <c r="J7072" s="146">
        <v>45.6666666666667</v>
      </c>
      <c r="K7072" s="148">
        <v>78</v>
      </c>
      <c r="L7072" s="149"/>
      <c r="M7072" s="149"/>
    </row>
    <row r="7073" spans="1:13">
      <c r="A7073" s="144" t="s">
        <v>276</v>
      </c>
      <c r="B7073" s="145">
        <v>8609454</v>
      </c>
      <c r="C7073" s="140" t="s">
        <v>273</v>
      </c>
      <c r="D7073" s="146">
        <v>0.29067466036394402</v>
      </c>
      <c r="E7073" s="146">
        <v>4.9101313834587899</v>
      </c>
      <c r="F7073" s="147">
        <v>4.1932622812976202E-4</v>
      </c>
      <c r="G7073" s="147">
        <v>2.43326736019235E-2</v>
      </c>
      <c r="H7073" s="146">
        <v>0.29067466036394402</v>
      </c>
      <c r="I7073" s="146">
        <v>0</v>
      </c>
      <c r="J7073" s="146">
        <v>48.6666666666667</v>
      </c>
      <c r="K7073" s="148">
        <v>48</v>
      </c>
      <c r="L7073" s="149"/>
      <c r="M7073" s="149"/>
    </row>
    <row r="7074" spans="1:13">
      <c r="A7074" s="144" t="s">
        <v>293</v>
      </c>
      <c r="B7074" s="145">
        <v>196948217</v>
      </c>
      <c r="C7074" s="140" t="s">
        <v>273</v>
      </c>
      <c r="D7074" s="146">
        <v>0.29067460317460297</v>
      </c>
      <c r="E7074" s="146">
        <v>0.48963884642161098</v>
      </c>
      <c r="F7074" s="147">
        <v>5.0581190333228202E-4</v>
      </c>
      <c r="G7074" s="147">
        <v>2.8354083371584099E-2</v>
      </c>
      <c r="H7074" s="146">
        <v>1</v>
      </c>
      <c r="I7074" s="146">
        <v>0.70932539682539697</v>
      </c>
      <c r="J7074" s="146">
        <v>36</v>
      </c>
      <c r="K7074" s="148">
        <v>46.5</v>
      </c>
      <c r="L7074" s="149"/>
      <c r="M7074" s="149"/>
    </row>
    <row r="7075" spans="1:13">
      <c r="A7075" s="144" t="s">
        <v>281</v>
      </c>
      <c r="B7075" s="145">
        <v>29156545</v>
      </c>
      <c r="C7075" s="140" t="s">
        <v>273</v>
      </c>
      <c r="D7075" s="146">
        <v>0.29063545150501702</v>
      </c>
      <c r="E7075" s="146">
        <v>0.489560325097746</v>
      </c>
      <c r="F7075" s="147">
        <v>4.5983574351508998E-8</v>
      </c>
      <c r="G7075" s="147">
        <v>3.49500381870306E-5</v>
      </c>
      <c r="H7075" s="146">
        <v>1</v>
      </c>
      <c r="I7075" s="146">
        <v>0.70936454849498298</v>
      </c>
      <c r="J7075" s="146">
        <v>45.6666666666667</v>
      </c>
      <c r="K7075" s="148">
        <v>44</v>
      </c>
      <c r="L7075" s="149"/>
      <c r="M7075" s="149"/>
    </row>
    <row r="7076" spans="1:13">
      <c r="A7076" s="144" t="s">
        <v>292</v>
      </c>
      <c r="B7076" s="145">
        <v>103965590</v>
      </c>
      <c r="C7076" s="140" t="s">
        <v>273</v>
      </c>
      <c r="D7076" s="146">
        <v>0.29052197802197799</v>
      </c>
      <c r="E7076" s="146">
        <v>0.48933277048551599</v>
      </c>
      <c r="F7076" s="147">
        <v>2.8092507593658001E-5</v>
      </c>
      <c r="G7076" s="147">
        <v>3.1186322299685998E-3</v>
      </c>
      <c r="H7076" s="146">
        <v>1</v>
      </c>
      <c r="I7076" s="146">
        <v>0.70947802197802201</v>
      </c>
      <c r="J7076" s="146">
        <v>53</v>
      </c>
      <c r="K7076" s="148">
        <v>41</v>
      </c>
      <c r="L7076" s="149"/>
      <c r="M7076" s="149"/>
    </row>
    <row r="7077" spans="1:13">
      <c r="A7077" s="144" t="s">
        <v>279</v>
      </c>
      <c r="B7077" s="145">
        <v>120597250</v>
      </c>
      <c r="C7077" s="140" t="s">
        <v>273</v>
      </c>
      <c r="D7077" s="146">
        <v>0.29051383399209502</v>
      </c>
      <c r="E7077" s="146">
        <v>0.48931644019512599</v>
      </c>
      <c r="F7077" s="147">
        <v>1.1599983531634701E-5</v>
      </c>
      <c r="G7077" s="147">
        <v>1.6519372203887301E-3</v>
      </c>
      <c r="H7077" s="146">
        <v>1</v>
      </c>
      <c r="I7077" s="146">
        <v>0.70948616600790504</v>
      </c>
      <c r="J7077" s="146">
        <v>33</v>
      </c>
      <c r="K7077" s="148">
        <v>34</v>
      </c>
      <c r="L7077" s="149"/>
      <c r="M7077" s="149"/>
    </row>
    <row r="7078" spans="1:13">
      <c r="A7078" s="144" t="s">
        <v>283</v>
      </c>
      <c r="B7078" s="145">
        <v>1667305</v>
      </c>
      <c r="C7078" s="140" t="s">
        <v>273</v>
      </c>
      <c r="D7078" s="146">
        <v>0.290476190476191</v>
      </c>
      <c r="E7078" s="146">
        <v>0.48924096036572601</v>
      </c>
      <c r="F7078" s="147">
        <v>1.76320029953405E-3</v>
      </c>
      <c r="G7078" s="147">
        <v>8.3455195856832906E-2</v>
      </c>
      <c r="H7078" s="146">
        <v>1</v>
      </c>
      <c r="I7078" s="146">
        <v>0.709523809523809</v>
      </c>
      <c r="J7078" s="146">
        <v>32.6666666666667</v>
      </c>
      <c r="K7078" s="148">
        <v>25.5</v>
      </c>
      <c r="L7078" s="149"/>
      <c r="M7078" s="149"/>
    </row>
    <row r="7079" spans="1:13">
      <c r="A7079" s="144" t="s">
        <v>285</v>
      </c>
      <c r="B7079" s="145">
        <v>30955577</v>
      </c>
      <c r="C7079" s="140" t="s">
        <v>273</v>
      </c>
      <c r="D7079" s="146">
        <v>0.29047619047619</v>
      </c>
      <c r="E7079" s="146">
        <v>0.48924096036572601</v>
      </c>
      <c r="F7079" s="147">
        <v>2.06401449130151E-4</v>
      </c>
      <c r="G7079" s="147">
        <v>1.38064076310751E-2</v>
      </c>
      <c r="H7079" s="146">
        <v>1</v>
      </c>
      <c r="I7079" s="146">
        <v>0.70952380952381</v>
      </c>
      <c r="J7079" s="146">
        <v>47.6666666666667</v>
      </c>
      <c r="K7079" s="148">
        <v>52</v>
      </c>
      <c r="L7079" s="149"/>
      <c r="M7079" s="149"/>
    </row>
    <row r="7080" spans="1:13">
      <c r="A7080" s="144" t="s">
        <v>286</v>
      </c>
      <c r="B7080" s="145">
        <v>102871604</v>
      </c>
      <c r="C7080" s="140" t="s">
        <v>273</v>
      </c>
      <c r="D7080" s="146">
        <v>0.29047406082289801</v>
      </c>
      <c r="E7080" s="146">
        <v>0.489236690269787</v>
      </c>
      <c r="F7080" s="147">
        <v>4.1989895686154102E-3</v>
      </c>
      <c r="G7080" s="147">
        <v>0.18639611989684199</v>
      </c>
      <c r="H7080" s="146">
        <v>1</v>
      </c>
      <c r="I7080" s="146">
        <v>0.70952593917710205</v>
      </c>
      <c r="J7080" s="146">
        <v>124.666666666667</v>
      </c>
      <c r="K7080" s="148">
        <v>69</v>
      </c>
      <c r="L7080" s="149"/>
      <c r="M7080" s="149"/>
    </row>
    <row r="7081" spans="1:13">
      <c r="A7081" s="144" t="s">
        <v>281</v>
      </c>
      <c r="B7081" s="145">
        <v>88982424</v>
      </c>
      <c r="C7081" s="140" t="s">
        <v>273</v>
      </c>
      <c r="D7081" s="146">
        <v>0.29039692701664499</v>
      </c>
      <c r="E7081" s="146">
        <v>0.48908204039624298</v>
      </c>
      <c r="F7081" s="147">
        <v>1.13712179911332E-6</v>
      </c>
      <c r="G7081" s="147">
        <v>3.2200889915275901E-4</v>
      </c>
      <c r="H7081" s="146">
        <v>1</v>
      </c>
      <c r="I7081" s="146">
        <v>0.70960307298335501</v>
      </c>
      <c r="J7081" s="146">
        <v>39.3333333333333</v>
      </c>
      <c r="K7081" s="148">
        <v>63</v>
      </c>
      <c r="L7081" s="149"/>
      <c r="M7081" s="149"/>
    </row>
    <row r="7082" spans="1:13">
      <c r="A7082" s="144" t="s">
        <v>275</v>
      </c>
      <c r="B7082" s="145">
        <v>113201625</v>
      </c>
      <c r="C7082" s="140" t="s">
        <v>273</v>
      </c>
      <c r="D7082" s="146">
        <v>0.29038461538461502</v>
      </c>
      <c r="E7082" s="146">
        <v>0.48905735765210301</v>
      </c>
      <c r="F7082" s="147">
        <v>5.7539727368768397E-6</v>
      </c>
      <c r="G7082" s="147">
        <v>1.0049916933615301E-3</v>
      </c>
      <c r="H7082" s="146">
        <v>1</v>
      </c>
      <c r="I7082" s="146">
        <v>0.70961538461538498</v>
      </c>
      <c r="J7082" s="146">
        <v>40.3333333333333</v>
      </c>
      <c r="K7082" s="148">
        <v>42.5</v>
      </c>
      <c r="L7082" s="149"/>
      <c r="M7082" s="149"/>
    </row>
    <row r="7083" spans="1:13">
      <c r="A7083" s="144" t="s">
        <v>285</v>
      </c>
      <c r="B7083" s="145">
        <v>80512006</v>
      </c>
      <c r="C7083" s="140" t="s">
        <v>273</v>
      </c>
      <c r="D7083" s="146">
        <v>0.29038461538461502</v>
      </c>
      <c r="E7083" s="146">
        <v>0.48905735765210301</v>
      </c>
      <c r="F7083" s="147">
        <v>5.7539727368768397E-6</v>
      </c>
      <c r="G7083" s="147">
        <v>1.0049916933615301E-3</v>
      </c>
      <c r="H7083" s="146">
        <v>1</v>
      </c>
      <c r="I7083" s="146">
        <v>0.70961538461538498</v>
      </c>
      <c r="J7083" s="146">
        <v>31.6666666666667</v>
      </c>
      <c r="K7083" s="148">
        <v>29.5</v>
      </c>
      <c r="L7083" s="149"/>
      <c r="M7083" s="149"/>
    </row>
    <row r="7084" spans="1:13">
      <c r="A7084" s="144" t="s">
        <v>292</v>
      </c>
      <c r="B7084" s="145">
        <v>15500367</v>
      </c>
      <c r="C7084" s="140" t="s">
        <v>273</v>
      </c>
      <c r="D7084" s="146">
        <v>0.29033871272943501</v>
      </c>
      <c r="E7084" s="146">
        <v>4.9085185406886298</v>
      </c>
      <c r="F7084" s="147">
        <v>6.0027835492258499E-3</v>
      </c>
      <c r="G7084" s="147">
        <v>0.26264769758921902</v>
      </c>
      <c r="H7084" s="146">
        <v>0.29033871272943501</v>
      </c>
      <c r="I7084" s="146">
        <v>0</v>
      </c>
      <c r="J7084" s="146">
        <v>33.3333333333333</v>
      </c>
      <c r="K7084" s="148">
        <v>39</v>
      </c>
      <c r="L7084" s="149"/>
      <c r="M7084" s="149"/>
    </row>
    <row r="7085" spans="1:13">
      <c r="A7085" s="144" t="s">
        <v>291</v>
      </c>
      <c r="B7085" s="145">
        <v>8873372</v>
      </c>
      <c r="C7085" s="140" t="s">
        <v>273</v>
      </c>
      <c r="D7085" s="146">
        <v>0.29029982363315698</v>
      </c>
      <c r="E7085" s="146">
        <v>4.90833172248424</v>
      </c>
      <c r="F7085" s="147">
        <v>3.7516623124890601E-9</v>
      </c>
      <c r="G7085" s="147">
        <v>6.8417602096109499E-6</v>
      </c>
      <c r="H7085" s="146">
        <v>0.29029982363315698</v>
      </c>
      <c r="I7085" s="146">
        <v>0</v>
      </c>
      <c r="J7085" s="146">
        <v>44.6666666666667</v>
      </c>
      <c r="K7085" s="148">
        <v>73.5</v>
      </c>
      <c r="L7085" s="149"/>
      <c r="M7085" s="149"/>
    </row>
    <row r="7086" spans="1:13">
      <c r="A7086" s="144" t="s">
        <v>287</v>
      </c>
      <c r="B7086" s="145">
        <v>34336568</v>
      </c>
      <c r="C7086" s="140" t="s">
        <v>273</v>
      </c>
      <c r="D7086" s="146">
        <v>0.29017857142857101</v>
      </c>
      <c r="E7086" s="146">
        <v>0.48864433695831899</v>
      </c>
      <c r="F7086" s="147">
        <v>1.4998518993909499E-4</v>
      </c>
      <c r="G7086" s="147">
        <v>1.0803087704169699E-2</v>
      </c>
      <c r="H7086" s="146">
        <v>1</v>
      </c>
      <c r="I7086" s="146">
        <v>0.70982142857142905</v>
      </c>
      <c r="J7086" s="146">
        <v>43.3333333333333</v>
      </c>
      <c r="K7086" s="148">
        <v>53.5</v>
      </c>
      <c r="L7086" s="149"/>
      <c r="M7086" s="149"/>
    </row>
    <row r="7087" spans="1:13">
      <c r="A7087" s="144" t="s">
        <v>280</v>
      </c>
      <c r="B7087" s="145">
        <v>17634220</v>
      </c>
      <c r="C7087" s="140" t="s">
        <v>273</v>
      </c>
      <c r="D7087" s="146">
        <v>0.29015151515151499</v>
      </c>
      <c r="E7087" s="146">
        <v>0.488590110699404</v>
      </c>
      <c r="F7087" s="147">
        <v>1.18381390088182E-5</v>
      </c>
      <c r="G7087" s="147">
        <v>1.67631263459858E-3</v>
      </c>
      <c r="H7087" s="146">
        <v>1</v>
      </c>
      <c r="I7087" s="146">
        <v>0.70984848484848495</v>
      </c>
      <c r="J7087" s="146">
        <v>36.3333333333333</v>
      </c>
      <c r="K7087" s="148">
        <v>35.5</v>
      </c>
      <c r="L7087" s="149"/>
      <c r="M7087" s="149"/>
    </row>
    <row r="7088" spans="1:13">
      <c r="A7088" s="144" t="s">
        <v>292</v>
      </c>
      <c r="B7088" s="145">
        <v>25973706</v>
      </c>
      <c r="C7088" s="140" t="s">
        <v>273</v>
      </c>
      <c r="D7088" s="146">
        <v>0.29013377926421402</v>
      </c>
      <c r="E7088" s="146">
        <v>0.48855456549512599</v>
      </c>
      <c r="F7088" s="147">
        <v>2.86092355324519E-5</v>
      </c>
      <c r="G7088" s="147">
        <v>3.1608469701067802E-3</v>
      </c>
      <c r="H7088" s="146">
        <v>1</v>
      </c>
      <c r="I7088" s="146">
        <v>0.70986622073578598</v>
      </c>
      <c r="J7088" s="146">
        <v>22</v>
      </c>
      <c r="K7088" s="148">
        <v>29.5</v>
      </c>
      <c r="L7088" s="149"/>
      <c r="M7088" s="149"/>
    </row>
    <row r="7089" spans="1:13">
      <c r="A7089" s="144" t="s">
        <v>290</v>
      </c>
      <c r="B7089" s="145">
        <v>57699594</v>
      </c>
      <c r="C7089" s="140" t="s">
        <v>273</v>
      </c>
      <c r="D7089" s="146">
        <v>0.29009142275506999</v>
      </c>
      <c r="E7089" s="146">
        <v>0.54267482011012202</v>
      </c>
      <c r="F7089" s="147">
        <v>2.3839879314657701E-2</v>
      </c>
      <c r="G7089" s="147">
        <v>0.98979398140646901</v>
      </c>
      <c r="H7089" s="146">
        <v>0.91532243922754897</v>
      </c>
      <c r="I7089" s="146">
        <v>0.62523101647247903</v>
      </c>
      <c r="J7089" s="146">
        <v>122.666666666667</v>
      </c>
      <c r="K7089" s="148">
        <v>113</v>
      </c>
      <c r="L7089" s="149"/>
      <c r="M7089" s="149"/>
    </row>
    <row r="7090" spans="1:13">
      <c r="A7090" s="144" t="s">
        <v>272</v>
      </c>
      <c r="B7090" s="145">
        <v>137879129</v>
      </c>
      <c r="C7090" s="140" t="s">
        <v>273</v>
      </c>
      <c r="D7090" s="146">
        <v>0.29006410256410298</v>
      </c>
      <c r="E7090" s="146">
        <v>0.48841493209894399</v>
      </c>
      <c r="F7090" s="147">
        <v>2.1129993665674899E-3</v>
      </c>
      <c r="G7090" s="147">
        <v>9.8301656942805293E-2</v>
      </c>
      <c r="H7090" s="146">
        <v>1</v>
      </c>
      <c r="I7090" s="146">
        <v>0.70993589743589702</v>
      </c>
      <c r="J7090" s="146">
        <v>25.6666666666667</v>
      </c>
      <c r="K7090" s="148">
        <v>18.5</v>
      </c>
      <c r="L7090" s="149"/>
      <c r="M7090" s="149"/>
    </row>
    <row r="7091" spans="1:13">
      <c r="A7091" s="144" t="s">
        <v>277</v>
      </c>
      <c r="B7091" s="145">
        <v>60953350</v>
      </c>
      <c r="C7091" s="140" t="s">
        <v>273</v>
      </c>
      <c r="D7091" s="146">
        <v>0.29006410256410298</v>
      </c>
      <c r="E7091" s="146">
        <v>0.48841493209894399</v>
      </c>
      <c r="F7091" s="147">
        <v>1.9638531639300299E-5</v>
      </c>
      <c r="G7091" s="147">
        <v>2.4069766485939601E-3</v>
      </c>
      <c r="H7091" s="146">
        <v>1</v>
      </c>
      <c r="I7091" s="146">
        <v>0.70993589743589702</v>
      </c>
      <c r="J7091" s="146">
        <v>48.3333333333333</v>
      </c>
      <c r="K7091" s="148">
        <v>47.5</v>
      </c>
      <c r="L7091" s="149"/>
      <c r="M7091" s="149"/>
    </row>
    <row r="7092" spans="1:13">
      <c r="A7092" s="144" t="s">
        <v>276</v>
      </c>
      <c r="B7092" s="145">
        <v>1909647</v>
      </c>
      <c r="C7092" s="140" t="s">
        <v>273</v>
      </c>
      <c r="D7092" s="146">
        <v>0.29005439005438999</v>
      </c>
      <c r="E7092" s="146">
        <v>4.9071521327733398</v>
      </c>
      <c r="F7092" s="147">
        <v>1.5151286481602001E-4</v>
      </c>
      <c r="G7092" s="147">
        <v>1.08845071862175E-2</v>
      </c>
      <c r="H7092" s="146">
        <v>0.29005439005438999</v>
      </c>
      <c r="I7092" s="146">
        <v>0</v>
      </c>
      <c r="J7092" s="146">
        <v>43.3333333333333</v>
      </c>
      <c r="K7092" s="148">
        <v>20.5</v>
      </c>
      <c r="L7092" s="149"/>
      <c r="M7092" s="149"/>
    </row>
    <row r="7093" spans="1:13">
      <c r="A7093" s="144" t="s">
        <v>293</v>
      </c>
      <c r="B7093" s="145">
        <v>169927395</v>
      </c>
      <c r="C7093" s="140" t="s">
        <v>273</v>
      </c>
      <c r="D7093" s="146">
        <v>0.28999999999999998</v>
      </c>
      <c r="E7093" s="146">
        <v>0.48828648130948299</v>
      </c>
      <c r="F7093" s="147">
        <v>1.6150009962764901E-4</v>
      </c>
      <c r="G7093" s="147">
        <v>1.14325708971181E-2</v>
      </c>
      <c r="H7093" s="146">
        <v>1</v>
      </c>
      <c r="I7093" s="146">
        <v>0.71</v>
      </c>
      <c r="J7093" s="146">
        <v>38.3333333333333</v>
      </c>
      <c r="K7093" s="148">
        <v>50</v>
      </c>
      <c r="L7093" s="149"/>
      <c r="M7093" s="149"/>
    </row>
    <row r="7094" spans="1:13">
      <c r="A7094" s="144" t="s">
        <v>272</v>
      </c>
      <c r="B7094" s="145">
        <v>45642507</v>
      </c>
      <c r="C7094" s="140" t="s">
        <v>273</v>
      </c>
      <c r="D7094" s="146">
        <v>0.28999999999999998</v>
      </c>
      <c r="E7094" s="146">
        <v>0.48828648130948299</v>
      </c>
      <c r="F7094" s="147">
        <v>1.79741710031572E-8</v>
      </c>
      <c r="G7094" s="147">
        <v>1.8872639256911201E-5</v>
      </c>
      <c r="H7094" s="146">
        <v>1</v>
      </c>
      <c r="I7094" s="146">
        <v>0.71</v>
      </c>
      <c r="J7094" s="146">
        <v>58.3333333333333</v>
      </c>
      <c r="K7094" s="148">
        <v>32.5</v>
      </c>
      <c r="L7094" s="149"/>
      <c r="M7094" s="149"/>
    </row>
    <row r="7095" spans="1:13">
      <c r="A7095" s="144" t="s">
        <v>278</v>
      </c>
      <c r="B7095" s="145">
        <v>31052214</v>
      </c>
      <c r="C7095" s="140" t="s">
        <v>273</v>
      </c>
      <c r="D7095" s="146">
        <v>0.28997975708502</v>
      </c>
      <c r="E7095" s="146">
        <v>0.48824592027820501</v>
      </c>
      <c r="F7095" s="147">
        <v>1.4876203732237601E-5</v>
      </c>
      <c r="G7095" s="147">
        <v>1.9751417191359302E-3</v>
      </c>
      <c r="H7095" s="146">
        <v>1</v>
      </c>
      <c r="I7095" s="146">
        <v>0.71002024291498</v>
      </c>
      <c r="J7095" s="146">
        <v>26.3333333333333</v>
      </c>
      <c r="K7095" s="148">
        <v>35.5</v>
      </c>
      <c r="L7095" s="149"/>
      <c r="M7095" s="149"/>
    </row>
    <row r="7096" spans="1:13">
      <c r="A7096" s="144" t="s">
        <v>274</v>
      </c>
      <c r="B7096" s="145">
        <v>77494081</v>
      </c>
      <c r="C7096" s="140" t="s">
        <v>273</v>
      </c>
      <c r="D7096" s="146">
        <v>0.28991596638655498</v>
      </c>
      <c r="E7096" s="146">
        <v>0.48811810936077199</v>
      </c>
      <c r="F7096" s="147">
        <v>2.28985315123205E-9</v>
      </c>
      <c r="G7096" s="147">
        <v>5.4035438716420701E-6</v>
      </c>
      <c r="H7096" s="146">
        <v>1</v>
      </c>
      <c r="I7096" s="146">
        <v>0.71008403361344496</v>
      </c>
      <c r="J7096" s="146">
        <v>29</v>
      </c>
      <c r="K7096" s="148">
        <v>38</v>
      </c>
      <c r="L7096" s="149"/>
      <c r="M7096" s="149"/>
    </row>
    <row r="7097" spans="1:13">
      <c r="A7097" s="144" t="s">
        <v>279</v>
      </c>
      <c r="B7097" s="145">
        <v>238987185</v>
      </c>
      <c r="C7097" s="140" t="s">
        <v>273</v>
      </c>
      <c r="D7097" s="146">
        <v>0.28991477272727301</v>
      </c>
      <c r="E7097" s="146">
        <v>0.48811571785530999</v>
      </c>
      <c r="F7097" s="147">
        <v>4.5382796363820098E-6</v>
      </c>
      <c r="G7097" s="147">
        <v>8.4986157453935797E-4</v>
      </c>
      <c r="H7097" s="146">
        <v>1</v>
      </c>
      <c r="I7097" s="146">
        <v>0.71008522727272705</v>
      </c>
      <c r="J7097" s="146">
        <v>26.6666666666667</v>
      </c>
      <c r="K7097" s="148">
        <v>59.5</v>
      </c>
      <c r="L7097" s="149"/>
      <c r="M7097" s="149"/>
    </row>
    <row r="7098" spans="1:13">
      <c r="A7098" s="144" t="s">
        <v>276</v>
      </c>
      <c r="B7098" s="145">
        <v>320273</v>
      </c>
      <c r="C7098" s="140" t="s">
        <v>273</v>
      </c>
      <c r="D7098" s="146">
        <v>0.28990112994350298</v>
      </c>
      <c r="E7098" s="146">
        <v>0.48808838471571298</v>
      </c>
      <c r="F7098" s="147">
        <v>8.9937616988906303E-10</v>
      </c>
      <c r="G7098" s="147">
        <v>4.9023689434478199E-6</v>
      </c>
      <c r="H7098" s="146">
        <v>1</v>
      </c>
      <c r="I7098" s="146">
        <v>0.71009887005649697</v>
      </c>
      <c r="J7098" s="146">
        <v>55.3333333333333</v>
      </c>
      <c r="K7098" s="148">
        <v>53.5</v>
      </c>
      <c r="L7098" s="149"/>
      <c r="M7098" s="149"/>
    </row>
    <row r="7099" spans="1:13">
      <c r="A7099" s="144" t="s">
        <v>281</v>
      </c>
      <c r="B7099" s="145">
        <v>30907656</v>
      </c>
      <c r="C7099" s="140" t="s">
        <v>273</v>
      </c>
      <c r="D7099" s="146">
        <v>0.28988486842105299</v>
      </c>
      <c r="E7099" s="146">
        <v>0.488055805643755</v>
      </c>
      <c r="F7099" s="147">
        <v>9.8008927731550301E-5</v>
      </c>
      <c r="G7099" s="147">
        <v>7.8189779661829405E-3</v>
      </c>
      <c r="H7099" s="146">
        <v>1</v>
      </c>
      <c r="I7099" s="146">
        <v>0.71011513157894701</v>
      </c>
      <c r="J7099" s="146">
        <v>72.6666666666667</v>
      </c>
      <c r="K7099" s="148">
        <v>60.5</v>
      </c>
      <c r="L7099" s="149"/>
      <c r="M7099" s="149"/>
    </row>
    <row r="7100" spans="1:13">
      <c r="A7100" s="144" t="s">
        <v>281</v>
      </c>
      <c r="B7100" s="145">
        <v>77825331</v>
      </c>
      <c r="C7100" s="140" t="s">
        <v>273</v>
      </c>
      <c r="D7100" s="146">
        <v>0.28988413547237102</v>
      </c>
      <c r="E7100" s="146">
        <v>0.488054337238434</v>
      </c>
      <c r="F7100" s="147">
        <v>1.4444878883120801E-5</v>
      </c>
      <c r="G7100" s="147">
        <v>1.9381885124170101E-3</v>
      </c>
      <c r="H7100" s="146">
        <v>1</v>
      </c>
      <c r="I7100" s="146">
        <v>0.71011586452762898</v>
      </c>
      <c r="J7100" s="146">
        <v>27.3333333333333</v>
      </c>
      <c r="K7100" s="148">
        <v>50.5</v>
      </c>
      <c r="L7100" s="149"/>
      <c r="M7100" s="149"/>
    </row>
    <row r="7101" spans="1:13">
      <c r="A7101" s="144" t="s">
        <v>274</v>
      </c>
      <c r="B7101" s="145">
        <v>136508699</v>
      </c>
      <c r="C7101" s="140" t="s">
        <v>273</v>
      </c>
      <c r="D7101" s="146">
        <v>0.28988404638144699</v>
      </c>
      <c r="E7101" s="146">
        <v>0.48805415875184399</v>
      </c>
      <c r="F7101" s="147">
        <v>1.9553509926340599E-7</v>
      </c>
      <c r="G7101" s="147">
        <v>9.6126099172804498E-5</v>
      </c>
      <c r="H7101" s="146">
        <v>1</v>
      </c>
      <c r="I7101" s="146">
        <v>0.71011595361855295</v>
      </c>
      <c r="J7101" s="146">
        <v>45.3333333333333</v>
      </c>
      <c r="K7101" s="148">
        <v>51</v>
      </c>
      <c r="L7101" s="149"/>
      <c r="M7101" s="149"/>
    </row>
    <row r="7102" spans="1:13">
      <c r="A7102" s="144" t="s">
        <v>287</v>
      </c>
      <c r="B7102" s="145">
        <v>84588854</v>
      </c>
      <c r="C7102" s="140" t="s">
        <v>273</v>
      </c>
      <c r="D7102" s="146">
        <v>0.28980470043032103</v>
      </c>
      <c r="E7102" s="146">
        <v>0.48789520420633498</v>
      </c>
      <c r="F7102" s="147">
        <v>9.4131365175836304E-4</v>
      </c>
      <c r="G7102" s="147">
        <v>4.7977307840778298E-2</v>
      </c>
      <c r="H7102" s="146">
        <v>1</v>
      </c>
      <c r="I7102" s="146">
        <v>0.71019529956967897</v>
      </c>
      <c r="J7102" s="146">
        <v>52.6666666666667</v>
      </c>
      <c r="K7102" s="148">
        <v>55</v>
      </c>
      <c r="L7102" s="149"/>
      <c r="M7102" s="149"/>
    </row>
    <row r="7103" spans="1:13">
      <c r="A7103" s="144" t="s">
        <v>287</v>
      </c>
      <c r="B7103" s="145">
        <v>64970896</v>
      </c>
      <c r="C7103" s="140" t="s">
        <v>273</v>
      </c>
      <c r="D7103" s="146">
        <v>0.28977798334875099</v>
      </c>
      <c r="E7103" s="146">
        <v>0.48784168554801599</v>
      </c>
      <c r="F7103" s="147">
        <v>3.3225949930774702E-6</v>
      </c>
      <c r="G7103" s="147">
        <v>6.8443772030419095E-4</v>
      </c>
      <c r="H7103" s="146">
        <v>1</v>
      </c>
      <c r="I7103" s="146">
        <v>0.71022201665124896</v>
      </c>
      <c r="J7103" s="146">
        <v>54</v>
      </c>
      <c r="K7103" s="148">
        <v>46.5</v>
      </c>
      <c r="L7103" s="149"/>
      <c r="M7103" s="149"/>
    </row>
    <row r="7104" spans="1:13">
      <c r="A7104" s="144" t="s">
        <v>277</v>
      </c>
      <c r="B7104" s="145">
        <v>51836653</v>
      </c>
      <c r="C7104" s="140" t="s">
        <v>273</v>
      </c>
      <c r="D7104" s="146">
        <v>0.28977272727272702</v>
      </c>
      <c r="E7104" s="146">
        <v>0.48783115700685797</v>
      </c>
      <c r="F7104" s="147">
        <v>2.38175867842523E-4</v>
      </c>
      <c r="G7104" s="147">
        <v>1.54510692327786E-2</v>
      </c>
      <c r="H7104" s="146">
        <v>1</v>
      </c>
      <c r="I7104" s="146">
        <v>0.71022727272727304</v>
      </c>
      <c r="J7104" s="146">
        <v>38.3333333333333</v>
      </c>
      <c r="K7104" s="148">
        <v>41.5</v>
      </c>
      <c r="L7104" s="149"/>
      <c r="M7104" s="149"/>
    </row>
    <row r="7105" spans="1:13">
      <c r="A7105" s="144" t="s">
        <v>289</v>
      </c>
      <c r="B7105" s="145">
        <v>83737391</v>
      </c>
      <c r="C7105" s="140" t="s">
        <v>273</v>
      </c>
      <c r="D7105" s="146">
        <v>0.289757412398922</v>
      </c>
      <c r="E7105" s="146">
        <v>0.48780047994363002</v>
      </c>
      <c r="F7105" s="147">
        <v>1.19211662517363E-4</v>
      </c>
      <c r="G7105" s="147">
        <v>9.0602923412024597E-3</v>
      </c>
      <c r="H7105" s="146">
        <v>1</v>
      </c>
      <c r="I7105" s="146">
        <v>0.71024258760107795</v>
      </c>
      <c r="J7105" s="146">
        <v>38.6666666666667</v>
      </c>
      <c r="K7105" s="148">
        <v>37</v>
      </c>
      <c r="L7105" s="149"/>
      <c r="M7105" s="149"/>
    </row>
    <row r="7106" spans="1:13">
      <c r="A7106" s="144" t="s">
        <v>281</v>
      </c>
      <c r="B7106" s="145">
        <v>88234520</v>
      </c>
      <c r="C7106" s="140" t="s">
        <v>273</v>
      </c>
      <c r="D7106" s="146">
        <v>0.28974654377880199</v>
      </c>
      <c r="E7106" s="146">
        <v>0.48777870952028701</v>
      </c>
      <c r="F7106" s="147">
        <v>6.8977802435033903E-7</v>
      </c>
      <c r="G7106" s="147">
        <v>2.28712959137847E-4</v>
      </c>
      <c r="H7106" s="146">
        <v>1</v>
      </c>
      <c r="I7106" s="146">
        <v>0.71025345622119795</v>
      </c>
      <c r="J7106" s="146">
        <v>56</v>
      </c>
      <c r="K7106" s="148">
        <v>59</v>
      </c>
      <c r="L7106" s="149"/>
      <c r="M7106" s="149"/>
    </row>
    <row r="7107" spans="1:13">
      <c r="A7107" s="144" t="s">
        <v>281</v>
      </c>
      <c r="B7107" s="145">
        <v>4680135</v>
      </c>
      <c r="C7107" s="140" t="s">
        <v>273</v>
      </c>
      <c r="D7107" s="146">
        <v>0.28974358974358999</v>
      </c>
      <c r="E7107" s="146">
        <v>0.48777279248764499</v>
      </c>
      <c r="F7107" s="147">
        <v>5.0118034075866102E-5</v>
      </c>
      <c r="G7107" s="147">
        <v>4.7405302428154801E-3</v>
      </c>
      <c r="H7107" s="146">
        <v>1</v>
      </c>
      <c r="I7107" s="146">
        <v>0.71025641025640995</v>
      </c>
      <c r="J7107" s="146">
        <v>28</v>
      </c>
      <c r="K7107" s="148">
        <v>46.5</v>
      </c>
      <c r="L7107" s="149"/>
      <c r="M7107" s="149"/>
    </row>
    <row r="7108" spans="1:13">
      <c r="A7108" s="144" t="s">
        <v>290</v>
      </c>
      <c r="B7108" s="145">
        <v>40255566</v>
      </c>
      <c r="C7108" s="140" t="s">
        <v>273</v>
      </c>
      <c r="D7108" s="146">
        <v>0.28972868217054298</v>
      </c>
      <c r="E7108" s="146">
        <v>0.48774293248385803</v>
      </c>
      <c r="F7108" s="147">
        <v>8.4618389923299996E-5</v>
      </c>
      <c r="G7108" s="147">
        <v>6.9931712306412399E-3</v>
      </c>
      <c r="H7108" s="146">
        <v>1</v>
      </c>
      <c r="I7108" s="146">
        <v>0.71027131782945696</v>
      </c>
      <c r="J7108" s="146">
        <v>58.3333333333333</v>
      </c>
      <c r="K7108" s="148">
        <v>39.5</v>
      </c>
      <c r="L7108" s="149"/>
      <c r="M7108" s="149"/>
    </row>
    <row r="7109" spans="1:13">
      <c r="A7109" s="144" t="s">
        <v>288</v>
      </c>
      <c r="B7109" s="145">
        <v>41897034</v>
      </c>
      <c r="C7109" s="140" t="s">
        <v>273</v>
      </c>
      <c r="D7109" s="146">
        <v>0.28970588235294098</v>
      </c>
      <c r="E7109" s="146">
        <v>0.487697265438156</v>
      </c>
      <c r="F7109" s="147">
        <v>1.6341672791694299E-3</v>
      </c>
      <c r="G7109" s="147">
        <v>7.7971242925775106E-2</v>
      </c>
      <c r="H7109" s="146">
        <v>1</v>
      </c>
      <c r="I7109" s="146">
        <v>0.71029411764705896</v>
      </c>
      <c r="J7109" s="146">
        <v>30</v>
      </c>
      <c r="K7109" s="148">
        <v>18.5</v>
      </c>
      <c r="L7109" s="149"/>
      <c r="M7109" s="149"/>
    </row>
    <row r="7110" spans="1:13">
      <c r="A7110" s="144" t="s">
        <v>287</v>
      </c>
      <c r="B7110" s="145">
        <v>45135156</v>
      </c>
      <c r="C7110" s="140" t="s">
        <v>273</v>
      </c>
      <c r="D7110" s="146">
        <v>0.28966346153846201</v>
      </c>
      <c r="E7110" s="146">
        <v>4.9052712792697903</v>
      </c>
      <c r="F7110" s="147">
        <v>1.23682965643636E-3</v>
      </c>
      <c r="G7110" s="147">
        <v>6.0907514350325098E-2</v>
      </c>
      <c r="H7110" s="146">
        <v>0.28966346153846201</v>
      </c>
      <c r="I7110" s="146">
        <v>0</v>
      </c>
      <c r="J7110" s="146">
        <v>44</v>
      </c>
      <c r="K7110" s="148">
        <v>49</v>
      </c>
      <c r="L7110" s="149"/>
      <c r="M7110" s="149"/>
    </row>
    <row r="7111" spans="1:13">
      <c r="A7111" s="144" t="s">
        <v>281</v>
      </c>
      <c r="B7111" s="145">
        <v>33824912</v>
      </c>
      <c r="C7111" s="140" t="s">
        <v>273</v>
      </c>
      <c r="D7111" s="146">
        <v>0.28965517241379302</v>
      </c>
      <c r="E7111" s="146">
        <v>0.487595700812258</v>
      </c>
      <c r="F7111" s="147">
        <v>2.3853485205492301E-5</v>
      </c>
      <c r="G7111" s="147">
        <v>2.7650726279988898E-3</v>
      </c>
      <c r="H7111" s="146">
        <v>1</v>
      </c>
      <c r="I7111" s="146">
        <v>0.71034482758620698</v>
      </c>
      <c r="J7111" s="146">
        <v>40.3333333333333</v>
      </c>
      <c r="K7111" s="148">
        <v>27</v>
      </c>
      <c r="L7111" s="149"/>
      <c r="M7111" s="149"/>
    </row>
    <row r="7112" spans="1:13">
      <c r="A7112" s="144" t="s">
        <v>290</v>
      </c>
      <c r="B7112" s="145">
        <v>153888374</v>
      </c>
      <c r="C7112" s="140" t="s">
        <v>273</v>
      </c>
      <c r="D7112" s="146">
        <v>0.28965196888735101</v>
      </c>
      <c r="E7112" s="146">
        <v>4.9052159481705999</v>
      </c>
      <c r="F7112" s="147">
        <v>6.8322537590757902E-4</v>
      </c>
      <c r="G7112" s="147">
        <v>3.6496670308156301E-2</v>
      </c>
      <c r="H7112" s="146">
        <v>0.28965196888735101</v>
      </c>
      <c r="I7112" s="146">
        <v>0</v>
      </c>
      <c r="J7112" s="146">
        <v>81.3333333333333</v>
      </c>
      <c r="K7112" s="148">
        <v>27.5</v>
      </c>
      <c r="L7112" s="149"/>
      <c r="M7112" s="149"/>
    </row>
    <row r="7113" spans="1:13">
      <c r="A7113" s="144" t="s">
        <v>274</v>
      </c>
      <c r="B7113" s="145">
        <v>137438552</v>
      </c>
      <c r="C7113" s="140" t="s">
        <v>273</v>
      </c>
      <c r="D7113" s="146">
        <v>0.28964059196617298</v>
      </c>
      <c r="E7113" s="146">
        <v>0.48756649962168003</v>
      </c>
      <c r="F7113" s="147">
        <v>5.5682728434661003E-4</v>
      </c>
      <c r="G7113" s="147">
        <v>3.0760099000256801E-2</v>
      </c>
      <c r="H7113" s="146">
        <v>1</v>
      </c>
      <c r="I7113" s="146">
        <v>0.71035940803382702</v>
      </c>
      <c r="J7113" s="146">
        <v>35.6666666666667</v>
      </c>
      <c r="K7113" s="148">
        <v>32.5</v>
      </c>
      <c r="L7113" s="149"/>
      <c r="M7113" s="149"/>
    </row>
    <row r="7114" spans="1:13">
      <c r="A7114" s="144" t="s">
        <v>280</v>
      </c>
      <c r="B7114" s="145">
        <v>18606794</v>
      </c>
      <c r="C7114" s="140" t="s">
        <v>273</v>
      </c>
      <c r="D7114" s="146">
        <v>0.289598108747045</v>
      </c>
      <c r="E7114" s="146">
        <v>0.487481419144289</v>
      </c>
      <c r="F7114" s="147">
        <v>3.3732391899428897E-4</v>
      </c>
      <c r="G7114" s="147">
        <v>2.0398123863483601E-2</v>
      </c>
      <c r="H7114" s="146">
        <v>1</v>
      </c>
      <c r="I7114" s="146">
        <v>0.71040189125295505</v>
      </c>
      <c r="J7114" s="146">
        <v>50.3333333333333</v>
      </c>
      <c r="K7114" s="148">
        <v>41.5</v>
      </c>
      <c r="L7114" s="149"/>
      <c r="M7114" s="149"/>
    </row>
    <row r="7115" spans="1:13">
      <c r="A7115" s="144" t="s">
        <v>295</v>
      </c>
      <c r="B7115" s="145">
        <v>41755014</v>
      </c>
      <c r="C7115" s="140" t="s">
        <v>273</v>
      </c>
      <c r="D7115" s="146">
        <v>0.28956043956043998</v>
      </c>
      <c r="E7115" s="146">
        <v>0.48740598385103201</v>
      </c>
      <c r="F7115" s="147">
        <v>1.1167440077720399E-7</v>
      </c>
      <c r="G7115" s="147">
        <v>6.4459547496135505E-5</v>
      </c>
      <c r="H7115" s="146">
        <v>1</v>
      </c>
      <c r="I7115" s="146">
        <v>0.71043956043956002</v>
      </c>
      <c r="J7115" s="146">
        <v>87.6666666666667</v>
      </c>
      <c r="K7115" s="148">
        <v>54.5</v>
      </c>
      <c r="L7115" s="149"/>
      <c r="M7115" s="149"/>
    </row>
    <row r="7116" spans="1:13">
      <c r="A7116" s="144" t="s">
        <v>278</v>
      </c>
      <c r="B7116" s="145">
        <v>43945301</v>
      </c>
      <c r="C7116" s="140" t="s">
        <v>273</v>
      </c>
      <c r="D7116" s="146">
        <v>0.28947368421052599</v>
      </c>
      <c r="E7116" s="146">
        <v>0.48723226493748101</v>
      </c>
      <c r="F7116" s="147">
        <v>3.7453033272111101E-7</v>
      </c>
      <c r="G7116" s="147">
        <v>1.5048723295489399E-4</v>
      </c>
      <c r="H7116" s="146">
        <v>1</v>
      </c>
      <c r="I7116" s="146">
        <v>0.71052631578947401</v>
      </c>
      <c r="J7116" s="146">
        <v>24.3333333333333</v>
      </c>
      <c r="K7116" s="148">
        <v>19</v>
      </c>
      <c r="L7116" s="149"/>
      <c r="M7116" s="149"/>
    </row>
    <row r="7117" spans="1:13">
      <c r="A7117" s="144" t="s">
        <v>294</v>
      </c>
      <c r="B7117" s="145">
        <v>10759215</v>
      </c>
      <c r="C7117" s="140" t="s">
        <v>273</v>
      </c>
      <c r="D7117" s="146">
        <v>0.28944618599791</v>
      </c>
      <c r="E7117" s="146">
        <v>0.48717720688184701</v>
      </c>
      <c r="F7117" s="147">
        <v>4.5088215881105303E-8</v>
      </c>
      <c r="G7117" s="147">
        <v>3.4357448097643101E-5</v>
      </c>
      <c r="H7117" s="146">
        <v>1</v>
      </c>
      <c r="I7117" s="146">
        <v>0.71055381400208995</v>
      </c>
      <c r="J7117" s="146">
        <v>37.6666666666667</v>
      </c>
      <c r="K7117" s="148">
        <v>31</v>
      </c>
      <c r="L7117" s="149"/>
      <c r="M7117" s="149"/>
    </row>
    <row r="7118" spans="1:13">
      <c r="A7118" s="144" t="s">
        <v>294</v>
      </c>
      <c r="B7118" s="145">
        <v>141230970</v>
      </c>
      <c r="C7118" s="140" t="s">
        <v>273</v>
      </c>
      <c r="D7118" s="146">
        <v>0.28941176470588198</v>
      </c>
      <c r="E7118" s="146">
        <v>0.48710829011220103</v>
      </c>
      <c r="F7118" s="147">
        <v>1.2697804438891601E-3</v>
      </c>
      <c r="G7118" s="147">
        <v>6.2311379314627303E-2</v>
      </c>
      <c r="H7118" s="146">
        <v>1</v>
      </c>
      <c r="I7118" s="146">
        <v>0.71058823529411796</v>
      </c>
      <c r="J7118" s="146">
        <v>41</v>
      </c>
      <c r="K7118" s="148">
        <v>21</v>
      </c>
      <c r="L7118" s="149"/>
      <c r="M7118" s="149"/>
    </row>
    <row r="7119" spans="1:13">
      <c r="A7119" s="144" t="s">
        <v>279</v>
      </c>
      <c r="B7119" s="145">
        <v>119157484</v>
      </c>
      <c r="C7119" s="140" t="s">
        <v>273</v>
      </c>
      <c r="D7119" s="146">
        <v>0.289408369408369</v>
      </c>
      <c r="E7119" s="146">
        <v>4.9040426447245302</v>
      </c>
      <c r="F7119" s="147">
        <v>1.7336849063053199E-4</v>
      </c>
      <c r="G7119" s="147">
        <v>1.20594116397875E-2</v>
      </c>
      <c r="H7119" s="146">
        <v>0.289408369408369</v>
      </c>
      <c r="I7119" s="146">
        <v>0</v>
      </c>
      <c r="J7119" s="146">
        <v>40.6666666666667</v>
      </c>
      <c r="K7119" s="148">
        <v>31</v>
      </c>
      <c r="L7119" s="149"/>
      <c r="M7119" s="149"/>
    </row>
    <row r="7120" spans="1:13">
      <c r="A7120" s="144" t="s">
        <v>286</v>
      </c>
      <c r="B7120" s="145">
        <v>106928443</v>
      </c>
      <c r="C7120" s="140" t="s">
        <v>273</v>
      </c>
      <c r="D7120" s="146">
        <v>0.289373814041746</v>
      </c>
      <c r="E7120" s="146">
        <v>0.48703231080731302</v>
      </c>
      <c r="F7120" s="147">
        <v>7.2308096173924396E-6</v>
      </c>
      <c r="G7120" s="147">
        <v>1.1819770151388601E-3</v>
      </c>
      <c r="H7120" s="146">
        <v>1</v>
      </c>
      <c r="I7120" s="146">
        <v>0.710626185958254</v>
      </c>
      <c r="J7120" s="146">
        <v>32.3333333333333</v>
      </c>
      <c r="K7120" s="148">
        <v>32.5</v>
      </c>
      <c r="L7120" s="149"/>
      <c r="M7120" s="149"/>
    </row>
    <row r="7121" spans="1:13">
      <c r="A7121" s="144" t="s">
        <v>278</v>
      </c>
      <c r="B7121" s="145">
        <v>21281497</v>
      </c>
      <c r="C7121" s="140" t="s">
        <v>273</v>
      </c>
      <c r="D7121" s="146">
        <v>0.289373814041746</v>
      </c>
      <c r="E7121" s="146">
        <v>0.48703231080731302</v>
      </c>
      <c r="F7121" s="147">
        <v>7.2308096173924396E-6</v>
      </c>
      <c r="G7121" s="147">
        <v>1.1819770151388601E-3</v>
      </c>
      <c r="H7121" s="146">
        <v>1</v>
      </c>
      <c r="I7121" s="146">
        <v>0.710626185958254</v>
      </c>
      <c r="J7121" s="146">
        <v>22.3333333333333</v>
      </c>
      <c r="K7121" s="148">
        <v>24</v>
      </c>
      <c r="L7121" s="149"/>
      <c r="M7121" s="149"/>
    </row>
    <row r="7122" spans="1:13">
      <c r="A7122" s="144" t="s">
        <v>292</v>
      </c>
      <c r="B7122" s="145">
        <v>34745860</v>
      </c>
      <c r="C7122" s="140" t="s">
        <v>273</v>
      </c>
      <c r="D7122" s="146">
        <v>0.28935532233883099</v>
      </c>
      <c r="E7122" s="146">
        <v>0.48699529085670101</v>
      </c>
      <c r="F7122" s="147">
        <v>2.0580238617571401E-4</v>
      </c>
      <c r="G7122" s="147">
        <v>1.377415657981E-2</v>
      </c>
      <c r="H7122" s="146">
        <v>1</v>
      </c>
      <c r="I7122" s="146">
        <v>0.71064467766116901</v>
      </c>
      <c r="J7122" s="146">
        <v>18.3333333333333</v>
      </c>
      <c r="K7122" s="148">
        <v>26</v>
      </c>
      <c r="L7122" s="149"/>
      <c r="M7122" s="149"/>
    </row>
    <row r="7123" spans="1:13">
      <c r="A7123" s="144" t="s">
        <v>279</v>
      </c>
      <c r="B7123" s="145">
        <v>241821723</v>
      </c>
      <c r="C7123" s="140" t="s">
        <v>273</v>
      </c>
      <c r="D7123" s="146">
        <v>0.28934077618288101</v>
      </c>
      <c r="E7123" s="146">
        <v>4.9037169109432304</v>
      </c>
      <c r="F7123" s="147">
        <v>1.11310865429377E-4</v>
      </c>
      <c r="G7123" s="147">
        <v>8.5916045927646699E-3</v>
      </c>
      <c r="H7123" s="146">
        <v>0.28934077618288101</v>
      </c>
      <c r="I7123" s="146">
        <v>0</v>
      </c>
      <c r="J7123" s="146">
        <v>32</v>
      </c>
      <c r="K7123" s="148">
        <v>16</v>
      </c>
      <c r="L7123" s="149"/>
      <c r="M7123" s="149"/>
    </row>
    <row r="7124" spans="1:13">
      <c r="A7124" s="144" t="s">
        <v>290</v>
      </c>
      <c r="B7124" s="145">
        <v>1364172</v>
      </c>
      <c r="C7124" s="140" t="s">
        <v>273</v>
      </c>
      <c r="D7124" s="146">
        <v>0.28933747412008298</v>
      </c>
      <c r="E7124" s="146">
        <v>0.486959560047038</v>
      </c>
      <c r="F7124" s="147">
        <v>5.95422723039472E-5</v>
      </c>
      <c r="G7124" s="147">
        <v>5.3916877684239599E-3</v>
      </c>
      <c r="H7124" s="146">
        <v>1</v>
      </c>
      <c r="I7124" s="146">
        <v>0.71066252587991696</v>
      </c>
      <c r="J7124" s="146">
        <v>33</v>
      </c>
      <c r="K7124" s="148">
        <v>32.5</v>
      </c>
      <c r="L7124" s="149"/>
      <c r="M7124" s="149"/>
    </row>
    <row r="7125" spans="1:13">
      <c r="A7125" s="144" t="s">
        <v>287</v>
      </c>
      <c r="B7125" s="145">
        <v>89811518</v>
      </c>
      <c r="C7125" s="140" t="s">
        <v>273</v>
      </c>
      <c r="D7125" s="146">
        <v>0.28933220147142003</v>
      </c>
      <c r="E7125" s="146">
        <v>0.48694900476495101</v>
      </c>
      <c r="F7125" s="147">
        <v>5.66833579033511E-5</v>
      </c>
      <c r="G7125" s="147">
        <v>5.1942916689148603E-3</v>
      </c>
      <c r="H7125" s="146">
        <v>1</v>
      </c>
      <c r="I7125" s="146">
        <v>0.71066779852857997</v>
      </c>
      <c r="J7125" s="146">
        <v>37</v>
      </c>
      <c r="K7125" s="148">
        <v>59.5</v>
      </c>
      <c r="L7125" s="149"/>
      <c r="M7125" s="149"/>
    </row>
    <row r="7126" spans="1:13">
      <c r="A7126" s="144" t="s">
        <v>276</v>
      </c>
      <c r="B7126" s="145">
        <v>47860414</v>
      </c>
      <c r="C7126" s="140" t="s">
        <v>273</v>
      </c>
      <c r="D7126" s="146">
        <v>0.28930921962280798</v>
      </c>
      <c r="E7126" s="146">
        <v>4.9035648137475798</v>
      </c>
      <c r="F7126" s="147">
        <v>3.7528092907673101E-3</v>
      </c>
      <c r="G7126" s="147">
        <v>0.16753678931803401</v>
      </c>
      <c r="H7126" s="146">
        <v>0.28930921962280798</v>
      </c>
      <c r="I7126" s="146">
        <v>0</v>
      </c>
      <c r="J7126" s="146">
        <v>51</v>
      </c>
      <c r="K7126" s="148">
        <v>22.5</v>
      </c>
      <c r="L7126" s="149"/>
      <c r="M7126" s="149"/>
    </row>
    <row r="7127" spans="1:13">
      <c r="A7127" s="144" t="s">
        <v>284</v>
      </c>
      <c r="B7127" s="145">
        <v>67029071</v>
      </c>
      <c r="C7127" s="140" t="s">
        <v>273</v>
      </c>
      <c r="D7127" s="146">
        <v>0.28930817610062898</v>
      </c>
      <c r="E7127" s="146">
        <v>0.48690090950439302</v>
      </c>
      <c r="F7127" s="147">
        <v>2.0786810112392101E-6</v>
      </c>
      <c r="G7127" s="147">
        <v>4.9066583396154201E-4</v>
      </c>
      <c r="H7127" s="146">
        <v>1</v>
      </c>
      <c r="I7127" s="146">
        <v>0.71069182389937102</v>
      </c>
      <c r="J7127" s="146">
        <v>45.6666666666667</v>
      </c>
      <c r="K7127" s="148">
        <v>35.5</v>
      </c>
      <c r="L7127" s="149"/>
      <c r="M7127" s="149"/>
    </row>
    <row r="7128" spans="1:13">
      <c r="A7128" s="144" t="s">
        <v>280</v>
      </c>
      <c r="B7128" s="145">
        <v>31716235</v>
      </c>
      <c r="C7128" s="140" t="s">
        <v>273</v>
      </c>
      <c r="D7128" s="146">
        <v>0.28918855918855901</v>
      </c>
      <c r="E7128" s="146">
        <v>1.0156405542115601</v>
      </c>
      <c r="F7128" s="147">
        <v>4.1136229676524499E-2</v>
      </c>
      <c r="G7128" s="147">
        <v>0.99999999999995104</v>
      </c>
      <c r="H7128" s="146">
        <v>0.56220720720720696</v>
      </c>
      <c r="I7128" s="146">
        <v>0.273018648018648</v>
      </c>
      <c r="J7128" s="146">
        <v>65.3333333333333</v>
      </c>
      <c r="K7128" s="148">
        <v>102.5</v>
      </c>
      <c r="L7128" s="149"/>
      <c r="M7128" s="149"/>
    </row>
    <row r="7129" spans="1:13">
      <c r="A7129" s="144" t="s">
        <v>295</v>
      </c>
      <c r="B7129" s="145">
        <v>87817850</v>
      </c>
      <c r="C7129" s="140" t="s">
        <v>273</v>
      </c>
      <c r="D7129" s="146">
        <v>0.28913630229419701</v>
      </c>
      <c r="E7129" s="146">
        <v>0.48655689016464898</v>
      </c>
      <c r="F7129" s="147">
        <v>1.5077156904069499E-3</v>
      </c>
      <c r="G7129" s="147">
        <v>7.2525304770449203E-2</v>
      </c>
      <c r="H7129" s="146">
        <v>1</v>
      </c>
      <c r="I7129" s="146">
        <v>0.71086369770580304</v>
      </c>
      <c r="J7129" s="146">
        <v>53</v>
      </c>
      <c r="K7129" s="148">
        <v>67.5</v>
      </c>
      <c r="L7129" s="149"/>
      <c r="M7129" s="149"/>
    </row>
    <row r="7130" spans="1:13">
      <c r="A7130" s="144" t="s">
        <v>294</v>
      </c>
      <c r="B7130" s="145">
        <v>60119643</v>
      </c>
      <c r="C7130" s="140" t="s">
        <v>273</v>
      </c>
      <c r="D7130" s="146">
        <v>0.289115646258503</v>
      </c>
      <c r="E7130" s="146">
        <v>0.48651555095807703</v>
      </c>
      <c r="F7130" s="147">
        <v>2.1128958082281701E-6</v>
      </c>
      <c r="G7130" s="147">
        <v>4.9644412808864805E-4</v>
      </c>
      <c r="H7130" s="146">
        <v>1</v>
      </c>
      <c r="I7130" s="146">
        <v>0.71088435374149705</v>
      </c>
      <c r="J7130" s="146">
        <v>46.3333333333333</v>
      </c>
      <c r="K7130" s="148">
        <v>42.5</v>
      </c>
      <c r="L7130" s="149"/>
      <c r="M7130" s="149"/>
    </row>
    <row r="7131" spans="1:13">
      <c r="A7131" s="144" t="s">
        <v>282</v>
      </c>
      <c r="B7131" s="145">
        <v>130104750</v>
      </c>
      <c r="C7131" s="140" t="s">
        <v>273</v>
      </c>
      <c r="D7131" s="146">
        <v>0.28911184210526297</v>
      </c>
      <c r="E7131" s="146">
        <v>4.9026131240619</v>
      </c>
      <c r="F7131" s="147">
        <v>1.5447782371885501E-4</v>
      </c>
      <c r="G7131" s="147">
        <v>1.1044972200997E-2</v>
      </c>
      <c r="H7131" s="146">
        <v>0.28911184210526297</v>
      </c>
      <c r="I7131" s="146">
        <v>0</v>
      </c>
      <c r="J7131" s="146">
        <v>42.3333333333333</v>
      </c>
      <c r="K7131" s="148">
        <v>31.5</v>
      </c>
      <c r="L7131" s="149"/>
      <c r="M7131" s="149"/>
    </row>
    <row r="7132" spans="1:13">
      <c r="A7132" s="144" t="s">
        <v>294</v>
      </c>
      <c r="B7132" s="145">
        <v>87874050</v>
      </c>
      <c r="C7132" s="140" t="s">
        <v>273</v>
      </c>
      <c r="D7132" s="146">
        <v>0.28903225806451599</v>
      </c>
      <c r="E7132" s="146">
        <v>0.48634867706799001</v>
      </c>
      <c r="F7132" s="147">
        <v>6.4337396986809195E-7</v>
      </c>
      <c r="G7132" s="147">
        <v>2.1853006476155401E-4</v>
      </c>
      <c r="H7132" s="146">
        <v>1</v>
      </c>
      <c r="I7132" s="146">
        <v>0.71096774193548395</v>
      </c>
      <c r="J7132" s="146">
        <v>63</v>
      </c>
      <c r="K7132" s="148">
        <v>28</v>
      </c>
      <c r="L7132" s="149"/>
      <c r="M7132" s="149"/>
    </row>
    <row r="7133" spans="1:13">
      <c r="A7133" s="144" t="s">
        <v>287</v>
      </c>
      <c r="B7133" s="145">
        <v>20349495</v>
      </c>
      <c r="C7133" s="140" t="s">
        <v>273</v>
      </c>
      <c r="D7133" s="146">
        <v>0.28899873351033101</v>
      </c>
      <c r="E7133" s="146">
        <v>0.55507121064492804</v>
      </c>
      <c r="F7133" s="147">
        <v>2.9078395048877301E-2</v>
      </c>
      <c r="G7133" s="147">
        <v>0.99999999999995104</v>
      </c>
      <c r="H7133" s="146">
        <v>0.89488404538155797</v>
      </c>
      <c r="I7133" s="146">
        <v>0.60588531187122696</v>
      </c>
      <c r="J7133" s="146">
        <v>108.666666666667</v>
      </c>
      <c r="K7133" s="148">
        <v>49.5</v>
      </c>
      <c r="L7133" s="149"/>
      <c r="M7133" s="149"/>
    </row>
    <row r="7134" spans="1:13">
      <c r="A7134" s="144" t="s">
        <v>280</v>
      </c>
      <c r="B7134" s="145">
        <v>2191162</v>
      </c>
      <c r="C7134" s="140" t="s">
        <v>273</v>
      </c>
      <c r="D7134" s="146">
        <v>0.288981288981289</v>
      </c>
      <c r="E7134" s="146">
        <v>0.48624668880937599</v>
      </c>
      <c r="F7134" s="147">
        <v>1.2408770755733901E-7</v>
      </c>
      <c r="G7134" s="147">
        <v>6.9546083233914499E-5</v>
      </c>
      <c r="H7134" s="146">
        <v>1</v>
      </c>
      <c r="I7134" s="146">
        <v>0.71101871101871095</v>
      </c>
      <c r="J7134" s="146">
        <v>54</v>
      </c>
      <c r="K7134" s="148">
        <v>51</v>
      </c>
      <c r="L7134" s="149"/>
      <c r="M7134" s="149"/>
    </row>
    <row r="7135" spans="1:13">
      <c r="A7135" s="144" t="s">
        <v>272</v>
      </c>
      <c r="B7135" s="145">
        <v>21354311</v>
      </c>
      <c r="C7135" s="140" t="s">
        <v>273</v>
      </c>
      <c r="D7135" s="146">
        <v>0.288978025810952</v>
      </c>
      <c r="E7135" s="146">
        <v>0.48624015950723998</v>
      </c>
      <c r="F7135" s="147">
        <v>2.0090049337441199E-4</v>
      </c>
      <c r="G7135" s="147">
        <v>1.3520585988974199E-2</v>
      </c>
      <c r="H7135" s="146">
        <v>1</v>
      </c>
      <c r="I7135" s="146">
        <v>0.711021974189048</v>
      </c>
      <c r="J7135" s="146">
        <v>92.6666666666667</v>
      </c>
      <c r="K7135" s="148">
        <v>54</v>
      </c>
      <c r="L7135" s="149"/>
      <c r="M7135" s="149"/>
    </row>
    <row r="7136" spans="1:13">
      <c r="A7136" s="144" t="s">
        <v>278</v>
      </c>
      <c r="B7136" s="145">
        <v>48973411</v>
      </c>
      <c r="C7136" s="140" t="s">
        <v>273</v>
      </c>
      <c r="D7136" s="146">
        <v>0.28888888888888897</v>
      </c>
      <c r="E7136" s="146">
        <v>0.48606181619496902</v>
      </c>
      <c r="F7136" s="147">
        <v>2.1537552221446402E-6</v>
      </c>
      <c r="G7136" s="147">
        <v>5.0273562926100098E-4</v>
      </c>
      <c r="H7136" s="146">
        <v>1</v>
      </c>
      <c r="I7136" s="146">
        <v>0.71111111111111103</v>
      </c>
      <c r="J7136" s="146">
        <v>31</v>
      </c>
      <c r="K7136" s="148">
        <v>31.5</v>
      </c>
      <c r="L7136" s="149"/>
      <c r="M7136" s="149"/>
    </row>
    <row r="7137" spans="1:13">
      <c r="A7137" s="144" t="s">
        <v>280</v>
      </c>
      <c r="B7137" s="145">
        <v>980691</v>
      </c>
      <c r="C7137" s="140" t="s">
        <v>273</v>
      </c>
      <c r="D7137" s="146">
        <v>0.28888231815493798</v>
      </c>
      <c r="E7137" s="146">
        <v>0.48604867047865502</v>
      </c>
      <c r="F7137" s="147">
        <v>3.4929363760725601E-7</v>
      </c>
      <c r="G7137" s="147">
        <v>1.4298040134139801E-4</v>
      </c>
      <c r="H7137" s="146">
        <v>1</v>
      </c>
      <c r="I7137" s="146">
        <v>0.71111768184506197</v>
      </c>
      <c r="J7137" s="146">
        <v>28</v>
      </c>
      <c r="K7137" s="148">
        <v>63.5</v>
      </c>
      <c r="L7137" s="149"/>
      <c r="M7137" s="149"/>
    </row>
    <row r="7138" spans="1:13">
      <c r="A7138" s="144" t="s">
        <v>292</v>
      </c>
      <c r="B7138" s="145">
        <v>37840261</v>
      </c>
      <c r="C7138" s="140" t="s">
        <v>273</v>
      </c>
      <c r="D7138" s="146">
        <v>0.28882882882882899</v>
      </c>
      <c r="E7138" s="146">
        <v>4.9012474304379197</v>
      </c>
      <c r="F7138" s="147">
        <v>4.6123386363151599E-4</v>
      </c>
      <c r="G7138" s="147">
        <v>2.6328321030029699E-2</v>
      </c>
      <c r="H7138" s="146">
        <v>0.28882882882882899</v>
      </c>
      <c r="I7138" s="146">
        <v>0</v>
      </c>
      <c r="J7138" s="146">
        <v>34</v>
      </c>
      <c r="K7138" s="148">
        <v>38.5</v>
      </c>
      <c r="L7138" s="149"/>
      <c r="M7138" s="149"/>
    </row>
    <row r="7139" spans="1:13">
      <c r="A7139" s="144" t="s">
        <v>290</v>
      </c>
      <c r="B7139" s="145">
        <v>1233973</v>
      </c>
      <c r="C7139" s="140" t="s">
        <v>273</v>
      </c>
      <c r="D7139" s="146">
        <v>0.28876467871556799</v>
      </c>
      <c r="E7139" s="146">
        <v>1.25999613366342</v>
      </c>
      <c r="F7139" s="147">
        <v>1.0936408951948799E-2</v>
      </c>
      <c r="G7139" s="147">
        <v>0.47068349615155802</v>
      </c>
      <c r="H7139" s="146">
        <v>0.48577172096908899</v>
      </c>
      <c r="I7139" s="146">
        <v>0.197007042253521</v>
      </c>
      <c r="J7139" s="146">
        <v>63.3333333333333</v>
      </c>
      <c r="K7139" s="148">
        <v>75.5</v>
      </c>
      <c r="L7139" s="149"/>
      <c r="M7139" s="149"/>
    </row>
    <row r="7140" spans="1:13">
      <c r="A7140" s="144" t="s">
        <v>286</v>
      </c>
      <c r="B7140" s="145">
        <v>3258153</v>
      </c>
      <c r="C7140" s="140" t="s">
        <v>273</v>
      </c>
      <c r="D7140" s="146">
        <v>0.288690476190476</v>
      </c>
      <c r="E7140" s="146">
        <v>0.485664915303613</v>
      </c>
      <c r="F7140" s="147">
        <v>1.39346606201099E-9</v>
      </c>
      <c r="G7140" s="147">
        <v>4.9023689434478199E-6</v>
      </c>
      <c r="H7140" s="146">
        <v>1</v>
      </c>
      <c r="I7140" s="146">
        <v>0.71130952380952395</v>
      </c>
      <c r="J7140" s="146">
        <v>53</v>
      </c>
      <c r="K7140" s="148">
        <v>33</v>
      </c>
      <c r="L7140" s="149"/>
      <c r="M7140" s="149"/>
    </row>
    <row r="7141" spans="1:13">
      <c r="A7141" s="144" t="s">
        <v>280</v>
      </c>
      <c r="B7141" s="145">
        <v>11884689</v>
      </c>
      <c r="C7141" s="140" t="s">
        <v>273</v>
      </c>
      <c r="D7141" s="146">
        <v>0.28867924528301903</v>
      </c>
      <c r="E7141" s="146">
        <v>0.48564245248034499</v>
      </c>
      <c r="F7141" s="147">
        <v>2.3153376356086199E-5</v>
      </c>
      <c r="G7141" s="147">
        <v>2.7041385332070801E-3</v>
      </c>
      <c r="H7141" s="146">
        <v>1</v>
      </c>
      <c r="I7141" s="146">
        <v>0.71132075471698097</v>
      </c>
      <c r="J7141" s="146">
        <v>58.6666666666667</v>
      </c>
      <c r="K7141" s="148">
        <v>41.5</v>
      </c>
      <c r="L7141" s="149"/>
      <c r="M7141" s="149"/>
    </row>
    <row r="7142" spans="1:13">
      <c r="A7142" s="144" t="s">
        <v>279</v>
      </c>
      <c r="B7142" s="145">
        <v>44844392</v>
      </c>
      <c r="C7142" s="140" t="s">
        <v>273</v>
      </c>
      <c r="D7142" s="146">
        <v>0.28864734299516898</v>
      </c>
      <c r="E7142" s="146">
        <v>0.48557864694804997</v>
      </c>
      <c r="F7142" s="147">
        <v>1.38234803436614E-3</v>
      </c>
      <c r="G7142" s="147">
        <v>6.7138995880039506E-2</v>
      </c>
      <c r="H7142" s="146">
        <v>1</v>
      </c>
      <c r="I7142" s="146">
        <v>0.71135265700483097</v>
      </c>
      <c r="J7142" s="146">
        <v>19</v>
      </c>
      <c r="K7142" s="148">
        <v>20.5</v>
      </c>
      <c r="L7142" s="149"/>
      <c r="M7142" s="149"/>
    </row>
    <row r="7143" spans="1:13">
      <c r="A7143" s="144" t="s">
        <v>283</v>
      </c>
      <c r="B7143" s="145">
        <v>36116986</v>
      </c>
      <c r="C7143" s="140" t="s">
        <v>273</v>
      </c>
      <c r="D7143" s="146">
        <v>0.28861788617886203</v>
      </c>
      <c r="E7143" s="146">
        <v>0.485519734937787</v>
      </c>
      <c r="F7143" s="147">
        <v>2.2033938311870398E-6</v>
      </c>
      <c r="G7143" s="147">
        <v>5.1067976030178702E-4</v>
      </c>
      <c r="H7143" s="146">
        <v>1</v>
      </c>
      <c r="I7143" s="146">
        <v>0.71138211382113803</v>
      </c>
      <c r="J7143" s="146">
        <v>71.3333333333333</v>
      </c>
      <c r="K7143" s="148">
        <v>38.5</v>
      </c>
      <c r="L7143" s="149"/>
      <c r="M7143" s="149"/>
    </row>
    <row r="7144" spans="1:13">
      <c r="A7144" s="144" t="s">
        <v>288</v>
      </c>
      <c r="B7144" s="145">
        <v>45393111</v>
      </c>
      <c r="C7144" s="140" t="s">
        <v>273</v>
      </c>
      <c r="D7144" s="146">
        <v>0.28861788617886203</v>
      </c>
      <c r="E7144" s="146">
        <v>0.485519734937787</v>
      </c>
      <c r="F7144" s="147">
        <v>2.2033938311870398E-6</v>
      </c>
      <c r="G7144" s="147">
        <v>5.1067976030178702E-4</v>
      </c>
      <c r="H7144" s="146">
        <v>1</v>
      </c>
      <c r="I7144" s="146">
        <v>0.71138211382113803</v>
      </c>
      <c r="J7144" s="146">
        <v>41.6666666666667</v>
      </c>
      <c r="K7144" s="148">
        <v>34</v>
      </c>
      <c r="L7144" s="149"/>
      <c r="M7144" s="149"/>
    </row>
    <row r="7145" spans="1:13">
      <c r="A7145" s="144" t="s">
        <v>280</v>
      </c>
      <c r="B7145" s="145">
        <v>3140493</v>
      </c>
      <c r="C7145" s="140" t="s">
        <v>273</v>
      </c>
      <c r="D7145" s="146">
        <v>0.288566243194192</v>
      </c>
      <c r="E7145" s="146">
        <v>0.48541645761816798</v>
      </c>
      <c r="F7145" s="147">
        <v>4.0320605494362899E-4</v>
      </c>
      <c r="G7145" s="147">
        <v>2.3579598175143501E-2</v>
      </c>
      <c r="H7145" s="146">
        <v>1</v>
      </c>
      <c r="I7145" s="146">
        <v>0.711433756805808</v>
      </c>
      <c r="J7145" s="146">
        <v>41.3333333333333</v>
      </c>
      <c r="K7145" s="148">
        <v>24</v>
      </c>
      <c r="L7145" s="149"/>
      <c r="M7145" s="149"/>
    </row>
    <row r="7146" spans="1:13">
      <c r="A7146" s="144" t="s">
        <v>293</v>
      </c>
      <c r="B7146" s="145">
        <v>106655254</v>
      </c>
      <c r="C7146" s="140" t="s">
        <v>273</v>
      </c>
      <c r="D7146" s="146">
        <v>0.28853754940711501</v>
      </c>
      <c r="E7146" s="146">
        <v>0.48535907804489797</v>
      </c>
      <c r="F7146" s="147">
        <v>7.2883365264145007E-8</v>
      </c>
      <c r="G7146" s="147">
        <v>4.7968044339292599E-5</v>
      </c>
      <c r="H7146" s="146">
        <v>1</v>
      </c>
      <c r="I7146" s="146">
        <v>0.71146245059288504</v>
      </c>
      <c r="J7146" s="146">
        <v>34.3333333333333</v>
      </c>
      <c r="K7146" s="148">
        <v>17</v>
      </c>
      <c r="L7146" s="149"/>
      <c r="M7146" s="149"/>
    </row>
    <row r="7147" spans="1:13">
      <c r="A7147" s="144" t="s">
        <v>292</v>
      </c>
      <c r="B7147" s="145">
        <v>68738593</v>
      </c>
      <c r="C7147" s="140" t="s">
        <v>273</v>
      </c>
      <c r="D7147" s="146">
        <v>0.28853754940711501</v>
      </c>
      <c r="E7147" s="146">
        <v>0.48535907804489797</v>
      </c>
      <c r="F7147" s="147">
        <v>7.2883365264145007E-8</v>
      </c>
      <c r="G7147" s="147">
        <v>4.7968044339292599E-5</v>
      </c>
      <c r="H7147" s="146">
        <v>1</v>
      </c>
      <c r="I7147" s="146">
        <v>0.71146245059288504</v>
      </c>
      <c r="J7147" s="146">
        <v>20.3333333333333</v>
      </c>
      <c r="K7147" s="148">
        <v>39</v>
      </c>
      <c r="L7147" s="149"/>
      <c r="M7147" s="149"/>
    </row>
    <row r="7148" spans="1:13">
      <c r="A7148" s="144" t="s">
        <v>283</v>
      </c>
      <c r="B7148" s="145">
        <v>45386742</v>
      </c>
      <c r="C7148" s="140" t="s">
        <v>273</v>
      </c>
      <c r="D7148" s="146">
        <v>0.28853754940711501</v>
      </c>
      <c r="E7148" s="146">
        <v>0.48535907804489797</v>
      </c>
      <c r="F7148" s="147">
        <v>7.2883365264145007E-8</v>
      </c>
      <c r="G7148" s="147">
        <v>4.7968044339292599E-5</v>
      </c>
      <c r="H7148" s="146">
        <v>1</v>
      </c>
      <c r="I7148" s="146">
        <v>0.71146245059288504</v>
      </c>
      <c r="J7148" s="146">
        <v>28</v>
      </c>
      <c r="K7148" s="148">
        <v>22.5</v>
      </c>
      <c r="L7148" s="149"/>
      <c r="M7148" s="149"/>
    </row>
    <row r="7149" spans="1:13">
      <c r="A7149" s="144" t="s">
        <v>285</v>
      </c>
      <c r="B7149" s="145">
        <v>4809665</v>
      </c>
      <c r="C7149" s="140" t="s">
        <v>273</v>
      </c>
      <c r="D7149" s="146">
        <v>0.28853754940711501</v>
      </c>
      <c r="E7149" s="146">
        <v>0.48535907804489797</v>
      </c>
      <c r="F7149" s="147">
        <v>7.2883365264145007E-8</v>
      </c>
      <c r="G7149" s="147">
        <v>4.7968044339292599E-5</v>
      </c>
      <c r="H7149" s="146">
        <v>1</v>
      </c>
      <c r="I7149" s="146">
        <v>0.71146245059288504</v>
      </c>
      <c r="J7149" s="146">
        <v>37.6666666666667</v>
      </c>
      <c r="K7149" s="148">
        <v>28</v>
      </c>
      <c r="L7149" s="149"/>
      <c r="M7149" s="149"/>
    </row>
    <row r="7150" spans="1:13">
      <c r="A7150" s="144" t="s">
        <v>277</v>
      </c>
      <c r="B7150" s="145">
        <v>51652978</v>
      </c>
      <c r="C7150" s="140" t="s">
        <v>273</v>
      </c>
      <c r="D7150" s="146">
        <v>0.28853313477289699</v>
      </c>
      <c r="E7150" s="146">
        <v>0.48535025020998801</v>
      </c>
      <c r="F7150" s="147">
        <v>3.9775679630007096E-6</v>
      </c>
      <c r="G7150" s="147">
        <v>7.7440309927147397E-4</v>
      </c>
      <c r="H7150" s="146">
        <v>1</v>
      </c>
      <c r="I7150" s="146">
        <v>0.71146686522710301</v>
      </c>
      <c r="J7150" s="146">
        <v>33.6666666666667</v>
      </c>
      <c r="K7150" s="148">
        <v>48</v>
      </c>
      <c r="L7150" s="149"/>
      <c r="M7150" s="149"/>
    </row>
    <row r="7151" spans="1:13">
      <c r="A7151" s="144" t="s">
        <v>283</v>
      </c>
      <c r="B7151" s="145">
        <v>64607522</v>
      </c>
      <c r="C7151" s="140" t="s">
        <v>273</v>
      </c>
      <c r="D7151" s="146">
        <v>0.28850574712643701</v>
      </c>
      <c r="E7151" s="146">
        <v>0.48529548501744302</v>
      </c>
      <c r="F7151" s="147">
        <v>2.0522526577340201E-7</v>
      </c>
      <c r="G7151" s="147">
        <v>9.9477002073576604E-5</v>
      </c>
      <c r="H7151" s="146">
        <v>1</v>
      </c>
      <c r="I7151" s="146">
        <v>0.71149425287356305</v>
      </c>
      <c r="J7151" s="146">
        <v>28.6666666666667</v>
      </c>
      <c r="K7151" s="148">
        <v>22</v>
      </c>
      <c r="L7151" s="149"/>
      <c r="M7151" s="149"/>
    </row>
    <row r="7152" spans="1:13">
      <c r="A7152" s="144" t="s">
        <v>286</v>
      </c>
      <c r="B7152" s="145">
        <v>104630810</v>
      </c>
      <c r="C7152" s="140" t="s">
        <v>273</v>
      </c>
      <c r="D7152" s="146">
        <v>0.28849902534113098</v>
      </c>
      <c r="E7152" s="146">
        <v>0.48528204424349902</v>
      </c>
      <c r="F7152" s="147">
        <v>2.0755398182581601E-4</v>
      </c>
      <c r="G7152" s="147">
        <v>1.38593747546869E-2</v>
      </c>
      <c r="H7152" s="146">
        <v>1</v>
      </c>
      <c r="I7152" s="146">
        <v>0.71150097465886897</v>
      </c>
      <c r="J7152" s="146">
        <v>36</v>
      </c>
      <c r="K7152" s="148">
        <v>46</v>
      </c>
      <c r="L7152" s="149"/>
      <c r="M7152" s="149"/>
    </row>
    <row r="7153" spans="1:13">
      <c r="A7153" s="144" t="s">
        <v>280</v>
      </c>
      <c r="B7153" s="145">
        <v>1460518</v>
      </c>
      <c r="C7153" s="140" t="s">
        <v>273</v>
      </c>
      <c r="D7153" s="146">
        <v>0.28849436615394097</v>
      </c>
      <c r="E7153" s="146">
        <v>1.3767428913814901</v>
      </c>
      <c r="F7153" s="147">
        <v>4.8801706931710497E-3</v>
      </c>
      <c r="G7153" s="147">
        <v>0.21510236048579801</v>
      </c>
      <c r="H7153" s="146">
        <v>0.459163059163059</v>
      </c>
      <c r="I7153" s="146">
        <v>0.17066869300911899</v>
      </c>
      <c r="J7153" s="146">
        <v>57.3333333333333</v>
      </c>
      <c r="K7153" s="148">
        <v>58.5</v>
      </c>
      <c r="L7153" s="149"/>
      <c r="M7153" s="149"/>
    </row>
    <row r="7154" spans="1:13">
      <c r="A7154" s="144" t="s">
        <v>280</v>
      </c>
      <c r="B7154" s="145">
        <v>37795520</v>
      </c>
      <c r="C7154" s="140" t="s">
        <v>273</v>
      </c>
      <c r="D7154" s="146">
        <v>0.28849206349206302</v>
      </c>
      <c r="E7154" s="146">
        <v>4.8996206675403897</v>
      </c>
      <c r="F7154" s="147">
        <v>5.9289256581464098E-5</v>
      </c>
      <c r="G7154" s="147">
        <v>5.3764042013577304E-3</v>
      </c>
      <c r="H7154" s="146">
        <v>0.28849206349206302</v>
      </c>
      <c r="I7154" s="146">
        <v>0</v>
      </c>
      <c r="J7154" s="146">
        <v>29.6666666666667</v>
      </c>
      <c r="K7154" s="148">
        <v>22.5</v>
      </c>
      <c r="L7154" s="149"/>
      <c r="M7154" s="149"/>
    </row>
    <row r="7155" spans="1:13">
      <c r="A7155" s="144" t="s">
        <v>280</v>
      </c>
      <c r="B7155" s="145">
        <v>78749583</v>
      </c>
      <c r="C7155" s="140" t="s">
        <v>273</v>
      </c>
      <c r="D7155" s="146">
        <v>0.28846153846153799</v>
      </c>
      <c r="E7155" s="146">
        <v>0.48520708837750998</v>
      </c>
      <c r="F7155" s="147">
        <v>5.23125886210592E-6</v>
      </c>
      <c r="G7155" s="147">
        <v>9.3960475629883402E-4</v>
      </c>
      <c r="H7155" s="146">
        <v>1</v>
      </c>
      <c r="I7155" s="146">
        <v>0.71153846153846201</v>
      </c>
      <c r="J7155" s="146">
        <v>50.6666666666667</v>
      </c>
      <c r="K7155" s="148">
        <v>32.5</v>
      </c>
      <c r="L7155" s="149"/>
      <c r="M7155" s="149"/>
    </row>
    <row r="7156" spans="1:13">
      <c r="A7156" s="144" t="s">
        <v>286</v>
      </c>
      <c r="B7156" s="145">
        <v>62280518</v>
      </c>
      <c r="C7156" s="140" t="s">
        <v>273</v>
      </c>
      <c r="D7156" s="146">
        <v>0.28846153846153799</v>
      </c>
      <c r="E7156" s="146">
        <v>0.48520708837750998</v>
      </c>
      <c r="F7156" s="147">
        <v>3.0933351767864E-5</v>
      </c>
      <c r="G7156" s="147">
        <v>3.3525407283757202E-3</v>
      </c>
      <c r="H7156" s="146">
        <v>1</v>
      </c>
      <c r="I7156" s="146">
        <v>0.71153846153846201</v>
      </c>
      <c r="J7156" s="146">
        <v>27</v>
      </c>
      <c r="K7156" s="148">
        <v>32.5</v>
      </c>
      <c r="L7156" s="149"/>
      <c r="M7156" s="149"/>
    </row>
    <row r="7157" spans="1:13">
      <c r="A7157" s="144" t="s">
        <v>284</v>
      </c>
      <c r="B7157" s="145">
        <v>8784537</v>
      </c>
      <c r="C7157" s="140" t="s">
        <v>273</v>
      </c>
      <c r="D7157" s="146">
        <v>0.28846153846153799</v>
      </c>
      <c r="E7157" s="146">
        <v>0.48520708837750998</v>
      </c>
      <c r="F7157" s="147">
        <v>5.23125886210592E-6</v>
      </c>
      <c r="G7157" s="147">
        <v>9.3960475629883402E-4</v>
      </c>
      <c r="H7157" s="146">
        <v>1</v>
      </c>
      <c r="I7157" s="146">
        <v>0.71153846153846201</v>
      </c>
      <c r="J7157" s="146">
        <v>25.6666666666667</v>
      </c>
      <c r="K7157" s="148">
        <v>26</v>
      </c>
      <c r="L7157" s="149"/>
      <c r="M7157" s="149"/>
    </row>
    <row r="7158" spans="1:13">
      <c r="A7158" s="144" t="s">
        <v>285</v>
      </c>
      <c r="B7158" s="145">
        <v>67101002</v>
      </c>
      <c r="C7158" s="140" t="s">
        <v>273</v>
      </c>
      <c r="D7158" s="146">
        <v>0.28843610809555098</v>
      </c>
      <c r="E7158" s="146">
        <v>0.89988402837021497</v>
      </c>
      <c r="F7158" s="147">
        <v>2.73313482937389E-2</v>
      </c>
      <c r="G7158" s="147">
        <v>0.99999999999995104</v>
      </c>
      <c r="H7158" s="146">
        <v>0.61153552330022898</v>
      </c>
      <c r="I7158" s="146">
        <v>0.323099415204678</v>
      </c>
      <c r="J7158" s="146">
        <v>17.6666666666667</v>
      </c>
      <c r="K7158" s="148">
        <v>18.5</v>
      </c>
      <c r="L7158" s="149"/>
      <c r="M7158" s="149"/>
    </row>
    <row r="7159" spans="1:13">
      <c r="A7159" s="144" t="s">
        <v>280</v>
      </c>
      <c r="B7159" s="145">
        <v>218433137</v>
      </c>
      <c r="C7159" s="140" t="s">
        <v>273</v>
      </c>
      <c r="D7159" s="146">
        <v>0.28837719298245601</v>
      </c>
      <c r="E7159" s="146">
        <v>0.48503845191645301</v>
      </c>
      <c r="F7159" s="147">
        <v>1.61958286414791E-5</v>
      </c>
      <c r="G7159" s="147">
        <v>2.1015599498950301E-3</v>
      </c>
      <c r="H7159" s="146">
        <v>1</v>
      </c>
      <c r="I7159" s="146">
        <v>0.71162280701754399</v>
      </c>
      <c r="J7159" s="146">
        <v>52.3333333333333</v>
      </c>
      <c r="K7159" s="148">
        <v>21.5</v>
      </c>
      <c r="L7159" s="149"/>
      <c r="M7159" s="149"/>
    </row>
    <row r="7160" spans="1:13">
      <c r="A7160" s="144" t="s">
        <v>276</v>
      </c>
      <c r="B7160" s="145">
        <v>2396613</v>
      </c>
      <c r="C7160" s="140" t="s">
        <v>273</v>
      </c>
      <c r="D7160" s="146">
        <v>0.288333333333333</v>
      </c>
      <c r="E7160" s="146">
        <v>0.484950768746226</v>
      </c>
      <c r="F7160" s="147">
        <v>8.9455727771288807E-5</v>
      </c>
      <c r="G7160" s="147">
        <v>7.2921707065761602E-3</v>
      </c>
      <c r="H7160" s="146">
        <v>1</v>
      </c>
      <c r="I7160" s="146">
        <v>0.711666666666667</v>
      </c>
      <c r="J7160" s="146">
        <v>29.6666666666667</v>
      </c>
      <c r="K7160" s="148">
        <v>18.5</v>
      </c>
      <c r="L7160" s="149"/>
      <c r="M7160" s="149"/>
    </row>
    <row r="7161" spans="1:13">
      <c r="A7161" s="144" t="s">
        <v>293</v>
      </c>
      <c r="B7161" s="145">
        <v>157080069</v>
      </c>
      <c r="C7161" s="140" t="s">
        <v>273</v>
      </c>
      <c r="D7161" s="146">
        <v>0.28832951945080099</v>
      </c>
      <c r="E7161" s="146">
        <v>0.48494314437457198</v>
      </c>
      <c r="F7161" s="147">
        <v>4.3497119060050201E-7</v>
      </c>
      <c r="G7161" s="147">
        <v>1.65669879932027E-4</v>
      </c>
      <c r="H7161" s="146">
        <v>1</v>
      </c>
      <c r="I7161" s="146">
        <v>0.71167048054919901</v>
      </c>
      <c r="J7161" s="146">
        <v>37.3333333333333</v>
      </c>
      <c r="K7161" s="148">
        <v>21</v>
      </c>
      <c r="L7161" s="149"/>
      <c r="M7161" s="149"/>
    </row>
    <row r="7162" spans="1:13">
      <c r="A7162" s="144" t="s">
        <v>290</v>
      </c>
      <c r="B7162" s="145">
        <v>5579177</v>
      </c>
      <c r="C7162" s="140" t="s">
        <v>273</v>
      </c>
      <c r="D7162" s="146">
        <v>0.28832752613240398</v>
      </c>
      <c r="E7162" s="146">
        <v>0.48493915952737099</v>
      </c>
      <c r="F7162" s="147">
        <v>9.5871452410873708E-6</v>
      </c>
      <c r="G7162" s="147">
        <v>1.4409890279849999E-3</v>
      </c>
      <c r="H7162" s="146">
        <v>1</v>
      </c>
      <c r="I7162" s="146">
        <v>0.71167247386759602</v>
      </c>
      <c r="J7162" s="146">
        <v>14.6666666666667</v>
      </c>
      <c r="K7162" s="148">
        <v>34.5</v>
      </c>
      <c r="L7162" s="149"/>
      <c r="M7162" s="149"/>
    </row>
    <row r="7163" spans="1:13">
      <c r="A7163" s="144" t="s">
        <v>295</v>
      </c>
      <c r="B7163" s="145">
        <v>52776834</v>
      </c>
      <c r="C7163" s="140" t="s">
        <v>273</v>
      </c>
      <c r="D7163" s="146">
        <v>0.28832518244283001</v>
      </c>
      <c r="E7163" s="146">
        <v>0.60631707991864103</v>
      </c>
      <c r="F7163" s="147">
        <v>2.7089796361586E-2</v>
      </c>
      <c r="G7163" s="147">
        <v>0.99999999999995104</v>
      </c>
      <c r="H7163" s="146">
        <v>0.83028322440087099</v>
      </c>
      <c r="I7163" s="146">
        <v>0.54195804195804198</v>
      </c>
      <c r="J7163" s="146">
        <v>27.3333333333333</v>
      </c>
      <c r="K7163" s="148">
        <v>18.5</v>
      </c>
      <c r="L7163" s="149"/>
      <c r="M7163" s="149"/>
    </row>
    <row r="7164" spans="1:13">
      <c r="A7164" s="144" t="s">
        <v>290</v>
      </c>
      <c r="B7164" s="145">
        <v>45263267</v>
      </c>
      <c r="C7164" s="140" t="s">
        <v>273</v>
      </c>
      <c r="D7164" s="146">
        <v>0.28828828828828801</v>
      </c>
      <c r="E7164" s="146">
        <v>0.484860721307387</v>
      </c>
      <c r="F7164" s="147">
        <v>2.2649653299362402E-6</v>
      </c>
      <c r="G7164" s="147">
        <v>5.1973542670781905E-4</v>
      </c>
      <c r="H7164" s="146">
        <v>1</v>
      </c>
      <c r="I7164" s="146">
        <v>0.71171171171171199</v>
      </c>
      <c r="J7164" s="146">
        <v>38.3333333333333</v>
      </c>
      <c r="K7164" s="148">
        <v>32</v>
      </c>
      <c r="L7164" s="149"/>
      <c r="M7164" s="149"/>
    </row>
    <row r="7165" spans="1:13">
      <c r="A7165" s="144" t="s">
        <v>287</v>
      </c>
      <c r="B7165" s="145">
        <v>28777591</v>
      </c>
      <c r="C7165" s="140" t="s">
        <v>273</v>
      </c>
      <c r="D7165" s="146">
        <v>0.28827838827838798</v>
      </c>
      <c r="E7165" s="146">
        <v>0.48484093141483597</v>
      </c>
      <c r="F7165" s="147">
        <v>3.26233929066535E-6</v>
      </c>
      <c r="G7165" s="147">
        <v>6.7592560380645304E-4</v>
      </c>
      <c r="H7165" s="146">
        <v>1</v>
      </c>
      <c r="I7165" s="146">
        <v>0.71172161172161197</v>
      </c>
      <c r="J7165" s="146">
        <v>96.3333333333333</v>
      </c>
      <c r="K7165" s="148">
        <v>53.5</v>
      </c>
      <c r="L7165" s="149"/>
      <c r="M7165" s="149"/>
    </row>
    <row r="7166" spans="1:13">
      <c r="A7166" s="144" t="s">
        <v>291</v>
      </c>
      <c r="B7166" s="145">
        <v>154490446</v>
      </c>
      <c r="C7166" s="140" t="s">
        <v>273</v>
      </c>
      <c r="D7166" s="146">
        <v>0.28825874485596698</v>
      </c>
      <c r="E7166" s="146">
        <v>4.8984925328091498</v>
      </c>
      <c r="F7166" s="147">
        <v>1.18123504759671E-4</v>
      </c>
      <c r="G7166" s="147">
        <v>9.00068101059418E-3</v>
      </c>
      <c r="H7166" s="146">
        <v>0.28825874485596698</v>
      </c>
      <c r="I7166" s="146">
        <v>0</v>
      </c>
      <c r="J7166" s="146">
        <v>66.3333333333333</v>
      </c>
      <c r="K7166" s="148">
        <v>44.5</v>
      </c>
      <c r="L7166" s="149"/>
      <c r="M7166" s="149"/>
    </row>
    <row r="7167" spans="1:13">
      <c r="A7167" s="144" t="s">
        <v>280</v>
      </c>
      <c r="B7167" s="145">
        <v>1048349</v>
      </c>
      <c r="C7167" s="140" t="s">
        <v>273</v>
      </c>
      <c r="D7167" s="146">
        <v>0.28824833702882502</v>
      </c>
      <c r="E7167" s="146">
        <v>0.484780861319346</v>
      </c>
      <c r="F7167" s="147">
        <v>2.52146194642312E-4</v>
      </c>
      <c r="G7167" s="147">
        <v>1.6151024886645701E-2</v>
      </c>
      <c r="H7167" s="146">
        <v>1</v>
      </c>
      <c r="I7167" s="146">
        <v>0.71175166297117498</v>
      </c>
      <c r="J7167" s="146">
        <v>31.3333333333333</v>
      </c>
      <c r="K7167" s="148">
        <v>31.5</v>
      </c>
      <c r="L7167" s="149"/>
      <c r="M7167" s="149"/>
    </row>
    <row r="7168" spans="1:13">
      <c r="A7168" s="144" t="s">
        <v>279</v>
      </c>
      <c r="B7168" s="145">
        <v>238139807</v>
      </c>
      <c r="C7168" s="140" t="s">
        <v>273</v>
      </c>
      <c r="D7168" s="146">
        <v>0.28823953823953802</v>
      </c>
      <c r="E7168" s="146">
        <v>4.8983996262876497</v>
      </c>
      <c r="F7168" s="147">
        <v>1.5035088508565499E-3</v>
      </c>
      <c r="G7168" s="147">
        <v>7.2346576177810595E-2</v>
      </c>
      <c r="H7168" s="146">
        <v>0.28823953823953802</v>
      </c>
      <c r="I7168" s="146">
        <v>0</v>
      </c>
      <c r="J7168" s="146">
        <v>27.3333333333333</v>
      </c>
      <c r="K7168" s="148">
        <v>20</v>
      </c>
      <c r="L7168" s="149"/>
      <c r="M7168" s="149"/>
    </row>
    <row r="7169" spans="1:13">
      <c r="A7169" s="144" t="s">
        <v>279</v>
      </c>
      <c r="B7169" s="145">
        <v>74516689</v>
      </c>
      <c r="C7169" s="140" t="s">
        <v>273</v>
      </c>
      <c r="D7169" s="146">
        <v>0.28823529411764698</v>
      </c>
      <c r="E7169" s="146">
        <v>0.48475479033922902</v>
      </c>
      <c r="F7169" s="147">
        <v>5.3448934904007997E-5</v>
      </c>
      <c r="G7169" s="147">
        <v>4.9756376616666301E-3</v>
      </c>
      <c r="H7169" s="146">
        <v>1</v>
      </c>
      <c r="I7169" s="146">
        <v>0.71176470588235297</v>
      </c>
      <c r="J7169" s="146">
        <v>33.3333333333333</v>
      </c>
      <c r="K7169" s="148">
        <v>18.5</v>
      </c>
      <c r="L7169" s="149"/>
      <c r="M7169" s="149"/>
    </row>
    <row r="7170" spans="1:13">
      <c r="A7170" s="144" t="s">
        <v>285</v>
      </c>
      <c r="B7170" s="145">
        <v>75111166</v>
      </c>
      <c r="C7170" s="140" t="s">
        <v>273</v>
      </c>
      <c r="D7170" s="146">
        <v>0.28823529411764698</v>
      </c>
      <c r="E7170" s="146">
        <v>0.48475479033922902</v>
      </c>
      <c r="F7170" s="147">
        <v>5.3448934904007997E-5</v>
      </c>
      <c r="G7170" s="147">
        <v>4.9756376616666301E-3</v>
      </c>
      <c r="H7170" s="146">
        <v>1</v>
      </c>
      <c r="I7170" s="146">
        <v>0.71176470588235297</v>
      </c>
      <c r="J7170" s="146">
        <v>32.3333333333333</v>
      </c>
      <c r="K7170" s="148">
        <v>27</v>
      </c>
      <c r="L7170" s="149"/>
      <c r="M7170" s="149"/>
    </row>
    <row r="7171" spans="1:13">
      <c r="A7171" s="144" t="s">
        <v>285</v>
      </c>
      <c r="B7171" s="145">
        <v>82958438</v>
      </c>
      <c r="C7171" s="140" t="s">
        <v>273</v>
      </c>
      <c r="D7171" s="146">
        <v>0.28823529411764698</v>
      </c>
      <c r="E7171" s="146">
        <v>0.48475479033922902</v>
      </c>
      <c r="F7171" s="147">
        <v>5.3448934904008201E-5</v>
      </c>
      <c r="G7171" s="147">
        <v>4.9756376616666301E-3</v>
      </c>
      <c r="H7171" s="146">
        <v>1</v>
      </c>
      <c r="I7171" s="146">
        <v>0.71176470588235297</v>
      </c>
      <c r="J7171" s="146">
        <v>23.3333333333333</v>
      </c>
      <c r="K7171" s="148">
        <v>27</v>
      </c>
      <c r="L7171" s="149"/>
      <c r="M7171" s="149"/>
    </row>
    <row r="7172" spans="1:13">
      <c r="A7172" s="144" t="s">
        <v>275</v>
      </c>
      <c r="B7172" s="145">
        <v>99989488</v>
      </c>
      <c r="C7172" s="140" t="s">
        <v>273</v>
      </c>
      <c r="D7172" s="146">
        <v>0.28822817693320502</v>
      </c>
      <c r="E7172" s="146">
        <v>4.8983446663966399</v>
      </c>
      <c r="F7172" s="147">
        <v>8.4301386548088004E-5</v>
      </c>
      <c r="G7172" s="147">
        <v>6.9757813423828204E-3</v>
      </c>
      <c r="H7172" s="146">
        <v>0.28822817693320502</v>
      </c>
      <c r="I7172" s="146">
        <v>0</v>
      </c>
      <c r="J7172" s="146">
        <v>40</v>
      </c>
      <c r="K7172" s="148">
        <v>46</v>
      </c>
      <c r="L7172" s="149"/>
      <c r="M7172" s="149"/>
    </row>
    <row r="7173" spans="1:13">
      <c r="A7173" s="144" t="s">
        <v>275</v>
      </c>
      <c r="B7173" s="145">
        <v>113845242</v>
      </c>
      <c r="C7173" s="140" t="s">
        <v>273</v>
      </c>
      <c r="D7173" s="146">
        <v>0.28819444444444398</v>
      </c>
      <c r="E7173" s="146">
        <v>0.48467314052620503</v>
      </c>
      <c r="F7173" s="147">
        <v>3.6594989439355801E-5</v>
      </c>
      <c r="G7173" s="147">
        <v>3.78343087847198E-3</v>
      </c>
      <c r="H7173" s="146">
        <v>1</v>
      </c>
      <c r="I7173" s="146">
        <v>0.71180555555555602</v>
      </c>
      <c r="J7173" s="146">
        <v>22.6666666666667</v>
      </c>
      <c r="K7173" s="148">
        <v>17</v>
      </c>
      <c r="L7173" s="149"/>
      <c r="M7173" s="149"/>
    </row>
    <row r="7174" spans="1:13">
      <c r="A7174" s="144" t="s">
        <v>278</v>
      </c>
      <c r="B7174" s="145">
        <v>17785296</v>
      </c>
      <c r="C7174" s="140" t="s">
        <v>273</v>
      </c>
      <c r="D7174" s="146">
        <v>0.28819444444444398</v>
      </c>
      <c r="E7174" s="146">
        <v>0.48467314052620503</v>
      </c>
      <c r="F7174" s="147">
        <v>1.6169289916158499E-4</v>
      </c>
      <c r="G7174" s="147">
        <v>1.1439345370452599E-2</v>
      </c>
      <c r="H7174" s="146">
        <v>1</v>
      </c>
      <c r="I7174" s="146">
        <v>0.71180555555555602</v>
      </c>
      <c r="J7174" s="146">
        <v>26</v>
      </c>
      <c r="K7174" s="148">
        <v>26</v>
      </c>
      <c r="L7174" s="149"/>
      <c r="M7174" s="149"/>
    </row>
    <row r="7175" spans="1:13">
      <c r="A7175" s="144" t="s">
        <v>293</v>
      </c>
      <c r="B7175" s="145">
        <v>167190541</v>
      </c>
      <c r="C7175" s="140" t="s">
        <v>273</v>
      </c>
      <c r="D7175" s="146">
        <v>0.28809523809523802</v>
      </c>
      <c r="E7175" s="146">
        <v>0.48447486735946399</v>
      </c>
      <c r="F7175" s="147">
        <v>1.4496083087731199E-4</v>
      </c>
      <c r="G7175" s="147">
        <v>1.0536536305781E-2</v>
      </c>
      <c r="H7175" s="146">
        <v>1</v>
      </c>
      <c r="I7175" s="146">
        <v>0.71190476190476204</v>
      </c>
      <c r="J7175" s="146">
        <v>30.3333333333333</v>
      </c>
      <c r="K7175" s="148">
        <v>32.5</v>
      </c>
      <c r="L7175" s="149"/>
      <c r="M7175" s="149"/>
    </row>
    <row r="7176" spans="1:13">
      <c r="A7176" s="144" t="s">
        <v>281</v>
      </c>
      <c r="B7176" s="145">
        <v>88637226</v>
      </c>
      <c r="C7176" s="140" t="s">
        <v>273</v>
      </c>
      <c r="D7176" s="146">
        <v>0.28805656629576898</v>
      </c>
      <c r="E7176" s="146">
        <v>2.27806239333189</v>
      </c>
      <c r="F7176" s="147">
        <v>4.9308403152504898E-2</v>
      </c>
      <c r="G7176" s="147">
        <v>0.99999999999995104</v>
      </c>
      <c r="H7176" s="146">
        <v>0.35287138111058403</v>
      </c>
      <c r="I7176" s="146">
        <v>6.4814814814814797E-2</v>
      </c>
      <c r="J7176" s="146">
        <v>44</v>
      </c>
      <c r="K7176" s="148">
        <v>40.5</v>
      </c>
      <c r="L7176" s="149"/>
      <c r="M7176" s="149"/>
    </row>
    <row r="7177" spans="1:13">
      <c r="A7177" s="144" t="s">
        <v>290</v>
      </c>
      <c r="B7177" s="145">
        <v>93864895</v>
      </c>
      <c r="C7177" s="140" t="s">
        <v>273</v>
      </c>
      <c r="D7177" s="146">
        <v>0.288045345242185</v>
      </c>
      <c r="E7177" s="146">
        <v>0.484375162123796</v>
      </c>
      <c r="F7177" s="147">
        <v>3.1813636028078899E-4</v>
      </c>
      <c r="G7177" s="147">
        <v>1.9435369944067301E-2</v>
      </c>
      <c r="H7177" s="146">
        <v>1</v>
      </c>
      <c r="I7177" s="146">
        <v>0.71195465475781505</v>
      </c>
      <c r="J7177" s="146">
        <v>42.6666666666667</v>
      </c>
      <c r="K7177" s="148">
        <v>56</v>
      </c>
      <c r="L7177" s="149"/>
      <c r="M7177" s="149"/>
    </row>
    <row r="7178" spans="1:13">
      <c r="A7178" s="144" t="s">
        <v>277</v>
      </c>
      <c r="B7178" s="145">
        <v>58569382</v>
      </c>
      <c r="C7178" s="140" t="s">
        <v>273</v>
      </c>
      <c r="D7178" s="146">
        <v>0.28804347826087001</v>
      </c>
      <c r="E7178" s="146">
        <v>0.484371431306099</v>
      </c>
      <c r="F7178" s="147">
        <v>1.2873286732841801E-6</v>
      </c>
      <c r="G7178" s="147">
        <v>3.51367477052175E-4</v>
      </c>
      <c r="H7178" s="146">
        <v>1</v>
      </c>
      <c r="I7178" s="146">
        <v>0.71195652173913004</v>
      </c>
      <c r="J7178" s="146">
        <v>57</v>
      </c>
      <c r="K7178" s="148">
        <v>35</v>
      </c>
      <c r="L7178" s="149"/>
      <c r="M7178" s="149"/>
    </row>
    <row r="7179" spans="1:13">
      <c r="A7179" s="144" t="s">
        <v>283</v>
      </c>
      <c r="B7179" s="145">
        <v>94300744</v>
      </c>
      <c r="C7179" s="140" t="s">
        <v>273</v>
      </c>
      <c r="D7179" s="146">
        <v>0.28801843317972398</v>
      </c>
      <c r="E7179" s="146">
        <v>0.48432138426508298</v>
      </c>
      <c r="F7179" s="147">
        <v>1.0820279632310099E-9</v>
      </c>
      <c r="G7179" s="147">
        <v>4.9023689434478199E-6</v>
      </c>
      <c r="H7179" s="146">
        <v>1</v>
      </c>
      <c r="I7179" s="146">
        <v>0.71198156682027602</v>
      </c>
      <c r="J7179" s="146">
        <v>20.3333333333333</v>
      </c>
      <c r="K7179" s="148">
        <v>41.5</v>
      </c>
      <c r="L7179" s="149"/>
      <c r="M7179" s="149"/>
    </row>
    <row r="7180" spans="1:13">
      <c r="A7180" s="144" t="s">
        <v>286</v>
      </c>
      <c r="B7180" s="145">
        <v>53304202</v>
      </c>
      <c r="C7180" s="140" t="s">
        <v>273</v>
      </c>
      <c r="D7180" s="146">
        <v>0.288011695906433</v>
      </c>
      <c r="E7180" s="146">
        <v>0.48430792161470299</v>
      </c>
      <c r="F7180" s="147">
        <v>1.9504814757746399E-8</v>
      </c>
      <c r="G7180" s="147">
        <v>1.99637964325627E-5</v>
      </c>
      <c r="H7180" s="146">
        <v>1</v>
      </c>
      <c r="I7180" s="146">
        <v>0.71198830409356695</v>
      </c>
      <c r="J7180" s="146">
        <v>24.6666666666667</v>
      </c>
      <c r="K7180" s="148">
        <v>37.5</v>
      </c>
      <c r="L7180" s="149"/>
      <c r="M7180" s="149"/>
    </row>
    <row r="7181" spans="1:13">
      <c r="A7181" s="144" t="s">
        <v>276</v>
      </c>
      <c r="B7181" s="145">
        <v>7906913</v>
      </c>
      <c r="C7181" s="140" t="s">
        <v>273</v>
      </c>
      <c r="D7181" s="146">
        <v>0.288011695906433</v>
      </c>
      <c r="E7181" s="146">
        <v>0.48430792161470299</v>
      </c>
      <c r="F7181" s="147">
        <v>1.9582318483685299E-4</v>
      </c>
      <c r="G7181" s="147">
        <v>1.32622222885038E-2</v>
      </c>
      <c r="H7181" s="146">
        <v>1</v>
      </c>
      <c r="I7181" s="146">
        <v>0.71198830409356695</v>
      </c>
      <c r="J7181" s="146">
        <v>32</v>
      </c>
      <c r="K7181" s="148">
        <v>28</v>
      </c>
      <c r="L7181" s="149"/>
      <c r="M7181" s="149"/>
    </row>
    <row r="7182" spans="1:13">
      <c r="A7182" s="144" t="s">
        <v>276</v>
      </c>
      <c r="B7182" s="145">
        <v>50542301</v>
      </c>
      <c r="C7182" s="140" t="s">
        <v>273</v>
      </c>
      <c r="D7182" s="146">
        <v>0.28798449612403099</v>
      </c>
      <c r="E7182" s="146">
        <v>0.48425357135472102</v>
      </c>
      <c r="F7182" s="147">
        <v>1.5307807448342801E-5</v>
      </c>
      <c r="G7182" s="147">
        <v>2.0167634016753401E-3</v>
      </c>
      <c r="H7182" s="146">
        <v>1</v>
      </c>
      <c r="I7182" s="146">
        <v>0.71201550387596901</v>
      </c>
      <c r="J7182" s="146">
        <v>19.6666666666667</v>
      </c>
      <c r="K7182" s="148">
        <v>36.5</v>
      </c>
      <c r="L7182" s="149"/>
      <c r="M7182" s="149"/>
    </row>
    <row r="7183" spans="1:13">
      <c r="A7183" s="144" t="s">
        <v>285</v>
      </c>
      <c r="B7183" s="145">
        <v>7262682</v>
      </c>
      <c r="C7183" s="140" t="s">
        <v>273</v>
      </c>
      <c r="D7183" s="146">
        <v>0.28792558391048401</v>
      </c>
      <c r="E7183" s="146">
        <v>2.3418334850040798</v>
      </c>
      <c r="F7183" s="147">
        <v>4.44650965235035E-2</v>
      </c>
      <c r="G7183" s="147">
        <v>0.99999999999995104</v>
      </c>
      <c r="H7183" s="146">
        <v>0.348678272082527</v>
      </c>
      <c r="I7183" s="146">
        <v>6.0752688172042997E-2</v>
      </c>
      <c r="J7183" s="146">
        <v>55.6666666666667</v>
      </c>
      <c r="K7183" s="148">
        <v>61.5</v>
      </c>
      <c r="L7183" s="149"/>
      <c r="M7183" s="149"/>
    </row>
    <row r="7184" spans="1:13">
      <c r="A7184" s="144" t="s">
        <v>280</v>
      </c>
      <c r="B7184" s="145">
        <v>151133076</v>
      </c>
      <c r="C7184" s="140" t="s">
        <v>273</v>
      </c>
      <c r="D7184" s="146">
        <v>0.28789592760180999</v>
      </c>
      <c r="E7184" s="146">
        <v>0.48407660904488597</v>
      </c>
      <c r="F7184" s="147">
        <v>1.80416738291203E-4</v>
      </c>
      <c r="G7184" s="147">
        <v>1.24463461456808E-2</v>
      </c>
      <c r="H7184" s="146">
        <v>1</v>
      </c>
      <c r="I7184" s="146">
        <v>0.71210407239818996</v>
      </c>
      <c r="J7184" s="146">
        <v>20.6666666666667</v>
      </c>
      <c r="K7184" s="148">
        <v>43</v>
      </c>
      <c r="L7184" s="149"/>
      <c r="M7184" s="149"/>
    </row>
    <row r="7185" spans="1:13">
      <c r="A7185" s="144" t="s">
        <v>281</v>
      </c>
      <c r="B7185" s="145">
        <v>85842825</v>
      </c>
      <c r="C7185" s="140" t="s">
        <v>273</v>
      </c>
      <c r="D7185" s="146">
        <v>0.28789072760703999</v>
      </c>
      <c r="E7185" s="146">
        <v>0.484066219988872</v>
      </c>
      <c r="F7185" s="147">
        <v>6.1170856598652304E-4</v>
      </c>
      <c r="G7185" s="147">
        <v>3.3255407750818297E-2</v>
      </c>
      <c r="H7185" s="146">
        <v>1</v>
      </c>
      <c r="I7185" s="146">
        <v>0.71210927239295996</v>
      </c>
      <c r="J7185" s="146">
        <v>46.6666666666667</v>
      </c>
      <c r="K7185" s="148">
        <v>64</v>
      </c>
      <c r="L7185" s="149"/>
      <c r="M7185" s="149"/>
    </row>
    <row r="7186" spans="1:13">
      <c r="A7186" s="144" t="s">
        <v>279</v>
      </c>
      <c r="B7186" s="145">
        <v>26473307</v>
      </c>
      <c r="C7186" s="140" t="s">
        <v>273</v>
      </c>
      <c r="D7186" s="146">
        <v>0.28787878787878801</v>
      </c>
      <c r="E7186" s="146">
        <v>0.48404236591997701</v>
      </c>
      <c r="F7186" s="147">
        <v>2.3433294864600402E-6</v>
      </c>
      <c r="G7186" s="147">
        <v>5.3281038049112102E-4</v>
      </c>
      <c r="H7186" s="146">
        <v>1</v>
      </c>
      <c r="I7186" s="146">
        <v>0.71212121212121204</v>
      </c>
      <c r="J7186" s="146">
        <v>26.6666666666667</v>
      </c>
      <c r="K7186" s="148">
        <v>25.5</v>
      </c>
      <c r="L7186" s="149"/>
      <c r="M7186" s="149"/>
    </row>
    <row r="7187" spans="1:13">
      <c r="A7187" s="144" t="s">
        <v>294</v>
      </c>
      <c r="B7187" s="145">
        <v>110502379</v>
      </c>
      <c r="C7187" s="140" t="s">
        <v>273</v>
      </c>
      <c r="D7187" s="146">
        <v>0.28787878787878801</v>
      </c>
      <c r="E7187" s="146">
        <v>0.48404236591997701</v>
      </c>
      <c r="F7187" s="147">
        <v>6.4100057349255103E-8</v>
      </c>
      <c r="G7187" s="147">
        <v>4.3862920605968602E-5</v>
      </c>
      <c r="H7187" s="146">
        <v>1</v>
      </c>
      <c r="I7187" s="146">
        <v>0.71212121212121204</v>
      </c>
      <c r="J7187" s="146">
        <v>34.6666666666667</v>
      </c>
      <c r="K7187" s="148">
        <v>27.5</v>
      </c>
      <c r="L7187" s="149"/>
      <c r="M7187" s="149"/>
    </row>
    <row r="7188" spans="1:13">
      <c r="A7188" s="144" t="s">
        <v>274</v>
      </c>
      <c r="B7188" s="145">
        <v>81841039</v>
      </c>
      <c r="C7188" s="140" t="s">
        <v>273</v>
      </c>
      <c r="D7188" s="146">
        <v>0.28787878787878801</v>
      </c>
      <c r="E7188" s="146">
        <v>0.48404236591997701</v>
      </c>
      <c r="F7188" s="147">
        <v>7.24590123059459E-5</v>
      </c>
      <c r="G7188" s="147">
        <v>6.2395201748739297E-3</v>
      </c>
      <c r="H7188" s="146">
        <v>1</v>
      </c>
      <c r="I7188" s="146">
        <v>0.71212121212121204</v>
      </c>
      <c r="J7188" s="146">
        <v>41.6666666666667</v>
      </c>
      <c r="K7188" s="148">
        <v>20</v>
      </c>
      <c r="L7188" s="149"/>
      <c r="M7188" s="149"/>
    </row>
    <row r="7189" spans="1:13">
      <c r="A7189" s="144" t="s">
        <v>286</v>
      </c>
      <c r="B7189" s="145">
        <v>133348300</v>
      </c>
      <c r="C7189" s="140" t="s">
        <v>273</v>
      </c>
      <c r="D7189" s="146">
        <v>0.28787878787878801</v>
      </c>
      <c r="E7189" s="146">
        <v>0.48404236591997701</v>
      </c>
      <c r="F7189" s="147">
        <v>7.2459012305945805E-5</v>
      </c>
      <c r="G7189" s="147">
        <v>6.2395201748739297E-3</v>
      </c>
      <c r="H7189" s="146">
        <v>1</v>
      </c>
      <c r="I7189" s="146">
        <v>0.71212121212121204</v>
      </c>
      <c r="J7189" s="146">
        <v>21.3333333333333</v>
      </c>
      <c r="K7189" s="148">
        <v>20</v>
      </c>
      <c r="L7189" s="149"/>
      <c r="M7189" s="149"/>
    </row>
    <row r="7190" spans="1:13">
      <c r="A7190" s="144" t="s">
        <v>281</v>
      </c>
      <c r="B7190" s="145">
        <v>76938142</v>
      </c>
      <c r="C7190" s="140" t="s">
        <v>273</v>
      </c>
      <c r="D7190" s="146">
        <v>0.28787878787878801</v>
      </c>
      <c r="E7190" s="146">
        <v>0.48404236591997701</v>
      </c>
      <c r="F7190" s="147">
        <v>1.1345726697396801E-4</v>
      </c>
      <c r="G7190" s="147">
        <v>8.7184335244294003E-3</v>
      </c>
      <c r="H7190" s="146">
        <v>1</v>
      </c>
      <c r="I7190" s="146">
        <v>0.71212121212121204</v>
      </c>
      <c r="J7190" s="146">
        <v>45</v>
      </c>
      <c r="K7190" s="148">
        <v>33</v>
      </c>
      <c r="L7190" s="149"/>
      <c r="M7190" s="149"/>
    </row>
    <row r="7191" spans="1:13">
      <c r="A7191" s="144" t="s">
        <v>279</v>
      </c>
      <c r="B7191" s="145">
        <v>2662342</v>
      </c>
      <c r="C7191" s="140" t="s">
        <v>273</v>
      </c>
      <c r="D7191" s="146">
        <v>0.28786926461345103</v>
      </c>
      <c r="E7191" s="146">
        <v>0.48402333992150198</v>
      </c>
      <c r="F7191" s="147">
        <v>2.8982771804585199E-4</v>
      </c>
      <c r="G7191" s="147">
        <v>1.8032304579564201E-2</v>
      </c>
      <c r="H7191" s="146">
        <v>1</v>
      </c>
      <c r="I7191" s="146">
        <v>0.71213073538654903</v>
      </c>
      <c r="J7191" s="146">
        <v>38.3333333333333</v>
      </c>
      <c r="K7191" s="148">
        <v>40</v>
      </c>
      <c r="L7191" s="149"/>
      <c r="M7191" s="149"/>
    </row>
    <row r="7192" spans="1:13">
      <c r="A7192" s="144" t="s">
        <v>283</v>
      </c>
      <c r="B7192" s="145">
        <v>7383155</v>
      </c>
      <c r="C7192" s="140" t="s">
        <v>273</v>
      </c>
      <c r="D7192" s="146">
        <v>0.28782894736842102</v>
      </c>
      <c r="E7192" s="146">
        <v>0.48394279513513699</v>
      </c>
      <c r="F7192" s="147">
        <v>3.0722072633688301E-7</v>
      </c>
      <c r="G7192" s="147">
        <v>1.3066756275902601E-4</v>
      </c>
      <c r="H7192" s="146">
        <v>1</v>
      </c>
      <c r="I7192" s="146">
        <v>0.71217105263157898</v>
      </c>
      <c r="J7192" s="146">
        <v>29.6666666666667</v>
      </c>
      <c r="K7192" s="148">
        <v>27</v>
      </c>
      <c r="L7192" s="149"/>
      <c r="M7192" s="149"/>
    </row>
    <row r="7193" spans="1:13">
      <c r="A7193" s="144" t="s">
        <v>285</v>
      </c>
      <c r="B7193" s="145">
        <v>65244757</v>
      </c>
      <c r="C7193" s="140" t="s">
        <v>273</v>
      </c>
      <c r="D7193" s="146">
        <v>0.28779069767441801</v>
      </c>
      <c r="E7193" s="146">
        <v>0.48386638500718598</v>
      </c>
      <c r="F7193" s="147">
        <v>1.26165744658997E-6</v>
      </c>
      <c r="G7193" s="147">
        <v>3.4678948039335998E-4</v>
      </c>
      <c r="H7193" s="146">
        <v>1</v>
      </c>
      <c r="I7193" s="146">
        <v>0.71220930232558199</v>
      </c>
      <c r="J7193" s="146">
        <v>48</v>
      </c>
      <c r="K7193" s="148">
        <v>41.5</v>
      </c>
      <c r="L7193" s="149"/>
      <c r="M7193" s="149"/>
    </row>
    <row r="7194" spans="1:13">
      <c r="A7194" s="144" t="s">
        <v>276</v>
      </c>
      <c r="B7194" s="145">
        <v>38548204</v>
      </c>
      <c r="C7194" s="140" t="s">
        <v>273</v>
      </c>
      <c r="D7194" s="146">
        <v>0.28773584905660399</v>
      </c>
      <c r="E7194" s="146">
        <v>0.48375682282896798</v>
      </c>
      <c r="F7194" s="147">
        <v>8.0602243015102601E-4</v>
      </c>
      <c r="G7194" s="147">
        <v>4.1978909576678602E-2</v>
      </c>
      <c r="H7194" s="146">
        <v>1</v>
      </c>
      <c r="I7194" s="146">
        <v>0.71226415094339601</v>
      </c>
      <c r="J7194" s="146">
        <v>25</v>
      </c>
      <c r="K7194" s="148">
        <v>37.5</v>
      </c>
      <c r="L7194" s="149"/>
      <c r="M7194" s="149"/>
    </row>
    <row r="7195" spans="1:13">
      <c r="A7195" s="144" t="s">
        <v>294</v>
      </c>
      <c r="B7195" s="145">
        <v>74178812</v>
      </c>
      <c r="C7195" s="140" t="s">
        <v>273</v>
      </c>
      <c r="D7195" s="146">
        <v>0.28769841269841301</v>
      </c>
      <c r="E7195" s="146">
        <v>0.48368204707194601</v>
      </c>
      <c r="F7195" s="147">
        <v>3.2947137816341201E-4</v>
      </c>
      <c r="G7195" s="147">
        <v>2.00136788977851E-2</v>
      </c>
      <c r="H7195" s="146">
        <v>1</v>
      </c>
      <c r="I7195" s="146">
        <v>0.71230158730158699</v>
      </c>
      <c r="J7195" s="146">
        <v>25.6666666666667</v>
      </c>
      <c r="K7195" s="148">
        <v>32</v>
      </c>
      <c r="L7195" s="149"/>
      <c r="M7195" s="149"/>
    </row>
    <row r="7196" spans="1:13">
      <c r="A7196" s="144" t="s">
        <v>288</v>
      </c>
      <c r="B7196" s="145">
        <v>32540656</v>
      </c>
      <c r="C7196" s="140" t="s">
        <v>273</v>
      </c>
      <c r="D7196" s="146">
        <v>0.28769230769230802</v>
      </c>
      <c r="E7196" s="146">
        <v>0.48366985323911199</v>
      </c>
      <c r="F7196" s="147">
        <v>2.9578578618004399E-4</v>
      </c>
      <c r="G7196" s="147">
        <v>1.8318830717691002E-2</v>
      </c>
      <c r="H7196" s="146">
        <v>1</v>
      </c>
      <c r="I7196" s="146">
        <v>0.71230769230769198</v>
      </c>
      <c r="J7196" s="146">
        <v>48</v>
      </c>
      <c r="K7196" s="148">
        <v>38</v>
      </c>
      <c r="L7196" s="149"/>
      <c r="M7196" s="149"/>
    </row>
    <row r="7197" spans="1:13">
      <c r="A7197" s="144" t="s">
        <v>281</v>
      </c>
      <c r="B7197" s="145">
        <v>380852</v>
      </c>
      <c r="C7197" s="140" t="s">
        <v>273</v>
      </c>
      <c r="D7197" s="146">
        <v>0.287684537684538</v>
      </c>
      <c r="E7197" s="146">
        <v>4.8957123820152999</v>
      </c>
      <c r="F7197" s="147">
        <v>6.3886088683996203E-4</v>
      </c>
      <c r="G7197" s="147">
        <v>3.4510175976562703E-2</v>
      </c>
      <c r="H7197" s="146">
        <v>0.287684537684538</v>
      </c>
      <c r="I7197" s="146">
        <v>0</v>
      </c>
      <c r="J7197" s="146">
        <v>39.6666666666667</v>
      </c>
      <c r="K7197" s="148">
        <v>39.5</v>
      </c>
      <c r="L7197" s="149"/>
      <c r="M7197" s="149"/>
    </row>
    <row r="7198" spans="1:13">
      <c r="A7198" s="144" t="s">
        <v>286</v>
      </c>
      <c r="B7198" s="145">
        <v>128326515</v>
      </c>
      <c r="C7198" s="140" t="s">
        <v>273</v>
      </c>
      <c r="D7198" s="146">
        <v>0.287634408602151</v>
      </c>
      <c r="E7198" s="146">
        <v>0.48355421362532802</v>
      </c>
      <c r="F7198" s="147">
        <v>2.3910967428923798E-6</v>
      </c>
      <c r="G7198" s="147">
        <v>5.3994924407712599E-4</v>
      </c>
      <c r="H7198" s="146">
        <v>1</v>
      </c>
      <c r="I7198" s="146">
        <v>0.71236559139784905</v>
      </c>
      <c r="J7198" s="146">
        <v>35</v>
      </c>
      <c r="K7198" s="148">
        <v>38.5</v>
      </c>
      <c r="L7198" s="149"/>
      <c r="M7198" s="149"/>
    </row>
    <row r="7199" spans="1:13">
      <c r="A7199" s="144" t="s">
        <v>287</v>
      </c>
      <c r="B7199" s="145">
        <v>25253612</v>
      </c>
      <c r="C7199" s="140" t="s">
        <v>273</v>
      </c>
      <c r="D7199" s="146">
        <v>0.287514619883041</v>
      </c>
      <c r="E7199" s="146">
        <v>0.74318092757836896</v>
      </c>
      <c r="F7199" s="147">
        <v>1.32279218874354E-2</v>
      </c>
      <c r="G7199" s="147">
        <v>0.56552534318331305</v>
      </c>
      <c r="H7199" s="146">
        <v>0.70418128654970802</v>
      </c>
      <c r="I7199" s="146">
        <v>0.41666666666666702</v>
      </c>
      <c r="J7199" s="146">
        <v>29</v>
      </c>
      <c r="K7199" s="148">
        <v>37</v>
      </c>
      <c r="L7199" s="149"/>
      <c r="M7199" s="149"/>
    </row>
    <row r="7200" spans="1:13">
      <c r="A7200" s="144" t="s">
        <v>280</v>
      </c>
      <c r="B7200" s="145">
        <v>240732332</v>
      </c>
      <c r="C7200" s="140" t="s">
        <v>273</v>
      </c>
      <c r="D7200" s="146">
        <v>0.28750934406317902</v>
      </c>
      <c r="E7200" s="146">
        <v>2.0757924796405698</v>
      </c>
      <c r="F7200" s="147">
        <v>2.3564449131368001E-2</v>
      </c>
      <c r="G7200" s="147">
        <v>0.979290392794117</v>
      </c>
      <c r="H7200" s="146">
        <v>0.36691570881226099</v>
      </c>
      <c r="I7200" s="146">
        <v>7.9406364749081998E-2</v>
      </c>
      <c r="J7200" s="146">
        <v>64.3333333333333</v>
      </c>
      <c r="K7200" s="148">
        <v>59.5</v>
      </c>
      <c r="L7200" s="149"/>
      <c r="M7200" s="149"/>
    </row>
    <row r="7201" spans="1:13">
      <c r="A7201" s="144" t="s">
        <v>279</v>
      </c>
      <c r="B7201" s="145">
        <v>235041469</v>
      </c>
      <c r="C7201" s="140" t="s">
        <v>273</v>
      </c>
      <c r="D7201" s="146">
        <v>0.28749999999999998</v>
      </c>
      <c r="E7201" s="146">
        <v>0.483285800251116</v>
      </c>
      <c r="F7201" s="147">
        <v>2.2324203477849399E-5</v>
      </c>
      <c r="G7201" s="147">
        <v>2.6352514282805598E-3</v>
      </c>
      <c r="H7201" s="146">
        <v>1</v>
      </c>
      <c r="I7201" s="146">
        <v>0.71250000000000002</v>
      </c>
      <c r="J7201" s="146">
        <v>18</v>
      </c>
      <c r="K7201" s="148">
        <v>43</v>
      </c>
      <c r="L7201" s="149"/>
      <c r="M7201" s="149"/>
    </row>
    <row r="7202" spans="1:13">
      <c r="A7202" s="144" t="s">
        <v>285</v>
      </c>
      <c r="B7202" s="145">
        <v>82240956</v>
      </c>
      <c r="C7202" s="140" t="s">
        <v>273</v>
      </c>
      <c r="D7202" s="146">
        <v>0.28749999999999998</v>
      </c>
      <c r="E7202" s="146">
        <v>0.483285800251116</v>
      </c>
      <c r="F7202" s="147">
        <v>2.2324203477849399E-5</v>
      </c>
      <c r="G7202" s="147">
        <v>2.6352514282805598E-3</v>
      </c>
      <c r="H7202" s="146">
        <v>1</v>
      </c>
      <c r="I7202" s="146">
        <v>0.71250000000000002</v>
      </c>
      <c r="J7202" s="146">
        <v>40.6666666666667</v>
      </c>
      <c r="K7202" s="148">
        <v>44</v>
      </c>
      <c r="L7202" s="149"/>
      <c r="M7202" s="149"/>
    </row>
    <row r="7203" spans="1:13">
      <c r="A7203" s="144" t="s">
        <v>294</v>
      </c>
      <c r="B7203" s="145">
        <v>70069646</v>
      </c>
      <c r="C7203" s="140" t="s">
        <v>273</v>
      </c>
      <c r="D7203" s="146">
        <v>0.28747795414462102</v>
      </c>
      <c r="E7203" s="146">
        <v>4.8947108502836203</v>
      </c>
      <c r="F7203" s="147">
        <v>9.6580912709761597E-5</v>
      </c>
      <c r="G7203" s="147">
        <v>7.7301803485073399E-3</v>
      </c>
      <c r="H7203" s="146">
        <v>0.28747795414462102</v>
      </c>
      <c r="I7203" s="146">
        <v>0</v>
      </c>
      <c r="J7203" s="146">
        <v>31</v>
      </c>
      <c r="K7203" s="148">
        <v>36</v>
      </c>
      <c r="L7203" s="149"/>
      <c r="M7203" s="149"/>
    </row>
    <row r="7204" spans="1:13">
      <c r="A7204" s="144" t="s">
        <v>279</v>
      </c>
      <c r="B7204" s="145">
        <v>239736505</v>
      </c>
      <c r="C7204" s="140" t="s">
        <v>273</v>
      </c>
      <c r="D7204" s="146">
        <v>0.28743961352656999</v>
      </c>
      <c r="E7204" s="146">
        <v>0.48316522499125802</v>
      </c>
      <c r="F7204" s="147">
        <v>2.0009452090112201E-4</v>
      </c>
      <c r="G7204" s="147">
        <v>1.3480976418628599E-2</v>
      </c>
      <c r="H7204" s="146">
        <v>1</v>
      </c>
      <c r="I7204" s="146">
        <v>0.71256038647343001</v>
      </c>
      <c r="J7204" s="146">
        <v>27.6666666666667</v>
      </c>
      <c r="K7204" s="148">
        <v>20.5</v>
      </c>
      <c r="L7204" s="149"/>
      <c r="M7204" s="149"/>
    </row>
    <row r="7205" spans="1:13">
      <c r="A7205" s="144" t="s">
        <v>279</v>
      </c>
      <c r="B7205" s="145">
        <v>241813476</v>
      </c>
      <c r="C7205" s="140" t="s">
        <v>273</v>
      </c>
      <c r="D7205" s="146">
        <v>0.287433155080214</v>
      </c>
      <c r="E7205" s="146">
        <v>0.48315232983804501</v>
      </c>
      <c r="F7205" s="147">
        <v>1.8433245694250899E-3</v>
      </c>
      <c r="G7205" s="147">
        <v>8.6863721014846101E-2</v>
      </c>
      <c r="H7205" s="146">
        <v>1</v>
      </c>
      <c r="I7205" s="146">
        <v>0.71256684491978595</v>
      </c>
      <c r="J7205" s="146">
        <v>23.6666666666667</v>
      </c>
      <c r="K7205" s="148">
        <v>19.5</v>
      </c>
      <c r="L7205" s="149"/>
      <c r="M7205" s="149"/>
    </row>
    <row r="7206" spans="1:13">
      <c r="A7206" s="144" t="s">
        <v>291</v>
      </c>
      <c r="B7206" s="145">
        <v>43813791</v>
      </c>
      <c r="C7206" s="140" t="s">
        <v>273</v>
      </c>
      <c r="D7206" s="146">
        <v>0.287433155080214</v>
      </c>
      <c r="E7206" s="146">
        <v>0.48315232983804601</v>
      </c>
      <c r="F7206" s="147">
        <v>1.8433245694250899E-3</v>
      </c>
      <c r="G7206" s="147">
        <v>8.6863721014846101E-2</v>
      </c>
      <c r="H7206" s="146">
        <v>1</v>
      </c>
      <c r="I7206" s="146">
        <v>0.71256684491978595</v>
      </c>
      <c r="J7206" s="146">
        <v>65.3333333333333</v>
      </c>
      <c r="K7206" s="148">
        <v>19.5</v>
      </c>
      <c r="L7206" s="149"/>
      <c r="M7206" s="149"/>
    </row>
    <row r="7207" spans="1:13">
      <c r="A7207" s="144" t="s">
        <v>290</v>
      </c>
      <c r="B7207" s="145">
        <v>5619995</v>
      </c>
      <c r="C7207" s="140" t="s">
        <v>273</v>
      </c>
      <c r="D7207" s="146">
        <v>0.287433155080214</v>
      </c>
      <c r="E7207" s="146">
        <v>0.48315232983804601</v>
      </c>
      <c r="F7207" s="147">
        <v>3.19465218393144E-3</v>
      </c>
      <c r="G7207" s="147">
        <v>0.14382344153572599</v>
      </c>
      <c r="H7207" s="146">
        <v>1</v>
      </c>
      <c r="I7207" s="146">
        <v>0.71256684491978595</v>
      </c>
      <c r="J7207" s="146">
        <v>38</v>
      </c>
      <c r="K7207" s="148">
        <v>22.5</v>
      </c>
      <c r="L7207" s="149"/>
      <c r="M7207" s="149"/>
    </row>
    <row r="7208" spans="1:13">
      <c r="A7208" s="144" t="s">
        <v>276</v>
      </c>
      <c r="B7208" s="145">
        <v>38217642</v>
      </c>
      <c r="C7208" s="140" t="s">
        <v>273</v>
      </c>
      <c r="D7208" s="146">
        <v>0.28734671125975503</v>
      </c>
      <c r="E7208" s="146">
        <v>0.48297974426670398</v>
      </c>
      <c r="F7208" s="147">
        <v>1.7956846068431199E-5</v>
      </c>
      <c r="G7208" s="147">
        <v>2.2632599765194999E-3</v>
      </c>
      <c r="H7208" s="146">
        <v>1</v>
      </c>
      <c r="I7208" s="146">
        <v>0.71265328874024503</v>
      </c>
      <c r="J7208" s="146">
        <v>52.6666666666667</v>
      </c>
      <c r="K7208" s="148">
        <v>42.5</v>
      </c>
      <c r="L7208" s="149"/>
      <c r="M7208" s="149"/>
    </row>
    <row r="7209" spans="1:13">
      <c r="A7209" s="144" t="s">
        <v>281</v>
      </c>
      <c r="B7209" s="145">
        <v>75178778</v>
      </c>
      <c r="C7209" s="140" t="s">
        <v>273</v>
      </c>
      <c r="D7209" s="146">
        <v>0.28730703259005202</v>
      </c>
      <c r="E7209" s="146">
        <v>0.48290053249335901</v>
      </c>
      <c r="F7209" s="147">
        <v>5.7101153056222098E-8</v>
      </c>
      <c r="G7209" s="147">
        <v>4.0450999337486102E-5</v>
      </c>
      <c r="H7209" s="146">
        <v>1</v>
      </c>
      <c r="I7209" s="146">
        <v>0.71269296740994803</v>
      </c>
      <c r="J7209" s="146">
        <v>42.3333333333333</v>
      </c>
      <c r="K7209" s="148">
        <v>32</v>
      </c>
      <c r="L7209" s="149"/>
      <c r="M7209" s="149"/>
    </row>
    <row r="7210" spans="1:13">
      <c r="A7210" s="144" t="s">
        <v>279</v>
      </c>
      <c r="B7210" s="145">
        <v>124403686</v>
      </c>
      <c r="C7210" s="140" t="s">
        <v>273</v>
      </c>
      <c r="D7210" s="146">
        <v>0.28729838709677402</v>
      </c>
      <c r="E7210" s="146">
        <v>0.48288327380089202</v>
      </c>
      <c r="F7210" s="147">
        <v>3.57378991439997E-5</v>
      </c>
      <c r="G7210" s="147">
        <v>3.7225714335153799E-3</v>
      </c>
      <c r="H7210" s="146">
        <v>1</v>
      </c>
      <c r="I7210" s="146">
        <v>0.71270161290322598</v>
      </c>
      <c r="J7210" s="146">
        <v>41.3333333333333</v>
      </c>
      <c r="K7210" s="148">
        <v>23.5</v>
      </c>
      <c r="L7210" s="149"/>
      <c r="M7210" s="149"/>
    </row>
    <row r="7211" spans="1:13">
      <c r="A7211" s="144" t="s">
        <v>278</v>
      </c>
      <c r="B7211" s="145">
        <v>43980624</v>
      </c>
      <c r="C7211" s="140" t="s">
        <v>273</v>
      </c>
      <c r="D7211" s="146">
        <v>0.28728070175438603</v>
      </c>
      <c r="E7211" s="146">
        <v>0.482847969820488</v>
      </c>
      <c r="F7211" s="147">
        <v>9.3284419372243594E-5</v>
      </c>
      <c r="G7211" s="147">
        <v>7.5344148633038196E-3</v>
      </c>
      <c r="H7211" s="146">
        <v>1</v>
      </c>
      <c r="I7211" s="146">
        <v>0.71271929824561397</v>
      </c>
      <c r="J7211" s="146">
        <v>43.3333333333333</v>
      </c>
      <c r="K7211" s="148">
        <v>21.5</v>
      </c>
      <c r="L7211" s="149"/>
      <c r="M7211" s="149"/>
    </row>
    <row r="7212" spans="1:13">
      <c r="A7212" s="144" t="s">
        <v>285</v>
      </c>
      <c r="B7212" s="145">
        <v>38562191</v>
      </c>
      <c r="C7212" s="140" t="s">
        <v>273</v>
      </c>
      <c r="D7212" s="146">
        <v>0.28727973594359002</v>
      </c>
      <c r="E7212" s="146">
        <v>4.8937492202585</v>
      </c>
      <c r="F7212" s="147">
        <v>3.8963068598487702E-5</v>
      </c>
      <c r="G7212" s="147">
        <v>3.9488821980255802E-3</v>
      </c>
      <c r="H7212" s="146">
        <v>0.28727973594359002</v>
      </c>
      <c r="I7212" s="146">
        <v>0</v>
      </c>
      <c r="J7212" s="146">
        <v>64.3333333333333</v>
      </c>
      <c r="K7212" s="148">
        <v>72</v>
      </c>
      <c r="L7212" s="149"/>
      <c r="M7212" s="149"/>
    </row>
    <row r="7213" spans="1:13">
      <c r="A7213" s="144" t="s">
        <v>276</v>
      </c>
      <c r="B7213" s="145">
        <v>4842986</v>
      </c>
      <c r="C7213" s="140" t="s">
        <v>273</v>
      </c>
      <c r="D7213" s="146">
        <v>0.28727272727272701</v>
      </c>
      <c r="E7213" s="146">
        <v>0.48283205121737399</v>
      </c>
      <c r="F7213" s="147">
        <v>2.6156611860710002E-4</v>
      </c>
      <c r="G7213" s="147">
        <v>1.6614392211577199E-2</v>
      </c>
      <c r="H7213" s="146">
        <v>1</v>
      </c>
      <c r="I7213" s="146">
        <v>0.71272727272727299</v>
      </c>
      <c r="J7213" s="146">
        <v>21.6666666666667</v>
      </c>
      <c r="K7213" s="148">
        <v>18</v>
      </c>
      <c r="L7213" s="149"/>
      <c r="M7213" s="149"/>
    </row>
    <row r="7214" spans="1:13">
      <c r="A7214" s="144" t="s">
        <v>293</v>
      </c>
      <c r="B7214" s="145">
        <v>45779806</v>
      </c>
      <c r="C7214" s="140" t="s">
        <v>273</v>
      </c>
      <c r="D7214" s="146">
        <v>0.287162162162162</v>
      </c>
      <c r="E7214" s="146">
        <v>0.48261136003459398</v>
      </c>
      <c r="F7214" s="147">
        <v>1.1992833358882501E-6</v>
      </c>
      <c r="G7214" s="147">
        <v>3.3480040491940899E-4</v>
      </c>
      <c r="H7214" s="146">
        <v>1</v>
      </c>
      <c r="I7214" s="146">
        <v>0.71283783783783805</v>
      </c>
      <c r="J7214" s="146">
        <v>32.3333333333333</v>
      </c>
      <c r="K7214" s="148">
        <v>48.5</v>
      </c>
      <c r="L7214" s="149"/>
      <c r="M7214" s="149"/>
    </row>
    <row r="7215" spans="1:13">
      <c r="A7215" s="144" t="s">
        <v>274</v>
      </c>
      <c r="B7215" s="145">
        <v>134327335</v>
      </c>
      <c r="C7215" s="140" t="s">
        <v>273</v>
      </c>
      <c r="D7215" s="146">
        <v>0.28715358715358702</v>
      </c>
      <c r="E7215" s="146">
        <v>4.8931368917452396</v>
      </c>
      <c r="F7215" s="147">
        <v>2.7771246576261299E-4</v>
      </c>
      <c r="G7215" s="147">
        <v>1.74443556506504E-2</v>
      </c>
      <c r="H7215" s="146">
        <v>0.28715358715358702</v>
      </c>
      <c r="I7215" s="146">
        <v>0</v>
      </c>
      <c r="J7215" s="146">
        <v>36</v>
      </c>
      <c r="K7215" s="148">
        <v>41</v>
      </c>
      <c r="L7215" s="149"/>
      <c r="M7215" s="149"/>
    </row>
    <row r="7216" spans="1:13">
      <c r="A7216" s="144" t="s">
        <v>274</v>
      </c>
      <c r="B7216" s="145">
        <v>136544707</v>
      </c>
      <c r="C7216" s="140" t="s">
        <v>273</v>
      </c>
      <c r="D7216" s="146">
        <v>0.287114845938375</v>
      </c>
      <c r="E7216" s="146">
        <v>4.8929487890090604</v>
      </c>
      <c r="F7216" s="147">
        <v>1.06868837431756E-4</v>
      </c>
      <c r="G7216" s="147">
        <v>8.3331562002039207E-3</v>
      </c>
      <c r="H7216" s="146">
        <v>0.287114845938375</v>
      </c>
      <c r="I7216" s="146">
        <v>0</v>
      </c>
      <c r="J7216" s="146">
        <v>29.6666666666667</v>
      </c>
      <c r="K7216" s="148">
        <v>36</v>
      </c>
      <c r="L7216" s="149"/>
      <c r="M7216" s="149"/>
    </row>
    <row r="7217" spans="1:13">
      <c r="A7217" s="144" t="s">
        <v>292</v>
      </c>
      <c r="B7217" s="145">
        <v>37144713</v>
      </c>
      <c r="C7217" s="140" t="s">
        <v>273</v>
      </c>
      <c r="D7217" s="146">
        <v>0.28711446858971601</v>
      </c>
      <c r="E7217" s="146">
        <v>0.55820851820391904</v>
      </c>
      <c r="F7217" s="147">
        <v>3.2960924736187697E-2</v>
      </c>
      <c r="G7217" s="147">
        <v>0.99999999999995104</v>
      </c>
      <c r="H7217" s="146">
        <v>0.88484174131698901</v>
      </c>
      <c r="I7217" s="146">
        <v>0.597727272727273</v>
      </c>
      <c r="J7217" s="146">
        <v>110.333333333333</v>
      </c>
      <c r="K7217" s="148">
        <v>37.5</v>
      </c>
      <c r="L7217" s="149"/>
      <c r="M7217" s="149"/>
    </row>
    <row r="7218" spans="1:13">
      <c r="A7218" s="144" t="s">
        <v>280</v>
      </c>
      <c r="B7218" s="145">
        <v>228163246</v>
      </c>
      <c r="C7218" s="140" t="s">
        <v>273</v>
      </c>
      <c r="D7218" s="146">
        <v>0.28709720231459401</v>
      </c>
      <c r="E7218" s="146">
        <v>4.8928631146488204</v>
      </c>
      <c r="F7218" s="147">
        <v>3.93321556989805E-4</v>
      </c>
      <c r="G7218" s="147">
        <v>2.3102469285852099E-2</v>
      </c>
      <c r="H7218" s="146">
        <v>0.28709720231459401</v>
      </c>
      <c r="I7218" s="146">
        <v>0</v>
      </c>
      <c r="J7218" s="146">
        <v>65.6666666666667</v>
      </c>
      <c r="K7218" s="148">
        <v>30.5</v>
      </c>
      <c r="L7218" s="149"/>
      <c r="M7218" s="149"/>
    </row>
    <row r="7219" spans="1:13">
      <c r="A7219" s="144" t="s">
        <v>275</v>
      </c>
      <c r="B7219" s="145">
        <v>23183760</v>
      </c>
      <c r="C7219" s="140" t="s">
        <v>273</v>
      </c>
      <c r="D7219" s="146">
        <v>0.28708133971291899</v>
      </c>
      <c r="E7219" s="146">
        <v>0.48245005742659702</v>
      </c>
      <c r="F7219" s="147">
        <v>1.40268579972472E-5</v>
      </c>
      <c r="G7219" s="147">
        <v>1.8985329737691899E-3</v>
      </c>
      <c r="H7219" s="146">
        <v>1</v>
      </c>
      <c r="I7219" s="146">
        <v>0.71291866028708095</v>
      </c>
      <c r="J7219" s="146">
        <v>65.3333333333333</v>
      </c>
      <c r="K7219" s="148">
        <v>45</v>
      </c>
      <c r="L7219" s="149"/>
      <c r="M7219" s="149"/>
    </row>
    <row r="7220" spans="1:13">
      <c r="A7220" s="144" t="s">
        <v>294</v>
      </c>
      <c r="B7220" s="145">
        <v>739295</v>
      </c>
      <c r="C7220" s="140" t="s">
        <v>273</v>
      </c>
      <c r="D7220" s="146">
        <v>0.28706381337960302</v>
      </c>
      <c r="E7220" s="146">
        <v>4.8927009698775903</v>
      </c>
      <c r="F7220" s="147">
        <v>9.6834415559307694E-3</v>
      </c>
      <c r="G7220" s="147">
        <v>0.41802554948401299</v>
      </c>
      <c r="H7220" s="146">
        <v>0.28706381337960302</v>
      </c>
      <c r="I7220" s="146">
        <v>0</v>
      </c>
      <c r="J7220" s="146">
        <v>60.3333333333333</v>
      </c>
      <c r="K7220" s="148">
        <v>50</v>
      </c>
      <c r="L7220" s="149"/>
      <c r="M7220" s="149"/>
    </row>
    <row r="7221" spans="1:13">
      <c r="A7221" s="144" t="s">
        <v>292</v>
      </c>
      <c r="B7221" s="145">
        <v>123636184</v>
      </c>
      <c r="C7221" s="140" t="s">
        <v>273</v>
      </c>
      <c r="D7221" s="146">
        <v>0.28701825557809302</v>
      </c>
      <c r="E7221" s="146">
        <v>0.48232416885469698</v>
      </c>
      <c r="F7221" s="147">
        <v>3.95988251268016E-4</v>
      </c>
      <c r="G7221" s="147">
        <v>2.3238247521548201E-2</v>
      </c>
      <c r="H7221" s="146">
        <v>1</v>
      </c>
      <c r="I7221" s="146">
        <v>0.71298174442190698</v>
      </c>
      <c r="J7221" s="146">
        <v>48.6666666666667</v>
      </c>
      <c r="K7221" s="148">
        <v>52</v>
      </c>
      <c r="L7221" s="149"/>
      <c r="M7221" s="149"/>
    </row>
    <row r="7222" spans="1:13">
      <c r="A7222" s="144" t="s">
        <v>284</v>
      </c>
      <c r="B7222" s="145">
        <v>78825067</v>
      </c>
      <c r="C7222" s="140" t="s">
        <v>273</v>
      </c>
      <c r="D7222" s="146">
        <v>0.28700466200466201</v>
      </c>
      <c r="E7222" s="146">
        <v>0.67687012336756303</v>
      </c>
      <c r="F7222" s="147">
        <v>6.3584991582333299E-5</v>
      </c>
      <c r="G7222" s="147">
        <v>5.6614466540431596E-3</v>
      </c>
      <c r="H7222" s="146">
        <v>0.75641025641025605</v>
      </c>
      <c r="I7222" s="146">
        <v>0.46940559440559398</v>
      </c>
      <c r="J7222" s="146">
        <v>15</v>
      </c>
      <c r="K7222" s="148">
        <v>28.5</v>
      </c>
      <c r="L7222" s="149"/>
      <c r="M7222" s="149"/>
    </row>
    <row r="7223" spans="1:13">
      <c r="A7223" s="144" t="s">
        <v>293</v>
      </c>
      <c r="B7223" s="145">
        <v>193879321</v>
      </c>
      <c r="C7223" s="140" t="s">
        <v>273</v>
      </c>
      <c r="D7223" s="146">
        <v>0.28699396009917499</v>
      </c>
      <c r="E7223" s="146">
        <v>0.727211368063157</v>
      </c>
      <c r="F7223" s="147">
        <v>2.9542641621350198E-2</v>
      </c>
      <c r="G7223" s="147">
        <v>0.99999999999995104</v>
      </c>
      <c r="H7223" s="146">
        <v>0.71486111111111095</v>
      </c>
      <c r="I7223" s="146">
        <v>0.42786715101193601</v>
      </c>
      <c r="J7223" s="146">
        <v>88.6666666666667</v>
      </c>
      <c r="K7223" s="148">
        <v>44</v>
      </c>
      <c r="L7223" s="149"/>
      <c r="M7223" s="149"/>
    </row>
    <row r="7224" spans="1:13">
      <c r="A7224" s="144" t="s">
        <v>294</v>
      </c>
      <c r="B7224" s="145">
        <v>2073701</v>
      </c>
      <c r="C7224" s="140" t="s">
        <v>273</v>
      </c>
      <c r="D7224" s="146">
        <v>0.28692699490662099</v>
      </c>
      <c r="E7224" s="146">
        <v>0.48214207157465999</v>
      </c>
      <c r="F7224" s="147">
        <v>5.1876768765245699E-7</v>
      </c>
      <c r="G7224" s="147">
        <v>1.8897725148671801E-4</v>
      </c>
      <c r="H7224" s="146">
        <v>1</v>
      </c>
      <c r="I7224" s="146">
        <v>0.71307300509337901</v>
      </c>
      <c r="J7224" s="146">
        <v>33</v>
      </c>
      <c r="K7224" s="148">
        <v>25</v>
      </c>
      <c r="L7224" s="149"/>
      <c r="M7224" s="149"/>
    </row>
    <row r="7225" spans="1:13">
      <c r="A7225" s="144" t="s">
        <v>282</v>
      </c>
      <c r="B7225" s="145">
        <v>96109007</v>
      </c>
      <c r="C7225" s="140" t="s">
        <v>273</v>
      </c>
      <c r="D7225" s="146">
        <v>0.286904761904762</v>
      </c>
      <c r="E7225" s="146">
        <v>0.48209771236309501</v>
      </c>
      <c r="F7225" s="147">
        <v>3.6048019182941199E-4</v>
      </c>
      <c r="G7225" s="147">
        <v>2.15113112547539E-2</v>
      </c>
      <c r="H7225" s="146">
        <v>1</v>
      </c>
      <c r="I7225" s="146">
        <v>0.713095238095238</v>
      </c>
      <c r="J7225" s="146">
        <v>17.3333333333333</v>
      </c>
      <c r="K7225" s="148">
        <v>29</v>
      </c>
      <c r="L7225" s="149"/>
      <c r="M7225" s="149"/>
    </row>
    <row r="7226" spans="1:13">
      <c r="A7226" s="144" t="s">
        <v>284</v>
      </c>
      <c r="B7226" s="145">
        <v>78429812</v>
      </c>
      <c r="C7226" s="140" t="s">
        <v>273</v>
      </c>
      <c r="D7226" s="146">
        <v>0.28687499999999999</v>
      </c>
      <c r="E7226" s="146">
        <v>0.48203833364430498</v>
      </c>
      <c r="F7226" s="147">
        <v>5.0380287992092001E-4</v>
      </c>
      <c r="G7226" s="147">
        <v>2.8273752657757101E-2</v>
      </c>
      <c r="H7226" s="146">
        <v>1</v>
      </c>
      <c r="I7226" s="146">
        <v>0.71312500000000001</v>
      </c>
      <c r="J7226" s="146">
        <v>29</v>
      </c>
      <c r="K7226" s="148">
        <v>44.5</v>
      </c>
      <c r="L7226" s="149"/>
      <c r="M7226" s="149"/>
    </row>
    <row r="7227" spans="1:13">
      <c r="A7227" s="144" t="s">
        <v>292</v>
      </c>
      <c r="B7227" s="145">
        <v>150190288</v>
      </c>
      <c r="C7227" s="140" t="s">
        <v>273</v>
      </c>
      <c r="D7227" s="146">
        <v>0.28684314083232298</v>
      </c>
      <c r="E7227" s="146">
        <v>2.0623681694827898</v>
      </c>
      <c r="F7227" s="147">
        <v>4.5726325247903002E-2</v>
      </c>
      <c r="G7227" s="147">
        <v>0.99999999999995104</v>
      </c>
      <c r="H7227" s="146">
        <v>0.36713870733478599</v>
      </c>
      <c r="I7227" s="146">
        <v>8.0295566502463098E-2</v>
      </c>
      <c r="J7227" s="146">
        <v>50.3333333333333</v>
      </c>
      <c r="K7227" s="148">
        <v>32</v>
      </c>
      <c r="L7227" s="149"/>
      <c r="M7227" s="149"/>
    </row>
    <row r="7228" spans="1:13">
      <c r="A7228" s="144" t="s">
        <v>280</v>
      </c>
      <c r="B7228" s="145">
        <v>110212000</v>
      </c>
      <c r="C7228" s="140" t="s">
        <v>273</v>
      </c>
      <c r="D7228" s="146">
        <v>0.28683616536571999</v>
      </c>
      <c r="E7228" s="146">
        <v>1.3637290560123501</v>
      </c>
      <c r="F7228" s="147">
        <v>2.0829597436680499E-2</v>
      </c>
      <c r="G7228" s="147">
        <v>0.87249906830903801</v>
      </c>
      <c r="H7228" s="146">
        <v>0.45912854030501099</v>
      </c>
      <c r="I7228" s="146">
        <v>0.172292374939291</v>
      </c>
      <c r="J7228" s="146">
        <v>34.3333333333333</v>
      </c>
      <c r="K7228" s="148">
        <v>64.5</v>
      </c>
      <c r="L7228" s="149"/>
      <c r="M7228" s="149"/>
    </row>
    <row r="7229" spans="1:13">
      <c r="A7229" s="144" t="s">
        <v>284</v>
      </c>
      <c r="B7229" s="145">
        <v>713366</v>
      </c>
      <c r="C7229" s="140" t="s">
        <v>273</v>
      </c>
      <c r="D7229" s="146">
        <v>0.28683574879227097</v>
      </c>
      <c r="E7229" s="146">
        <v>0.48196002631718199</v>
      </c>
      <c r="F7229" s="147">
        <v>1.5822876865366199E-4</v>
      </c>
      <c r="G7229" s="147">
        <v>1.1257137443043E-2</v>
      </c>
      <c r="H7229" s="146">
        <v>1</v>
      </c>
      <c r="I7229" s="146">
        <v>0.71316425120772897</v>
      </c>
      <c r="J7229" s="146">
        <v>25.6666666666667</v>
      </c>
      <c r="K7229" s="148">
        <v>29.5</v>
      </c>
      <c r="L7229" s="149"/>
      <c r="M7229" s="149"/>
    </row>
    <row r="7230" spans="1:13">
      <c r="A7230" s="144" t="s">
        <v>272</v>
      </c>
      <c r="B7230" s="145">
        <v>170049582</v>
      </c>
      <c r="C7230" s="140" t="s">
        <v>273</v>
      </c>
      <c r="D7230" s="146">
        <v>0.28681626928471199</v>
      </c>
      <c r="E7230" s="146">
        <v>0.48192116569815302</v>
      </c>
      <c r="F7230" s="147">
        <v>6.4244733457282301E-6</v>
      </c>
      <c r="G7230" s="147">
        <v>1.0868144287050901E-3</v>
      </c>
      <c r="H7230" s="146">
        <v>1</v>
      </c>
      <c r="I7230" s="146">
        <v>0.71318373071528796</v>
      </c>
      <c r="J7230" s="146">
        <v>61.3333333333333</v>
      </c>
      <c r="K7230" s="148">
        <v>27</v>
      </c>
      <c r="L7230" s="149"/>
      <c r="M7230" s="149"/>
    </row>
    <row r="7231" spans="1:13">
      <c r="A7231" s="144" t="s">
        <v>293</v>
      </c>
      <c r="B7231" s="145">
        <v>172448338</v>
      </c>
      <c r="C7231" s="140" t="s">
        <v>273</v>
      </c>
      <c r="D7231" s="146">
        <v>0.28681571815718199</v>
      </c>
      <c r="E7231" s="146">
        <v>4.8914955881499198</v>
      </c>
      <c r="F7231" s="147">
        <v>2.4195919552916201E-3</v>
      </c>
      <c r="G7231" s="147">
        <v>0.111242779763102</v>
      </c>
      <c r="H7231" s="146">
        <v>0.28681571815718199</v>
      </c>
      <c r="I7231" s="146">
        <v>0</v>
      </c>
      <c r="J7231" s="146">
        <v>44</v>
      </c>
      <c r="K7231" s="148">
        <v>20</v>
      </c>
      <c r="L7231" s="149"/>
      <c r="M7231" s="149"/>
    </row>
    <row r="7232" spans="1:13">
      <c r="A7232" s="144" t="s">
        <v>272</v>
      </c>
      <c r="B7232" s="145">
        <v>9494044</v>
      </c>
      <c r="C7232" s="140" t="s">
        <v>273</v>
      </c>
      <c r="D7232" s="146">
        <v>0.28679918937271898</v>
      </c>
      <c r="E7232" s="146">
        <v>0.755029508771911</v>
      </c>
      <c r="F7232" s="147">
        <v>1.18202128756425E-2</v>
      </c>
      <c r="G7232" s="147">
        <v>0.50736775798299705</v>
      </c>
      <c r="H7232" s="146">
        <v>0.69386087768440696</v>
      </c>
      <c r="I7232" s="146">
        <v>0.40706168831168799</v>
      </c>
      <c r="J7232" s="146">
        <v>58.6666666666667</v>
      </c>
      <c r="K7232" s="148">
        <v>54.5</v>
      </c>
      <c r="L7232" s="149"/>
      <c r="M7232" s="149"/>
    </row>
    <row r="7233" spans="1:13">
      <c r="A7233" s="144" t="s">
        <v>291</v>
      </c>
      <c r="B7233" s="145">
        <v>138912605</v>
      </c>
      <c r="C7233" s="140" t="s">
        <v>273</v>
      </c>
      <c r="D7233" s="146">
        <v>0.28679653679653699</v>
      </c>
      <c r="E7233" s="146">
        <v>0.481881801462965</v>
      </c>
      <c r="F7233" s="147">
        <v>2.6630680768193702E-4</v>
      </c>
      <c r="G7233" s="147">
        <v>1.68564396909507E-2</v>
      </c>
      <c r="H7233" s="146">
        <v>1</v>
      </c>
      <c r="I7233" s="146">
        <v>0.71320346320346295</v>
      </c>
      <c r="J7233" s="146">
        <v>43</v>
      </c>
      <c r="K7233" s="148">
        <v>37.5</v>
      </c>
      <c r="L7233" s="149"/>
      <c r="M7233" s="149"/>
    </row>
    <row r="7234" spans="1:13">
      <c r="A7234" s="144" t="s">
        <v>286</v>
      </c>
      <c r="B7234" s="145">
        <v>112370561</v>
      </c>
      <c r="C7234" s="140" t="s">
        <v>273</v>
      </c>
      <c r="D7234" s="146">
        <v>0.28676470588235298</v>
      </c>
      <c r="E7234" s="146">
        <v>0.481818304406052</v>
      </c>
      <c r="F7234" s="147">
        <v>8.3991717606930597E-4</v>
      </c>
      <c r="G7234" s="147">
        <v>4.3482766143857002E-2</v>
      </c>
      <c r="H7234" s="146">
        <v>1</v>
      </c>
      <c r="I7234" s="146">
        <v>0.71323529411764697</v>
      </c>
      <c r="J7234" s="146">
        <v>21.3333333333333</v>
      </c>
      <c r="K7234" s="148">
        <v>40</v>
      </c>
      <c r="L7234" s="149"/>
      <c r="M7234" s="149"/>
    </row>
    <row r="7235" spans="1:13">
      <c r="A7235" s="144" t="s">
        <v>290</v>
      </c>
      <c r="B7235" s="145">
        <v>140258553</v>
      </c>
      <c r="C7235" s="140" t="s">
        <v>273</v>
      </c>
      <c r="D7235" s="146">
        <v>0.286751361161524</v>
      </c>
      <c r="E7235" s="146">
        <v>0.48179168487420199</v>
      </c>
      <c r="F7235" s="147">
        <v>2.6786142080617502E-7</v>
      </c>
      <c r="G7235" s="147">
        <v>1.19531637094865E-4</v>
      </c>
      <c r="H7235" s="146">
        <v>1</v>
      </c>
      <c r="I7235" s="146">
        <v>0.713248638838476</v>
      </c>
      <c r="J7235" s="146">
        <v>42.6666666666667</v>
      </c>
      <c r="K7235" s="148">
        <v>52.5</v>
      </c>
      <c r="L7235" s="149"/>
      <c r="M7235" s="149"/>
    </row>
    <row r="7236" spans="1:13">
      <c r="A7236" s="144" t="s">
        <v>292</v>
      </c>
      <c r="B7236" s="145">
        <v>35222195</v>
      </c>
      <c r="C7236" s="140" t="s">
        <v>273</v>
      </c>
      <c r="D7236" s="146">
        <v>0.28666666666666701</v>
      </c>
      <c r="E7236" s="146">
        <v>0.48162275102847102</v>
      </c>
      <c r="F7236" s="147">
        <v>2.1809840887684899E-3</v>
      </c>
      <c r="G7236" s="147">
        <v>0.101176792290483</v>
      </c>
      <c r="H7236" s="146">
        <v>1</v>
      </c>
      <c r="I7236" s="146">
        <v>0.71333333333333304</v>
      </c>
      <c r="J7236" s="146">
        <v>52.6666666666667</v>
      </c>
      <c r="K7236" s="148">
        <v>35</v>
      </c>
      <c r="L7236" s="149"/>
      <c r="M7236" s="149"/>
    </row>
    <row r="7237" spans="1:13">
      <c r="A7237" s="144" t="s">
        <v>274</v>
      </c>
      <c r="B7237" s="145">
        <v>137315646</v>
      </c>
      <c r="C7237" s="140" t="s">
        <v>273</v>
      </c>
      <c r="D7237" s="146">
        <v>0.28666666666666701</v>
      </c>
      <c r="E7237" s="146">
        <v>0.48162275102847202</v>
      </c>
      <c r="F7237" s="147">
        <v>2.5878078776923801E-6</v>
      </c>
      <c r="G7237" s="147">
        <v>5.7165903686315995E-4</v>
      </c>
      <c r="H7237" s="146">
        <v>1</v>
      </c>
      <c r="I7237" s="146">
        <v>0.71333333333333304</v>
      </c>
      <c r="J7237" s="146">
        <v>39.3333333333333</v>
      </c>
      <c r="K7237" s="148">
        <v>37</v>
      </c>
      <c r="L7237" s="149"/>
      <c r="M7237" s="149"/>
    </row>
    <row r="7238" spans="1:13">
      <c r="A7238" s="144" t="s">
        <v>282</v>
      </c>
      <c r="B7238" s="145">
        <v>57209167</v>
      </c>
      <c r="C7238" s="140" t="s">
        <v>273</v>
      </c>
      <c r="D7238" s="146">
        <v>0.28666666666666701</v>
      </c>
      <c r="E7238" s="146">
        <v>0.48162275102847102</v>
      </c>
      <c r="F7238" s="147">
        <v>2.5878078776923699E-6</v>
      </c>
      <c r="G7238" s="147">
        <v>5.7165903686315995E-4</v>
      </c>
      <c r="H7238" s="146">
        <v>1</v>
      </c>
      <c r="I7238" s="146">
        <v>0.71333333333333304</v>
      </c>
      <c r="J7238" s="146">
        <v>66</v>
      </c>
      <c r="K7238" s="148">
        <v>33.5</v>
      </c>
      <c r="L7238" s="149"/>
      <c r="M7238" s="149"/>
    </row>
    <row r="7239" spans="1:13">
      <c r="A7239" s="144" t="s">
        <v>282</v>
      </c>
      <c r="B7239" s="145">
        <v>130933973</v>
      </c>
      <c r="C7239" s="140" t="s">
        <v>273</v>
      </c>
      <c r="D7239" s="146">
        <v>0.28666666666666701</v>
      </c>
      <c r="E7239" s="146">
        <v>0.48162275102847202</v>
      </c>
      <c r="F7239" s="147">
        <v>2.5878078776923801E-6</v>
      </c>
      <c r="G7239" s="147">
        <v>5.7165903686315995E-4</v>
      </c>
      <c r="H7239" s="146">
        <v>1</v>
      </c>
      <c r="I7239" s="146">
        <v>0.71333333333333304</v>
      </c>
      <c r="J7239" s="146">
        <v>22</v>
      </c>
      <c r="K7239" s="148">
        <v>33.5</v>
      </c>
      <c r="L7239" s="149"/>
      <c r="M7239" s="149"/>
    </row>
    <row r="7240" spans="1:13">
      <c r="A7240" s="144" t="s">
        <v>279</v>
      </c>
      <c r="B7240" s="145">
        <v>71513241</v>
      </c>
      <c r="C7240" s="140" t="s">
        <v>273</v>
      </c>
      <c r="D7240" s="146">
        <v>0.28664320429026302</v>
      </c>
      <c r="E7240" s="146">
        <v>0.57100161232945101</v>
      </c>
      <c r="F7240" s="147">
        <v>6.4543259172909397E-3</v>
      </c>
      <c r="G7240" s="147">
        <v>0.28169320002488402</v>
      </c>
      <c r="H7240" s="146">
        <v>0.86698508463214297</v>
      </c>
      <c r="I7240" s="146">
        <v>0.58034188034187995</v>
      </c>
      <c r="J7240" s="146">
        <v>60.6666666666667</v>
      </c>
      <c r="K7240" s="148">
        <v>61.5</v>
      </c>
      <c r="L7240" s="149"/>
      <c r="M7240" s="149"/>
    </row>
    <row r="7241" spans="1:13">
      <c r="A7241" s="144" t="s">
        <v>281</v>
      </c>
      <c r="B7241" s="145">
        <v>85191715</v>
      </c>
      <c r="C7241" s="140" t="s">
        <v>273</v>
      </c>
      <c r="D7241" s="146">
        <v>0.28661380597014902</v>
      </c>
      <c r="E7241" s="146">
        <v>0.48151732373131401</v>
      </c>
      <c r="F7241" s="147">
        <v>3.8407403125268998E-4</v>
      </c>
      <c r="G7241" s="147">
        <v>2.26360425788346E-2</v>
      </c>
      <c r="H7241" s="146">
        <v>1</v>
      </c>
      <c r="I7241" s="146">
        <v>0.71338619402985104</v>
      </c>
      <c r="J7241" s="146">
        <v>42</v>
      </c>
      <c r="K7241" s="148">
        <v>49.5</v>
      </c>
      <c r="L7241" s="149"/>
      <c r="M7241" s="149"/>
    </row>
    <row r="7242" spans="1:13">
      <c r="A7242" s="144" t="s">
        <v>284</v>
      </c>
      <c r="B7242" s="145">
        <v>49014539</v>
      </c>
      <c r="C7242" s="140" t="s">
        <v>273</v>
      </c>
      <c r="D7242" s="146">
        <v>0.28658536585365901</v>
      </c>
      <c r="E7242" s="146">
        <v>0.481460604915248</v>
      </c>
      <c r="F7242" s="147">
        <v>8.4638343815420002E-4</v>
      </c>
      <c r="G7242" s="147">
        <v>4.3769440882221601E-2</v>
      </c>
      <c r="H7242" s="146">
        <v>1</v>
      </c>
      <c r="I7242" s="146">
        <v>0.71341463414634099</v>
      </c>
      <c r="J7242" s="146">
        <v>35.3333333333333</v>
      </c>
      <c r="K7242" s="148">
        <v>41.5</v>
      </c>
      <c r="L7242" s="149"/>
      <c r="M7242" s="149"/>
    </row>
    <row r="7243" spans="1:13">
      <c r="A7243" s="144" t="s">
        <v>280</v>
      </c>
      <c r="B7243" s="145">
        <v>228471091</v>
      </c>
      <c r="C7243" s="140" t="s">
        <v>273</v>
      </c>
      <c r="D7243" s="146">
        <v>0.28655957569001</v>
      </c>
      <c r="E7243" s="146">
        <v>1.0484575221204799</v>
      </c>
      <c r="F7243" s="147">
        <v>4.77140212845256E-2</v>
      </c>
      <c r="G7243" s="147">
        <v>0.99999999999995104</v>
      </c>
      <c r="H7243" s="146">
        <v>0.54479409479409502</v>
      </c>
      <c r="I7243" s="146">
        <v>0.25823451910408401</v>
      </c>
      <c r="J7243" s="146">
        <v>84</v>
      </c>
      <c r="K7243" s="148">
        <v>28</v>
      </c>
      <c r="L7243" s="149"/>
      <c r="M7243" s="149"/>
    </row>
    <row r="7244" spans="1:13">
      <c r="A7244" s="144" t="s">
        <v>290</v>
      </c>
      <c r="B7244" s="145">
        <v>137546148</v>
      </c>
      <c r="C7244" s="140" t="s">
        <v>273</v>
      </c>
      <c r="D7244" s="146">
        <v>0.28645833333333298</v>
      </c>
      <c r="E7244" s="146">
        <v>0.481207288090859</v>
      </c>
      <c r="F7244" s="147">
        <v>9.2178252120296805E-6</v>
      </c>
      <c r="G7244" s="147">
        <v>1.4039278105900401E-3</v>
      </c>
      <c r="H7244" s="146">
        <v>1</v>
      </c>
      <c r="I7244" s="146">
        <v>0.71354166666666696</v>
      </c>
      <c r="J7244" s="146">
        <v>32.6666666666667</v>
      </c>
      <c r="K7244" s="148">
        <v>40</v>
      </c>
      <c r="L7244" s="149"/>
      <c r="M7244" s="149"/>
    </row>
    <row r="7245" spans="1:13">
      <c r="A7245" s="144" t="s">
        <v>291</v>
      </c>
      <c r="B7245" s="145">
        <v>151362551</v>
      </c>
      <c r="C7245" s="140" t="s">
        <v>273</v>
      </c>
      <c r="D7245" s="146">
        <v>0.28645347934141002</v>
      </c>
      <c r="E7245" s="146">
        <v>4.8897338239785197</v>
      </c>
      <c r="F7245" s="147">
        <v>1.1451517593059201E-3</v>
      </c>
      <c r="G7245" s="147">
        <v>5.69114579355375E-2</v>
      </c>
      <c r="H7245" s="146">
        <v>0.28645347934141002</v>
      </c>
      <c r="I7245" s="146">
        <v>0</v>
      </c>
      <c r="J7245" s="146">
        <v>53</v>
      </c>
      <c r="K7245" s="148">
        <v>30</v>
      </c>
      <c r="L7245" s="149"/>
      <c r="M7245" s="149"/>
    </row>
    <row r="7246" spans="1:13">
      <c r="A7246" s="144" t="s">
        <v>293</v>
      </c>
      <c r="B7246" s="145">
        <v>69260365</v>
      </c>
      <c r="C7246" s="140" t="s">
        <v>273</v>
      </c>
      <c r="D7246" s="146">
        <v>0.286445012787724</v>
      </c>
      <c r="E7246" s="146">
        <v>0.48118072803346201</v>
      </c>
      <c r="F7246" s="147">
        <v>1.9471489596965799E-3</v>
      </c>
      <c r="G7246" s="147">
        <v>9.1310683153576502E-2</v>
      </c>
      <c r="H7246" s="146">
        <v>1</v>
      </c>
      <c r="I7246" s="146">
        <v>0.71355498721227595</v>
      </c>
      <c r="J7246" s="146">
        <v>51.3333333333333</v>
      </c>
      <c r="K7246" s="148">
        <v>54.5</v>
      </c>
      <c r="L7246" s="149"/>
      <c r="M7246" s="149"/>
    </row>
    <row r="7247" spans="1:13">
      <c r="A7247" s="144" t="s">
        <v>279</v>
      </c>
      <c r="B7247" s="145">
        <v>29064987</v>
      </c>
      <c r="C7247" s="140" t="s">
        <v>273</v>
      </c>
      <c r="D7247" s="146">
        <v>0.28644067796610201</v>
      </c>
      <c r="E7247" s="146">
        <v>0.481172084865997</v>
      </c>
      <c r="F7247" s="147">
        <v>2.15949089764271E-5</v>
      </c>
      <c r="G7247" s="147">
        <v>2.5758973120161999E-3</v>
      </c>
      <c r="H7247" s="146">
        <v>1</v>
      </c>
      <c r="I7247" s="146">
        <v>0.71355932203389805</v>
      </c>
      <c r="J7247" s="146">
        <v>24.6666666666667</v>
      </c>
      <c r="K7247" s="148">
        <v>39.5</v>
      </c>
      <c r="L7247" s="149"/>
      <c r="M7247" s="149"/>
    </row>
    <row r="7248" spans="1:13">
      <c r="A7248" s="144" t="s">
        <v>290</v>
      </c>
      <c r="B7248" s="145">
        <v>50782668</v>
      </c>
      <c r="C7248" s="140" t="s">
        <v>273</v>
      </c>
      <c r="D7248" s="146">
        <v>0.28643954705053598</v>
      </c>
      <c r="E7248" s="146">
        <v>0.70929141771369997</v>
      </c>
      <c r="F7248" s="147">
        <v>1.9127985483686102E-2</v>
      </c>
      <c r="G7248" s="147">
        <v>0.80494348199850996</v>
      </c>
      <c r="H7248" s="146">
        <v>0.72752481836836602</v>
      </c>
      <c r="I7248" s="146">
        <v>0.44108527131782899</v>
      </c>
      <c r="J7248" s="146">
        <v>56.3333333333333</v>
      </c>
      <c r="K7248" s="148">
        <v>36.5</v>
      </c>
      <c r="L7248" s="149"/>
      <c r="M7248" s="149"/>
    </row>
    <row r="7249" spans="1:13">
      <c r="A7249" s="144" t="s">
        <v>290</v>
      </c>
      <c r="B7249" s="145">
        <v>50782676</v>
      </c>
      <c r="C7249" s="140" t="s">
        <v>273</v>
      </c>
      <c r="D7249" s="146">
        <v>0.28643954705053598</v>
      </c>
      <c r="E7249" s="146">
        <v>0.70929141771369997</v>
      </c>
      <c r="F7249" s="147">
        <v>1.9127985483686102E-2</v>
      </c>
      <c r="G7249" s="147">
        <v>0.80494348199850996</v>
      </c>
      <c r="H7249" s="146">
        <v>0.72752481836836602</v>
      </c>
      <c r="I7249" s="146">
        <v>0.44108527131782899</v>
      </c>
      <c r="J7249" s="146">
        <v>56.3333333333333</v>
      </c>
      <c r="K7249" s="148">
        <v>36.5</v>
      </c>
      <c r="L7249" s="149"/>
      <c r="M7249" s="149"/>
    </row>
    <row r="7250" spans="1:13">
      <c r="A7250" s="144" t="s">
        <v>284</v>
      </c>
      <c r="B7250" s="145">
        <v>69165261</v>
      </c>
      <c r="C7250" s="140" t="s">
        <v>273</v>
      </c>
      <c r="D7250" s="146">
        <v>0.28643187010122501</v>
      </c>
      <c r="E7250" s="146">
        <v>0.59306114818497302</v>
      </c>
      <c r="F7250" s="147">
        <v>3.8884774042851698E-2</v>
      </c>
      <c r="G7250" s="147">
        <v>0.99999999999995104</v>
      </c>
      <c r="H7250" s="146">
        <v>0.83978174603174605</v>
      </c>
      <c r="I7250" s="146">
        <v>0.55334987593052098</v>
      </c>
      <c r="J7250" s="146">
        <v>51.3333333333333</v>
      </c>
      <c r="K7250" s="148">
        <v>57</v>
      </c>
      <c r="L7250" s="149"/>
      <c r="M7250" s="149"/>
    </row>
    <row r="7251" spans="1:13">
      <c r="A7251" s="144" t="s">
        <v>282</v>
      </c>
      <c r="B7251" s="145">
        <v>4011198</v>
      </c>
      <c r="C7251" s="140" t="s">
        <v>273</v>
      </c>
      <c r="D7251" s="146">
        <v>0.286400419453953</v>
      </c>
      <c r="E7251" s="146">
        <v>0.56337998427056102</v>
      </c>
      <c r="F7251" s="147">
        <v>4.6276086808203797E-2</v>
      </c>
      <c r="G7251" s="147">
        <v>0.99999999999995104</v>
      </c>
      <c r="H7251" s="146">
        <v>0.87590659229345902</v>
      </c>
      <c r="I7251" s="146">
        <v>0.58950617283950602</v>
      </c>
      <c r="J7251" s="146">
        <v>71</v>
      </c>
      <c r="K7251" s="148">
        <v>55.5</v>
      </c>
      <c r="L7251" s="149"/>
      <c r="M7251" s="149"/>
    </row>
    <row r="7252" spans="1:13">
      <c r="A7252" s="144" t="s">
        <v>292</v>
      </c>
      <c r="B7252" s="145">
        <v>135052522</v>
      </c>
      <c r="C7252" s="140" t="s">
        <v>273</v>
      </c>
      <c r="D7252" s="146">
        <v>0.28638716356107702</v>
      </c>
      <c r="E7252" s="146">
        <v>1.12229736978481</v>
      </c>
      <c r="F7252" s="147">
        <v>4.9525534286120103E-2</v>
      </c>
      <c r="G7252" s="147">
        <v>0.99999999999995104</v>
      </c>
      <c r="H7252" s="146">
        <v>0.51972049689441002</v>
      </c>
      <c r="I7252" s="146">
        <v>0.233333333333333</v>
      </c>
      <c r="J7252" s="146">
        <v>38</v>
      </c>
      <c r="K7252" s="148">
        <v>57</v>
      </c>
      <c r="L7252" s="149"/>
      <c r="M7252" s="149"/>
    </row>
    <row r="7253" spans="1:13">
      <c r="A7253" s="144" t="s">
        <v>285</v>
      </c>
      <c r="B7253" s="145">
        <v>83171783</v>
      </c>
      <c r="C7253" s="140" t="s">
        <v>273</v>
      </c>
      <c r="D7253" s="146">
        <v>0.28636363636363599</v>
      </c>
      <c r="E7253" s="146">
        <v>0.48101848084544302</v>
      </c>
      <c r="F7253" s="147">
        <v>4.6753733610173399E-8</v>
      </c>
      <c r="G7253" s="147">
        <v>3.5375640501054002E-5</v>
      </c>
      <c r="H7253" s="146">
        <v>1</v>
      </c>
      <c r="I7253" s="146">
        <v>0.71363636363636396</v>
      </c>
      <c r="J7253" s="146">
        <v>32</v>
      </c>
      <c r="K7253" s="148">
        <v>26</v>
      </c>
      <c r="L7253" s="149"/>
      <c r="M7253" s="149"/>
    </row>
    <row r="7254" spans="1:13">
      <c r="A7254" s="144" t="s">
        <v>283</v>
      </c>
      <c r="B7254" s="145">
        <v>134393708</v>
      </c>
      <c r="C7254" s="140" t="s">
        <v>273</v>
      </c>
      <c r="D7254" s="146">
        <v>0.28631756756756799</v>
      </c>
      <c r="E7254" s="146">
        <v>1.0033309730686799</v>
      </c>
      <c r="F7254" s="147">
        <v>4.4650239865830499E-2</v>
      </c>
      <c r="G7254" s="147">
        <v>0.99999999999995104</v>
      </c>
      <c r="H7254" s="146">
        <v>0.56131756756756801</v>
      </c>
      <c r="I7254" s="146">
        <v>0.27500000000000002</v>
      </c>
      <c r="J7254" s="146">
        <v>36.3333333333333</v>
      </c>
      <c r="K7254" s="148">
        <v>45</v>
      </c>
      <c r="L7254" s="149"/>
      <c r="M7254" s="149"/>
    </row>
    <row r="7255" spans="1:13">
      <c r="A7255" s="144" t="s">
        <v>290</v>
      </c>
      <c r="B7255" s="145">
        <v>158357654</v>
      </c>
      <c r="C7255" s="140" t="s">
        <v>273</v>
      </c>
      <c r="D7255" s="146">
        <v>0.28629032258064502</v>
      </c>
      <c r="E7255" s="146">
        <v>0.48087232446232497</v>
      </c>
      <c r="F7255" s="147">
        <v>1.11615819126479E-6</v>
      </c>
      <c r="G7255" s="147">
        <v>3.1799981203293402E-4</v>
      </c>
      <c r="H7255" s="146">
        <v>1</v>
      </c>
      <c r="I7255" s="146">
        <v>0.71370967741935498</v>
      </c>
      <c r="J7255" s="146">
        <v>28</v>
      </c>
      <c r="K7255" s="148">
        <v>21.5</v>
      </c>
      <c r="L7255" s="149"/>
      <c r="M7255" s="149"/>
    </row>
    <row r="7256" spans="1:13">
      <c r="A7256" s="144" t="s">
        <v>290</v>
      </c>
      <c r="B7256" s="145">
        <v>72431205</v>
      </c>
      <c r="C7256" s="140" t="s">
        <v>273</v>
      </c>
      <c r="D7256" s="146">
        <v>0.28627450980392199</v>
      </c>
      <c r="E7256" s="146">
        <v>0.48084080247768202</v>
      </c>
      <c r="F7256" s="147">
        <v>1.67612441040731E-5</v>
      </c>
      <c r="G7256" s="147">
        <v>2.1545193955643202E-3</v>
      </c>
      <c r="H7256" s="146">
        <v>1</v>
      </c>
      <c r="I7256" s="146">
        <v>0.71372549019607801</v>
      </c>
      <c r="J7256" s="146">
        <v>52.3333333333333</v>
      </c>
      <c r="K7256" s="148">
        <v>32</v>
      </c>
      <c r="L7256" s="149"/>
      <c r="M7256" s="149"/>
    </row>
    <row r="7257" spans="1:13">
      <c r="A7257" s="144" t="s">
        <v>280</v>
      </c>
      <c r="B7257" s="145">
        <v>49331663</v>
      </c>
      <c r="C7257" s="140" t="s">
        <v>273</v>
      </c>
      <c r="D7257" s="146">
        <v>0.286209553158706</v>
      </c>
      <c r="E7257" s="146">
        <v>0.48071132185838</v>
      </c>
      <c r="F7257" s="147">
        <v>7.3253474525190603E-7</v>
      </c>
      <c r="G7257" s="147">
        <v>2.3932007636164501E-4</v>
      </c>
      <c r="H7257" s="146">
        <v>1</v>
      </c>
      <c r="I7257" s="146">
        <v>0.713790446841294</v>
      </c>
      <c r="J7257" s="146">
        <v>84</v>
      </c>
      <c r="K7257" s="148">
        <v>51.5</v>
      </c>
      <c r="L7257" s="149"/>
      <c r="M7257" s="149"/>
    </row>
    <row r="7258" spans="1:13">
      <c r="A7258" s="144" t="s">
        <v>290</v>
      </c>
      <c r="B7258" s="145">
        <v>6544847</v>
      </c>
      <c r="C7258" s="140" t="s">
        <v>273</v>
      </c>
      <c r="D7258" s="146">
        <v>0.28616531165311698</v>
      </c>
      <c r="E7258" s="146">
        <v>0.54025611117698003</v>
      </c>
      <c r="F7258" s="147">
        <v>3.0423507000497899E-2</v>
      </c>
      <c r="G7258" s="147">
        <v>0.99999999999995104</v>
      </c>
      <c r="H7258" s="146">
        <v>0.90616531165311698</v>
      </c>
      <c r="I7258" s="146">
        <v>0.62</v>
      </c>
      <c r="J7258" s="146">
        <v>41.6666666666667</v>
      </c>
      <c r="K7258" s="148">
        <v>25</v>
      </c>
      <c r="L7258" s="149"/>
      <c r="M7258" s="149"/>
    </row>
    <row r="7259" spans="1:13">
      <c r="A7259" s="144" t="s">
        <v>286</v>
      </c>
      <c r="B7259" s="145">
        <v>78222289</v>
      </c>
      <c r="C7259" s="140" t="s">
        <v>273</v>
      </c>
      <c r="D7259" s="146">
        <v>0.28614379084967301</v>
      </c>
      <c r="E7259" s="146">
        <v>4.88822593282074</v>
      </c>
      <c r="F7259" s="147">
        <v>7.4351642405097101E-5</v>
      </c>
      <c r="G7259" s="147">
        <v>6.3629802886565404E-3</v>
      </c>
      <c r="H7259" s="146">
        <v>0.28614379084967301</v>
      </c>
      <c r="I7259" s="146">
        <v>0</v>
      </c>
      <c r="J7259" s="146">
        <v>18</v>
      </c>
      <c r="K7259" s="148">
        <v>17.5</v>
      </c>
      <c r="L7259" s="149"/>
      <c r="M7259" s="149"/>
    </row>
    <row r="7260" spans="1:13">
      <c r="A7260" s="144" t="s">
        <v>276</v>
      </c>
      <c r="B7260" s="145">
        <v>3375387</v>
      </c>
      <c r="C7260" s="140" t="s">
        <v>273</v>
      </c>
      <c r="D7260" s="146">
        <v>0.28607857388761698</v>
      </c>
      <c r="E7260" s="146">
        <v>0.65752055514919505</v>
      </c>
      <c r="F7260" s="147">
        <v>7.68015335952773E-3</v>
      </c>
      <c r="G7260" s="147">
        <v>0.33367286733143597</v>
      </c>
      <c r="H7260" s="146">
        <v>0.77156478578892396</v>
      </c>
      <c r="I7260" s="146">
        <v>0.48548621190130598</v>
      </c>
      <c r="J7260" s="146">
        <v>78.3333333333333</v>
      </c>
      <c r="K7260" s="148">
        <v>39.5</v>
      </c>
      <c r="L7260" s="149"/>
      <c r="M7260" s="149"/>
    </row>
    <row r="7261" spans="1:13">
      <c r="A7261" s="144" t="s">
        <v>294</v>
      </c>
      <c r="B7261" s="145">
        <v>2486066</v>
      </c>
      <c r="C7261" s="140" t="s">
        <v>273</v>
      </c>
      <c r="D7261" s="146">
        <v>0.28601875532821802</v>
      </c>
      <c r="E7261" s="146">
        <v>0.48033106427071798</v>
      </c>
      <c r="F7261" s="147">
        <v>1.6325043322442599E-4</v>
      </c>
      <c r="G7261" s="147">
        <v>1.15170301590034E-2</v>
      </c>
      <c r="H7261" s="146">
        <v>1</v>
      </c>
      <c r="I7261" s="146">
        <v>0.71398124467178203</v>
      </c>
      <c r="J7261" s="146">
        <v>27.6666666666667</v>
      </c>
      <c r="K7261" s="148">
        <v>37</v>
      </c>
      <c r="L7261" s="149"/>
      <c r="M7261" s="149"/>
    </row>
    <row r="7262" spans="1:13">
      <c r="A7262" s="144" t="s">
        <v>286</v>
      </c>
      <c r="B7262" s="145">
        <v>133095540</v>
      </c>
      <c r="C7262" s="140" t="s">
        <v>273</v>
      </c>
      <c r="D7262" s="146">
        <v>0.28600464576074303</v>
      </c>
      <c r="E7262" s="146">
        <v>0.48030294806629698</v>
      </c>
      <c r="F7262" s="147">
        <v>3.9003914683815801E-3</v>
      </c>
      <c r="G7262" s="147">
        <v>0.17380258276073501</v>
      </c>
      <c r="H7262" s="146">
        <v>1</v>
      </c>
      <c r="I7262" s="146">
        <v>0.71399535423925697</v>
      </c>
      <c r="J7262" s="146">
        <v>38.3333333333333</v>
      </c>
      <c r="K7262" s="148">
        <v>41.5</v>
      </c>
      <c r="L7262" s="149"/>
      <c r="M7262" s="149"/>
    </row>
    <row r="7263" spans="1:13">
      <c r="A7263" s="144" t="s">
        <v>272</v>
      </c>
      <c r="B7263" s="145">
        <v>109979382</v>
      </c>
      <c r="C7263" s="140" t="s">
        <v>273</v>
      </c>
      <c r="D7263" s="146">
        <v>0.28598987219676902</v>
      </c>
      <c r="E7263" s="146">
        <v>4.8874759072906802</v>
      </c>
      <c r="F7263" s="147">
        <v>7.9668162449331205E-5</v>
      </c>
      <c r="G7263" s="147">
        <v>6.6944270441598001E-3</v>
      </c>
      <c r="H7263" s="146">
        <v>0.28598987219676902</v>
      </c>
      <c r="I7263" s="146">
        <v>0</v>
      </c>
      <c r="J7263" s="146">
        <v>35.3333333333333</v>
      </c>
      <c r="K7263" s="148">
        <v>25.5</v>
      </c>
      <c r="L7263" s="149"/>
      <c r="M7263" s="149"/>
    </row>
    <row r="7264" spans="1:13">
      <c r="A7264" s="144" t="s">
        <v>280</v>
      </c>
      <c r="B7264" s="145">
        <v>7094701</v>
      </c>
      <c r="C7264" s="140" t="s">
        <v>273</v>
      </c>
      <c r="D7264" s="146">
        <v>0.285922676425866</v>
      </c>
      <c r="E7264" s="146">
        <v>0.64810903089132998</v>
      </c>
      <c r="F7264" s="147">
        <v>2.3010180115735499E-2</v>
      </c>
      <c r="G7264" s="147">
        <v>0.95760732095684198</v>
      </c>
      <c r="H7264" s="146">
        <v>0.78009517059835998</v>
      </c>
      <c r="I7264" s="146">
        <v>0.49417249417249398</v>
      </c>
      <c r="J7264" s="146">
        <v>53</v>
      </c>
      <c r="K7264" s="148">
        <v>50</v>
      </c>
      <c r="L7264" s="149"/>
      <c r="M7264" s="149"/>
    </row>
    <row r="7265" spans="1:13">
      <c r="A7265" s="144" t="s">
        <v>280</v>
      </c>
      <c r="B7265" s="145">
        <v>23771020</v>
      </c>
      <c r="C7265" s="140" t="s">
        <v>273</v>
      </c>
      <c r="D7265" s="146">
        <v>0.28589743589743599</v>
      </c>
      <c r="E7265" s="146">
        <v>0.480089328342863</v>
      </c>
      <c r="F7265" s="147">
        <v>2.28396738349282E-3</v>
      </c>
      <c r="G7265" s="147">
        <v>0.105513811810601</v>
      </c>
      <c r="H7265" s="146">
        <v>1</v>
      </c>
      <c r="I7265" s="146">
        <v>0.71410256410256401</v>
      </c>
      <c r="J7265" s="146">
        <v>21.6666666666667</v>
      </c>
      <c r="K7265" s="148">
        <v>20.5</v>
      </c>
      <c r="L7265" s="149"/>
      <c r="M7265" s="149"/>
    </row>
    <row r="7266" spans="1:13">
      <c r="A7266" s="144" t="s">
        <v>276</v>
      </c>
      <c r="B7266" s="145">
        <v>50323023</v>
      </c>
      <c r="C7266" s="140" t="s">
        <v>273</v>
      </c>
      <c r="D7266" s="146">
        <v>0.285843920145191</v>
      </c>
      <c r="E7266" s="146">
        <v>0.47998270800853099</v>
      </c>
      <c r="F7266" s="147">
        <v>9.0736042194842597E-5</v>
      </c>
      <c r="G7266" s="147">
        <v>7.3766317210069102E-3</v>
      </c>
      <c r="H7266" s="146">
        <v>1</v>
      </c>
      <c r="I7266" s="146">
        <v>0.714156079854809</v>
      </c>
      <c r="J7266" s="146">
        <v>67.3333333333333</v>
      </c>
      <c r="K7266" s="148">
        <v>24</v>
      </c>
      <c r="L7266" s="149"/>
      <c r="M7266" s="149"/>
    </row>
    <row r="7267" spans="1:13">
      <c r="A7267" s="144" t="s">
        <v>272</v>
      </c>
      <c r="B7267" s="145">
        <v>168064986</v>
      </c>
      <c r="C7267" s="140" t="s">
        <v>273</v>
      </c>
      <c r="D7267" s="146">
        <v>0.28571428571428598</v>
      </c>
      <c r="E7267" s="146">
        <v>0.47972446780605799</v>
      </c>
      <c r="F7267" s="147">
        <v>2.4379237907617998E-5</v>
      </c>
      <c r="G7267" s="147">
        <v>2.8097059763643301E-3</v>
      </c>
      <c r="H7267" s="146">
        <v>1</v>
      </c>
      <c r="I7267" s="146">
        <v>0.71428571428571397</v>
      </c>
      <c r="J7267" s="146">
        <v>59.3333333333333</v>
      </c>
      <c r="K7267" s="148">
        <v>56</v>
      </c>
      <c r="L7267" s="149"/>
      <c r="M7267" s="149"/>
    </row>
    <row r="7268" spans="1:13">
      <c r="A7268" s="144" t="s">
        <v>290</v>
      </c>
      <c r="B7268" s="145">
        <v>155789458</v>
      </c>
      <c r="C7268" s="140" t="s">
        <v>273</v>
      </c>
      <c r="D7268" s="146">
        <v>0.28571428571428598</v>
      </c>
      <c r="E7268" s="146">
        <v>0.47972446780605899</v>
      </c>
      <c r="F7268" s="147">
        <v>2.7935998876118499E-6</v>
      </c>
      <c r="G7268" s="147">
        <v>6.0475893487724197E-4</v>
      </c>
      <c r="H7268" s="146">
        <v>1</v>
      </c>
      <c r="I7268" s="146">
        <v>0.71428571428571397</v>
      </c>
      <c r="J7268" s="146">
        <v>20</v>
      </c>
      <c r="K7268" s="148">
        <v>19.5</v>
      </c>
      <c r="L7268" s="149"/>
      <c r="M7268" s="149"/>
    </row>
    <row r="7269" spans="1:13">
      <c r="A7269" s="144" t="s">
        <v>282</v>
      </c>
      <c r="B7269" s="145">
        <v>34335779</v>
      </c>
      <c r="C7269" s="140" t="s">
        <v>273</v>
      </c>
      <c r="D7269" s="146">
        <v>0.28571428571428598</v>
      </c>
      <c r="E7269" s="146">
        <v>0.47972446780605799</v>
      </c>
      <c r="F7269" s="147">
        <v>5.9484679335923298E-5</v>
      </c>
      <c r="G7269" s="147">
        <v>5.3877107648405498E-3</v>
      </c>
      <c r="H7269" s="146">
        <v>1</v>
      </c>
      <c r="I7269" s="146">
        <v>0.71428571428571397</v>
      </c>
      <c r="J7269" s="146">
        <v>53</v>
      </c>
      <c r="K7269" s="148">
        <v>30</v>
      </c>
      <c r="L7269" s="149"/>
      <c r="M7269" s="149"/>
    </row>
    <row r="7270" spans="1:13">
      <c r="A7270" s="144" t="s">
        <v>295</v>
      </c>
      <c r="B7270" s="145">
        <v>77611159</v>
      </c>
      <c r="C7270" s="140" t="s">
        <v>273</v>
      </c>
      <c r="D7270" s="146">
        <v>0.28571428571428598</v>
      </c>
      <c r="E7270" s="146">
        <v>0.47972446780605799</v>
      </c>
      <c r="F7270" s="147">
        <v>8.7875864313860096E-4</v>
      </c>
      <c r="G7270" s="147">
        <v>4.5233205579737298E-2</v>
      </c>
      <c r="H7270" s="146">
        <v>1</v>
      </c>
      <c r="I7270" s="146">
        <v>0.71428571428571397</v>
      </c>
      <c r="J7270" s="146">
        <v>35.3333333333333</v>
      </c>
      <c r="K7270" s="148">
        <v>33</v>
      </c>
      <c r="L7270" s="149"/>
      <c r="M7270" s="149"/>
    </row>
    <row r="7271" spans="1:13">
      <c r="A7271" s="144" t="s">
        <v>278</v>
      </c>
      <c r="B7271" s="145">
        <v>38108034</v>
      </c>
      <c r="C7271" s="140" t="s">
        <v>273</v>
      </c>
      <c r="D7271" s="146">
        <v>0.28571428571428598</v>
      </c>
      <c r="E7271" s="146">
        <v>0.47972446780605799</v>
      </c>
      <c r="F7271" s="147">
        <v>1.11635312135944E-5</v>
      </c>
      <c r="G7271" s="147">
        <v>1.6040478923975299E-3</v>
      </c>
      <c r="H7271" s="146">
        <v>1</v>
      </c>
      <c r="I7271" s="146">
        <v>0.71428571428571397</v>
      </c>
      <c r="J7271" s="146">
        <v>20.3333333333333</v>
      </c>
      <c r="K7271" s="148">
        <v>14</v>
      </c>
      <c r="L7271" s="149"/>
      <c r="M7271" s="149"/>
    </row>
    <row r="7272" spans="1:13">
      <c r="A7272" s="144" t="s">
        <v>279</v>
      </c>
      <c r="B7272" s="145">
        <v>218033930</v>
      </c>
      <c r="C7272" s="140" t="s">
        <v>273</v>
      </c>
      <c r="D7272" s="146">
        <v>0.28565443271325602</v>
      </c>
      <c r="E7272" s="146">
        <v>4.8858400023146</v>
      </c>
      <c r="F7272" s="147">
        <v>2.8546779477924602E-4</v>
      </c>
      <c r="G7272" s="147">
        <v>1.78212774634364E-2</v>
      </c>
      <c r="H7272" s="146">
        <v>0.28565443271325602</v>
      </c>
      <c r="I7272" s="146">
        <v>0</v>
      </c>
      <c r="J7272" s="146">
        <v>21.6666666666667</v>
      </c>
      <c r="K7272" s="148">
        <v>18.5</v>
      </c>
      <c r="L7272" s="149"/>
      <c r="M7272" s="149"/>
    </row>
    <row r="7273" spans="1:13">
      <c r="A7273" s="144" t="s">
        <v>279</v>
      </c>
      <c r="B7273" s="145">
        <v>113059455</v>
      </c>
      <c r="C7273" s="140" t="s">
        <v>273</v>
      </c>
      <c r="D7273" s="146">
        <v>0.28561253561253602</v>
      </c>
      <c r="E7273" s="146">
        <v>0.47952180737221101</v>
      </c>
      <c r="F7273" s="147">
        <v>1.19917821804608E-4</v>
      </c>
      <c r="G7273" s="147">
        <v>9.1014938217164106E-3</v>
      </c>
      <c r="H7273" s="146">
        <v>1</v>
      </c>
      <c r="I7273" s="146">
        <v>0.71438746438746403</v>
      </c>
      <c r="J7273" s="146">
        <v>28.6666666666667</v>
      </c>
      <c r="K7273" s="148">
        <v>26.5</v>
      </c>
      <c r="L7273" s="149"/>
      <c r="M7273" s="149"/>
    </row>
    <row r="7274" spans="1:13">
      <c r="A7274" s="144" t="s">
        <v>272</v>
      </c>
      <c r="B7274" s="145">
        <v>13547908</v>
      </c>
      <c r="C7274" s="140" t="s">
        <v>273</v>
      </c>
      <c r="D7274" s="146">
        <v>0.28560606060606097</v>
      </c>
      <c r="E7274" s="146">
        <v>0.479508911762554</v>
      </c>
      <c r="F7274" s="147">
        <v>2.7858799841186599E-4</v>
      </c>
      <c r="G7274" s="147">
        <v>1.7490026224835802E-2</v>
      </c>
      <c r="H7274" s="146">
        <v>1</v>
      </c>
      <c r="I7274" s="146">
        <v>0.71439393939393903</v>
      </c>
      <c r="J7274" s="146">
        <v>81.3333333333333</v>
      </c>
      <c r="K7274" s="148">
        <v>35.5</v>
      </c>
      <c r="L7274" s="149"/>
      <c r="M7274" s="149"/>
    </row>
    <row r="7275" spans="1:13">
      <c r="A7275" s="144" t="s">
        <v>283</v>
      </c>
      <c r="B7275" s="145">
        <v>72147957</v>
      </c>
      <c r="C7275" s="140" t="s">
        <v>273</v>
      </c>
      <c r="D7275" s="146">
        <v>0.28557504873294298</v>
      </c>
      <c r="E7275" s="146">
        <v>0.47944715017751399</v>
      </c>
      <c r="F7275" s="147">
        <v>1.46816654421723E-3</v>
      </c>
      <c r="G7275" s="147">
        <v>7.0807916782419295E-2</v>
      </c>
      <c r="H7275" s="146">
        <v>1</v>
      </c>
      <c r="I7275" s="146">
        <v>0.71442495126705696</v>
      </c>
      <c r="J7275" s="146">
        <v>17</v>
      </c>
      <c r="K7275" s="148">
        <v>23</v>
      </c>
      <c r="L7275" s="149"/>
      <c r="M7275" s="149"/>
    </row>
    <row r="7276" spans="1:13">
      <c r="A7276" s="144" t="s">
        <v>275</v>
      </c>
      <c r="B7276" s="145">
        <v>24560992</v>
      </c>
      <c r="C7276" s="140" t="s">
        <v>273</v>
      </c>
      <c r="D7276" s="146">
        <v>0.28557312252964401</v>
      </c>
      <c r="E7276" s="146">
        <v>0.47944331414142999</v>
      </c>
      <c r="F7276" s="147">
        <v>1.6606022925753301E-4</v>
      </c>
      <c r="G7276" s="147">
        <v>1.1669209860973201E-2</v>
      </c>
      <c r="H7276" s="146">
        <v>1</v>
      </c>
      <c r="I7276" s="146">
        <v>0.71442687747035605</v>
      </c>
      <c r="J7276" s="146">
        <v>28</v>
      </c>
      <c r="K7276" s="148">
        <v>33.5</v>
      </c>
      <c r="L7276" s="149"/>
      <c r="M7276" s="149"/>
    </row>
    <row r="7277" spans="1:13">
      <c r="A7277" s="144" t="s">
        <v>279</v>
      </c>
      <c r="B7277" s="145">
        <v>29806637</v>
      </c>
      <c r="C7277" s="140" t="s">
        <v>273</v>
      </c>
      <c r="D7277" s="146">
        <v>0.28557086711381402</v>
      </c>
      <c r="E7277" s="146">
        <v>1.03797568016581</v>
      </c>
      <c r="F7277" s="147">
        <v>6.6857257044675104E-3</v>
      </c>
      <c r="G7277" s="147">
        <v>0.29155480905228998</v>
      </c>
      <c r="H7277" s="146">
        <v>0.54667958152278695</v>
      </c>
      <c r="I7277" s="146">
        <v>0.26110871440897299</v>
      </c>
      <c r="J7277" s="146">
        <v>42.3333333333333</v>
      </c>
      <c r="K7277" s="148">
        <v>68.5</v>
      </c>
      <c r="L7277" s="149"/>
      <c r="M7277" s="149"/>
    </row>
    <row r="7278" spans="1:13">
      <c r="A7278" s="144" t="s">
        <v>292</v>
      </c>
      <c r="B7278" s="145">
        <v>2130020</v>
      </c>
      <c r="C7278" s="140" t="s">
        <v>273</v>
      </c>
      <c r="D7278" s="146">
        <v>0.28555253623188398</v>
      </c>
      <c r="E7278" s="146">
        <v>0.47940231714280002</v>
      </c>
      <c r="F7278" s="147">
        <v>2.4426887795263501E-9</v>
      </c>
      <c r="G7278" s="147">
        <v>5.5446917356999997E-6</v>
      </c>
      <c r="H7278" s="146">
        <v>1</v>
      </c>
      <c r="I7278" s="146">
        <v>0.71444746376811596</v>
      </c>
      <c r="J7278" s="146">
        <v>68</v>
      </c>
      <c r="K7278" s="148">
        <v>66.5</v>
      </c>
      <c r="L7278" s="149"/>
      <c r="M7278" s="149"/>
    </row>
    <row r="7279" spans="1:13">
      <c r="A7279" s="144" t="s">
        <v>276</v>
      </c>
      <c r="B7279" s="145">
        <v>9587195</v>
      </c>
      <c r="C7279" s="140" t="s">
        <v>273</v>
      </c>
      <c r="D7279" s="146">
        <v>0.28552255590583098</v>
      </c>
      <c r="E7279" s="146">
        <v>0.64294416954346001</v>
      </c>
      <c r="F7279" s="147">
        <v>3.7469968730446501E-2</v>
      </c>
      <c r="G7279" s="147">
        <v>0.99999999999995104</v>
      </c>
      <c r="H7279" s="146">
        <v>0.78401084010840105</v>
      </c>
      <c r="I7279" s="146">
        <v>0.49848828420257002</v>
      </c>
      <c r="J7279" s="146">
        <v>37.3333333333333</v>
      </c>
      <c r="K7279" s="148">
        <v>51.5</v>
      </c>
      <c r="L7279" s="149"/>
      <c r="M7279" s="149"/>
    </row>
    <row r="7280" spans="1:13">
      <c r="A7280" s="144" t="s">
        <v>280</v>
      </c>
      <c r="B7280" s="145">
        <v>26117807</v>
      </c>
      <c r="C7280" s="140" t="s">
        <v>273</v>
      </c>
      <c r="D7280" s="146">
        <v>0.28550724637681202</v>
      </c>
      <c r="E7280" s="146">
        <v>0.47931212784644101</v>
      </c>
      <c r="F7280" s="147">
        <v>1.30545845628647E-7</v>
      </c>
      <c r="G7280" s="147">
        <v>7.1933630751835694E-5</v>
      </c>
      <c r="H7280" s="146">
        <v>1</v>
      </c>
      <c r="I7280" s="146">
        <v>0.71449275362318798</v>
      </c>
      <c r="J7280" s="146">
        <v>21</v>
      </c>
      <c r="K7280" s="148">
        <v>19</v>
      </c>
      <c r="L7280" s="149"/>
      <c r="M7280" s="149"/>
    </row>
    <row r="7281" spans="1:13">
      <c r="A7281" s="144" t="s">
        <v>283</v>
      </c>
      <c r="B7281" s="145">
        <v>61477683</v>
      </c>
      <c r="C7281" s="140" t="s">
        <v>273</v>
      </c>
      <c r="D7281" s="146">
        <v>0.28548977903816602</v>
      </c>
      <c r="E7281" s="146">
        <v>4.8850363234763803</v>
      </c>
      <c r="F7281" s="147">
        <v>6.3119189307608695E-4</v>
      </c>
      <c r="G7281" s="147">
        <v>3.4156712763279903E-2</v>
      </c>
      <c r="H7281" s="146">
        <v>0.28548977903816602</v>
      </c>
      <c r="I7281" s="146">
        <v>0</v>
      </c>
      <c r="J7281" s="146">
        <v>41</v>
      </c>
      <c r="K7281" s="148">
        <v>28.5</v>
      </c>
      <c r="L7281" s="149"/>
      <c r="M7281" s="149"/>
    </row>
    <row r="7282" spans="1:13">
      <c r="A7282" s="144" t="s">
        <v>291</v>
      </c>
      <c r="B7282" s="145">
        <v>4871536</v>
      </c>
      <c r="C7282" s="140" t="s">
        <v>273</v>
      </c>
      <c r="D7282" s="146">
        <v>0.28545876452534003</v>
      </c>
      <c r="E7282" s="146">
        <v>4.8848848907183902</v>
      </c>
      <c r="F7282" s="147">
        <v>3.6992783225734099E-4</v>
      </c>
      <c r="G7282" s="147">
        <v>2.1969371894182001E-2</v>
      </c>
      <c r="H7282" s="146">
        <v>0.28545876452534003</v>
      </c>
      <c r="I7282" s="146">
        <v>0</v>
      </c>
      <c r="J7282" s="146">
        <v>62</v>
      </c>
      <c r="K7282" s="148">
        <v>79.5</v>
      </c>
      <c r="L7282" s="149"/>
      <c r="M7282" s="149"/>
    </row>
    <row r="7283" spans="1:13">
      <c r="A7283" s="144" t="s">
        <v>281</v>
      </c>
      <c r="B7283" s="145">
        <v>88186651</v>
      </c>
      <c r="C7283" s="140" t="s">
        <v>273</v>
      </c>
      <c r="D7283" s="146">
        <v>0.28542510121457498</v>
      </c>
      <c r="E7283" s="146">
        <v>0.47914856002664802</v>
      </c>
      <c r="F7283" s="147">
        <v>2.24287135882743E-7</v>
      </c>
      <c r="G7283" s="147">
        <v>1.05522887570456E-4</v>
      </c>
      <c r="H7283" s="146">
        <v>1</v>
      </c>
      <c r="I7283" s="146">
        <v>0.71457489878542502</v>
      </c>
      <c r="J7283" s="146">
        <v>34.3333333333333</v>
      </c>
      <c r="K7283" s="148">
        <v>32</v>
      </c>
      <c r="L7283" s="149"/>
      <c r="M7283" s="149"/>
    </row>
    <row r="7284" spans="1:13">
      <c r="A7284" s="144" t="s">
        <v>285</v>
      </c>
      <c r="B7284" s="145">
        <v>15127828</v>
      </c>
      <c r="C7284" s="140" t="s">
        <v>273</v>
      </c>
      <c r="D7284" s="146">
        <v>0.28542510121457498</v>
      </c>
      <c r="E7284" s="146">
        <v>0.47914856002664802</v>
      </c>
      <c r="F7284" s="147">
        <v>2.24287135882743E-7</v>
      </c>
      <c r="G7284" s="147">
        <v>1.05522887570456E-4</v>
      </c>
      <c r="H7284" s="146">
        <v>1</v>
      </c>
      <c r="I7284" s="146">
        <v>0.71457489878542502</v>
      </c>
      <c r="J7284" s="146">
        <v>27.6666666666667</v>
      </c>
      <c r="K7284" s="148">
        <v>38.5</v>
      </c>
      <c r="L7284" s="149"/>
      <c r="M7284" s="149"/>
    </row>
    <row r="7285" spans="1:13">
      <c r="A7285" s="144" t="s">
        <v>290</v>
      </c>
      <c r="B7285" s="145">
        <v>157684072</v>
      </c>
      <c r="C7285" s="140" t="s">
        <v>273</v>
      </c>
      <c r="D7285" s="146">
        <v>0.28542508826007701</v>
      </c>
      <c r="E7285" s="146">
        <v>4.8847204435746301</v>
      </c>
      <c r="F7285" s="147">
        <v>4.2903718924788901E-4</v>
      </c>
      <c r="G7285" s="147">
        <v>2.4791679992033501E-2</v>
      </c>
      <c r="H7285" s="146">
        <v>0.28542508826007701</v>
      </c>
      <c r="I7285" s="146">
        <v>0</v>
      </c>
      <c r="J7285" s="146">
        <v>86.3333333333333</v>
      </c>
      <c r="K7285" s="148">
        <v>62</v>
      </c>
      <c r="L7285" s="149"/>
      <c r="M7285" s="149"/>
    </row>
    <row r="7286" spans="1:13">
      <c r="A7286" s="144" t="s">
        <v>287</v>
      </c>
      <c r="B7286" s="145">
        <v>73367665</v>
      </c>
      <c r="C7286" s="140" t="s">
        <v>273</v>
      </c>
      <c r="D7286" s="146">
        <v>0.28540209790209797</v>
      </c>
      <c r="E7286" s="146">
        <v>4.88460816683369</v>
      </c>
      <c r="F7286" s="147">
        <v>7.1359924356553206E-5</v>
      </c>
      <c r="G7286" s="147">
        <v>6.1723976861666604E-3</v>
      </c>
      <c r="H7286" s="146">
        <v>0.28540209790209797</v>
      </c>
      <c r="I7286" s="146">
        <v>0</v>
      </c>
      <c r="J7286" s="146">
        <v>24.3333333333333</v>
      </c>
      <c r="K7286" s="148">
        <v>30</v>
      </c>
      <c r="L7286" s="149"/>
      <c r="M7286" s="149"/>
    </row>
    <row r="7287" spans="1:13">
      <c r="A7287" s="144" t="s">
        <v>280</v>
      </c>
      <c r="B7287" s="145">
        <v>37634620</v>
      </c>
      <c r="C7287" s="140" t="s">
        <v>273</v>
      </c>
      <c r="D7287" s="146">
        <v>0.28537572186349602</v>
      </c>
      <c r="E7287" s="146">
        <v>4.8844793448676498</v>
      </c>
      <c r="F7287" s="147">
        <v>2.9916673755543402E-3</v>
      </c>
      <c r="G7287" s="147">
        <v>0.13532988348203101</v>
      </c>
      <c r="H7287" s="146">
        <v>0.28537572186349602</v>
      </c>
      <c r="I7287" s="146">
        <v>0</v>
      </c>
      <c r="J7287" s="146">
        <v>59.6666666666667</v>
      </c>
      <c r="K7287" s="148">
        <v>63.5</v>
      </c>
      <c r="L7287" s="149"/>
      <c r="M7287" s="149"/>
    </row>
    <row r="7288" spans="1:13">
      <c r="A7288" s="144" t="s">
        <v>275</v>
      </c>
      <c r="B7288" s="145">
        <v>25069663</v>
      </c>
      <c r="C7288" s="140" t="s">
        <v>273</v>
      </c>
      <c r="D7288" s="146">
        <v>0.28535353535353503</v>
      </c>
      <c r="E7288" s="146">
        <v>0.47900607287387997</v>
      </c>
      <c r="F7288" s="147">
        <v>4.15809128700741E-5</v>
      </c>
      <c r="G7288" s="147">
        <v>4.1380173795017103E-3</v>
      </c>
      <c r="H7288" s="146">
        <v>1</v>
      </c>
      <c r="I7288" s="146">
        <v>0.71464646464646497</v>
      </c>
      <c r="J7288" s="146">
        <v>17</v>
      </c>
      <c r="K7288" s="148">
        <v>14.5</v>
      </c>
      <c r="L7288" s="149"/>
      <c r="M7288" s="149"/>
    </row>
    <row r="7289" spans="1:13">
      <c r="A7289" s="144" t="s">
        <v>295</v>
      </c>
      <c r="B7289" s="145">
        <v>35402630</v>
      </c>
      <c r="C7289" s="140" t="s">
        <v>273</v>
      </c>
      <c r="D7289" s="146">
        <v>0.28535353535353503</v>
      </c>
      <c r="E7289" s="146">
        <v>4.8843709758728302</v>
      </c>
      <c r="F7289" s="147">
        <v>8.1149162445821607E-6</v>
      </c>
      <c r="G7289" s="147">
        <v>1.28151825642289E-3</v>
      </c>
      <c r="H7289" s="146">
        <v>0.28535353535353503</v>
      </c>
      <c r="I7289" s="146">
        <v>0</v>
      </c>
      <c r="J7289" s="146">
        <v>24</v>
      </c>
      <c r="K7289" s="148">
        <v>27.5</v>
      </c>
      <c r="L7289" s="149"/>
      <c r="M7289" s="149"/>
    </row>
    <row r="7290" spans="1:13">
      <c r="A7290" s="144" t="s">
        <v>280</v>
      </c>
      <c r="B7290" s="145">
        <v>230396801</v>
      </c>
      <c r="C7290" s="140" t="s">
        <v>273</v>
      </c>
      <c r="D7290" s="146">
        <v>0.28535281124602702</v>
      </c>
      <c r="E7290" s="146">
        <v>0.87628759088535202</v>
      </c>
      <c r="F7290" s="147">
        <v>4.6123224299895897E-2</v>
      </c>
      <c r="G7290" s="147">
        <v>0.99999999999995104</v>
      </c>
      <c r="H7290" s="146">
        <v>0.61682866399847502</v>
      </c>
      <c r="I7290" s="146">
        <v>0.33147585275244901</v>
      </c>
      <c r="J7290" s="146">
        <v>53.6666666666667</v>
      </c>
      <c r="K7290" s="148">
        <v>55</v>
      </c>
      <c r="L7290" s="149"/>
      <c r="M7290" s="149"/>
    </row>
    <row r="7291" spans="1:13">
      <c r="A7291" s="144" t="s">
        <v>290</v>
      </c>
      <c r="B7291" s="145">
        <v>99466656</v>
      </c>
      <c r="C7291" s="140" t="s">
        <v>273</v>
      </c>
      <c r="D7291" s="146">
        <v>0.28521739130434798</v>
      </c>
      <c r="E7291" s="146">
        <v>0.47873504982239101</v>
      </c>
      <c r="F7291" s="147">
        <v>1.93589804410549E-4</v>
      </c>
      <c r="G7291" s="147">
        <v>1.3141941035438601E-2</v>
      </c>
      <c r="H7291" s="146">
        <v>1</v>
      </c>
      <c r="I7291" s="146">
        <v>0.71478260869565202</v>
      </c>
      <c r="J7291" s="146">
        <v>37.6666666666667</v>
      </c>
      <c r="K7291" s="148">
        <v>35.5</v>
      </c>
      <c r="L7291" s="149"/>
      <c r="M7291" s="149"/>
    </row>
    <row r="7292" spans="1:13">
      <c r="A7292" s="144" t="s">
        <v>282</v>
      </c>
      <c r="B7292" s="145">
        <v>6840887</v>
      </c>
      <c r="C7292" s="140" t="s">
        <v>273</v>
      </c>
      <c r="D7292" s="146">
        <v>0.28521394064872302</v>
      </c>
      <c r="E7292" s="146">
        <v>0.89730236535482399</v>
      </c>
      <c r="F7292" s="147">
        <v>1.40697685945057E-2</v>
      </c>
      <c r="G7292" s="147">
        <v>0.600231154613734</v>
      </c>
      <c r="H7292" s="146">
        <v>0.60586611456176698</v>
      </c>
      <c r="I7292" s="146">
        <v>0.32065217391304301</v>
      </c>
      <c r="J7292" s="146">
        <v>24.6666666666667</v>
      </c>
      <c r="K7292" s="148">
        <v>17.5</v>
      </c>
      <c r="L7292" s="149"/>
      <c r="M7292" s="149"/>
    </row>
    <row r="7293" spans="1:13">
      <c r="A7293" s="144" t="s">
        <v>282</v>
      </c>
      <c r="B7293" s="145">
        <v>51064587</v>
      </c>
      <c r="C7293" s="140" t="s">
        <v>273</v>
      </c>
      <c r="D7293" s="146">
        <v>0.28518516368140401</v>
      </c>
      <c r="E7293" s="146">
        <v>1.0018984469885099</v>
      </c>
      <c r="F7293" s="147">
        <v>7.4569537354343305E-4</v>
      </c>
      <c r="G7293" s="147">
        <v>3.9292089370288698E-2</v>
      </c>
      <c r="H7293" s="146">
        <v>0.55962125390696804</v>
      </c>
      <c r="I7293" s="146">
        <v>0.27443609022556398</v>
      </c>
      <c r="J7293" s="146">
        <v>90.6666666666667</v>
      </c>
      <c r="K7293" s="148">
        <v>55.5</v>
      </c>
      <c r="L7293" s="149"/>
      <c r="M7293" s="149"/>
    </row>
    <row r="7294" spans="1:13">
      <c r="A7294" s="144" t="s">
        <v>282</v>
      </c>
      <c r="B7294" s="145">
        <v>124424779</v>
      </c>
      <c r="C7294" s="140" t="s">
        <v>273</v>
      </c>
      <c r="D7294" s="146">
        <v>0.28517759562841499</v>
      </c>
      <c r="E7294" s="146">
        <v>0.47865583786628801</v>
      </c>
      <c r="F7294" s="147">
        <v>5.8554004912288502E-9</v>
      </c>
      <c r="G7294" s="147">
        <v>9.1021610542402298E-6</v>
      </c>
      <c r="H7294" s="146">
        <v>1</v>
      </c>
      <c r="I7294" s="146">
        <v>0.71482240437158495</v>
      </c>
      <c r="J7294" s="146">
        <v>42.3333333333333</v>
      </c>
      <c r="K7294" s="148">
        <v>42.5</v>
      </c>
      <c r="L7294" s="149"/>
      <c r="M7294" s="149"/>
    </row>
    <row r="7295" spans="1:13">
      <c r="A7295" s="144" t="s">
        <v>286</v>
      </c>
      <c r="B7295" s="145">
        <v>80442082</v>
      </c>
      <c r="C7295" s="140" t="s">
        <v>273</v>
      </c>
      <c r="D7295" s="146">
        <v>0.28516624040920702</v>
      </c>
      <c r="E7295" s="146">
        <v>0.47863323648142497</v>
      </c>
      <c r="F7295" s="147">
        <v>9.3571792167965294E-6</v>
      </c>
      <c r="G7295" s="147">
        <v>1.41745563554324E-3</v>
      </c>
      <c r="H7295" s="146">
        <v>1</v>
      </c>
      <c r="I7295" s="146">
        <v>0.71483375959079298</v>
      </c>
      <c r="J7295" s="146">
        <v>23.6666666666667</v>
      </c>
      <c r="K7295" s="148">
        <v>28.5</v>
      </c>
      <c r="L7295" s="149"/>
      <c r="M7295" s="149"/>
    </row>
    <row r="7296" spans="1:13">
      <c r="A7296" s="144" t="s">
        <v>295</v>
      </c>
      <c r="B7296" s="145">
        <v>104698049</v>
      </c>
      <c r="C7296" s="140" t="s">
        <v>273</v>
      </c>
      <c r="D7296" s="146">
        <v>0.28513071895424802</v>
      </c>
      <c r="E7296" s="146">
        <v>0.47856253699954698</v>
      </c>
      <c r="F7296" s="147">
        <v>6.4016435826320401E-3</v>
      </c>
      <c r="G7296" s="147">
        <v>0.27948711384691199</v>
      </c>
      <c r="H7296" s="146">
        <v>1</v>
      </c>
      <c r="I7296" s="146">
        <v>0.71486928104575198</v>
      </c>
      <c r="J7296" s="146">
        <v>74.3333333333333</v>
      </c>
      <c r="K7296" s="148">
        <v>43</v>
      </c>
      <c r="L7296" s="149"/>
      <c r="M7296" s="149"/>
    </row>
    <row r="7297" spans="1:13">
      <c r="A7297" s="144" t="s">
        <v>283</v>
      </c>
      <c r="B7297" s="145">
        <v>2511837</v>
      </c>
      <c r="C7297" s="140" t="s">
        <v>273</v>
      </c>
      <c r="D7297" s="146">
        <v>0.28511904761904799</v>
      </c>
      <c r="E7297" s="146">
        <v>0.47853930792597799</v>
      </c>
      <c r="F7297" s="147">
        <v>4.7613735799135998E-4</v>
      </c>
      <c r="G7297" s="147">
        <v>2.7010655337277999E-2</v>
      </c>
      <c r="H7297" s="146">
        <v>1</v>
      </c>
      <c r="I7297" s="146">
        <v>0.71488095238095195</v>
      </c>
      <c r="J7297" s="146">
        <v>44.3333333333333</v>
      </c>
      <c r="K7297" s="148">
        <v>30.5</v>
      </c>
      <c r="L7297" s="149"/>
      <c r="M7297" s="149"/>
    </row>
    <row r="7298" spans="1:13">
      <c r="A7298" s="144" t="s">
        <v>280</v>
      </c>
      <c r="B7298" s="145">
        <v>155192096</v>
      </c>
      <c r="C7298" s="140" t="s">
        <v>273</v>
      </c>
      <c r="D7298" s="146">
        <v>0.285087719298246</v>
      </c>
      <c r="E7298" s="146">
        <v>0.478476958051477</v>
      </c>
      <c r="F7298" s="147">
        <v>2.9358722812796999E-6</v>
      </c>
      <c r="G7298" s="147">
        <v>6.2680447562366796E-4</v>
      </c>
      <c r="H7298" s="146">
        <v>1</v>
      </c>
      <c r="I7298" s="146">
        <v>0.71491228070175405</v>
      </c>
      <c r="J7298" s="146">
        <v>32.6666666666667</v>
      </c>
      <c r="K7298" s="148">
        <v>37</v>
      </c>
      <c r="L7298" s="149"/>
      <c r="M7298" s="149"/>
    </row>
    <row r="7299" spans="1:13">
      <c r="A7299" s="144" t="s">
        <v>276</v>
      </c>
      <c r="B7299" s="145">
        <v>55359519</v>
      </c>
      <c r="C7299" s="140" t="s">
        <v>273</v>
      </c>
      <c r="D7299" s="146">
        <v>0.28507078507078498</v>
      </c>
      <c r="E7299" s="146">
        <v>0.47844325653851399</v>
      </c>
      <c r="F7299" s="147">
        <v>3.1616383570464802E-5</v>
      </c>
      <c r="G7299" s="147">
        <v>3.4057338031171099E-3</v>
      </c>
      <c r="H7299" s="146">
        <v>1</v>
      </c>
      <c r="I7299" s="146">
        <v>0.71492921492921502</v>
      </c>
      <c r="J7299" s="146">
        <v>21.3333333333333</v>
      </c>
      <c r="K7299" s="148">
        <v>39.5</v>
      </c>
      <c r="L7299" s="149"/>
      <c r="M7299" s="149"/>
    </row>
    <row r="7300" spans="1:13">
      <c r="A7300" s="144" t="s">
        <v>276</v>
      </c>
      <c r="B7300" s="145">
        <v>50280276</v>
      </c>
      <c r="C7300" s="140" t="s">
        <v>273</v>
      </c>
      <c r="D7300" s="146">
        <v>0.28506097560975602</v>
      </c>
      <c r="E7300" s="146">
        <v>0.47842373468073801</v>
      </c>
      <c r="F7300" s="147">
        <v>2.5171627450163299E-5</v>
      </c>
      <c r="G7300" s="147">
        <v>2.8765463890411901E-3</v>
      </c>
      <c r="H7300" s="146">
        <v>1</v>
      </c>
      <c r="I7300" s="146">
        <v>0.71493902439024404</v>
      </c>
      <c r="J7300" s="146">
        <v>18.3333333333333</v>
      </c>
      <c r="K7300" s="148">
        <v>28.5</v>
      </c>
      <c r="L7300" s="149"/>
      <c r="M7300" s="149"/>
    </row>
    <row r="7301" spans="1:13">
      <c r="A7301" s="144" t="s">
        <v>290</v>
      </c>
      <c r="B7301" s="145">
        <v>70460079</v>
      </c>
      <c r="C7301" s="140" t="s">
        <v>273</v>
      </c>
      <c r="D7301" s="146">
        <v>0.28505747126436798</v>
      </c>
      <c r="E7301" s="146">
        <v>0.47841676072938</v>
      </c>
      <c r="F7301" s="147">
        <v>3.8695464181857703E-4</v>
      </c>
      <c r="G7301" s="147">
        <v>2.2778466956819999E-2</v>
      </c>
      <c r="H7301" s="146">
        <v>1</v>
      </c>
      <c r="I7301" s="146">
        <v>0.71494252873563202</v>
      </c>
      <c r="J7301" s="146">
        <v>26.3333333333333</v>
      </c>
      <c r="K7301" s="148">
        <v>36.5</v>
      </c>
      <c r="L7301" s="149"/>
      <c r="M7301" s="149"/>
    </row>
    <row r="7302" spans="1:13">
      <c r="A7302" s="144" t="s">
        <v>274</v>
      </c>
      <c r="B7302" s="145">
        <v>135134531</v>
      </c>
      <c r="C7302" s="140" t="s">
        <v>273</v>
      </c>
      <c r="D7302" s="146">
        <v>0.28503486346623602</v>
      </c>
      <c r="E7302" s="146">
        <v>0.54425002027488101</v>
      </c>
      <c r="F7302" s="147">
        <v>1.7166059905464701E-2</v>
      </c>
      <c r="G7302" s="147">
        <v>0.72653413629349295</v>
      </c>
      <c r="H7302" s="146">
        <v>0.89702581369248002</v>
      </c>
      <c r="I7302" s="146">
        <v>0.61199095022624395</v>
      </c>
      <c r="J7302" s="146">
        <v>33.6666666666667</v>
      </c>
      <c r="K7302" s="148">
        <v>34.5</v>
      </c>
      <c r="L7302" s="149"/>
      <c r="M7302" s="149"/>
    </row>
    <row r="7303" spans="1:13">
      <c r="A7303" s="144" t="s">
        <v>280</v>
      </c>
      <c r="B7303" s="145">
        <v>3219931</v>
      </c>
      <c r="C7303" s="140" t="s">
        <v>273</v>
      </c>
      <c r="D7303" s="146">
        <v>0.28499999999999998</v>
      </c>
      <c r="E7303" s="146">
        <v>0.47830239273685998</v>
      </c>
      <c r="F7303" s="147">
        <v>1.00021060078423E-6</v>
      </c>
      <c r="G7303" s="147">
        <v>2.9517362365353E-4</v>
      </c>
      <c r="H7303" s="146">
        <v>1</v>
      </c>
      <c r="I7303" s="146">
        <v>0.71499999999999997</v>
      </c>
      <c r="J7303" s="146">
        <v>37</v>
      </c>
      <c r="K7303" s="148">
        <v>24.5</v>
      </c>
      <c r="L7303" s="149"/>
      <c r="M7303" s="149"/>
    </row>
    <row r="7304" spans="1:13">
      <c r="A7304" s="144" t="s">
        <v>285</v>
      </c>
      <c r="B7304" s="145">
        <v>77792920</v>
      </c>
      <c r="C7304" s="140" t="s">
        <v>273</v>
      </c>
      <c r="D7304" s="146">
        <v>0.28498217468805698</v>
      </c>
      <c r="E7304" s="146">
        <v>0.478266922153403</v>
      </c>
      <c r="F7304" s="147">
        <v>2.92613116905174E-5</v>
      </c>
      <c r="G7304" s="147">
        <v>3.2133813455450301E-3</v>
      </c>
      <c r="H7304" s="146">
        <v>1</v>
      </c>
      <c r="I7304" s="146">
        <v>0.71501782531194302</v>
      </c>
      <c r="J7304" s="146">
        <v>47.3333333333333</v>
      </c>
      <c r="K7304" s="148">
        <v>67</v>
      </c>
      <c r="L7304" s="149"/>
      <c r="M7304" s="149"/>
    </row>
    <row r="7305" spans="1:13">
      <c r="A7305" s="144" t="s">
        <v>283</v>
      </c>
      <c r="B7305" s="145">
        <v>32534666</v>
      </c>
      <c r="C7305" s="140" t="s">
        <v>273</v>
      </c>
      <c r="D7305" s="146">
        <v>0.284965034965035</v>
      </c>
      <c r="E7305" s="146">
        <v>0.47823281664556</v>
      </c>
      <c r="F7305" s="147">
        <v>2.8546568008289402E-4</v>
      </c>
      <c r="G7305" s="147">
        <v>1.78212774634364E-2</v>
      </c>
      <c r="H7305" s="146">
        <v>1</v>
      </c>
      <c r="I7305" s="146">
        <v>0.715034965034965</v>
      </c>
      <c r="J7305" s="146">
        <v>23.6666666666667</v>
      </c>
      <c r="K7305" s="148">
        <v>18.5</v>
      </c>
      <c r="L7305" s="149"/>
      <c r="M7305" s="149"/>
    </row>
    <row r="7306" spans="1:13">
      <c r="A7306" s="144" t="s">
        <v>285</v>
      </c>
      <c r="B7306" s="145">
        <v>6753172</v>
      </c>
      <c r="C7306" s="140" t="s">
        <v>273</v>
      </c>
      <c r="D7306" s="146">
        <v>0.28487678855325899</v>
      </c>
      <c r="E7306" s="146">
        <v>4.8820403589382497</v>
      </c>
      <c r="F7306" s="147">
        <v>2.3953190383926098E-5</v>
      </c>
      <c r="G7306" s="147">
        <v>2.7741736426904898E-3</v>
      </c>
      <c r="H7306" s="146">
        <v>0.28487678855325899</v>
      </c>
      <c r="I7306" s="146">
        <v>0</v>
      </c>
      <c r="J7306" s="146">
        <v>29</v>
      </c>
      <c r="K7306" s="148">
        <v>44.5</v>
      </c>
      <c r="L7306" s="149"/>
      <c r="M7306" s="149"/>
    </row>
    <row r="7307" spans="1:13">
      <c r="A7307" s="144" t="s">
        <v>276</v>
      </c>
      <c r="B7307" s="145">
        <v>40805190</v>
      </c>
      <c r="C7307" s="140" t="s">
        <v>273</v>
      </c>
      <c r="D7307" s="146">
        <v>0.284855769230769</v>
      </c>
      <c r="E7307" s="146">
        <v>0.47801541298438599</v>
      </c>
      <c r="F7307" s="147">
        <v>2.93284220754313E-3</v>
      </c>
      <c r="G7307" s="147">
        <v>0.13289501181097199</v>
      </c>
      <c r="H7307" s="146">
        <v>1</v>
      </c>
      <c r="I7307" s="146">
        <v>0.71514423076923095</v>
      </c>
      <c r="J7307" s="146">
        <v>30</v>
      </c>
      <c r="K7307" s="148">
        <v>22.5</v>
      </c>
      <c r="L7307" s="149"/>
      <c r="M7307" s="149"/>
    </row>
    <row r="7308" spans="1:13">
      <c r="A7308" s="144" t="s">
        <v>293</v>
      </c>
      <c r="B7308" s="145">
        <v>11556385</v>
      </c>
      <c r="C7308" s="140" t="s">
        <v>273</v>
      </c>
      <c r="D7308" s="146">
        <v>0.28484848484848502</v>
      </c>
      <c r="E7308" s="146">
        <v>0.47800092057174898</v>
      </c>
      <c r="F7308" s="147">
        <v>1.6416821917543701E-4</v>
      </c>
      <c r="G7308" s="147">
        <v>1.1566540068614E-2</v>
      </c>
      <c r="H7308" s="146">
        <v>1</v>
      </c>
      <c r="I7308" s="146">
        <v>0.71515151515151498</v>
      </c>
      <c r="J7308" s="146">
        <v>29.6666666666667</v>
      </c>
      <c r="K7308" s="148">
        <v>37</v>
      </c>
      <c r="L7308" s="149"/>
      <c r="M7308" s="149"/>
    </row>
    <row r="7309" spans="1:13">
      <c r="A7309" s="144" t="s">
        <v>285</v>
      </c>
      <c r="B7309" s="145">
        <v>75544104</v>
      </c>
      <c r="C7309" s="140" t="s">
        <v>273</v>
      </c>
      <c r="D7309" s="146">
        <v>0.28484848484848502</v>
      </c>
      <c r="E7309" s="146">
        <v>0.47800092057174898</v>
      </c>
      <c r="F7309" s="147">
        <v>2.9916787513470499E-6</v>
      </c>
      <c r="G7309" s="147">
        <v>6.3595306058835896E-4</v>
      </c>
      <c r="H7309" s="146">
        <v>1</v>
      </c>
      <c r="I7309" s="146">
        <v>0.71515151515151498</v>
      </c>
      <c r="J7309" s="146">
        <v>25.6666666666667</v>
      </c>
      <c r="K7309" s="148">
        <v>35</v>
      </c>
      <c r="L7309" s="149"/>
      <c r="M7309" s="149"/>
    </row>
    <row r="7310" spans="1:13">
      <c r="A7310" s="144" t="s">
        <v>287</v>
      </c>
      <c r="B7310" s="145">
        <v>70585203</v>
      </c>
      <c r="C7310" s="140" t="s">
        <v>273</v>
      </c>
      <c r="D7310" s="146">
        <v>0.284847224302124</v>
      </c>
      <c r="E7310" s="146">
        <v>0.52619276284334204</v>
      </c>
      <c r="F7310" s="147">
        <v>2.57422017577329E-2</v>
      </c>
      <c r="G7310" s="147">
        <v>0.99999999999995104</v>
      </c>
      <c r="H7310" s="146">
        <v>0.92204529193497398</v>
      </c>
      <c r="I7310" s="146">
        <v>0.63719806763285003</v>
      </c>
      <c r="J7310" s="146">
        <v>84.3333333333333</v>
      </c>
      <c r="K7310" s="148">
        <v>45.5</v>
      </c>
      <c r="L7310" s="149"/>
      <c r="M7310" s="149"/>
    </row>
    <row r="7311" spans="1:13">
      <c r="A7311" s="144" t="s">
        <v>280</v>
      </c>
      <c r="B7311" s="145">
        <v>16913561</v>
      </c>
      <c r="C7311" s="140" t="s">
        <v>273</v>
      </c>
      <c r="D7311" s="146">
        <v>0.28479853479853501</v>
      </c>
      <c r="E7311" s="146">
        <v>0.47790154794955297</v>
      </c>
      <c r="F7311" s="147">
        <v>2.4681563125531798E-7</v>
      </c>
      <c r="G7311" s="147">
        <v>1.1252700965457501E-4</v>
      </c>
      <c r="H7311" s="146">
        <v>1</v>
      </c>
      <c r="I7311" s="146">
        <v>0.71520146520146499</v>
      </c>
      <c r="J7311" s="146">
        <v>28.3333333333333</v>
      </c>
      <c r="K7311" s="148">
        <v>27.5</v>
      </c>
      <c r="L7311" s="149"/>
      <c r="M7311" s="149"/>
    </row>
    <row r="7312" spans="1:13">
      <c r="A7312" s="144" t="s">
        <v>292</v>
      </c>
      <c r="B7312" s="145">
        <v>179796753</v>
      </c>
      <c r="C7312" s="140" t="s">
        <v>273</v>
      </c>
      <c r="D7312" s="146">
        <v>0.28477425378753701</v>
      </c>
      <c r="E7312" s="146">
        <v>1.4119294807418601</v>
      </c>
      <c r="F7312" s="147">
        <v>2.6513245410615699E-2</v>
      </c>
      <c r="G7312" s="147">
        <v>0.99999999999995104</v>
      </c>
      <c r="H7312" s="146">
        <v>0.44622915832999899</v>
      </c>
      <c r="I7312" s="146">
        <v>0.161454904542462</v>
      </c>
      <c r="J7312" s="146">
        <v>52.6666666666667</v>
      </c>
      <c r="K7312" s="148">
        <v>64.5</v>
      </c>
      <c r="L7312" s="149"/>
      <c r="M7312" s="149"/>
    </row>
    <row r="7313" spans="1:13">
      <c r="A7313" s="144" t="s">
        <v>282</v>
      </c>
      <c r="B7313" s="145">
        <v>128655254</v>
      </c>
      <c r="C7313" s="140" t="s">
        <v>273</v>
      </c>
      <c r="D7313" s="146">
        <v>0.28475935828877003</v>
      </c>
      <c r="E7313" s="146">
        <v>0.477823613427243</v>
      </c>
      <c r="F7313" s="147">
        <v>1.59019429287618E-5</v>
      </c>
      <c r="G7313" s="147">
        <v>2.0718691036529999E-3</v>
      </c>
      <c r="H7313" s="146">
        <v>1</v>
      </c>
      <c r="I7313" s="146">
        <v>0.71524064171123003</v>
      </c>
      <c r="J7313" s="146">
        <v>38.6666666666667</v>
      </c>
      <c r="K7313" s="148">
        <v>28</v>
      </c>
      <c r="L7313" s="149"/>
      <c r="M7313" s="149"/>
    </row>
    <row r="7314" spans="1:13">
      <c r="A7314" s="144" t="s">
        <v>288</v>
      </c>
      <c r="B7314" s="145">
        <v>46035895</v>
      </c>
      <c r="C7314" s="140" t="s">
        <v>273</v>
      </c>
      <c r="D7314" s="146">
        <v>0.28474025974026002</v>
      </c>
      <c r="E7314" s="146">
        <v>0.47778562187402701</v>
      </c>
      <c r="F7314" s="147">
        <v>4.9341091151236101E-6</v>
      </c>
      <c r="G7314" s="147">
        <v>9.0274134025459596E-4</v>
      </c>
      <c r="H7314" s="146">
        <v>1</v>
      </c>
      <c r="I7314" s="146">
        <v>0.71525974025974004</v>
      </c>
      <c r="J7314" s="146">
        <v>39.6666666666667</v>
      </c>
      <c r="K7314" s="148">
        <v>39.5</v>
      </c>
      <c r="L7314" s="149"/>
      <c r="M7314" s="149"/>
    </row>
    <row r="7315" spans="1:13">
      <c r="A7315" s="144" t="s">
        <v>278</v>
      </c>
      <c r="B7315" s="145">
        <v>49717939</v>
      </c>
      <c r="C7315" s="140" t="s">
        <v>273</v>
      </c>
      <c r="D7315" s="146">
        <v>0.28474025974026002</v>
      </c>
      <c r="E7315" s="146">
        <v>0.47778562187402701</v>
      </c>
      <c r="F7315" s="147">
        <v>4.9341091151235898E-6</v>
      </c>
      <c r="G7315" s="147">
        <v>9.0274134025459596E-4</v>
      </c>
      <c r="H7315" s="146">
        <v>1</v>
      </c>
      <c r="I7315" s="146">
        <v>0.71525974025974004</v>
      </c>
      <c r="J7315" s="146">
        <v>69.3333333333333</v>
      </c>
      <c r="K7315" s="148">
        <v>39.5</v>
      </c>
      <c r="L7315" s="149"/>
      <c r="M7315" s="149"/>
    </row>
    <row r="7316" spans="1:13">
      <c r="A7316" s="144" t="s">
        <v>281</v>
      </c>
      <c r="B7316" s="145">
        <v>370151</v>
      </c>
      <c r="C7316" s="140" t="s">
        <v>273</v>
      </c>
      <c r="D7316" s="146">
        <v>0.28472222222222199</v>
      </c>
      <c r="E7316" s="146">
        <v>0.47774974188126501</v>
      </c>
      <c r="F7316" s="147">
        <v>2.2181539268561199E-4</v>
      </c>
      <c r="G7316" s="147">
        <v>1.4607713505060601E-2</v>
      </c>
      <c r="H7316" s="146">
        <v>1</v>
      </c>
      <c r="I7316" s="146">
        <v>0.71527777777777801</v>
      </c>
      <c r="J7316" s="146">
        <v>14.6666666666667</v>
      </c>
      <c r="K7316" s="148">
        <v>25</v>
      </c>
      <c r="L7316" s="149"/>
      <c r="M7316" s="149"/>
    </row>
    <row r="7317" spans="1:13">
      <c r="A7317" s="144" t="s">
        <v>276</v>
      </c>
      <c r="B7317" s="145">
        <v>16498860</v>
      </c>
      <c r="C7317" s="140" t="s">
        <v>273</v>
      </c>
      <c r="D7317" s="146">
        <v>0.28472222222222199</v>
      </c>
      <c r="E7317" s="146">
        <v>0.47774974188126501</v>
      </c>
      <c r="F7317" s="147">
        <v>6.9455613797753196E-9</v>
      </c>
      <c r="G7317" s="147">
        <v>9.9422377619594303E-6</v>
      </c>
      <c r="H7317" s="146">
        <v>1</v>
      </c>
      <c r="I7317" s="146">
        <v>0.71527777777777801</v>
      </c>
      <c r="J7317" s="146">
        <v>22.3333333333333</v>
      </c>
      <c r="K7317" s="148">
        <v>21</v>
      </c>
      <c r="L7317" s="149"/>
      <c r="M7317" s="149"/>
    </row>
    <row r="7318" spans="1:13">
      <c r="A7318" s="144" t="s">
        <v>278</v>
      </c>
      <c r="B7318" s="145">
        <v>49051895</v>
      </c>
      <c r="C7318" s="140" t="s">
        <v>273</v>
      </c>
      <c r="D7318" s="146">
        <v>0.28472222222222199</v>
      </c>
      <c r="E7318" s="146">
        <v>0.47774974188126501</v>
      </c>
      <c r="F7318" s="147">
        <v>6.9455613797753196E-9</v>
      </c>
      <c r="G7318" s="147">
        <v>9.9422377619594303E-6</v>
      </c>
      <c r="H7318" s="146">
        <v>1</v>
      </c>
      <c r="I7318" s="146">
        <v>0.71527777777777801</v>
      </c>
      <c r="J7318" s="146">
        <v>36</v>
      </c>
      <c r="K7318" s="148">
        <v>30</v>
      </c>
      <c r="L7318" s="149"/>
      <c r="M7318" s="149"/>
    </row>
    <row r="7319" spans="1:13">
      <c r="A7319" s="144" t="s">
        <v>285</v>
      </c>
      <c r="B7319" s="145">
        <v>81413291</v>
      </c>
      <c r="C7319" s="140" t="s">
        <v>273</v>
      </c>
      <c r="D7319" s="146">
        <v>0.28463203463203501</v>
      </c>
      <c r="E7319" s="146">
        <v>4.8808423945489503</v>
      </c>
      <c r="F7319" s="147">
        <v>2.2406822279165501E-3</v>
      </c>
      <c r="G7319" s="147">
        <v>0.103709351450716</v>
      </c>
      <c r="H7319" s="146">
        <v>0.28463203463203501</v>
      </c>
      <c r="I7319" s="146">
        <v>0</v>
      </c>
      <c r="J7319" s="146">
        <v>38.6666666666667</v>
      </c>
      <c r="K7319" s="148">
        <v>36.5</v>
      </c>
      <c r="L7319" s="149"/>
      <c r="M7319" s="149"/>
    </row>
    <row r="7320" spans="1:13">
      <c r="A7320" s="144" t="s">
        <v>290</v>
      </c>
      <c r="B7320" s="145">
        <v>57219080</v>
      </c>
      <c r="C7320" s="140" t="s">
        <v>273</v>
      </c>
      <c r="D7320" s="146">
        <v>0.28450226244343901</v>
      </c>
      <c r="E7320" s="146">
        <v>0.47731227256761499</v>
      </c>
      <c r="F7320" s="147">
        <v>4.2519807856919804E-6</v>
      </c>
      <c r="G7320" s="147">
        <v>8.1198037417067905E-4</v>
      </c>
      <c r="H7320" s="146">
        <v>1</v>
      </c>
      <c r="I7320" s="146">
        <v>0.71549773755656099</v>
      </c>
      <c r="J7320" s="146">
        <v>37.3333333333333</v>
      </c>
      <c r="K7320" s="148">
        <v>40.5</v>
      </c>
      <c r="L7320" s="149"/>
      <c r="M7320" s="149"/>
    </row>
    <row r="7321" spans="1:13">
      <c r="A7321" s="144" t="s">
        <v>283</v>
      </c>
      <c r="B7321" s="145">
        <v>3214060</v>
      </c>
      <c r="C7321" s="140" t="s">
        <v>273</v>
      </c>
      <c r="D7321" s="146">
        <v>0.28446115288220603</v>
      </c>
      <c r="E7321" s="146">
        <v>0.47723052609648198</v>
      </c>
      <c r="F7321" s="147">
        <v>4.7269268329816201E-4</v>
      </c>
      <c r="G7321" s="147">
        <v>2.6843680877479702E-2</v>
      </c>
      <c r="H7321" s="146">
        <v>1</v>
      </c>
      <c r="I7321" s="146">
        <v>0.71553884711779403</v>
      </c>
      <c r="J7321" s="146">
        <v>20</v>
      </c>
      <c r="K7321" s="148">
        <v>20</v>
      </c>
      <c r="L7321" s="149"/>
      <c r="M7321" s="149"/>
    </row>
    <row r="7322" spans="1:13">
      <c r="A7322" s="144" t="s">
        <v>280</v>
      </c>
      <c r="B7322" s="145">
        <v>2804928</v>
      </c>
      <c r="C7322" s="140" t="s">
        <v>273</v>
      </c>
      <c r="D7322" s="146">
        <v>0.28445512820512803</v>
      </c>
      <c r="E7322" s="146">
        <v>0.47721854639933697</v>
      </c>
      <c r="F7322" s="147">
        <v>4.8184087107438401E-7</v>
      </c>
      <c r="G7322" s="147">
        <v>1.7901277281629901E-4</v>
      </c>
      <c r="H7322" s="146">
        <v>1</v>
      </c>
      <c r="I7322" s="146">
        <v>0.71554487179487203</v>
      </c>
      <c r="J7322" s="146">
        <v>37</v>
      </c>
      <c r="K7322" s="148">
        <v>27.5</v>
      </c>
      <c r="L7322" s="149"/>
      <c r="M7322" s="149"/>
    </row>
    <row r="7323" spans="1:13">
      <c r="A7323" s="144" t="s">
        <v>294</v>
      </c>
      <c r="B7323" s="145">
        <v>142825072</v>
      </c>
      <c r="C7323" s="140" t="s">
        <v>273</v>
      </c>
      <c r="D7323" s="146">
        <v>0.28441295546558698</v>
      </c>
      <c r="E7323" s="146">
        <v>0.47713469130452602</v>
      </c>
      <c r="F7323" s="147">
        <v>3.7278303370340497E-5</v>
      </c>
      <c r="G7323" s="147">
        <v>3.8288587642587202E-3</v>
      </c>
      <c r="H7323" s="146">
        <v>1</v>
      </c>
      <c r="I7323" s="146">
        <v>0.71558704453441302</v>
      </c>
      <c r="J7323" s="146">
        <v>34</v>
      </c>
      <c r="K7323" s="148">
        <v>25.5</v>
      </c>
      <c r="L7323" s="149"/>
      <c r="M7323" s="149"/>
    </row>
    <row r="7324" spans="1:13">
      <c r="A7324" s="144" t="s">
        <v>279</v>
      </c>
      <c r="B7324" s="145">
        <v>2838668</v>
      </c>
      <c r="C7324" s="140" t="s">
        <v>273</v>
      </c>
      <c r="D7324" s="146">
        <v>0.28437499999999999</v>
      </c>
      <c r="E7324" s="146">
        <v>0.47705922588622801</v>
      </c>
      <c r="F7324" s="147">
        <v>4.9031403963589596E-4</v>
      </c>
      <c r="G7324" s="147">
        <v>2.76497829392779E-2</v>
      </c>
      <c r="H7324" s="146">
        <v>1</v>
      </c>
      <c r="I7324" s="146">
        <v>0.71562499999999996</v>
      </c>
      <c r="J7324" s="146">
        <v>48</v>
      </c>
      <c r="K7324" s="148">
        <v>36</v>
      </c>
      <c r="L7324" s="149"/>
      <c r="M7324" s="149"/>
    </row>
    <row r="7325" spans="1:13">
      <c r="A7325" s="144" t="s">
        <v>287</v>
      </c>
      <c r="B7325" s="145">
        <v>92278618</v>
      </c>
      <c r="C7325" s="140" t="s">
        <v>273</v>
      </c>
      <c r="D7325" s="146">
        <v>0.28437499999999999</v>
      </c>
      <c r="E7325" s="146">
        <v>0.47705922588622801</v>
      </c>
      <c r="F7325" s="147">
        <v>1.08054068110488E-7</v>
      </c>
      <c r="G7325" s="147">
        <v>6.2862655224663801E-5</v>
      </c>
      <c r="H7325" s="146">
        <v>1</v>
      </c>
      <c r="I7325" s="146">
        <v>0.71562499999999996</v>
      </c>
      <c r="J7325" s="146">
        <v>54</v>
      </c>
      <c r="K7325" s="148">
        <v>63</v>
      </c>
      <c r="L7325" s="149"/>
      <c r="M7325" s="149"/>
    </row>
    <row r="7326" spans="1:13">
      <c r="A7326" s="144" t="s">
        <v>278</v>
      </c>
      <c r="B7326" s="145">
        <v>47387341</v>
      </c>
      <c r="C7326" s="140" t="s">
        <v>273</v>
      </c>
      <c r="D7326" s="146">
        <v>0.28434886499402601</v>
      </c>
      <c r="E7326" s="146">
        <v>0.47700726493599099</v>
      </c>
      <c r="F7326" s="147">
        <v>7.9496367912093693E-5</v>
      </c>
      <c r="G7326" s="147">
        <v>6.6843086974861599E-3</v>
      </c>
      <c r="H7326" s="146">
        <v>1</v>
      </c>
      <c r="I7326" s="146">
        <v>0.71565113500597399</v>
      </c>
      <c r="J7326" s="146">
        <v>36</v>
      </c>
      <c r="K7326" s="148">
        <v>29</v>
      </c>
      <c r="L7326" s="149"/>
      <c r="M7326" s="149"/>
    </row>
    <row r="7327" spans="1:13">
      <c r="A7327" s="144" t="s">
        <v>286</v>
      </c>
      <c r="B7327" s="145">
        <v>129937146</v>
      </c>
      <c r="C7327" s="140" t="s">
        <v>273</v>
      </c>
      <c r="D7327" s="146">
        <v>0.284340659340659</v>
      </c>
      <c r="E7327" s="146">
        <v>0.47699095105192701</v>
      </c>
      <c r="F7327" s="147">
        <v>3.4940213557045798E-4</v>
      </c>
      <c r="G7327" s="147">
        <v>2.0980957993961099E-2</v>
      </c>
      <c r="H7327" s="146">
        <v>1</v>
      </c>
      <c r="I7327" s="146">
        <v>0.715659340659341</v>
      </c>
      <c r="J7327" s="146">
        <v>37</v>
      </c>
      <c r="K7327" s="148">
        <v>27</v>
      </c>
      <c r="L7327" s="149"/>
      <c r="M7327" s="149"/>
    </row>
    <row r="7328" spans="1:13">
      <c r="A7328" s="144" t="s">
        <v>274</v>
      </c>
      <c r="B7328" s="145">
        <v>137433137</v>
      </c>
      <c r="C7328" s="140" t="s">
        <v>273</v>
      </c>
      <c r="D7328" s="146">
        <v>0.28433829672219801</v>
      </c>
      <c r="E7328" s="146">
        <v>0.59446730177939699</v>
      </c>
      <c r="F7328" s="147">
        <v>2.9739484858355401E-2</v>
      </c>
      <c r="G7328" s="147">
        <v>0.99999999999995104</v>
      </c>
      <c r="H7328" s="146">
        <v>0.83195734434124502</v>
      </c>
      <c r="I7328" s="146">
        <v>0.547619047619048</v>
      </c>
      <c r="J7328" s="146">
        <v>35.3333333333333</v>
      </c>
      <c r="K7328" s="148">
        <v>27</v>
      </c>
      <c r="L7328" s="149"/>
      <c r="M7328" s="149"/>
    </row>
    <row r="7329" spans="1:13">
      <c r="A7329" s="144" t="s">
        <v>282</v>
      </c>
      <c r="B7329" s="145">
        <v>114735964</v>
      </c>
      <c r="C7329" s="140" t="s">
        <v>273</v>
      </c>
      <c r="D7329" s="146">
        <v>0.28433030367082401</v>
      </c>
      <c r="E7329" s="146">
        <v>4.8793641818647204</v>
      </c>
      <c r="F7329" s="147">
        <v>7.4690602453801299E-4</v>
      </c>
      <c r="G7329" s="147">
        <v>3.9343562884769298E-2</v>
      </c>
      <c r="H7329" s="146">
        <v>0.28433030367082401</v>
      </c>
      <c r="I7329" s="146">
        <v>0</v>
      </c>
      <c r="J7329" s="146">
        <v>62.3333333333333</v>
      </c>
      <c r="K7329" s="148">
        <v>47.5</v>
      </c>
      <c r="L7329" s="149"/>
      <c r="M7329" s="149"/>
    </row>
    <row r="7330" spans="1:13">
      <c r="A7330" s="144" t="s">
        <v>285</v>
      </c>
      <c r="B7330" s="145">
        <v>9229466</v>
      </c>
      <c r="C7330" s="140" t="s">
        <v>273</v>
      </c>
      <c r="D7330" s="146">
        <v>0.28431372549019601</v>
      </c>
      <c r="E7330" s="146">
        <v>0.47693740442306998</v>
      </c>
      <c r="F7330" s="147">
        <v>3.1194568249574399E-6</v>
      </c>
      <c r="G7330" s="147">
        <v>6.5485847707306001E-4</v>
      </c>
      <c r="H7330" s="146">
        <v>1</v>
      </c>
      <c r="I7330" s="146">
        <v>0.71568627450980404</v>
      </c>
      <c r="J7330" s="146">
        <v>21.3333333333333</v>
      </c>
      <c r="K7330" s="148">
        <v>25</v>
      </c>
      <c r="L7330" s="149"/>
      <c r="M7330" s="149"/>
    </row>
    <row r="7331" spans="1:13">
      <c r="A7331" s="144" t="s">
        <v>278</v>
      </c>
      <c r="B7331" s="145">
        <v>38214227</v>
      </c>
      <c r="C7331" s="140" t="s">
        <v>273</v>
      </c>
      <c r="D7331" s="146">
        <v>0.28431372549019601</v>
      </c>
      <c r="E7331" s="146">
        <v>0.47693740442306998</v>
      </c>
      <c r="F7331" s="147">
        <v>3.1194568249574501E-6</v>
      </c>
      <c r="G7331" s="147">
        <v>6.5485847707306001E-4</v>
      </c>
      <c r="H7331" s="146">
        <v>1</v>
      </c>
      <c r="I7331" s="146">
        <v>0.71568627450980404</v>
      </c>
      <c r="J7331" s="146">
        <v>22</v>
      </c>
      <c r="K7331" s="148">
        <v>19</v>
      </c>
      <c r="L7331" s="149"/>
      <c r="M7331" s="149"/>
    </row>
    <row r="7332" spans="1:13">
      <c r="A7332" s="144" t="s">
        <v>290</v>
      </c>
      <c r="B7332" s="145">
        <v>144407470</v>
      </c>
      <c r="C7332" s="140" t="s">
        <v>273</v>
      </c>
      <c r="D7332" s="146">
        <v>0.284303534303534</v>
      </c>
      <c r="E7332" s="146">
        <v>0.47691714405473201</v>
      </c>
      <c r="F7332" s="147">
        <v>4.2061767457446702E-6</v>
      </c>
      <c r="G7332" s="147">
        <v>8.06515906821388E-4</v>
      </c>
      <c r="H7332" s="146">
        <v>1</v>
      </c>
      <c r="I7332" s="146">
        <v>0.71569646569646606</v>
      </c>
      <c r="J7332" s="146">
        <v>62</v>
      </c>
      <c r="K7332" s="148">
        <v>50</v>
      </c>
      <c r="L7332" s="149"/>
      <c r="M7332" s="149"/>
    </row>
    <row r="7333" spans="1:13">
      <c r="A7333" s="144" t="s">
        <v>277</v>
      </c>
      <c r="B7333" s="145">
        <v>50725777</v>
      </c>
      <c r="C7333" s="140" t="s">
        <v>273</v>
      </c>
      <c r="D7333" s="146">
        <v>0.28428571428571398</v>
      </c>
      <c r="E7333" s="146">
        <v>0.476881718037233</v>
      </c>
      <c r="F7333" s="147">
        <v>4.8188471544665899E-6</v>
      </c>
      <c r="G7333" s="147">
        <v>8.8708206241952504E-4</v>
      </c>
      <c r="H7333" s="146">
        <v>1</v>
      </c>
      <c r="I7333" s="146">
        <v>0.71571428571428597</v>
      </c>
      <c r="J7333" s="146">
        <v>39.6666666666667</v>
      </c>
      <c r="K7333" s="148">
        <v>42.5</v>
      </c>
      <c r="L7333" s="149"/>
      <c r="M7333" s="149"/>
    </row>
    <row r="7334" spans="1:13">
      <c r="A7334" s="144" t="s">
        <v>292</v>
      </c>
      <c r="B7334" s="145">
        <v>181175050</v>
      </c>
      <c r="C7334" s="140" t="s">
        <v>273</v>
      </c>
      <c r="D7334" s="146">
        <v>0.28426522689582401</v>
      </c>
      <c r="E7334" s="146">
        <v>1.42284571375177</v>
      </c>
      <c r="F7334" s="147">
        <v>2.36225768466439E-2</v>
      </c>
      <c r="G7334" s="147">
        <v>0.98156755940951201</v>
      </c>
      <c r="H7334" s="146">
        <v>0.44335613598673301</v>
      </c>
      <c r="I7334" s="146">
        <v>0.15909090909090901</v>
      </c>
      <c r="J7334" s="146">
        <v>83.6666666666667</v>
      </c>
      <c r="K7334" s="148">
        <v>63</v>
      </c>
      <c r="L7334" s="149"/>
      <c r="M7334" s="149"/>
    </row>
    <row r="7335" spans="1:13">
      <c r="A7335" s="144" t="s">
        <v>281</v>
      </c>
      <c r="B7335" s="145">
        <v>35425543</v>
      </c>
      <c r="C7335" s="140" t="s">
        <v>273</v>
      </c>
      <c r="D7335" s="146">
        <v>0.28424242424242402</v>
      </c>
      <c r="E7335" s="146">
        <v>0.47679566148670599</v>
      </c>
      <c r="F7335" s="147">
        <v>7.8474308193583302E-6</v>
      </c>
      <c r="G7335" s="147">
        <v>1.25304154741444E-3</v>
      </c>
      <c r="H7335" s="146">
        <v>1</v>
      </c>
      <c r="I7335" s="146">
        <v>0.71575757575757604</v>
      </c>
      <c r="J7335" s="146">
        <v>35.6666666666667</v>
      </c>
      <c r="K7335" s="148">
        <v>58</v>
      </c>
      <c r="L7335" s="149"/>
      <c r="M7335" s="149"/>
    </row>
    <row r="7336" spans="1:13">
      <c r="A7336" s="144" t="s">
        <v>280</v>
      </c>
      <c r="B7336" s="145">
        <v>201399332</v>
      </c>
      <c r="C7336" s="140" t="s">
        <v>273</v>
      </c>
      <c r="D7336" s="146">
        <v>0.28421052631578902</v>
      </c>
      <c r="E7336" s="146">
        <v>4.8787769593996</v>
      </c>
      <c r="F7336" s="147">
        <v>2.9375616181451102E-3</v>
      </c>
      <c r="G7336" s="147">
        <v>0.133073032335326</v>
      </c>
      <c r="H7336" s="146">
        <v>0.28421052631578902</v>
      </c>
      <c r="I7336" s="146">
        <v>0</v>
      </c>
      <c r="J7336" s="146">
        <v>29.6666666666667</v>
      </c>
      <c r="K7336" s="148">
        <v>54</v>
      </c>
      <c r="L7336" s="149"/>
      <c r="M7336" s="149"/>
    </row>
    <row r="7337" spans="1:13">
      <c r="A7337" s="144" t="s">
        <v>277</v>
      </c>
      <c r="B7337" s="145">
        <v>57032367</v>
      </c>
      <c r="C7337" s="140" t="s">
        <v>273</v>
      </c>
      <c r="D7337" s="146">
        <v>0.28418803418803401</v>
      </c>
      <c r="E7337" s="146">
        <v>0.47668754642982097</v>
      </c>
      <c r="F7337" s="147">
        <v>6.9366799570839402E-6</v>
      </c>
      <c r="G7337" s="147">
        <v>1.14694717294614E-3</v>
      </c>
      <c r="H7337" s="146">
        <v>1</v>
      </c>
      <c r="I7337" s="146">
        <v>0.71581196581196604</v>
      </c>
      <c r="J7337" s="146">
        <v>24.3333333333333</v>
      </c>
      <c r="K7337" s="148">
        <v>31</v>
      </c>
      <c r="L7337" s="149"/>
      <c r="M7337" s="149"/>
    </row>
    <row r="7338" spans="1:13">
      <c r="A7338" s="144" t="s">
        <v>285</v>
      </c>
      <c r="B7338" s="145">
        <v>48649066</v>
      </c>
      <c r="C7338" s="140" t="s">
        <v>273</v>
      </c>
      <c r="D7338" s="146">
        <v>0.284156976744186</v>
      </c>
      <c r="E7338" s="146">
        <v>0.47662581492947698</v>
      </c>
      <c r="F7338" s="147">
        <v>5.0023977270961303E-7</v>
      </c>
      <c r="G7338" s="147">
        <v>1.84143886818384E-4</v>
      </c>
      <c r="H7338" s="146">
        <v>1</v>
      </c>
      <c r="I7338" s="146">
        <v>0.71584302325581395</v>
      </c>
      <c r="J7338" s="146">
        <v>36.6666666666667</v>
      </c>
      <c r="K7338" s="148">
        <v>29.5</v>
      </c>
      <c r="L7338" s="149"/>
      <c r="M7338" s="149"/>
    </row>
    <row r="7339" spans="1:13">
      <c r="A7339" s="144" t="s">
        <v>276</v>
      </c>
      <c r="B7339" s="145">
        <v>34483476</v>
      </c>
      <c r="C7339" s="140" t="s">
        <v>273</v>
      </c>
      <c r="D7339" s="146">
        <v>0.28412537917087999</v>
      </c>
      <c r="E7339" s="146">
        <v>0.47656301254844002</v>
      </c>
      <c r="F7339" s="147">
        <v>1.74351875352257E-3</v>
      </c>
      <c r="G7339" s="147">
        <v>8.2603285238624702E-2</v>
      </c>
      <c r="H7339" s="146">
        <v>1</v>
      </c>
      <c r="I7339" s="146">
        <v>0.71587462082912001</v>
      </c>
      <c r="J7339" s="146">
        <v>18.3333333333333</v>
      </c>
      <c r="K7339" s="148">
        <v>33</v>
      </c>
      <c r="L7339" s="149"/>
      <c r="M7339" s="149"/>
    </row>
    <row r="7340" spans="1:13">
      <c r="A7340" s="144" t="s">
        <v>293</v>
      </c>
      <c r="B7340" s="145">
        <v>127793630</v>
      </c>
      <c r="C7340" s="140" t="s">
        <v>273</v>
      </c>
      <c r="D7340" s="146">
        <v>0.28409090909090901</v>
      </c>
      <c r="E7340" s="146">
        <v>0.47649450397785997</v>
      </c>
      <c r="F7340" s="147">
        <v>9.23464696641888E-7</v>
      </c>
      <c r="G7340" s="147">
        <v>2.80898504297278E-4</v>
      </c>
      <c r="H7340" s="146">
        <v>1</v>
      </c>
      <c r="I7340" s="146">
        <v>0.71590909090909105</v>
      </c>
      <c r="J7340" s="146">
        <v>42.6666666666667</v>
      </c>
      <c r="K7340" s="148">
        <v>29</v>
      </c>
      <c r="L7340" s="149"/>
      <c r="M7340" s="149"/>
    </row>
    <row r="7341" spans="1:13">
      <c r="A7341" s="144" t="s">
        <v>274</v>
      </c>
      <c r="B7341" s="145">
        <v>97957893</v>
      </c>
      <c r="C7341" s="140" t="s">
        <v>273</v>
      </c>
      <c r="D7341" s="146">
        <v>0.28409090909090901</v>
      </c>
      <c r="E7341" s="146">
        <v>0.47649450397785997</v>
      </c>
      <c r="F7341" s="147">
        <v>2.9515779240301299E-4</v>
      </c>
      <c r="G7341" s="147">
        <v>1.8290514326605799E-2</v>
      </c>
      <c r="H7341" s="146">
        <v>1</v>
      </c>
      <c r="I7341" s="146">
        <v>0.71590909090909105</v>
      </c>
      <c r="J7341" s="146">
        <v>70.3333333333333</v>
      </c>
      <c r="K7341" s="148">
        <v>33</v>
      </c>
      <c r="L7341" s="149"/>
      <c r="M7341" s="149"/>
    </row>
    <row r="7342" spans="1:13">
      <c r="A7342" s="144" t="s">
        <v>281</v>
      </c>
      <c r="B7342" s="145">
        <v>750640</v>
      </c>
      <c r="C7342" s="140" t="s">
        <v>273</v>
      </c>
      <c r="D7342" s="146">
        <v>0.28409090909090901</v>
      </c>
      <c r="E7342" s="146">
        <v>0.47649450397785997</v>
      </c>
      <c r="F7342" s="147">
        <v>9.4369804723853999E-4</v>
      </c>
      <c r="G7342" s="147">
        <v>4.80842746412792E-2</v>
      </c>
      <c r="H7342" s="146">
        <v>1</v>
      </c>
      <c r="I7342" s="146">
        <v>0.71590909090909105</v>
      </c>
      <c r="J7342" s="146">
        <v>21.6666666666667</v>
      </c>
      <c r="K7342" s="148">
        <v>32</v>
      </c>
      <c r="L7342" s="149"/>
      <c r="M7342" s="149"/>
    </row>
    <row r="7343" spans="1:13">
      <c r="A7343" s="144" t="s">
        <v>292</v>
      </c>
      <c r="B7343" s="145">
        <v>77973397</v>
      </c>
      <c r="C7343" s="140" t="s">
        <v>273</v>
      </c>
      <c r="D7343" s="146">
        <v>0.284090070136582</v>
      </c>
      <c r="E7343" s="146">
        <v>4.8781861677673604</v>
      </c>
      <c r="F7343" s="147">
        <v>1.0749460219063799E-3</v>
      </c>
      <c r="G7343" s="147">
        <v>5.3844882189616097E-2</v>
      </c>
      <c r="H7343" s="146">
        <v>0.284090070136582</v>
      </c>
      <c r="I7343" s="146">
        <v>0</v>
      </c>
      <c r="J7343" s="146">
        <v>46</v>
      </c>
      <c r="K7343" s="148">
        <v>26.5</v>
      </c>
      <c r="L7343" s="149"/>
      <c r="M7343" s="149"/>
    </row>
    <row r="7344" spans="1:13">
      <c r="A7344" s="144" t="s">
        <v>283</v>
      </c>
      <c r="B7344" s="145">
        <v>125130066</v>
      </c>
      <c r="C7344" s="140" t="s">
        <v>273</v>
      </c>
      <c r="D7344" s="146">
        <v>0.28400735294117602</v>
      </c>
      <c r="E7344" s="146">
        <v>0.47632845135895902</v>
      </c>
      <c r="F7344" s="147">
        <v>9.1965605253020301E-5</v>
      </c>
      <c r="G7344" s="147">
        <v>7.4491804784491099E-3</v>
      </c>
      <c r="H7344" s="146">
        <v>1</v>
      </c>
      <c r="I7344" s="146">
        <v>0.71599264705882404</v>
      </c>
      <c r="J7344" s="146">
        <v>35.6666666666667</v>
      </c>
      <c r="K7344" s="148">
        <v>33</v>
      </c>
      <c r="L7344" s="149"/>
      <c r="M7344" s="149"/>
    </row>
    <row r="7345" spans="1:13">
      <c r="A7345" s="144" t="s">
        <v>290</v>
      </c>
      <c r="B7345" s="145">
        <v>63574704</v>
      </c>
      <c r="C7345" s="140" t="s">
        <v>273</v>
      </c>
      <c r="D7345" s="146">
        <v>0.28396072013093299</v>
      </c>
      <c r="E7345" s="146">
        <v>0.47623578545698098</v>
      </c>
      <c r="F7345" s="147">
        <v>3.5455710001734399E-4</v>
      </c>
      <c r="G7345" s="147">
        <v>2.1225590790890401E-2</v>
      </c>
      <c r="H7345" s="146">
        <v>1</v>
      </c>
      <c r="I7345" s="146">
        <v>0.71603927986906701</v>
      </c>
      <c r="J7345" s="146">
        <v>31.3333333333333</v>
      </c>
      <c r="K7345" s="148">
        <v>30</v>
      </c>
      <c r="L7345" s="149"/>
      <c r="M7345" s="149"/>
    </row>
    <row r="7346" spans="1:13">
      <c r="A7346" s="144" t="s">
        <v>289</v>
      </c>
      <c r="B7346" s="145">
        <v>153588857</v>
      </c>
      <c r="C7346" s="140" t="s">
        <v>273</v>
      </c>
      <c r="D7346" s="146">
        <v>0.28390957446808501</v>
      </c>
      <c r="E7346" s="146">
        <v>0.47613415873051301</v>
      </c>
      <c r="F7346" s="147">
        <v>5.1590592210341404E-7</v>
      </c>
      <c r="G7346" s="147">
        <v>1.8834243205491201E-4</v>
      </c>
      <c r="H7346" s="146">
        <v>1</v>
      </c>
      <c r="I7346" s="146">
        <v>0.71609042553191504</v>
      </c>
      <c r="J7346" s="146">
        <v>38.3333333333333</v>
      </c>
      <c r="K7346" s="148">
        <v>31.5</v>
      </c>
      <c r="L7346" s="149"/>
      <c r="M7346" s="149"/>
    </row>
    <row r="7347" spans="1:13">
      <c r="A7347" s="144" t="s">
        <v>280</v>
      </c>
      <c r="B7347" s="145">
        <v>2075443</v>
      </c>
      <c r="C7347" s="140" t="s">
        <v>273</v>
      </c>
      <c r="D7347" s="146">
        <v>0.283895265423243</v>
      </c>
      <c r="E7347" s="146">
        <v>0.47610572785757999</v>
      </c>
      <c r="F7347" s="147">
        <v>5.8406976521583698E-5</v>
      </c>
      <c r="G7347" s="147">
        <v>5.3162622989592796E-3</v>
      </c>
      <c r="H7347" s="146">
        <v>1</v>
      </c>
      <c r="I7347" s="146">
        <v>0.71610473457675705</v>
      </c>
      <c r="J7347" s="146">
        <v>47.6666666666667</v>
      </c>
      <c r="K7347" s="148">
        <v>54.5</v>
      </c>
      <c r="L7347" s="149"/>
      <c r="M7347" s="149"/>
    </row>
    <row r="7348" spans="1:13">
      <c r="A7348" s="144" t="s">
        <v>286</v>
      </c>
      <c r="B7348" s="145">
        <v>124339401</v>
      </c>
      <c r="C7348" s="140" t="s">
        <v>273</v>
      </c>
      <c r="D7348" s="146">
        <v>0.28388278388278398</v>
      </c>
      <c r="E7348" s="146">
        <v>0.476080928540211</v>
      </c>
      <c r="F7348" s="147">
        <v>9.3311310632762899E-10</v>
      </c>
      <c r="G7348" s="147">
        <v>4.9023689434478199E-6</v>
      </c>
      <c r="H7348" s="146">
        <v>1</v>
      </c>
      <c r="I7348" s="146">
        <v>0.71611721611721602</v>
      </c>
      <c r="J7348" s="146">
        <v>22.3333333333333</v>
      </c>
      <c r="K7348" s="148">
        <v>26.5</v>
      </c>
      <c r="L7348" s="149"/>
      <c r="M7348" s="149"/>
    </row>
    <row r="7349" spans="1:13">
      <c r="A7349" s="144" t="s">
        <v>293</v>
      </c>
      <c r="B7349" s="145">
        <v>126491561</v>
      </c>
      <c r="C7349" s="140" t="s">
        <v>273</v>
      </c>
      <c r="D7349" s="146">
        <v>0.283834586466165</v>
      </c>
      <c r="E7349" s="146">
        <v>0.47598517008032898</v>
      </c>
      <c r="F7349" s="147">
        <v>1.24269772100234E-5</v>
      </c>
      <c r="G7349" s="147">
        <v>1.7369161403522099E-3</v>
      </c>
      <c r="H7349" s="146">
        <v>1</v>
      </c>
      <c r="I7349" s="146">
        <v>0.716165413533835</v>
      </c>
      <c r="J7349" s="146">
        <v>45.3333333333333</v>
      </c>
      <c r="K7349" s="148">
        <v>26</v>
      </c>
      <c r="L7349" s="149"/>
      <c r="M7349" s="149"/>
    </row>
    <row r="7350" spans="1:13">
      <c r="A7350" s="144" t="s">
        <v>285</v>
      </c>
      <c r="B7350" s="145">
        <v>83097088</v>
      </c>
      <c r="C7350" s="140" t="s">
        <v>273</v>
      </c>
      <c r="D7350" s="146">
        <v>0.28381962864721499</v>
      </c>
      <c r="E7350" s="146">
        <v>0.47595545322991001</v>
      </c>
      <c r="F7350" s="147">
        <v>9.8414704250162496E-5</v>
      </c>
      <c r="G7350" s="147">
        <v>7.8439509981972893E-3</v>
      </c>
      <c r="H7350" s="146">
        <v>1</v>
      </c>
      <c r="I7350" s="146">
        <v>0.71618037135278501</v>
      </c>
      <c r="J7350" s="146">
        <v>48.3333333333333</v>
      </c>
      <c r="K7350" s="148">
        <v>27.5</v>
      </c>
      <c r="L7350" s="149"/>
      <c r="M7350" s="149"/>
    </row>
    <row r="7351" spans="1:13">
      <c r="A7351" s="144" t="s">
        <v>292</v>
      </c>
      <c r="B7351" s="145">
        <v>73679049</v>
      </c>
      <c r="C7351" s="140" t="s">
        <v>273</v>
      </c>
      <c r="D7351" s="146">
        <v>0.28375350140055999</v>
      </c>
      <c r="E7351" s="146">
        <v>0.47582408489342998</v>
      </c>
      <c r="F7351" s="147">
        <v>2.3282421550071199E-5</v>
      </c>
      <c r="G7351" s="147">
        <v>2.7162479294727299E-3</v>
      </c>
      <c r="H7351" s="146">
        <v>1</v>
      </c>
      <c r="I7351" s="146">
        <v>0.71624649859944001</v>
      </c>
      <c r="J7351" s="146">
        <v>29.6666666666667</v>
      </c>
      <c r="K7351" s="148">
        <v>43</v>
      </c>
      <c r="L7351" s="149"/>
      <c r="M7351" s="149"/>
    </row>
    <row r="7352" spans="1:13">
      <c r="A7352" s="144" t="s">
        <v>289</v>
      </c>
      <c r="B7352" s="145">
        <v>23075695</v>
      </c>
      <c r="C7352" s="140" t="s">
        <v>273</v>
      </c>
      <c r="D7352" s="146">
        <v>0.28372338404987701</v>
      </c>
      <c r="E7352" s="146">
        <v>1.03009290602879</v>
      </c>
      <c r="F7352" s="147">
        <v>3.21532605806378E-3</v>
      </c>
      <c r="G7352" s="147">
        <v>0.14472652730348301</v>
      </c>
      <c r="H7352" s="146">
        <v>0.545970005671498</v>
      </c>
      <c r="I7352" s="146">
        <v>0.26224662162162199</v>
      </c>
      <c r="J7352" s="146">
        <v>61.6666666666667</v>
      </c>
      <c r="K7352" s="148">
        <v>34.5</v>
      </c>
      <c r="L7352" s="149"/>
      <c r="M7352" s="149"/>
    </row>
    <row r="7353" spans="1:13">
      <c r="A7353" s="144" t="s">
        <v>276</v>
      </c>
      <c r="B7353" s="145">
        <v>4174942</v>
      </c>
      <c r="C7353" s="140" t="s">
        <v>273</v>
      </c>
      <c r="D7353" s="146">
        <v>0.28368794326241098</v>
      </c>
      <c r="E7353" s="146">
        <v>0.47569385895449701</v>
      </c>
      <c r="F7353" s="147">
        <v>3.2744304520163002E-6</v>
      </c>
      <c r="G7353" s="147">
        <v>6.7723971191425904E-4</v>
      </c>
      <c r="H7353" s="146">
        <v>1</v>
      </c>
      <c r="I7353" s="146">
        <v>0.71631205673758902</v>
      </c>
      <c r="J7353" s="146">
        <v>30.6666666666667</v>
      </c>
      <c r="K7353" s="148">
        <v>35.5</v>
      </c>
      <c r="L7353" s="149"/>
      <c r="M7353" s="149"/>
    </row>
    <row r="7354" spans="1:13">
      <c r="A7354" s="144" t="s">
        <v>276</v>
      </c>
      <c r="B7354" s="145">
        <v>7500982</v>
      </c>
      <c r="C7354" s="140" t="s">
        <v>273</v>
      </c>
      <c r="D7354" s="146">
        <v>0.28367928367928402</v>
      </c>
      <c r="E7354" s="146">
        <v>4.8761695955270596</v>
      </c>
      <c r="F7354" s="147">
        <v>1.4851173231246999E-3</v>
      </c>
      <c r="G7354" s="147">
        <v>7.1540498921056503E-2</v>
      </c>
      <c r="H7354" s="146">
        <v>0.28367928367928402</v>
      </c>
      <c r="I7354" s="146">
        <v>0</v>
      </c>
      <c r="J7354" s="146">
        <v>26</v>
      </c>
      <c r="K7354" s="148">
        <v>19</v>
      </c>
      <c r="L7354" s="149"/>
      <c r="M7354" s="149"/>
    </row>
    <row r="7355" spans="1:13">
      <c r="A7355" s="144" t="s">
        <v>276</v>
      </c>
      <c r="B7355" s="145">
        <v>1293615</v>
      </c>
      <c r="C7355" s="140" t="s">
        <v>273</v>
      </c>
      <c r="D7355" s="146">
        <v>0.28365384615384598</v>
      </c>
      <c r="E7355" s="146">
        <v>0.47562613245271401</v>
      </c>
      <c r="F7355" s="147">
        <v>1.3676673749388201E-5</v>
      </c>
      <c r="G7355" s="147">
        <v>1.86145360657268E-3</v>
      </c>
      <c r="H7355" s="146">
        <v>1</v>
      </c>
      <c r="I7355" s="146">
        <v>0.71634615384615397</v>
      </c>
      <c r="J7355" s="146">
        <v>26.3333333333333</v>
      </c>
      <c r="K7355" s="148">
        <v>31.5</v>
      </c>
      <c r="L7355" s="149"/>
      <c r="M7355" s="149"/>
    </row>
    <row r="7356" spans="1:13">
      <c r="A7356" s="144" t="s">
        <v>294</v>
      </c>
      <c r="B7356" s="145">
        <v>37224997</v>
      </c>
      <c r="C7356" s="140" t="s">
        <v>273</v>
      </c>
      <c r="D7356" s="146">
        <v>0.28362255536168601</v>
      </c>
      <c r="E7356" s="146">
        <v>0.72014184146906102</v>
      </c>
      <c r="F7356" s="147">
        <v>3.7828912324375498E-2</v>
      </c>
      <c r="G7356" s="147">
        <v>0.99999999999995104</v>
      </c>
      <c r="H7356" s="146">
        <v>0.71175523349436398</v>
      </c>
      <c r="I7356" s="146">
        <v>0.42813267813267802</v>
      </c>
      <c r="J7356" s="146">
        <v>50.3333333333333</v>
      </c>
      <c r="K7356" s="148">
        <v>42.5</v>
      </c>
      <c r="L7356" s="149"/>
      <c r="M7356" s="149"/>
    </row>
    <row r="7357" spans="1:13">
      <c r="A7357" s="144" t="s">
        <v>276</v>
      </c>
      <c r="B7357" s="145">
        <v>19514161</v>
      </c>
      <c r="C7357" s="140" t="s">
        <v>273</v>
      </c>
      <c r="D7357" s="146">
        <v>0.28360215053763399</v>
      </c>
      <c r="E7357" s="146">
        <v>0.47552345640104099</v>
      </c>
      <c r="F7357" s="147">
        <v>6.3350558163779503E-4</v>
      </c>
      <c r="G7357" s="147">
        <v>3.4257019330935598E-2</v>
      </c>
      <c r="H7357" s="146">
        <v>1</v>
      </c>
      <c r="I7357" s="146">
        <v>0.71639784946236595</v>
      </c>
      <c r="J7357" s="146">
        <v>46</v>
      </c>
      <c r="K7357" s="148">
        <v>52.5</v>
      </c>
      <c r="L7357" s="149"/>
      <c r="M7357" s="149"/>
    </row>
    <row r="7358" spans="1:13">
      <c r="A7358" s="144" t="s">
        <v>278</v>
      </c>
      <c r="B7358" s="145">
        <v>46904867</v>
      </c>
      <c r="C7358" s="140" t="s">
        <v>273</v>
      </c>
      <c r="D7358" s="146">
        <v>0.28351648351648401</v>
      </c>
      <c r="E7358" s="146">
        <v>0.47535332360200799</v>
      </c>
      <c r="F7358" s="147">
        <v>3.2296337748771E-3</v>
      </c>
      <c r="G7358" s="147">
        <v>0.14530391849058999</v>
      </c>
      <c r="H7358" s="146">
        <v>1</v>
      </c>
      <c r="I7358" s="146">
        <v>0.71648351648351605</v>
      </c>
      <c r="J7358" s="146">
        <v>41.3333333333333</v>
      </c>
      <c r="K7358" s="148">
        <v>30.5</v>
      </c>
      <c r="L7358" s="149"/>
      <c r="M7358" s="149"/>
    </row>
    <row r="7359" spans="1:13">
      <c r="A7359" s="144" t="s">
        <v>286</v>
      </c>
      <c r="B7359" s="145">
        <v>551089</v>
      </c>
      <c r="C7359" s="140" t="s">
        <v>273</v>
      </c>
      <c r="D7359" s="146">
        <v>0.283514492753623</v>
      </c>
      <c r="E7359" s="146">
        <v>0.47534937022976298</v>
      </c>
      <c r="F7359" s="147">
        <v>3.3245384193051302E-4</v>
      </c>
      <c r="G7359" s="147">
        <v>2.0158468494040301E-2</v>
      </c>
      <c r="H7359" s="146">
        <v>1</v>
      </c>
      <c r="I7359" s="146">
        <v>0.71648550724637705</v>
      </c>
      <c r="J7359" s="146">
        <v>33.3333333333333</v>
      </c>
      <c r="K7359" s="148">
        <v>35</v>
      </c>
      <c r="L7359" s="149"/>
      <c r="M7359" s="149"/>
    </row>
    <row r="7360" spans="1:13">
      <c r="A7360" s="144" t="s">
        <v>281</v>
      </c>
      <c r="B7360" s="145">
        <v>28845364</v>
      </c>
      <c r="C7360" s="140" t="s">
        <v>273</v>
      </c>
      <c r="D7360" s="146">
        <v>0.28349600709849199</v>
      </c>
      <c r="E7360" s="146">
        <v>0.47531266086196</v>
      </c>
      <c r="F7360" s="147">
        <v>2.4018484397493001E-7</v>
      </c>
      <c r="G7360" s="147">
        <v>1.10573724859009E-4</v>
      </c>
      <c r="H7360" s="146">
        <v>1</v>
      </c>
      <c r="I7360" s="146">
        <v>0.71650399290150801</v>
      </c>
      <c r="J7360" s="146">
        <v>53.6666666666667</v>
      </c>
      <c r="K7360" s="148">
        <v>36</v>
      </c>
      <c r="L7360" s="149"/>
      <c r="M7360" s="149"/>
    </row>
    <row r="7361" spans="1:13">
      <c r="A7361" s="144" t="s">
        <v>276</v>
      </c>
      <c r="B7361" s="145">
        <v>9221132</v>
      </c>
      <c r="C7361" s="140" t="s">
        <v>273</v>
      </c>
      <c r="D7361" s="146">
        <v>0.283488244942592</v>
      </c>
      <c r="E7361" s="146">
        <v>0.47529724681866398</v>
      </c>
      <c r="F7361" s="147">
        <v>1.5230092303508799E-3</v>
      </c>
      <c r="G7361" s="147">
        <v>7.3192230119030699E-2</v>
      </c>
      <c r="H7361" s="146">
        <v>1</v>
      </c>
      <c r="I7361" s="146">
        <v>0.71651175505740805</v>
      </c>
      <c r="J7361" s="146">
        <v>65</v>
      </c>
      <c r="K7361" s="148">
        <v>45</v>
      </c>
      <c r="L7361" s="149"/>
      <c r="M7361" s="149"/>
    </row>
    <row r="7362" spans="1:13">
      <c r="A7362" s="144" t="s">
        <v>286</v>
      </c>
      <c r="B7362" s="145">
        <v>119772046</v>
      </c>
      <c r="C7362" s="140" t="s">
        <v>273</v>
      </c>
      <c r="D7362" s="146">
        <v>0.28347996089931599</v>
      </c>
      <c r="E7362" s="146">
        <v>0.47528079659617001</v>
      </c>
      <c r="F7362" s="147">
        <v>1.1354621091540499E-5</v>
      </c>
      <c r="G7362" s="147">
        <v>1.6237811105398699E-3</v>
      </c>
      <c r="H7362" s="146">
        <v>1</v>
      </c>
      <c r="I7362" s="146">
        <v>0.71652003910068396</v>
      </c>
      <c r="J7362" s="146">
        <v>45.3333333333333</v>
      </c>
      <c r="K7362" s="148">
        <v>48.5</v>
      </c>
      <c r="L7362" s="149"/>
      <c r="M7362" s="149"/>
    </row>
    <row r="7363" spans="1:13">
      <c r="A7363" s="144" t="s">
        <v>288</v>
      </c>
      <c r="B7363" s="145">
        <v>31335159</v>
      </c>
      <c r="C7363" s="140" t="s">
        <v>273</v>
      </c>
      <c r="D7363" s="146">
        <v>0.283475783475784</v>
      </c>
      <c r="E7363" s="146">
        <v>0.47527250125596898</v>
      </c>
      <c r="F7363" s="147">
        <v>2.9990623522245398E-7</v>
      </c>
      <c r="G7363" s="147">
        <v>1.2885304052591E-4</v>
      </c>
      <c r="H7363" s="146">
        <v>1</v>
      </c>
      <c r="I7363" s="146">
        <v>0.71652421652421605</v>
      </c>
      <c r="J7363" s="146">
        <v>30</v>
      </c>
      <c r="K7363" s="148">
        <v>20</v>
      </c>
      <c r="L7363" s="149"/>
      <c r="M7363" s="149"/>
    </row>
    <row r="7364" spans="1:13">
      <c r="A7364" s="144" t="s">
        <v>293</v>
      </c>
      <c r="B7364" s="145">
        <v>45796183</v>
      </c>
      <c r="C7364" s="140" t="s">
        <v>273</v>
      </c>
      <c r="D7364" s="146">
        <v>0.28344086021505399</v>
      </c>
      <c r="E7364" s="146">
        <v>4.8749978681661101</v>
      </c>
      <c r="F7364" s="147">
        <v>4.0290879159680801E-4</v>
      </c>
      <c r="G7364" s="147">
        <v>2.3566273634569299E-2</v>
      </c>
      <c r="H7364" s="146">
        <v>0.28344086021505399</v>
      </c>
      <c r="I7364" s="146">
        <v>0</v>
      </c>
      <c r="J7364" s="146">
        <v>33.6666666666667</v>
      </c>
      <c r="K7364" s="148">
        <v>32.5</v>
      </c>
      <c r="L7364" s="149"/>
      <c r="M7364" s="149"/>
    </row>
    <row r="7365" spans="1:13">
      <c r="A7365" s="144" t="s">
        <v>272</v>
      </c>
      <c r="B7365" s="145">
        <v>5086866</v>
      </c>
      <c r="C7365" s="140" t="s">
        <v>273</v>
      </c>
      <c r="D7365" s="146">
        <v>0.28338983050847499</v>
      </c>
      <c r="E7365" s="146">
        <v>0.47510183029666297</v>
      </c>
      <c r="F7365" s="147">
        <v>8.1109634710369805E-5</v>
      </c>
      <c r="G7365" s="147">
        <v>6.7804614784709796E-3</v>
      </c>
      <c r="H7365" s="146">
        <v>1</v>
      </c>
      <c r="I7365" s="146">
        <v>0.71661016949152501</v>
      </c>
      <c r="J7365" s="146">
        <v>55</v>
      </c>
      <c r="K7365" s="148">
        <v>67</v>
      </c>
      <c r="L7365" s="149"/>
      <c r="M7365" s="149"/>
    </row>
    <row r="7366" spans="1:13">
      <c r="A7366" s="144" t="s">
        <v>285</v>
      </c>
      <c r="B7366" s="145">
        <v>81433685</v>
      </c>
      <c r="C7366" s="140" t="s">
        <v>273</v>
      </c>
      <c r="D7366" s="146">
        <v>0.28333333333333299</v>
      </c>
      <c r="E7366" s="146">
        <v>0.474989658696025</v>
      </c>
      <c r="F7366" s="147">
        <v>4.1376950820846899E-4</v>
      </c>
      <c r="G7366" s="147">
        <v>2.4069485750879901E-2</v>
      </c>
      <c r="H7366" s="146">
        <v>1</v>
      </c>
      <c r="I7366" s="146">
        <v>0.71666666666666701</v>
      </c>
      <c r="J7366" s="146">
        <v>26</v>
      </c>
      <c r="K7366" s="148">
        <v>30</v>
      </c>
      <c r="L7366" s="149"/>
      <c r="M7366" s="149"/>
    </row>
    <row r="7367" spans="1:13">
      <c r="A7367" s="144" t="s">
        <v>288</v>
      </c>
      <c r="B7367" s="145">
        <v>46386311</v>
      </c>
      <c r="C7367" s="140" t="s">
        <v>273</v>
      </c>
      <c r="D7367" s="146">
        <v>0.28333333333333299</v>
      </c>
      <c r="E7367" s="146">
        <v>0.474989658696025</v>
      </c>
      <c r="F7367" s="147">
        <v>9.7624476672437195E-4</v>
      </c>
      <c r="G7367" s="147">
        <v>4.9519884435155301E-2</v>
      </c>
      <c r="H7367" s="146">
        <v>1</v>
      </c>
      <c r="I7367" s="146">
        <v>0.71666666666666701</v>
      </c>
      <c r="J7367" s="146">
        <v>36</v>
      </c>
      <c r="K7367" s="148">
        <v>24.5</v>
      </c>
      <c r="L7367" s="149"/>
      <c r="M7367" s="149"/>
    </row>
    <row r="7368" spans="1:13">
      <c r="A7368" s="144" t="s">
        <v>289</v>
      </c>
      <c r="B7368" s="145">
        <v>21758031</v>
      </c>
      <c r="C7368" s="140" t="s">
        <v>273</v>
      </c>
      <c r="D7368" s="146">
        <v>0.28333333333333299</v>
      </c>
      <c r="E7368" s="146">
        <v>0.474989658696025</v>
      </c>
      <c r="F7368" s="147">
        <v>6.5773932490170402E-5</v>
      </c>
      <c r="G7368" s="147">
        <v>5.7999201962667599E-3</v>
      </c>
      <c r="H7368" s="146">
        <v>1</v>
      </c>
      <c r="I7368" s="146">
        <v>0.71666666666666701</v>
      </c>
      <c r="J7368" s="146">
        <v>33.3333333333333</v>
      </c>
      <c r="K7368" s="148">
        <v>30.5</v>
      </c>
      <c r="L7368" s="149"/>
      <c r="M7368" s="149"/>
    </row>
    <row r="7369" spans="1:13">
      <c r="A7369" s="144" t="s">
        <v>282</v>
      </c>
      <c r="B7369" s="145">
        <v>57869596</v>
      </c>
      <c r="C7369" s="140" t="s">
        <v>273</v>
      </c>
      <c r="D7369" s="146">
        <v>0.28325722983257201</v>
      </c>
      <c r="E7369" s="146">
        <v>0.47483857374988298</v>
      </c>
      <c r="F7369" s="147">
        <v>9.2541312129362796E-5</v>
      </c>
      <c r="G7369" s="147">
        <v>7.4856860546498498E-3</v>
      </c>
      <c r="H7369" s="146">
        <v>1</v>
      </c>
      <c r="I7369" s="146">
        <v>0.71674277016742804</v>
      </c>
      <c r="J7369" s="146">
        <v>83.6666666666667</v>
      </c>
      <c r="K7369" s="148">
        <v>59</v>
      </c>
      <c r="L7369" s="149"/>
      <c r="M7369" s="149"/>
    </row>
    <row r="7370" spans="1:13">
      <c r="A7370" s="144" t="s">
        <v>291</v>
      </c>
      <c r="B7370" s="145">
        <v>28827966</v>
      </c>
      <c r="C7370" s="140" t="s">
        <v>273</v>
      </c>
      <c r="D7370" s="146">
        <v>0.28322440087146</v>
      </c>
      <c r="E7370" s="146">
        <v>0.474773404735988</v>
      </c>
      <c r="F7370" s="147">
        <v>2.3568177719663999E-3</v>
      </c>
      <c r="G7370" s="147">
        <v>0.10855579876009799</v>
      </c>
      <c r="H7370" s="146">
        <v>1</v>
      </c>
      <c r="I7370" s="146">
        <v>0.71677559912854005</v>
      </c>
      <c r="J7370" s="146">
        <v>43.3333333333333</v>
      </c>
      <c r="K7370" s="148">
        <v>22</v>
      </c>
      <c r="L7370" s="149"/>
      <c r="M7370" s="149"/>
    </row>
    <row r="7371" spans="1:13">
      <c r="A7371" s="144" t="s">
        <v>280</v>
      </c>
      <c r="B7371" s="145">
        <v>8388388</v>
      </c>
      <c r="C7371" s="140" t="s">
        <v>273</v>
      </c>
      <c r="D7371" s="146">
        <v>0.28321678321678301</v>
      </c>
      <c r="E7371" s="146">
        <v>0.47475828329404202</v>
      </c>
      <c r="F7371" s="147">
        <v>3.9366806630478499E-5</v>
      </c>
      <c r="G7371" s="147">
        <v>3.9744146361528204E-3</v>
      </c>
      <c r="H7371" s="146">
        <v>1</v>
      </c>
      <c r="I7371" s="146">
        <v>0.71678321678321699</v>
      </c>
      <c r="J7371" s="146">
        <v>27.3333333333333</v>
      </c>
      <c r="K7371" s="148">
        <v>31.5</v>
      </c>
      <c r="L7371" s="149"/>
      <c r="M7371" s="149"/>
    </row>
    <row r="7372" spans="1:13">
      <c r="A7372" s="144" t="s">
        <v>294</v>
      </c>
      <c r="B7372" s="145">
        <v>10390924</v>
      </c>
      <c r="C7372" s="140" t="s">
        <v>273</v>
      </c>
      <c r="D7372" s="146">
        <v>0.28321678321678301</v>
      </c>
      <c r="E7372" s="146">
        <v>0.47475828329404202</v>
      </c>
      <c r="F7372" s="147">
        <v>3.9366806630478499E-5</v>
      </c>
      <c r="G7372" s="147">
        <v>3.9744146361528204E-3</v>
      </c>
      <c r="H7372" s="146">
        <v>1</v>
      </c>
      <c r="I7372" s="146">
        <v>0.71678321678321699</v>
      </c>
      <c r="J7372" s="146">
        <v>47.3333333333333</v>
      </c>
      <c r="K7372" s="148">
        <v>24</v>
      </c>
      <c r="L7372" s="149"/>
      <c r="M7372" s="149"/>
    </row>
    <row r="7373" spans="1:13">
      <c r="A7373" s="144" t="s">
        <v>294</v>
      </c>
      <c r="B7373" s="145">
        <v>37106195</v>
      </c>
      <c r="C7373" s="140" t="s">
        <v>273</v>
      </c>
      <c r="D7373" s="146">
        <v>0.28321678321678301</v>
      </c>
      <c r="E7373" s="146">
        <v>0.47475828329404202</v>
      </c>
      <c r="F7373" s="147">
        <v>3.9366806630478499E-5</v>
      </c>
      <c r="G7373" s="147">
        <v>3.9744146361528204E-3</v>
      </c>
      <c r="H7373" s="146">
        <v>1</v>
      </c>
      <c r="I7373" s="146">
        <v>0.71678321678321699</v>
      </c>
      <c r="J7373" s="146">
        <v>60.6666666666667</v>
      </c>
      <c r="K7373" s="148">
        <v>29.5</v>
      </c>
      <c r="L7373" s="149"/>
      <c r="M7373" s="149"/>
    </row>
    <row r="7374" spans="1:13">
      <c r="A7374" s="144" t="s">
        <v>276</v>
      </c>
      <c r="B7374" s="145">
        <v>11517520</v>
      </c>
      <c r="C7374" s="140" t="s">
        <v>273</v>
      </c>
      <c r="D7374" s="146">
        <v>0.28321678321678301</v>
      </c>
      <c r="E7374" s="146">
        <v>0.47475828329404202</v>
      </c>
      <c r="F7374" s="147">
        <v>3.9366806630478499E-5</v>
      </c>
      <c r="G7374" s="147">
        <v>3.9744146361528204E-3</v>
      </c>
      <c r="H7374" s="146">
        <v>1</v>
      </c>
      <c r="I7374" s="146">
        <v>0.71678321678321699</v>
      </c>
      <c r="J7374" s="146">
        <v>48.3333333333333</v>
      </c>
      <c r="K7374" s="148">
        <v>23</v>
      </c>
      <c r="L7374" s="149"/>
      <c r="M7374" s="149"/>
    </row>
    <row r="7375" spans="1:13">
      <c r="A7375" s="144" t="s">
        <v>274</v>
      </c>
      <c r="B7375" s="145">
        <v>78439696</v>
      </c>
      <c r="C7375" s="140" t="s">
        <v>273</v>
      </c>
      <c r="D7375" s="146">
        <v>0.28319052152755703</v>
      </c>
      <c r="E7375" s="146">
        <v>4.8737665586379899</v>
      </c>
      <c r="F7375" s="147">
        <v>2.56951973323992E-6</v>
      </c>
      <c r="G7375" s="147">
        <v>5.6900613814547904E-4</v>
      </c>
      <c r="H7375" s="146">
        <v>0.28319052152755703</v>
      </c>
      <c r="I7375" s="146">
        <v>0</v>
      </c>
      <c r="J7375" s="146">
        <v>82.6666666666667</v>
      </c>
      <c r="K7375" s="148">
        <v>49</v>
      </c>
      <c r="L7375" s="149"/>
      <c r="M7375" s="149"/>
    </row>
    <row r="7376" spans="1:13">
      <c r="A7376" s="144" t="s">
        <v>272</v>
      </c>
      <c r="B7376" s="145">
        <v>43174510</v>
      </c>
      <c r="C7376" s="140" t="s">
        <v>273</v>
      </c>
      <c r="D7376" s="146">
        <v>0.28316128316128297</v>
      </c>
      <c r="E7376" s="146">
        <v>4.8736226789885198</v>
      </c>
      <c r="F7376" s="147">
        <v>2.2977271801542499E-3</v>
      </c>
      <c r="G7376" s="147">
        <v>0.106091237508604</v>
      </c>
      <c r="H7376" s="146">
        <v>0.28316128316128297</v>
      </c>
      <c r="I7376" s="146">
        <v>0</v>
      </c>
      <c r="J7376" s="146">
        <v>51.6666666666667</v>
      </c>
      <c r="K7376" s="148">
        <v>60</v>
      </c>
      <c r="L7376" s="149"/>
      <c r="M7376" s="149"/>
    </row>
    <row r="7377" spans="1:13">
      <c r="A7377" s="144" t="s">
        <v>287</v>
      </c>
      <c r="B7377" s="145">
        <v>55034713</v>
      </c>
      <c r="C7377" s="140" t="s">
        <v>273</v>
      </c>
      <c r="D7377" s="146">
        <v>0.28315217391304298</v>
      </c>
      <c r="E7377" s="146">
        <v>0.474630036827899</v>
      </c>
      <c r="F7377" s="147">
        <v>4.9811146251004798E-5</v>
      </c>
      <c r="G7377" s="147">
        <v>4.7168044555192497E-3</v>
      </c>
      <c r="H7377" s="146">
        <v>1</v>
      </c>
      <c r="I7377" s="146">
        <v>0.71684782608695696</v>
      </c>
      <c r="J7377" s="146">
        <v>53.3333333333333</v>
      </c>
      <c r="K7377" s="148">
        <v>31.5</v>
      </c>
      <c r="L7377" s="149"/>
      <c r="M7377" s="149"/>
    </row>
    <row r="7378" spans="1:13">
      <c r="A7378" s="144" t="s">
        <v>287</v>
      </c>
      <c r="B7378" s="145">
        <v>98879052</v>
      </c>
      <c r="C7378" s="140" t="s">
        <v>273</v>
      </c>
      <c r="D7378" s="146">
        <v>0.283143939393939</v>
      </c>
      <c r="E7378" s="146">
        <v>0.47461369250910901</v>
      </c>
      <c r="F7378" s="147">
        <v>3.50811856158616E-8</v>
      </c>
      <c r="G7378" s="147">
        <v>2.8813189326269499E-5</v>
      </c>
      <c r="H7378" s="146">
        <v>1</v>
      </c>
      <c r="I7378" s="146">
        <v>0.716856060606061</v>
      </c>
      <c r="J7378" s="146">
        <v>95</v>
      </c>
      <c r="K7378" s="148">
        <v>46</v>
      </c>
      <c r="L7378" s="149"/>
      <c r="M7378" s="149"/>
    </row>
    <row r="7379" spans="1:13">
      <c r="A7379" s="144" t="s">
        <v>283</v>
      </c>
      <c r="B7379" s="145">
        <v>720494</v>
      </c>
      <c r="C7379" s="140" t="s">
        <v>273</v>
      </c>
      <c r="D7379" s="146">
        <v>0.28310810810810799</v>
      </c>
      <c r="E7379" s="146">
        <v>0.47454257479121398</v>
      </c>
      <c r="F7379" s="147">
        <v>9.1120809090026407E-6</v>
      </c>
      <c r="G7379" s="147">
        <v>1.39340678059221E-3</v>
      </c>
      <c r="H7379" s="146">
        <v>1</v>
      </c>
      <c r="I7379" s="146">
        <v>0.71689189189189195</v>
      </c>
      <c r="J7379" s="146">
        <v>17.6666666666667</v>
      </c>
      <c r="K7379" s="148">
        <v>28.5</v>
      </c>
      <c r="L7379" s="149"/>
      <c r="M7379" s="149"/>
    </row>
    <row r="7380" spans="1:13">
      <c r="A7380" s="144" t="s">
        <v>292</v>
      </c>
      <c r="B7380" s="145">
        <v>172698026</v>
      </c>
      <c r="C7380" s="140" t="s">
        <v>273</v>
      </c>
      <c r="D7380" s="146">
        <v>0.28308823529411797</v>
      </c>
      <c r="E7380" s="146">
        <v>0.47450313286236101</v>
      </c>
      <c r="F7380" s="147">
        <v>2.1666590262423599E-4</v>
      </c>
      <c r="G7380" s="147">
        <v>1.4330803656877099E-2</v>
      </c>
      <c r="H7380" s="146">
        <v>1</v>
      </c>
      <c r="I7380" s="146">
        <v>0.71691176470588203</v>
      </c>
      <c r="J7380" s="146">
        <v>33</v>
      </c>
      <c r="K7380" s="148">
        <v>33</v>
      </c>
      <c r="L7380" s="149"/>
      <c r="M7380" s="149"/>
    </row>
    <row r="7381" spans="1:13">
      <c r="A7381" s="144" t="s">
        <v>286</v>
      </c>
      <c r="B7381" s="145">
        <v>101236383</v>
      </c>
      <c r="C7381" s="140" t="s">
        <v>273</v>
      </c>
      <c r="D7381" s="146">
        <v>0.28308779184974597</v>
      </c>
      <c r="E7381" s="146">
        <v>4.8732609707802599</v>
      </c>
      <c r="F7381" s="147">
        <v>1.8225644409325899E-4</v>
      </c>
      <c r="G7381" s="147">
        <v>1.2544691352471601E-2</v>
      </c>
      <c r="H7381" s="146">
        <v>0.28308779184974597</v>
      </c>
      <c r="I7381" s="146">
        <v>0</v>
      </c>
      <c r="J7381" s="146">
        <v>68.6666666666667</v>
      </c>
      <c r="K7381" s="148">
        <v>36.5</v>
      </c>
      <c r="L7381" s="149"/>
      <c r="M7381" s="149"/>
    </row>
    <row r="7382" spans="1:13">
      <c r="A7382" s="144" t="s">
        <v>287</v>
      </c>
      <c r="B7382" s="145">
        <v>32717482</v>
      </c>
      <c r="C7382" s="140" t="s">
        <v>273</v>
      </c>
      <c r="D7382" s="146">
        <v>0.283022533022533</v>
      </c>
      <c r="E7382" s="146">
        <v>4.87293970502947</v>
      </c>
      <c r="F7382" s="147">
        <v>2.9835448587954399E-5</v>
      </c>
      <c r="G7382" s="147">
        <v>3.2611518324123399E-3</v>
      </c>
      <c r="H7382" s="146">
        <v>0.283022533022533</v>
      </c>
      <c r="I7382" s="146">
        <v>0</v>
      </c>
      <c r="J7382" s="146">
        <v>30.6666666666667</v>
      </c>
      <c r="K7382" s="148">
        <v>37.5</v>
      </c>
      <c r="L7382" s="149"/>
      <c r="M7382" s="149"/>
    </row>
    <row r="7383" spans="1:13">
      <c r="A7383" s="144" t="s">
        <v>288</v>
      </c>
      <c r="B7383" s="145">
        <v>25820352</v>
      </c>
      <c r="C7383" s="140" t="s">
        <v>273</v>
      </c>
      <c r="D7383" s="146">
        <v>0.28294573643410897</v>
      </c>
      <c r="E7383" s="146">
        <v>0.47422034441293598</v>
      </c>
      <c r="F7383" s="147">
        <v>3.4660877634663898E-6</v>
      </c>
      <c r="G7383" s="147">
        <v>7.0510543715018295E-4</v>
      </c>
      <c r="H7383" s="146">
        <v>1</v>
      </c>
      <c r="I7383" s="146">
        <v>0.71705426356589097</v>
      </c>
      <c r="J7383" s="146">
        <v>35.6666666666667</v>
      </c>
      <c r="K7383" s="148">
        <v>48.5</v>
      </c>
      <c r="L7383" s="149"/>
      <c r="M7383" s="149"/>
    </row>
    <row r="7384" spans="1:13">
      <c r="A7384" s="144" t="s">
        <v>286</v>
      </c>
      <c r="B7384" s="145">
        <v>114249416</v>
      </c>
      <c r="C7384" s="140" t="s">
        <v>273</v>
      </c>
      <c r="D7384" s="146">
        <v>0.28292682926829299</v>
      </c>
      <c r="E7384" s="146">
        <v>0.47418282737870998</v>
      </c>
      <c r="F7384" s="147">
        <v>1.9279839279301201E-5</v>
      </c>
      <c r="G7384" s="147">
        <v>2.3746251392948799E-3</v>
      </c>
      <c r="H7384" s="146">
        <v>1</v>
      </c>
      <c r="I7384" s="146">
        <v>0.71707317073170695</v>
      </c>
      <c r="J7384" s="146">
        <v>21.6666666666667</v>
      </c>
      <c r="K7384" s="148">
        <v>45.5</v>
      </c>
      <c r="L7384" s="149"/>
      <c r="M7384" s="149"/>
    </row>
    <row r="7385" spans="1:13">
      <c r="A7385" s="144" t="s">
        <v>279</v>
      </c>
      <c r="B7385" s="145">
        <v>11631557</v>
      </c>
      <c r="C7385" s="140" t="s">
        <v>273</v>
      </c>
      <c r="D7385" s="146">
        <v>0.28289473684210498</v>
      </c>
      <c r="E7385" s="146">
        <v>0.47411914938288902</v>
      </c>
      <c r="F7385" s="147">
        <v>9.9579286182583694E-4</v>
      </c>
      <c r="G7385" s="147">
        <v>5.0365545063822001E-2</v>
      </c>
      <c r="H7385" s="146">
        <v>1</v>
      </c>
      <c r="I7385" s="146">
        <v>0.71710526315789502</v>
      </c>
      <c r="J7385" s="146">
        <v>48.3333333333333</v>
      </c>
      <c r="K7385" s="148">
        <v>51</v>
      </c>
      <c r="L7385" s="149"/>
      <c r="M7385" s="149"/>
    </row>
    <row r="7386" spans="1:13">
      <c r="A7386" s="144" t="s">
        <v>289</v>
      </c>
      <c r="B7386" s="145">
        <v>153870062</v>
      </c>
      <c r="C7386" s="140" t="s">
        <v>273</v>
      </c>
      <c r="D7386" s="146">
        <v>0.28285714285714297</v>
      </c>
      <c r="E7386" s="146">
        <v>0.47404455873370399</v>
      </c>
      <c r="F7386" s="147">
        <v>1.3602751922966E-9</v>
      </c>
      <c r="G7386" s="147">
        <v>4.9023689434478199E-6</v>
      </c>
      <c r="H7386" s="146">
        <v>1</v>
      </c>
      <c r="I7386" s="146">
        <v>0.71714285714285697</v>
      </c>
      <c r="J7386" s="146">
        <v>33</v>
      </c>
      <c r="K7386" s="148">
        <v>26.5</v>
      </c>
      <c r="L7386" s="149"/>
      <c r="M7386" s="149"/>
    </row>
    <row r="7387" spans="1:13">
      <c r="A7387" s="144" t="s">
        <v>294</v>
      </c>
      <c r="B7387" s="145">
        <v>1574467</v>
      </c>
      <c r="C7387" s="140" t="s">
        <v>273</v>
      </c>
      <c r="D7387" s="146">
        <v>0.28281853281853297</v>
      </c>
      <c r="E7387" s="146">
        <v>0.47396795613507697</v>
      </c>
      <c r="F7387" s="147">
        <v>9.9332827943247206E-6</v>
      </c>
      <c r="G7387" s="147">
        <v>1.4771839763635501E-3</v>
      </c>
      <c r="H7387" s="146">
        <v>1</v>
      </c>
      <c r="I7387" s="146">
        <v>0.71718146718146703</v>
      </c>
      <c r="J7387" s="146">
        <v>48</v>
      </c>
      <c r="K7387" s="148">
        <v>32.5</v>
      </c>
      <c r="L7387" s="149"/>
      <c r="M7387" s="149"/>
    </row>
    <row r="7388" spans="1:13">
      <c r="A7388" s="144" t="s">
        <v>282</v>
      </c>
      <c r="B7388" s="145">
        <v>38153202</v>
      </c>
      <c r="C7388" s="140" t="s">
        <v>273</v>
      </c>
      <c r="D7388" s="146">
        <v>0.28281853281853297</v>
      </c>
      <c r="E7388" s="146">
        <v>0.47396795613507697</v>
      </c>
      <c r="F7388" s="147">
        <v>9.9332827943247206E-6</v>
      </c>
      <c r="G7388" s="147">
        <v>1.4771839763635501E-3</v>
      </c>
      <c r="H7388" s="146">
        <v>1</v>
      </c>
      <c r="I7388" s="146">
        <v>0.71718146718146703</v>
      </c>
      <c r="J7388" s="146">
        <v>58.3333333333333</v>
      </c>
      <c r="K7388" s="148">
        <v>51</v>
      </c>
      <c r="L7388" s="149"/>
      <c r="M7388" s="149"/>
    </row>
    <row r="7389" spans="1:13">
      <c r="A7389" s="144" t="s">
        <v>272</v>
      </c>
      <c r="B7389" s="145">
        <v>30172359</v>
      </c>
      <c r="C7389" s="140" t="s">
        <v>273</v>
      </c>
      <c r="D7389" s="146">
        <v>0.28279030910609898</v>
      </c>
      <c r="E7389" s="146">
        <v>4.8717958983865497</v>
      </c>
      <c r="F7389" s="147">
        <v>7.0345568571055802E-5</v>
      </c>
      <c r="G7389" s="147">
        <v>6.10303108844777E-3</v>
      </c>
      <c r="H7389" s="146">
        <v>0.28279030910609898</v>
      </c>
      <c r="I7389" s="146">
        <v>0</v>
      </c>
      <c r="J7389" s="146">
        <v>47</v>
      </c>
      <c r="K7389" s="148">
        <v>59</v>
      </c>
      <c r="L7389" s="149"/>
      <c r="M7389" s="149"/>
    </row>
    <row r="7390" spans="1:13">
      <c r="A7390" s="144" t="s">
        <v>285</v>
      </c>
      <c r="B7390" s="145">
        <v>75525098</v>
      </c>
      <c r="C7390" s="140" t="s">
        <v>273</v>
      </c>
      <c r="D7390" s="146">
        <v>0.28277686553548598</v>
      </c>
      <c r="E7390" s="146">
        <v>4.8717296550126203</v>
      </c>
      <c r="F7390" s="147">
        <v>4.7083925738968602E-3</v>
      </c>
      <c r="G7390" s="147">
        <v>0.207834188820086</v>
      </c>
      <c r="H7390" s="146">
        <v>0.28277686553548598</v>
      </c>
      <c r="I7390" s="146">
        <v>0</v>
      </c>
      <c r="J7390" s="146">
        <v>33.3333333333333</v>
      </c>
      <c r="K7390" s="148">
        <v>36</v>
      </c>
      <c r="L7390" s="149"/>
      <c r="M7390" s="149"/>
    </row>
    <row r="7391" spans="1:13">
      <c r="A7391" s="144" t="s">
        <v>291</v>
      </c>
      <c r="B7391" s="145">
        <v>155093371</v>
      </c>
      <c r="C7391" s="140" t="s">
        <v>273</v>
      </c>
      <c r="D7391" s="146">
        <v>0.28273809523809501</v>
      </c>
      <c r="E7391" s="146">
        <v>0.47380838045030998</v>
      </c>
      <c r="F7391" s="147">
        <v>3.5212703574620298E-6</v>
      </c>
      <c r="G7391" s="147">
        <v>7.1314350852168696E-4</v>
      </c>
      <c r="H7391" s="146">
        <v>1</v>
      </c>
      <c r="I7391" s="146">
        <v>0.71726190476190499</v>
      </c>
      <c r="J7391" s="146">
        <v>47</v>
      </c>
      <c r="K7391" s="148">
        <v>52</v>
      </c>
      <c r="L7391" s="149"/>
      <c r="M7391" s="149"/>
    </row>
    <row r="7392" spans="1:13">
      <c r="A7392" s="144" t="s">
        <v>272</v>
      </c>
      <c r="B7392" s="145">
        <v>157219350</v>
      </c>
      <c r="C7392" s="140" t="s">
        <v>273</v>
      </c>
      <c r="D7392" s="146">
        <v>0.28273809523809501</v>
      </c>
      <c r="E7392" s="146">
        <v>0.47380838045030998</v>
      </c>
      <c r="F7392" s="147">
        <v>2.8176887175530501E-5</v>
      </c>
      <c r="G7392" s="147">
        <v>3.1250790333002499E-3</v>
      </c>
      <c r="H7392" s="146">
        <v>1</v>
      </c>
      <c r="I7392" s="146">
        <v>0.71726190476190499</v>
      </c>
      <c r="J7392" s="146">
        <v>39.3333333333333</v>
      </c>
      <c r="K7392" s="148">
        <v>37</v>
      </c>
      <c r="L7392" s="149"/>
      <c r="M7392" s="149"/>
    </row>
    <row r="7393" spans="1:13">
      <c r="A7393" s="144" t="s">
        <v>294</v>
      </c>
      <c r="B7393" s="145">
        <v>8376975</v>
      </c>
      <c r="C7393" s="140" t="s">
        <v>273</v>
      </c>
      <c r="D7393" s="146">
        <v>0.282608695652174</v>
      </c>
      <c r="E7393" s="146">
        <v>0.47355170877045499</v>
      </c>
      <c r="F7393" s="147">
        <v>1.00883230707015E-3</v>
      </c>
      <c r="G7393" s="147">
        <v>5.0927291788779201E-2</v>
      </c>
      <c r="H7393" s="146">
        <v>1</v>
      </c>
      <c r="I7393" s="146">
        <v>0.71739130434782605</v>
      </c>
      <c r="J7393" s="146">
        <v>25.6666666666667</v>
      </c>
      <c r="K7393" s="148">
        <v>61</v>
      </c>
      <c r="L7393" s="149"/>
      <c r="M7393" s="149"/>
    </row>
    <row r="7394" spans="1:13">
      <c r="A7394" s="144" t="s">
        <v>277</v>
      </c>
      <c r="B7394" s="145">
        <v>62587610</v>
      </c>
      <c r="C7394" s="140" t="s">
        <v>273</v>
      </c>
      <c r="D7394" s="146">
        <v>0.282608695652174</v>
      </c>
      <c r="E7394" s="146">
        <v>0.47355170877045499</v>
      </c>
      <c r="F7394" s="147">
        <v>8.3882201764573901E-6</v>
      </c>
      <c r="G7394" s="147">
        <v>1.3124516200404199E-3</v>
      </c>
      <c r="H7394" s="146">
        <v>1</v>
      </c>
      <c r="I7394" s="146">
        <v>0.71739130434782605</v>
      </c>
      <c r="J7394" s="146">
        <v>40</v>
      </c>
      <c r="K7394" s="148">
        <v>34.5</v>
      </c>
      <c r="L7394" s="149"/>
      <c r="M7394" s="149"/>
    </row>
    <row r="7395" spans="1:13">
      <c r="A7395" s="144" t="s">
        <v>276</v>
      </c>
      <c r="B7395" s="145">
        <v>53608313</v>
      </c>
      <c r="C7395" s="140" t="s">
        <v>273</v>
      </c>
      <c r="D7395" s="146">
        <v>0.28260381617435698</v>
      </c>
      <c r="E7395" s="146">
        <v>0.51174523267904704</v>
      </c>
      <c r="F7395" s="147">
        <v>2.0337487940013201E-2</v>
      </c>
      <c r="G7395" s="147">
        <v>0.85297765957529403</v>
      </c>
      <c r="H7395" s="146">
        <v>0.93634531277299604</v>
      </c>
      <c r="I7395" s="146">
        <v>0.653741496598639</v>
      </c>
      <c r="J7395" s="146">
        <v>203.333333333333</v>
      </c>
      <c r="K7395" s="148">
        <v>129.5</v>
      </c>
      <c r="L7395" s="149"/>
      <c r="M7395" s="149"/>
    </row>
    <row r="7396" spans="1:13">
      <c r="A7396" s="144" t="s">
        <v>283</v>
      </c>
      <c r="B7396" s="145">
        <v>120008622</v>
      </c>
      <c r="C7396" s="140" t="s">
        <v>273</v>
      </c>
      <c r="D7396" s="146">
        <v>0.28257978723404298</v>
      </c>
      <c r="E7396" s="146">
        <v>0.47349437346482598</v>
      </c>
      <c r="F7396" s="147">
        <v>2.0039567991048899E-4</v>
      </c>
      <c r="G7396" s="147">
        <v>1.3494320924112501E-2</v>
      </c>
      <c r="H7396" s="146">
        <v>1</v>
      </c>
      <c r="I7396" s="146">
        <v>0.71742021276595702</v>
      </c>
      <c r="J7396" s="146">
        <v>72.6666666666667</v>
      </c>
      <c r="K7396" s="148">
        <v>63</v>
      </c>
      <c r="L7396" s="149"/>
      <c r="M7396" s="149"/>
    </row>
    <row r="7397" spans="1:13">
      <c r="A7397" s="144" t="s">
        <v>290</v>
      </c>
      <c r="B7397" s="145">
        <v>4688812</v>
      </c>
      <c r="C7397" s="140" t="s">
        <v>273</v>
      </c>
      <c r="D7397" s="146">
        <v>0.28246753246753298</v>
      </c>
      <c r="E7397" s="146">
        <v>0.47327175537219002</v>
      </c>
      <c r="F7397" s="147">
        <v>1.5803939128200499E-4</v>
      </c>
      <c r="G7397" s="147">
        <v>1.1247060304365199E-2</v>
      </c>
      <c r="H7397" s="146">
        <v>1</v>
      </c>
      <c r="I7397" s="146">
        <v>0.71753246753246702</v>
      </c>
      <c r="J7397" s="146">
        <v>32.3333333333333</v>
      </c>
      <c r="K7397" s="148">
        <v>25</v>
      </c>
      <c r="L7397" s="149"/>
      <c r="M7397" s="149"/>
    </row>
    <row r="7398" spans="1:13">
      <c r="A7398" s="144" t="s">
        <v>284</v>
      </c>
      <c r="B7398" s="145">
        <v>47248388</v>
      </c>
      <c r="C7398" s="140" t="s">
        <v>273</v>
      </c>
      <c r="D7398" s="146">
        <v>0.28243021346469599</v>
      </c>
      <c r="E7398" s="146">
        <v>4.8700204710335298</v>
      </c>
      <c r="F7398" s="147">
        <v>4.4151356498724202E-9</v>
      </c>
      <c r="G7398" s="147">
        <v>7.5711864367976001E-6</v>
      </c>
      <c r="H7398" s="146">
        <v>0.28243021346469599</v>
      </c>
      <c r="I7398" s="146">
        <v>0</v>
      </c>
      <c r="J7398" s="146">
        <v>26</v>
      </c>
      <c r="K7398" s="148">
        <v>32</v>
      </c>
      <c r="L7398" s="149"/>
      <c r="M7398" s="149"/>
    </row>
    <row r="7399" spans="1:13">
      <c r="A7399" s="144" t="s">
        <v>291</v>
      </c>
      <c r="B7399" s="145">
        <v>1478193</v>
      </c>
      <c r="C7399" s="140" t="s">
        <v>273</v>
      </c>
      <c r="D7399" s="146">
        <v>0.28237250310895001</v>
      </c>
      <c r="E7399" s="146">
        <v>0.89759505438735399</v>
      </c>
      <c r="F7399" s="147">
        <v>1.91496328638334E-2</v>
      </c>
      <c r="G7399" s="147">
        <v>0.80579687939383404</v>
      </c>
      <c r="H7399" s="146">
        <v>0.59958720330237403</v>
      </c>
      <c r="I7399" s="146">
        <v>0.31721470019342402</v>
      </c>
      <c r="J7399" s="146">
        <v>18.3333333333333</v>
      </c>
      <c r="K7399" s="148">
        <v>29</v>
      </c>
      <c r="L7399" s="149"/>
      <c r="M7399" s="149"/>
    </row>
    <row r="7400" spans="1:13">
      <c r="A7400" s="144" t="s">
        <v>287</v>
      </c>
      <c r="B7400" s="145">
        <v>63219116</v>
      </c>
      <c r="C7400" s="140" t="s">
        <v>273</v>
      </c>
      <c r="D7400" s="146">
        <v>0.28235294117647097</v>
      </c>
      <c r="E7400" s="146">
        <v>0.47304453902576399</v>
      </c>
      <c r="F7400" s="147">
        <v>1.7138942740737E-4</v>
      </c>
      <c r="G7400" s="147">
        <v>1.19570468373787E-2</v>
      </c>
      <c r="H7400" s="146">
        <v>1</v>
      </c>
      <c r="I7400" s="146">
        <v>0.71764705882352897</v>
      </c>
      <c r="J7400" s="146">
        <v>56.6666666666667</v>
      </c>
      <c r="K7400" s="148">
        <v>55.5</v>
      </c>
      <c r="L7400" s="149"/>
      <c r="M7400" s="149"/>
    </row>
    <row r="7401" spans="1:13">
      <c r="A7401" s="144" t="s">
        <v>276</v>
      </c>
      <c r="B7401" s="145">
        <v>46907579</v>
      </c>
      <c r="C7401" s="140" t="s">
        <v>273</v>
      </c>
      <c r="D7401" s="146">
        <v>0.28232323232323198</v>
      </c>
      <c r="E7401" s="146">
        <v>0.47298563692512802</v>
      </c>
      <c r="F7401" s="147">
        <v>9.08790215638975E-5</v>
      </c>
      <c r="G7401" s="147">
        <v>7.3841790550454702E-3</v>
      </c>
      <c r="H7401" s="146">
        <v>1</v>
      </c>
      <c r="I7401" s="146">
        <v>0.71767676767676802</v>
      </c>
      <c r="J7401" s="146">
        <v>30.3333333333333</v>
      </c>
      <c r="K7401" s="148">
        <v>33.5</v>
      </c>
      <c r="L7401" s="149"/>
      <c r="M7401" s="149"/>
    </row>
    <row r="7402" spans="1:13">
      <c r="A7402" s="144" t="s">
        <v>276</v>
      </c>
      <c r="B7402" s="145">
        <v>39327575</v>
      </c>
      <c r="C7402" s="140" t="s">
        <v>273</v>
      </c>
      <c r="D7402" s="146">
        <v>0.28231184503016798</v>
      </c>
      <c r="E7402" s="146">
        <v>0.47296306060632698</v>
      </c>
      <c r="F7402" s="147">
        <v>2.67514155053458E-5</v>
      </c>
      <c r="G7402" s="147">
        <v>3.0118684479715501E-3</v>
      </c>
      <c r="H7402" s="146">
        <v>1</v>
      </c>
      <c r="I7402" s="146">
        <v>0.71768815496983196</v>
      </c>
      <c r="J7402" s="146">
        <v>59.3333333333333</v>
      </c>
      <c r="K7402" s="148">
        <v>57</v>
      </c>
      <c r="L7402" s="149"/>
      <c r="M7402" s="149"/>
    </row>
    <row r="7403" spans="1:13">
      <c r="A7403" s="144" t="s">
        <v>293</v>
      </c>
      <c r="B7403" s="145">
        <v>9729534</v>
      </c>
      <c r="C7403" s="140" t="s">
        <v>273</v>
      </c>
      <c r="D7403" s="146">
        <v>0.28224815724815699</v>
      </c>
      <c r="E7403" s="146">
        <v>0.47283680044104998</v>
      </c>
      <c r="F7403" s="147">
        <v>8.1499152858444096E-5</v>
      </c>
      <c r="G7403" s="147">
        <v>6.8041194454850898E-3</v>
      </c>
      <c r="H7403" s="146">
        <v>1</v>
      </c>
      <c r="I7403" s="146">
        <v>0.71775184275184301</v>
      </c>
      <c r="J7403" s="146">
        <v>32.3333333333333</v>
      </c>
      <c r="K7403" s="148">
        <v>40.5</v>
      </c>
      <c r="L7403" s="149"/>
      <c r="M7403" s="149"/>
    </row>
    <row r="7404" spans="1:13">
      <c r="A7404" s="144" t="s">
        <v>295</v>
      </c>
      <c r="B7404" s="145">
        <v>37611264</v>
      </c>
      <c r="C7404" s="140" t="s">
        <v>273</v>
      </c>
      <c r="D7404" s="146">
        <v>0.28222528947166597</v>
      </c>
      <c r="E7404" s="146">
        <v>4.86900913071731</v>
      </c>
      <c r="F7404" s="147">
        <v>2.7014755804052101E-5</v>
      </c>
      <c r="G7404" s="147">
        <v>3.0344980644724799E-3</v>
      </c>
      <c r="H7404" s="146">
        <v>0.28222528947166597</v>
      </c>
      <c r="I7404" s="146">
        <v>0</v>
      </c>
      <c r="J7404" s="146">
        <v>21.3333333333333</v>
      </c>
      <c r="K7404" s="148">
        <v>22</v>
      </c>
      <c r="L7404" s="149"/>
      <c r="M7404" s="149"/>
    </row>
    <row r="7405" spans="1:13">
      <c r="A7405" s="144" t="s">
        <v>281</v>
      </c>
      <c r="B7405" s="145">
        <v>34245815</v>
      </c>
      <c r="C7405" s="140" t="s">
        <v>273</v>
      </c>
      <c r="D7405" s="146">
        <v>0.28222222222222199</v>
      </c>
      <c r="E7405" s="146">
        <v>0.47278538776929402</v>
      </c>
      <c r="F7405" s="147">
        <v>2.44103473042485E-4</v>
      </c>
      <c r="G7405" s="147">
        <v>1.5747160225587201E-2</v>
      </c>
      <c r="H7405" s="146">
        <v>1</v>
      </c>
      <c r="I7405" s="146">
        <v>0.71777777777777796</v>
      </c>
      <c r="J7405" s="146">
        <v>24.6666666666667</v>
      </c>
      <c r="K7405" s="148">
        <v>47.5</v>
      </c>
      <c r="L7405" s="149"/>
      <c r="M7405" s="149"/>
    </row>
    <row r="7406" spans="1:13">
      <c r="A7406" s="144" t="s">
        <v>277</v>
      </c>
      <c r="B7406" s="145">
        <v>21927885</v>
      </c>
      <c r="C7406" s="140" t="s">
        <v>273</v>
      </c>
      <c r="D7406" s="146">
        <v>0.28220140515222503</v>
      </c>
      <c r="E7406" s="146">
        <v>0.472744122076586</v>
      </c>
      <c r="F7406" s="147">
        <v>1.78467818724873E-9</v>
      </c>
      <c r="G7406" s="147">
        <v>5.0527671695385698E-6</v>
      </c>
      <c r="H7406" s="146">
        <v>1</v>
      </c>
      <c r="I7406" s="146">
        <v>0.71779859484777497</v>
      </c>
      <c r="J7406" s="146">
        <v>29</v>
      </c>
      <c r="K7406" s="148">
        <v>44.5</v>
      </c>
      <c r="L7406" s="149"/>
      <c r="M7406" s="149"/>
    </row>
    <row r="7407" spans="1:13">
      <c r="A7407" s="144" t="s">
        <v>290</v>
      </c>
      <c r="B7407" s="145">
        <v>494139</v>
      </c>
      <c r="C7407" s="140" t="s">
        <v>273</v>
      </c>
      <c r="D7407" s="146">
        <v>0.282173913043478</v>
      </c>
      <c r="E7407" s="146">
        <v>0.472689626258464</v>
      </c>
      <c r="F7407" s="147">
        <v>2.2744376258527199E-7</v>
      </c>
      <c r="G7407" s="147">
        <v>1.06484519560335E-4</v>
      </c>
      <c r="H7407" s="146">
        <v>1</v>
      </c>
      <c r="I7407" s="146">
        <v>0.71782608695652195</v>
      </c>
      <c r="J7407" s="146">
        <v>38.6666666666667</v>
      </c>
      <c r="K7407" s="148">
        <v>36.5</v>
      </c>
      <c r="L7407" s="149"/>
      <c r="M7407" s="149"/>
    </row>
    <row r="7408" spans="1:13">
      <c r="A7408" s="144" t="s">
        <v>282</v>
      </c>
      <c r="B7408" s="145">
        <v>31680286</v>
      </c>
      <c r="C7408" s="140" t="s">
        <v>273</v>
      </c>
      <c r="D7408" s="146">
        <v>0.28216911764705899</v>
      </c>
      <c r="E7408" s="146">
        <v>0.47268012086704397</v>
      </c>
      <c r="F7408" s="147">
        <v>4.7858825394298801E-4</v>
      </c>
      <c r="G7408" s="147">
        <v>2.7124874586088001E-2</v>
      </c>
      <c r="H7408" s="146">
        <v>1</v>
      </c>
      <c r="I7408" s="146">
        <v>0.71783088235294101</v>
      </c>
      <c r="J7408" s="146">
        <v>33</v>
      </c>
      <c r="K7408" s="148">
        <v>24.5</v>
      </c>
      <c r="L7408" s="149"/>
      <c r="M7408" s="149"/>
    </row>
    <row r="7409" spans="1:13">
      <c r="A7409" s="144" t="s">
        <v>279</v>
      </c>
      <c r="B7409" s="145">
        <v>23621001</v>
      </c>
      <c r="C7409" s="140" t="s">
        <v>273</v>
      </c>
      <c r="D7409" s="146">
        <v>0.28214285714285697</v>
      </c>
      <c r="E7409" s="146">
        <v>0.47262806864358498</v>
      </c>
      <c r="F7409" s="147">
        <v>9.6588988273642606E-6</v>
      </c>
      <c r="G7409" s="147">
        <v>1.4471580599053099E-3</v>
      </c>
      <c r="H7409" s="146">
        <v>1</v>
      </c>
      <c r="I7409" s="146">
        <v>0.71785714285714297</v>
      </c>
      <c r="J7409" s="146">
        <v>37</v>
      </c>
      <c r="K7409" s="148">
        <v>24</v>
      </c>
      <c r="L7409" s="149"/>
      <c r="M7409" s="149"/>
    </row>
    <row r="7410" spans="1:13">
      <c r="A7410" s="144" t="s">
        <v>281</v>
      </c>
      <c r="B7410" s="145">
        <v>68240648</v>
      </c>
      <c r="C7410" s="140" t="s">
        <v>273</v>
      </c>
      <c r="D7410" s="146">
        <v>0.28214285714285697</v>
      </c>
      <c r="E7410" s="146">
        <v>0.47262806864358498</v>
      </c>
      <c r="F7410" s="147">
        <v>2.8295280267268499E-4</v>
      </c>
      <c r="G7410" s="147">
        <v>1.7702732476720599E-2</v>
      </c>
      <c r="H7410" s="146">
        <v>1</v>
      </c>
      <c r="I7410" s="146">
        <v>0.71785714285714297</v>
      </c>
      <c r="J7410" s="146">
        <v>46.6666666666667</v>
      </c>
      <c r="K7410" s="148">
        <v>27.5</v>
      </c>
      <c r="L7410" s="149"/>
      <c r="M7410" s="149"/>
    </row>
    <row r="7411" spans="1:13">
      <c r="A7411" s="144" t="s">
        <v>276</v>
      </c>
      <c r="B7411" s="145">
        <v>1524081</v>
      </c>
      <c r="C7411" s="140" t="s">
        <v>273</v>
      </c>
      <c r="D7411" s="146">
        <v>0.282016793021929</v>
      </c>
      <c r="E7411" s="146">
        <v>4.8679794315023397</v>
      </c>
      <c r="F7411" s="147">
        <v>5.8078234464552703E-4</v>
      </c>
      <c r="G7411" s="147">
        <v>3.18430198953659E-2</v>
      </c>
      <c r="H7411" s="146">
        <v>0.282016793021929</v>
      </c>
      <c r="I7411" s="146">
        <v>0</v>
      </c>
      <c r="J7411" s="146">
        <v>33.3333333333333</v>
      </c>
      <c r="K7411" s="148">
        <v>17</v>
      </c>
      <c r="L7411" s="149"/>
      <c r="M7411" s="149"/>
    </row>
    <row r="7412" spans="1:13">
      <c r="A7412" s="144" t="s">
        <v>286</v>
      </c>
      <c r="B7412" s="145">
        <v>128481323</v>
      </c>
      <c r="C7412" s="140" t="s">
        <v>273</v>
      </c>
      <c r="D7412" s="146">
        <v>0.28201485928368097</v>
      </c>
      <c r="E7412" s="146">
        <v>0.64155556562917804</v>
      </c>
      <c r="F7412" s="147">
        <v>2.6460046558683298E-2</v>
      </c>
      <c r="G7412" s="147">
        <v>0.99999999999995104</v>
      </c>
      <c r="H7412" s="146">
        <v>0.77560354907490203</v>
      </c>
      <c r="I7412" s="146">
        <v>0.493588689791221</v>
      </c>
      <c r="J7412" s="146">
        <v>57</v>
      </c>
      <c r="K7412" s="148">
        <v>78</v>
      </c>
      <c r="L7412" s="149"/>
      <c r="M7412" s="149"/>
    </row>
    <row r="7413" spans="1:13">
      <c r="A7413" s="144" t="s">
        <v>294</v>
      </c>
      <c r="B7413" s="145">
        <v>3021810</v>
      </c>
      <c r="C7413" s="140" t="s">
        <v>273</v>
      </c>
      <c r="D7413" s="146">
        <v>0.28197945845004702</v>
      </c>
      <c r="E7413" s="146">
        <v>0.47230423033310098</v>
      </c>
      <c r="F7413" s="147">
        <v>3.3930269529821898E-8</v>
      </c>
      <c r="G7413" s="147">
        <v>2.8225168396836699E-5</v>
      </c>
      <c r="H7413" s="146">
        <v>1</v>
      </c>
      <c r="I7413" s="146">
        <v>0.71802054154995298</v>
      </c>
      <c r="J7413" s="146">
        <v>41.6666666666667</v>
      </c>
      <c r="K7413" s="148">
        <v>40</v>
      </c>
      <c r="L7413" s="149"/>
      <c r="M7413" s="149"/>
    </row>
    <row r="7414" spans="1:13">
      <c r="A7414" s="144" t="s">
        <v>290</v>
      </c>
      <c r="B7414" s="145">
        <v>285182</v>
      </c>
      <c r="C7414" s="140" t="s">
        <v>273</v>
      </c>
      <c r="D7414" s="146">
        <v>0.28196930946291598</v>
      </c>
      <c r="E7414" s="146">
        <v>0.47228411854983199</v>
      </c>
      <c r="F7414" s="147">
        <v>9.9850478675441001E-5</v>
      </c>
      <c r="G7414" s="147">
        <v>7.9352349564430196E-3</v>
      </c>
      <c r="H7414" s="146">
        <v>1</v>
      </c>
      <c r="I7414" s="146">
        <v>0.71803069053708402</v>
      </c>
      <c r="J7414" s="146">
        <v>24</v>
      </c>
      <c r="K7414" s="148">
        <v>31.5</v>
      </c>
      <c r="L7414" s="149"/>
      <c r="M7414" s="149"/>
    </row>
    <row r="7415" spans="1:13">
      <c r="A7415" s="144" t="s">
        <v>280</v>
      </c>
      <c r="B7415" s="145">
        <v>14419757</v>
      </c>
      <c r="C7415" s="140" t="s">
        <v>273</v>
      </c>
      <c r="D7415" s="146">
        <v>0.28196839080459801</v>
      </c>
      <c r="E7415" s="146">
        <v>0.47228229810052802</v>
      </c>
      <c r="F7415" s="147">
        <v>2.0517746302414601E-4</v>
      </c>
      <c r="G7415" s="147">
        <v>1.3744043414271901E-2</v>
      </c>
      <c r="H7415" s="146">
        <v>1</v>
      </c>
      <c r="I7415" s="146">
        <v>0.71803160919540199</v>
      </c>
      <c r="J7415" s="146">
        <v>43.6666666666667</v>
      </c>
      <c r="K7415" s="148">
        <v>51.5</v>
      </c>
      <c r="L7415" s="149"/>
      <c r="M7415" s="149"/>
    </row>
    <row r="7416" spans="1:13">
      <c r="A7416" s="144" t="s">
        <v>276</v>
      </c>
      <c r="B7416" s="145">
        <v>1318901</v>
      </c>
      <c r="C7416" s="140" t="s">
        <v>273</v>
      </c>
      <c r="D7416" s="146">
        <v>0.28196508870181902</v>
      </c>
      <c r="E7416" s="146">
        <v>4.8677239661574498</v>
      </c>
      <c r="F7416" s="147">
        <v>3.8452291996969901E-6</v>
      </c>
      <c r="G7416" s="147">
        <v>7.5777966572850898E-4</v>
      </c>
      <c r="H7416" s="146">
        <v>0.28196508870181902</v>
      </c>
      <c r="I7416" s="146">
        <v>0</v>
      </c>
      <c r="J7416" s="146">
        <v>117.333333333333</v>
      </c>
      <c r="K7416" s="148">
        <v>44.5</v>
      </c>
      <c r="L7416" s="149"/>
      <c r="M7416" s="149"/>
    </row>
    <row r="7417" spans="1:13">
      <c r="A7417" s="144" t="s">
        <v>286</v>
      </c>
      <c r="B7417" s="145">
        <v>99521446</v>
      </c>
      <c r="C7417" s="140" t="s">
        <v>273</v>
      </c>
      <c r="D7417" s="146">
        <v>0.28195488721804501</v>
      </c>
      <c r="E7417" s="146">
        <v>0.47225553912957502</v>
      </c>
      <c r="F7417" s="147">
        <v>1.3072652698064199E-4</v>
      </c>
      <c r="G7417" s="147">
        <v>9.7261438184247997E-3</v>
      </c>
      <c r="H7417" s="146">
        <v>1</v>
      </c>
      <c r="I7417" s="146">
        <v>0.71804511278195504</v>
      </c>
      <c r="J7417" s="146">
        <v>32.3333333333333</v>
      </c>
      <c r="K7417" s="148">
        <v>16.5</v>
      </c>
      <c r="L7417" s="149"/>
      <c r="M7417" s="149"/>
    </row>
    <row r="7418" spans="1:13">
      <c r="A7418" s="144" t="s">
        <v>283</v>
      </c>
      <c r="B7418" s="145">
        <v>65650605</v>
      </c>
      <c r="C7418" s="140" t="s">
        <v>273</v>
      </c>
      <c r="D7418" s="146">
        <v>0.28194029850746299</v>
      </c>
      <c r="E7418" s="146">
        <v>0.47222663041338298</v>
      </c>
      <c r="F7418" s="147">
        <v>5.6649719571704398E-6</v>
      </c>
      <c r="G7418" s="147">
        <v>9.9496218695107707E-4</v>
      </c>
      <c r="H7418" s="146">
        <v>1</v>
      </c>
      <c r="I7418" s="146">
        <v>0.71805970149253695</v>
      </c>
      <c r="J7418" s="146">
        <v>40</v>
      </c>
      <c r="K7418" s="148">
        <v>58.5</v>
      </c>
      <c r="L7418" s="149"/>
      <c r="M7418" s="149"/>
    </row>
    <row r="7419" spans="1:13">
      <c r="A7419" s="144" t="s">
        <v>293</v>
      </c>
      <c r="B7419" s="145">
        <v>191144917</v>
      </c>
      <c r="C7419" s="140" t="s">
        <v>273</v>
      </c>
      <c r="D7419" s="146">
        <v>0.28189655172413802</v>
      </c>
      <c r="E7419" s="146">
        <v>0.47213994607806498</v>
      </c>
      <c r="F7419" s="147">
        <v>1.06309195008742E-4</v>
      </c>
      <c r="G7419" s="147">
        <v>8.3058517196516694E-3</v>
      </c>
      <c r="H7419" s="146">
        <v>1</v>
      </c>
      <c r="I7419" s="146">
        <v>0.71810344827586203</v>
      </c>
      <c r="J7419" s="146">
        <v>41</v>
      </c>
      <c r="K7419" s="148">
        <v>44.5</v>
      </c>
      <c r="L7419" s="149"/>
      <c r="M7419" s="149"/>
    </row>
    <row r="7420" spans="1:13">
      <c r="A7420" s="144" t="s">
        <v>290</v>
      </c>
      <c r="B7420" s="145">
        <v>50782636</v>
      </c>
      <c r="C7420" s="140" t="s">
        <v>273</v>
      </c>
      <c r="D7420" s="146">
        <v>0.28187333700487399</v>
      </c>
      <c r="E7420" s="146">
        <v>0.70033154826808297</v>
      </c>
      <c r="F7420" s="147">
        <v>1.89226209492298E-2</v>
      </c>
      <c r="G7420" s="147">
        <v>0.79701308190823905</v>
      </c>
      <c r="H7420" s="146">
        <v>0.72295860832270298</v>
      </c>
      <c r="I7420" s="146">
        <v>0.44108527131782899</v>
      </c>
      <c r="J7420" s="146">
        <v>56.3333333333333</v>
      </c>
      <c r="K7420" s="148">
        <v>36.5</v>
      </c>
      <c r="L7420" s="149"/>
      <c r="M7420" s="149"/>
    </row>
    <row r="7421" spans="1:13">
      <c r="A7421" s="144" t="s">
        <v>290</v>
      </c>
      <c r="B7421" s="145">
        <v>50782647</v>
      </c>
      <c r="C7421" s="140" t="s">
        <v>273</v>
      </c>
      <c r="D7421" s="146">
        <v>0.28187333700487399</v>
      </c>
      <c r="E7421" s="146">
        <v>0.70033154826808297</v>
      </c>
      <c r="F7421" s="147">
        <v>1.89226209492298E-2</v>
      </c>
      <c r="G7421" s="147">
        <v>0.79701308190823905</v>
      </c>
      <c r="H7421" s="146">
        <v>0.72295860832270298</v>
      </c>
      <c r="I7421" s="146">
        <v>0.44108527131782899</v>
      </c>
      <c r="J7421" s="146">
        <v>56.3333333333333</v>
      </c>
      <c r="K7421" s="148">
        <v>36.5</v>
      </c>
      <c r="L7421" s="149"/>
      <c r="M7421" s="149"/>
    </row>
    <row r="7422" spans="1:13">
      <c r="A7422" s="144" t="s">
        <v>290</v>
      </c>
      <c r="B7422" s="145">
        <v>50782651</v>
      </c>
      <c r="C7422" s="140" t="s">
        <v>273</v>
      </c>
      <c r="D7422" s="146">
        <v>0.28187333700487399</v>
      </c>
      <c r="E7422" s="146">
        <v>0.70033154826808297</v>
      </c>
      <c r="F7422" s="147">
        <v>1.89226209492298E-2</v>
      </c>
      <c r="G7422" s="147">
        <v>0.79701308190823905</v>
      </c>
      <c r="H7422" s="146">
        <v>0.72295860832270298</v>
      </c>
      <c r="I7422" s="146">
        <v>0.44108527131782899</v>
      </c>
      <c r="J7422" s="146">
        <v>56.3333333333333</v>
      </c>
      <c r="K7422" s="148">
        <v>36.5</v>
      </c>
      <c r="L7422" s="149"/>
      <c r="M7422" s="149"/>
    </row>
    <row r="7423" spans="1:13">
      <c r="A7423" s="144" t="s">
        <v>290</v>
      </c>
      <c r="B7423" s="145">
        <v>50782653</v>
      </c>
      <c r="C7423" s="140" t="s">
        <v>273</v>
      </c>
      <c r="D7423" s="146">
        <v>0.28187333700487399</v>
      </c>
      <c r="E7423" s="146">
        <v>0.70033154826808297</v>
      </c>
      <c r="F7423" s="147">
        <v>1.89226209492298E-2</v>
      </c>
      <c r="G7423" s="147">
        <v>0.79701308190823905</v>
      </c>
      <c r="H7423" s="146">
        <v>0.72295860832270298</v>
      </c>
      <c r="I7423" s="146">
        <v>0.44108527131782899</v>
      </c>
      <c r="J7423" s="146">
        <v>56.3333333333333</v>
      </c>
      <c r="K7423" s="148">
        <v>36.5</v>
      </c>
      <c r="L7423" s="149"/>
      <c r="M7423" s="149"/>
    </row>
    <row r="7424" spans="1:13">
      <c r="A7424" s="144" t="s">
        <v>290</v>
      </c>
      <c r="B7424" s="145">
        <v>50782661</v>
      </c>
      <c r="C7424" s="140" t="s">
        <v>273</v>
      </c>
      <c r="D7424" s="146">
        <v>0.28187333700487399</v>
      </c>
      <c r="E7424" s="146">
        <v>0.70033154826808297</v>
      </c>
      <c r="F7424" s="147">
        <v>1.89226209492298E-2</v>
      </c>
      <c r="G7424" s="147">
        <v>0.79701308190823905</v>
      </c>
      <c r="H7424" s="146">
        <v>0.72295860832270298</v>
      </c>
      <c r="I7424" s="146">
        <v>0.44108527131782899</v>
      </c>
      <c r="J7424" s="146">
        <v>56.3333333333333</v>
      </c>
      <c r="K7424" s="148">
        <v>36.5</v>
      </c>
      <c r="L7424" s="149"/>
      <c r="M7424" s="149"/>
    </row>
    <row r="7425" spans="1:13">
      <c r="A7425" s="144" t="s">
        <v>272</v>
      </c>
      <c r="B7425" s="145">
        <v>169264511</v>
      </c>
      <c r="C7425" s="140" t="s">
        <v>273</v>
      </c>
      <c r="D7425" s="146">
        <v>0.28186274509803899</v>
      </c>
      <c r="E7425" s="146">
        <v>0.472072961750922</v>
      </c>
      <c r="F7425" s="147">
        <v>1.15735272688182E-4</v>
      </c>
      <c r="G7425" s="147">
        <v>8.8634199262079792E-3</v>
      </c>
      <c r="H7425" s="146">
        <v>1</v>
      </c>
      <c r="I7425" s="146">
        <v>0.71813725490196101</v>
      </c>
      <c r="J7425" s="146">
        <v>27.6666666666667</v>
      </c>
      <c r="K7425" s="148">
        <v>23</v>
      </c>
      <c r="L7425" s="149"/>
      <c r="M7425" s="149"/>
    </row>
    <row r="7426" spans="1:13">
      <c r="A7426" s="144" t="s">
        <v>282</v>
      </c>
      <c r="B7426" s="145">
        <v>103513155</v>
      </c>
      <c r="C7426" s="140" t="s">
        <v>273</v>
      </c>
      <c r="D7426" s="146">
        <v>0.28185328185328201</v>
      </c>
      <c r="E7426" s="146">
        <v>0.472054211868982</v>
      </c>
      <c r="F7426" s="147">
        <v>1.61863996664163E-4</v>
      </c>
      <c r="G7426" s="147">
        <v>1.1448012637936E-2</v>
      </c>
      <c r="H7426" s="146">
        <v>1</v>
      </c>
      <c r="I7426" s="146">
        <v>0.71814671814671804</v>
      </c>
      <c r="J7426" s="146">
        <v>28.3333333333333</v>
      </c>
      <c r="K7426" s="148">
        <v>25.5</v>
      </c>
      <c r="L7426" s="149"/>
      <c r="M7426" s="149"/>
    </row>
    <row r="7427" spans="1:13">
      <c r="A7427" s="144" t="s">
        <v>295</v>
      </c>
      <c r="B7427" s="145">
        <v>104269636</v>
      </c>
      <c r="C7427" s="140" t="s">
        <v>273</v>
      </c>
      <c r="D7427" s="146">
        <v>0.28183023872679003</v>
      </c>
      <c r="E7427" s="146">
        <v>0.47200855667687502</v>
      </c>
      <c r="F7427" s="147">
        <v>2.73863781488547E-4</v>
      </c>
      <c r="G7427" s="147">
        <v>1.7236607170367301E-2</v>
      </c>
      <c r="H7427" s="146">
        <v>1</v>
      </c>
      <c r="I7427" s="146">
        <v>0.71816976127320997</v>
      </c>
      <c r="J7427" s="146">
        <v>21</v>
      </c>
      <c r="K7427" s="148">
        <v>27.5</v>
      </c>
      <c r="L7427" s="149"/>
      <c r="M7427" s="149"/>
    </row>
    <row r="7428" spans="1:13">
      <c r="A7428" s="144" t="s">
        <v>280</v>
      </c>
      <c r="B7428" s="145">
        <v>39922585</v>
      </c>
      <c r="C7428" s="140" t="s">
        <v>273</v>
      </c>
      <c r="D7428" s="146">
        <v>0.28181818181818202</v>
      </c>
      <c r="E7428" s="146">
        <v>0.47198466898038199</v>
      </c>
      <c r="F7428" s="147">
        <v>1.85821723981367E-5</v>
      </c>
      <c r="G7428" s="147">
        <v>2.3148333054519199E-3</v>
      </c>
      <c r="H7428" s="146">
        <v>1</v>
      </c>
      <c r="I7428" s="146">
        <v>0.71818181818181803</v>
      </c>
      <c r="J7428" s="146">
        <v>36.6666666666667</v>
      </c>
      <c r="K7428" s="148">
        <v>28.5</v>
      </c>
      <c r="L7428" s="149"/>
      <c r="M7428" s="149"/>
    </row>
    <row r="7429" spans="1:13">
      <c r="A7429" s="144" t="s">
        <v>279</v>
      </c>
      <c r="B7429" s="145">
        <v>30095777</v>
      </c>
      <c r="C7429" s="140" t="s">
        <v>273</v>
      </c>
      <c r="D7429" s="146">
        <v>0.28181818181818202</v>
      </c>
      <c r="E7429" s="146">
        <v>0.47198466898038199</v>
      </c>
      <c r="F7429" s="147">
        <v>1.85821723981367E-5</v>
      </c>
      <c r="G7429" s="147">
        <v>2.3148333054519199E-3</v>
      </c>
      <c r="H7429" s="146">
        <v>1</v>
      </c>
      <c r="I7429" s="146">
        <v>0.71818181818181803</v>
      </c>
      <c r="J7429" s="146">
        <v>35.6666666666667</v>
      </c>
      <c r="K7429" s="148">
        <v>21</v>
      </c>
      <c r="L7429" s="149"/>
      <c r="M7429" s="149"/>
    </row>
    <row r="7430" spans="1:13">
      <c r="A7430" s="144" t="s">
        <v>279</v>
      </c>
      <c r="B7430" s="145">
        <v>216432847</v>
      </c>
      <c r="C7430" s="140" t="s">
        <v>273</v>
      </c>
      <c r="D7430" s="146">
        <v>0.28181818181818202</v>
      </c>
      <c r="E7430" s="146">
        <v>0.47198466898038199</v>
      </c>
      <c r="F7430" s="147">
        <v>1.85821723981367E-5</v>
      </c>
      <c r="G7430" s="147">
        <v>2.3148333054519199E-3</v>
      </c>
      <c r="H7430" s="146">
        <v>1</v>
      </c>
      <c r="I7430" s="146">
        <v>0.71818181818181803</v>
      </c>
      <c r="J7430" s="146">
        <v>27.6666666666667</v>
      </c>
      <c r="K7430" s="148">
        <v>18</v>
      </c>
      <c r="L7430" s="149"/>
      <c r="M7430" s="149"/>
    </row>
    <row r="7431" spans="1:13">
      <c r="A7431" s="144" t="s">
        <v>292</v>
      </c>
      <c r="B7431" s="145">
        <v>139678554</v>
      </c>
      <c r="C7431" s="140" t="s">
        <v>273</v>
      </c>
      <c r="D7431" s="146">
        <v>0.28181818181818202</v>
      </c>
      <c r="E7431" s="146">
        <v>0.47198466898038199</v>
      </c>
      <c r="F7431" s="147">
        <v>1.85821723981367E-5</v>
      </c>
      <c r="G7431" s="147">
        <v>2.3148333054519199E-3</v>
      </c>
      <c r="H7431" s="146">
        <v>1</v>
      </c>
      <c r="I7431" s="146">
        <v>0.71818181818181803</v>
      </c>
      <c r="J7431" s="146">
        <v>14</v>
      </c>
      <c r="K7431" s="148">
        <v>23.5</v>
      </c>
      <c r="L7431" s="149"/>
      <c r="M7431" s="149"/>
    </row>
    <row r="7432" spans="1:13">
      <c r="A7432" s="144" t="s">
        <v>276</v>
      </c>
      <c r="B7432" s="145">
        <v>1530948</v>
      </c>
      <c r="C7432" s="140" t="s">
        <v>273</v>
      </c>
      <c r="D7432" s="146">
        <v>0.28181818181818202</v>
      </c>
      <c r="E7432" s="146">
        <v>0.47198466898038199</v>
      </c>
      <c r="F7432" s="147">
        <v>1.85821723981367E-5</v>
      </c>
      <c r="G7432" s="147">
        <v>2.3148333054519199E-3</v>
      </c>
      <c r="H7432" s="146">
        <v>1</v>
      </c>
      <c r="I7432" s="146">
        <v>0.71818181818181803</v>
      </c>
      <c r="J7432" s="146">
        <v>35</v>
      </c>
      <c r="K7432" s="148">
        <v>23.5</v>
      </c>
      <c r="L7432" s="149"/>
      <c r="M7432" s="149"/>
    </row>
    <row r="7433" spans="1:13">
      <c r="A7433" s="144" t="s">
        <v>290</v>
      </c>
      <c r="B7433" s="145">
        <v>63068522</v>
      </c>
      <c r="C7433" s="140" t="s">
        <v>273</v>
      </c>
      <c r="D7433" s="146">
        <v>0.28180354267310798</v>
      </c>
      <c r="E7433" s="146">
        <v>0.47195566577104198</v>
      </c>
      <c r="F7433" s="147">
        <v>2.4082181588081598E-7</v>
      </c>
      <c r="G7433" s="147">
        <v>1.10607629224932E-4</v>
      </c>
      <c r="H7433" s="146">
        <v>1</v>
      </c>
      <c r="I7433" s="146">
        <v>0.71819645732689197</v>
      </c>
      <c r="J7433" s="146">
        <v>30.3333333333333</v>
      </c>
      <c r="K7433" s="148">
        <v>48</v>
      </c>
      <c r="L7433" s="149"/>
      <c r="M7433" s="149"/>
    </row>
    <row r="7434" spans="1:13">
      <c r="A7434" s="144" t="s">
        <v>282</v>
      </c>
      <c r="B7434" s="145">
        <v>12079074</v>
      </c>
      <c r="C7434" s="140" t="s">
        <v>273</v>
      </c>
      <c r="D7434" s="146">
        <v>0.28176470588235297</v>
      </c>
      <c r="E7434" s="146">
        <v>0.47187872478786902</v>
      </c>
      <c r="F7434" s="147">
        <v>1.85910296261995E-6</v>
      </c>
      <c r="G7434" s="147">
        <v>4.5486929388558302E-4</v>
      </c>
      <c r="H7434" s="146">
        <v>1</v>
      </c>
      <c r="I7434" s="146">
        <v>0.71823529411764697</v>
      </c>
      <c r="J7434" s="146">
        <v>31</v>
      </c>
      <c r="K7434" s="148">
        <v>29.5</v>
      </c>
      <c r="L7434" s="149"/>
      <c r="M7434" s="149"/>
    </row>
    <row r="7435" spans="1:13">
      <c r="A7435" s="144" t="s">
        <v>290</v>
      </c>
      <c r="B7435" s="145">
        <v>120912050</v>
      </c>
      <c r="C7435" s="140" t="s">
        <v>273</v>
      </c>
      <c r="D7435" s="146">
        <v>0.28176043557168801</v>
      </c>
      <c r="E7435" s="146">
        <v>0.47187026496999701</v>
      </c>
      <c r="F7435" s="147">
        <v>3.4728914164729203E-5</v>
      </c>
      <c r="G7435" s="147">
        <v>3.64746481623919E-3</v>
      </c>
      <c r="H7435" s="146">
        <v>1</v>
      </c>
      <c r="I7435" s="146">
        <v>0.71823956442831205</v>
      </c>
      <c r="J7435" s="146">
        <v>41.3333333333333</v>
      </c>
      <c r="K7435" s="148">
        <v>33.5</v>
      </c>
      <c r="L7435" s="149"/>
      <c r="M7435" s="149"/>
    </row>
    <row r="7436" spans="1:13">
      <c r="A7436" s="144" t="s">
        <v>291</v>
      </c>
      <c r="B7436" s="145">
        <v>160663058</v>
      </c>
      <c r="C7436" s="140" t="s">
        <v>273</v>
      </c>
      <c r="D7436" s="146">
        <v>0.28174603174603202</v>
      </c>
      <c r="E7436" s="146">
        <v>0.47184173023588599</v>
      </c>
      <c r="F7436" s="147">
        <v>2.1659679478468301E-9</v>
      </c>
      <c r="G7436" s="147">
        <v>5.3102144685536503E-6</v>
      </c>
      <c r="H7436" s="146">
        <v>1</v>
      </c>
      <c r="I7436" s="146">
        <v>0.71825396825396803</v>
      </c>
      <c r="J7436" s="146">
        <v>30.3333333333333</v>
      </c>
      <c r="K7436" s="148">
        <v>23</v>
      </c>
      <c r="L7436" s="149"/>
      <c r="M7436" s="149"/>
    </row>
    <row r="7437" spans="1:13">
      <c r="A7437" s="144" t="s">
        <v>276</v>
      </c>
      <c r="B7437" s="145">
        <v>38510931</v>
      </c>
      <c r="C7437" s="140" t="s">
        <v>273</v>
      </c>
      <c r="D7437" s="146">
        <v>0.28174603174603202</v>
      </c>
      <c r="E7437" s="146">
        <v>0.47184173023588599</v>
      </c>
      <c r="F7437" s="147">
        <v>2.1659679478468301E-9</v>
      </c>
      <c r="G7437" s="147">
        <v>5.3102144685536503E-6</v>
      </c>
      <c r="H7437" s="146">
        <v>1</v>
      </c>
      <c r="I7437" s="146">
        <v>0.71825396825396803</v>
      </c>
      <c r="J7437" s="146">
        <v>30.3333333333333</v>
      </c>
      <c r="K7437" s="148">
        <v>23</v>
      </c>
      <c r="L7437" s="149"/>
      <c r="M7437" s="149"/>
    </row>
    <row r="7438" spans="1:13">
      <c r="A7438" s="144" t="s">
        <v>293</v>
      </c>
      <c r="B7438" s="145">
        <v>150890939</v>
      </c>
      <c r="C7438" s="140" t="s">
        <v>273</v>
      </c>
      <c r="D7438" s="146">
        <v>0.28166069295101498</v>
      </c>
      <c r="E7438" s="146">
        <v>0.47167268118342398</v>
      </c>
      <c r="F7438" s="147">
        <v>1.73736650539591E-6</v>
      </c>
      <c r="G7438" s="147">
        <v>4.3281146532234003E-4</v>
      </c>
      <c r="H7438" s="146">
        <v>1</v>
      </c>
      <c r="I7438" s="146">
        <v>0.71833930704898497</v>
      </c>
      <c r="J7438" s="146">
        <v>19.3333333333333</v>
      </c>
      <c r="K7438" s="148">
        <v>42.5</v>
      </c>
      <c r="L7438" s="149"/>
      <c r="M7438" s="149"/>
    </row>
    <row r="7439" spans="1:13">
      <c r="A7439" s="144" t="s">
        <v>280</v>
      </c>
      <c r="B7439" s="145">
        <v>167126608</v>
      </c>
      <c r="C7439" s="140" t="s">
        <v>273</v>
      </c>
      <c r="D7439" s="146">
        <v>0.28157894736842098</v>
      </c>
      <c r="E7439" s="146">
        <v>0.47151076855865598</v>
      </c>
      <c r="F7439" s="147">
        <v>1.25522416692592E-7</v>
      </c>
      <c r="G7439" s="147">
        <v>6.9917766557584906E-5</v>
      </c>
      <c r="H7439" s="146">
        <v>1</v>
      </c>
      <c r="I7439" s="146">
        <v>0.71842105263157896</v>
      </c>
      <c r="J7439" s="146">
        <v>45</v>
      </c>
      <c r="K7439" s="148">
        <v>19.5</v>
      </c>
      <c r="L7439" s="149"/>
      <c r="M7439" s="149"/>
    </row>
    <row r="7440" spans="1:13">
      <c r="A7440" s="144" t="s">
        <v>274</v>
      </c>
      <c r="B7440" s="145">
        <v>130406009</v>
      </c>
      <c r="C7440" s="140" t="s">
        <v>273</v>
      </c>
      <c r="D7440" s="146">
        <v>0.28157349896480299</v>
      </c>
      <c r="E7440" s="146">
        <v>0.471499977608209</v>
      </c>
      <c r="F7440" s="147">
        <v>5.6557554156533101E-4</v>
      </c>
      <c r="G7440" s="147">
        <v>3.1144061974618699E-2</v>
      </c>
      <c r="H7440" s="146">
        <v>1</v>
      </c>
      <c r="I7440" s="146">
        <v>0.71842650103519701</v>
      </c>
      <c r="J7440" s="146">
        <v>20</v>
      </c>
      <c r="K7440" s="148">
        <v>22</v>
      </c>
      <c r="L7440" s="149"/>
      <c r="M7440" s="149"/>
    </row>
    <row r="7441" spans="1:13">
      <c r="A7441" s="144" t="s">
        <v>282</v>
      </c>
      <c r="B7441" s="145">
        <v>95255592</v>
      </c>
      <c r="C7441" s="140" t="s">
        <v>273</v>
      </c>
      <c r="D7441" s="146">
        <v>0.28154761904761899</v>
      </c>
      <c r="E7441" s="146">
        <v>0.47144872169579799</v>
      </c>
      <c r="F7441" s="147">
        <v>2.1282228828817101E-6</v>
      </c>
      <c r="G7441" s="147">
        <v>4.9895073730939199E-4</v>
      </c>
      <c r="H7441" s="146">
        <v>1</v>
      </c>
      <c r="I7441" s="146">
        <v>0.71845238095238095</v>
      </c>
      <c r="J7441" s="146">
        <v>19.6666666666667</v>
      </c>
      <c r="K7441" s="148">
        <v>41</v>
      </c>
      <c r="L7441" s="149"/>
      <c r="M7441" s="149"/>
    </row>
    <row r="7442" spans="1:13">
      <c r="A7442" s="144" t="s">
        <v>276</v>
      </c>
      <c r="B7442" s="145">
        <v>9930746</v>
      </c>
      <c r="C7442" s="140" t="s">
        <v>273</v>
      </c>
      <c r="D7442" s="146">
        <v>0.28150510204081602</v>
      </c>
      <c r="E7442" s="146">
        <v>4.8654492291692897</v>
      </c>
      <c r="F7442" s="147">
        <v>4.2129750363723798E-4</v>
      </c>
      <c r="G7442" s="147">
        <v>2.4419169662946199E-2</v>
      </c>
      <c r="H7442" s="146">
        <v>0.28150510204081602</v>
      </c>
      <c r="I7442" s="146">
        <v>0</v>
      </c>
      <c r="J7442" s="146">
        <v>53.6666666666667</v>
      </c>
      <c r="K7442" s="148">
        <v>38.5</v>
      </c>
      <c r="L7442" s="149"/>
      <c r="M7442" s="149"/>
    </row>
    <row r="7443" spans="1:13">
      <c r="A7443" s="144" t="s">
        <v>274</v>
      </c>
      <c r="B7443" s="145">
        <v>29397889</v>
      </c>
      <c r="C7443" s="140" t="s">
        <v>273</v>
      </c>
      <c r="D7443" s="146">
        <v>0.28144654088050303</v>
      </c>
      <c r="E7443" s="146">
        <v>0.47124855095294499</v>
      </c>
      <c r="F7443" s="147">
        <v>6.3109618183060305E-5</v>
      </c>
      <c r="G7443" s="147">
        <v>5.6273459383280799E-3</v>
      </c>
      <c r="H7443" s="146">
        <v>1</v>
      </c>
      <c r="I7443" s="146">
        <v>0.71855345911949697</v>
      </c>
      <c r="J7443" s="146">
        <v>39.6666666666667</v>
      </c>
      <c r="K7443" s="148">
        <v>32.5</v>
      </c>
      <c r="L7443" s="149"/>
      <c r="M7443" s="149"/>
    </row>
    <row r="7444" spans="1:13">
      <c r="A7444" s="144" t="s">
        <v>280</v>
      </c>
      <c r="B7444" s="145">
        <v>161404255</v>
      </c>
      <c r="C7444" s="140" t="s">
        <v>273</v>
      </c>
      <c r="D7444" s="146">
        <v>0.28140862097047697</v>
      </c>
      <c r="E7444" s="146">
        <v>0.75529434224127401</v>
      </c>
      <c r="F7444" s="147">
        <v>4.6013681321009803E-2</v>
      </c>
      <c r="G7444" s="147">
        <v>0.99999999999995104</v>
      </c>
      <c r="H7444" s="146">
        <v>0.68044708250893804</v>
      </c>
      <c r="I7444" s="146">
        <v>0.39903846153846201</v>
      </c>
      <c r="J7444" s="146">
        <v>83</v>
      </c>
      <c r="K7444" s="148">
        <v>41</v>
      </c>
      <c r="L7444" s="149"/>
      <c r="M7444" s="149"/>
    </row>
    <row r="7445" spans="1:13">
      <c r="A7445" s="144" t="s">
        <v>286</v>
      </c>
      <c r="B7445" s="145">
        <v>75403643</v>
      </c>
      <c r="C7445" s="140" t="s">
        <v>273</v>
      </c>
      <c r="D7445" s="146">
        <v>0.28139857209624702</v>
      </c>
      <c r="E7445" s="146">
        <v>4.86492190285015</v>
      </c>
      <c r="F7445" s="147">
        <v>7.5589207225735004E-4</v>
      </c>
      <c r="G7445" s="147">
        <v>3.97458206625887E-2</v>
      </c>
      <c r="H7445" s="146">
        <v>0.28139857209624702</v>
      </c>
      <c r="I7445" s="146">
        <v>0</v>
      </c>
      <c r="J7445" s="146">
        <v>35.3333333333333</v>
      </c>
      <c r="K7445" s="148">
        <v>53.5</v>
      </c>
      <c r="L7445" s="149"/>
      <c r="M7445" s="149"/>
    </row>
    <row r="7446" spans="1:13">
      <c r="A7446" s="144" t="s">
        <v>294</v>
      </c>
      <c r="B7446" s="145">
        <v>143589325</v>
      </c>
      <c r="C7446" s="140" t="s">
        <v>273</v>
      </c>
      <c r="D7446" s="146">
        <v>0.28138528138528102</v>
      </c>
      <c r="E7446" s="146">
        <v>0.47112724886665702</v>
      </c>
      <c r="F7446" s="147">
        <v>1.6526700827733201E-3</v>
      </c>
      <c r="G7446" s="147">
        <v>7.8774309534876297E-2</v>
      </c>
      <c r="H7446" s="146">
        <v>1</v>
      </c>
      <c r="I7446" s="146">
        <v>0.71861471861471904</v>
      </c>
      <c r="J7446" s="146">
        <v>33.6666666666667</v>
      </c>
      <c r="K7446" s="148">
        <v>27</v>
      </c>
      <c r="L7446" s="149"/>
      <c r="M7446" s="149"/>
    </row>
    <row r="7447" spans="1:13">
      <c r="A7447" s="144" t="s">
        <v>274</v>
      </c>
      <c r="B7447" s="145">
        <v>124435800</v>
      </c>
      <c r="C7447" s="140" t="s">
        <v>273</v>
      </c>
      <c r="D7447" s="146">
        <v>0.28137254901960801</v>
      </c>
      <c r="E7447" s="146">
        <v>0.47110203834063702</v>
      </c>
      <c r="F7447" s="147">
        <v>3.0854143672576699E-3</v>
      </c>
      <c r="G7447" s="147">
        <v>0.139256776678061</v>
      </c>
      <c r="H7447" s="146">
        <v>1</v>
      </c>
      <c r="I7447" s="146">
        <v>0.71862745098039205</v>
      </c>
      <c r="J7447" s="146">
        <v>32.6666666666667</v>
      </c>
      <c r="K7447" s="148">
        <v>41.5</v>
      </c>
      <c r="L7447" s="149"/>
      <c r="M7447" s="149"/>
    </row>
    <row r="7448" spans="1:13">
      <c r="A7448" s="144" t="s">
        <v>274</v>
      </c>
      <c r="B7448" s="145">
        <v>27010132</v>
      </c>
      <c r="C7448" s="140" t="s">
        <v>273</v>
      </c>
      <c r="D7448" s="146">
        <v>0.28134796238244503</v>
      </c>
      <c r="E7448" s="146">
        <v>0.471053357192254</v>
      </c>
      <c r="F7448" s="147">
        <v>5.4200136886066999E-3</v>
      </c>
      <c r="G7448" s="147">
        <v>0.238121828317816</v>
      </c>
      <c r="H7448" s="146">
        <v>1</v>
      </c>
      <c r="I7448" s="146">
        <v>0.71865203761755503</v>
      </c>
      <c r="J7448" s="146">
        <v>48</v>
      </c>
      <c r="K7448" s="148">
        <v>34.5</v>
      </c>
      <c r="L7448" s="149"/>
      <c r="M7448" s="149"/>
    </row>
    <row r="7449" spans="1:13">
      <c r="A7449" s="144" t="s">
        <v>291</v>
      </c>
      <c r="B7449" s="145">
        <v>182227408</v>
      </c>
      <c r="C7449" s="140" t="s">
        <v>273</v>
      </c>
      <c r="D7449" s="146">
        <v>0.28125856797931298</v>
      </c>
      <c r="E7449" s="146">
        <v>0.53805564132733297</v>
      </c>
      <c r="F7449" s="147">
        <v>3.3896794859792502E-2</v>
      </c>
      <c r="G7449" s="147">
        <v>0.99999999999995104</v>
      </c>
      <c r="H7449" s="146">
        <v>0.89349237936566706</v>
      </c>
      <c r="I7449" s="146">
        <v>0.61223381138635402</v>
      </c>
      <c r="J7449" s="146">
        <v>82.6666666666667</v>
      </c>
      <c r="K7449" s="148">
        <v>78.5</v>
      </c>
      <c r="L7449" s="149"/>
      <c r="M7449" s="149"/>
    </row>
    <row r="7450" spans="1:13">
      <c r="A7450" s="144" t="s">
        <v>291</v>
      </c>
      <c r="B7450" s="145">
        <v>94150167</v>
      </c>
      <c r="C7450" s="140" t="s">
        <v>273</v>
      </c>
      <c r="D7450" s="146">
        <v>0.28125</v>
      </c>
      <c r="E7450" s="146">
        <v>0.47085940955129901</v>
      </c>
      <c r="F7450" s="147">
        <v>2.1095546787604301E-4</v>
      </c>
      <c r="G7450" s="147">
        <v>1.4040080920462701E-2</v>
      </c>
      <c r="H7450" s="146">
        <v>1</v>
      </c>
      <c r="I7450" s="146">
        <v>0.71875</v>
      </c>
      <c r="J7450" s="146">
        <v>41</v>
      </c>
      <c r="K7450" s="148">
        <v>44</v>
      </c>
      <c r="L7450" s="149"/>
      <c r="M7450" s="149"/>
    </row>
    <row r="7451" spans="1:13">
      <c r="A7451" s="144" t="s">
        <v>292</v>
      </c>
      <c r="B7451" s="145">
        <v>1729129</v>
      </c>
      <c r="C7451" s="140" t="s">
        <v>273</v>
      </c>
      <c r="D7451" s="146">
        <v>0.28125</v>
      </c>
      <c r="E7451" s="146">
        <v>0.47085940955129801</v>
      </c>
      <c r="F7451" s="147">
        <v>1.07410184731803E-3</v>
      </c>
      <c r="G7451" s="147">
        <v>5.3807172462453402E-2</v>
      </c>
      <c r="H7451" s="146">
        <v>1</v>
      </c>
      <c r="I7451" s="146">
        <v>0.71875</v>
      </c>
      <c r="J7451" s="146">
        <v>31.3333333333333</v>
      </c>
      <c r="K7451" s="148">
        <v>23</v>
      </c>
      <c r="L7451" s="149"/>
      <c r="M7451" s="149"/>
    </row>
    <row r="7452" spans="1:13">
      <c r="A7452" s="144" t="s">
        <v>283</v>
      </c>
      <c r="B7452" s="145">
        <v>112072404</v>
      </c>
      <c r="C7452" s="140" t="s">
        <v>273</v>
      </c>
      <c r="D7452" s="146">
        <v>0.28125</v>
      </c>
      <c r="E7452" s="146">
        <v>0.47085940955129801</v>
      </c>
      <c r="F7452" s="147">
        <v>3.9375569731686797E-6</v>
      </c>
      <c r="G7452" s="147">
        <v>7.6826379707443297E-4</v>
      </c>
      <c r="H7452" s="146">
        <v>1</v>
      </c>
      <c r="I7452" s="146">
        <v>0.71875</v>
      </c>
      <c r="J7452" s="146">
        <v>37.3333333333333</v>
      </c>
      <c r="K7452" s="148">
        <v>30</v>
      </c>
      <c r="L7452" s="149"/>
      <c r="M7452" s="149"/>
    </row>
    <row r="7453" spans="1:13">
      <c r="A7453" s="144" t="s">
        <v>284</v>
      </c>
      <c r="B7453" s="145">
        <v>31411148</v>
      </c>
      <c r="C7453" s="140" t="s">
        <v>273</v>
      </c>
      <c r="D7453" s="146">
        <v>0.28125</v>
      </c>
      <c r="E7453" s="146">
        <v>0.47085940955129801</v>
      </c>
      <c r="F7453" s="147">
        <v>1.07410184731803E-3</v>
      </c>
      <c r="G7453" s="147">
        <v>5.3807172462453402E-2</v>
      </c>
      <c r="H7453" s="146">
        <v>1</v>
      </c>
      <c r="I7453" s="146">
        <v>0.71875</v>
      </c>
      <c r="J7453" s="146">
        <v>24.6666666666667</v>
      </c>
      <c r="K7453" s="148">
        <v>30</v>
      </c>
      <c r="L7453" s="149"/>
      <c r="M7453" s="149"/>
    </row>
    <row r="7454" spans="1:13">
      <c r="A7454" s="144" t="s">
        <v>285</v>
      </c>
      <c r="B7454" s="145">
        <v>78475855</v>
      </c>
      <c r="C7454" s="140" t="s">
        <v>273</v>
      </c>
      <c r="D7454" s="146">
        <v>0.28114478114478098</v>
      </c>
      <c r="E7454" s="146">
        <v>0.47065112445608498</v>
      </c>
      <c r="F7454" s="147">
        <v>2.1989600771529701E-7</v>
      </c>
      <c r="G7454" s="147">
        <v>1.0396015224306301E-4</v>
      </c>
      <c r="H7454" s="146">
        <v>1</v>
      </c>
      <c r="I7454" s="146">
        <v>0.71885521885521897</v>
      </c>
      <c r="J7454" s="146">
        <v>23.6666666666667</v>
      </c>
      <c r="K7454" s="148">
        <v>30</v>
      </c>
      <c r="L7454" s="149"/>
      <c r="M7454" s="149"/>
    </row>
    <row r="7455" spans="1:13">
      <c r="A7455" s="144" t="s">
        <v>289</v>
      </c>
      <c r="B7455" s="145">
        <v>154518341</v>
      </c>
      <c r="C7455" s="140" t="s">
        <v>273</v>
      </c>
      <c r="D7455" s="146">
        <v>0.28110944527736098</v>
      </c>
      <c r="E7455" s="146">
        <v>0.47058118238302099</v>
      </c>
      <c r="F7455" s="147">
        <v>7.8504731964895497E-6</v>
      </c>
      <c r="G7455" s="147">
        <v>1.25323659390271E-3</v>
      </c>
      <c r="H7455" s="146">
        <v>1</v>
      </c>
      <c r="I7455" s="146">
        <v>0.71889055472263896</v>
      </c>
      <c r="J7455" s="146">
        <v>33</v>
      </c>
      <c r="K7455" s="148">
        <v>26</v>
      </c>
      <c r="L7455" s="149"/>
      <c r="M7455" s="149"/>
    </row>
    <row r="7456" spans="1:13">
      <c r="A7456" s="144" t="s">
        <v>290</v>
      </c>
      <c r="B7456" s="145">
        <v>97021115</v>
      </c>
      <c r="C7456" s="140" t="s">
        <v>273</v>
      </c>
      <c r="D7456" s="146">
        <v>0.28108598361508802</v>
      </c>
      <c r="E7456" s="146">
        <v>4.86337346730632</v>
      </c>
      <c r="F7456" s="147">
        <v>4.22723300471424E-6</v>
      </c>
      <c r="G7456" s="147">
        <v>8.0827161000093101E-4</v>
      </c>
      <c r="H7456" s="146">
        <v>0.28108598361508802</v>
      </c>
      <c r="I7456" s="146">
        <v>0</v>
      </c>
      <c r="J7456" s="146">
        <v>42.3333333333333</v>
      </c>
      <c r="K7456" s="148">
        <v>41</v>
      </c>
      <c r="L7456" s="149"/>
      <c r="M7456" s="149"/>
    </row>
    <row r="7457" spans="1:13">
      <c r="A7457" s="144" t="s">
        <v>279</v>
      </c>
      <c r="B7457" s="145">
        <v>87961426</v>
      </c>
      <c r="C7457" s="140" t="s">
        <v>273</v>
      </c>
      <c r="D7457" s="146">
        <v>0.28104575163398698</v>
      </c>
      <c r="E7457" s="146">
        <v>0.47045511889080899</v>
      </c>
      <c r="F7457" s="147">
        <v>3.02813057777643E-4</v>
      </c>
      <c r="G7457" s="147">
        <v>1.8666711379413701E-2</v>
      </c>
      <c r="H7457" s="146">
        <v>1</v>
      </c>
      <c r="I7457" s="146">
        <v>0.71895424836601296</v>
      </c>
      <c r="J7457" s="146">
        <v>29</v>
      </c>
      <c r="K7457" s="148">
        <v>39</v>
      </c>
      <c r="L7457" s="149"/>
      <c r="M7457" s="149"/>
    </row>
    <row r="7458" spans="1:13">
      <c r="A7458" s="144" t="s">
        <v>274</v>
      </c>
      <c r="B7458" s="145">
        <v>69220858</v>
      </c>
      <c r="C7458" s="140" t="s">
        <v>273</v>
      </c>
      <c r="D7458" s="146">
        <v>0.28104575163398698</v>
      </c>
      <c r="E7458" s="146">
        <v>0.47045511889080899</v>
      </c>
      <c r="F7458" s="147">
        <v>2.5544445261573202E-4</v>
      </c>
      <c r="G7458" s="147">
        <v>1.63115945294099E-2</v>
      </c>
      <c r="H7458" s="146">
        <v>1</v>
      </c>
      <c r="I7458" s="146">
        <v>0.71895424836601296</v>
      </c>
      <c r="J7458" s="146">
        <v>30</v>
      </c>
      <c r="K7458" s="148">
        <v>17.5</v>
      </c>
      <c r="L7458" s="149"/>
      <c r="M7458" s="149"/>
    </row>
    <row r="7459" spans="1:13">
      <c r="A7459" s="144" t="s">
        <v>276</v>
      </c>
      <c r="B7459" s="145">
        <v>30223597</v>
      </c>
      <c r="C7459" s="140" t="s">
        <v>273</v>
      </c>
      <c r="D7459" s="146">
        <v>0.281041911476694</v>
      </c>
      <c r="E7459" s="146">
        <v>4.8631550182123604</v>
      </c>
      <c r="F7459" s="147">
        <v>6.4028537679434502E-3</v>
      </c>
      <c r="G7459" s="147">
        <v>0.279529589816848</v>
      </c>
      <c r="H7459" s="146">
        <v>0.281041911476694</v>
      </c>
      <c r="I7459" s="146">
        <v>0</v>
      </c>
      <c r="J7459" s="146">
        <v>44.6666666666667</v>
      </c>
      <c r="K7459" s="148">
        <v>32</v>
      </c>
      <c r="L7459" s="149"/>
      <c r="M7459" s="149"/>
    </row>
    <row r="7460" spans="1:13">
      <c r="A7460" s="144" t="s">
        <v>272</v>
      </c>
      <c r="B7460" s="145">
        <v>87122502</v>
      </c>
      <c r="C7460" s="140" t="s">
        <v>273</v>
      </c>
      <c r="D7460" s="146">
        <v>0.280972515856237</v>
      </c>
      <c r="E7460" s="146">
        <v>0.470310183064648</v>
      </c>
      <c r="F7460" s="147">
        <v>2.3371375373831102E-6</v>
      </c>
      <c r="G7460" s="147">
        <v>5.3204766680733896E-4</v>
      </c>
      <c r="H7460" s="146">
        <v>1</v>
      </c>
      <c r="I7460" s="146">
        <v>0.71902748414376305</v>
      </c>
      <c r="J7460" s="146">
        <v>37</v>
      </c>
      <c r="K7460" s="148">
        <v>49</v>
      </c>
      <c r="L7460" s="149"/>
      <c r="M7460" s="149"/>
    </row>
    <row r="7461" spans="1:13">
      <c r="A7461" s="144" t="s">
        <v>276</v>
      </c>
      <c r="B7461" s="145">
        <v>3314837</v>
      </c>
      <c r="C7461" s="140" t="s">
        <v>273</v>
      </c>
      <c r="D7461" s="146">
        <v>0.28095238095238101</v>
      </c>
      <c r="E7461" s="146">
        <v>0.47027033803076701</v>
      </c>
      <c r="F7461" s="147">
        <v>4.5456461184266E-4</v>
      </c>
      <c r="G7461" s="147">
        <v>2.6007272630890199E-2</v>
      </c>
      <c r="H7461" s="146">
        <v>1</v>
      </c>
      <c r="I7461" s="146">
        <v>0.71904761904761905</v>
      </c>
      <c r="J7461" s="146">
        <v>53.3333333333333</v>
      </c>
      <c r="K7461" s="148">
        <v>43.5</v>
      </c>
      <c r="L7461" s="149"/>
      <c r="M7461" s="149"/>
    </row>
    <row r="7462" spans="1:13">
      <c r="A7462" s="144" t="s">
        <v>276</v>
      </c>
      <c r="B7462" s="145">
        <v>52451489</v>
      </c>
      <c r="C7462" s="140" t="s">
        <v>273</v>
      </c>
      <c r="D7462" s="146">
        <v>0.28091323697083398</v>
      </c>
      <c r="E7462" s="146">
        <v>4.8625170375191296</v>
      </c>
      <c r="F7462" s="147">
        <v>2.25683286963297E-4</v>
      </c>
      <c r="G7462" s="147">
        <v>1.4807802568763901E-2</v>
      </c>
      <c r="H7462" s="146">
        <v>0.28091323697083398</v>
      </c>
      <c r="I7462" s="146">
        <v>0</v>
      </c>
      <c r="J7462" s="146">
        <v>48</v>
      </c>
      <c r="K7462" s="148">
        <v>20</v>
      </c>
      <c r="L7462" s="149"/>
      <c r="M7462" s="149"/>
    </row>
    <row r="7463" spans="1:13">
      <c r="A7463" s="144" t="s">
        <v>280</v>
      </c>
      <c r="B7463" s="145">
        <v>53996280</v>
      </c>
      <c r="C7463" s="140" t="s">
        <v>273</v>
      </c>
      <c r="D7463" s="146">
        <v>0.280909090909091</v>
      </c>
      <c r="E7463" s="146">
        <v>0.47018467493417199</v>
      </c>
      <c r="F7463" s="147">
        <v>3.7055775004200501E-5</v>
      </c>
      <c r="G7463" s="147">
        <v>3.8123179369333299E-3</v>
      </c>
      <c r="H7463" s="146">
        <v>1</v>
      </c>
      <c r="I7463" s="146">
        <v>0.719090909090909</v>
      </c>
      <c r="J7463" s="146">
        <v>74.6666666666667</v>
      </c>
      <c r="K7463" s="148">
        <v>47</v>
      </c>
      <c r="L7463" s="149"/>
      <c r="M7463" s="149"/>
    </row>
    <row r="7464" spans="1:13">
      <c r="A7464" s="144" t="s">
        <v>281</v>
      </c>
      <c r="B7464" s="145">
        <v>88715934</v>
      </c>
      <c r="C7464" s="140" t="s">
        <v>273</v>
      </c>
      <c r="D7464" s="146">
        <v>0.28084415584415601</v>
      </c>
      <c r="E7464" s="146">
        <v>0.47005618982557801</v>
      </c>
      <c r="F7464" s="147">
        <v>3.34615830109739E-4</v>
      </c>
      <c r="G7464" s="147">
        <v>2.02662293727119E-2</v>
      </c>
      <c r="H7464" s="146">
        <v>1</v>
      </c>
      <c r="I7464" s="146">
        <v>0.71915584415584399</v>
      </c>
      <c r="J7464" s="146">
        <v>29.3333333333333</v>
      </c>
      <c r="K7464" s="148">
        <v>19.5</v>
      </c>
      <c r="L7464" s="149"/>
      <c r="M7464" s="149"/>
    </row>
    <row r="7465" spans="1:13">
      <c r="A7465" s="144" t="s">
        <v>276</v>
      </c>
      <c r="B7465" s="145">
        <v>51018788</v>
      </c>
      <c r="C7465" s="140" t="s">
        <v>273</v>
      </c>
      <c r="D7465" s="146">
        <v>0.28080649384655698</v>
      </c>
      <c r="E7465" s="146">
        <v>4.8619875805672201</v>
      </c>
      <c r="F7465" s="147">
        <v>2.7585433708663399E-5</v>
      </c>
      <c r="G7465" s="147">
        <v>3.08183837559703E-3</v>
      </c>
      <c r="H7465" s="146">
        <v>0.28080649384655698</v>
      </c>
      <c r="I7465" s="146">
        <v>0</v>
      </c>
      <c r="J7465" s="146">
        <v>71.6666666666667</v>
      </c>
      <c r="K7465" s="148">
        <v>53</v>
      </c>
      <c r="L7465" s="149"/>
      <c r="M7465" s="149"/>
    </row>
    <row r="7466" spans="1:13">
      <c r="A7466" s="144" t="s">
        <v>278</v>
      </c>
      <c r="B7466" s="145">
        <v>19580007</v>
      </c>
      <c r="C7466" s="140" t="s">
        <v>273</v>
      </c>
      <c r="D7466" s="146">
        <v>0.28080118068732901</v>
      </c>
      <c r="E7466" s="146">
        <v>4.8619612216699597</v>
      </c>
      <c r="F7466" s="147">
        <v>3.6431076292064199E-4</v>
      </c>
      <c r="G7466" s="147">
        <v>2.1700325873969299E-2</v>
      </c>
      <c r="H7466" s="146">
        <v>0.28080118068732901</v>
      </c>
      <c r="I7466" s="146">
        <v>0</v>
      </c>
      <c r="J7466" s="146">
        <v>61</v>
      </c>
      <c r="K7466" s="148">
        <v>60</v>
      </c>
      <c r="L7466" s="149"/>
      <c r="M7466" s="149"/>
    </row>
    <row r="7467" spans="1:13">
      <c r="A7467" s="144" t="s">
        <v>278</v>
      </c>
      <c r="B7467" s="145">
        <v>36870460</v>
      </c>
      <c r="C7467" s="140" t="s">
        <v>273</v>
      </c>
      <c r="D7467" s="146">
        <v>0.28078817733990102</v>
      </c>
      <c r="E7467" s="146">
        <v>0.46994543598433303</v>
      </c>
      <c r="F7467" s="147">
        <v>3.2515272752411101E-9</v>
      </c>
      <c r="G7467" s="147">
        <v>6.3056644771603902E-6</v>
      </c>
      <c r="H7467" s="146">
        <v>1</v>
      </c>
      <c r="I7467" s="146">
        <v>0.71921182266009898</v>
      </c>
      <c r="J7467" s="146">
        <v>25</v>
      </c>
      <c r="K7467" s="148">
        <v>32</v>
      </c>
      <c r="L7467" s="149"/>
      <c r="M7467" s="149"/>
    </row>
    <row r="7468" spans="1:13">
      <c r="A7468" s="144" t="s">
        <v>279</v>
      </c>
      <c r="B7468" s="145">
        <v>240296215</v>
      </c>
      <c r="C7468" s="140" t="s">
        <v>273</v>
      </c>
      <c r="D7468" s="146">
        <v>0.28076923076923099</v>
      </c>
      <c r="E7468" s="146">
        <v>0.46990795199462798</v>
      </c>
      <c r="F7468" s="147">
        <v>4.0158990890193499E-4</v>
      </c>
      <c r="G7468" s="147">
        <v>2.3499083486253201E-2</v>
      </c>
      <c r="H7468" s="146">
        <v>1</v>
      </c>
      <c r="I7468" s="146">
        <v>0.71923076923076901</v>
      </c>
      <c r="J7468" s="146">
        <v>28.3333333333333</v>
      </c>
      <c r="K7468" s="148">
        <v>39.5</v>
      </c>
      <c r="L7468" s="149"/>
      <c r="M7468" s="149"/>
    </row>
    <row r="7469" spans="1:13">
      <c r="A7469" s="144" t="s">
        <v>276</v>
      </c>
      <c r="B7469" s="145">
        <v>42281245</v>
      </c>
      <c r="C7469" s="140" t="s">
        <v>273</v>
      </c>
      <c r="D7469" s="146">
        <v>0.28074263010742101</v>
      </c>
      <c r="E7469" s="146">
        <v>4.8616707168791198</v>
      </c>
      <c r="F7469" s="147">
        <v>8.8182134890407596E-4</v>
      </c>
      <c r="G7469" s="147">
        <v>4.5373012920320498E-2</v>
      </c>
      <c r="H7469" s="146">
        <v>0.28074263010742101</v>
      </c>
      <c r="I7469" s="146">
        <v>0</v>
      </c>
      <c r="J7469" s="146">
        <v>56.6666666666667</v>
      </c>
      <c r="K7469" s="148">
        <v>52.5</v>
      </c>
      <c r="L7469" s="149"/>
      <c r="M7469" s="149"/>
    </row>
    <row r="7470" spans="1:13">
      <c r="A7470" s="144" t="s">
        <v>275</v>
      </c>
      <c r="B7470" s="145">
        <v>49219335</v>
      </c>
      <c r="C7470" s="140" t="s">
        <v>273</v>
      </c>
      <c r="D7470" s="146">
        <v>0.28068181818181798</v>
      </c>
      <c r="E7470" s="146">
        <v>0.46973502710728499</v>
      </c>
      <c r="F7470" s="147">
        <v>4.6920972953088401E-5</v>
      </c>
      <c r="G7470" s="147">
        <v>4.5201483703850801E-3</v>
      </c>
      <c r="H7470" s="146">
        <v>1</v>
      </c>
      <c r="I7470" s="146">
        <v>0.71931818181818197</v>
      </c>
      <c r="J7470" s="146">
        <v>38.6666666666667</v>
      </c>
      <c r="K7470" s="148">
        <v>42</v>
      </c>
      <c r="L7470" s="149"/>
      <c r="M7470" s="149"/>
    </row>
    <row r="7471" spans="1:13">
      <c r="A7471" s="144" t="s">
        <v>295</v>
      </c>
      <c r="B7471" s="145">
        <v>64364452</v>
      </c>
      <c r="C7471" s="140" t="s">
        <v>273</v>
      </c>
      <c r="D7471" s="146">
        <v>0.28065134099616901</v>
      </c>
      <c r="E7471" s="146">
        <v>0.46967474016118699</v>
      </c>
      <c r="F7471" s="147">
        <v>5.1226861490159998E-5</v>
      </c>
      <c r="G7471" s="147">
        <v>4.8210254927881901E-3</v>
      </c>
      <c r="H7471" s="146">
        <v>1</v>
      </c>
      <c r="I7471" s="146">
        <v>0.71934865900383105</v>
      </c>
      <c r="J7471" s="146">
        <v>38.3333333333333</v>
      </c>
      <c r="K7471" s="148">
        <v>23.5</v>
      </c>
      <c r="L7471" s="149"/>
      <c r="M7471" s="149"/>
    </row>
    <row r="7472" spans="1:13">
      <c r="A7472" s="144" t="s">
        <v>285</v>
      </c>
      <c r="B7472" s="145">
        <v>81946540</v>
      </c>
      <c r="C7472" s="140" t="s">
        <v>273</v>
      </c>
      <c r="D7472" s="146">
        <v>0.28063603063603099</v>
      </c>
      <c r="E7472" s="146">
        <v>0.51117057056166304</v>
      </c>
      <c r="F7472" s="147">
        <v>1.27534901872424E-2</v>
      </c>
      <c r="G7472" s="147">
        <v>0.54605471514583004</v>
      </c>
      <c r="H7472" s="146">
        <v>0.93063603063603095</v>
      </c>
      <c r="I7472" s="146">
        <v>0.65</v>
      </c>
      <c r="J7472" s="146">
        <v>27.6666666666667</v>
      </c>
      <c r="K7472" s="148">
        <v>18</v>
      </c>
      <c r="L7472" s="149"/>
      <c r="M7472" s="149"/>
    </row>
    <row r="7473" spans="1:13">
      <c r="A7473" s="144" t="s">
        <v>281</v>
      </c>
      <c r="B7473" s="145">
        <v>58332955</v>
      </c>
      <c r="C7473" s="140" t="s">
        <v>273</v>
      </c>
      <c r="D7473" s="146">
        <v>0.280612244897959</v>
      </c>
      <c r="E7473" s="146">
        <v>0.46959740782551201</v>
      </c>
      <c r="F7473" s="147">
        <v>9.0547948175514204E-6</v>
      </c>
      <c r="G7473" s="147">
        <v>1.38716748408778E-3</v>
      </c>
      <c r="H7473" s="146">
        <v>1</v>
      </c>
      <c r="I7473" s="146">
        <v>0.719387755102041</v>
      </c>
      <c r="J7473" s="146">
        <v>52.6666666666667</v>
      </c>
      <c r="K7473" s="148">
        <v>45.5</v>
      </c>
      <c r="L7473" s="149"/>
      <c r="M7473" s="149"/>
    </row>
    <row r="7474" spans="1:13">
      <c r="A7474" s="144" t="s">
        <v>286</v>
      </c>
      <c r="B7474" s="145">
        <v>6054177</v>
      </c>
      <c r="C7474" s="140" t="s">
        <v>273</v>
      </c>
      <c r="D7474" s="146">
        <v>0.28060240963855398</v>
      </c>
      <c r="E7474" s="146">
        <v>0.46957795427120602</v>
      </c>
      <c r="F7474" s="147">
        <v>1.8157784336716901E-7</v>
      </c>
      <c r="G7474" s="147">
        <v>9.1097069679907595E-5</v>
      </c>
      <c r="H7474" s="146">
        <v>1</v>
      </c>
      <c r="I7474" s="146">
        <v>0.71939759036144602</v>
      </c>
      <c r="J7474" s="146">
        <v>51.6666666666667</v>
      </c>
      <c r="K7474" s="148">
        <v>66.5</v>
      </c>
      <c r="L7474" s="149"/>
      <c r="M7474" s="149"/>
    </row>
    <row r="7475" spans="1:13">
      <c r="A7475" s="144" t="s">
        <v>290</v>
      </c>
      <c r="B7475" s="145">
        <v>75688812</v>
      </c>
      <c r="C7475" s="140" t="s">
        <v>273</v>
      </c>
      <c r="D7475" s="146">
        <v>0.28057065217391303</v>
      </c>
      <c r="E7475" s="146">
        <v>0.469515141698231</v>
      </c>
      <c r="F7475" s="147">
        <v>7.6626010256076402E-6</v>
      </c>
      <c r="G7475" s="147">
        <v>1.2312050367229901E-3</v>
      </c>
      <c r="H7475" s="146">
        <v>1</v>
      </c>
      <c r="I7475" s="146">
        <v>0.71942934782608703</v>
      </c>
      <c r="J7475" s="146">
        <v>50.3333333333333</v>
      </c>
      <c r="K7475" s="148">
        <v>43.5</v>
      </c>
      <c r="L7475" s="149"/>
      <c r="M7475" s="149"/>
    </row>
    <row r="7476" spans="1:13">
      <c r="A7476" s="144" t="s">
        <v>285</v>
      </c>
      <c r="B7476" s="145">
        <v>805173</v>
      </c>
      <c r="C7476" s="140" t="s">
        <v>273</v>
      </c>
      <c r="D7476" s="146">
        <v>0.28056426332288398</v>
      </c>
      <c r="E7476" s="146">
        <v>0.46950250562407397</v>
      </c>
      <c r="F7476" s="147">
        <v>3.67175396462284E-5</v>
      </c>
      <c r="G7476" s="147">
        <v>3.7894313012095801E-3</v>
      </c>
      <c r="H7476" s="146">
        <v>1</v>
      </c>
      <c r="I7476" s="146">
        <v>0.71943573667711602</v>
      </c>
      <c r="J7476" s="146">
        <v>41</v>
      </c>
      <c r="K7476" s="148">
        <v>36.5</v>
      </c>
      <c r="L7476" s="149"/>
      <c r="M7476" s="149"/>
    </row>
    <row r="7477" spans="1:13">
      <c r="A7477" s="144" t="s">
        <v>276</v>
      </c>
      <c r="B7477" s="145">
        <v>36972621</v>
      </c>
      <c r="C7477" s="140" t="s">
        <v>273</v>
      </c>
      <c r="D7477" s="146">
        <v>0.28054204137795502</v>
      </c>
      <c r="E7477" s="146">
        <v>0.63704206032720401</v>
      </c>
      <c r="F7477" s="147">
        <v>1.58662089306781E-2</v>
      </c>
      <c r="G7477" s="147">
        <v>0.67418368793860795</v>
      </c>
      <c r="H7477" s="146">
        <v>0.77589807852965698</v>
      </c>
      <c r="I7477" s="146">
        <v>0.49535603715170301</v>
      </c>
      <c r="J7477" s="146">
        <v>36</v>
      </c>
      <c r="K7477" s="148">
        <v>26.5</v>
      </c>
      <c r="L7477" s="149"/>
      <c r="M7477" s="149"/>
    </row>
    <row r="7478" spans="1:13">
      <c r="A7478" s="144" t="s">
        <v>285</v>
      </c>
      <c r="B7478" s="145">
        <v>81924154</v>
      </c>
      <c r="C7478" s="140" t="s">
        <v>273</v>
      </c>
      <c r="D7478" s="146">
        <v>0.28050108932461898</v>
      </c>
      <c r="E7478" s="146">
        <v>0.46937756402476</v>
      </c>
      <c r="F7478" s="147">
        <v>7.7639111606684401E-8</v>
      </c>
      <c r="G7478" s="147">
        <v>5.00632035014564E-5</v>
      </c>
      <c r="H7478" s="146">
        <v>1</v>
      </c>
      <c r="I7478" s="146">
        <v>0.71949891067538096</v>
      </c>
      <c r="J7478" s="146">
        <v>39.3333333333333</v>
      </c>
      <c r="K7478" s="148">
        <v>30.5</v>
      </c>
      <c r="L7478" s="149"/>
      <c r="M7478" s="149"/>
    </row>
    <row r="7479" spans="1:13">
      <c r="A7479" s="144" t="s">
        <v>280</v>
      </c>
      <c r="B7479" s="145">
        <v>153726456</v>
      </c>
      <c r="C7479" s="140" t="s">
        <v>273</v>
      </c>
      <c r="D7479" s="146">
        <v>0.28049535603715198</v>
      </c>
      <c r="E7479" s="146">
        <v>0.46936622562140901</v>
      </c>
      <c r="F7479" s="147">
        <v>2.8226430395144799E-3</v>
      </c>
      <c r="G7479" s="147">
        <v>0.12821721323332999</v>
      </c>
      <c r="H7479" s="146">
        <v>1</v>
      </c>
      <c r="I7479" s="146">
        <v>0.71950464396284797</v>
      </c>
      <c r="J7479" s="146">
        <v>61</v>
      </c>
      <c r="K7479" s="148">
        <v>56</v>
      </c>
      <c r="L7479" s="149"/>
      <c r="M7479" s="149"/>
    </row>
    <row r="7480" spans="1:13">
      <c r="A7480" s="144" t="s">
        <v>277</v>
      </c>
      <c r="B7480" s="145">
        <v>63855342</v>
      </c>
      <c r="C7480" s="140" t="s">
        <v>273</v>
      </c>
      <c r="D7480" s="146">
        <v>0.28049437073019001</v>
      </c>
      <c r="E7480" s="146">
        <v>4.8604383018964201</v>
      </c>
      <c r="F7480" s="147">
        <v>6.2843322839428197E-4</v>
      </c>
      <c r="G7480" s="147">
        <v>3.4039364980218999E-2</v>
      </c>
      <c r="H7480" s="146">
        <v>0.28049437073019001</v>
      </c>
      <c r="I7480" s="146">
        <v>0</v>
      </c>
      <c r="J7480" s="146">
        <v>64.3333333333333</v>
      </c>
      <c r="K7480" s="148">
        <v>54.5</v>
      </c>
      <c r="L7480" s="149"/>
      <c r="M7480" s="149"/>
    </row>
    <row r="7481" spans="1:13">
      <c r="A7481" s="144" t="s">
        <v>285</v>
      </c>
      <c r="B7481" s="145">
        <v>80421518</v>
      </c>
      <c r="C7481" s="140" t="s">
        <v>273</v>
      </c>
      <c r="D7481" s="146">
        <v>0.280459770114942</v>
      </c>
      <c r="E7481" s="146">
        <v>0.46929585131774298</v>
      </c>
      <c r="F7481" s="147">
        <v>2.8259965176673498E-6</v>
      </c>
      <c r="G7481" s="147">
        <v>6.10202365747093E-4</v>
      </c>
      <c r="H7481" s="146">
        <v>1</v>
      </c>
      <c r="I7481" s="146">
        <v>0.71954022988505795</v>
      </c>
      <c r="J7481" s="146">
        <v>44.6666666666667</v>
      </c>
      <c r="K7481" s="148">
        <v>44</v>
      </c>
      <c r="L7481" s="149"/>
      <c r="M7481" s="149"/>
    </row>
    <row r="7482" spans="1:13">
      <c r="A7482" s="144" t="s">
        <v>283</v>
      </c>
      <c r="B7482" s="145">
        <v>68308356</v>
      </c>
      <c r="C7482" s="140" t="s">
        <v>273</v>
      </c>
      <c r="D7482" s="146">
        <v>0.28044934962554202</v>
      </c>
      <c r="E7482" s="146">
        <v>0.46927524452952302</v>
      </c>
      <c r="F7482" s="147">
        <v>3.2565153854973098E-7</v>
      </c>
      <c r="G7482" s="147">
        <v>1.3618927681659899E-4</v>
      </c>
      <c r="H7482" s="146">
        <v>1</v>
      </c>
      <c r="I7482" s="146">
        <v>0.71955065037445798</v>
      </c>
      <c r="J7482" s="146">
        <v>37.6666666666667</v>
      </c>
      <c r="K7482" s="148">
        <v>51</v>
      </c>
      <c r="L7482" s="149"/>
      <c r="M7482" s="149"/>
    </row>
    <row r="7483" spans="1:13">
      <c r="A7483" s="144" t="s">
        <v>283</v>
      </c>
      <c r="B7483" s="145">
        <v>2796097</v>
      </c>
      <c r="C7483" s="140" t="s">
        <v>273</v>
      </c>
      <c r="D7483" s="146">
        <v>0.28039215686274499</v>
      </c>
      <c r="E7483" s="146">
        <v>0.46916214959751801</v>
      </c>
      <c r="F7483" s="147">
        <v>5.0086865866408598E-8</v>
      </c>
      <c r="G7483" s="147">
        <v>3.7017933108047699E-5</v>
      </c>
      <c r="H7483" s="146">
        <v>1</v>
      </c>
      <c r="I7483" s="146">
        <v>0.71960784313725501</v>
      </c>
      <c r="J7483" s="146">
        <v>29.3333333333333</v>
      </c>
      <c r="K7483" s="148">
        <v>23.5</v>
      </c>
      <c r="L7483" s="149"/>
      <c r="M7483" s="149"/>
    </row>
    <row r="7484" spans="1:13">
      <c r="A7484" s="144" t="s">
        <v>280</v>
      </c>
      <c r="B7484" s="145">
        <v>59815092</v>
      </c>
      <c r="C7484" s="140" t="s">
        <v>273</v>
      </c>
      <c r="D7484" s="146">
        <v>0.28035812734591498</v>
      </c>
      <c r="E7484" s="146">
        <v>4.8597615116300403</v>
      </c>
      <c r="F7484" s="147">
        <v>1.1383778917256799E-4</v>
      </c>
      <c r="G7484" s="147">
        <v>8.7391236711433107E-3</v>
      </c>
      <c r="H7484" s="146">
        <v>0.28035812734591498</v>
      </c>
      <c r="I7484" s="146">
        <v>0</v>
      </c>
      <c r="J7484" s="146">
        <v>68</v>
      </c>
      <c r="K7484" s="148">
        <v>36.5</v>
      </c>
      <c r="L7484" s="149"/>
      <c r="M7484" s="149"/>
    </row>
    <row r="7485" spans="1:13">
      <c r="A7485" s="144" t="s">
        <v>286</v>
      </c>
      <c r="B7485" s="145">
        <v>28897705</v>
      </c>
      <c r="C7485" s="140" t="s">
        <v>273</v>
      </c>
      <c r="D7485" s="146">
        <v>0.28035714285714303</v>
      </c>
      <c r="E7485" s="146">
        <v>0.46909291607617098</v>
      </c>
      <c r="F7485" s="147">
        <v>3.1585272641906003E-5</v>
      </c>
      <c r="G7485" s="147">
        <v>3.4037811855415199E-3</v>
      </c>
      <c r="H7485" s="146">
        <v>1</v>
      </c>
      <c r="I7485" s="146">
        <v>0.71964285714285703</v>
      </c>
      <c r="J7485" s="146">
        <v>26</v>
      </c>
      <c r="K7485" s="148">
        <v>43</v>
      </c>
      <c r="L7485" s="149"/>
      <c r="M7485" s="149"/>
    </row>
    <row r="7486" spans="1:13">
      <c r="A7486" s="144" t="s">
        <v>277</v>
      </c>
      <c r="B7486" s="145">
        <v>49927687</v>
      </c>
      <c r="C7486" s="140" t="s">
        <v>273</v>
      </c>
      <c r="D7486" s="146">
        <v>0.28034398034398</v>
      </c>
      <c r="E7486" s="146">
        <v>0.46906689057479201</v>
      </c>
      <c r="F7486" s="147">
        <v>2.2406067191853898E-6</v>
      </c>
      <c r="G7486" s="147">
        <v>5.1666180598385503E-4</v>
      </c>
      <c r="H7486" s="146">
        <v>1</v>
      </c>
      <c r="I7486" s="146">
        <v>0.71965601965602</v>
      </c>
      <c r="J7486" s="146">
        <v>57.3333333333333</v>
      </c>
      <c r="K7486" s="148">
        <v>46</v>
      </c>
      <c r="L7486" s="149"/>
      <c r="M7486" s="149"/>
    </row>
    <row r="7487" spans="1:13">
      <c r="A7487" s="144" t="s">
        <v>284</v>
      </c>
      <c r="B7487" s="145">
        <v>8149918</v>
      </c>
      <c r="C7487" s="140" t="s">
        <v>273</v>
      </c>
      <c r="D7487" s="146">
        <v>0.28032786885245897</v>
      </c>
      <c r="E7487" s="146">
        <v>0.46903503486241199</v>
      </c>
      <c r="F7487" s="147">
        <v>1.76687344462828E-5</v>
      </c>
      <c r="G7487" s="147">
        <v>2.2348369143385298E-3</v>
      </c>
      <c r="H7487" s="146">
        <v>1</v>
      </c>
      <c r="I7487" s="146">
        <v>0.71967213114754103</v>
      </c>
      <c r="J7487" s="146">
        <v>36.6666666666667</v>
      </c>
      <c r="K7487" s="148">
        <v>60.5</v>
      </c>
      <c r="L7487" s="149"/>
      <c r="M7487" s="149"/>
    </row>
    <row r="7488" spans="1:13">
      <c r="A7488" s="144" t="s">
        <v>282</v>
      </c>
      <c r="B7488" s="145">
        <v>132306204</v>
      </c>
      <c r="C7488" s="140" t="s">
        <v>273</v>
      </c>
      <c r="D7488" s="146">
        <v>0.280281107895825</v>
      </c>
      <c r="E7488" s="146">
        <v>0.46894258287498503</v>
      </c>
      <c r="F7488" s="147">
        <v>5.3748229668869901E-5</v>
      </c>
      <c r="G7488" s="147">
        <v>4.9929019988527498E-3</v>
      </c>
      <c r="H7488" s="146">
        <v>1</v>
      </c>
      <c r="I7488" s="146">
        <v>0.71971889210417495</v>
      </c>
      <c r="J7488" s="146">
        <v>36.3333333333333</v>
      </c>
      <c r="K7488" s="148">
        <v>50</v>
      </c>
      <c r="L7488" s="149"/>
      <c r="M7488" s="149"/>
    </row>
    <row r="7489" spans="1:13">
      <c r="A7489" s="144" t="s">
        <v>282</v>
      </c>
      <c r="B7489" s="145">
        <v>132306223</v>
      </c>
      <c r="C7489" s="140" t="s">
        <v>273</v>
      </c>
      <c r="D7489" s="146">
        <v>0.280281107895825</v>
      </c>
      <c r="E7489" s="146">
        <v>0.46894258287498503</v>
      </c>
      <c r="F7489" s="147">
        <v>5.3748229668869901E-5</v>
      </c>
      <c r="G7489" s="147">
        <v>4.9929019988527498E-3</v>
      </c>
      <c r="H7489" s="146">
        <v>1</v>
      </c>
      <c r="I7489" s="146">
        <v>0.71971889210417495</v>
      </c>
      <c r="J7489" s="146">
        <v>36.3333333333333</v>
      </c>
      <c r="K7489" s="148">
        <v>50</v>
      </c>
      <c r="L7489" s="149"/>
      <c r="M7489" s="149"/>
    </row>
    <row r="7490" spans="1:13">
      <c r="A7490" s="144" t="s">
        <v>280</v>
      </c>
      <c r="B7490" s="145">
        <v>111346852</v>
      </c>
      <c r="C7490" s="140" t="s">
        <v>273</v>
      </c>
      <c r="D7490" s="146">
        <v>0.28023182381145101</v>
      </c>
      <c r="E7490" s="146">
        <v>0.90754315919994499</v>
      </c>
      <c r="F7490" s="147">
        <v>3.9601377048242903E-2</v>
      </c>
      <c r="G7490" s="147">
        <v>0.99999999999995104</v>
      </c>
      <c r="H7490" s="146">
        <v>0.59018657494267202</v>
      </c>
      <c r="I7490" s="146">
        <v>0.30995475113122201</v>
      </c>
      <c r="J7490" s="146">
        <v>47</v>
      </c>
      <c r="K7490" s="148">
        <v>21.5</v>
      </c>
      <c r="L7490" s="149"/>
      <c r="M7490" s="149"/>
    </row>
    <row r="7491" spans="1:13">
      <c r="A7491" s="144" t="s">
        <v>293</v>
      </c>
      <c r="B7491" s="145">
        <v>184751194</v>
      </c>
      <c r="C7491" s="140" t="s">
        <v>273</v>
      </c>
      <c r="D7491" s="146">
        <v>0.28021978021978</v>
      </c>
      <c r="E7491" s="146">
        <v>0.46882133972597501</v>
      </c>
      <c r="F7491" s="147">
        <v>4.1041706405750002E-4</v>
      </c>
      <c r="G7491" s="147">
        <v>2.39193720644197E-2</v>
      </c>
      <c r="H7491" s="146">
        <v>1</v>
      </c>
      <c r="I7491" s="146">
        <v>0.71978021978022</v>
      </c>
      <c r="J7491" s="146">
        <v>48</v>
      </c>
      <c r="K7491" s="148">
        <v>65</v>
      </c>
      <c r="L7491" s="149"/>
      <c r="M7491" s="149"/>
    </row>
    <row r="7492" spans="1:13">
      <c r="A7492" s="144" t="s">
        <v>283</v>
      </c>
      <c r="B7492" s="145">
        <v>119343747</v>
      </c>
      <c r="C7492" s="140" t="s">
        <v>273</v>
      </c>
      <c r="D7492" s="146">
        <v>0.28019925280199298</v>
      </c>
      <c r="E7492" s="146">
        <v>0.46878075985474299</v>
      </c>
      <c r="F7492" s="147">
        <v>8.6540014250649206E-9</v>
      </c>
      <c r="G7492" s="147">
        <v>1.15722466161721E-5</v>
      </c>
      <c r="H7492" s="146">
        <v>1</v>
      </c>
      <c r="I7492" s="146">
        <v>0.71980074719800702</v>
      </c>
      <c r="J7492" s="146">
        <v>27</v>
      </c>
      <c r="K7492" s="148">
        <v>42</v>
      </c>
      <c r="L7492" s="149"/>
      <c r="M7492" s="149"/>
    </row>
    <row r="7493" spans="1:13">
      <c r="A7493" s="144" t="s">
        <v>290</v>
      </c>
      <c r="B7493" s="145">
        <v>52897484</v>
      </c>
      <c r="C7493" s="140" t="s">
        <v>273</v>
      </c>
      <c r="D7493" s="146">
        <v>0.28018964392510898</v>
      </c>
      <c r="E7493" s="146">
        <v>0.61102925477810399</v>
      </c>
      <c r="F7493" s="147">
        <v>3.1733465788583499E-2</v>
      </c>
      <c r="G7493" s="147">
        <v>0.99999999999995104</v>
      </c>
      <c r="H7493" s="146">
        <v>0.80150747338247297</v>
      </c>
      <c r="I7493" s="146">
        <v>0.52131782945736405</v>
      </c>
      <c r="J7493" s="146">
        <v>102.333333333333</v>
      </c>
      <c r="K7493" s="148">
        <v>92.5</v>
      </c>
      <c r="L7493" s="149"/>
      <c r="M7493" s="149"/>
    </row>
    <row r="7494" spans="1:13">
      <c r="A7494" s="144" t="s">
        <v>280</v>
      </c>
      <c r="B7494" s="145">
        <v>10639280</v>
      </c>
      <c r="C7494" s="140" t="s">
        <v>273</v>
      </c>
      <c r="D7494" s="146">
        <v>0.28017241379310298</v>
      </c>
      <c r="E7494" s="146">
        <v>0.46872770456094598</v>
      </c>
      <c r="F7494" s="147">
        <v>6.3698373899539298E-7</v>
      </c>
      <c r="G7494" s="147">
        <v>2.1726143258667899E-4</v>
      </c>
      <c r="H7494" s="146">
        <v>1</v>
      </c>
      <c r="I7494" s="146">
        <v>0.71982758620689702</v>
      </c>
      <c r="J7494" s="146">
        <v>25.3333333333333</v>
      </c>
      <c r="K7494" s="148">
        <v>39</v>
      </c>
      <c r="L7494" s="149"/>
      <c r="M7494" s="149"/>
    </row>
    <row r="7495" spans="1:13">
      <c r="A7495" s="144" t="s">
        <v>277</v>
      </c>
      <c r="B7495" s="145">
        <v>62553231</v>
      </c>
      <c r="C7495" s="140" t="s">
        <v>273</v>
      </c>
      <c r="D7495" s="146">
        <v>0.28017241379310298</v>
      </c>
      <c r="E7495" s="146">
        <v>0.46872770456094598</v>
      </c>
      <c r="F7495" s="147">
        <v>6.3698373899539298E-7</v>
      </c>
      <c r="G7495" s="147">
        <v>2.1726143258667899E-4</v>
      </c>
      <c r="H7495" s="146">
        <v>1</v>
      </c>
      <c r="I7495" s="146">
        <v>0.71982758620689702</v>
      </c>
      <c r="J7495" s="146">
        <v>28</v>
      </c>
      <c r="K7495" s="148">
        <v>28.5</v>
      </c>
      <c r="L7495" s="149"/>
      <c r="M7495" s="149"/>
    </row>
    <row r="7496" spans="1:13">
      <c r="A7496" s="144" t="s">
        <v>280</v>
      </c>
      <c r="B7496" s="145">
        <v>156874595</v>
      </c>
      <c r="C7496" s="140" t="s">
        <v>273</v>
      </c>
      <c r="D7496" s="146">
        <v>0.28012300810735202</v>
      </c>
      <c r="E7496" s="146">
        <v>0.46863004461122598</v>
      </c>
      <c r="F7496" s="147">
        <v>1.46124231186609E-5</v>
      </c>
      <c r="G7496" s="147">
        <v>1.95465839556576E-3</v>
      </c>
      <c r="H7496" s="146">
        <v>1</v>
      </c>
      <c r="I7496" s="146">
        <v>0.71987699189264798</v>
      </c>
      <c r="J7496" s="146">
        <v>47.3333333333333</v>
      </c>
      <c r="K7496" s="148">
        <v>61</v>
      </c>
      <c r="L7496" s="149"/>
      <c r="M7496" s="149"/>
    </row>
    <row r="7497" spans="1:13">
      <c r="A7497" s="144" t="s">
        <v>281</v>
      </c>
      <c r="B7497" s="145">
        <v>88499985</v>
      </c>
      <c r="C7497" s="140" t="s">
        <v>273</v>
      </c>
      <c r="D7497" s="146">
        <v>0.28011204481792701</v>
      </c>
      <c r="E7497" s="146">
        <v>4.8585382892111397</v>
      </c>
      <c r="F7497" s="147">
        <v>4.1183867777664798E-5</v>
      </c>
      <c r="G7497" s="147">
        <v>4.1083764958406901E-3</v>
      </c>
      <c r="H7497" s="146">
        <v>0.28011204481792701</v>
      </c>
      <c r="I7497" s="146">
        <v>0</v>
      </c>
      <c r="J7497" s="146">
        <v>43.3333333333333</v>
      </c>
      <c r="K7497" s="148">
        <v>54</v>
      </c>
      <c r="L7497" s="149"/>
      <c r="M7497" s="149"/>
    </row>
    <row r="7498" spans="1:13">
      <c r="A7498" s="144" t="s">
        <v>294</v>
      </c>
      <c r="B7498" s="145">
        <v>37698473</v>
      </c>
      <c r="C7498" s="140" t="s">
        <v>273</v>
      </c>
      <c r="D7498" s="146">
        <v>0.280092592592593</v>
      </c>
      <c r="E7498" s="146">
        <v>4.8584415522075899</v>
      </c>
      <c r="F7498" s="147">
        <v>4.1056642930315697E-3</v>
      </c>
      <c r="G7498" s="147">
        <v>0.18242519116904601</v>
      </c>
      <c r="H7498" s="146">
        <v>0.280092592592593</v>
      </c>
      <c r="I7498" s="146">
        <v>0</v>
      </c>
      <c r="J7498" s="146">
        <v>30</v>
      </c>
      <c r="K7498" s="148">
        <v>13.5</v>
      </c>
      <c r="L7498" s="149"/>
      <c r="M7498" s="149"/>
    </row>
    <row r="7499" spans="1:13">
      <c r="A7499" s="144" t="s">
        <v>276</v>
      </c>
      <c r="B7499" s="145">
        <v>47831175</v>
      </c>
      <c r="C7499" s="140" t="s">
        <v>273</v>
      </c>
      <c r="D7499" s="146">
        <v>0.28006500541711798</v>
      </c>
      <c r="E7499" s="146">
        <v>0.46851539944544002</v>
      </c>
      <c r="F7499" s="147">
        <v>4.1294539770658903E-4</v>
      </c>
      <c r="G7499" s="147">
        <v>2.4034621750761698E-2</v>
      </c>
      <c r="H7499" s="146">
        <v>1</v>
      </c>
      <c r="I7499" s="146">
        <v>0.71993499458288202</v>
      </c>
      <c r="J7499" s="146">
        <v>25</v>
      </c>
      <c r="K7499" s="148">
        <v>42</v>
      </c>
      <c r="L7499" s="149"/>
      <c r="M7499" s="149"/>
    </row>
    <row r="7500" spans="1:13">
      <c r="A7500" s="144" t="s">
        <v>280</v>
      </c>
      <c r="B7500" s="145">
        <v>43617891</v>
      </c>
      <c r="C7500" s="140" t="s">
        <v>273</v>
      </c>
      <c r="D7500" s="146">
        <v>0.28000000000000003</v>
      </c>
      <c r="E7500" s="146">
        <v>0.46838692387177699</v>
      </c>
      <c r="F7500" s="147">
        <v>1.74715092184464E-5</v>
      </c>
      <c r="G7500" s="147">
        <v>2.21846550308401E-3</v>
      </c>
      <c r="H7500" s="146">
        <v>1</v>
      </c>
      <c r="I7500" s="146">
        <v>0.72</v>
      </c>
      <c r="J7500" s="146">
        <v>30.6666666666667</v>
      </c>
      <c r="K7500" s="148">
        <v>22.5</v>
      </c>
      <c r="L7500" s="149"/>
      <c r="M7500" s="149"/>
    </row>
    <row r="7501" spans="1:13">
      <c r="A7501" s="144" t="s">
        <v>283</v>
      </c>
      <c r="B7501" s="145">
        <v>46937727</v>
      </c>
      <c r="C7501" s="140" t="s">
        <v>273</v>
      </c>
      <c r="D7501" s="146">
        <v>0.28000000000000003</v>
      </c>
      <c r="E7501" s="146">
        <v>0.46838692387177699</v>
      </c>
      <c r="F7501" s="147">
        <v>7.5659815256860205E-5</v>
      </c>
      <c r="G7501" s="147">
        <v>6.4426233073369803E-3</v>
      </c>
      <c r="H7501" s="146">
        <v>1</v>
      </c>
      <c r="I7501" s="146">
        <v>0.72</v>
      </c>
      <c r="J7501" s="146">
        <v>64</v>
      </c>
      <c r="K7501" s="148">
        <v>32.5</v>
      </c>
      <c r="L7501" s="149"/>
      <c r="M7501" s="149"/>
    </row>
    <row r="7502" spans="1:13">
      <c r="A7502" s="144" t="s">
        <v>277</v>
      </c>
      <c r="B7502" s="145">
        <v>57709176</v>
      </c>
      <c r="C7502" s="140" t="s">
        <v>273</v>
      </c>
      <c r="D7502" s="146">
        <v>0.28000000000000003</v>
      </c>
      <c r="E7502" s="146">
        <v>4.8579809951275701</v>
      </c>
      <c r="F7502" s="147">
        <v>9.8208244976851907E-5</v>
      </c>
      <c r="G7502" s="147">
        <v>7.83222720576459E-3</v>
      </c>
      <c r="H7502" s="146">
        <v>0.28000000000000003</v>
      </c>
      <c r="I7502" s="146">
        <v>0</v>
      </c>
      <c r="J7502" s="146">
        <v>35.3333333333333</v>
      </c>
      <c r="K7502" s="148">
        <v>37</v>
      </c>
      <c r="L7502" s="149"/>
      <c r="M7502" s="149"/>
    </row>
    <row r="7503" spans="1:13">
      <c r="A7503" s="144" t="s">
        <v>286</v>
      </c>
      <c r="B7503" s="145">
        <v>79394239</v>
      </c>
      <c r="C7503" s="140" t="s">
        <v>273</v>
      </c>
      <c r="D7503" s="146">
        <v>0.27997076023391798</v>
      </c>
      <c r="E7503" s="146">
        <v>0.46832913863792103</v>
      </c>
      <c r="F7503" s="147">
        <v>1.4138423344998801E-4</v>
      </c>
      <c r="G7503" s="147">
        <v>1.0335876181441399E-2</v>
      </c>
      <c r="H7503" s="146">
        <v>1</v>
      </c>
      <c r="I7503" s="146">
        <v>0.72002923976608202</v>
      </c>
      <c r="J7503" s="146">
        <v>66</v>
      </c>
      <c r="K7503" s="148">
        <v>37</v>
      </c>
      <c r="L7503" s="149"/>
      <c r="M7503" s="149"/>
    </row>
    <row r="7504" spans="1:13">
      <c r="A7504" s="144" t="s">
        <v>282</v>
      </c>
      <c r="B7504" s="145">
        <v>53968306</v>
      </c>
      <c r="C7504" s="140" t="s">
        <v>273</v>
      </c>
      <c r="D7504" s="146">
        <v>0.27993966817496202</v>
      </c>
      <c r="E7504" s="146">
        <v>4.8576808245067999</v>
      </c>
      <c r="F7504" s="147">
        <v>4.5212084780406501E-3</v>
      </c>
      <c r="G7504" s="147">
        <v>0.19996125276316901</v>
      </c>
      <c r="H7504" s="146">
        <v>0.27993966817496202</v>
      </c>
      <c r="I7504" s="146">
        <v>0</v>
      </c>
      <c r="J7504" s="146">
        <v>35.3333333333333</v>
      </c>
      <c r="K7504" s="148">
        <v>48.5</v>
      </c>
      <c r="L7504" s="149"/>
      <c r="M7504" s="149"/>
    </row>
    <row r="7505" spans="1:13">
      <c r="A7505" s="144" t="s">
        <v>282</v>
      </c>
      <c r="B7505" s="145">
        <v>132162550</v>
      </c>
      <c r="C7505" s="140" t="s">
        <v>273</v>
      </c>
      <c r="D7505" s="146">
        <v>0.27986152521036201</v>
      </c>
      <c r="E7505" s="146">
        <v>1.48056666973599</v>
      </c>
      <c r="F7505" s="147">
        <v>3.2408200242616703E-2</v>
      </c>
      <c r="G7505" s="147">
        <v>0.99999999999995104</v>
      </c>
      <c r="H7505" s="146">
        <v>0.42615782150665898</v>
      </c>
      <c r="I7505" s="146">
        <v>0.14629629629629601</v>
      </c>
      <c r="J7505" s="146">
        <v>41.3333333333333</v>
      </c>
      <c r="K7505" s="148">
        <v>49.5</v>
      </c>
      <c r="L7505" s="149"/>
      <c r="M7505" s="149"/>
    </row>
    <row r="7506" spans="1:13">
      <c r="A7506" s="144" t="s">
        <v>274</v>
      </c>
      <c r="B7506" s="145">
        <v>89177673</v>
      </c>
      <c r="C7506" s="140" t="s">
        <v>273</v>
      </c>
      <c r="D7506" s="146">
        <v>0.27985904039034998</v>
      </c>
      <c r="E7506" s="146">
        <v>4.85727957730135</v>
      </c>
      <c r="F7506" s="147">
        <v>7.5897362329028699E-6</v>
      </c>
      <c r="G7506" s="147">
        <v>1.2227150456366801E-3</v>
      </c>
      <c r="H7506" s="146">
        <v>0.27985904039034998</v>
      </c>
      <c r="I7506" s="146">
        <v>0</v>
      </c>
      <c r="J7506" s="146">
        <v>27.6666666666667</v>
      </c>
      <c r="K7506" s="148">
        <v>42</v>
      </c>
      <c r="L7506" s="149"/>
      <c r="M7506" s="149"/>
    </row>
    <row r="7507" spans="1:13">
      <c r="A7507" s="144" t="s">
        <v>274</v>
      </c>
      <c r="B7507" s="145">
        <v>124323371</v>
      </c>
      <c r="C7507" s="140" t="s">
        <v>273</v>
      </c>
      <c r="D7507" s="146">
        <v>0.27976190476190499</v>
      </c>
      <c r="E7507" s="146">
        <v>0.46791645426353601</v>
      </c>
      <c r="F7507" s="147">
        <v>1.2584732468287399E-4</v>
      </c>
      <c r="G7507" s="147">
        <v>9.4396310644991703E-3</v>
      </c>
      <c r="H7507" s="146">
        <v>1</v>
      </c>
      <c r="I7507" s="146">
        <v>0.72023809523809501</v>
      </c>
      <c r="J7507" s="146">
        <v>40.3333333333333</v>
      </c>
      <c r="K7507" s="148">
        <v>36.5</v>
      </c>
      <c r="L7507" s="149"/>
      <c r="M7507" s="149"/>
    </row>
    <row r="7508" spans="1:13">
      <c r="A7508" s="144" t="s">
        <v>274</v>
      </c>
      <c r="B7508" s="145">
        <v>132499482</v>
      </c>
      <c r="C7508" s="140" t="s">
        <v>273</v>
      </c>
      <c r="D7508" s="146">
        <v>0.27976190476190499</v>
      </c>
      <c r="E7508" s="146">
        <v>0.46791645426353601</v>
      </c>
      <c r="F7508" s="147">
        <v>6.0942022432625804E-4</v>
      </c>
      <c r="G7508" s="147">
        <v>3.3143239960290699E-2</v>
      </c>
      <c r="H7508" s="146">
        <v>1</v>
      </c>
      <c r="I7508" s="146">
        <v>0.72023809523809501</v>
      </c>
      <c r="J7508" s="146">
        <v>41.6666666666667</v>
      </c>
      <c r="K7508" s="148">
        <v>64.5</v>
      </c>
      <c r="L7508" s="149"/>
      <c r="M7508" s="149"/>
    </row>
    <row r="7509" spans="1:13">
      <c r="A7509" s="144" t="s">
        <v>276</v>
      </c>
      <c r="B7509" s="145">
        <v>35337863</v>
      </c>
      <c r="C7509" s="140" t="s">
        <v>273</v>
      </c>
      <c r="D7509" s="146">
        <v>0.27976190476190499</v>
      </c>
      <c r="E7509" s="146">
        <v>0.46791645426353601</v>
      </c>
      <c r="F7509" s="147">
        <v>4.0434133940940397E-5</v>
      </c>
      <c r="G7509" s="147">
        <v>4.0533395748649399E-3</v>
      </c>
      <c r="H7509" s="146">
        <v>1</v>
      </c>
      <c r="I7509" s="146">
        <v>0.72023809523809501</v>
      </c>
      <c r="J7509" s="146">
        <v>36.6666666666667</v>
      </c>
      <c r="K7509" s="148">
        <v>24.5</v>
      </c>
      <c r="L7509" s="149"/>
      <c r="M7509" s="149"/>
    </row>
    <row r="7510" spans="1:13">
      <c r="A7510" s="144" t="s">
        <v>288</v>
      </c>
      <c r="B7510" s="145">
        <v>42703397</v>
      </c>
      <c r="C7510" s="140" t="s">
        <v>273</v>
      </c>
      <c r="D7510" s="146">
        <v>0.27976190476190499</v>
      </c>
      <c r="E7510" s="146">
        <v>0.46791645426353601</v>
      </c>
      <c r="F7510" s="147">
        <v>1.2584732468287399E-4</v>
      </c>
      <c r="G7510" s="147">
        <v>9.4396310644991703E-3</v>
      </c>
      <c r="H7510" s="146">
        <v>1</v>
      </c>
      <c r="I7510" s="146">
        <v>0.72023809523809501</v>
      </c>
      <c r="J7510" s="146">
        <v>30.6666666666667</v>
      </c>
      <c r="K7510" s="148">
        <v>27</v>
      </c>
      <c r="L7510" s="149"/>
      <c r="M7510" s="149"/>
    </row>
    <row r="7511" spans="1:13">
      <c r="A7511" s="144" t="s">
        <v>281</v>
      </c>
      <c r="B7511" s="145">
        <v>1083238</v>
      </c>
      <c r="C7511" s="140" t="s">
        <v>273</v>
      </c>
      <c r="D7511" s="146">
        <v>0.279739790653103</v>
      </c>
      <c r="E7511" s="146">
        <v>1.32323190254377</v>
      </c>
      <c r="F7511" s="147">
        <v>4.8012612266914598E-2</v>
      </c>
      <c r="G7511" s="147">
        <v>0.99999999999995104</v>
      </c>
      <c r="H7511" s="146">
        <v>0.455952380952381</v>
      </c>
      <c r="I7511" s="146">
        <v>0.17621259029927799</v>
      </c>
      <c r="J7511" s="146">
        <v>32.6666666666667</v>
      </c>
      <c r="K7511" s="148">
        <v>45.5</v>
      </c>
      <c r="L7511" s="149"/>
      <c r="M7511" s="149"/>
    </row>
    <row r="7512" spans="1:13">
      <c r="A7512" s="144" t="s">
        <v>280</v>
      </c>
      <c r="B7512" s="145">
        <v>53310989</v>
      </c>
      <c r="C7512" s="140" t="s">
        <v>273</v>
      </c>
      <c r="D7512" s="146">
        <v>0.27971813725490202</v>
      </c>
      <c r="E7512" s="146">
        <v>0.46782998757065802</v>
      </c>
      <c r="F7512" s="147">
        <v>8.0875348082378402E-6</v>
      </c>
      <c r="G7512" s="147">
        <v>1.2788997912164899E-3</v>
      </c>
      <c r="H7512" s="146">
        <v>1</v>
      </c>
      <c r="I7512" s="146">
        <v>0.72028186274509798</v>
      </c>
      <c r="J7512" s="146">
        <v>33.6666666666667</v>
      </c>
      <c r="K7512" s="148">
        <v>41.5</v>
      </c>
      <c r="L7512" s="149"/>
      <c r="M7512" s="149"/>
    </row>
    <row r="7513" spans="1:13">
      <c r="A7513" s="144" t="s">
        <v>276</v>
      </c>
      <c r="B7513" s="145">
        <v>10381784</v>
      </c>
      <c r="C7513" s="140" t="s">
        <v>273</v>
      </c>
      <c r="D7513" s="146">
        <v>0.27971188475390202</v>
      </c>
      <c r="E7513" s="146">
        <v>0.46781763560899597</v>
      </c>
      <c r="F7513" s="147">
        <v>5.8543240108682699E-8</v>
      </c>
      <c r="G7513" s="147">
        <v>4.1150902758614198E-5</v>
      </c>
      <c r="H7513" s="146">
        <v>1</v>
      </c>
      <c r="I7513" s="146">
        <v>0.72028811524609804</v>
      </c>
      <c r="J7513" s="146">
        <v>30.6666666666667</v>
      </c>
      <c r="K7513" s="148">
        <v>33</v>
      </c>
      <c r="L7513" s="149"/>
      <c r="M7513" s="149"/>
    </row>
    <row r="7514" spans="1:13">
      <c r="A7514" s="144" t="s">
        <v>295</v>
      </c>
      <c r="B7514" s="145">
        <v>20726089</v>
      </c>
      <c r="C7514" s="140" t="s">
        <v>273</v>
      </c>
      <c r="D7514" s="146">
        <v>0.27962577962578</v>
      </c>
      <c r="E7514" s="146">
        <v>0.46764754367405498</v>
      </c>
      <c r="F7514" s="147">
        <v>9.0786582646231197E-5</v>
      </c>
      <c r="G7514" s="147">
        <v>7.37921286165208E-3</v>
      </c>
      <c r="H7514" s="146">
        <v>1</v>
      </c>
      <c r="I7514" s="146">
        <v>0.72037422037422005</v>
      </c>
      <c r="J7514" s="146">
        <v>31.3333333333333</v>
      </c>
      <c r="K7514" s="148">
        <v>31.5</v>
      </c>
      <c r="L7514" s="149"/>
      <c r="M7514" s="149"/>
    </row>
    <row r="7515" spans="1:13">
      <c r="A7515" s="144" t="s">
        <v>291</v>
      </c>
      <c r="B7515" s="145">
        <v>7570172</v>
      </c>
      <c r="C7515" s="140" t="s">
        <v>273</v>
      </c>
      <c r="D7515" s="146">
        <v>0.27960526315789502</v>
      </c>
      <c r="E7515" s="146">
        <v>0.46760701843379798</v>
      </c>
      <c r="F7515" s="147">
        <v>3.2736021471972203E-5</v>
      </c>
      <c r="G7515" s="147">
        <v>3.4929640300523901E-3</v>
      </c>
      <c r="H7515" s="146">
        <v>1</v>
      </c>
      <c r="I7515" s="146">
        <v>0.72039473684210498</v>
      </c>
      <c r="J7515" s="146">
        <v>64.6666666666667</v>
      </c>
      <c r="K7515" s="148">
        <v>39</v>
      </c>
      <c r="L7515" s="149"/>
      <c r="M7515" s="149"/>
    </row>
    <row r="7516" spans="1:13">
      <c r="A7516" s="144" t="s">
        <v>279</v>
      </c>
      <c r="B7516" s="145">
        <v>119158540</v>
      </c>
      <c r="C7516" s="140" t="s">
        <v>273</v>
      </c>
      <c r="D7516" s="146">
        <v>0.27960027910685797</v>
      </c>
      <c r="E7516" s="146">
        <v>4.8559910877293602</v>
      </c>
      <c r="F7516" s="147">
        <v>5.1596434801151903E-5</v>
      </c>
      <c r="G7516" s="147">
        <v>4.8476741281374101E-3</v>
      </c>
      <c r="H7516" s="146">
        <v>0.27960027910685797</v>
      </c>
      <c r="I7516" s="146">
        <v>0</v>
      </c>
      <c r="J7516" s="146">
        <v>46</v>
      </c>
      <c r="K7516" s="148">
        <v>63</v>
      </c>
      <c r="L7516" s="149"/>
      <c r="M7516" s="149"/>
    </row>
    <row r="7517" spans="1:13">
      <c r="A7517" s="144" t="s">
        <v>280</v>
      </c>
      <c r="B7517" s="145">
        <v>159818208</v>
      </c>
      <c r="C7517" s="140" t="s">
        <v>273</v>
      </c>
      <c r="D7517" s="146">
        <v>0.27954931972789099</v>
      </c>
      <c r="E7517" s="146">
        <v>0.467496521719867</v>
      </c>
      <c r="F7517" s="147">
        <v>6.7561667631242295E-5</v>
      </c>
      <c r="G7517" s="147">
        <v>5.9164043121498599E-3</v>
      </c>
      <c r="H7517" s="146">
        <v>1</v>
      </c>
      <c r="I7517" s="146">
        <v>0.72045068027210901</v>
      </c>
      <c r="J7517" s="146">
        <v>63.6666666666667</v>
      </c>
      <c r="K7517" s="148">
        <v>48.5</v>
      </c>
      <c r="L7517" s="149"/>
      <c r="M7517" s="149"/>
    </row>
    <row r="7518" spans="1:13">
      <c r="A7518" s="144" t="s">
        <v>280</v>
      </c>
      <c r="B7518" s="145">
        <v>12023822</v>
      </c>
      <c r="C7518" s="140" t="s">
        <v>273</v>
      </c>
      <c r="D7518" s="146">
        <v>0.27950310559006197</v>
      </c>
      <c r="E7518" s="146">
        <v>0.467405248208561</v>
      </c>
      <c r="F7518" s="147">
        <v>1.7742835394794599E-4</v>
      </c>
      <c r="G7518" s="147">
        <v>1.22696455952551E-2</v>
      </c>
      <c r="H7518" s="146">
        <v>1</v>
      </c>
      <c r="I7518" s="146">
        <v>0.72049689440993803</v>
      </c>
      <c r="J7518" s="146">
        <v>35.6666666666667</v>
      </c>
      <c r="K7518" s="148">
        <v>41.5</v>
      </c>
      <c r="L7518" s="149"/>
      <c r="M7518" s="149"/>
    </row>
    <row r="7519" spans="1:13">
      <c r="A7519" s="144" t="s">
        <v>272</v>
      </c>
      <c r="B7519" s="145">
        <v>109290860</v>
      </c>
      <c r="C7519" s="140" t="s">
        <v>273</v>
      </c>
      <c r="D7519" s="146">
        <v>0.27950310559006197</v>
      </c>
      <c r="E7519" s="146">
        <v>0.467405248208561</v>
      </c>
      <c r="F7519" s="147">
        <v>1.7742835394794599E-4</v>
      </c>
      <c r="G7519" s="147">
        <v>1.22696455952551E-2</v>
      </c>
      <c r="H7519" s="146">
        <v>1</v>
      </c>
      <c r="I7519" s="146">
        <v>0.72049689440993803</v>
      </c>
      <c r="J7519" s="146">
        <v>63.6666666666667</v>
      </c>
      <c r="K7519" s="148">
        <v>30</v>
      </c>
      <c r="L7519" s="149"/>
      <c r="M7519" s="149"/>
    </row>
    <row r="7520" spans="1:13">
      <c r="A7520" s="144" t="s">
        <v>280</v>
      </c>
      <c r="B7520" s="145">
        <v>234863202</v>
      </c>
      <c r="C7520" s="140" t="s">
        <v>273</v>
      </c>
      <c r="D7520" s="146">
        <v>0.27948998482059001</v>
      </c>
      <c r="E7520" s="146">
        <v>0.56504015360777904</v>
      </c>
      <c r="F7520" s="147">
        <v>2.8727814750542601E-2</v>
      </c>
      <c r="G7520" s="147">
        <v>0.99999999999995104</v>
      </c>
      <c r="H7520" s="146">
        <v>0.85245465455945302</v>
      </c>
      <c r="I7520" s="146">
        <v>0.57296466973886295</v>
      </c>
      <c r="J7520" s="146">
        <v>75.3333333333333</v>
      </c>
      <c r="K7520" s="148">
        <v>78</v>
      </c>
      <c r="L7520" s="149"/>
      <c r="M7520" s="149"/>
    </row>
    <row r="7521" spans="1:13">
      <c r="A7521" s="144" t="s">
        <v>280</v>
      </c>
      <c r="B7521" s="145">
        <v>28554129</v>
      </c>
      <c r="C7521" s="140" t="s">
        <v>273</v>
      </c>
      <c r="D7521" s="146">
        <v>0.27948717948717899</v>
      </c>
      <c r="E7521" s="146">
        <v>0.46737379529019202</v>
      </c>
      <c r="F7521" s="147">
        <v>3.5662540857580899E-3</v>
      </c>
      <c r="G7521" s="147">
        <v>0.15957121214707401</v>
      </c>
      <c r="H7521" s="146">
        <v>1</v>
      </c>
      <c r="I7521" s="146">
        <v>0.72051282051282095</v>
      </c>
      <c r="J7521" s="146">
        <v>62</v>
      </c>
      <c r="K7521" s="148">
        <v>42</v>
      </c>
      <c r="L7521" s="149"/>
      <c r="M7521" s="149"/>
    </row>
    <row r="7522" spans="1:13">
      <c r="A7522" s="144" t="s">
        <v>279</v>
      </c>
      <c r="B7522" s="145">
        <v>176103716</v>
      </c>
      <c r="C7522" s="140" t="s">
        <v>273</v>
      </c>
      <c r="D7522" s="146">
        <v>0.27940291763966302</v>
      </c>
      <c r="E7522" s="146">
        <v>4.8550075614807602</v>
      </c>
      <c r="F7522" s="147">
        <v>2.12463886638707E-3</v>
      </c>
      <c r="G7522" s="147">
        <v>9.8780740317597995E-2</v>
      </c>
      <c r="H7522" s="146">
        <v>0.27940291763966302</v>
      </c>
      <c r="I7522" s="146">
        <v>0</v>
      </c>
      <c r="J7522" s="146">
        <v>120.666666666667</v>
      </c>
      <c r="K7522" s="148">
        <v>95</v>
      </c>
      <c r="L7522" s="149"/>
      <c r="M7522" s="149"/>
    </row>
    <row r="7523" spans="1:13">
      <c r="A7523" s="144" t="s">
        <v>295</v>
      </c>
      <c r="B7523" s="145">
        <v>23048200</v>
      </c>
      <c r="C7523" s="140" t="s">
        <v>273</v>
      </c>
      <c r="D7523" s="146">
        <v>0.27932254802831102</v>
      </c>
      <c r="E7523" s="146">
        <v>0.46704870006507199</v>
      </c>
      <c r="F7523" s="147">
        <v>2.7817876920439801E-6</v>
      </c>
      <c r="G7523" s="147">
        <v>6.0380630043147096E-4</v>
      </c>
      <c r="H7523" s="146">
        <v>1</v>
      </c>
      <c r="I7523" s="146">
        <v>0.72067745197168898</v>
      </c>
      <c r="J7523" s="146">
        <v>38.6666666666667</v>
      </c>
      <c r="K7523" s="148">
        <v>44.5</v>
      </c>
      <c r="L7523" s="149"/>
      <c r="M7523" s="149"/>
    </row>
    <row r="7524" spans="1:13">
      <c r="A7524" s="144" t="s">
        <v>291</v>
      </c>
      <c r="B7524" s="145">
        <v>25613368</v>
      </c>
      <c r="C7524" s="140" t="s">
        <v>273</v>
      </c>
      <c r="D7524" s="146">
        <v>0.279297765617875</v>
      </c>
      <c r="E7524" s="146">
        <v>0.46699976896116302</v>
      </c>
      <c r="F7524" s="147">
        <v>3.02671156974634E-5</v>
      </c>
      <c r="G7524" s="147">
        <v>3.3012901579896402E-3</v>
      </c>
      <c r="H7524" s="146">
        <v>1</v>
      </c>
      <c r="I7524" s="146">
        <v>0.720702234382125</v>
      </c>
      <c r="J7524" s="146">
        <v>36</v>
      </c>
      <c r="K7524" s="148">
        <v>47</v>
      </c>
      <c r="L7524" s="149"/>
      <c r="M7524" s="149"/>
    </row>
    <row r="7525" spans="1:13">
      <c r="A7525" s="144" t="s">
        <v>277</v>
      </c>
      <c r="B7525" s="145">
        <v>63258695</v>
      </c>
      <c r="C7525" s="140" t="s">
        <v>273</v>
      </c>
      <c r="D7525" s="146">
        <v>0.27926267281105999</v>
      </c>
      <c r="E7525" s="146">
        <v>0.46693048355285199</v>
      </c>
      <c r="F7525" s="147">
        <v>5.12487805393731E-5</v>
      </c>
      <c r="G7525" s="147">
        <v>4.8223178611603301E-3</v>
      </c>
      <c r="H7525" s="146">
        <v>1</v>
      </c>
      <c r="I7525" s="146">
        <v>0.72073732718894001</v>
      </c>
      <c r="J7525" s="146">
        <v>26</v>
      </c>
      <c r="K7525" s="148">
        <v>33</v>
      </c>
      <c r="L7525" s="149"/>
      <c r="M7525" s="149"/>
    </row>
    <row r="7526" spans="1:13">
      <c r="A7526" s="144" t="s">
        <v>286</v>
      </c>
      <c r="B7526" s="145">
        <v>3781626</v>
      </c>
      <c r="C7526" s="140" t="s">
        <v>273</v>
      </c>
      <c r="D7526" s="146">
        <v>0.27925155631012999</v>
      </c>
      <c r="E7526" s="146">
        <v>4.8542528166224299</v>
      </c>
      <c r="F7526" s="147">
        <v>3.6341954689538697E-5</v>
      </c>
      <c r="G7526" s="147">
        <v>3.7641306863008999E-3</v>
      </c>
      <c r="H7526" s="146">
        <v>0.27925155631012999</v>
      </c>
      <c r="I7526" s="146">
        <v>0</v>
      </c>
      <c r="J7526" s="146">
        <v>22</v>
      </c>
      <c r="K7526" s="148">
        <v>48</v>
      </c>
      <c r="L7526" s="149"/>
      <c r="M7526" s="149"/>
    </row>
    <row r="7527" spans="1:13">
      <c r="A7527" s="144" t="s">
        <v>279</v>
      </c>
      <c r="B7527" s="145">
        <v>72135148</v>
      </c>
      <c r="C7527" s="140" t="s">
        <v>273</v>
      </c>
      <c r="D7527" s="146">
        <v>0.27922077922077898</v>
      </c>
      <c r="E7527" s="146">
        <v>0.46684777538913902</v>
      </c>
      <c r="F7527" s="147">
        <v>6.1077036106827901E-9</v>
      </c>
      <c r="G7527" s="147">
        <v>9.2472138212893907E-6</v>
      </c>
      <c r="H7527" s="146">
        <v>1</v>
      </c>
      <c r="I7527" s="146">
        <v>0.72077922077922096</v>
      </c>
      <c r="J7527" s="146">
        <v>37</v>
      </c>
      <c r="K7527" s="148">
        <v>18</v>
      </c>
      <c r="L7527" s="149"/>
      <c r="M7527" s="149"/>
    </row>
    <row r="7528" spans="1:13">
      <c r="A7528" s="144" t="s">
        <v>278</v>
      </c>
      <c r="B7528" s="145">
        <v>32418641</v>
      </c>
      <c r="C7528" s="140" t="s">
        <v>273</v>
      </c>
      <c r="D7528" s="146">
        <v>0.27922077922077898</v>
      </c>
      <c r="E7528" s="146">
        <v>0.46684777538913902</v>
      </c>
      <c r="F7528" s="147">
        <v>6.1077036106827901E-9</v>
      </c>
      <c r="G7528" s="147">
        <v>9.2472138212893907E-6</v>
      </c>
      <c r="H7528" s="146">
        <v>1</v>
      </c>
      <c r="I7528" s="146">
        <v>0.72077922077922096</v>
      </c>
      <c r="J7528" s="146">
        <v>22</v>
      </c>
      <c r="K7528" s="148">
        <v>19.5</v>
      </c>
      <c r="L7528" s="149"/>
      <c r="M7528" s="149"/>
    </row>
    <row r="7529" spans="1:13">
      <c r="A7529" s="144" t="s">
        <v>279</v>
      </c>
      <c r="B7529" s="145">
        <v>1738992</v>
      </c>
      <c r="C7529" s="140" t="s">
        <v>273</v>
      </c>
      <c r="D7529" s="146">
        <v>0.27921686746988</v>
      </c>
      <c r="E7529" s="146">
        <v>0.46684005288094599</v>
      </c>
      <c r="F7529" s="147">
        <v>3.1705469553957899E-4</v>
      </c>
      <c r="G7529" s="147">
        <v>1.9382355923135499E-2</v>
      </c>
      <c r="H7529" s="146">
        <v>1</v>
      </c>
      <c r="I7529" s="146">
        <v>0.72078313253012005</v>
      </c>
      <c r="J7529" s="146">
        <v>57.3333333333333</v>
      </c>
      <c r="K7529" s="148">
        <v>71.5</v>
      </c>
      <c r="L7529" s="149"/>
      <c r="M7529" s="149"/>
    </row>
    <row r="7530" spans="1:13">
      <c r="A7530" s="144" t="s">
        <v>291</v>
      </c>
      <c r="B7530" s="145">
        <v>22599921</v>
      </c>
      <c r="C7530" s="140" t="s">
        <v>273</v>
      </c>
      <c r="D7530" s="146">
        <v>0.279189189189189</v>
      </c>
      <c r="E7530" s="146">
        <v>0.46678541209856</v>
      </c>
      <c r="F7530" s="147">
        <v>3.7829889393997801E-5</v>
      </c>
      <c r="G7530" s="147">
        <v>3.8673052105803502E-3</v>
      </c>
      <c r="H7530" s="146">
        <v>1</v>
      </c>
      <c r="I7530" s="146">
        <v>0.720810810810811</v>
      </c>
      <c r="J7530" s="146">
        <v>51</v>
      </c>
      <c r="K7530" s="148">
        <v>62</v>
      </c>
      <c r="L7530" s="149"/>
      <c r="M7530" s="149"/>
    </row>
    <row r="7531" spans="1:13">
      <c r="A7531" s="144" t="s">
        <v>282</v>
      </c>
      <c r="B7531" s="145">
        <v>46011104</v>
      </c>
      <c r="C7531" s="140" t="s">
        <v>273</v>
      </c>
      <c r="D7531" s="146">
        <v>0.27916666666666701</v>
      </c>
      <c r="E7531" s="146">
        <v>0.466740951028218</v>
      </c>
      <c r="F7531" s="147">
        <v>3.7960901772859499E-8</v>
      </c>
      <c r="G7531" s="147">
        <v>3.04640115565935E-5</v>
      </c>
      <c r="H7531" s="146">
        <v>1</v>
      </c>
      <c r="I7531" s="146">
        <v>0.72083333333333299</v>
      </c>
      <c r="J7531" s="146">
        <v>41.6666666666667</v>
      </c>
      <c r="K7531" s="148">
        <v>34.5</v>
      </c>
      <c r="L7531" s="149"/>
      <c r="M7531" s="149"/>
    </row>
    <row r="7532" spans="1:13">
      <c r="A7532" s="144" t="s">
        <v>282</v>
      </c>
      <c r="B7532" s="145">
        <v>119724909</v>
      </c>
      <c r="C7532" s="140" t="s">
        <v>273</v>
      </c>
      <c r="D7532" s="146">
        <v>0.27916666666666701</v>
      </c>
      <c r="E7532" s="146">
        <v>0.466740951028218</v>
      </c>
      <c r="F7532" s="147">
        <v>2.04588615301809E-4</v>
      </c>
      <c r="G7532" s="147">
        <v>1.3710055680195199E-2</v>
      </c>
      <c r="H7532" s="146">
        <v>1</v>
      </c>
      <c r="I7532" s="146">
        <v>0.72083333333333299</v>
      </c>
      <c r="J7532" s="146">
        <v>52.6666666666667</v>
      </c>
      <c r="K7532" s="148">
        <v>58</v>
      </c>
      <c r="L7532" s="149"/>
      <c r="M7532" s="149"/>
    </row>
    <row r="7533" spans="1:13">
      <c r="A7533" s="144" t="s">
        <v>279</v>
      </c>
      <c r="B7533" s="145">
        <v>205806925</v>
      </c>
      <c r="C7533" s="140" t="s">
        <v>273</v>
      </c>
      <c r="D7533" s="146">
        <v>0.279150197628458</v>
      </c>
      <c r="E7533" s="146">
        <v>0.466708440836136</v>
      </c>
      <c r="F7533" s="147">
        <v>7.1807782340085004E-6</v>
      </c>
      <c r="G7533" s="147">
        <v>1.17591981176145E-3</v>
      </c>
      <c r="H7533" s="146">
        <v>1</v>
      </c>
      <c r="I7533" s="146">
        <v>0.72084980237154195</v>
      </c>
      <c r="J7533" s="146">
        <v>64</v>
      </c>
      <c r="K7533" s="148">
        <v>45</v>
      </c>
      <c r="L7533" s="149"/>
      <c r="M7533" s="149"/>
    </row>
    <row r="7534" spans="1:13">
      <c r="A7534" s="144" t="s">
        <v>279</v>
      </c>
      <c r="B7534" s="145">
        <v>25001430</v>
      </c>
      <c r="C7534" s="140" t="s">
        <v>273</v>
      </c>
      <c r="D7534" s="146">
        <v>0.27911433612157599</v>
      </c>
      <c r="E7534" s="146">
        <v>0.937256321531172</v>
      </c>
      <c r="F7534" s="147">
        <v>2.7384103405242499E-2</v>
      </c>
      <c r="G7534" s="147">
        <v>0.99999999999995104</v>
      </c>
      <c r="H7534" s="146">
        <v>0.57419630333469096</v>
      </c>
      <c r="I7534" s="146">
        <v>0.29508196721311503</v>
      </c>
      <c r="J7534" s="146">
        <v>103</v>
      </c>
      <c r="K7534" s="148">
        <v>61</v>
      </c>
      <c r="L7534" s="149"/>
      <c r="M7534" s="149"/>
    </row>
    <row r="7535" spans="1:13">
      <c r="A7535" s="144" t="s">
        <v>284</v>
      </c>
      <c r="B7535" s="145">
        <v>12030353</v>
      </c>
      <c r="C7535" s="140" t="s">
        <v>273</v>
      </c>
      <c r="D7535" s="146">
        <v>0.27903026698744798</v>
      </c>
      <c r="E7535" s="146">
        <v>1.4221177328757499</v>
      </c>
      <c r="F7535" s="147">
        <v>3.1861470364056302E-2</v>
      </c>
      <c r="G7535" s="147">
        <v>0.99999999999995104</v>
      </c>
      <c r="H7535" s="146">
        <v>0.43514088250930399</v>
      </c>
      <c r="I7535" s="146">
        <v>0.15611061552185501</v>
      </c>
      <c r="J7535" s="146">
        <v>59.3333333333333</v>
      </c>
      <c r="K7535" s="148">
        <v>48.5</v>
      </c>
      <c r="L7535" s="149"/>
      <c r="M7535" s="149"/>
    </row>
    <row r="7536" spans="1:13">
      <c r="A7536" s="144" t="s">
        <v>295</v>
      </c>
      <c r="B7536" s="145">
        <v>93953372</v>
      </c>
      <c r="C7536" s="140" t="s">
        <v>273</v>
      </c>
      <c r="D7536" s="146">
        <v>0.27902621722846399</v>
      </c>
      <c r="E7536" s="146">
        <v>0.46646372470146003</v>
      </c>
      <c r="F7536" s="147">
        <v>4.6321384760247396E-6</v>
      </c>
      <c r="G7536" s="147">
        <v>8.6209365821921001E-4</v>
      </c>
      <c r="H7536" s="146">
        <v>1</v>
      </c>
      <c r="I7536" s="146">
        <v>0.72097378277153601</v>
      </c>
      <c r="J7536" s="146">
        <v>64.3333333333333</v>
      </c>
      <c r="K7536" s="148">
        <v>52</v>
      </c>
      <c r="L7536" s="149"/>
      <c r="M7536" s="149"/>
    </row>
    <row r="7537" spans="1:13">
      <c r="A7537" s="144" t="s">
        <v>279</v>
      </c>
      <c r="B7537" s="145">
        <v>40015650</v>
      </c>
      <c r="C7537" s="140" t="s">
        <v>273</v>
      </c>
      <c r="D7537" s="146">
        <v>0.278985507246377</v>
      </c>
      <c r="E7537" s="146">
        <v>0.466383379201744</v>
      </c>
      <c r="F7537" s="147">
        <v>5.9730583630090598E-5</v>
      </c>
      <c r="G7537" s="147">
        <v>5.4058311912003696E-3</v>
      </c>
      <c r="H7537" s="146">
        <v>1</v>
      </c>
      <c r="I7537" s="146">
        <v>0.72101449275362295</v>
      </c>
      <c r="J7537" s="146">
        <v>29.6666666666667</v>
      </c>
      <c r="K7537" s="148">
        <v>32</v>
      </c>
      <c r="L7537" s="149"/>
      <c r="M7537" s="149"/>
    </row>
    <row r="7538" spans="1:13">
      <c r="A7538" s="144" t="s">
        <v>281</v>
      </c>
      <c r="B7538" s="145">
        <v>69956955</v>
      </c>
      <c r="C7538" s="140" t="s">
        <v>273</v>
      </c>
      <c r="D7538" s="146">
        <v>0.278985507246377</v>
      </c>
      <c r="E7538" s="146">
        <v>0.466383379201744</v>
      </c>
      <c r="F7538" s="147">
        <v>5.9730583630090598E-5</v>
      </c>
      <c r="G7538" s="147">
        <v>5.4058311912003696E-3</v>
      </c>
      <c r="H7538" s="146">
        <v>1</v>
      </c>
      <c r="I7538" s="146">
        <v>0.72101449275362295</v>
      </c>
      <c r="J7538" s="146">
        <v>53</v>
      </c>
      <c r="K7538" s="148">
        <v>71.5</v>
      </c>
      <c r="L7538" s="149"/>
      <c r="M7538" s="149"/>
    </row>
    <row r="7539" spans="1:13">
      <c r="A7539" s="144" t="s">
        <v>277</v>
      </c>
      <c r="B7539" s="145">
        <v>63771037</v>
      </c>
      <c r="C7539" s="140" t="s">
        <v>273</v>
      </c>
      <c r="D7539" s="146">
        <v>0.27898185483871002</v>
      </c>
      <c r="E7539" s="146">
        <v>0.46637617100366202</v>
      </c>
      <c r="F7539" s="147">
        <v>1.4646765050285699E-5</v>
      </c>
      <c r="G7539" s="147">
        <v>1.9567184809852899E-3</v>
      </c>
      <c r="H7539" s="146">
        <v>1</v>
      </c>
      <c r="I7539" s="146">
        <v>0.72101814516129004</v>
      </c>
      <c r="J7539" s="146">
        <v>44.3333333333333</v>
      </c>
      <c r="K7539" s="148">
        <v>47.5</v>
      </c>
      <c r="L7539" s="149"/>
      <c r="M7539" s="149"/>
    </row>
    <row r="7540" spans="1:13">
      <c r="A7540" s="144" t="s">
        <v>280</v>
      </c>
      <c r="B7540" s="145">
        <v>229727847</v>
      </c>
      <c r="C7540" s="140" t="s">
        <v>273</v>
      </c>
      <c r="D7540" s="146">
        <v>0.278947368421053</v>
      </c>
      <c r="E7540" s="146">
        <v>0.46630811221398799</v>
      </c>
      <c r="F7540" s="147">
        <v>7.9070534871173801E-5</v>
      </c>
      <c r="G7540" s="147">
        <v>6.6565535996742503E-3</v>
      </c>
      <c r="H7540" s="146">
        <v>1</v>
      </c>
      <c r="I7540" s="146">
        <v>0.72105263157894695</v>
      </c>
      <c r="J7540" s="146">
        <v>48</v>
      </c>
      <c r="K7540" s="148">
        <v>50.5</v>
      </c>
      <c r="L7540" s="149"/>
      <c r="M7540" s="149"/>
    </row>
    <row r="7541" spans="1:13">
      <c r="A7541" s="144" t="s">
        <v>277</v>
      </c>
      <c r="B7541" s="145">
        <v>50057450</v>
      </c>
      <c r="C7541" s="140" t="s">
        <v>273</v>
      </c>
      <c r="D7541" s="146">
        <v>0.278947368421053</v>
      </c>
      <c r="E7541" s="146">
        <v>0.46630811221398799</v>
      </c>
      <c r="F7541" s="147">
        <v>7.9070534871173801E-5</v>
      </c>
      <c r="G7541" s="147">
        <v>6.6565535996742503E-3</v>
      </c>
      <c r="H7541" s="146">
        <v>1</v>
      </c>
      <c r="I7541" s="146">
        <v>0.72105263157894695</v>
      </c>
      <c r="J7541" s="146">
        <v>37.6666666666667</v>
      </c>
      <c r="K7541" s="148">
        <v>34</v>
      </c>
      <c r="L7541" s="149"/>
      <c r="M7541" s="149"/>
    </row>
    <row r="7542" spans="1:13">
      <c r="A7542" s="144" t="s">
        <v>277</v>
      </c>
      <c r="B7542" s="145">
        <v>62706119</v>
      </c>
      <c r="C7542" s="140" t="s">
        <v>273</v>
      </c>
      <c r="D7542" s="146">
        <v>0.27893738140417501</v>
      </c>
      <c r="E7542" s="146">
        <v>0.46628840348073802</v>
      </c>
      <c r="F7542" s="147">
        <v>2.2111837990353601E-6</v>
      </c>
      <c r="G7542" s="147">
        <v>5.1199175336666598E-4</v>
      </c>
      <c r="H7542" s="146">
        <v>1</v>
      </c>
      <c r="I7542" s="146">
        <v>0.72106261859582499</v>
      </c>
      <c r="J7542" s="146">
        <v>48</v>
      </c>
      <c r="K7542" s="148">
        <v>41</v>
      </c>
      <c r="L7542" s="149"/>
      <c r="M7542" s="149"/>
    </row>
    <row r="7543" spans="1:13">
      <c r="A7543" s="144" t="s">
        <v>279</v>
      </c>
      <c r="B7543" s="145">
        <v>65208985</v>
      </c>
      <c r="C7543" s="140" t="s">
        <v>273</v>
      </c>
      <c r="D7543" s="146">
        <v>0.27884615384615402</v>
      </c>
      <c r="E7543" s="146">
        <v>0.46610838424433498</v>
      </c>
      <c r="F7543" s="147">
        <v>5.5538938194330897E-7</v>
      </c>
      <c r="G7543" s="147">
        <v>1.9722117665105099E-4</v>
      </c>
      <c r="H7543" s="146">
        <v>1</v>
      </c>
      <c r="I7543" s="146">
        <v>0.72115384615384603</v>
      </c>
      <c r="J7543" s="146">
        <v>51.3333333333333</v>
      </c>
      <c r="K7543" s="148">
        <v>36</v>
      </c>
      <c r="L7543" s="149"/>
      <c r="M7543" s="149"/>
    </row>
    <row r="7544" spans="1:13">
      <c r="A7544" s="144" t="s">
        <v>275</v>
      </c>
      <c r="B7544" s="145">
        <v>64459566</v>
      </c>
      <c r="C7544" s="140" t="s">
        <v>273</v>
      </c>
      <c r="D7544" s="146">
        <v>0.27875586854460099</v>
      </c>
      <c r="E7544" s="146">
        <v>0.46593024647476</v>
      </c>
      <c r="F7544" s="147">
        <v>1.3100622975991099E-4</v>
      </c>
      <c r="G7544" s="147">
        <v>9.7428492006000102E-3</v>
      </c>
      <c r="H7544" s="146">
        <v>1</v>
      </c>
      <c r="I7544" s="146">
        <v>0.72124413145539901</v>
      </c>
      <c r="J7544" s="146">
        <v>20.6666666666667</v>
      </c>
      <c r="K7544" s="148">
        <v>59.5</v>
      </c>
      <c r="L7544" s="149"/>
      <c r="M7544" s="149"/>
    </row>
    <row r="7545" spans="1:13">
      <c r="A7545" s="144" t="s">
        <v>289</v>
      </c>
      <c r="B7545" s="145">
        <v>23075682</v>
      </c>
      <c r="C7545" s="140" t="s">
        <v>273</v>
      </c>
      <c r="D7545" s="146">
        <v>0.27874825967176697</v>
      </c>
      <c r="E7545" s="146">
        <v>1.0171247700363</v>
      </c>
      <c r="F7545" s="147">
        <v>4.5335620819419199E-3</v>
      </c>
      <c r="G7545" s="147">
        <v>0.20048504073966</v>
      </c>
      <c r="H7545" s="146">
        <v>0.54099488129338902</v>
      </c>
      <c r="I7545" s="146">
        <v>0.26224662162162199</v>
      </c>
      <c r="J7545" s="146">
        <v>61.6666666666667</v>
      </c>
      <c r="K7545" s="148">
        <v>34.5</v>
      </c>
      <c r="L7545" s="149"/>
      <c r="M7545" s="149"/>
    </row>
    <row r="7546" spans="1:13">
      <c r="A7546" s="144" t="s">
        <v>279</v>
      </c>
      <c r="B7546" s="145">
        <v>228180718</v>
      </c>
      <c r="C7546" s="140" t="s">
        <v>273</v>
      </c>
      <c r="D7546" s="146">
        <v>0.27873049164147801</v>
      </c>
      <c r="E7546" s="146">
        <v>4.8516515676052103</v>
      </c>
      <c r="F7546" s="147">
        <v>1.98651428559101E-6</v>
      </c>
      <c r="G7546" s="147">
        <v>4.76054247790985E-4</v>
      </c>
      <c r="H7546" s="146">
        <v>0.27873049164147801</v>
      </c>
      <c r="I7546" s="146">
        <v>0</v>
      </c>
      <c r="J7546" s="146">
        <v>51</v>
      </c>
      <c r="K7546" s="148">
        <v>33.5</v>
      </c>
      <c r="L7546" s="149"/>
      <c r="M7546" s="149"/>
    </row>
    <row r="7547" spans="1:13">
      <c r="A7547" s="144" t="s">
        <v>275</v>
      </c>
      <c r="B7547" s="145">
        <v>114282043</v>
      </c>
      <c r="C7547" s="140" t="s">
        <v>273</v>
      </c>
      <c r="D7547" s="146">
        <v>0.27866029532050501</v>
      </c>
      <c r="E7547" s="146">
        <v>4.8513007761241402</v>
      </c>
      <c r="F7547" s="147">
        <v>4.2010152579136503E-3</v>
      </c>
      <c r="G7547" s="147">
        <v>0.186479015076082</v>
      </c>
      <c r="H7547" s="146">
        <v>0.27866029532050501</v>
      </c>
      <c r="I7547" s="146">
        <v>0</v>
      </c>
      <c r="J7547" s="146">
        <v>63.3333333333333</v>
      </c>
      <c r="K7547" s="148">
        <v>29.5</v>
      </c>
      <c r="L7547" s="149"/>
      <c r="M7547" s="149"/>
    </row>
    <row r="7548" spans="1:13">
      <c r="A7548" s="144" t="s">
        <v>293</v>
      </c>
      <c r="B7548" s="145">
        <v>41891761</v>
      </c>
      <c r="C7548" s="140" t="s">
        <v>273</v>
      </c>
      <c r="D7548" s="146">
        <v>0.27865448504983398</v>
      </c>
      <c r="E7548" s="146">
        <v>0.46573023758542798</v>
      </c>
      <c r="F7548" s="147">
        <v>4.6895027663743598E-4</v>
      </c>
      <c r="G7548" s="147">
        <v>2.66684343817928E-2</v>
      </c>
      <c r="H7548" s="146">
        <v>1</v>
      </c>
      <c r="I7548" s="146">
        <v>0.72134551495016597</v>
      </c>
      <c r="J7548" s="146">
        <v>36.3333333333333</v>
      </c>
      <c r="K7548" s="148">
        <v>35.5</v>
      </c>
      <c r="L7548" s="149"/>
      <c r="M7548" s="149"/>
    </row>
    <row r="7549" spans="1:13">
      <c r="A7549" s="144" t="s">
        <v>285</v>
      </c>
      <c r="B7549" s="145">
        <v>43645472</v>
      </c>
      <c r="C7549" s="140" t="s">
        <v>273</v>
      </c>
      <c r="D7549" s="146">
        <v>0.27863849765258197</v>
      </c>
      <c r="E7549" s="146">
        <v>0.46569870025298898</v>
      </c>
      <c r="F7549" s="147">
        <v>2.5149583042827701E-6</v>
      </c>
      <c r="G7549" s="147">
        <v>5.6029399657733998E-4</v>
      </c>
      <c r="H7549" s="146">
        <v>1</v>
      </c>
      <c r="I7549" s="146">
        <v>0.72136150234741803</v>
      </c>
      <c r="J7549" s="146">
        <v>48.6666666666667</v>
      </c>
      <c r="K7549" s="148">
        <v>50.5</v>
      </c>
      <c r="L7549" s="149"/>
      <c r="M7549" s="149"/>
    </row>
    <row r="7550" spans="1:13">
      <c r="A7550" s="144" t="s">
        <v>272</v>
      </c>
      <c r="B7550" s="145">
        <v>65764705</v>
      </c>
      <c r="C7550" s="140" t="s">
        <v>273</v>
      </c>
      <c r="D7550" s="146">
        <v>0.278592375366569</v>
      </c>
      <c r="E7550" s="146">
        <v>0.46560772158506403</v>
      </c>
      <c r="F7550" s="147">
        <v>2.1963593345793799E-5</v>
      </c>
      <c r="G7550" s="147">
        <v>2.6081019924180499E-3</v>
      </c>
      <c r="H7550" s="146">
        <v>1</v>
      </c>
      <c r="I7550" s="146">
        <v>0.721407624633431</v>
      </c>
      <c r="J7550" s="146">
        <v>25.3333333333333</v>
      </c>
      <c r="K7550" s="148">
        <v>21</v>
      </c>
      <c r="L7550" s="149"/>
      <c r="M7550" s="149"/>
    </row>
    <row r="7551" spans="1:13">
      <c r="A7551" s="144" t="s">
        <v>293</v>
      </c>
      <c r="B7551" s="145">
        <v>126510707</v>
      </c>
      <c r="C7551" s="140" t="s">
        <v>273</v>
      </c>
      <c r="D7551" s="146">
        <v>0.27858987173080102</v>
      </c>
      <c r="E7551" s="146">
        <v>0.59047386062962004</v>
      </c>
      <c r="F7551" s="147">
        <v>5.5086118258363299E-3</v>
      </c>
      <c r="G7551" s="147">
        <v>0.241842921772393</v>
      </c>
      <c r="H7551" s="146">
        <v>0.81944444444444497</v>
      </c>
      <c r="I7551" s="146">
        <v>0.54085457271364301</v>
      </c>
      <c r="J7551" s="146">
        <v>34</v>
      </c>
      <c r="K7551" s="148">
        <v>40.5</v>
      </c>
      <c r="L7551" s="149"/>
      <c r="M7551" s="149"/>
    </row>
    <row r="7552" spans="1:13">
      <c r="A7552" s="144" t="s">
        <v>276</v>
      </c>
      <c r="B7552" s="145">
        <v>33226685</v>
      </c>
      <c r="C7552" s="140" t="s">
        <v>273</v>
      </c>
      <c r="D7552" s="146">
        <v>0.27858005063887398</v>
      </c>
      <c r="E7552" s="146">
        <v>4.8508996655441097</v>
      </c>
      <c r="F7552" s="147">
        <v>7.8544102688010502E-4</v>
      </c>
      <c r="G7552" s="147">
        <v>4.1088645299824499E-2</v>
      </c>
      <c r="H7552" s="146">
        <v>0.27858005063887398</v>
      </c>
      <c r="I7552" s="146">
        <v>0</v>
      </c>
      <c r="J7552" s="146">
        <v>65.6666666666667</v>
      </c>
      <c r="K7552" s="148">
        <v>50.5</v>
      </c>
      <c r="L7552" s="149"/>
      <c r="M7552" s="149"/>
    </row>
    <row r="7553" spans="1:13">
      <c r="A7553" s="144" t="s">
        <v>280</v>
      </c>
      <c r="B7553" s="145">
        <v>22756487</v>
      </c>
      <c r="C7553" s="140" t="s">
        <v>273</v>
      </c>
      <c r="D7553" s="146">
        <v>0.27857142857142903</v>
      </c>
      <c r="E7553" s="146">
        <v>0.46556640480939898</v>
      </c>
      <c r="F7553" s="147">
        <v>8.23675316305248E-4</v>
      </c>
      <c r="G7553" s="147">
        <v>4.2748999295540199E-2</v>
      </c>
      <c r="H7553" s="146">
        <v>1</v>
      </c>
      <c r="I7553" s="146">
        <v>0.72142857142857097</v>
      </c>
      <c r="J7553" s="146">
        <v>29</v>
      </c>
      <c r="K7553" s="148">
        <v>24.5</v>
      </c>
      <c r="L7553" s="149"/>
      <c r="M7553" s="149"/>
    </row>
    <row r="7554" spans="1:13">
      <c r="A7554" s="144" t="s">
        <v>291</v>
      </c>
      <c r="B7554" s="145">
        <v>56742420</v>
      </c>
      <c r="C7554" s="140" t="s">
        <v>273</v>
      </c>
      <c r="D7554" s="146">
        <v>0.27857142857142903</v>
      </c>
      <c r="E7554" s="146">
        <v>0.46556640480939898</v>
      </c>
      <c r="F7554" s="147">
        <v>1.2212012122514099E-3</v>
      </c>
      <c r="G7554" s="147">
        <v>6.0234489254710998E-2</v>
      </c>
      <c r="H7554" s="146">
        <v>1</v>
      </c>
      <c r="I7554" s="146">
        <v>0.72142857142857097</v>
      </c>
      <c r="J7554" s="146">
        <v>30.3333333333333</v>
      </c>
      <c r="K7554" s="148">
        <v>25.5</v>
      </c>
      <c r="L7554" s="149"/>
      <c r="M7554" s="149"/>
    </row>
    <row r="7555" spans="1:13">
      <c r="A7555" s="144" t="s">
        <v>294</v>
      </c>
      <c r="B7555" s="145">
        <v>11454760</v>
      </c>
      <c r="C7555" s="140" t="s">
        <v>273</v>
      </c>
      <c r="D7555" s="146">
        <v>0.27857142857142903</v>
      </c>
      <c r="E7555" s="146">
        <v>0.46556640480939898</v>
      </c>
      <c r="F7555" s="147">
        <v>1.6627755683123599E-5</v>
      </c>
      <c r="G7555" s="147">
        <v>2.1432067345681302E-3</v>
      </c>
      <c r="H7555" s="146">
        <v>1</v>
      </c>
      <c r="I7555" s="146">
        <v>0.72142857142857097</v>
      </c>
      <c r="J7555" s="146">
        <v>18</v>
      </c>
      <c r="K7555" s="148">
        <v>17</v>
      </c>
      <c r="L7555" s="149"/>
      <c r="M7555" s="149"/>
    </row>
    <row r="7556" spans="1:13">
      <c r="A7556" s="144" t="s">
        <v>283</v>
      </c>
      <c r="B7556" s="145">
        <v>123577405</v>
      </c>
      <c r="C7556" s="140" t="s">
        <v>273</v>
      </c>
      <c r="D7556" s="146">
        <v>0.27857142857142803</v>
      </c>
      <c r="E7556" s="146">
        <v>0.46556640480939898</v>
      </c>
      <c r="F7556" s="147">
        <v>1.66277556831237E-5</v>
      </c>
      <c r="G7556" s="147">
        <v>2.1432067345681302E-3</v>
      </c>
      <c r="H7556" s="146">
        <v>1</v>
      </c>
      <c r="I7556" s="146">
        <v>0.72142857142857197</v>
      </c>
      <c r="J7556" s="146">
        <v>32</v>
      </c>
      <c r="K7556" s="148">
        <v>38.5</v>
      </c>
      <c r="L7556" s="149"/>
      <c r="M7556" s="149"/>
    </row>
    <row r="7557" spans="1:13">
      <c r="A7557" s="144" t="s">
        <v>286</v>
      </c>
      <c r="B7557" s="145">
        <v>29125412</v>
      </c>
      <c r="C7557" s="140" t="s">
        <v>273</v>
      </c>
      <c r="D7557" s="146">
        <v>0.27853089533417402</v>
      </c>
      <c r="E7557" s="146">
        <v>0.46548645786389597</v>
      </c>
      <c r="F7557" s="147">
        <v>2.6633933570820899E-4</v>
      </c>
      <c r="G7557" s="147">
        <v>1.6857592881738898E-2</v>
      </c>
      <c r="H7557" s="146">
        <v>1</v>
      </c>
      <c r="I7557" s="146">
        <v>0.72146910466582603</v>
      </c>
      <c r="J7557" s="146">
        <v>62.6666666666667</v>
      </c>
      <c r="K7557" s="148">
        <v>56.5</v>
      </c>
      <c r="L7557" s="149"/>
      <c r="M7557" s="149"/>
    </row>
    <row r="7558" spans="1:13">
      <c r="A7558" s="144" t="s">
        <v>281</v>
      </c>
      <c r="B7558" s="145">
        <v>14669286</v>
      </c>
      <c r="C7558" s="140" t="s">
        <v>273</v>
      </c>
      <c r="D7558" s="146">
        <v>0.27850877192982498</v>
      </c>
      <c r="E7558" s="146">
        <v>0.46544282397303699</v>
      </c>
      <c r="F7558" s="147">
        <v>6.0167662642496495E-4</v>
      </c>
      <c r="G7558" s="147">
        <v>3.2782638444262997E-2</v>
      </c>
      <c r="H7558" s="146">
        <v>1</v>
      </c>
      <c r="I7558" s="146">
        <v>0.72149122807017496</v>
      </c>
      <c r="J7558" s="146">
        <v>40.6666666666667</v>
      </c>
      <c r="K7558" s="148">
        <v>27.5</v>
      </c>
      <c r="L7558" s="149"/>
      <c r="M7558" s="149"/>
    </row>
    <row r="7559" spans="1:13">
      <c r="A7559" s="144" t="s">
        <v>283</v>
      </c>
      <c r="B7559" s="145">
        <v>1403085</v>
      </c>
      <c r="C7559" s="140" t="s">
        <v>273</v>
      </c>
      <c r="D7559" s="146">
        <v>0.27849462365591399</v>
      </c>
      <c r="E7559" s="146">
        <v>0.46541492008789198</v>
      </c>
      <c r="F7559" s="147">
        <v>3.2281741708877001E-8</v>
      </c>
      <c r="G7559" s="147">
        <v>2.74787830065768E-5</v>
      </c>
      <c r="H7559" s="146">
        <v>1</v>
      </c>
      <c r="I7559" s="146">
        <v>0.72150537634408596</v>
      </c>
      <c r="J7559" s="146">
        <v>24</v>
      </c>
      <c r="K7559" s="148">
        <v>30.5</v>
      </c>
      <c r="L7559" s="149"/>
      <c r="M7559" s="149"/>
    </row>
    <row r="7560" spans="1:13">
      <c r="A7560" s="144" t="s">
        <v>280</v>
      </c>
      <c r="B7560" s="145">
        <v>21810119</v>
      </c>
      <c r="C7560" s="140" t="s">
        <v>273</v>
      </c>
      <c r="D7560" s="146">
        <v>0.27846556323108201</v>
      </c>
      <c r="E7560" s="146">
        <v>0.49796092100105699</v>
      </c>
      <c r="F7560" s="147">
        <v>1.70675660011257E-2</v>
      </c>
      <c r="G7560" s="147">
        <v>0.72257316607741395</v>
      </c>
      <c r="H7560" s="146">
        <v>0.94399844304967595</v>
      </c>
      <c r="I7560" s="146">
        <v>0.66553287981859399</v>
      </c>
      <c r="J7560" s="146">
        <v>26</v>
      </c>
      <c r="K7560" s="148">
        <v>33.5</v>
      </c>
      <c r="L7560" s="149"/>
      <c r="M7560" s="149"/>
    </row>
    <row r="7561" spans="1:13">
      <c r="A7561" s="144" t="s">
        <v>276</v>
      </c>
      <c r="B7561" s="145">
        <v>48865557</v>
      </c>
      <c r="C7561" s="140" t="s">
        <v>273</v>
      </c>
      <c r="D7561" s="146">
        <v>0.27845528455284602</v>
      </c>
      <c r="E7561" s="146">
        <v>0.465337336511988</v>
      </c>
      <c r="F7561" s="147">
        <v>5.9016724498489101E-5</v>
      </c>
      <c r="G7561" s="147">
        <v>5.3588011296701104E-3</v>
      </c>
      <c r="H7561" s="146">
        <v>1</v>
      </c>
      <c r="I7561" s="146">
        <v>0.72154471544715404</v>
      </c>
      <c r="J7561" s="146">
        <v>27</v>
      </c>
      <c r="K7561" s="148">
        <v>35.5</v>
      </c>
      <c r="L7561" s="149"/>
      <c r="M7561" s="149"/>
    </row>
    <row r="7562" spans="1:13">
      <c r="A7562" s="144" t="s">
        <v>280</v>
      </c>
      <c r="B7562" s="145">
        <v>245316949</v>
      </c>
      <c r="C7562" s="140" t="s">
        <v>273</v>
      </c>
      <c r="D7562" s="146">
        <v>0.27841634738186499</v>
      </c>
      <c r="E7562" s="146">
        <v>0.465260549724554</v>
      </c>
      <c r="F7562" s="147">
        <v>7.6651967480898995E-4</v>
      </c>
      <c r="G7562" s="147">
        <v>4.0218471077243502E-2</v>
      </c>
      <c r="H7562" s="146">
        <v>1</v>
      </c>
      <c r="I7562" s="146">
        <v>0.72158365261813495</v>
      </c>
      <c r="J7562" s="146">
        <v>31.6666666666667</v>
      </c>
      <c r="K7562" s="148">
        <v>28</v>
      </c>
      <c r="L7562" s="149"/>
      <c r="M7562" s="149"/>
    </row>
    <row r="7563" spans="1:13">
      <c r="A7563" s="144" t="s">
        <v>275</v>
      </c>
      <c r="B7563" s="145">
        <v>36874713</v>
      </c>
      <c r="C7563" s="140" t="s">
        <v>273</v>
      </c>
      <c r="D7563" s="146">
        <v>0.27838827838827801</v>
      </c>
      <c r="E7563" s="146">
        <v>0.46520519826764301</v>
      </c>
      <c r="F7563" s="147">
        <v>4.41573244997809E-4</v>
      </c>
      <c r="G7563" s="147">
        <v>2.5382328193864101E-2</v>
      </c>
      <c r="H7563" s="146">
        <v>1</v>
      </c>
      <c r="I7563" s="146">
        <v>0.72161172161172205</v>
      </c>
      <c r="J7563" s="146">
        <v>23.6666666666667</v>
      </c>
      <c r="K7563" s="148">
        <v>34</v>
      </c>
      <c r="L7563" s="149"/>
      <c r="M7563" s="149"/>
    </row>
    <row r="7564" spans="1:13">
      <c r="A7564" s="144" t="s">
        <v>295</v>
      </c>
      <c r="B7564" s="145">
        <v>101365119</v>
      </c>
      <c r="C7564" s="140" t="s">
        <v>273</v>
      </c>
      <c r="D7564" s="146">
        <v>0.27838827838827801</v>
      </c>
      <c r="E7564" s="146">
        <v>0.68630180171814104</v>
      </c>
      <c r="F7564" s="147">
        <v>4.4301500395101001E-2</v>
      </c>
      <c r="G7564" s="147">
        <v>0.99999999999995104</v>
      </c>
      <c r="H7564" s="146">
        <v>0.72539682539682504</v>
      </c>
      <c r="I7564" s="146">
        <v>0.44700854700854697</v>
      </c>
      <c r="J7564" s="146">
        <v>26.3333333333333</v>
      </c>
      <c r="K7564" s="148">
        <v>29</v>
      </c>
      <c r="L7564" s="149"/>
      <c r="M7564" s="149"/>
    </row>
    <row r="7565" spans="1:13">
      <c r="A7565" s="144" t="s">
        <v>279</v>
      </c>
      <c r="B7565" s="145">
        <v>1628251</v>
      </c>
      <c r="C7565" s="140" t="s">
        <v>273</v>
      </c>
      <c r="D7565" s="146">
        <v>0.27833560339290903</v>
      </c>
      <c r="E7565" s="146">
        <v>1.3684427337223499</v>
      </c>
      <c r="F7565" s="147">
        <v>6.9706618359383797E-3</v>
      </c>
      <c r="G7565" s="147">
        <v>0.30367695248101001</v>
      </c>
      <c r="H7565" s="146">
        <v>0.44428387925497798</v>
      </c>
      <c r="I7565" s="146">
        <v>0.16594827586206901</v>
      </c>
      <c r="J7565" s="146">
        <v>102</v>
      </c>
      <c r="K7565" s="148">
        <v>34.5</v>
      </c>
      <c r="L7565" s="149"/>
      <c r="M7565" s="149"/>
    </row>
    <row r="7566" spans="1:13">
      <c r="A7566" s="144" t="s">
        <v>286</v>
      </c>
      <c r="B7566" s="145">
        <v>122729619</v>
      </c>
      <c r="C7566" s="140" t="s">
        <v>273</v>
      </c>
      <c r="D7566" s="146">
        <v>0.27830188679245299</v>
      </c>
      <c r="E7566" s="146">
        <v>0.46503484920820198</v>
      </c>
      <c r="F7566" s="147">
        <v>1.23755145352877E-3</v>
      </c>
      <c r="G7566" s="147">
        <v>6.0937964644950299E-2</v>
      </c>
      <c r="H7566" s="146">
        <v>1</v>
      </c>
      <c r="I7566" s="146">
        <v>0.72169811320754695</v>
      </c>
      <c r="J7566" s="146">
        <v>24.3333333333333</v>
      </c>
      <c r="K7566" s="148">
        <v>39.5</v>
      </c>
      <c r="L7566" s="149"/>
      <c r="M7566" s="149"/>
    </row>
    <row r="7567" spans="1:13">
      <c r="A7567" s="144" t="s">
        <v>280</v>
      </c>
      <c r="B7567" s="145">
        <v>6244592</v>
      </c>
      <c r="C7567" s="140" t="s">
        <v>273</v>
      </c>
      <c r="D7567" s="146">
        <v>0.27829912023460401</v>
      </c>
      <c r="E7567" s="146">
        <v>4.84949452923974</v>
      </c>
      <c r="F7567" s="147">
        <v>4.3793535206299201E-4</v>
      </c>
      <c r="G7567" s="147">
        <v>2.5218514290150599E-2</v>
      </c>
      <c r="H7567" s="146">
        <v>0.27829912023460401</v>
      </c>
      <c r="I7567" s="146">
        <v>0</v>
      </c>
      <c r="J7567" s="146">
        <v>34.6666666666667</v>
      </c>
      <c r="K7567" s="148">
        <v>18.5</v>
      </c>
      <c r="L7567" s="149"/>
      <c r="M7567" s="149"/>
    </row>
    <row r="7568" spans="1:13">
      <c r="A7568" s="144" t="s">
        <v>291</v>
      </c>
      <c r="B7568" s="145">
        <v>1593341</v>
      </c>
      <c r="C7568" s="140" t="s">
        <v>273</v>
      </c>
      <c r="D7568" s="146">
        <v>0.27828947368421098</v>
      </c>
      <c r="E7568" s="146">
        <v>0.46501037439068299</v>
      </c>
      <c r="F7568" s="147">
        <v>4.4218306453392599E-5</v>
      </c>
      <c r="G7568" s="147">
        <v>4.3255769790039901E-3</v>
      </c>
      <c r="H7568" s="146">
        <v>1</v>
      </c>
      <c r="I7568" s="146">
        <v>0.72171052631578902</v>
      </c>
      <c r="J7568" s="146">
        <v>59.3333333333333</v>
      </c>
      <c r="K7568" s="148">
        <v>58</v>
      </c>
      <c r="L7568" s="149"/>
      <c r="M7568" s="149"/>
    </row>
    <row r="7569" spans="1:13">
      <c r="A7569" s="144" t="s">
        <v>286</v>
      </c>
      <c r="B7569" s="145">
        <v>117684421</v>
      </c>
      <c r="C7569" s="140" t="s">
        <v>273</v>
      </c>
      <c r="D7569" s="146">
        <v>0.27828820116054198</v>
      </c>
      <c r="E7569" s="146">
        <v>0.46500786539030098</v>
      </c>
      <c r="F7569" s="147">
        <v>5.2190727190130899E-5</v>
      </c>
      <c r="G7569" s="147">
        <v>4.8906389470080597E-3</v>
      </c>
      <c r="H7569" s="146">
        <v>1</v>
      </c>
      <c r="I7569" s="146">
        <v>0.72171179883945802</v>
      </c>
      <c r="J7569" s="146">
        <v>38</v>
      </c>
      <c r="K7569" s="148">
        <v>45.5</v>
      </c>
      <c r="L7569" s="149"/>
      <c r="M7569" s="149"/>
    </row>
    <row r="7570" spans="1:13">
      <c r="A7570" s="144" t="s">
        <v>282</v>
      </c>
      <c r="B7570" s="145">
        <v>53952007</v>
      </c>
      <c r="C7570" s="140" t="s">
        <v>273</v>
      </c>
      <c r="D7570" s="146">
        <v>0.278269202417809</v>
      </c>
      <c r="E7570" s="146">
        <v>4.8493448079169896</v>
      </c>
      <c r="F7570" s="147">
        <v>9.5951719842521206E-5</v>
      </c>
      <c r="G7570" s="147">
        <v>7.6918400837422797E-3</v>
      </c>
      <c r="H7570" s="146">
        <v>0.278269202417809</v>
      </c>
      <c r="I7570" s="146">
        <v>0</v>
      </c>
      <c r="J7570" s="146">
        <v>36.3333333333333</v>
      </c>
      <c r="K7570" s="148">
        <v>14.5</v>
      </c>
      <c r="L7570" s="149"/>
      <c r="M7570" s="149"/>
    </row>
    <row r="7571" spans="1:13">
      <c r="A7571" s="144" t="s">
        <v>276</v>
      </c>
      <c r="B7571" s="145">
        <v>17289768</v>
      </c>
      <c r="C7571" s="140" t="s">
        <v>273</v>
      </c>
      <c r="D7571" s="146">
        <v>0.27826908541194301</v>
      </c>
      <c r="E7571" s="146">
        <v>4.8493442223399796</v>
      </c>
      <c r="F7571" s="147">
        <v>3.5458857364537201E-4</v>
      </c>
      <c r="G7571" s="147">
        <v>2.1226396330437401E-2</v>
      </c>
      <c r="H7571" s="146">
        <v>0.27826908541194301</v>
      </c>
      <c r="I7571" s="146">
        <v>0</v>
      </c>
      <c r="J7571" s="146">
        <v>51.6666666666667</v>
      </c>
      <c r="K7571" s="148">
        <v>66</v>
      </c>
      <c r="L7571" s="149"/>
      <c r="M7571" s="149"/>
    </row>
    <row r="7572" spans="1:13">
      <c r="A7572" s="144" t="s">
        <v>285</v>
      </c>
      <c r="B7572" s="145">
        <v>81382131</v>
      </c>
      <c r="C7572" s="140" t="s">
        <v>273</v>
      </c>
      <c r="D7572" s="146">
        <v>0.278195488721805</v>
      </c>
      <c r="E7572" s="146">
        <v>0.464825078529848</v>
      </c>
      <c r="F7572" s="147">
        <v>8.1495534328264199E-6</v>
      </c>
      <c r="G7572" s="147">
        <v>1.28560078413381E-3</v>
      </c>
      <c r="H7572" s="146">
        <v>1</v>
      </c>
      <c r="I7572" s="146">
        <v>0.721804511278195</v>
      </c>
      <c r="J7572" s="146">
        <v>47.6666666666667</v>
      </c>
      <c r="K7572" s="148">
        <v>33</v>
      </c>
      <c r="L7572" s="149"/>
      <c r="M7572" s="149"/>
    </row>
    <row r="7573" spans="1:13">
      <c r="A7573" s="144" t="s">
        <v>276</v>
      </c>
      <c r="B7573" s="145">
        <v>647522</v>
      </c>
      <c r="C7573" s="140" t="s">
        <v>273</v>
      </c>
      <c r="D7573" s="146">
        <v>0.27818627450980399</v>
      </c>
      <c r="E7573" s="146">
        <v>0.464806913549903</v>
      </c>
      <c r="F7573" s="147">
        <v>4.09793752089459E-4</v>
      </c>
      <c r="G7573" s="147">
        <v>2.3892500862630402E-2</v>
      </c>
      <c r="H7573" s="146">
        <v>1</v>
      </c>
      <c r="I7573" s="146">
        <v>0.72181372549019596</v>
      </c>
      <c r="J7573" s="146">
        <v>36</v>
      </c>
      <c r="K7573" s="148">
        <v>37.5</v>
      </c>
      <c r="L7573" s="149"/>
      <c r="M7573" s="149"/>
    </row>
    <row r="7574" spans="1:13">
      <c r="A7574" s="144" t="s">
        <v>287</v>
      </c>
      <c r="B7574" s="145">
        <v>89804441</v>
      </c>
      <c r="C7574" s="140" t="s">
        <v>273</v>
      </c>
      <c r="D7574" s="146">
        <v>0.27809523809523801</v>
      </c>
      <c r="E7574" s="146">
        <v>0.46462745583978399</v>
      </c>
      <c r="F7574" s="147">
        <v>6.5364287931133996E-4</v>
      </c>
      <c r="G7574" s="147">
        <v>3.5155777510279103E-2</v>
      </c>
      <c r="H7574" s="146">
        <v>1</v>
      </c>
      <c r="I7574" s="146">
        <v>0.72190476190476205</v>
      </c>
      <c r="J7574" s="146">
        <v>50</v>
      </c>
      <c r="K7574" s="148">
        <v>44</v>
      </c>
      <c r="L7574" s="149"/>
      <c r="M7574" s="149"/>
    </row>
    <row r="7575" spans="1:13">
      <c r="A7575" s="144" t="s">
        <v>285</v>
      </c>
      <c r="B7575" s="145">
        <v>81060101</v>
      </c>
      <c r="C7575" s="140" t="s">
        <v>273</v>
      </c>
      <c r="D7575" s="146">
        <v>0.27800375469336702</v>
      </c>
      <c r="E7575" s="146">
        <v>0.46444713947996802</v>
      </c>
      <c r="F7575" s="147">
        <v>8.3626237877360498E-10</v>
      </c>
      <c r="G7575" s="147">
        <v>4.9023689434478199E-6</v>
      </c>
      <c r="H7575" s="146">
        <v>1</v>
      </c>
      <c r="I7575" s="146">
        <v>0.72199624530663298</v>
      </c>
      <c r="J7575" s="146">
        <v>31.3333333333333</v>
      </c>
      <c r="K7575" s="148">
        <v>57.5</v>
      </c>
      <c r="L7575" s="149"/>
      <c r="M7575" s="149"/>
    </row>
    <row r="7576" spans="1:13">
      <c r="A7576" s="144" t="s">
        <v>280</v>
      </c>
      <c r="B7576" s="145">
        <v>70265166</v>
      </c>
      <c r="C7576" s="140" t="s">
        <v>273</v>
      </c>
      <c r="D7576" s="146">
        <v>0.27799227799227799</v>
      </c>
      <c r="E7576" s="146">
        <v>0.464424520170026</v>
      </c>
      <c r="F7576" s="147">
        <v>9.5934956651483706E-9</v>
      </c>
      <c r="G7576" s="147">
        <v>1.23928288344793E-5</v>
      </c>
      <c r="H7576" s="146">
        <v>1</v>
      </c>
      <c r="I7576" s="146">
        <v>0.72200772200772201</v>
      </c>
      <c r="J7576" s="146">
        <v>37.3333333333333</v>
      </c>
      <c r="K7576" s="148">
        <v>29</v>
      </c>
      <c r="L7576" s="149"/>
      <c r="M7576" s="149"/>
    </row>
    <row r="7577" spans="1:13">
      <c r="A7577" s="144" t="s">
        <v>285</v>
      </c>
      <c r="B7577" s="145">
        <v>58689023</v>
      </c>
      <c r="C7577" s="140" t="s">
        <v>273</v>
      </c>
      <c r="D7577" s="146">
        <v>0.27795815295815302</v>
      </c>
      <c r="E7577" s="146">
        <v>0.464357265592651</v>
      </c>
      <c r="F7577" s="147">
        <v>7.4604824016151299E-5</v>
      </c>
      <c r="G7577" s="147">
        <v>6.3809223247471803E-3</v>
      </c>
      <c r="H7577" s="146">
        <v>1</v>
      </c>
      <c r="I7577" s="146">
        <v>0.72204184704184704</v>
      </c>
      <c r="J7577" s="146">
        <v>93.6666666666667</v>
      </c>
      <c r="K7577" s="148">
        <v>53.5</v>
      </c>
      <c r="L7577" s="149"/>
      <c r="M7577" s="149"/>
    </row>
    <row r="7578" spans="1:13">
      <c r="A7578" s="144" t="s">
        <v>295</v>
      </c>
      <c r="B7578" s="145">
        <v>56659657</v>
      </c>
      <c r="C7578" s="140" t="s">
        <v>273</v>
      </c>
      <c r="D7578" s="146">
        <v>0.27791388007068601</v>
      </c>
      <c r="E7578" s="146">
        <v>4.8475654365030199</v>
      </c>
      <c r="F7578" s="147">
        <v>2.0967511398370798E-3</v>
      </c>
      <c r="G7578" s="147">
        <v>9.7638288729790496E-2</v>
      </c>
      <c r="H7578" s="146">
        <v>0.27791388007068601</v>
      </c>
      <c r="I7578" s="146">
        <v>0</v>
      </c>
      <c r="J7578" s="146">
        <v>52.3333333333333</v>
      </c>
      <c r="K7578" s="148">
        <v>18</v>
      </c>
      <c r="L7578" s="149"/>
      <c r="M7578" s="149"/>
    </row>
    <row r="7579" spans="1:13">
      <c r="A7579" s="144" t="s">
        <v>280</v>
      </c>
      <c r="B7579" s="145">
        <v>28544993</v>
      </c>
      <c r="C7579" s="140" t="s">
        <v>273</v>
      </c>
      <c r="D7579" s="146">
        <v>0.27787307032590097</v>
      </c>
      <c r="E7579" s="146">
        <v>0.464189595999218</v>
      </c>
      <c r="F7579" s="147">
        <v>3.6233134276188098E-9</v>
      </c>
      <c r="G7579" s="147">
        <v>6.6754887691553002E-6</v>
      </c>
      <c r="H7579" s="146">
        <v>1</v>
      </c>
      <c r="I7579" s="146">
        <v>0.72212692967409897</v>
      </c>
      <c r="J7579" s="146">
        <v>47.3333333333333</v>
      </c>
      <c r="K7579" s="148">
        <v>32</v>
      </c>
      <c r="L7579" s="149"/>
      <c r="M7579" s="149"/>
    </row>
    <row r="7580" spans="1:13">
      <c r="A7580" s="144" t="s">
        <v>280</v>
      </c>
      <c r="B7580" s="145">
        <v>27391703</v>
      </c>
      <c r="C7580" s="140" t="s">
        <v>273</v>
      </c>
      <c r="D7580" s="146">
        <v>0.27783380018674098</v>
      </c>
      <c r="E7580" s="146">
        <v>4.8471641119084197</v>
      </c>
      <c r="F7580" s="147">
        <v>1.0289080663937101E-2</v>
      </c>
      <c r="G7580" s="147">
        <v>0.44345546184145601</v>
      </c>
      <c r="H7580" s="146">
        <v>0.27783380018674098</v>
      </c>
      <c r="I7580" s="146">
        <v>0</v>
      </c>
      <c r="J7580" s="146">
        <v>76.6666666666667</v>
      </c>
      <c r="K7580" s="148">
        <v>51.5</v>
      </c>
      <c r="L7580" s="149"/>
      <c r="M7580" s="149"/>
    </row>
    <row r="7581" spans="1:13">
      <c r="A7581" s="144" t="s">
        <v>274</v>
      </c>
      <c r="B7581" s="145">
        <v>133136079</v>
      </c>
      <c r="C7581" s="140" t="s">
        <v>273</v>
      </c>
      <c r="D7581" s="146">
        <v>0.27781883879444902</v>
      </c>
      <c r="E7581" s="146">
        <v>0.56608866212845399</v>
      </c>
      <c r="F7581" s="147">
        <v>3.4805522941636899E-2</v>
      </c>
      <c r="G7581" s="147">
        <v>0.99999999999995104</v>
      </c>
      <c r="H7581" s="146">
        <v>0.84600065697626703</v>
      </c>
      <c r="I7581" s="146">
        <v>0.56818181818181801</v>
      </c>
      <c r="J7581" s="146">
        <v>40.3333333333333</v>
      </c>
      <c r="K7581" s="148">
        <v>22</v>
      </c>
      <c r="L7581" s="149"/>
      <c r="M7581" s="149"/>
    </row>
    <row r="7582" spans="1:13">
      <c r="A7582" s="144" t="s">
        <v>293</v>
      </c>
      <c r="B7582" s="145">
        <v>46855942</v>
      </c>
      <c r="C7582" s="140" t="s">
        <v>273</v>
      </c>
      <c r="D7582" s="146">
        <v>0.27777777777777801</v>
      </c>
      <c r="E7582" s="146">
        <v>0.46400182918605498</v>
      </c>
      <c r="F7582" s="147">
        <v>5.8111826718763203E-5</v>
      </c>
      <c r="G7582" s="147">
        <v>5.2971735824802E-3</v>
      </c>
      <c r="H7582" s="146">
        <v>1</v>
      </c>
      <c r="I7582" s="146">
        <v>0.72222222222222199</v>
      </c>
      <c r="J7582" s="146">
        <v>38.6666666666667</v>
      </c>
      <c r="K7582" s="148">
        <v>24</v>
      </c>
      <c r="L7582" s="149"/>
      <c r="M7582" s="149"/>
    </row>
    <row r="7583" spans="1:13">
      <c r="A7583" s="144" t="s">
        <v>272</v>
      </c>
      <c r="B7583" s="145">
        <v>37537680</v>
      </c>
      <c r="C7583" s="140" t="s">
        <v>273</v>
      </c>
      <c r="D7583" s="146">
        <v>0.27777777777777801</v>
      </c>
      <c r="E7583" s="146">
        <v>0.46400182918605498</v>
      </c>
      <c r="F7583" s="147">
        <v>5.0632480181173204E-6</v>
      </c>
      <c r="G7583" s="147">
        <v>9.1853041906740705E-4</v>
      </c>
      <c r="H7583" s="146">
        <v>1</v>
      </c>
      <c r="I7583" s="146">
        <v>0.72222222222222199</v>
      </c>
      <c r="J7583" s="146">
        <v>24.6666666666667</v>
      </c>
      <c r="K7583" s="148">
        <v>25.5</v>
      </c>
      <c r="L7583" s="149"/>
      <c r="M7583" s="149"/>
    </row>
    <row r="7584" spans="1:13">
      <c r="A7584" s="144" t="s">
        <v>286</v>
      </c>
      <c r="B7584" s="145">
        <v>63660165</v>
      </c>
      <c r="C7584" s="140" t="s">
        <v>273</v>
      </c>
      <c r="D7584" s="146">
        <v>0.27777777777777801</v>
      </c>
      <c r="E7584" s="146">
        <v>0.46400182918605498</v>
      </c>
      <c r="F7584" s="147">
        <v>5.0632480181173204E-6</v>
      </c>
      <c r="G7584" s="147">
        <v>9.1853041906740705E-4</v>
      </c>
      <c r="H7584" s="146">
        <v>1</v>
      </c>
      <c r="I7584" s="146">
        <v>0.72222222222222199</v>
      </c>
      <c r="J7584" s="146">
        <v>25</v>
      </c>
      <c r="K7584" s="148">
        <v>24</v>
      </c>
      <c r="L7584" s="149"/>
      <c r="M7584" s="149"/>
    </row>
    <row r="7585" spans="1:13">
      <c r="A7585" s="144" t="s">
        <v>286</v>
      </c>
      <c r="B7585" s="145">
        <v>65054519</v>
      </c>
      <c r="C7585" s="140" t="s">
        <v>273</v>
      </c>
      <c r="D7585" s="146">
        <v>0.27777777777777801</v>
      </c>
      <c r="E7585" s="146">
        <v>0.46400182918605498</v>
      </c>
      <c r="F7585" s="147">
        <v>5.8111826718763102E-5</v>
      </c>
      <c r="G7585" s="147">
        <v>5.2971735824802E-3</v>
      </c>
      <c r="H7585" s="146">
        <v>1</v>
      </c>
      <c r="I7585" s="146">
        <v>0.72222222222222199</v>
      </c>
      <c r="J7585" s="146">
        <v>17</v>
      </c>
      <c r="K7585" s="148">
        <v>27</v>
      </c>
      <c r="L7585" s="149"/>
      <c r="M7585" s="149"/>
    </row>
    <row r="7586" spans="1:13">
      <c r="A7586" s="144" t="s">
        <v>283</v>
      </c>
      <c r="B7586" s="145">
        <v>65587229</v>
      </c>
      <c r="C7586" s="140" t="s">
        <v>273</v>
      </c>
      <c r="D7586" s="146">
        <v>0.27777777777777801</v>
      </c>
      <c r="E7586" s="146">
        <v>0.46400182918605498</v>
      </c>
      <c r="F7586" s="147">
        <v>1.3191395214980099E-7</v>
      </c>
      <c r="G7586" s="147">
        <v>7.2281789915639295E-5</v>
      </c>
      <c r="H7586" s="146">
        <v>1</v>
      </c>
      <c r="I7586" s="146">
        <v>0.72222222222222199</v>
      </c>
      <c r="J7586" s="146">
        <v>40.6666666666667</v>
      </c>
      <c r="K7586" s="148">
        <v>40.5</v>
      </c>
      <c r="L7586" s="149"/>
      <c r="M7586" s="149"/>
    </row>
    <row r="7587" spans="1:13">
      <c r="A7587" s="144" t="s">
        <v>276</v>
      </c>
      <c r="B7587" s="145">
        <v>48691358</v>
      </c>
      <c r="C7587" s="140" t="s">
        <v>273</v>
      </c>
      <c r="D7587" s="146">
        <v>0.27777777777777801</v>
      </c>
      <c r="E7587" s="146">
        <v>0.46400182918605498</v>
      </c>
      <c r="F7587" s="147">
        <v>8.3036592082715005E-5</v>
      </c>
      <c r="G7587" s="147">
        <v>6.8962792386635299E-3</v>
      </c>
      <c r="H7587" s="146">
        <v>1</v>
      </c>
      <c r="I7587" s="146">
        <v>0.72222222222222199</v>
      </c>
      <c r="J7587" s="146">
        <v>40.6666666666667</v>
      </c>
      <c r="K7587" s="148">
        <v>30</v>
      </c>
      <c r="L7587" s="149"/>
      <c r="M7587" s="149"/>
    </row>
    <row r="7588" spans="1:13">
      <c r="A7588" s="144" t="s">
        <v>278</v>
      </c>
      <c r="B7588" s="145">
        <v>20079452</v>
      </c>
      <c r="C7588" s="140" t="s">
        <v>273</v>
      </c>
      <c r="D7588" s="146">
        <v>0.27777777777777801</v>
      </c>
      <c r="E7588" s="146">
        <v>0.46400182918605498</v>
      </c>
      <c r="F7588" s="147">
        <v>2.27599050741196E-3</v>
      </c>
      <c r="G7588" s="147">
        <v>0.105178295097651</v>
      </c>
      <c r="H7588" s="146">
        <v>1</v>
      </c>
      <c r="I7588" s="146">
        <v>0.72222222222222199</v>
      </c>
      <c r="J7588" s="146">
        <v>47</v>
      </c>
      <c r="K7588" s="148">
        <v>27</v>
      </c>
      <c r="L7588" s="149"/>
      <c r="M7588" s="149"/>
    </row>
    <row r="7589" spans="1:13">
      <c r="A7589" s="144" t="s">
        <v>278</v>
      </c>
      <c r="B7589" s="145">
        <v>49774316</v>
      </c>
      <c r="C7589" s="140" t="s">
        <v>273</v>
      </c>
      <c r="D7589" s="146">
        <v>0.27777777777777801</v>
      </c>
      <c r="E7589" s="146">
        <v>0.46400182918605498</v>
      </c>
      <c r="F7589" s="147">
        <v>6.8409767305948405E-10</v>
      </c>
      <c r="G7589" s="147">
        <v>4.9023689434478199E-6</v>
      </c>
      <c r="H7589" s="146">
        <v>1</v>
      </c>
      <c r="I7589" s="146">
        <v>0.72222222222222199</v>
      </c>
      <c r="J7589" s="146">
        <v>37</v>
      </c>
      <c r="K7589" s="148">
        <v>27</v>
      </c>
      <c r="L7589" s="149"/>
      <c r="M7589" s="149"/>
    </row>
    <row r="7590" spans="1:13">
      <c r="A7590" s="144" t="s">
        <v>295</v>
      </c>
      <c r="B7590" s="145">
        <v>104473240</v>
      </c>
      <c r="C7590" s="140" t="s">
        <v>273</v>
      </c>
      <c r="D7590" s="146">
        <v>0.27777063304342903</v>
      </c>
      <c r="E7590" s="146">
        <v>1.22928513244118</v>
      </c>
      <c r="F7590" s="147">
        <v>9.3864753091421702E-3</v>
      </c>
      <c r="G7590" s="147">
        <v>0.40559220087187298</v>
      </c>
      <c r="H7590" s="146">
        <v>0.47436713998476399</v>
      </c>
      <c r="I7590" s="146">
        <v>0.19659650694133499</v>
      </c>
      <c r="J7590" s="146">
        <v>31</v>
      </c>
      <c r="K7590" s="148">
        <v>53</v>
      </c>
      <c r="L7590" s="149"/>
      <c r="M7590" s="149"/>
    </row>
    <row r="7591" spans="1:13">
      <c r="A7591" s="144" t="s">
        <v>291</v>
      </c>
      <c r="B7591" s="145">
        <v>41013649</v>
      </c>
      <c r="C7591" s="140" t="s">
        <v>273</v>
      </c>
      <c r="D7591" s="146">
        <v>0.277716186252772</v>
      </c>
      <c r="E7591" s="146">
        <v>0.46388048071010901</v>
      </c>
      <c r="F7591" s="147">
        <v>1.09610699817889E-4</v>
      </c>
      <c r="G7591" s="147">
        <v>8.4926485560642695E-3</v>
      </c>
      <c r="H7591" s="146">
        <v>1</v>
      </c>
      <c r="I7591" s="146">
        <v>0.72228381374722805</v>
      </c>
      <c r="J7591" s="146">
        <v>46.6666666666667</v>
      </c>
      <c r="K7591" s="148">
        <v>31.5</v>
      </c>
      <c r="L7591" s="149"/>
      <c r="M7591" s="149"/>
    </row>
    <row r="7592" spans="1:13">
      <c r="A7592" s="144" t="s">
        <v>275</v>
      </c>
      <c r="B7592" s="145">
        <v>110179081</v>
      </c>
      <c r="C7592" s="140" t="s">
        <v>273</v>
      </c>
      <c r="D7592" s="146">
        <v>0.277678571428571</v>
      </c>
      <c r="E7592" s="146">
        <v>0.46380637648218298</v>
      </c>
      <c r="F7592" s="147">
        <v>1.21310204594177E-4</v>
      </c>
      <c r="G7592" s="147">
        <v>9.1799673933280496E-3</v>
      </c>
      <c r="H7592" s="146">
        <v>1</v>
      </c>
      <c r="I7592" s="146">
        <v>0.722321428571429</v>
      </c>
      <c r="J7592" s="146">
        <v>59</v>
      </c>
      <c r="K7592" s="148">
        <v>47</v>
      </c>
      <c r="L7592" s="149"/>
      <c r="M7592" s="149"/>
    </row>
    <row r="7593" spans="1:13">
      <c r="A7593" s="144" t="s">
        <v>276</v>
      </c>
      <c r="B7593" s="145">
        <v>16877246</v>
      </c>
      <c r="C7593" s="140" t="s">
        <v>273</v>
      </c>
      <c r="D7593" s="146">
        <v>0.277655677655678</v>
      </c>
      <c r="E7593" s="146">
        <v>4.8462710408434004</v>
      </c>
      <c r="F7593" s="147">
        <v>1.3931518100536699E-4</v>
      </c>
      <c r="G7593" s="147">
        <v>1.0215044813263701E-2</v>
      </c>
      <c r="H7593" s="146">
        <v>0.277655677655678</v>
      </c>
      <c r="I7593" s="146">
        <v>0</v>
      </c>
      <c r="J7593" s="146">
        <v>47.3333333333333</v>
      </c>
      <c r="K7593" s="148">
        <v>34.5</v>
      </c>
      <c r="L7593" s="149"/>
      <c r="M7593" s="149"/>
    </row>
    <row r="7594" spans="1:13">
      <c r="A7594" s="144" t="s">
        <v>291</v>
      </c>
      <c r="B7594" s="145">
        <v>175676012</v>
      </c>
      <c r="C7594" s="140" t="s">
        <v>273</v>
      </c>
      <c r="D7594" s="146">
        <v>0.27764705882352902</v>
      </c>
      <c r="E7594" s="146">
        <v>0.46374429704669101</v>
      </c>
      <c r="F7594" s="147">
        <v>2.0222665978544402E-6</v>
      </c>
      <c r="G7594" s="147">
        <v>4.8187741604708699E-4</v>
      </c>
      <c r="H7594" s="146">
        <v>1</v>
      </c>
      <c r="I7594" s="146">
        <v>0.72235294117647098</v>
      </c>
      <c r="J7594" s="146">
        <v>54.6666666666667</v>
      </c>
      <c r="K7594" s="148">
        <v>29.5</v>
      </c>
      <c r="L7594" s="149"/>
      <c r="M7594" s="149"/>
    </row>
    <row r="7595" spans="1:13">
      <c r="A7595" s="144" t="s">
        <v>272</v>
      </c>
      <c r="B7595" s="145">
        <v>365898</v>
      </c>
      <c r="C7595" s="140" t="s">
        <v>273</v>
      </c>
      <c r="D7595" s="146">
        <v>0.27761080680585298</v>
      </c>
      <c r="E7595" s="146">
        <v>0.55923082967336302</v>
      </c>
      <c r="F7595" s="147">
        <v>3.3559984715600101E-2</v>
      </c>
      <c r="G7595" s="147">
        <v>0.99999999999995104</v>
      </c>
      <c r="H7595" s="146">
        <v>0.85392659627953704</v>
      </c>
      <c r="I7595" s="146">
        <v>0.576315789473684</v>
      </c>
      <c r="J7595" s="146">
        <v>98</v>
      </c>
      <c r="K7595" s="148">
        <v>95.5</v>
      </c>
      <c r="L7595" s="149"/>
      <c r="M7595" s="149"/>
    </row>
    <row r="7596" spans="1:13">
      <c r="A7596" s="144" t="s">
        <v>276</v>
      </c>
      <c r="B7596" s="145">
        <v>41869102</v>
      </c>
      <c r="C7596" s="140" t="s">
        <v>273</v>
      </c>
      <c r="D7596" s="146">
        <v>0.27761000862812801</v>
      </c>
      <c r="E7596" s="146">
        <v>0.46367131204434903</v>
      </c>
      <c r="F7596" s="147">
        <v>8.4558409916445096E-6</v>
      </c>
      <c r="G7596" s="147">
        <v>1.3211128282730601E-3</v>
      </c>
      <c r="H7596" s="146">
        <v>1</v>
      </c>
      <c r="I7596" s="146">
        <v>0.72238999137187199</v>
      </c>
      <c r="J7596" s="146">
        <v>43.3333333333333</v>
      </c>
      <c r="K7596" s="148">
        <v>49.5</v>
      </c>
      <c r="L7596" s="149"/>
      <c r="M7596" s="149"/>
    </row>
    <row r="7597" spans="1:13">
      <c r="A7597" s="144" t="s">
        <v>280</v>
      </c>
      <c r="B7597" s="145">
        <v>236874170</v>
      </c>
      <c r="C7597" s="140" t="s">
        <v>273</v>
      </c>
      <c r="D7597" s="146">
        <v>0.27759197324414697</v>
      </c>
      <c r="E7597" s="146">
        <v>0.46363578556396201</v>
      </c>
      <c r="F7597" s="147">
        <v>7.0525140519362805E-4</v>
      </c>
      <c r="G7597" s="147">
        <v>3.74829063289513E-2</v>
      </c>
      <c r="H7597" s="146">
        <v>1</v>
      </c>
      <c r="I7597" s="146">
        <v>0.72240802675585303</v>
      </c>
      <c r="J7597" s="146">
        <v>59.6666666666667</v>
      </c>
      <c r="K7597" s="148">
        <v>50.5</v>
      </c>
      <c r="L7597" s="149"/>
      <c r="M7597" s="149"/>
    </row>
    <row r="7598" spans="1:13">
      <c r="A7598" s="144" t="s">
        <v>283</v>
      </c>
      <c r="B7598" s="145">
        <v>4676975</v>
      </c>
      <c r="C7598" s="140" t="s">
        <v>273</v>
      </c>
      <c r="D7598" s="146">
        <v>0.27751196172248799</v>
      </c>
      <c r="E7598" s="146">
        <v>0.46347818772698002</v>
      </c>
      <c r="F7598" s="147">
        <v>1.7667044363257301E-6</v>
      </c>
      <c r="G7598" s="147">
        <v>4.3791636706042801E-4</v>
      </c>
      <c r="H7598" s="146">
        <v>1</v>
      </c>
      <c r="I7598" s="146">
        <v>0.72248803827751196</v>
      </c>
      <c r="J7598" s="146">
        <v>30</v>
      </c>
      <c r="K7598" s="148">
        <v>30</v>
      </c>
      <c r="L7598" s="149"/>
      <c r="M7598" s="149"/>
    </row>
    <row r="7599" spans="1:13">
      <c r="A7599" s="144" t="s">
        <v>282</v>
      </c>
      <c r="B7599" s="145">
        <v>106581369</v>
      </c>
      <c r="C7599" s="140" t="s">
        <v>273</v>
      </c>
      <c r="D7599" s="146">
        <v>0.27749848717590703</v>
      </c>
      <c r="E7599" s="146">
        <v>4.8454824594676502</v>
      </c>
      <c r="F7599" s="147">
        <v>2.3913544972135E-3</v>
      </c>
      <c r="G7599" s="147">
        <v>0.110043313263145</v>
      </c>
      <c r="H7599" s="146">
        <v>0.27749848717590703</v>
      </c>
      <c r="I7599" s="146">
        <v>0</v>
      </c>
      <c r="J7599" s="146">
        <v>47.3333333333333</v>
      </c>
      <c r="K7599" s="148">
        <v>25</v>
      </c>
      <c r="L7599" s="149"/>
      <c r="M7599" s="149"/>
    </row>
    <row r="7600" spans="1:13">
      <c r="A7600" s="144" t="s">
        <v>278</v>
      </c>
      <c r="B7600" s="145">
        <v>49525498</v>
      </c>
      <c r="C7600" s="140" t="s">
        <v>273</v>
      </c>
      <c r="D7600" s="146">
        <v>0.27749360613810697</v>
      </c>
      <c r="E7600" s="146">
        <v>0.46344203535673401</v>
      </c>
      <c r="F7600" s="147">
        <v>9.3668177581934897E-8</v>
      </c>
      <c r="G7600" s="147">
        <v>5.6998489145978203E-5</v>
      </c>
      <c r="H7600" s="146">
        <v>1</v>
      </c>
      <c r="I7600" s="146">
        <v>0.72250639386189297</v>
      </c>
      <c r="J7600" s="146">
        <v>67.3333333333333</v>
      </c>
      <c r="K7600" s="148">
        <v>51.5</v>
      </c>
      <c r="L7600" s="149"/>
      <c r="M7600" s="149"/>
    </row>
    <row r="7601" spans="1:13">
      <c r="A7601" s="144" t="s">
        <v>281</v>
      </c>
      <c r="B7601" s="145">
        <v>11538669</v>
      </c>
      <c r="C7601" s="140" t="s">
        <v>273</v>
      </c>
      <c r="D7601" s="146">
        <v>0.27745995423341002</v>
      </c>
      <c r="E7601" s="146">
        <v>0.46337575836411499</v>
      </c>
      <c r="F7601" s="147">
        <v>1.4488330342776701E-6</v>
      </c>
      <c r="G7601" s="147">
        <v>3.8290466493924699E-4</v>
      </c>
      <c r="H7601" s="146">
        <v>1</v>
      </c>
      <c r="I7601" s="146">
        <v>0.72254004576659003</v>
      </c>
      <c r="J7601" s="146">
        <v>33.6666666666667</v>
      </c>
      <c r="K7601" s="148">
        <v>42</v>
      </c>
      <c r="L7601" s="149"/>
      <c r="M7601" s="149"/>
    </row>
    <row r="7602" spans="1:13">
      <c r="A7602" s="144" t="s">
        <v>281</v>
      </c>
      <c r="B7602" s="145">
        <v>11538695</v>
      </c>
      <c r="C7602" s="140" t="s">
        <v>273</v>
      </c>
      <c r="D7602" s="146">
        <v>0.27745995423341002</v>
      </c>
      <c r="E7602" s="146">
        <v>0.46337575836411499</v>
      </c>
      <c r="F7602" s="147">
        <v>1.4488330342776701E-6</v>
      </c>
      <c r="G7602" s="147">
        <v>3.8290466493924699E-4</v>
      </c>
      <c r="H7602" s="146">
        <v>1</v>
      </c>
      <c r="I7602" s="146">
        <v>0.72254004576659003</v>
      </c>
      <c r="J7602" s="146">
        <v>33.6666666666667</v>
      </c>
      <c r="K7602" s="148">
        <v>42</v>
      </c>
      <c r="L7602" s="149"/>
      <c r="M7602" s="149"/>
    </row>
    <row r="7603" spans="1:13">
      <c r="A7603" s="144" t="s">
        <v>286</v>
      </c>
      <c r="B7603" s="145">
        <v>132202585</v>
      </c>
      <c r="C7603" s="140" t="s">
        <v>273</v>
      </c>
      <c r="D7603" s="146">
        <v>0.27743589743589703</v>
      </c>
      <c r="E7603" s="146">
        <v>0.46332838067767101</v>
      </c>
      <c r="F7603" s="147">
        <v>4.58903647375022E-4</v>
      </c>
      <c r="G7603" s="147">
        <v>2.62109717549599E-2</v>
      </c>
      <c r="H7603" s="146">
        <v>1</v>
      </c>
      <c r="I7603" s="146">
        <v>0.72256410256410297</v>
      </c>
      <c r="J7603" s="146">
        <v>22.3333333333333</v>
      </c>
      <c r="K7603" s="148">
        <v>44</v>
      </c>
      <c r="L7603" s="149"/>
      <c r="M7603" s="149"/>
    </row>
    <row r="7604" spans="1:13">
      <c r="A7604" s="144" t="s">
        <v>278</v>
      </c>
      <c r="B7604" s="145">
        <v>49962987</v>
      </c>
      <c r="C7604" s="140" t="s">
        <v>273</v>
      </c>
      <c r="D7604" s="146">
        <v>0.27743271221532101</v>
      </c>
      <c r="E7604" s="146">
        <v>0.46332210779052901</v>
      </c>
      <c r="F7604" s="147">
        <v>4.4969814586574798E-5</v>
      </c>
      <c r="G7604" s="147">
        <v>4.3776453492996997E-3</v>
      </c>
      <c r="H7604" s="146">
        <v>1</v>
      </c>
      <c r="I7604" s="146">
        <v>0.72256728778467905</v>
      </c>
      <c r="J7604" s="146">
        <v>23.6666666666667</v>
      </c>
      <c r="K7604" s="148">
        <v>22</v>
      </c>
      <c r="L7604" s="149"/>
      <c r="M7604" s="149"/>
    </row>
    <row r="7605" spans="1:13">
      <c r="A7605" s="144" t="s">
        <v>272</v>
      </c>
      <c r="B7605" s="145">
        <v>32151908</v>
      </c>
      <c r="C7605" s="140" t="s">
        <v>273</v>
      </c>
      <c r="D7605" s="146">
        <v>0.27743064063818801</v>
      </c>
      <c r="E7605" s="146">
        <v>4.8451419588416504</v>
      </c>
      <c r="F7605" s="147">
        <v>1.31753455395208E-4</v>
      </c>
      <c r="G7605" s="147">
        <v>9.7853821981800006E-3</v>
      </c>
      <c r="H7605" s="146">
        <v>0.27743064063818801</v>
      </c>
      <c r="I7605" s="146">
        <v>0</v>
      </c>
      <c r="J7605" s="146">
        <v>58.3333333333333</v>
      </c>
      <c r="K7605" s="148">
        <v>30.5</v>
      </c>
      <c r="L7605" s="149"/>
      <c r="M7605" s="149"/>
    </row>
    <row r="7606" spans="1:13">
      <c r="A7606" s="144" t="s">
        <v>276</v>
      </c>
      <c r="B7606" s="145">
        <v>33448038</v>
      </c>
      <c r="C7606" s="140" t="s">
        <v>273</v>
      </c>
      <c r="D7606" s="146">
        <v>0.27731965605099901</v>
      </c>
      <c r="E7606" s="146">
        <v>0.79805995610168801</v>
      </c>
      <c r="F7606" s="147">
        <v>4.5757554889384801E-2</v>
      </c>
      <c r="G7606" s="147">
        <v>0.99999999999995104</v>
      </c>
      <c r="H7606" s="146">
        <v>0.64270427143561504</v>
      </c>
      <c r="I7606" s="146">
        <v>0.36538461538461497</v>
      </c>
      <c r="J7606" s="146">
        <v>42.6666666666667</v>
      </c>
      <c r="K7606" s="148">
        <v>52</v>
      </c>
      <c r="L7606" s="149"/>
      <c r="M7606" s="149"/>
    </row>
    <row r="7607" spans="1:13">
      <c r="A7607" s="144" t="s">
        <v>274</v>
      </c>
      <c r="B7607" s="145">
        <v>136505244</v>
      </c>
      <c r="C7607" s="140" t="s">
        <v>273</v>
      </c>
      <c r="D7607" s="146">
        <v>0.27731092436974802</v>
      </c>
      <c r="E7607" s="146">
        <v>0.46308228256179701</v>
      </c>
      <c r="F7607" s="147">
        <v>1.2051939366898799E-4</v>
      </c>
      <c r="G7607" s="147">
        <v>9.1329448274512295E-3</v>
      </c>
      <c r="H7607" s="146">
        <v>1</v>
      </c>
      <c r="I7607" s="146">
        <v>0.72268907563025198</v>
      </c>
      <c r="J7607" s="146">
        <v>37</v>
      </c>
      <c r="K7607" s="148">
        <v>38</v>
      </c>
      <c r="L7607" s="149"/>
      <c r="M7607" s="149"/>
    </row>
    <row r="7608" spans="1:13">
      <c r="A7608" s="144" t="s">
        <v>284</v>
      </c>
      <c r="B7608" s="145">
        <v>45616819</v>
      </c>
      <c r="C7608" s="140" t="s">
        <v>273</v>
      </c>
      <c r="D7608" s="146">
        <v>0.27731092436974802</v>
      </c>
      <c r="E7608" s="146">
        <v>0.46308228256179701</v>
      </c>
      <c r="F7608" s="147">
        <v>1.2051939366898799E-4</v>
      </c>
      <c r="G7608" s="147">
        <v>9.1329448274512295E-3</v>
      </c>
      <c r="H7608" s="146">
        <v>1</v>
      </c>
      <c r="I7608" s="146">
        <v>0.72268907563025198</v>
      </c>
      <c r="J7608" s="146">
        <v>21.6666666666667</v>
      </c>
      <c r="K7608" s="148">
        <v>26</v>
      </c>
      <c r="L7608" s="149"/>
      <c r="M7608" s="149"/>
    </row>
    <row r="7609" spans="1:13">
      <c r="A7609" s="144" t="s">
        <v>282</v>
      </c>
      <c r="B7609" s="145">
        <v>47795281</v>
      </c>
      <c r="C7609" s="140" t="s">
        <v>273</v>
      </c>
      <c r="D7609" s="146">
        <v>0.277272727272727</v>
      </c>
      <c r="E7609" s="146">
        <v>0.46300707286112502</v>
      </c>
      <c r="F7609" s="147">
        <v>3.8531467633583498E-4</v>
      </c>
      <c r="G7609" s="147">
        <v>2.26989419177469E-2</v>
      </c>
      <c r="H7609" s="146">
        <v>1</v>
      </c>
      <c r="I7609" s="146">
        <v>0.722727272727273</v>
      </c>
      <c r="J7609" s="146">
        <v>29</v>
      </c>
      <c r="K7609" s="148">
        <v>45.5</v>
      </c>
      <c r="L7609" s="149"/>
      <c r="M7609" s="149"/>
    </row>
    <row r="7610" spans="1:13">
      <c r="A7610" s="144" t="s">
        <v>289</v>
      </c>
      <c r="B7610" s="145">
        <v>34457798</v>
      </c>
      <c r="C7610" s="140" t="s">
        <v>273</v>
      </c>
      <c r="D7610" s="146">
        <v>0.277272727272727</v>
      </c>
      <c r="E7610" s="146">
        <v>0.46300707286112502</v>
      </c>
      <c r="F7610" s="147">
        <v>1.30293904655807E-3</v>
      </c>
      <c r="G7610" s="147">
        <v>6.3739429726117597E-2</v>
      </c>
      <c r="H7610" s="146">
        <v>1</v>
      </c>
      <c r="I7610" s="146">
        <v>0.722727272727273</v>
      </c>
      <c r="J7610" s="146">
        <v>34.3333333333333</v>
      </c>
      <c r="K7610" s="148">
        <v>33.5</v>
      </c>
      <c r="L7610" s="149"/>
      <c r="M7610" s="149"/>
    </row>
    <row r="7611" spans="1:13">
      <c r="A7611" s="144" t="s">
        <v>295</v>
      </c>
      <c r="B7611" s="145">
        <v>63045920</v>
      </c>
      <c r="C7611" s="140" t="s">
        <v>273</v>
      </c>
      <c r="D7611" s="146">
        <v>0.27724614566719802</v>
      </c>
      <c r="E7611" s="146">
        <v>4.8442156294850296</v>
      </c>
      <c r="F7611" s="147">
        <v>1.4092200191592299E-4</v>
      </c>
      <c r="G7611" s="147">
        <v>1.03104022250105E-2</v>
      </c>
      <c r="H7611" s="146">
        <v>0.27724614566719802</v>
      </c>
      <c r="I7611" s="146">
        <v>0</v>
      </c>
      <c r="J7611" s="146">
        <v>18</v>
      </c>
      <c r="K7611" s="148">
        <v>26.5</v>
      </c>
      <c r="L7611" s="149"/>
      <c r="M7611" s="149"/>
    </row>
    <row r="7612" spans="1:13">
      <c r="A7612" s="144" t="s">
        <v>275</v>
      </c>
      <c r="B7612" s="145">
        <v>69546579</v>
      </c>
      <c r="C7612" s="140" t="s">
        <v>273</v>
      </c>
      <c r="D7612" s="146">
        <v>0.27724358974358998</v>
      </c>
      <c r="E7612" s="146">
        <v>0.462949703994744</v>
      </c>
      <c r="F7612" s="147">
        <v>3.6601570957906399E-5</v>
      </c>
      <c r="G7612" s="147">
        <v>3.78343087847198E-3</v>
      </c>
      <c r="H7612" s="146">
        <v>1</v>
      </c>
      <c r="I7612" s="146">
        <v>0.72275641025641002</v>
      </c>
      <c r="J7612" s="146">
        <v>24.3333333333333</v>
      </c>
      <c r="K7612" s="148">
        <v>27.5</v>
      </c>
      <c r="L7612" s="149"/>
      <c r="M7612" s="149"/>
    </row>
    <row r="7613" spans="1:13">
      <c r="A7613" s="144" t="s">
        <v>275</v>
      </c>
      <c r="B7613" s="145">
        <v>69546594</v>
      </c>
      <c r="C7613" s="140" t="s">
        <v>273</v>
      </c>
      <c r="D7613" s="146">
        <v>0.27724358974358998</v>
      </c>
      <c r="E7613" s="146">
        <v>0.462949703994744</v>
      </c>
      <c r="F7613" s="147">
        <v>3.6601570957906399E-5</v>
      </c>
      <c r="G7613" s="147">
        <v>3.78343087847198E-3</v>
      </c>
      <c r="H7613" s="146">
        <v>1</v>
      </c>
      <c r="I7613" s="146">
        <v>0.72275641025641002</v>
      </c>
      <c r="J7613" s="146">
        <v>24.3333333333333</v>
      </c>
      <c r="K7613" s="148">
        <v>27.5</v>
      </c>
      <c r="L7613" s="149"/>
      <c r="M7613" s="149"/>
    </row>
    <row r="7614" spans="1:13">
      <c r="A7614" s="144" t="s">
        <v>283</v>
      </c>
      <c r="B7614" s="145">
        <v>3640013</v>
      </c>
      <c r="C7614" s="140" t="s">
        <v>273</v>
      </c>
      <c r="D7614" s="146">
        <v>0.27718676122931402</v>
      </c>
      <c r="E7614" s="146">
        <v>0.46283782092481102</v>
      </c>
      <c r="F7614" s="147">
        <v>7.1082010184302599E-10</v>
      </c>
      <c r="G7614" s="147">
        <v>4.9023689434478199E-6</v>
      </c>
      <c r="H7614" s="146">
        <v>1</v>
      </c>
      <c r="I7614" s="146">
        <v>0.72281323877068604</v>
      </c>
      <c r="J7614" s="146">
        <v>24.6666666666667</v>
      </c>
      <c r="K7614" s="148">
        <v>41.5</v>
      </c>
      <c r="L7614" s="149"/>
      <c r="M7614" s="149"/>
    </row>
    <row r="7615" spans="1:13">
      <c r="A7615" s="144" t="s">
        <v>272</v>
      </c>
      <c r="B7615" s="145">
        <v>169940587</v>
      </c>
      <c r="C7615" s="140" t="s">
        <v>273</v>
      </c>
      <c r="D7615" s="146">
        <v>0.27717391304347799</v>
      </c>
      <c r="E7615" s="146">
        <v>0.462812526824597</v>
      </c>
      <c r="F7615" s="147">
        <v>4.6281881246370399E-7</v>
      </c>
      <c r="G7615" s="147">
        <v>1.7408681375520501E-4</v>
      </c>
      <c r="H7615" s="146">
        <v>1</v>
      </c>
      <c r="I7615" s="146">
        <v>0.72282608695652195</v>
      </c>
      <c r="J7615" s="146">
        <v>20.6666666666667</v>
      </c>
      <c r="K7615" s="148">
        <v>31</v>
      </c>
      <c r="L7615" s="149"/>
      <c r="M7615" s="149"/>
    </row>
    <row r="7616" spans="1:13">
      <c r="A7616" s="144" t="s">
        <v>282</v>
      </c>
      <c r="B7616" s="145">
        <v>132319838</v>
      </c>
      <c r="C7616" s="140" t="s">
        <v>273</v>
      </c>
      <c r="D7616" s="146">
        <v>0.27717391304347799</v>
      </c>
      <c r="E7616" s="146">
        <v>0.462812526824597</v>
      </c>
      <c r="F7616" s="147">
        <v>4.6281881246370399E-7</v>
      </c>
      <c r="G7616" s="147">
        <v>1.7408681375520501E-4</v>
      </c>
      <c r="H7616" s="146">
        <v>1</v>
      </c>
      <c r="I7616" s="146">
        <v>0.72282608695652195</v>
      </c>
      <c r="J7616" s="146">
        <v>49.3333333333333</v>
      </c>
      <c r="K7616" s="148">
        <v>37</v>
      </c>
      <c r="L7616" s="149"/>
      <c r="M7616" s="149"/>
    </row>
    <row r="7617" spans="1:13">
      <c r="A7617" s="144" t="s">
        <v>283</v>
      </c>
      <c r="B7617" s="145">
        <v>125960952</v>
      </c>
      <c r="C7617" s="140" t="s">
        <v>273</v>
      </c>
      <c r="D7617" s="146">
        <v>0.27710113629970901</v>
      </c>
      <c r="E7617" s="146">
        <v>1.3856692814612199</v>
      </c>
      <c r="F7617" s="147">
        <v>1.6223548711016899E-2</v>
      </c>
      <c r="G7617" s="147">
        <v>0.68852333957341205</v>
      </c>
      <c r="H7617" s="146">
        <v>0.43890083346605102</v>
      </c>
      <c r="I7617" s="146">
        <v>0.16179969716634199</v>
      </c>
      <c r="J7617" s="146">
        <v>101</v>
      </c>
      <c r="K7617" s="148">
        <v>68</v>
      </c>
      <c r="L7617" s="149"/>
      <c r="M7617" s="149"/>
    </row>
    <row r="7618" spans="1:13">
      <c r="A7618" s="144" t="s">
        <v>279</v>
      </c>
      <c r="B7618" s="145">
        <v>164580252</v>
      </c>
      <c r="C7618" s="140" t="s">
        <v>273</v>
      </c>
      <c r="D7618" s="146">
        <v>0.277089783281734</v>
      </c>
      <c r="E7618" s="146">
        <v>0.46264691232778898</v>
      </c>
      <c r="F7618" s="147">
        <v>3.7539915086041997E-8</v>
      </c>
      <c r="G7618" s="147">
        <v>3.0249802232653701E-5</v>
      </c>
      <c r="H7618" s="146">
        <v>1</v>
      </c>
      <c r="I7618" s="146">
        <v>0.72291021671826605</v>
      </c>
      <c r="J7618" s="146">
        <v>19</v>
      </c>
      <c r="K7618" s="148">
        <v>36</v>
      </c>
      <c r="L7618" s="149"/>
      <c r="M7618" s="149"/>
    </row>
    <row r="7619" spans="1:13">
      <c r="A7619" s="144" t="s">
        <v>294</v>
      </c>
      <c r="B7619" s="145">
        <v>43110806</v>
      </c>
      <c r="C7619" s="140" t="s">
        <v>273</v>
      </c>
      <c r="D7619" s="146">
        <v>0.27708333333333302</v>
      </c>
      <c r="E7619" s="146">
        <v>0.46263421600098997</v>
      </c>
      <c r="F7619" s="147">
        <v>3.0830235676409702E-6</v>
      </c>
      <c r="G7619" s="147">
        <v>6.4935219991032903E-4</v>
      </c>
      <c r="H7619" s="146">
        <v>1</v>
      </c>
      <c r="I7619" s="146">
        <v>0.72291666666666698</v>
      </c>
      <c r="J7619" s="146">
        <v>60.6666666666667</v>
      </c>
      <c r="K7619" s="148">
        <v>44</v>
      </c>
      <c r="L7619" s="149"/>
      <c r="M7619" s="149"/>
    </row>
    <row r="7620" spans="1:13">
      <c r="A7620" s="144" t="s">
        <v>285</v>
      </c>
      <c r="B7620" s="145">
        <v>363240</v>
      </c>
      <c r="C7620" s="140" t="s">
        <v>273</v>
      </c>
      <c r="D7620" s="146">
        <v>0.27708333333333302</v>
      </c>
      <c r="E7620" s="146">
        <v>0.46263421600098997</v>
      </c>
      <c r="F7620" s="147">
        <v>2.48206562154385E-4</v>
      </c>
      <c r="G7620" s="147">
        <v>1.5952328226426699E-2</v>
      </c>
      <c r="H7620" s="146">
        <v>1</v>
      </c>
      <c r="I7620" s="146">
        <v>0.72291666666666698</v>
      </c>
      <c r="J7620" s="146">
        <v>46.3333333333333</v>
      </c>
      <c r="K7620" s="148">
        <v>38</v>
      </c>
      <c r="L7620" s="149"/>
      <c r="M7620" s="149"/>
    </row>
    <row r="7621" spans="1:13">
      <c r="A7621" s="144" t="s">
        <v>294</v>
      </c>
      <c r="B7621" s="145">
        <v>56626718</v>
      </c>
      <c r="C7621" s="140" t="s">
        <v>273</v>
      </c>
      <c r="D7621" s="146">
        <v>0.27706057596822298</v>
      </c>
      <c r="E7621" s="146">
        <v>0.46258942041975898</v>
      </c>
      <c r="F7621" s="147">
        <v>7.6039899952279102E-5</v>
      </c>
      <c r="G7621" s="147">
        <v>6.4675040544906999E-3</v>
      </c>
      <c r="H7621" s="146">
        <v>1</v>
      </c>
      <c r="I7621" s="146">
        <v>0.72293942403177702</v>
      </c>
      <c r="J7621" s="146">
        <v>47.6666666666667</v>
      </c>
      <c r="K7621" s="148">
        <v>45.5</v>
      </c>
      <c r="L7621" s="149"/>
      <c r="M7621" s="149"/>
    </row>
    <row r="7622" spans="1:13">
      <c r="A7622" s="144" t="s">
        <v>283</v>
      </c>
      <c r="B7622" s="145">
        <v>66022861</v>
      </c>
      <c r="C7622" s="140" t="s">
        <v>273</v>
      </c>
      <c r="D7622" s="146">
        <v>0.27705884732687702</v>
      </c>
      <c r="E7622" s="146">
        <v>0.98306784112211698</v>
      </c>
      <c r="F7622" s="147">
        <v>1.38853746213084E-2</v>
      </c>
      <c r="G7622" s="147">
        <v>0.59251490730020695</v>
      </c>
      <c r="H7622" s="146">
        <v>0.55073754957700805</v>
      </c>
      <c r="I7622" s="146">
        <v>0.27367870225013102</v>
      </c>
      <c r="J7622" s="146">
        <v>91.6666666666667</v>
      </c>
      <c r="K7622" s="148">
        <v>63.5</v>
      </c>
      <c r="L7622" s="149"/>
      <c r="M7622" s="149"/>
    </row>
    <row r="7623" spans="1:13">
      <c r="A7623" s="144" t="s">
        <v>292</v>
      </c>
      <c r="B7623" s="145">
        <v>142172439</v>
      </c>
      <c r="C7623" s="140" t="s">
        <v>273</v>
      </c>
      <c r="D7623" s="146">
        <v>0.277056277056277</v>
      </c>
      <c r="E7623" s="146">
        <v>0.462580958600742</v>
      </c>
      <c r="F7623" s="147">
        <v>2.9049516549300102E-3</v>
      </c>
      <c r="G7623" s="147">
        <v>0.13171925679476901</v>
      </c>
      <c r="H7623" s="146">
        <v>1</v>
      </c>
      <c r="I7623" s="146">
        <v>0.722943722943723</v>
      </c>
      <c r="J7623" s="146">
        <v>74</v>
      </c>
      <c r="K7623" s="148">
        <v>54</v>
      </c>
      <c r="L7623" s="149"/>
      <c r="M7623" s="149"/>
    </row>
    <row r="7624" spans="1:13">
      <c r="A7624" s="144" t="s">
        <v>283</v>
      </c>
      <c r="B7624" s="145">
        <v>61561230</v>
      </c>
      <c r="C7624" s="140" t="s">
        <v>273</v>
      </c>
      <c r="D7624" s="146">
        <v>0.277056277056277</v>
      </c>
      <c r="E7624" s="146">
        <v>0.462580958600742</v>
      </c>
      <c r="F7624" s="147">
        <v>2.37547948693588E-5</v>
      </c>
      <c r="G7624" s="147">
        <v>2.75634467780056E-3</v>
      </c>
      <c r="H7624" s="146">
        <v>1</v>
      </c>
      <c r="I7624" s="146">
        <v>0.722943722943723</v>
      </c>
      <c r="J7624" s="146">
        <v>25.3333333333333</v>
      </c>
      <c r="K7624" s="148">
        <v>42.5</v>
      </c>
      <c r="L7624" s="149"/>
      <c r="M7624" s="149"/>
    </row>
    <row r="7625" spans="1:13">
      <c r="A7625" s="144" t="s">
        <v>281</v>
      </c>
      <c r="B7625" s="145">
        <v>89256745</v>
      </c>
      <c r="C7625" s="140" t="s">
        <v>273</v>
      </c>
      <c r="D7625" s="146">
        <v>0.27705577475697002</v>
      </c>
      <c r="E7625" s="146">
        <v>1.19179288161985</v>
      </c>
      <c r="F7625" s="147">
        <v>2.1385642943781102E-2</v>
      </c>
      <c r="G7625" s="147">
        <v>0.89413724553445395</v>
      </c>
      <c r="H7625" s="146">
        <v>0.48277006047125498</v>
      </c>
      <c r="I7625" s="146">
        <v>0.20571428571428599</v>
      </c>
      <c r="J7625" s="146">
        <v>67.3333333333333</v>
      </c>
      <c r="K7625" s="148">
        <v>47.5</v>
      </c>
      <c r="L7625" s="149"/>
      <c r="M7625" s="149"/>
    </row>
    <row r="7626" spans="1:13">
      <c r="A7626" s="144" t="s">
        <v>274</v>
      </c>
      <c r="B7626" s="145">
        <v>93133238</v>
      </c>
      <c r="C7626" s="140" t="s">
        <v>273</v>
      </c>
      <c r="D7626" s="146">
        <v>0.27704374057315201</v>
      </c>
      <c r="E7626" s="146">
        <v>4.8431986906723603</v>
      </c>
      <c r="F7626" s="147">
        <v>1.02447413599287E-3</v>
      </c>
      <c r="G7626" s="147">
        <v>5.1637257198526403E-2</v>
      </c>
      <c r="H7626" s="146">
        <v>0.27704374057315201</v>
      </c>
      <c r="I7626" s="146">
        <v>0</v>
      </c>
      <c r="J7626" s="146">
        <v>36.6666666666667</v>
      </c>
      <c r="K7626" s="148">
        <v>15.5</v>
      </c>
      <c r="L7626" s="149"/>
      <c r="M7626" s="149"/>
    </row>
    <row r="7627" spans="1:13">
      <c r="A7627" s="144" t="s">
        <v>278</v>
      </c>
      <c r="B7627" s="145">
        <v>46506781</v>
      </c>
      <c r="C7627" s="140" t="s">
        <v>273</v>
      </c>
      <c r="D7627" s="146">
        <v>0.27695652173912999</v>
      </c>
      <c r="E7627" s="146">
        <v>0.46238461786672502</v>
      </c>
      <c r="F7627" s="147">
        <v>4.4436355098218401E-5</v>
      </c>
      <c r="G7627" s="147">
        <v>4.3397001903245098E-3</v>
      </c>
      <c r="H7627" s="146">
        <v>1</v>
      </c>
      <c r="I7627" s="146">
        <v>0.72304347826087001</v>
      </c>
      <c r="J7627" s="146">
        <v>72.3333333333333</v>
      </c>
      <c r="K7627" s="148">
        <v>48</v>
      </c>
      <c r="L7627" s="149"/>
      <c r="M7627" s="149"/>
    </row>
    <row r="7628" spans="1:13">
      <c r="A7628" s="144" t="s">
        <v>290</v>
      </c>
      <c r="B7628" s="145">
        <v>151857568</v>
      </c>
      <c r="C7628" s="140" t="s">
        <v>273</v>
      </c>
      <c r="D7628" s="146">
        <v>0.27694235588972399</v>
      </c>
      <c r="E7628" s="146">
        <v>0.46235673847917602</v>
      </c>
      <c r="F7628" s="147">
        <v>1.5226146594075501E-6</v>
      </c>
      <c r="G7628" s="147">
        <v>3.9501640410221099E-4</v>
      </c>
      <c r="H7628" s="146">
        <v>1</v>
      </c>
      <c r="I7628" s="146">
        <v>0.72305764411027595</v>
      </c>
      <c r="J7628" s="146">
        <v>40.6666666666667</v>
      </c>
      <c r="K7628" s="148">
        <v>20</v>
      </c>
      <c r="L7628" s="149"/>
      <c r="M7628" s="149"/>
    </row>
    <row r="7629" spans="1:13">
      <c r="A7629" s="144" t="s">
        <v>278</v>
      </c>
      <c r="B7629" s="145">
        <v>42404232</v>
      </c>
      <c r="C7629" s="140" t="s">
        <v>273</v>
      </c>
      <c r="D7629" s="146">
        <v>0.27693244065733402</v>
      </c>
      <c r="E7629" s="146">
        <v>0.46233722492526502</v>
      </c>
      <c r="F7629" s="147">
        <v>2.2091789593429198E-3</v>
      </c>
      <c r="G7629" s="147">
        <v>0.10239605753304901</v>
      </c>
      <c r="H7629" s="146">
        <v>1</v>
      </c>
      <c r="I7629" s="146">
        <v>0.72306755934266598</v>
      </c>
      <c r="J7629" s="146">
        <v>39</v>
      </c>
      <c r="K7629" s="148">
        <v>42</v>
      </c>
      <c r="L7629" s="149"/>
      <c r="M7629" s="149"/>
    </row>
    <row r="7630" spans="1:13">
      <c r="A7630" s="144" t="s">
        <v>285</v>
      </c>
      <c r="B7630" s="145">
        <v>1918987</v>
      </c>
      <c r="C7630" s="140" t="s">
        <v>273</v>
      </c>
      <c r="D7630" s="146">
        <v>0.27692307692307699</v>
      </c>
      <c r="E7630" s="146">
        <v>0.46231879698294498</v>
      </c>
      <c r="F7630" s="147">
        <v>8.6057782648281395E-5</v>
      </c>
      <c r="G7630" s="147">
        <v>7.0857829795359598E-3</v>
      </c>
      <c r="H7630" s="146">
        <v>1</v>
      </c>
      <c r="I7630" s="146">
        <v>0.72307692307692295</v>
      </c>
      <c r="J7630" s="146">
        <v>32.3333333333333</v>
      </c>
      <c r="K7630" s="148">
        <v>14</v>
      </c>
      <c r="L7630" s="149"/>
      <c r="M7630" s="149"/>
    </row>
    <row r="7631" spans="1:13">
      <c r="A7631" s="144" t="s">
        <v>281</v>
      </c>
      <c r="B7631" s="145">
        <v>64676338</v>
      </c>
      <c r="C7631" s="140" t="s">
        <v>273</v>
      </c>
      <c r="D7631" s="146">
        <v>0.276881720430108</v>
      </c>
      <c r="E7631" s="146">
        <v>0.46223740971987998</v>
      </c>
      <c r="F7631" s="147">
        <v>5.6927488682453301E-5</v>
      </c>
      <c r="G7631" s="147">
        <v>5.2142295525165602E-3</v>
      </c>
      <c r="H7631" s="146">
        <v>1</v>
      </c>
      <c r="I7631" s="146">
        <v>0.72311827956989205</v>
      </c>
      <c r="J7631" s="146">
        <v>31.3333333333333</v>
      </c>
      <c r="K7631" s="148">
        <v>27.5</v>
      </c>
      <c r="L7631" s="149"/>
      <c r="M7631" s="149"/>
    </row>
    <row r="7632" spans="1:13">
      <c r="A7632" s="144" t="s">
        <v>272</v>
      </c>
      <c r="B7632" s="145">
        <v>152338699</v>
      </c>
      <c r="C7632" s="140" t="s">
        <v>273</v>
      </c>
      <c r="D7632" s="146">
        <v>0.27685492801771899</v>
      </c>
      <c r="E7632" s="146">
        <v>4.8422493978368202</v>
      </c>
      <c r="F7632" s="147">
        <v>4.0061126989131702E-4</v>
      </c>
      <c r="G7632" s="147">
        <v>2.34534675689466E-2</v>
      </c>
      <c r="H7632" s="146">
        <v>0.27685492801771899</v>
      </c>
      <c r="I7632" s="146">
        <v>0</v>
      </c>
      <c r="J7632" s="146">
        <v>30.3333333333333</v>
      </c>
      <c r="K7632" s="148">
        <v>22.5</v>
      </c>
      <c r="L7632" s="149"/>
      <c r="M7632" s="149"/>
    </row>
    <row r="7633" spans="1:13">
      <c r="A7633" s="144" t="s">
        <v>285</v>
      </c>
      <c r="B7633" s="145">
        <v>76924453</v>
      </c>
      <c r="C7633" s="140" t="s">
        <v>273</v>
      </c>
      <c r="D7633" s="146">
        <v>0.276822276822277</v>
      </c>
      <c r="E7633" s="146">
        <v>0.46212043606910802</v>
      </c>
      <c r="F7633" s="147">
        <v>2.18927572664651E-4</v>
      </c>
      <c r="G7633" s="147">
        <v>1.4449035823116799E-2</v>
      </c>
      <c r="H7633" s="146">
        <v>1</v>
      </c>
      <c r="I7633" s="146">
        <v>0.723177723177723</v>
      </c>
      <c r="J7633" s="146">
        <v>36.6666666666667</v>
      </c>
      <c r="K7633" s="148">
        <v>35</v>
      </c>
      <c r="L7633" s="149"/>
      <c r="M7633" s="149"/>
    </row>
    <row r="7634" spans="1:13">
      <c r="A7634" s="144" t="s">
        <v>295</v>
      </c>
      <c r="B7634" s="145">
        <v>49454903</v>
      </c>
      <c r="C7634" s="140" t="s">
        <v>273</v>
      </c>
      <c r="D7634" s="146">
        <v>0.27681992337164801</v>
      </c>
      <c r="E7634" s="146">
        <v>0.46211580512357397</v>
      </c>
      <c r="F7634" s="147">
        <v>7.5463560520456503E-10</v>
      </c>
      <c r="G7634" s="147">
        <v>4.9023689434478199E-6</v>
      </c>
      <c r="H7634" s="146">
        <v>1</v>
      </c>
      <c r="I7634" s="146">
        <v>0.72318007662835204</v>
      </c>
      <c r="J7634" s="146">
        <v>28</v>
      </c>
      <c r="K7634" s="148">
        <v>32.5</v>
      </c>
      <c r="L7634" s="149"/>
      <c r="M7634" s="149"/>
    </row>
    <row r="7635" spans="1:13">
      <c r="A7635" s="144" t="s">
        <v>292</v>
      </c>
      <c r="B7635" s="145">
        <v>1144262</v>
      </c>
      <c r="C7635" s="140" t="s">
        <v>273</v>
      </c>
      <c r="D7635" s="146">
        <v>0.276803118908382</v>
      </c>
      <c r="E7635" s="146">
        <v>0.46208273897957702</v>
      </c>
      <c r="F7635" s="147">
        <v>2.9125138007679699E-5</v>
      </c>
      <c r="G7635" s="147">
        <v>3.2040235511977999E-3</v>
      </c>
      <c r="H7635" s="146">
        <v>1</v>
      </c>
      <c r="I7635" s="146">
        <v>0.72319688109161795</v>
      </c>
      <c r="J7635" s="146">
        <v>40.3333333333333</v>
      </c>
      <c r="K7635" s="148">
        <v>50</v>
      </c>
      <c r="L7635" s="149"/>
      <c r="M7635" s="149"/>
    </row>
    <row r="7636" spans="1:13">
      <c r="A7636" s="144" t="s">
        <v>272</v>
      </c>
      <c r="B7636" s="145">
        <v>20277017</v>
      </c>
      <c r="C7636" s="140" t="s">
        <v>273</v>
      </c>
      <c r="D7636" s="146">
        <v>0.27678571428571402</v>
      </c>
      <c r="E7636" s="146">
        <v>0.46204849270079701</v>
      </c>
      <c r="F7636" s="147">
        <v>1.9744745394421499E-4</v>
      </c>
      <c r="G7636" s="147">
        <v>1.33438437230501E-2</v>
      </c>
      <c r="H7636" s="146">
        <v>1</v>
      </c>
      <c r="I7636" s="146">
        <v>0.72321428571428603</v>
      </c>
      <c r="J7636" s="146">
        <v>17</v>
      </c>
      <c r="K7636" s="148">
        <v>19</v>
      </c>
      <c r="L7636" s="149"/>
      <c r="M7636" s="149"/>
    </row>
    <row r="7637" spans="1:13">
      <c r="A7637" s="144" t="s">
        <v>282</v>
      </c>
      <c r="B7637" s="145">
        <v>107645844</v>
      </c>
      <c r="C7637" s="140" t="s">
        <v>273</v>
      </c>
      <c r="D7637" s="146">
        <v>0.27678571428571402</v>
      </c>
      <c r="E7637" s="146">
        <v>0.46204849270079701</v>
      </c>
      <c r="F7637" s="147">
        <v>1.33561834332182E-3</v>
      </c>
      <c r="G7637" s="147">
        <v>6.5132541435229896E-2</v>
      </c>
      <c r="H7637" s="146">
        <v>1</v>
      </c>
      <c r="I7637" s="146">
        <v>0.72321428571428603</v>
      </c>
      <c r="J7637" s="146">
        <v>86.3333333333333</v>
      </c>
      <c r="K7637" s="148">
        <v>58</v>
      </c>
      <c r="L7637" s="149"/>
      <c r="M7637" s="149"/>
    </row>
    <row r="7638" spans="1:13">
      <c r="A7638" s="144" t="s">
        <v>276</v>
      </c>
      <c r="B7638" s="145">
        <v>3411488</v>
      </c>
      <c r="C7638" s="140" t="s">
        <v>273</v>
      </c>
      <c r="D7638" s="146">
        <v>0.27678018575851399</v>
      </c>
      <c r="E7638" s="146">
        <v>0.46203761464118898</v>
      </c>
      <c r="F7638" s="147">
        <v>1.14722213443375E-3</v>
      </c>
      <c r="G7638" s="147">
        <v>5.6997519747148201E-2</v>
      </c>
      <c r="H7638" s="146">
        <v>1</v>
      </c>
      <c r="I7638" s="146">
        <v>0.72321981424148596</v>
      </c>
      <c r="J7638" s="146">
        <v>38</v>
      </c>
      <c r="K7638" s="148">
        <v>56</v>
      </c>
      <c r="L7638" s="149"/>
      <c r="M7638" s="149"/>
    </row>
    <row r="7639" spans="1:13">
      <c r="A7639" s="144" t="s">
        <v>293</v>
      </c>
      <c r="B7639" s="145">
        <v>13252922</v>
      </c>
      <c r="C7639" s="140" t="s">
        <v>273</v>
      </c>
      <c r="D7639" s="146">
        <v>0.27676950998185101</v>
      </c>
      <c r="E7639" s="146">
        <v>0.462016608965095</v>
      </c>
      <c r="F7639" s="147">
        <v>3.33875652748687E-4</v>
      </c>
      <c r="G7639" s="147">
        <v>2.02259422208277E-2</v>
      </c>
      <c r="H7639" s="146">
        <v>1</v>
      </c>
      <c r="I7639" s="146">
        <v>0.72323049001814899</v>
      </c>
      <c r="J7639" s="146">
        <v>34</v>
      </c>
      <c r="K7639" s="148">
        <v>33.5</v>
      </c>
      <c r="L7639" s="149"/>
      <c r="M7639" s="149"/>
    </row>
    <row r="7640" spans="1:13">
      <c r="A7640" s="144" t="s">
        <v>285</v>
      </c>
      <c r="B7640" s="145">
        <v>81087382</v>
      </c>
      <c r="C7640" s="140" t="s">
        <v>273</v>
      </c>
      <c r="D7640" s="146">
        <v>0.27675585284280901</v>
      </c>
      <c r="E7640" s="146">
        <v>0.461989737601255</v>
      </c>
      <c r="F7640" s="147">
        <v>1.69943204208631E-4</v>
      </c>
      <c r="G7640" s="147">
        <v>1.18782284028552E-2</v>
      </c>
      <c r="H7640" s="146">
        <v>1</v>
      </c>
      <c r="I7640" s="146">
        <v>0.72324414715719099</v>
      </c>
      <c r="J7640" s="146">
        <v>35.3333333333333</v>
      </c>
      <c r="K7640" s="148">
        <v>24.5</v>
      </c>
      <c r="L7640" s="149"/>
      <c r="M7640" s="149"/>
    </row>
    <row r="7641" spans="1:13">
      <c r="A7641" s="144" t="s">
        <v>294</v>
      </c>
      <c r="B7641" s="145">
        <v>50501589</v>
      </c>
      <c r="C7641" s="140" t="s">
        <v>273</v>
      </c>
      <c r="D7641" s="146">
        <v>0.276733500417711</v>
      </c>
      <c r="E7641" s="146">
        <v>0.46194575874175497</v>
      </c>
      <c r="F7641" s="147">
        <v>7.3542596847949598E-5</v>
      </c>
      <c r="G7641" s="147">
        <v>6.30623478902031E-3</v>
      </c>
      <c r="H7641" s="146">
        <v>1</v>
      </c>
      <c r="I7641" s="146">
        <v>0.72326649958228895</v>
      </c>
      <c r="J7641" s="146">
        <v>62</v>
      </c>
      <c r="K7641" s="148">
        <v>50.5</v>
      </c>
      <c r="L7641" s="149"/>
      <c r="M7641" s="149"/>
    </row>
    <row r="7642" spans="1:13">
      <c r="A7642" s="144" t="s">
        <v>281</v>
      </c>
      <c r="B7642" s="145">
        <v>89191867</v>
      </c>
      <c r="C7642" s="140" t="s">
        <v>273</v>
      </c>
      <c r="D7642" s="146">
        <v>0.27668672790623999</v>
      </c>
      <c r="E7642" s="146">
        <v>4.8414032117885801</v>
      </c>
      <c r="F7642" s="147">
        <v>2.7428409911046399E-6</v>
      </c>
      <c r="G7642" s="147">
        <v>5.9818931238091004E-4</v>
      </c>
      <c r="H7642" s="146">
        <v>0.27668672790623999</v>
      </c>
      <c r="I7642" s="146">
        <v>0</v>
      </c>
      <c r="J7642" s="146">
        <v>28</v>
      </c>
      <c r="K7642" s="148">
        <v>36.5</v>
      </c>
      <c r="L7642" s="149"/>
      <c r="M7642" s="149"/>
    </row>
    <row r="7643" spans="1:13">
      <c r="A7643" s="144" t="s">
        <v>274</v>
      </c>
      <c r="B7643" s="145">
        <v>126528430</v>
      </c>
      <c r="C7643" s="140" t="s">
        <v>273</v>
      </c>
      <c r="D7643" s="146">
        <v>0.276683087027915</v>
      </c>
      <c r="E7643" s="146">
        <v>0.46184657427415599</v>
      </c>
      <c r="F7643" s="147">
        <v>4.6526862275123301E-5</v>
      </c>
      <c r="G7643" s="147">
        <v>4.4914346009693098E-3</v>
      </c>
      <c r="H7643" s="146">
        <v>1</v>
      </c>
      <c r="I7643" s="146">
        <v>0.723316912972085</v>
      </c>
      <c r="J7643" s="146">
        <v>27.6666666666667</v>
      </c>
      <c r="K7643" s="148">
        <v>46</v>
      </c>
      <c r="L7643" s="149"/>
      <c r="M7643" s="149"/>
    </row>
    <row r="7644" spans="1:13">
      <c r="A7644" s="144" t="s">
        <v>274</v>
      </c>
      <c r="B7644" s="145">
        <v>16218496</v>
      </c>
      <c r="C7644" s="140" t="s">
        <v>273</v>
      </c>
      <c r="D7644" s="146">
        <v>0.276666666666667</v>
      </c>
      <c r="E7644" s="146">
        <v>0.461814269948291</v>
      </c>
      <c r="F7644" s="147">
        <v>4.57386813596951E-3</v>
      </c>
      <c r="G7644" s="147">
        <v>0.20216881562914599</v>
      </c>
      <c r="H7644" s="146">
        <v>1</v>
      </c>
      <c r="I7644" s="146">
        <v>0.72333333333333305</v>
      </c>
      <c r="J7644" s="146">
        <v>36</v>
      </c>
      <c r="K7644" s="148">
        <v>40</v>
      </c>
      <c r="L7644" s="149"/>
      <c r="M7644" s="149"/>
    </row>
    <row r="7645" spans="1:13">
      <c r="A7645" s="144" t="s">
        <v>276</v>
      </c>
      <c r="B7645" s="145">
        <v>1229427</v>
      </c>
      <c r="C7645" s="140" t="s">
        <v>273</v>
      </c>
      <c r="D7645" s="146">
        <v>0.27665995975855101</v>
      </c>
      <c r="E7645" s="146">
        <v>0.46180107543170401</v>
      </c>
      <c r="F7645" s="147">
        <v>1.4995426546274E-8</v>
      </c>
      <c r="G7645" s="147">
        <v>1.674491666613E-5</v>
      </c>
      <c r="H7645" s="146">
        <v>1</v>
      </c>
      <c r="I7645" s="146">
        <v>0.72334004024144904</v>
      </c>
      <c r="J7645" s="146">
        <v>39</v>
      </c>
      <c r="K7645" s="148">
        <v>42.5</v>
      </c>
      <c r="L7645" s="149"/>
      <c r="M7645" s="149"/>
    </row>
    <row r="7646" spans="1:13">
      <c r="A7646" s="144" t="s">
        <v>272</v>
      </c>
      <c r="B7646" s="145">
        <v>151124778</v>
      </c>
      <c r="C7646" s="140" t="s">
        <v>273</v>
      </c>
      <c r="D7646" s="146">
        <v>0.27665441176470601</v>
      </c>
      <c r="E7646" s="146">
        <v>0.46179016094116498</v>
      </c>
      <c r="F7646" s="147">
        <v>1.05208499426863E-4</v>
      </c>
      <c r="G7646" s="147">
        <v>8.2431414169859309E-3</v>
      </c>
      <c r="H7646" s="146">
        <v>1</v>
      </c>
      <c r="I7646" s="146">
        <v>0.72334558823529405</v>
      </c>
      <c r="J7646" s="146">
        <v>37.6666666666667</v>
      </c>
      <c r="K7646" s="148">
        <v>33</v>
      </c>
      <c r="L7646" s="149"/>
      <c r="M7646" s="149"/>
    </row>
    <row r="7647" spans="1:13">
      <c r="A7647" s="144" t="s">
        <v>281</v>
      </c>
      <c r="B7647" s="145">
        <v>85061695</v>
      </c>
      <c r="C7647" s="140" t="s">
        <v>273</v>
      </c>
      <c r="D7647" s="146">
        <v>0.27663165791447902</v>
      </c>
      <c r="E7647" s="146">
        <v>0.461745398474255</v>
      </c>
      <c r="F7647" s="147">
        <v>1.1826312674466301E-9</v>
      </c>
      <c r="G7647" s="147">
        <v>4.9023689434478199E-6</v>
      </c>
      <c r="H7647" s="146">
        <v>1</v>
      </c>
      <c r="I7647" s="146">
        <v>0.72336834208552103</v>
      </c>
      <c r="J7647" s="146">
        <v>39.6666666666667</v>
      </c>
      <c r="K7647" s="148">
        <v>52.5</v>
      </c>
      <c r="L7647" s="149"/>
      <c r="M7647" s="149"/>
    </row>
    <row r="7648" spans="1:13">
      <c r="A7648" s="144" t="s">
        <v>282</v>
      </c>
      <c r="B7648" s="145">
        <v>22266286</v>
      </c>
      <c r="C7648" s="140" t="s">
        <v>273</v>
      </c>
      <c r="D7648" s="146">
        <v>0.27661064425770299</v>
      </c>
      <c r="E7648" s="146">
        <v>0.461704060633017</v>
      </c>
      <c r="F7648" s="147">
        <v>1.8477158783777701E-5</v>
      </c>
      <c r="G7648" s="147">
        <v>2.30687405741699E-3</v>
      </c>
      <c r="H7648" s="146">
        <v>1</v>
      </c>
      <c r="I7648" s="146">
        <v>0.72338935574229701</v>
      </c>
      <c r="J7648" s="146">
        <v>36.3333333333333</v>
      </c>
      <c r="K7648" s="148">
        <v>32.5</v>
      </c>
      <c r="L7648" s="149"/>
      <c r="M7648" s="149"/>
    </row>
    <row r="7649" spans="1:13">
      <c r="A7649" s="144" t="s">
        <v>294</v>
      </c>
      <c r="B7649" s="145">
        <v>43563591</v>
      </c>
      <c r="C7649" s="140" t="s">
        <v>273</v>
      </c>
      <c r="D7649" s="146">
        <v>0.27657657657657703</v>
      </c>
      <c r="E7649" s="146">
        <v>0.46163704557107799</v>
      </c>
      <c r="F7649" s="147">
        <v>9.2022437355280097E-4</v>
      </c>
      <c r="G7649" s="147">
        <v>4.7063274630646898E-2</v>
      </c>
      <c r="H7649" s="146">
        <v>1</v>
      </c>
      <c r="I7649" s="146">
        <v>0.72342342342342303</v>
      </c>
      <c r="J7649" s="146">
        <v>30.6666666666667</v>
      </c>
      <c r="K7649" s="148">
        <v>41</v>
      </c>
      <c r="L7649" s="149"/>
      <c r="M7649" s="149"/>
    </row>
    <row r="7650" spans="1:13">
      <c r="A7650" s="144" t="s">
        <v>280</v>
      </c>
      <c r="B7650" s="145">
        <v>2420507</v>
      </c>
      <c r="C7650" s="140" t="s">
        <v>273</v>
      </c>
      <c r="D7650" s="146">
        <v>0.276568501920615</v>
      </c>
      <c r="E7650" s="146">
        <v>0.46162116224691002</v>
      </c>
      <c r="F7650" s="147">
        <v>3.9635482707122701E-4</v>
      </c>
      <c r="G7650" s="147">
        <v>2.32574426682376E-2</v>
      </c>
      <c r="H7650" s="146">
        <v>1</v>
      </c>
      <c r="I7650" s="146">
        <v>0.723431498079385</v>
      </c>
      <c r="J7650" s="146">
        <v>54</v>
      </c>
      <c r="K7650" s="148">
        <v>74</v>
      </c>
      <c r="L7650" s="149"/>
      <c r="M7650" s="149"/>
    </row>
    <row r="7651" spans="1:13">
      <c r="A7651" s="144" t="s">
        <v>274</v>
      </c>
      <c r="B7651" s="145">
        <v>137431919</v>
      </c>
      <c r="C7651" s="140" t="s">
        <v>273</v>
      </c>
      <c r="D7651" s="146">
        <v>0.276541961577351</v>
      </c>
      <c r="E7651" s="146">
        <v>0.461568957059455</v>
      </c>
      <c r="F7651" s="147">
        <v>1.3470734324120601E-6</v>
      </c>
      <c r="G7651" s="147">
        <v>3.6431749417427801E-4</v>
      </c>
      <c r="H7651" s="146">
        <v>1</v>
      </c>
      <c r="I7651" s="146">
        <v>0.723458038422649</v>
      </c>
      <c r="J7651" s="146">
        <v>49.3333333333333</v>
      </c>
      <c r="K7651" s="148">
        <v>66</v>
      </c>
      <c r="L7651" s="149"/>
      <c r="M7651" s="149"/>
    </row>
    <row r="7652" spans="1:13">
      <c r="A7652" s="144" t="s">
        <v>280</v>
      </c>
      <c r="B7652" s="145">
        <v>172497255</v>
      </c>
      <c r="C7652" s="140" t="s">
        <v>273</v>
      </c>
      <c r="D7652" s="146">
        <v>0.27651515151515099</v>
      </c>
      <c r="E7652" s="146">
        <v>0.46151622324939201</v>
      </c>
      <c r="F7652" s="147">
        <v>4.29381540485773E-7</v>
      </c>
      <c r="G7652" s="147">
        <v>1.6418304190950401E-4</v>
      </c>
      <c r="H7652" s="146">
        <v>1</v>
      </c>
      <c r="I7652" s="146">
        <v>0.72348484848484895</v>
      </c>
      <c r="J7652" s="146">
        <v>40.6666666666667</v>
      </c>
      <c r="K7652" s="148">
        <v>28.5</v>
      </c>
      <c r="L7652" s="149"/>
      <c r="M7652" s="149"/>
    </row>
    <row r="7653" spans="1:13">
      <c r="A7653" s="144" t="s">
        <v>279</v>
      </c>
      <c r="B7653" s="145">
        <v>1858927</v>
      </c>
      <c r="C7653" s="140" t="s">
        <v>273</v>
      </c>
      <c r="D7653" s="146">
        <v>0.27651515151515099</v>
      </c>
      <c r="E7653" s="146">
        <v>0.46151622324939201</v>
      </c>
      <c r="F7653" s="147">
        <v>4.29381540485773E-7</v>
      </c>
      <c r="G7653" s="147">
        <v>1.6418304190950401E-4</v>
      </c>
      <c r="H7653" s="146">
        <v>1</v>
      </c>
      <c r="I7653" s="146">
        <v>0.72348484848484895</v>
      </c>
      <c r="J7653" s="146">
        <v>36.6666666666667</v>
      </c>
      <c r="K7653" s="148">
        <v>26.5</v>
      </c>
      <c r="L7653" s="149"/>
      <c r="M7653" s="149"/>
    </row>
    <row r="7654" spans="1:13">
      <c r="A7654" s="144" t="s">
        <v>279</v>
      </c>
      <c r="B7654" s="145">
        <v>2662323</v>
      </c>
      <c r="C7654" s="140" t="s">
        <v>273</v>
      </c>
      <c r="D7654" s="146">
        <v>0.27651515151515099</v>
      </c>
      <c r="E7654" s="146">
        <v>0.46151622324939201</v>
      </c>
      <c r="F7654" s="147">
        <v>4.29381540485773E-7</v>
      </c>
      <c r="G7654" s="147">
        <v>1.6418304190950401E-4</v>
      </c>
      <c r="H7654" s="146">
        <v>1</v>
      </c>
      <c r="I7654" s="146">
        <v>0.72348484848484895</v>
      </c>
      <c r="J7654" s="146">
        <v>16.6666666666667</v>
      </c>
      <c r="K7654" s="148">
        <v>28.5</v>
      </c>
      <c r="L7654" s="149"/>
      <c r="M7654" s="149"/>
    </row>
    <row r="7655" spans="1:13">
      <c r="A7655" s="144" t="s">
        <v>289</v>
      </c>
      <c r="B7655" s="145">
        <v>58270516</v>
      </c>
      <c r="C7655" s="140" t="s">
        <v>273</v>
      </c>
      <c r="D7655" s="146">
        <v>0.27649456521739102</v>
      </c>
      <c r="E7655" s="146">
        <v>0.46147573252490798</v>
      </c>
      <c r="F7655" s="147">
        <v>2.7907371277289001E-3</v>
      </c>
      <c r="G7655" s="147">
        <v>0.126855945870297</v>
      </c>
      <c r="H7655" s="146">
        <v>1</v>
      </c>
      <c r="I7655" s="146">
        <v>0.72350543478260898</v>
      </c>
      <c r="J7655" s="146">
        <v>27.3333333333333</v>
      </c>
      <c r="K7655" s="148">
        <v>27.5</v>
      </c>
      <c r="L7655" s="149"/>
      <c r="M7655" s="149"/>
    </row>
    <row r="7656" spans="1:13">
      <c r="A7656" s="144" t="s">
        <v>279</v>
      </c>
      <c r="B7656" s="145">
        <v>74776983</v>
      </c>
      <c r="C7656" s="140" t="s">
        <v>273</v>
      </c>
      <c r="D7656" s="146">
        <v>0.27647058823529402</v>
      </c>
      <c r="E7656" s="146">
        <v>0.46142857417246402</v>
      </c>
      <c r="F7656" s="147">
        <v>1.54325729548015E-5</v>
      </c>
      <c r="G7656" s="147">
        <v>2.0261766086545601E-3</v>
      </c>
      <c r="H7656" s="146">
        <v>1</v>
      </c>
      <c r="I7656" s="146">
        <v>0.72352941176470598</v>
      </c>
      <c r="J7656" s="146">
        <v>34.6666666666667</v>
      </c>
      <c r="K7656" s="148">
        <v>31</v>
      </c>
      <c r="L7656" s="149"/>
      <c r="M7656" s="149"/>
    </row>
    <row r="7657" spans="1:13">
      <c r="A7657" s="144" t="s">
        <v>282</v>
      </c>
      <c r="B7657" s="145">
        <v>54498988</v>
      </c>
      <c r="C7657" s="140" t="s">
        <v>273</v>
      </c>
      <c r="D7657" s="146">
        <v>0.27643596655953101</v>
      </c>
      <c r="E7657" s="146">
        <v>0.90086907104653402</v>
      </c>
      <c r="F7657" s="147">
        <v>4.1369458675828197E-2</v>
      </c>
      <c r="G7657" s="147">
        <v>0.99999999999995104</v>
      </c>
      <c r="H7657" s="146">
        <v>0.58520789638409298</v>
      </c>
      <c r="I7657" s="146">
        <v>0.30877192982456098</v>
      </c>
      <c r="J7657" s="146">
        <v>116</v>
      </c>
      <c r="K7657" s="148">
        <v>92.5</v>
      </c>
      <c r="L7657" s="149"/>
      <c r="M7657" s="149"/>
    </row>
    <row r="7658" spans="1:13">
      <c r="A7658" s="144" t="s">
        <v>277</v>
      </c>
      <c r="B7658" s="145">
        <v>702734</v>
      </c>
      <c r="C7658" s="140" t="s">
        <v>273</v>
      </c>
      <c r="D7658" s="146">
        <v>0.27641277641277601</v>
      </c>
      <c r="E7658" s="146">
        <v>0.46131487519627601</v>
      </c>
      <c r="F7658" s="147">
        <v>2.4542611335634601E-5</v>
      </c>
      <c r="G7658" s="147">
        <v>2.8246661073994799E-3</v>
      </c>
      <c r="H7658" s="146">
        <v>1</v>
      </c>
      <c r="I7658" s="146">
        <v>0.72358722358722405</v>
      </c>
      <c r="J7658" s="146">
        <v>37.3333333333333</v>
      </c>
      <c r="K7658" s="148">
        <v>24</v>
      </c>
      <c r="L7658" s="149"/>
      <c r="M7658" s="149"/>
    </row>
    <row r="7659" spans="1:13">
      <c r="A7659" s="144" t="s">
        <v>283</v>
      </c>
      <c r="B7659" s="145">
        <v>19858017</v>
      </c>
      <c r="C7659" s="140" t="s">
        <v>273</v>
      </c>
      <c r="D7659" s="146">
        <v>0.276411657559198</v>
      </c>
      <c r="E7659" s="146">
        <v>0.46131267482633298</v>
      </c>
      <c r="F7659" s="147">
        <v>6.1684058623974504E-5</v>
      </c>
      <c r="G7659" s="147">
        <v>5.5277940295282704E-3</v>
      </c>
      <c r="H7659" s="146">
        <v>1</v>
      </c>
      <c r="I7659" s="146">
        <v>0.72358834244080195</v>
      </c>
      <c r="J7659" s="146">
        <v>46.6666666666667</v>
      </c>
      <c r="K7659" s="148">
        <v>39.5</v>
      </c>
      <c r="L7659" s="149"/>
      <c r="M7659" s="149"/>
    </row>
    <row r="7660" spans="1:13">
      <c r="A7660" s="144" t="s">
        <v>282</v>
      </c>
      <c r="B7660" s="145">
        <v>4280925</v>
      </c>
      <c r="C7660" s="140" t="s">
        <v>273</v>
      </c>
      <c r="D7660" s="146">
        <v>0.27638888888888902</v>
      </c>
      <c r="E7660" s="146">
        <v>0.46126789802701401</v>
      </c>
      <c r="F7660" s="147">
        <v>3.80998230634563E-5</v>
      </c>
      <c r="G7660" s="147">
        <v>3.8854596653143899E-3</v>
      </c>
      <c r="H7660" s="146">
        <v>1</v>
      </c>
      <c r="I7660" s="146">
        <v>0.72361111111111098</v>
      </c>
      <c r="J7660" s="146">
        <v>69</v>
      </c>
      <c r="K7660" s="148">
        <v>65</v>
      </c>
      <c r="L7660" s="149"/>
      <c r="M7660" s="149"/>
    </row>
    <row r="7661" spans="1:13">
      <c r="A7661" s="144" t="s">
        <v>286</v>
      </c>
      <c r="B7661" s="145">
        <v>98407128</v>
      </c>
      <c r="C7661" s="140" t="s">
        <v>273</v>
      </c>
      <c r="D7661" s="146">
        <v>0.27631578947368401</v>
      </c>
      <c r="E7661" s="146">
        <v>0.46112415032695703</v>
      </c>
      <c r="F7661" s="147">
        <v>1.36828342947377E-3</v>
      </c>
      <c r="G7661" s="147">
        <v>6.6538189714010196E-2</v>
      </c>
      <c r="H7661" s="146">
        <v>1</v>
      </c>
      <c r="I7661" s="146">
        <v>0.72368421052631604</v>
      </c>
      <c r="J7661" s="146">
        <v>34.3333333333333</v>
      </c>
      <c r="K7661" s="148">
        <v>26</v>
      </c>
      <c r="L7661" s="149"/>
      <c r="M7661" s="149"/>
    </row>
    <row r="7662" spans="1:13">
      <c r="A7662" s="144" t="s">
        <v>291</v>
      </c>
      <c r="B7662" s="145">
        <v>8861983</v>
      </c>
      <c r="C7662" s="140" t="s">
        <v>273</v>
      </c>
      <c r="D7662" s="146">
        <v>0.276306620209059</v>
      </c>
      <c r="E7662" s="146">
        <v>4.83948912475085</v>
      </c>
      <c r="F7662" s="147">
        <v>5.7427758889164099E-5</v>
      </c>
      <c r="G7662" s="147">
        <v>5.2474041209137397E-3</v>
      </c>
      <c r="H7662" s="146">
        <v>0.276306620209059</v>
      </c>
      <c r="I7662" s="146">
        <v>0</v>
      </c>
      <c r="J7662" s="146">
        <v>29.6666666666667</v>
      </c>
      <c r="K7662" s="148">
        <v>42.5</v>
      </c>
      <c r="L7662" s="149"/>
      <c r="M7662" s="149"/>
    </row>
    <row r="7663" spans="1:13">
      <c r="A7663" s="144" t="s">
        <v>291</v>
      </c>
      <c r="B7663" s="145">
        <v>9781384</v>
      </c>
      <c r="C7663" s="140" t="s">
        <v>273</v>
      </c>
      <c r="D7663" s="146">
        <v>0.27630049404243001</v>
      </c>
      <c r="E7663" s="146">
        <v>4.8394582547529099</v>
      </c>
      <c r="F7663" s="147">
        <v>5.8790779681655703E-5</v>
      </c>
      <c r="G7663" s="147">
        <v>5.3432294211084898E-3</v>
      </c>
      <c r="H7663" s="146">
        <v>0.27630049404243001</v>
      </c>
      <c r="I7663" s="146">
        <v>0</v>
      </c>
      <c r="J7663" s="146">
        <v>68</v>
      </c>
      <c r="K7663" s="148">
        <v>14</v>
      </c>
      <c r="L7663" s="149"/>
      <c r="M7663" s="149"/>
    </row>
    <row r="7664" spans="1:13">
      <c r="A7664" s="144" t="s">
        <v>272</v>
      </c>
      <c r="B7664" s="145">
        <v>126759911</v>
      </c>
      <c r="C7664" s="140" t="s">
        <v>273</v>
      </c>
      <c r="D7664" s="146">
        <v>0.27626020839200199</v>
      </c>
      <c r="E7664" s="146">
        <v>0.46101486146316401</v>
      </c>
      <c r="F7664" s="147">
        <v>1.9953628720476401E-5</v>
      </c>
      <c r="G7664" s="147">
        <v>2.4357134691910102E-3</v>
      </c>
      <c r="H7664" s="146">
        <v>1</v>
      </c>
      <c r="I7664" s="146">
        <v>0.72373979160799795</v>
      </c>
      <c r="J7664" s="146">
        <v>76</v>
      </c>
      <c r="K7664" s="148">
        <v>60</v>
      </c>
      <c r="L7664" s="149"/>
      <c r="M7664" s="149"/>
    </row>
    <row r="7665" spans="1:13">
      <c r="A7665" s="144" t="s">
        <v>280</v>
      </c>
      <c r="B7665" s="145">
        <v>1918467</v>
      </c>
      <c r="C7665" s="140" t="s">
        <v>273</v>
      </c>
      <c r="D7665" s="146">
        <v>0.27625</v>
      </c>
      <c r="E7665" s="146">
        <v>0.46099478964174301</v>
      </c>
      <c r="F7665" s="147">
        <v>1.21542214046921E-6</v>
      </c>
      <c r="G7665" s="147">
        <v>3.38157900951934E-4</v>
      </c>
      <c r="H7665" s="146">
        <v>1</v>
      </c>
      <c r="I7665" s="146">
        <v>0.72375</v>
      </c>
      <c r="J7665" s="146">
        <v>44.3333333333333</v>
      </c>
      <c r="K7665" s="148">
        <v>41</v>
      </c>
      <c r="L7665" s="149"/>
      <c r="M7665" s="149"/>
    </row>
    <row r="7666" spans="1:13">
      <c r="A7666" s="144" t="s">
        <v>276</v>
      </c>
      <c r="B7666" s="145">
        <v>49890451</v>
      </c>
      <c r="C7666" s="140" t="s">
        <v>273</v>
      </c>
      <c r="D7666" s="146">
        <v>0.27623456790123502</v>
      </c>
      <c r="E7666" s="146">
        <v>4.8391260084898997</v>
      </c>
      <c r="F7666" s="147">
        <v>1.5445995191419701E-4</v>
      </c>
      <c r="G7666" s="147">
        <v>1.10443646789777E-2</v>
      </c>
      <c r="H7666" s="146">
        <v>0.27623456790123502</v>
      </c>
      <c r="I7666" s="146">
        <v>0</v>
      </c>
      <c r="J7666" s="146">
        <v>53</v>
      </c>
      <c r="K7666" s="148">
        <v>42</v>
      </c>
      <c r="L7666" s="149"/>
      <c r="M7666" s="149"/>
    </row>
    <row r="7667" spans="1:13">
      <c r="A7667" s="144" t="s">
        <v>283</v>
      </c>
      <c r="B7667" s="145">
        <v>117443572</v>
      </c>
      <c r="C7667" s="140" t="s">
        <v>273</v>
      </c>
      <c r="D7667" s="146">
        <v>0.27622309384604499</v>
      </c>
      <c r="E7667" s="146">
        <v>0.67523384281591603</v>
      </c>
      <c r="F7667" s="147">
        <v>1.8779438046442099E-2</v>
      </c>
      <c r="G7667" s="147">
        <v>0.79146332311174905</v>
      </c>
      <c r="H7667" s="146">
        <v>0.72902029664324697</v>
      </c>
      <c r="I7667" s="146">
        <v>0.45279720279720298</v>
      </c>
      <c r="J7667" s="146">
        <v>50.3333333333333</v>
      </c>
      <c r="K7667" s="148">
        <v>48</v>
      </c>
      <c r="L7667" s="149"/>
      <c r="M7667" s="149"/>
    </row>
    <row r="7668" spans="1:13">
      <c r="A7668" s="144" t="s">
        <v>293</v>
      </c>
      <c r="B7668" s="145">
        <v>64268142</v>
      </c>
      <c r="C7668" s="140" t="s">
        <v>273</v>
      </c>
      <c r="D7668" s="146">
        <v>0.27620802260681998</v>
      </c>
      <c r="E7668" s="146">
        <v>4.8389922072484399</v>
      </c>
      <c r="F7668" s="147">
        <v>1.9769511127106399E-4</v>
      </c>
      <c r="G7668" s="147">
        <v>1.33590481336338E-2</v>
      </c>
      <c r="H7668" s="146">
        <v>0.27620802260681998</v>
      </c>
      <c r="I7668" s="146">
        <v>0</v>
      </c>
      <c r="J7668" s="146">
        <v>78.6666666666667</v>
      </c>
      <c r="K7668" s="148">
        <v>68</v>
      </c>
      <c r="L7668" s="149"/>
      <c r="M7668" s="149"/>
    </row>
    <row r="7669" spans="1:13">
      <c r="A7669" s="144" t="s">
        <v>290</v>
      </c>
      <c r="B7669" s="145">
        <v>50355408</v>
      </c>
      <c r="C7669" s="140" t="s">
        <v>273</v>
      </c>
      <c r="D7669" s="146">
        <v>0.27619047619047599</v>
      </c>
      <c r="E7669" s="146">
        <v>0.46087775901576999</v>
      </c>
      <c r="F7669" s="147">
        <v>1.7377575633601799E-8</v>
      </c>
      <c r="G7669" s="147">
        <v>1.8393765669642599E-5</v>
      </c>
      <c r="H7669" s="146">
        <v>1</v>
      </c>
      <c r="I7669" s="146">
        <v>0.72380952380952401</v>
      </c>
      <c r="J7669" s="146">
        <v>31</v>
      </c>
      <c r="K7669" s="148">
        <v>22</v>
      </c>
      <c r="L7669" s="149"/>
      <c r="M7669" s="149"/>
    </row>
    <row r="7670" spans="1:13">
      <c r="A7670" s="144" t="s">
        <v>285</v>
      </c>
      <c r="B7670" s="145">
        <v>38671365</v>
      </c>
      <c r="C7670" s="140" t="s">
        <v>273</v>
      </c>
      <c r="D7670" s="146">
        <v>0.27619047619047599</v>
      </c>
      <c r="E7670" s="146">
        <v>4.8389037579324299</v>
      </c>
      <c r="F7670" s="147">
        <v>3.0389122272595002E-4</v>
      </c>
      <c r="G7670" s="147">
        <v>1.87184822296926E-2</v>
      </c>
      <c r="H7670" s="146">
        <v>0.27619047619047599</v>
      </c>
      <c r="I7670" s="146">
        <v>0</v>
      </c>
      <c r="J7670" s="146">
        <v>22</v>
      </c>
      <c r="K7670" s="148">
        <v>30</v>
      </c>
      <c r="L7670" s="149"/>
      <c r="M7670" s="149"/>
    </row>
    <row r="7671" spans="1:13">
      <c r="A7671" s="144" t="s">
        <v>277</v>
      </c>
      <c r="B7671" s="145">
        <v>61761731</v>
      </c>
      <c r="C7671" s="140" t="s">
        <v>273</v>
      </c>
      <c r="D7671" s="146">
        <v>0.27619047619047599</v>
      </c>
      <c r="E7671" s="146">
        <v>0.46087775901576999</v>
      </c>
      <c r="F7671" s="147">
        <v>1.73775756336022E-8</v>
      </c>
      <c r="G7671" s="147">
        <v>1.8393765669642599E-5</v>
      </c>
      <c r="H7671" s="146">
        <v>1</v>
      </c>
      <c r="I7671" s="146">
        <v>0.72380952380952401</v>
      </c>
      <c r="J7671" s="146">
        <v>40.6666666666667</v>
      </c>
      <c r="K7671" s="148">
        <v>32.5</v>
      </c>
      <c r="L7671" s="149"/>
      <c r="M7671" s="149"/>
    </row>
    <row r="7672" spans="1:13">
      <c r="A7672" s="144" t="s">
        <v>292</v>
      </c>
      <c r="B7672" s="145">
        <v>1881979</v>
      </c>
      <c r="C7672" s="140" t="s">
        <v>273</v>
      </c>
      <c r="D7672" s="146">
        <v>0.276094276094276</v>
      </c>
      <c r="E7672" s="146">
        <v>4.8384187287490503</v>
      </c>
      <c r="F7672" s="147">
        <v>1.0843892441060601E-3</v>
      </c>
      <c r="G7672" s="147">
        <v>5.4264833176564602E-2</v>
      </c>
      <c r="H7672" s="146">
        <v>0.276094276094276</v>
      </c>
      <c r="I7672" s="146">
        <v>0</v>
      </c>
      <c r="J7672" s="146">
        <v>20.6666666666667</v>
      </c>
      <c r="K7672" s="148">
        <v>13.5</v>
      </c>
      <c r="L7672" s="149"/>
      <c r="M7672" s="149"/>
    </row>
    <row r="7673" spans="1:13">
      <c r="A7673" s="144" t="s">
        <v>275</v>
      </c>
      <c r="B7673" s="145">
        <v>98429347</v>
      </c>
      <c r="C7673" s="140" t="s">
        <v>273</v>
      </c>
      <c r="D7673" s="146">
        <v>0.27609108159392798</v>
      </c>
      <c r="E7673" s="146">
        <v>0.46068235901584298</v>
      </c>
      <c r="F7673" s="147">
        <v>1.22794291938619E-7</v>
      </c>
      <c r="G7673" s="147">
        <v>6.90841038292777E-5</v>
      </c>
      <c r="H7673" s="146">
        <v>1</v>
      </c>
      <c r="I7673" s="146">
        <v>0.72390891840607197</v>
      </c>
      <c r="J7673" s="146">
        <v>37.3333333333333</v>
      </c>
      <c r="K7673" s="148">
        <v>49.5</v>
      </c>
      <c r="L7673" s="149"/>
      <c r="M7673" s="149"/>
    </row>
    <row r="7674" spans="1:13">
      <c r="A7674" s="144" t="s">
        <v>280</v>
      </c>
      <c r="B7674" s="145">
        <v>7391122</v>
      </c>
      <c r="C7674" s="140" t="s">
        <v>273</v>
      </c>
      <c r="D7674" s="146">
        <v>0.27604166666666702</v>
      </c>
      <c r="E7674" s="146">
        <v>0.46058522397798701</v>
      </c>
      <c r="F7674" s="147">
        <v>5.7161507517624696E-6</v>
      </c>
      <c r="G7674" s="147">
        <v>1.0007596163456799E-3</v>
      </c>
      <c r="H7674" s="146">
        <v>1</v>
      </c>
      <c r="I7674" s="146">
        <v>0.72395833333333304</v>
      </c>
      <c r="J7674" s="146">
        <v>31.3333333333333</v>
      </c>
      <c r="K7674" s="148">
        <v>43</v>
      </c>
      <c r="L7674" s="149"/>
      <c r="M7674" s="149"/>
    </row>
    <row r="7675" spans="1:13">
      <c r="A7675" s="144" t="s">
        <v>289</v>
      </c>
      <c r="B7675" s="145">
        <v>88416428</v>
      </c>
      <c r="C7675" s="140" t="s">
        <v>273</v>
      </c>
      <c r="D7675" s="146">
        <v>0.27604166666666702</v>
      </c>
      <c r="E7675" s="146">
        <v>0.46058522397798701</v>
      </c>
      <c r="F7675" s="147">
        <v>5.7161507517624501E-6</v>
      </c>
      <c r="G7675" s="147">
        <v>1.0007596163456799E-3</v>
      </c>
      <c r="H7675" s="146">
        <v>1</v>
      </c>
      <c r="I7675" s="146">
        <v>0.72395833333333304</v>
      </c>
      <c r="J7675" s="146">
        <v>117.666666666667</v>
      </c>
      <c r="K7675" s="148">
        <v>62.5</v>
      </c>
      <c r="L7675" s="149"/>
      <c r="M7675" s="149"/>
    </row>
    <row r="7676" spans="1:13">
      <c r="A7676" s="144" t="s">
        <v>276</v>
      </c>
      <c r="B7676" s="145">
        <v>41134871</v>
      </c>
      <c r="C7676" s="140" t="s">
        <v>273</v>
      </c>
      <c r="D7676" s="146">
        <v>0.27601198525387199</v>
      </c>
      <c r="E7676" s="146">
        <v>0.60804783208103896</v>
      </c>
      <c r="F7676" s="147">
        <v>4.2706552284411899E-2</v>
      </c>
      <c r="G7676" s="147">
        <v>0.99999999999995104</v>
      </c>
      <c r="H7676" s="146">
        <v>0.79255610290093004</v>
      </c>
      <c r="I7676" s="146">
        <v>0.51654411764705899</v>
      </c>
      <c r="J7676" s="146">
        <v>60.6666666666667</v>
      </c>
      <c r="K7676" s="148">
        <v>33</v>
      </c>
      <c r="L7676" s="149"/>
      <c r="M7676" s="149"/>
    </row>
    <row r="7677" spans="1:13">
      <c r="A7677" s="144" t="s">
        <v>272</v>
      </c>
      <c r="B7677" s="145">
        <v>127211700</v>
      </c>
      <c r="C7677" s="140" t="s">
        <v>273</v>
      </c>
      <c r="D7677" s="146">
        <v>0.27599179206566299</v>
      </c>
      <c r="E7677" s="146">
        <v>0.46048719198946603</v>
      </c>
      <c r="F7677" s="147">
        <v>6.1693294703732404E-4</v>
      </c>
      <c r="G7677" s="147">
        <v>3.3502325569764201E-2</v>
      </c>
      <c r="H7677" s="146">
        <v>1</v>
      </c>
      <c r="I7677" s="146">
        <v>0.72400820793433696</v>
      </c>
      <c r="J7677" s="146">
        <v>20.3333333333333</v>
      </c>
      <c r="K7677" s="148">
        <v>60</v>
      </c>
      <c r="L7677" s="149"/>
      <c r="M7677" s="149"/>
    </row>
    <row r="7678" spans="1:13">
      <c r="A7678" s="144" t="s">
        <v>287</v>
      </c>
      <c r="B7678" s="145">
        <v>60851945</v>
      </c>
      <c r="C7678" s="140" t="s">
        <v>273</v>
      </c>
      <c r="D7678" s="146">
        <v>0.27597840755735498</v>
      </c>
      <c r="E7678" s="146">
        <v>0.46046088494344201</v>
      </c>
      <c r="F7678" s="147">
        <v>3.4980577499991602E-3</v>
      </c>
      <c r="G7678" s="147">
        <v>0.15665663211464201</v>
      </c>
      <c r="H7678" s="146">
        <v>1</v>
      </c>
      <c r="I7678" s="146">
        <v>0.72402159244264497</v>
      </c>
      <c r="J7678" s="146">
        <v>15</v>
      </c>
      <c r="K7678" s="148">
        <v>29</v>
      </c>
      <c r="L7678" s="149"/>
      <c r="M7678" s="149"/>
    </row>
    <row r="7679" spans="1:13">
      <c r="A7679" s="144" t="s">
        <v>284</v>
      </c>
      <c r="B7679" s="145">
        <v>76770375</v>
      </c>
      <c r="C7679" s="140" t="s">
        <v>273</v>
      </c>
      <c r="D7679" s="146">
        <v>0.27594670406732102</v>
      </c>
      <c r="E7679" s="146">
        <v>0.46039857413325103</v>
      </c>
      <c r="F7679" s="147">
        <v>3.63338041712192E-6</v>
      </c>
      <c r="G7679" s="147">
        <v>7.2870803008257999E-4</v>
      </c>
      <c r="H7679" s="146">
        <v>1</v>
      </c>
      <c r="I7679" s="146">
        <v>0.72405329593267898</v>
      </c>
      <c r="J7679" s="146">
        <v>21.3333333333333</v>
      </c>
      <c r="K7679" s="148">
        <v>38.5</v>
      </c>
      <c r="L7679" s="149"/>
      <c r="M7679" s="149"/>
    </row>
    <row r="7680" spans="1:13">
      <c r="A7680" s="144" t="s">
        <v>281</v>
      </c>
      <c r="B7680" s="145">
        <v>2118569</v>
      </c>
      <c r="C7680" s="140" t="s">
        <v>273</v>
      </c>
      <c r="D7680" s="146">
        <v>0.27589098532494799</v>
      </c>
      <c r="E7680" s="146">
        <v>0.46028906968300798</v>
      </c>
      <c r="F7680" s="147">
        <v>7.9900474067895295E-5</v>
      </c>
      <c r="G7680" s="147">
        <v>6.7082062423230102E-3</v>
      </c>
      <c r="H7680" s="146">
        <v>1</v>
      </c>
      <c r="I7680" s="146">
        <v>0.72410901467505195</v>
      </c>
      <c r="J7680" s="146">
        <v>39.3333333333333</v>
      </c>
      <c r="K7680" s="148">
        <v>49</v>
      </c>
      <c r="L7680" s="149"/>
      <c r="M7680" s="149"/>
    </row>
    <row r="7681" spans="1:13">
      <c r="A7681" s="144" t="s">
        <v>285</v>
      </c>
      <c r="B7681" s="145">
        <v>63490487</v>
      </c>
      <c r="C7681" s="140" t="s">
        <v>273</v>
      </c>
      <c r="D7681" s="146">
        <v>0.27588235294117602</v>
      </c>
      <c r="E7681" s="146">
        <v>0.46027210513988598</v>
      </c>
      <c r="F7681" s="147">
        <v>1.27693343713406E-4</v>
      </c>
      <c r="G7681" s="147">
        <v>9.5470973426799704E-3</v>
      </c>
      <c r="H7681" s="146">
        <v>1</v>
      </c>
      <c r="I7681" s="146">
        <v>0.72411764705882398</v>
      </c>
      <c r="J7681" s="146">
        <v>16</v>
      </c>
      <c r="K7681" s="148">
        <v>33.5</v>
      </c>
      <c r="L7681" s="149"/>
      <c r="M7681" s="149"/>
    </row>
    <row r="7682" spans="1:13">
      <c r="A7682" s="144" t="s">
        <v>292</v>
      </c>
      <c r="B7682" s="145">
        <v>28927915</v>
      </c>
      <c r="C7682" s="140" t="s">
        <v>273</v>
      </c>
      <c r="D7682" s="146">
        <v>0.27585921325051799</v>
      </c>
      <c r="E7682" s="146">
        <v>1.0079147691342101</v>
      </c>
      <c r="F7682" s="147">
        <v>1.27609593921694E-2</v>
      </c>
      <c r="G7682" s="147">
        <v>0.54635466076188</v>
      </c>
      <c r="H7682" s="146">
        <v>0.53871635610766</v>
      </c>
      <c r="I7682" s="146">
        <v>0.26285714285714301</v>
      </c>
      <c r="J7682" s="146">
        <v>31</v>
      </c>
      <c r="K7682" s="148">
        <v>23</v>
      </c>
      <c r="L7682" s="149"/>
      <c r="M7682" s="149"/>
    </row>
    <row r="7683" spans="1:13">
      <c r="A7683" s="144" t="s">
        <v>288</v>
      </c>
      <c r="B7683" s="145">
        <v>10627454</v>
      </c>
      <c r="C7683" s="140" t="s">
        <v>273</v>
      </c>
      <c r="D7683" s="146">
        <v>0.27582728332881401</v>
      </c>
      <c r="E7683" s="146">
        <v>0.63791209784675795</v>
      </c>
      <c r="F7683" s="147">
        <v>3.4059582876722998E-2</v>
      </c>
      <c r="G7683" s="147">
        <v>0.99999999999995104</v>
      </c>
      <c r="H7683" s="146">
        <v>0.76185212804931102</v>
      </c>
      <c r="I7683" s="146">
        <v>0.48602484472049701</v>
      </c>
      <c r="J7683" s="146">
        <v>139.666666666667</v>
      </c>
      <c r="K7683" s="148">
        <v>126.5</v>
      </c>
      <c r="L7683" s="149"/>
      <c r="M7683" s="149"/>
    </row>
    <row r="7684" spans="1:13">
      <c r="A7684" s="144" t="s">
        <v>285</v>
      </c>
      <c r="B7684" s="145">
        <v>8442940</v>
      </c>
      <c r="C7684" s="140" t="s">
        <v>273</v>
      </c>
      <c r="D7684" s="146">
        <v>0.27579852579852598</v>
      </c>
      <c r="E7684" s="146">
        <v>0.46010737663996498</v>
      </c>
      <c r="F7684" s="147">
        <v>3.2562840355764701E-6</v>
      </c>
      <c r="G7684" s="147">
        <v>6.7526480866961897E-4</v>
      </c>
      <c r="H7684" s="146">
        <v>1</v>
      </c>
      <c r="I7684" s="146">
        <v>0.72420147420147396</v>
      </c>
      <c r="J7684" s="146">
        <v>39</v>
      </c>
      <c r="K7684" s="148">
        <v>29.5</v>
      </c>
      <c r="L7684" s="149"/>
      <c r="M7684" s="149"/>
    </row>
    <row r="7685" spans="1:13">
      <c r="A7685" s="144" t="s">
        <v>294</v>
      </c>
      <c r="B7685" s="145">
        <v>51409376</v>
      </c>
      <c r="C7685" s="140" t="s">
        <v>273</v>
      </c>
      <c r="D7685" s="146">
        <v>0.27579365079365098</v>
      </c>
      <c r="E7685" s="146">
        <v>0.46009779735926898</v>
      </c>
      <c r="F7685" s="147">
        <v>1.9298768403642101E-5</v>
      </c>
      <c r="G7685" s="147">
        <v>2.3757153220151902E-3</v>
      </c>
      <c r="H7685" s="146">
        <v>1</v>
      </c>
      <c r="I7685" s="146">
        <v>0.72420634920634896</v>
      </c>
      <c r="J7685" s="146">
        <v>41.6666666666667</v>
      </c>
      <c r="K7685" s="148">
        <v>43</v>
      </c>
      <c r="L7685" s="149"/>
      <c r="M7685" s="149"/>
    </row>
    <row r="7686" spans="1:13">
      <c r="A7686" s="144" t="s">
        <v>274</v>
      </c>
      <c r="B7686" s="145">
        <v>134375567</v>
      </c>
      <c r="C7686" s="140" t="s">
        <v>273</v>
      </c>
      <c r="D7686" s="146">
        <v>0.27571428571428602</v>
      </c>
      <c r="E7686" s="146">
        <v>0.45994185561552098</v>
      </c>
      <c r="F7686" s="147">
        <v>8.0221652072208797E-4</v>
      </c>
      <c r="G7686" s="147">
        <v>4.18065668324729E-2</v>
      </c>
      <c r="H7686" s="146">
        <v>1</v>
      </c>
      <c r="I7686" s="146">
        <v>0.72428571428571398</v>
      </c>
      <c r="J7686" s="146">
        <v>27.6666666666667</v>
      </c>
      <c r="K7686" s="148">
        <v>19.5</v>
      </c>
      <c r="L7686" s="149"/>
      <c r="M7686" s="149"/>
    </row>
    <row r="7687" spans="1:13">
      <c r="A7687" s="144" t="s">
        <v>280</v>
      </c>
      <c r="B7687" s="145">
        <v>119000733</v>
      </c>
      <c r="C7687" s="140" t="s">
        <v>273</v>
      </c>
      <c r="D7687" s="146">
        <v>0.27570728720146997</v>
      </c>
      <c r="E7687" s="146">
        <v>4.8364659287652403</v>
      </c>
      <c r="F7687" s="147">
        <v>7.7018919355550095E-4</v>
      </c>
      <c r="G7687" s="147">
        <v>4.0380433292827402E-2</v>
      </c>
      <c r="H7687" s="146">
        <v>0.27570728720146997</v>
      </c>
      <c r="I7687" s="146">
        <v>0</v>
      </c>
      <c r="J7687" s="146">
        <v>87.6666666666667</v>
      </c>
      <c r="K7687" s="148">
        <v>56.5</v>
      </c>
      <c r="L7687" s="149"/>
      <c r="M7687" s="149"/>
    </row>
    <row r="7688" spans="1:13">
      <c r="A7688" s="144" t="s">
        <v>280</v>
      </c>
      <c r="B7688" s="145">
        <v>62195178</v>
      </c>
      <c r="C7688" s="140" t="s">
        <v>273</v>
      </c>
      <c r="D7688" s="146">
        <v>0.27564940933788401</v>
      </c>
      <c r="E7688" s="146">
        <v>4.8361736416263597</v>
      </c>
      <c r="F7688" s="147">
        <v>1.1288641411602901E-3</v>
      </c>
      <c r="G7688" s="147">
        <v>5.6178877932265898E-2</v>
      </c>
      <c r="H7688" s="146">
        <v>0.27564940933788401</v>
      </c>
      <c r="I7688" s="146">
        <v>0</v>
      </c>
      <c r="J7688" s="146">
        <v>40.6666666666667</v>
      </c>
      <c r="K7688" s="148">
        <v>43.5</v>
      </c>
      <c r="L7688" s="149"/>
      <c r="M7688" s="149"/>
    </row>
    <row r="7689" spans="1:13">
      <c r="A7689" s="144" t="s">
        <v>290</v>
      </c>
      <c r="B7689" s="145">
        <v>72132842</v>
      </c>
      <c r="C7689" s="140" t="s">
        <v>273</v>
      </c>
      <c r="D7689" s="146">
        <v>0.27564102564102599</v>
      </c>
      <c r="E7689" s="146">
        <v>0.459797924349787</v>
      </c>
      <c r="F7689" s="147">
        <v>5.5310966170126398E-5</v>
      </c>
      <c r="G7689" s="147">
        <v>5.0978735393939403E-3</v>
      </c>
      <c r="H7689" s="146">
        <v>1</v>
      </c>
      <c r="I7689" s="146">
        <v>0.72435897435897401</v>
      </c>
      <c r="J7689" s="146">
        <v>46</v>
      </c>
      <c r="K7689" s="148">
        <v>19</v>
      </c>
      <c r="L7689" s="149"/>
      <c r="M7689" s="149"/>
    </row>
    <row r="7690" spans="1:13">
      <c r="A7690" s="144" t="s">
        <v>282</v>
      </c>
      <c r="B7690" s="145">
        <v>122127344</v>
      </c>
      <c r="C7690" s="140" t="s">
        <v>273</v>
      </c>
      <c r="D7690" s="146">
        <v>0.27564102564102599</v>
      </c>
      <c r="E7690" s="146">
        <v>0.459797924349787</v>
      </c>
      <c r="F7690" s="147">
        <v>5.5310966170126398E-5</v>
      </c>
      <c r="G7690" s="147">
        <v>5.0978735393939403E-3</v>
      </c>
      <c r="H7690" s="146">
        <v>1</v>
      </c>
      <c r="I7690" s="146">
        <v>0.72435897435897401</v>
      </c>
      <c r="J7690" s="146">
        <v>62.3333333333333</v>
      </c>
      <c r="K7690" s="148">
        <v>31.5</v>
      </c>
      <c r="L7690" s="149"/>
      <c r="M7690" s="149"/>
    </row>
    <row r="7691" spans="1:13">
      <c r="A7691" s="144" t="s">
        <v>290</v>
      </c>
      <c r="B7691" s="145">
        <v>153530019</v>
      </c>
      <c r="C7691" s="140" t="s">
        <v>273</v>
      </c>
      <c r="D7691" s="146">
        <v>0.27563025210084002</v>
      </c>
      <c r="E7691" s="146">
        <v>0.45977675919823302</v>
      </c>
      <c r="F7691" s="147">
        <v>1.3369737220015E-7</v>
      </c>
      <c r="G7691" s="147">
        <v>7.2987427584992706E-5</v>
      </c>
      <c r="H7691" s="146">
        <v>1</v>
      </c>
      <c r="I7691" s="146">
        <v>0.72436974789915998</v>
      </c>
      <c r="J7691" s="146">
        <v>55.6666666666667</v>
      </c>
      <c r="K7691" s="148">
        <v>26</v>
      </c>
      <c r="L7691" s="149"/>
      <c r="M7691" s="149"/>
    </row>
    <row r="7692" spans="1:13">
      <c r="A7692" s="144" t="s">
        <v>283</v>
      </c>
      <c r="B7692" s="145">
        <v>65322048</v>
      </c>
      <c r="C7692" s="140" t="s">
        <v>273</v>
      </c>
      <c r="D7692" s="146">
        <v>0.275595238095238</v>
      </c>
      <c r="E7692" s="146">
        <v>0.45970797460003099</v>
      </c>
      <c r="F7692" s="147">
        <v>9.9634197948832298E-6</v>
      </c>
      <c r="G7692" s="147">
        <v>1.4797977066383001E-3</v>
      </c>
      <c r="H7692" s="146">
        <v>1</v>
      </c>
      <c r="I7692" s="146">
        <v>0.724404761904762</v>
      </c>
      <c r="J7692" s="146">
        <v>38.3333333333333</v>
      </c>
      <c r="K7692" s="148">
        <v>29.5</v>
      </c>
      <c r="L7692" s="149"/>
      <c r="M7692" s="149"/>
    </row>
    <row r="7693" spans="1:13">
      <c r="A7693" s="144" t="s">
        <v>283</v>
      </c>
      <c r="B7693" s="145">
        <v>43577592</v>
      </c>
      <c r="C7693" s="140" t="s">
        <v>273</v>
      </c>
      <c r="D7693" s="146">
        <v>0.27558574617398102</v>
      </c>
      <c r="E7693" s="146">
        <v>4.8358520699221499</v>
      </c>
      <c r="F7693" s="147">
        <v>3.762035350528E-4</v>
      </c>
      <c r="G7693" s="147">
        <v>2.2267986815690002E-2</v>
      </c>
      <c r="H7693" s="146">
        <v>0.27558574617398102</v>
      </c>
      <c r="I7693" s="146">
        <v>0</v>
      </c>
      <c r="J7693" s="146">
        <v>49</v>
      </c>
      <c r="K7693" s="148">
        <v>27.5</v>
      </c>
      <c r="L7693" s="149"/>
      <c r="M7693" s="149"/>
    </row>
    <row r="7694" spans="1:13">
      <c r="A7694" s="144" t="s">
        <v>280</v>
      </c>
      <c r="B7694" s="145">
        <v>5338921</v>
      </c>
      <c r="C7694" s="140" t="s">
        <v>273</v>
      </c>
      <c r="D7694" s="146">
        <v>0.27556818181818199</v>
      </c>
      <c r="E7694" s="146">
        <v>0.45965482511115302</v>
      </c>
      <c r="F7694" s="147">
        <v>2.6352298297220898E-4</v>
      </c>
      <c r="G7694" s="147">
        <v>1.6720658878376399E-2</v>
      </c>
      <c r="H7694" s="146">
        <v>1</v>
      </c>
      <c r="I7694" s="146">
        <v>0.72443181818181801</v>
      </c>
      <c r="J7694" s="146">
        <v>102.333333333333</v>
      </c>
      <c r="K7694" s="148">
        <v>60</v>
      </c>
      <c r="L7694" s="149"/>
      <c r="M7694" s="149"/>
    </row>
    <row r="7695" spans="1:13">
      <c r="A7695" s="144" t="s">
        <v>292</v>
      </c>
      <c r="B7695" s="145">
        <v>11130796</v>
      </c>
      <c r="C7695" s="140" t="s">
        <v>273</v>
      </c>
      <c r="D7695" s="146">
        <v>0.27556818181818199</v>
      </c>
      <c r="E7695" s="146">
        <v>0.45965482511115302</v>
      </c>
      <c r="F7695" s="147">
        <v>2.5611654348793299E-5</v>
      </c>
      <c r="G7695" s="147">
        <v>2.9138571417454098E-3</v>
      </c>
      <c r="H7695" s="146">
        <v>1</v>
      </c>
      <c r="I7695" s="146">
        <v>0.72443181818181801</v>
      </c>
      <c r="J7695" s="146">
        <v>24</v>
      </c>
      <c r="K7695" s="148">
        <v>13.5</v>
      </c>
      <c r="L7695" s="149"/>
      <c r="M7695" s="149"/>
    </row>
    <row r="7696" spans="1:13">
      <c r="A7696" s="144" t="s">
        <v>272</v>
      </c>
      <c r="B7696" s="145">
        <v>11591208</v>
      </c>
      <c r="C7696" s="140" t="s">
        <v>273</v>
      </c>
      <c r="D7696" s="146">
        <v>0.27556818181818199</v>
      </c>
      <c r="E7696" s="146">
        <v>0.45965482511115302</v>
      </c>
      <c r="F7696" s="147">
        <v>2.5611654348793299E-5</v>
      </c>
      <c r="G7696" s="147">
        <v>2.9138571417454098E-3</v>
      </c>
      <c r="H7696" s="146">
        <v>1</v>
      </c>
      <c r="I7696" s="146">
        <v>0.72443181818181801</v>
      </c>
      <c r="J7696" s="146">
        <v>45.3333333333333</v>
      </c>
      <c r="K7696" s="148">
        <v>32.5</v>
      </c>
      <c r="L7696" s="149"/>
      <c r="M7696" s="149"/>
    </row>
    <row r="7697" spans="1:13">
      <c r="A7697" s="144" t="s">
        <v>284</v>
      </c>
      <c r="B7697" s="145">
        <v>12258635</v>
      </c>
      <c r="C7697" s="140" t="s">
        <v>273</v>
      </c>
      <c r="D7697" s="146">
        <v>0.27556818181818199</v>
      </c>
      <c r="E7697" s="146">
        <v>0.45965482511115302</v>
      </c>
      <c r="F7697" s="147">
        <v>2.5611654348793299E-5</v>
      </c>
      <c r="G7697" s="147">
        <v>2.9138571417454098E-3</v>
      </c>
      <c r="H7697" s="146">
        <v>1</v>
      </c>
      <c r="I7697" s="146">
        <v>0.72443181818181801</v>
      </c>
      <c r="J7697" s="146">
        <v>31</v>
      </c>
      <c r="K7697" s="148">
        <v>48.5</v>
      </c>
      <c r="L7697" s="149"/>
      <c r="M7697" s="149"/>
    </row>
    <row r="7698" spans="1:13">
      <c r="A7698" s="144" t="s">
        <v>275</v>
      </c>
      <c r="B7698" s="145">
        <v>98322609</v>
      </c>
      <c r="C7698" s="140" t="s">
        <v>273</v>
      </c>
      <c r="D7698" s="146">
        <v>0.27551020408163301</v>
      </c>
      <c r="E7698" s="146">
        <v>0.45954093994227502</v>
      </c>
      <c r="F7698" s="147">
        <v>1.16688488488657E-4</v>
      </c>
      <c r="G7698" s="147">
        <v>8.9190266632816397E-3</v>
      </c>
      <c r="H7698" s="146">
        <v>1</v>
      </c>
      <c r="I7698" s="146">
        <v>0.72448979591836704</v>
      </c>
      <c r="J7698" s="146">
        <v>52.3333333333333</v>
      </c>
      <c r="K7698" s="148">
        <v>52.5</v>
      </c>
      <c r="L7698" s="149"/>
      <c r="M7698" s="149"/>
    </row>
    <row r="7699" spans="1:13">
      <c r="A7699" s="144" t="s">
        <v>292</v>
      </c>
      <c r="B7699" s="145">
        <v>27526458</v>
      </c>
      <c r="C7699" s="140" t="s">
        <v>273</v>
      </c>
      <c r="D7699" s="146">
        <v>0.27549590709898902</v>
      </c>
      <c r="E7699" s="146">
        <v>0.71834929639832401</v>
      </c>
      <c r="F7699" s="147">
        <v>2.18701674982771E-2</v>
      </c>
      <c r="G7699" s="147">
        <v>0.91348754749894501</v>
      </c>
      <c r="H7699" s="146">
        <v>0.69242380678550897</v>
      </c>
      <c r="I7699" s="146">
        <v>0.41692789968652</v>
      </c>
      <c r="J7699" s="146">
        <v>64</v>
      </c>
      <c r="K7699" s="148">
        <v>20</v>
      </c>
      <c r="L7699" s="149"/>
      <c r="M7699" s="149"/>
    </row>
    <row r="7700" spans="1:13">
      <c r="A7700" s="144" t="s">
        <v>279</v>
      </c>
      <c r="B7700" s="145">
        <v>91502613</v>
      </c>
      <c r="C7700" s="140" t="s">
        <v>273</v>
      </c>
      <c r="D7700" s="146">
        <v>0.27549489482900802</v>
      </c>
      <c r="E7700" s="146">
        <v>0.56357533848548402</v>
      </c>
      <c r="F7700" s="147">
        <v>3.9075157866149696E-3</v>
      </c>
      <c r="G7700" s="147">
        <v>0.17411345873423001</v>
      </c>
      <c r="H7700" s="146">
        <v>0.84193167643820399</v>
      </c>
      <c r="I7700" s="146">
        <v>0.56643678160919497</v>
      </c>
      <c r="J7700" s="146">
        <v>104</v>
      </c>
      <c r="K7700" s="148">
        <v>81</v>
      </c>
      <c r="L7700" s="149"/>
      <c r="M7700" s="149"/>
    </row>
    <row r="7701" spans="1:13">
      <c r="A7701" s="144" t="s">
        <v>294</v>
      </c>
      <c r="B7701" s="145">
        <v>42412981</v>
      </c>
      <c r="C7701" s="140" t="s">
        <v>273</v>
      </c>
      <c r="D7701" s="146">
        <v>0.27543294174194499</v>
      </c>
      <c r="E7701" s="146">
        <v>4.8350799403710498</v>
      </c>
      <c r="F7701" s="147">
        <v>4.0836022110723102E-6</v>
      </c>
      <c r="G7701" s="147">
        <v>7.8930771301576996E-4</v>
      </c>
      <c r="H7701" s="146">
        <v>0.27543294174194499</v>
      </c>
      <c r="I7701" s="146">
        <v>0</v>
      </c>
      <c r="J7701" s="146">
        <v>65.3333333333333</v>
      </c>
      <c r="K7701" s="148">
        <v>41.5</v>
      </c>
      <c r="L7701" s="149"/>
      <c r="M7701" s="149"/>
    </row>
    <row r="7702" spans="1:13">
      <c r="A7702" s="144" t="s">
        <v>280</v>
      </c>
      <c r="B7702" s="145">
        <v>154517717</v>
      </c>
      <c r="C7702" s="140" t="s">
        <v>273</v>
      </c>
      <c r="D7702" s="146">
        <v>0.27536231884057999</v>
      </c>
      <c r="E7702" s="146">
        <v>0.45925049094048698</v>
      </c>
      <c r="F7702" s="147">
        <v>5.9895353539636099E-6</v>
      </c>
      <c r="G7702" s="147">
        <v>1.0337213239780599E-3</v>
      </c>
      <c r="H7702" s="146">
        <v>1</v>
      </c>
      <c r="I7702" s="146">
        <v>0.72463768115941996</v>
      </c>
      <c r="J7702" s="146">
        <v>17.3333333333333</v>
      </c>
      <c r="K7702" s="148">
        <v>23.5</v>
      </c>
      <c r="L7702" s="149"/>
      <c r="M7702" s="149"/>
    </row>
    <row r="7703" spans="1:13">
      <c r="A7703" s="144" t="s">
        <v>292</v>
      </c>
      <c r="B7703" s="145">
        <v>179191677</v>
      </c>
      <c r="C7703" s="140" t="s">
        <v>273</v>
      </c>
      <c r="D7703" s="146">
        <v>0.27534189372585899</v>
      </c>
      <c r="E7703" s="146">
        <v>0.45921038028071198</v>
      </c>
      <c r="F7703" s="147">
        <v>4.55923795796694E-5</v>
      </c>
      <c r="G7703" s="147">
        <v>4.4236286029579004E-3</v>
      </c>
      <c r="H7703" s="146">
        <v>1</v>
      </c>
      <c r="I7703" s="146">
        <v>0.72465810627414096</v>
      </c>
      <c r="J7703" s="146">
        <v>51</v>
      </c>
      <c r="K7703" s="148">
        <v>98</v>
      </c>
      <c r="L7703" s="149"/>
      <c r="M7703" s="149"/>
    </row>
    <row r="7704" spans="1:13">
      <c r="A7704" s="144" t="s">
        <v>293</v>
      </c>
      <c r="B7704" s="145">
        <v>100013006</v>
      </c>
      <c r="C7704" s="140" t="s">
        <v>273</v>
      </c>
      <c r="D7704" s="146">
        <v>0.27534006143045198</v>
      </c>
      <c r="E7704" s="146">
        <v>0.45920678208969301</v>
      </c>
      <c r="F7704" s="147">
        <v>1.58677048907469E-4</v>
      </c>
      <c r="G7704" s="147">
        <v>1.12784262806238E-2</v>
      </c>
      <c r="H7704" s="146">
        <v>1</v>
      </c>
      <c r="I7704" s="146">
        <v>0.72465993856954802</v>
      </c>
      <c r="J7704" s="146">
        <v>34</v>
      </c>
      <c r="K7704" s="148">
        <v>48</v>
      </c>
      <c r="L7704" s="149"/>
      <c r="M7704" s="149"/>
    </row>
    <row r="7705" spans="1:13">
      <c r="A7705" s="144" t="s">
        <v>280</v>
      </c>
      <c r="B7705" s="145">
        <v>179743836</v>
      </c>
      <c r="C7705" s="140" t="s">
        <v>273</v>
      </c>
      <c r="D7705" s="146">
        <v>0.27532875929102302</v>
      </c>
      <c r="E7705" s="146">
        <v>4.8345532634525004</v>
      </c>
      <c r="F7705" s="147">
        <v>4.7458997025948998E-6</v>
      </c>
      <c r="G7705" s="147">
        <v>8.77031098216708E-4</v>
      </c>
      <c r="H7705" s="146">
        <v>0.27532875929102302</v>
      </c>
      <c r="I7705" s="146">
        <v>0</v>
      </c>
      <c r="J7705" s="146">
        <v>41.3333333333333</v>
      </c>
      <c r="K7705" s="148">
        <v>58.5</v>
      </c>
      <c r="L7705" s="149"/>
      <c r="M7705" s="149"/>
    </row>
    <row r="7706" spans="1:13">
      <c r="A7706" s="144" t="s">
        <v>276</v>
      </c>
      <c r="B7706" s="145">
        <v>55168539</v>
      </c>
      <c r="C7706" s="140" t="s">
        <v>273</v>
      </c>
      <c r="D7706" s="146">
        <v>0.27532833020637898</v>
      </c>
      <c r="E7706" s="146">
        <v>0.45918374497717501</v>
      </c>
      <c r="F7706" s="147">
        <v>2.1319137665081899E-3</v>
      </c>
      <c r="G7706" s="147">
        <v>9.9091597475609403E-2</v>
      </c>
      <c r="H7706" s="146">
        <v>1</v>
      </c>
      <c r="I7706" s="146">
        <v>0.72467166979362097</v>
      </c>
      <c r="J7706" s="146">
        <v>52.6666666666667</v>
      </c>
      <c r="K7706" s="148">
        <v>46.5</v>
      </c>
      <c r="L7706" s="149"/>
      <c r="M7706" s="149"/>
    </row>
    <row r="7707" spans="1:13">
      <c r="A7707" s="144" t="s">
        <v>276</v>
      </c>
      <c r="B7707" s="145">
        <v>51167649</v>
      </c>
      <c r="C7707" s="140" t="s">
        <v>273</v>
      </c>
      <c r="D7707" s="146">
        <v>0.27530864197530902</v>
      </c>
      <c r="E7707" s="146">
        <v>4.83445154158301</v>
      </c>
      <c r="F7707" s="147">
        <v>9.7441034132973796E-5</v>
      </c>
      <c r="G7707" s="147">
        <v>7.7842151418284697E-3</v>
      </c>
      <c r="H7707" s="146">
        <v>0.27530864197530902</v>
      </c>
      <c r="I7707" s="146">
        <v>0</v>
      </c>
      <c r="J7707" s="146">
        <v>20</v>
      </c>
      <c r="K7707" s="148">
        <v>22.5</v>
      </c>
      <c r="L7707" s="149"/>
      <c r="M7707" s="149"/>
    </row>
    <row r="7708" spans="1:13">
      <c r="A7708" s="144" t="s">
        <v>282</v>
      </c>
      <c r="B7708" s="145">
        <v>95626010</v>
      </c>
      <c r="C7708" s="140" t="s">
        <v>273</v>
      </c>
      <c r="D7708" s="146">
        <v>0.27525252525252503</v>
      </c>
      <c r="E7708" s="146">
        <v>0.45903489237578798</v>
      </c>
      <c r="F7708" s="147">
        <v>1.2293808772163899E-9</v>
      </c>
      <c r="G7708" s="147">
        <v>4.9023689434478199E-6</v>
      </c>
      <c r="H7708" s="146">
        <v>1</v>
      </c>
      <c r="I7708" s="146">
        <v>0.72474747474747503</v>
      </c>
      <c r="J7708" s="146">
        <v>36.3333333333333</v>
      </c>
      <c r="K7708" s="148">
        <v>34.5</v>
      </c>
      <c r="L7708" s="149"/>
      <c r="M7708" s="149"/>
    </row>
    <row r="7709" spans="1:13">
      <c r="A7709" s="144" t="s">
        <v>277</v>
      </c>
      <c r="B7709" s="145">
        <v>43494280</v>
      </c>
      <c r="C7709" s="140" t="s">
        <v>273</v>
      </c>
      <c r="D7709" s="146">
        <v>0.27525252525252503</v>
      </c>
      <c r="E7709" s="146">
        <v>0.45903489237578798</v>
      </c>
      <c r="F7709" s="147">
        <v>1.2293808772163701E-9</v>
      </c>
      <c r="G7709" s="147">
        <v>4.9023689434478199E-6</v>
      </c>
      <c r="H7709" s="146">
        <v>1</v>
      </c>
      <c r="I7709" s="146">
        <v>0.72474747474747503</v>
      </c>
      <c r="J7709" s="146">
        <v>25.6666666666667</v>
      </c>
      <c r="K7709" s="148">
        <v>31</v>
      </c>
      <c r="L7709" s="149"/>
      <c r="M7709" s="149"/>
    </row>
    <row r="7710" spans="1:13">
      <c r="A7710" s="144" t="s">
        <v>289</v>
      </c>
      <c r="B7710" s="145">
        <v>137589837</v>
      </c>
      <c r="C7710" s="140" t="s">
        <v>273</v>
      </c>
      <c r="D7710" s="146">
        <v>0.275176056338028</v>
      </c>
      <c r="E7710" s="146">
        <v>0.45888475156269798</v>
      </c>
      <c r="F7710" s="147">
        <v>3.5818830175488601E-6</v>
      </c>
      <c r="G7710" s="147">
        <v>7.2071095725517395E-4</v>
      </c>
      <c r="H7710" s="146">
        <v>1</v>
      </c>
      <c r="I7710" s="146">
        <v>0.724823943661972</v>
      </c>
      <c r="J7710" s="146">
        <v>60.3333333333333</v>
      </c>
      <c r="K7710" s="148">
        <v>55.5</v>
      </c>
      <c r="L7710" s="149"/>
      <c r="M7710" s="149"/>
    </row>
    <row r="7711" spans="1:13">
      <c r="A7711" s="144" t="s">
        <v>278</v>
      </c>
      <c r="B7711" s="145">
        <v>49830107</v>
      </c>
      <c r="C7711" s="140" t="s">
        <v>273</v>
      </c>
      <c r="D7711" s="146">
        <v>0.27513569397777199</v>
      </c>
      <c r="E7711" s="146">
        <v>0.45880550948260701</v>
      </c>
      <c r="F7711" s="147">
        <v>2.11664163506359E-5</v>
      </c>
      <c r="G7711" s="147">
        <v>2.5408434487914099E-3</v>
      </c>
      <c r="H7711" s="146">
        <v>1</v>
      </c>
      <c r="I7711" s="146">
        <v>0.72486430602222796</v>
      </c>
      <c r="J7711" s="146">
        <v>71.3333333333333</v>
      </c>
      <c r="K7711" s="148">
        <v>89.5</v>
      </c>
      <c r="L7711" s="149"/>
      <c r="M7711" s="149"/>
    </row>
    <row r="7712" spans="1:13">
      <c r="A7712" s="144" t="s">
        <v>278</v>
      </c>
      <c r="B7712" s="145">
        <v>11036023</v>
      </c>
      <c r="C7712" s="140" t="s">
        <v>273</v>
      </c>
      <c r="D7712" s="146">
        <v>0.27510825395848298</v>
      </c>
      <c r="E7712" s="146">
        <v>0.49868426992343101</v>
      </c>
      <c r="F7712" s="147">
        <v>2.3859835344151498E-2</v>
      </c>
      <c r="G7712" s="147">
        <v>0.99058761352603397</v>
      </c>
      <c r="H7712" s="146">
        <v>0.93135189845716204</v>
      </c>
      <c r="I7712" s="146">
        <v>0.656243644498678</v>
      </c>
      <c r="J7712" s="146">
        <v>205.666666666667</v>
      </c>
      <c r="K7712" s="148">
        <v>140.5</v>
      </c>
      <c r="L7712" s="149"/>
      <c r="M7712" s="149"/>
    </row>
    <row r="7713" spans="1:13">
      <c r="A7713" s="144" t="s">
        <v>279</v>
      </c>
      <c r="B7713" s="145">
        <v>74498099</v>
      </c>
      <c r="C7713" s="140" t="s">
        <v>273</v>
      </c>
      <c r="D7713" s="146">
        <v>0.27505668934240401</v>
      </c>
      <c r="E7713" s="146">
        <v>4.83317695206041</v>
      </c>
      <c r="F7713" s="147">
        <v>1.02589352371155E-4</v>
      </c>
      <c r="G7713" s="147">
        <v>8.0934157361663896E-3</v>
      </c>
      <c r="H7713" s="146">
        <v>0.27505668934240401</v>
      </c>
      <c r="I7713" s="146">
        <v>0</v>
      </c>
      <c r="J7713" s="146">
        <v>33.3333333333333</v>
      </c>
      <c r="K7713" s="148">
        <v>36</v>
      </c>
      <c r="L7713" s="149"/>
      <c r="M7713" s="149"/>
    </row>
    <row r="7714" spans="1:13">
      <c r="A7714" s="144" t="s">
        <v>291</v>
      </c>
      <c r="B7714" s="145">
        <v>1723045</v>
      </c>
      <c r="C7714" s="140" t="s">
        <v>273</v>
      </c>
      <c r="D7714" s="146">
        <v>0.27501490757304697</v>
      </c>
      <c r="E7714" s="146">
        <v>4.8329654756357501</v>
      </c>
      <c r="F7714" s="147">
        <v>2.9595187856866099E-3</v>
      </c>
      <c r="G7714" s="147">
        <v>0.134009975880759</v>
      </c>
      <c r="H7714" s="146">
        <v>0.27501490757304697</v>
      </c>
      <c r="I7714" s="146">
        <v>0</v>
      </c>
      <c r="J7714" s="146">
        <v>40.3333333333333</v>
      </c>
      <c r="K7714" s="148">
        <v>17.5</v>
      </c>
      <c r="L7714" s="149"/>
      <c r="M7714" s="149"/>
    </row>
    <row r="7715" spans="1:13">
      <c r="A7715" s="144" t="s">
        <v>280</v>
      </c>
      <c r="B7715" s="145">
        <v>1167380</v>
      </c>
      <c r="C7715" s="140" t="s">
        <v>273</v>
      </c>
      <c r="D7715" s="146">
        <v>0.27500000000000002</v>
      </c>
      <c r="E7715" s="146">
        <v>0.45853913791543</v>
      </c>
      <c r="F7715" s="147">
        <v>4.0654674672221201E-5</v>
      </c>
      <c r="G7715" s="147">
        <v>4.0692872614422598E-3</v>
      </c>
      <c r="H7715" s="146">
        <v>1</v>
      </c>
      <c r="I7715" s="146">
        <v>0.72499999999999998</v>
      </c>
      <c r="J7715" s="146">
        <v>47.6666666666667</v>
      </c>
      <c r="K7715" s="148">
        <v>72</v>
      </c>
      <c r="L7715" s="149"/>
      <c r="M7715" s="149"/>
    </row>
    <row r="7716" spans="1:13">
      <c r="A7716" s="144" t="s">
        <v>293</v>
      </c>
      <c r="B7716" s="145">
        <v>65798228</v>
      </c>
      <c r="C7716" s="140" t="s">
        <v>273</v>
      </c>
      <c r="D7716" s="146">
        <v>0.27500000000000002</v>
      </c>
      <c r="E7716" s="146">
        <v>0.45853913791543</v>
      </c>
      <c r="F7716" s="147">
        <v>3.58683785875767E-7</v>
      </c>
      <c r="G7716" s="147">
        <v>1.4576060292654901E-4</v>
      </c>
      <c r="H7716" s="146">
        <v>1</v>
      </c>
      <c r="I7716" s="146">
        <v>0.72499999999999998</v>
      </c>
      <c r="J7716" s="146">
        <v>28.6666666666667</v>
      </c>
      <c r="K7716" s="148">
        <v>28</v>
      </c>
      <c r="L7716" s="149"/>
      <c r="M7716" s="149"/>
    </row>
    <row r="7717" spans="1:13">
      <c r="A7717" s="144" t="s">
        <v>294</v>
      </c>
      <c r="B7717" s="145">
        <v>69321990</v>
      </c>
      <c r="C7717" s="140" t="s">
        <v>273</v>
      </c>
      <c r="D7717" s="146">
        <v>0.27500000000000002</v>
      </c>
      <c r="E7717" s="146">
        <v>0.45853913791543</v>
      </c>
      <c r="F7717" s="147">
        <v>3.58683785875767E-7</v>
      </c>
      <c r="G7717" s="147">
        <v>1.4576060292654901E-4</v>
      </c>
      <c r="H7717" s="146">
        <v>1</v>
      </c>
      <c r="I7717" s="146">
        <v>0.72499999999999998</v>
      </c>
      <c r="J7717" s="146">
        <v>31.6666666666667</v>
      </c>
      <c r="K7717" s="148">
        <v>34</v>
      </c>
      <c r="L7717" s="149"/>
      <c r="M7717" s="149"/>
    </row>
    <row r="7718" spans="1:13">
      <c r="A7718" s="144" t="s">
        <v>283</v>
      </c>
      <c r="B7718" s="145">
        <v>61744377</v>
      </c>
      <c r="C7718" s="140" t="s">
        <v>273</v>
      </c>
      <c r="D7718" s="146">
        <v>0.27500000000000002</v>
      </c>
      <c r="E7718" s="146">
        <v>0.45853913791543</v>
      </c>
      <c r="F7718" s="147">
        <v>1.46616339806677E-3</v>
      </c>
      <c r="G7718" s="147">
        <v>7.07344734350909E-2</v>
      </c>
      <c r="H7718" s="146">
        <v>1</v>
      </c>
      <c r="I7718" s="146">
        <v>0.72499999999999998</v>
      </c>
      <c r="J7718" s="146">
        <v>38.6666666666667</v>
      </c>
      <c r="K7718" s="148">
        <v>32</v>
      </c>
      <c r="L7718" s="149"/>
      <c r="M7718" s="149"/>
    </row>
    <row r="7719" spans="1:13">
      <c r="A7719" s="144" t="s">
        <v>276</v>
      </c>
      <c r="B7719" s="145">
        <v>53045427</v>
      </c>
      <c r="C7719" s="140" t="s">
        <v>273</v>
      </c>
      <c r="D7719" s="146">
        <v>0.27500000000000002</v>
      </c>
      <c r="E7719" s="146">
        <v>0.45853913791543</v>
      </c>
      <c r="F7719" s="147">
        <v>1.46616339806677E-3</v>
      </c>
      <c r="G7719" s="147">
        <v>7.07344734350909E-2</v>
      </c>
      <c r="H7719" s="146">
        <v>1</v>
      </c>
      <c r="I7719" s="146">
        <v>0.72499999999999998</v>
      </c>
      <c r="J7719" s="146">
        <v>12.3333333333333</v>
      </c>
      <c r="K7719" s="148">
        <v>18</v>
      </c>
      <c r="L7719" s="149"/>
      <c r="M7719" s="149"/>
    </row>
    <row r="7720" spans="1:13">
      <c r="A7720" s="144" t="s">
        <v>286</v>
      </c>
      <c r="B7720" s="145">
        <v>117543787</v>
      </c>
      <c r="C7720" s="140" t="s">
        <v>273</v>
      </c>
      <c r="D7720" s="146">
        <v>0.27496834533491799</v>
      </c>
      <c r="E7720" s="146">
        <v>4.8327297665693996</v>
      </c>
      <c r="F7720" s="147">
        <v>3.92820200010148E-3</v>
      </c>
      <c r="G7720" s="147">
        <v>0.17497564478559999</v>
      </c>
      <c r="H7720" s="146">
        <v>0.27496834533491799</v>
      </c>
      <c r="I7720" s="146">
        <v>0</v>
      </c>
      <c r="J7720" s="146">
        <v>66.3333333333333</v>
      </c>
      <c r="K7720" s="148">
        <v>18</v>
      </c>
      <c r="L7720" s="149"/>
      <c r="M7720" s="149"/>
    </row>
    <row r="7721" spans="1:13">
      <c r="A7721" s="144" t="s">
        <v>278</v>
      </c>
      <c r="B7721" s="145">
        <v>26417272</v>
      </c>
      <c r="C7721" s="140" t="s">
        <v>273</v>
      </c>
      <c r="D7721" s="146">
        <v>0.27489177489177502</v>
      </c>
      <c r="E7721" s="146">
        <v>0.45832672385699402</v>
      </c>
      <c r="F7721" s="147">
        <v>4.2420011454850801E-4</v>
      </c>
      <c r="G7721" s="147">
        <v>2.4562262456889701E-2</v>
      </c>
      <c r="H7721" s="146">
        <v>1</v>
      </c>
      <c r="I7721" s="146">
        <v>0.72510822510822504</v>
      </c>
      <c r="J7721" s="146">
        <v>30</v>
      </c>
      <c r="K7721" s="148">
        <v>26.5</v>
      </c>
      <c r="L7721" s="149"/>
      <c r="M7721" s="149"/>
    </row>
    <row r="7722" spans="1:13">
      <c r="A7722" s="144" t="s">
        <v>293</v>
      </c>
      <c r="B7722" s="145">
        <v>191920450</v>
      </c>
      <c r="C7722" s="140" t="s">
        <v>273</v>
      </c>
      <c r="D7722" s="146">
        <v>0.27484787018255602</v>
      </c>
      <c r="E7722" s="146">
        <v>0.45824056074163999</v>
      </c>
      <c r="F7722" s="147">
        <v>1.3316164413017801E-4</v>
      </c>
      <c r="G7722" s="147">
        <v>9.8657779715175496E-3</v>
      </c>
      <c r="H7722" s="146">
        <v>1</v>
      </c>
      <c r="I7722" s="146">
        <v>0.72515212981744404</v>
      </c>
      <c r="J7722" s="146">
        <v>46.3333333333333</v>
      </c>
      <c r="K7722" s="148">
        <v>54.5</v>
      </c>
      <c r="L7722" s="149"/>
      <c r="M7722" s="149"/>
    </row>
    <row r="7723" spans="1:13">
      <c r="A7723" s="144" t="s">
        <v>276</v>
      </c>
      <c r="B7723" s="145">
        <v>5298593</v>
      </c>
      <c r="C7723" s="140" t="s">
        <v>273</v>
      </c>
      <c r="D7723" s="146">
        <v>0.27481565513329498</v>
      </c>
      <c r="E7723" s="146">
        <v>0.45817734188987702</v>
      </c>
      <c r="F7723" s="147">
        <v>2.0599663023963002E-6</v>
      </c>
      <c r="G7723" s="147">
        <v>4.8787376323076802E-4</v>
      </c>
      <c r="H7723" s="146">
        <v>1</v>
      </c>
      <c r="I7723" s="146">
        <v>0.72518434486670502</v>
      </c>
      <c r="J7723" s="146">
        <v>20.3333333333333</v>
      </c>
      <c r="K7723" s="148">
        <v>42</v>
      </c>
      <c r="L7723" s="149"/>
      <c r="M7723" s="149"/>
    </row>
    <row r="7724" spans="1:13">
      <c r="A7724" s="144" t="s">
        <v>295</v>
      </c>
      <c r="B7724" s="145">
        <v>75571447</v>
      </c>
      <c r="C7724" s="140" t="s">
        <v>273</v>
      </c>
      <c r="D7724" s="146">
        <v>0.27477477477477502</v>
      </c>
      <c r="E7724" s="146">
        <v>0.45809712221269</v>
      </c>
      <c r="F7724" s="147">
        <v>6.2344826666159901E-6</v>
      </c>
      <c r="G7724" s="147">
        <v>1.0626085810619701E-3</v>
      </c>
      <c r="H7724" s="146">
        <v>1</v>
      </c>
      <c r="I7724" s="146">
        <v>0.72522522522522503</v>
      </c>
      <c r="J7724" s="146">
        <v>47.6666666666667</v>
      </c>
      <c r="K7724" s="148">
        <v>36.5</v>
      </c>
      <c r="L7724" s="149"/>
      <c r="M7724" s="149"/>
    </row>
    <row r="7725" spans="1:13">
      <c r="A7725" s="144" t="s">
        <v>283</v>
      </c>
      <c r="B7725" s="145">
        <v>2415754</v>
      </c>
      <c r="C7725" s="140" t="s">
        <v>273</v>
      </c>
      <c r="D7725" s="146">
        <v>0.27472527472527503</v>
      </c>
      <c r="E7725" s="146">
        <v>0.45799999405441899</v>
      </c>
      <c r="F7725" s="147">
        <v>2.04210346258926E-5</v>
      </c>
      <c r="G7725" s="147">
        <v>2.47278390145387E-3</v>
      </c>
      <c r="H7725" s="146">
        <v>1</v>
      </c>
      <c r="I7725" s="146">
        <v>0.72527472527472503</v>
      </c>
      <c r="J7725" s="146">
        <v>51.6666666666667</v>
      </c>
      <c r="K7725" s="148">
        <v>27</v>
      </c>
      <c r="L7725" s="149"/>
      <c r="M7725" s="149"/>
    </row>
    <row r="7726" spans="1:13">
      <c r="A7726" s="144" t="s">
        <v>294</v>
      </c>
      <c r="B7726" s="145">
        <v>41280469</v>
      </c>
      <c r="C7726" s="140" t="s">
        <v>273</v>
      </c>
      <c r="D7726" s="146">
        <v>0.27466793168880499</v>
      </c>
      <c r="E7726" s="146">
        <v>0.45788748469468099</v>
      </c>
      <c r="F7726" s="147">
        <v>3.36862608186775E-6</v>
      </c>
      <c r="G7726" s="147">
        <v>6.9150163053792804E-4</v>
      </c>
      <c r="H7726" s="146">
        <v>1</v>
      </c>
      <c r="I7726" s="146">
        <v>0.72533206831119501</v>
      </c>
      <c r="J7726" s="146">
        <v>20.3333333333333</v>
      </c>
      <c r="K7726" s="148">
        <v>32.5</v>
      </c>
      <c r="L7726" s="149"/>
      <c r="M7726" s="149"/>
    </row>
    <row r="7727" spans="1:13">
      <c r="A7727" s="144" t="s">
        <v>283</v>
      </c>
      <c r="B7727" s="145">
        <v>84308805</v>
      </c>
      <c r="C7727" s="140" t="s">
        <v>273</v>
      </c>
      <c r="D7727" s="146">
        <v>0.27466150870406197</v>
      </c>
      <c r="E7727" s="146">
        <v>0.45787488308492502</v>
      </c>
      <c r="F7727" s="147">
        <v>9.9168812854063405E-10</v>
      </c>
      <c r="G7727" s="147">
        <v>4.9023689434478199E-6</v>
      </c>
      <c r="H7727" s="146">
        <v>1</v>
      </c>
      <c r="I7727" s="146">
        <v>0.72533849129593797</v>
      </c>
      <c r="J7727" s="146">
        <v>25.3333333333333</v>
      </c>
      <c r="K7727" s="148">
        <v>34.5</v>
      </c>
      <c r="L7727" s="149"/>
      <c r="M7727" s="149"/>
    </row>
    <row r="7728" spans="1:13">
      <c r="A7728" s="144" t="s">
        <v>285</v>
      </c>
      <c r="B7728" s="145">
        <v>75872886</v>
      </c>
      <c r="C7728" s="140" t="s">
        <v>273</v>
      </c>
      <c r="D7728" s="146">
        <v>0.27465081018812598</v>
      </c>
      <c r="E7728" s="146">
        <v>4.8311213008968696</v>
      </c>
      <c r="F7728" s="147">
        <v>5.8122100335595401E-4</v>
      </c>
      <c r="G7728" s="147">
        <v>3.1862621951540201E-2</v>
      </c>
      <c r="H7728" s="146">
        <v>0.27465081018812598</v>
      </c>
      <c r="I7728" s="146">
        <v>0</v>
      </c>
      <c r="J7728" s="146">
        <v>37</v>
      </c>
      <c r="K7728" s="148">
        <v>46</v>
      </c>
      <c r="L7728" s="149"/>
      <c r="M7728" s="149"/>
    </row>
    <row r="7729" spans="1:13">
      <c r="A7729" s="144" t="s">
        <v>274</v>
      </c>
      <c r="B7729" s="145">
        <v>136154681</v>
      </c>
      <c r="C7729" s="140" t="s">
        <v>273</v>
      </c>
      <c r="D7729" s="146">
        <v>0.27462289263531497</v>
      </c>
      <c r="E7729" s="146">
        <v>0.45779912239952297</v>
      </c>
      <c r="F7729" s="147">
        <v>6.3720033345442E-7</v>
      </c>
      <c r="G7729" s="147">
        <v>2.17272403715673E-4</v>
      </c>
      <c r="H7729" s="146">
        <v>1</v>
      </c>
      <c r="I7729" s="146">
        <v>0.72537710736468497</v>
      </c>
      <c r="J7729" s="146">
        <v>65.6666666666667</v>
      </c>
      <c r="K7729" s="148">
        <v>72</v>
      </c>
      <c r="L7729" s="149"/>
      <c r="M7729" s="149"/>
    </row>
    <row r="7730" spans="1:13">
      <c r="A7730" s="144" t="s">
        <v>272</v>
      </c>
      <c r="B7730" s="145">
        <v>109977965</v>
      </c>
      <c r="C7730" s="140" t="s">
        <v>273</v>
      </c>
      <c r="D7730" s="146">
        <v>0.27457664884135502</v>
      </c>
      <c r="E7730" s="146">
        <v>4.8307453801427904</v>
      </c>
      <c r="F7730" s="147">
        <v>5.6184761685035603E-4</v>
      </c>
      <c r="G7730" s="147">
        <v>3.09836750314634E-2</v>
      </c>
      <c r="H7730" s="146">
        <v>0.27457664884135502</v>
      </c>
      <c r="I7730" s="146">
        <v>0</v>
      </c>
      <c r="J7730" s="146">
        <v>64</v>
      </c>
      <c r="K7730" s="148">
        <v>55</v>
      </c>
      <c r="L7730" s="149"/>
      <c r="M7730" s="149"/>
    </row>
    <row r="7731" spans="1:13">
      <c r="A7731" s="144" t="s">
        <v>280</v>
      </c>
      <c r="B7731" s="145">
        <v>37764467</v>
      </c>
      <c r="C7731" s="140" t="s">
        <v>273</v>
      </c>
      <c r="D7731" s="146">
        <v>0.27456247456247501</v>
      </c>
      <c r="E7731" s="146">
        <v>4.8306735201668696</v>
      </c>
      <c r="F7731" s="147">
        <v>7.29139668907468E-4</v>
      </c>
      <c r="G7731" s="147">
        <v>3.8547321254929802E-2</v>
      </c>
      <c r="H7731" s="146">
        <v>0.27456247456247501</v>
      </c>
      <c r="I7731" s="146">
        <v>0</v>
      </c>
      <c r="J7731" s="146">
        <v>33.6666666666667</v>
      </c>
      <c r="K7731" s="148">
        <v>38</v>
      </c>
      <c r="L7731" s="149"/>
      <c r="M7731" s="149"/>
    </row>
    <row r="7732" spans="1:13">
      <c r="A7732" s="144" t="s">
        <v>292</v>
      </c>
      <c r="B7732" s="145">
        <v>172997906</v>
      </c>
      <c r="C7732" s="140" t="s">
        <v>273</v>
      </c>
      <c r="D7732" s="146">
        <v>0.27450257921886501</v>
      </c>
      <c r="E7732" s="146">
        <v>0.45756310557234903</v>
      </c>
      <c r="F7732" s="147">
        <v>5.15571965440969E-8</v>
      </c>
      <c r="G7732" s="147">
        <v>3.7585866268968003E-5</v>
      </c>
      <c r="H7732" s="146">
        <v>1</v>
      </c>
      <c r="I7732" s="146">
        <v>0.72549742078113499</v>
      </c>
      <c r="J7732" s="146">
        <v>37</v>
      </c>
      <c r="K7732" s="148">
        <v>41</v>
      </c>
      <c r="L7732" s="149"/>
      <c r="M7732" s="149"/>
    </row>
    <row r="7733" spans="1:13">
      <c r="A7733" s="144" t="s">
        <v>291</v>
      </c>
      <c r="B7733" s="145">
        <v>187064298</v>
      </c>
      <c r="C7733" s="140" t="s">
        <v>273</v>
      </c>
      <c r="D7733" s="146">
        <v>0.27447552447552398</v>
      </c>
      <c r="E7733" s="146">
        <v>0.45751003804948998</v>
      </c>
      <c r="F7733" s="147">
        <v>2.3150137515870699E-6</v>
      </c>
      <c r="G7733" s="147">
        <v>5.2850461578426002E-4</v>
      </c>
      <c r="H7733" s="146">
        <v>1</v>
      </c>
      <c r="I7733" s="146">
        <v>0.72552447552447596</v>
      </c>
      <c r="J7733" s="146">
        <v>39</v>
      </c>
      <c r="K7733" s="148">
        <v>24</v>
      </c>
      <c r="L7733" s="149"/>
      <c r="M7733" s="149"/>
    </row>
    <row r="7734" spans="1:13">
      <c r="A7734" s="144" t="s">
        <v>277</v>
      </c>
      <c r="B7734" s="145">
        <v>64116112</v>
      </c>
      <c r="C7734" s="140" t="s">
        <v>273</v>
      </c>
      <c r="D7734" s="146">
        <v>0.27443609022556398</v>
      </c>
      <c r="E7734" s="146">
        <v>0.45743269178336299</v>
      </c>
      <c r="F7734" s="147">
        <v>2.8939398404703901E-8</v>
      </c>
      <c r="G7734" s="147">
        <v>2.5442590425078801E-5</v>
      </c>
      <c r="H7734" s="146">
        <v>1</v>
      </c>
      <c r="I7734" s="146">
        <v>0.72556390977443597</v>
      </c>
      <c r="J7734" s="146">
        <v>37</v>
      </c>
      <c r="K7734" s="148">
        <v>54</v>
      </c>
      <c r="L7734" s="149"/>
      <c r="M7734" s="149"/>
    </row>
    <row r="7735" spans="1:13">
      <c r="A7735" s="144" t="s">
        <v>294</v>
      </c>
      <c r="B7735" s="145">
        <v>2200200</v>
      </c>
      <c r="C7735" s="140" t="s">
        <v>273</v>
      </c>
      <c r="D7735" s="146">
        <v>0.274399399399399</v>
      </c>
      <c r="E7735" s="146">
        <v>0.45736073018751</v>
      </c>
      <c r="F7735" s="147">
        <v>7.4632132429490004E-7</v>
      </c>
      <c r="G7735" s="147">
        <v>2.4236780460532099E-4</v>
      </c>
      <c r="H7735" s="146">
        <v>1</v>
      </c>
      <c r="I7735" s="146">
        <v>0.72560060060060105</v>
      </c>
      <c r="J7735" s="146">
        <v>56.6666666666667</v>
      </c>
      <c r="K7735" s="148">
        <v>36.5</v>
      </c>
      <c r="L7735" s="149"/>
      <c r="M7735" s="149"/>
    </row>
    <row r="7736" spans="1:13">
      <c r="A7736" s="144" t="s">
        <v>283</v>
      </c>
      <c r="B7736" s="145">
        <v>1179112</v>
      </c>
      <c r="C7736" s="140" t="s">
        <v>273</v>
      </c>
      <c r="D7736" s="146">
        <v>0.274308300395257</v>
      </c>
      <c r="E7736" s="146">
        <v>0.45718207353083301</v>
      </c>
      <c r="F7736" s="147">
        <v>1.6342785060603299E-4</v>
      </c>
      <c r="G7736" s="147">
        <v>1.15256042438767E-2</v>
      </c>
      <c r="H7736" s="146">
        <v>1</v>
      </c>
      <c r="I7736" s="146">
        <v>0.725691699604743</v>
      </c>
      <c r="J7736" s="146">
        <v>40</v>
      </c>
      <c r="K7736" s="148">
        <v>50.5</v>
      </c>
      <c r="L7736" s="149"/>
      <c r="M7736" s="149"/>
    </row>
    <row r="7737" spans="1:13">
      <c r="A7737" s="144" t="s">
        <v>281</v>
      </c>
      <c r="B7737" s="145">
        <v>85436974</v>
      </c>
      <c r="C7737" s="140" t="s">
        <v>273</v>
      </c>
      <c r="D7737" s="146">
        <v>0.27430441898527003</v>
      </c>
      <c r="E7737" s="146">
        <v>0.45717446208683998</v>
      </c>
      <c r="F7737" s="147">
        <v>2.0050278843798501E-4</v>
      </c>
      <c r="G7737" s="147">
        <v>1.35007617465114E-2</v>
      </c>
      <c r="H7737" s="146">
        <v>1</v>
      </c>
      <c r="I7737" s="146">
        <v>0.72569558101472997</v>
      </c>
      <c r="J7737" s="146">
        <v>50</v>
      </c>
      <c r="K7737" s="148">
        <v>56</v>
      </c>
      <c r="L7737" s="149"/>
      <c r="M7737" s="149"/>
    </row>
    <row r="7738" spans="1:13">
      <c r="A7738" s="144" t="s">
        <v>272</v>
      </c>
      <c r="B7738" s="145">
        <v>122577781</v>
      </c>
      <c r="C7738" s="140" t="s">
        <v>273</v>
      </c>
      <c r="D7738" s="146">
        <v>0.27425707124955201</v>
      </c>
      <c r="E7738" s="146">
        <v>0.45708161642174699</v>
      </c>
      <c r="F7738" s="147">
        <v>1.22820584308598E-4</v>
      </c>
      <c r="G7738" s="147">
        <v>9.2668815207631004E-3</v>
      </c>
      <c r="H7738" s="146">
        <v>1</v>
      </c>
      <c r="I7738" s="146">
        <v>0.72574292875044799</v>
      </c>
      <c r="J7738" s="146">
        <v>64.6666666666667</v>
      </c>
      <c r="K7738" s="148">
        <v>53</v>
      </c>
      <c r="L7738" s="149"/>
      <c r="M7738" s="149"/>
    </row>
    <row r="7739" spans="1:13">
      <c r="A7739" s="144" t="s">
        <v>290</v>
      </c>
      <c r="B7739" s="145">
        <v>136280677</v>
      </c>
      <c r="C7739" s="140" t="s">
        <v>273</v>
      </c>
      <c r="D7739" s="146">
        <v>0.27424242424242401</v>
      </c>
      <c r="E7739" s="146">
        <v>0.51790840839090002</v>
      </c>
      <c r="F7739" s="147">
        <v>2.2395907939123699E-2</v>
      </c>
      <c r="G7739" s="147">
        <v>0.93362644035606801</v>
      </c>
      <c r="H7739" s="146">
        <v>0.89924242424242395</v>
      </c>
      <c r="I7739" s="146">
        <v>0.625</v>
      </c>
      <c r="J7739" s="146">
        <v>57.3333333333333</v>
      </c>
      <c r="K7739" s="148">
        <v>62</v>
      </c>
      <c r="L7739" s="149"/>
      <c r="M7739" s="149"/>
    </row>
    <row r="7740" spans="1:13">
      <c r="A7740" s="144" t="s">
        <v>287</v>
      </c>
      <c r="B7740" s="145">
        <v>37101855</v>
      </c>
      <c r="C7740" s="140" t="s">
        <v>273</v>
      </c>
      <c r="D7740" s="146">
        <v>0.27424242424242401</v>
      </c>
      <c r="E7740" s="146">
        <v>4.8290499931569197</v>
      </c>
      <c r="F7740" s="147">
        <v>1.47595920847453E-3</v>
      </c>
      <c r="G7740" s="147">
        <v>7.11400623564242E-2</v>
      </c>
      <c r="H7740" s="146">
        <v>0.27424242424242401</v>
      </c>
      <c r="I7740" s="146">
        <v>0</v>
      </c>
      <c r="J7740" s="146">
        <v>24.3333333333333</v>
      </c>
      <c r="K7740" s="148">
        <v>16</v>
      </c>
      <c r="L7740" s="149"/>
      <c r="M7740" s="149"/>
    </row>
    <row r="7741" spans="1:13">
      <c r="A7741" s="144" t="s">
        <v>294</v>
      </c>
      <c r="B7741" s="145">
        <v>29782428</v>
      </c>
      <c r="C7741" s="140" t="s">
        <v>273</v>
      </c>
      <c r="D7741" s="146">
        <v>0.27424120555541498</v>
      </c>
      <c r="E7741" s="146">
        <v>0.50214615934315099</v>
      </c>
      <c r="F7741" s="147">
        <v>1.05224875012977E-2</v>
      </c>
      <c r="G7741" s="147">
        <v>0.453283044023926</v>
      </c>
      <c r="H7741" s="146">
        <v>0.92296987152545995</v>
      </c>
      <c r="I7741" s="146">
        <v>0.64872866597004497</v>
      </c>
      <c r="J7741" s="146">
        <v>94.6666666666667</v>
      </c>
      <c r="K7741" s="148">
        <v>64</v>
      </c>
      <c r="L7741" s="149"/>
      <c r="M7741" s="149"/>
    </row>
    <row r="7742" spans="1:13">
      <c r="A7742" s="144" t="s">
        <v>274</v>
      </c>
      <c r="B7742" s="145">
        <v>136538551</v>
      </c>
      <c r="C7742" s="140" t="s">
        <v>273</v>
      </c>
      <c r="D7742" s="146">
        <v>0.27420634920634901</v>
      </c>
      <c r="E7742" s="146">
        <v>4.8288668798206098</v>
      </c>
      <c r="F7742" s="147">
        <v>6.6646088609099896E-6</v>
      </c>
      <c r="G7742" s="147">
        <v>1.1144749084322401E-3</v>
      </c>
      <c r="H7742" s="146">
        <v>0.27420634920634901</v>
      </c>
      <c r="I7742" s="146">
        <v>0</v>
      </c>
      <c r="J7742" s="146">
        <v>32.3333333333333</v>
      </c>
      <c r="K7742" s="148">
        <v>58</v>
      </c>
      <c r="L7742" s="149"/>
      <c r="M7742" s="149"/>
    </row>
    <row r="7743" spans="1:13">
      <c r="A7743" s="144" t="s">
        <v>276</v>
      </c>
      <c r="B7743" s="145">
        <v>48680640</v>
      </c>
      <c r="C7743" s="140" t="s">
        <v>273</v>
      </c>
      <c r="D7743" s="146">
        <v>0.27413793103448297</v>
      </c>
      <c r="E7743" s="146">
        <v>0.45684801705494199</v>
      </c>
      <c r="F7743" s="147">
        <v>3.7104478494483001E-4</v>
      </c>
      <c r="G7743" s="147">
        <v>2.2025712761852799E-2</v>
      </c>
      <c r="H7743" s="146">
        <v>1</v>
      </c>
      <c r="I7743" s="146">
        <v>0.72586206896551697</v>
      </c>
      <c r="J7743" s="146">
        <v>22.3333333333333</v>
      </c>
      <c r="K7743" s="148">
        <v>44.5</v>
      </c>
      <c r="L7743" s="149"/>
      <c r="M7743" s="149"/>
    </row>
    <row r="7744" spans="1:13">
      <c r="A7744" s="144" t="s">
        <v>283</v>
      </c>
      <c r="B7744" s="145">
        <v>111436865</v>
      </c>
      <c r="C7744" s="140" t="s">
        <v>273</v>
      </c>
      <c r="D7744" s="146">
        <v>0.27398720682302802</v>
      </c>
      <c r="E7744" s="146">
        <v>4.8277540349388302</v>
      </c>
      <c r="F7744" s="147">
        <v>1.28692618302893E-3</v>
      </c>
      <c r="G7744" s="147">
        <v>6.3045094491585102E-2</v>
      </c>
      <c r="H7744" s="146">
        <v>0.27398720682302802</v>
      </c>
      <c r="I7744" s="146">
        <v>0</v>
      </c>
      <c r="J7744" s="146">
        <v>64.3333333333333</v>
      </c>
      <c r="K7744" s="148">
        <v>22</v>
      </c>
      <c r="L7744" s="149"/>
      <c r="M7744" s="149"/>
    </row>
    <row r="7745" spans="1:13">
      <c r="A7745" s="144" t="s">
        <v>280</v>
      </c>
      <c r="B7745" s="145">
        <v>36483132</v>
      </c>
      <c r="C7745" s="140" t="s">
        <v>273</v>
      </c>
      <c r="D7745" s="146">
        <v>0.27398148148148099</v>
      </c>
      <c r="E7745" s="146">
        <v>4.8277249491035503</v>
      </c>
      <c r="F7745" s="147">
        <v>3.17178644815443E-4</v>
      </c>
      <c r="G7745" s="147">
        <v>1.9387921121641699E-2</v>
      </c>
      <c r="H7745" s="146">
        <v>0.27398148148148099</v>
      </c>
      <c r="I7745" s="146">
        <v>0</v>
      </c>
      <c r="J7745" s="146">
        <v>47</v>
      </c>
      <c r="K7745" s="148">
        <v>29.5</v>
      </c>
      <c r="L7745" s="149"/>
      <c r="M7745" s="149"/>
    </row>
    <row r="7746" spans="1:13">
      <c r="A7746" s="144" t="s">
        <v>283</v>
      </c>
      <c r="B7746" s="145">
        <v>111542200</v>
      </c>
      <c r="C7746" s="140" t="s">
        <v>273</v>
      </c>
      <c r="D7746" s="146">
        <v>0.27396616541353402</v>
      </c>
      <c r="E7746" s="146">
        <v>0.45651130110911298</v>
      </c>
      <c r="F7746" s="147">
        <v>2.0053807834087901E-6</v>
      </c>
      <c r="G7746" s="147">
        <v>4.7930797732240697E-4</v>
      </c>
      <c r="H7746" s="146">
        <v>1</v>
      </c>
      <c r="I7746" s="146">
        <v>0.72603383458646598</v>
      </c>
      <c r="J7746" s="146">
        <v>33.3333333333333</v>
      </c>
      <c r="K7746" s="148">
        <v>47</v>
      </c>
      <c r="L7746" s="149"/>
      <c r="M7746" s="149"/>
    </row>
    <row r="7747" spans="1:13">
      <c r="A7747" s="144" t="s">
        <v>276</v>
      </c>
      <c r="B7747" s="145">
        <v>52899622</v>
      </c>
      <c r="C7747" s="140" t="s">
        <v>273</v>
      </c>
      <c r="D7747" s="146">
        <v>0.27393617021276601</v>
      </c>
      <c r="E7747" s="146">
        <v>0.456452508912846</v>
      </c>
      <c r="F7747" s="147">
        <v>3.1400890369104699E-7</v>
      </c>
      <c r="G7747" s="147">
        <v>1.3287686038249499E-4</v>
      </c>
      <c r="H7747" s="146">
        <v>1</v>
      </c>
      <c r="I7747" s="146">
        <v>0.72606382978723405</v>
      </c>
      <c r="J7747" s="146">
        <v>18.3333333333333</v>
      </c>
      <c r="K7747" s="148">
        <v>29.5</v>
      </c>
      <c r="L7747" s="149"/>
      <c r="M7747" s="149"/>
    </row>
    <row r="7748" spans="1:13">
      <c r="A7748" s="144" t="s">
        <v>276</v>
      </c>
      <c r="B7748" s="145">
        <v>14003185</v>
      </c>
      <c r="C7748" s="140" t="s">
        <v>273</v>
      </c>
      <c r="D7748" s="146">
        <v>0.27393162393162401</v>
      </c>
      <c r="E7748" s="146">
        <v>4.8274716383789702</v>
      </c>
      <c r="F7748" s="147">
        <v>2.0063172061707301E-4</v>
      </c>
      <c r="G7748" s="147">
        <v>1.35063554618951E-2</v>
      </c>
      <c r="H7748" s="146">
        <v>0.27393162393162401</v>
      </c>
      <c r="I7748" s="146">
        <v>0</v>
      </c>
      <c r="J7748" s="146">
        <v>43</v>
      </c>
      <c r="K7748" s="148">
        <v>30</v>
      </c>
      <c r="L7748" s="149"/>
      <c r="M7748" s="149"/>
    </row>
    <row r="7749" spans="1:13">
      <c r="A7749" s="144" t="s">
        <v>283</v>
      </c>
      <c r="B7749" s="145">
        <v>64747186</v>
      </c>
      <c r="C7749" s="140" t="s">
        <v>273</v>
      </c>
      <c r="D7749" s="146">
        <v>0.27392857142857202</v>
      </c>
      <c r="E7749" s="146">
        <v>0.45643761527014298</v>
      </c>
      <c r="F7749" s="147">
        <v>5.39028209396553E-9</v>
      </c>
      <c r="G7749" s="147">
        <v>8.5400367208341892E-6</v>
      </c>
      <c r="H7749" s="146">
        <v>1</v>
      </c>
      <c r="I7749" s="146">
        <v>0.72607142857142803</v>
      </c>
      <c r="J7749" s="146">
        <v>56.6666666666667</v>
      </c>
      <c r="K7749" s="148">
        <v>40.5</v>
      </c>
      <c r="L7749" s="149"/>
      <c r="M7749" s="149"/>
    </row>
    <row r="7750" spans="1:13">
      <c r="A7750" s="144" t="s">
        <v>276</v>
      </c>
      <c r="B7750" s="145">
        <v>54367562</v>
      </c>
      <c r="C7750" s="140" t="s">
        <v>273</v>
      </c>
      <c r="D7750" s="146">
        <v>0.273921200750469</v>
      </c>
      <c r="E7750" s="146">
        <v>0.45642316886305001</v>
      </c>
      <c r="F7750" s="147">
        <v>2.2290312075294502E-6</v>
      </c>
      <c r="G7750" s="147">
        <v>5.1500063348153095E-4</v>
      </c>
      <c r="H7750" s="146">
        <v>1</v>
      </c>
      <c r="I7750" s="146">
        <v>0.726078799249531</v>
      </c>
      <c r="J7750" s="146">
        <v>34.6666666666667</v>
      </c>
      <c r="K7750" s="148">
        <v>40</v>
      </c>
      <c r="L7750" s="149"/>
      <c r="M7750" s="149"/>
    </row>
    <row r="7751" spans="1:13">
      <c r="A7751" s="144" t="s">
        <v>283</v>
      </c>
      <c r="B7751" s="145">
        <v>1433626</v>
      </c>
      <c r="C7751" s="140" t="s">
        <v>273</v>
      </c>
      <c r="D7751" s="146">
        <v>0.27391304347826101</v>
      </c>
      <c r="E7751" s="146">
        <v>0.45640718091316601</v>
      </c>
      <c r="F7751" s="147">
        <v>1.4049812263762101E-5</v>
      </c>
      <c r="G7751" s="147">
        <v>1.9005480630127601E-3</v>
      </c>
      <c r="H7751" s="146">
        <v>1</v>
      </c>
      <c r="I7751" s="146">
        <v>0.72608695652173905</v>
      </c>
      <c r="J7751" s="146">
        <v>45.6666666666667</v>
      </c>
      <c r="K7751" s="148">
        <v>34</v>
      </c>
      <c r="L7751" s="149"/>
      <c r="M7751" s="149"/>
    </row>
    <row r="7752" spans="1:13">
      <c r="A7752" s="144" t="s">
        <v>280</v>
      </c>
      <c r="B7752" s="145">
        <v>231127490</v>
      </c>
      <c r="C7752" s="140" t="s">
        <v>273</v>
      </c>
      <c r="D7752" s="146">
        <v>0.27389705882352899</v>
      </c>
      <c r="E7752" s="146">
        <v>0.456375852098659</v>
      </c>
      <c r="F7752" s="147">
        <v>1.5331540605472199E-6</v>
      </c>
      <c r="G7752" s="147">
        <v>3.9705117639476098E-4</v>
      </c>
      <c r="H7752" s="146">
        <v>1</v>
      </c>
      <c r="I7752" s="146">
        <v>0.72610294117647101</v>
      </c>
      <c r="J7752" s="146">
        <v>46.6666666666667</v>
      </c>
      <c r="K7752" s="148">
        <v>25</v>
      </c>
      <c r="L7752" s="149"/>
      <c r="M7752" s="149"/>
    </row>
    <row r="7753" spans="1:13">
      <c r="A7753" s="144" t="s">
        <v>272</v>
      </c>
      <c r="B7753" s="145">
        <v>16227262</v>
      </c>
      <c r="C7753" s="140" t="s">
        <v>273</v>
      </c>
      <c r="D7753" s="146">
        <v>0.27389705882352899</v>
      </c>
      <c r="E7753" s="146">
        <v>0.456375852098659</v>
      </c>
      <c r="F7753" s="147">
        <v>1.5331540605472199E-6</v>
      </c>
      <c r="G7753" s="147">
        <v>3.9705117639476098E-4</v>
      </c>
      <c r="H7753" s="146">
        <v>1</v>
      </c>
      <c r="I7753" s="146">
        <v>0.72610294117647101</v>
      </c>
      <c r="J7753" s="146">
        <v>66.3333333333333</v>
      </c>
      <c r="K7753" s="148">
        <v>42</v>
      </c>
      <c r="L7753" s="149"/>
      <c r="M7753" s="149"/>
    </row>
    <row r="7754" spans="1:13">
      <c r="A7754" s="144" t="s">
        <v>276</v>
      </c>
      <c r="B7754" s="145">
        <v>1542898</v>
      </c>
      <c r="C7754" s="140" t="s">
        <v>273</v>
      </c>
      <c r="D7754" s="146">
        <v>0.273892773892774</v>
      </c>
      <c r="E7754" s="146">
        <v>0.45636745404722701</v>
      </c>
      <c r="F7754" s="147">
        <v>8.0927665833395302E-5</v>
      </c>
      <c r="G7754" s="147">
        <v>6.7712833241005297E-3</v>
      </c>
      <c r="H7754" s="146">
        <v>1</v>
      </c>
      <c r="I7754" s="146">
        <v>0.726107226107226</v>
      </c>
      <c r="J7754" s="146">
        <v>41</v>
      </c>
      <c r="K7754" s="148">
        <v>23</v>
      </c>
      <c r="L7754" s="149"/>
      <c r="M7754" s="149"/>
    </row>
    <row r="7755" spans="1:13">
      <c r="A7755" s="144" t="s">
        <v>280</v>
      </c>
      <c r="B7755" s="145">
        <v>240412773</v>
      </c>
      <c r="C7755" s="140" t="s">
        <v>273</v>
      </c>
      <c r="D7755" s="146">
        <v>0.27388888888888901</v>
      </c>
      <c r="E7755" s="146">
        <v>0.456359839856183</v>
      </c>
      <c r="F7755" s="147">
        <v>3.1573697874388599E-3</v>
      </c>
      <c r="G7755" s="147">
        <v>0.142275473762045</v>
      </c>
      <c r="H7755" s="146">
        <v>1</v>
      </c>
      <c r="I7755" s="146">
        <v>0.72611111111111104</v>
      </c>
      <c r="J7755" s="146">
        <v>35.6666666666667</v>
      </c>
      <c r="K7755" s="148">
        <v>30.5</v>
      </c>
      <c r="L7755" s="149"/>
      <c r="M7755" s="149"/>
    </row>
    <row r="7756" spans="1:13">
      <c r="A7756" s="144" t="s">
        <v>276</v>
      </c>
      <c r="B7756" s="145">
        <v>41981935</v>
      </c>
      <c r="C7756" s="140" t="s">
        <v>273</v>
      </c>
      <c r="D7756" s="146">
        <v>0.273873502078748</v>
      </c>
      <c r="E7756" s="146">
        <v>0.58029778246984198</v>
      </c>
      <c r="F7756" s="147">
        <v>4.6900779776969603E-2</v>
      </c>
      <c r="G7756" s="147">
        <v>0.99999999999995104</v>
      </c>
      <c r="H7756" s="146">
        <v>0.81697695035461004</v>
      </c>
      <c r="I7756" s="146">
        <v>0.54310344827586199</v>
      </c>
      <c r="J7756" s="146">
        <v>36.3333333333333</v>
      </c>
      <c r="K7756" s="148">
        <v>23.5</v>
      </c>
      <c r="L7756" s="149"/>
      <c r="M7756" s="149"/>
    </row>
    <row r="7757" spans="1:13">
      <c r="A7757" s="144" t="s">
        <v>278</v>
      </c>
      <c r="B7757" s="145">
        <v>44093408</v>
      </c>
      <c r="C7757" s="140" t="s">
        <v>273</v>
      </c>
      <c r="D7757" s="146">
        <v>0.27384615384615402</v>
      </c>
      <c r="E7757" s="146">
        <v>0.45627608640686101</v>
      </c>
      <c r="F7757" s="147">
        <v>9.8815896394837792E-7</v>
      </c>
      <c r="G7757" s="147">
        <v>2.9296501827992403E-4</v>
      </c>
      <c r="H7757" s="146">
        <v>1</v>
      </c>
      <c r="I7757" s="146">
        <v>0.72615384615384604</v>
      </c>
      <c r="J7757" s="146">
        <v>16.3333333333333</v>
      </c>
      <c r="K7757" s="148">
        <v>25.5</v>
      </c>
      <c r="L7757" s="149"/>
      <c r="M7757" s="149"/>
    </row>
    <row r="7758" spans="1:13">
      <c r="A7758" s="144" t="s">
        <v>280</v>
      </c>
      <c r="B7758" s="145">
        <v>6427480</v>
      </c>
      <c r="C7758" s="140" t="s">
        <v>273</v>
      </c>
      <c r="D7758" s="146">
        <v>0.273809523809524</v>
      </c>
      <c r="E7758" s="146">
        <v>0.45620430160570802</v>
      </c>
      <c r="F7758" s="147">
        <v>6.6546290244616E-6</v>
      </c>
      <c r="G7758" s="147">
        <v>1.1132801241542499E-3</v>
      </c>
      <c r="H7758" s="146">
        <v>1</v>
      </c>
      <c r="I7758" s="146">
        <v>0.72619047619047605</v>
      </c>
      <c r="J7758" s="146">
        <v>41</v>
      </c>
      <c r="K7758" s="148">
        <v>56.5</v>
      </c>
      <c r="L7758" s="149"/>
      <c r="M7758" s="149"/>
    </row>
    <row r="7759" spans="1:13">
      <c r="A7759" s="144" t="s">
        <v>279</v>
      </c>
      <c r="B7759" s="145">
        <v>52629532</v>
      </c>
      <c r="C7759" s="140" t="s">
        <v>273</v>
      </c>
      <c r="D7759" s="146">
        <v>0.273809523809524</v>
      </c>
      <c r="E7759" s="146">
        <v>0.45620430160570702</v>
      </c>
      <c r="F7759" s="147">
        <v>3.4234768408210999E-8</v>
      </c>
      <c r="G7759" s="147">
        <v>2.83906296599198E-5</v>
      </c>
      <c r="H7759" s="146">
        <v>1</v>
      </c>
      <c r="I7759" s="146">
        <v>0.72619047619047605</v>
      </c>
      <c r="J7759" s="146">
        <v>16.6666666666667</v>
      </c>
      <c r="K7759" s="148">
        <v>28</v>
      </c>
      <c r="L7759" s="149"/>
      <c r="M7759" s="149"/>
    </row>
    <row r="7760" spans="1:13">
      <c r="A7760" s="144" t="s">
        <v>294</v>
      </c>
      <c r="B7760" s="145">
        <v>1000125</v>
      </c>
      <c r="C7760" s="140" t="s">
        <v>273</v>
      </c>
      <c r="D7760" s="146">
        <v>0.273809523809524</v>
      </c>
      <c r="E7760" s="146">
        <v>0.45620430160570802</v>
      </c>
      <c r="F7760" s="147">
        <v>1.5638157390164701E-3</v>
      </c>
      <c r="G7760" s="147">
        <v>7.4969799987760599E-2</v>
      </c>
      <c r="H7760" s="146">
        <v>1</v>
      </c>
      <c r="I7760" s="146">
        <v>0.72619047619047605</v>
      </c>
      <c r="J7760" s="146">
        <v>24.3333333333333</v>
      </c>
      <c r="K7760" s="148">
        <v>29.5</v>
      </c>
      <c r="L7760" s="149"/>
      <c r="M7760" s="149"/>
    </row>
    <row r="7761" spans="1:13">
      <c r="A7761" s="144" t="s">
        <v>274</v>
      </c>
      <c r="B7761" s="145">
        <v>135052868</v>
      </c>
      <c r="C7761" s="140" t="s">
        <v>273</v>
      </c>
      <c r="D7761" s="146">
        <v>0.273809523809524</v>
      </c>
      <c r="E7761" s="146">
        <v>0.45620430160570802</v>
      </c>
      <c r="F7761" s="147">
        <v>6.6546290244616E-6</v>
      </c>
      <c r="G7761" s="147">
        <v>1.1132801241542499E-3</v>
      </c>
      <c r="H7761" s="146">
        <v>1</v>
      </c>
      <c r="I7761" s="146">
        <v>0.72619047619047605</v>
      </c>
      <c r="J7761" s="146">
        <v>23.3333333333333</v>
      </c>
      <c r="K7761" s="148">
        <v>17.5</v>
      </c>
      <c r="L7761" s="149"/>
      <c r="M7761" s="149"/>
    </row>
    <row r="7762" spans="1:13">
      <c r="A7762" s="144" t="s">
        <v>295</v>
      </c>
      <c r="B7762" s="145">
        <v>58791530</v>
      </c>
      <c r="C7762" s="140" t="s">
        <v>273</v>
      </c>
      <c r="D7762" s="146">
        <v>0.273809523809524</v>
      </c>
      <c r="E7762" s="146">
        <v>0.45620430160570802</v>
      </c>
      <c r="F7762" s="147">
        <v>2.2222683720765101E-4</v>
      </c>
      <c r="G7762" s="147">
        <v>1.46282675035914E-2</v>
      </c>
      <c r="H7762" s="146">
        <v>1</v>
      </c>
      <c r="I7762" s="146">
        <v>0.72619047619047605</v>
      </c>
      <c r="J7762" s="146">
        <v>32.3333333333333</v>
      </c>
      <c r="K7762" s="148">
        <v>31.5</v>
      </c>
      <c r="L7762" s="149"/>
      <c r="M7762" s="149"/>
    </row>
    <row r="7763" spans="1:13">
      <c r="A7763" s="144" t="s">
        <v>295</v>
      </c>
      <c r="B7763" s="145">
        <v>89287068</v>
      </c>
      <c r="C7763" s="140" t="s">
        <v>273</v>
      </c>
      <c r="D7763" s="146">
        <v>0.273809523809524</v>
      </c>
      <c r="E7763" s="146">
        <v>0.45620430160570802</v>
      </c>
      <c r="F7763" s="147">
        <v>1.18266224969025E-6</v>
      </c>
      <c r="G7763" s="147">
        <v>3.3145969015736701E-4</v>
      </c>
      <c r="H7763" s="146">
        <v>1</v>
      </c>
      <c r="I7763" s="146">
        <v>0.72619047619047605</v>
      </c>
      <c r="J7763" s="146">
        <v>36.6666666666667</v>
      </c>
      <c r="K7763" s="148">
        <v>31.5</v>
      </c>
      <c r="L7763" s="149"/>
      <c r="M7763" s="149"/>
    </row>
    <row r="7764" spans="1:13">
      <c r="A7764" s="144" t="s">
        <v>295</v>
      </c>
      <c r="B7764" s="145">
        <v>99603430</v>
      </c>
      <c r="C7764" s="140" t="s">
        <v>273</v>
      </c>
      <c r="D7764" s="146">
        <v>0.273809523809524</v>
      </c>
      <c r="E7764" s="146">
        <v>4.8268510976833996</v>
      </c>
      <c r="F7764" s="147">
        <v>6.1314046835592604E-5</v>
      </c>
      <c r="G7764" s="147">
        <v>5.50440896002368E-3</v>
      </c>
      <c r="H7764" s="146">
        <v>0.273809523809524</v>
      </c>
      <c r="I7764" s="146">
        <v>0</v>
      </c>
      <c r="J7764" s="146">
        <v>46.6666666666667</v>
      </c>
      <c r="K7764" s="148">
        <v>37.5</v>
      </c>
      <c r="L7764" s="149"/>
      <c r="M7764" s="149"/>
    </row>
    <row r="7765" spans="1:13">
      <c r="A7765" s="144" t="s">
        <v>281</v>
      </c>
      <c r="B7765" s="145">
        <v>67649648</v>
      </c>
      <c r="C7765" s="140" t="s">
        <v>273</v>
      </c>
      <c r="D7765" s="146">
        <v>0.273809523809524</v>
      </c>
      <c r="E7765" s="146">
        <v>0.45620430160570702</v>
      </c>
      <c r="F7765" s="147">
        <v>5.2973889189873299E-5</v>
      </c>
      <c r="G7765" s="147">
        <v>4.9441805558669899E-3</v>
      </c>
      <c r="H7765" s="146">
        <v>1</v>
      </c>
      <c r="I7765" s="146">
        <v>0.72619047619047605</v>
      </c>
      <c r="J7765" s="146">
        <v>51.3333333333333</v>
      </c>
      <c r="K7765" s="148">
        <v>37.5</v>
      </c>
      <c r="L7765" s="149"/>
      <c r="M7765" s="149"/>
    </row>
    <row r="7766" spans="1:13">
      <c r="A7766" s="144" t="s">
        <v>285</v>
      </c>
      <c r="B7766" s="145">
        <v>67857315</v>
      </c>
      <c r="C7766" s="140" t="s">
        <v>273</v>
      </c>
      <c r="D7766" s="146">
        <v>0.273809523809524</v>
      </c>
      <c r="E7766" s="146">
        <v>0.45620430160570802</v>
      </c>
      <c r="F7766" s="147">
        <v>1.56381573901648E-3</v>
      </c>
      <c r="G7766" s="147">
        <v>7.4969799987760599E-2</v>
      </c>
      <c r="H7766" s="146">
        <v>1</v>
      </c>
      <c r="I7766" s="146">
        <v>0.72619047619047605</v>
      </c>
      <c r="J7766" s="146">
        <v>50.3333333333333</v>
      </c>
      <c r="K7766" s="148">
        <v>16.5</v>
      </c>
      <c r="L7766" s="149"/>
      <c r="M7766" s="149"/>
    </row>
    <row r="7767" spans="1:13">
      <c r="A7767" s="144" t="s">
        <v>285</v>
      </c>
      <c r="B7767" s="145">
        <v>82305103</v>
      </c>
      <c r="C7767" s="140" t="s">
        <v>273</v>
      </c>
      <c r="D7767" s="146">
        <v>0.273809523809524</v>
      </c>
      <c r="E7767" s="146">
        <v>0.45620430160570702</v>
      </c>
      <c r="F7767" s="147">
        <v>6.6546290244616203E-6</v>
      </c>
      <c r="G7767" s="147">
        <v>1.1132801241542499E-3</v>
      </c>
      <c r="H7767" s="146">
        <v>1</v>
      </c>
      <c r="I7767" s="146">
        <v>0.72619047619047605</v>
      </c>
      <c r="J7767" s="146">
        <v>29.6666666666667</v>
      </c>
      <c r="K7767" s="148">
        <v>26</v>
      </c>
      <c r="L7767" s="149"/>
      <c r="M7767" s="149"/>
    </row>
    <row r="7768" spans="1:13">
      <c r="A7768" s="144" t="s">
        <v>284</v>
      </c>
      <c r="B7768" s="145">
        <v>79615311</v>
      </c>
      <c r="C7768" s="140" t="s">
        <v>273</v>
      </c>
      <c r="D7768" s="146">
        <v>0.273809523809524</v>
      </c>
      <c r="E7768" s="146">
        <v>0.45620430160570802</v>
      </c>
      <c r="F7768" s="147">
        <v>2.2222683720765101E-4</v>
      </c>
      <c r="G7768" s="147">
        <v>1.46282675035914E-2</v>
      </c>
      <c r="H7768" s="146">
        <v>1</v>
      </c>
      <c r="I7768" s="146">
        <v>0.72619047619047605</v>
      </c>
      <c r="J7768" s="146">
        <v>21.6666666666667</v>
      </c>
      <c r="K7768" s="148">
        <v>38.5</v>
      </c>
      <c r="L7768" s="149"/>
      <c r="M7768" s="149"/>
    </row>
    <row r="7769" spans="1:13">
      <c r="A7769" s="144" t="s">
        <v>288</v>
      </c>
      <c r="B7769" s="145">
        <v>19795547</v>
      </c>
      <c r="C7769" s="140" t="s">
        <v>273</v>
      </c>
      <c r="D7769" s="146">
        <v>0.273809523809524</v>
      </c>
      <c r="E7769" s="146">
        <v>0.45620430160570802</v>
      </c>
      <c r="F7769" s="147">
        <v>6.6546290244616203E-6</v>
      </c>
      <c r="G7769" s="147">
        <v>1.1132801241542499E-3</v>
      </c>
      <c r="H7769" s="146">
        <v>1</v>
      </c>
      <c r="I7769" s="146">
        <v>0.72619047619047605</v>
      </c>
      <c r="J7769" s="146">
        <v>35.6666666666667</v>
      </c>
      <c r="K7769" s="148">
        <v>31</v>
      </c>
      <c r="L7769" s="149"/>
      <c r="M7769" s="149"/>
    </row>
    <row r="7770" spans="1:13">
      <c r="A7770" s="144" t="s">
        <v>290</v>
      </c>
      <c r="B7770" s="145">
        <v>100892563</v>
      </c>
      <c r="C7770" s="140" t="s">
        <v>273</v>
      </c>
      <c r="D7770" s="146">
        <v>0.27377998345740301</v>
      </c>
      <c r="E7770" s="146">
        <v>0.45614641323867</v>
      </c>
      <c r="F7770" s="147">
        <v>1.72524809396414E-4</v>
      </c>
      <c r="G7770" s="147">
        <v>1.2017317452715301E-2</v>
      </c>
      <c r="H7770" s="146">
        <v>1</v>
      </c>
      <c r="I7770" s="146">
        <v>0.72622001654259705</v>
      </c>
      <c r="J7770" s="146">
        <v>44.6666666666667</v>
      </c>
      <c r="K7770" s="148">
        <v>35</v>
      </c>
      <c r="L7770" s="149"/>
      <c r="M7770" s="149"/>
    </row>
    <row r="7771" spans="1:13">
      <c r="A7771" s="144" t="s">
        <v>292</v>
      </c>
      <c r="B7771" s="145">
        <v>168022502</v>
      </c>
      <c r="C7771" s="140" t="s">
        <v>273</v>
      </c>
      <c r="D7771" s="146">
        <v>0.27376137512638998</v>
      </c>
      <c r="E7771" s="146">
        <v>0.45610994885710099</v>
      </c>
      <c r="F7771" s="147">
        <v>8.5067147016981194E-5</v>
      </c>
      <c r="G7771" s="147">
        <v>7.0212870349983603E-3</v>
      </c>
      <c r="H7771" s="146">
        <v>1</v>
      </c>
      <c r="I7771" s="146">
        <v>0.72623862487361002</v>
      </c>
      <c r="J7771" s="146">
        <v>43</v>
      </c>
      <c r="K7771" s="148">
        <v>44.5</v>
      </c>
      <c r="L7771" s="149"/>
      <c r="M7771" s="149"/>
    </row>
    <row r="7772" spans="1:13">
      <c r="A7772" s="144" t="s">
        <v>276</v>
      </c>
      <c r="B7772" s="145">
        <v>45940298</v>
      </c>
      <c r="C7772" s="140" t="s">
        <v>273</v>
      </c>
      <c r="D7772" s="146">
        <v>0.273747835870147</v>
      </c>
      <c r="E7772" s="146">
        <v>0.88716021394365197</v>
      </c>
      <c r="F7772" s="147">
        <v>4.7940365249569697E-2</v>
      </c>
      <c r="G7772" s="147">
        <v>0.99999999999995104</v>
      </c>
      <c r="H7772" s="146">
        <v>0.58598155467720703</v>
      </c>
      <c r="I7772" s="146">
        <v>0.31223371880706002</v>
      </c>
      <c r="J7772" s="146">
        <v>58</v>
      </c>
      <c r="K7772" s="148">
        <v>42</v>
      </c>
      <c r="L7772" s="149"/>
      <c r="M7772" s="149"/>
    </row>
    <row r="7773" spans="1:13">
      <c r="A7773" s="144" t="s">
        <v>283</v>
      </c>
      <c r="B7773" s="145">
        <v>69766784</v>
      </c>
      <c r="C7773" s="140" t="s">
        <v>273</v>
      </c>
      <c r="D7773" s="146">
        <v>0.27372116152800702</v>
      </c>
      <c r="E7773" s="146">
        <v>0.465254718112035</v>
      </c>
      <c r="F7773" s="147">
        <v>1.25862650074065E-2</v>
      </c>
      <c r="G7773" s="147">
        <v>0.53924755468780095</v>
      </c>
      <c r="H7773" s="146">
        <v>0.98297800637807198</v>
      </c>
      <c r="I7773" s="146">
        <v>0.70925684485006502</v>
      </c>
      <c r="J7773" s="146">
        <v>505.33333333333297</v>
      </c>
      <c r="K7773" s="148">
        <v>245</v>
      </c>
      <c r="L7773" s="149"/>
      <c r="M7773" s="149"/>
    </row>
    <row r="7774" spans="1:13">
      <c r="A7774" s="144" t="s">
        <v>279</v>
      </c>
      <c r="B7774" s="145">
        <v>174048509</v>
      </c>
      <c r="C7774" s="140" t="s">
        <v>273</v>
      </c>
      <c r="D7774" s="146">
        <v>0.27370478983382202</v>
      </c>
      <c r="E7774" s="146">
        <v>0.455999071512115</v>
      </c>
      <c r="F7774" s="147">
        <v>2.6400950513168699E-3</v>
      </c>
      <c r="G7774" s="147">
        <v>0.12052454384758</v>
      </c>
      <c r="H7774" s="146">
        <v>1</v>
      </c>
      <c r="I7774" s="146">
        <v>0.72629521016617804</v>
      </c>
      <c r="J7774" s="146">
        <v>65.3333333333333</v>
      </c>
      <c r="K7774" s="148">
        <v>32</v>
      </c>
      <c r="L7774" s="149"/>
      <c r="M7774" s="149"/>
    </row>
    <row r="7775" spans="1:13">
      <c r="A7775" s="144" t="s">
        <v>278</v>
      </c>
      <c r="B7775" s="145">
        <v>41416261</v>
      </c>
      <c r="C7775" s="140" t="s">
        <v>273</v>
      </c>
      <c r="D7775" s="146">
        <v>0.27368951612903197</v>
      </c>
      <c r="E7775" s="146">
        <v>0.45596914456256399</v>
      </c>
      <c r="F7775" s="147">
        <v>2.7440009564070299E-3</v>
      </c>
      <c r="G7775" s="147">
        <v>0.12490500238509999</v>
      </c>
      <c r="H7775" s="146">
        <v>1</v>
      </c>
      <c r="I7775" s="146">
        <v>0.72631048387096797</v>
      </c>
      <c r="J7775" s="146">
        <v>29.6666666666667</v>
      </c>
      <c r="K7775" s="148">
        <v>31.5</v>
      </c>
      <c r="L7775" s="149"/>
      <c r="M7775" s="149"/>
    </row>
    <row r="7776" spans="1:13">
      <c r="A7776" s="144" t="s">
        <v>279</v>
      </c>
      <c r="B7776" s="145">
        <v>177683503</v>
      </c>
      <c r="C7776" s="140" t="s">
        <v>273</v>
      </c>
      <c r="D7776" s="146">
        <v>0.27367292901273499</v>
      </c>
      <c r="E7776" s="146">
        <v>0.45593664484754998</v>
      </c>
      <c r="F7776" s="147">
        <v>1.64358213041726E-4</v>
      </c>
      <c r="G7776" s="147">
        <v>1.1578541255232999E-2</v>
      </c>
      <c r="H7776" s="146">
        <v>1</v>
      </c>
      <c r="I7776" s="146">
        <v>0.72632707098726501</v>
      </c>
      <c r="J7776" s="146">
        <v>90</v>
      </c>
      <c r="K7776" s="148">
        <v>90</v>
      </c>
      <c r="L7776" s="149"/>
      <c r="M7776" s="149"/>
    </row>
    <row r="7777" spans="1:13">
      <c r="A7777" s="144" t="s">
        <v>293</v>
      </c>
      <c r="B7777" s="145">
        <v>50475914</v>
      </c>
      <c r="C7777" s="140" t="s">
        <v>273</v>
      </c>
      <c r="D7777" s="146">
        <v>0.27364864864864902</v>
      </c>
      <c r="E7777" s="146">
        <v>0.45588907280421698</v>
      </c>
      <c r="F7777" s="147">
        <v>3.0261139243517302E-7</v>
      </c>
      <c r="G7777" s="147">
        <v>1.29502023060351E-4</v>
      </c>
      <c r="H7777" s="146">
        <v>1</v>
      </c>
      <c r="I7777" s="146">
        <v>0.72635135135135098</v>
      </c>
      <c r="J7777" s="146">
        <v>30.3333333333333</v>
      </c>
      <c r="K7777" s="148">
        <v>42.5</v>
      </c>
      <c r="L7777" s="149"/>
      <c r="M7777" s="149"/>
    </row>
    <row r="7778" spans="1:13">
      <c r="A7778" s="144" t="s">
        <v>287</v>
      </c>
      <c r="B7778" s="145">
        <v>66594523</v>
      </c>
      <c r="C7778" s="140" t="s">
        <v>273</v>
      </c>
      <c r="D7778" s="146">
        <v>0.27364864864864902</v>
      </c>
      <c r="E7778" s="146">
        <v>0.45588907280421698</v>
      </c>
      <c r="F7778" s="147">
        <v>3.0261139243517302E-7</v>
      </c>
      <c r="G7778" s="147">
        <v>1.29502023060351E-4</v>
      </c>
      <c r="H7778" s="146">
        <v>1</v>
      </c>
      <c r="I7778" s="146">
        <v>0.72635135135135098</v>
      </c>
      <c r="J7778" s="146">
        <v>40.3333333333333</v>
      </c>
      <c r="K7778" s="148">
        <v>28.5</v>
      </c>
      <c r="L7778" s="149"/>
      <c r="M7778" s="149"/>
    </row>
    <row r="7779" spans="1:13">
      <c r="A7779" s="144" t="s">
        <v>289</v>
      </c>
      <c r="B7779" s="145">
        <v>153778693</v>
      </c>
      <c r="C7779" s="140" t="s">
        <v>273</v>
      </c>
      <c r="D7779" s="146">
        <v>0.273627060074428</v>
      </c>
      <c r="E7779" s="146">
        <v>0.47724619855356598</v>
      </c>
      <c r="F7779" s="147">
        <v>1.45730086216049E-2</v>
      </c>
      <c r="G7779" s="147">
        <v>0.62104770879697002</v>
      </c>
      <c r="H7779" s="146">
        <v>0.96150584795321603</v>
      </c>
      <c r="I7779" s="146">
        <v>0.68787878787878798</v>
      </c>
      <c r="J7779" s="146">
        <v>48.3333333333333</v>
      </c>
      <c r="K7779" s="148">
        <v>24</v>
      </c>
      <c r="L7779" s="149"/>
      <c r="M7779" s="149"/>
    </row>
    <row r="7780" spans="1:13">
      <c r="A7780" s="144" t="s">
        <v>286</v>
      </c>
      <c r="B7780" s="145">
        <v>5840192</v>
      </c>
      <c r="C7780" s="140" t="s">
        <v>273</v>
      </c>
      <c r="D7780" s="146">
        <v>0.27360139860139898</v>
      </c>
      <c r="E7780" s="146">
        <v>0.45579650120542597</v>
      </c>
      <c r="F7780" s="147">
        <v>3.0275542054032801E-5</v>
      </c>
      <c r="G7780" s="147">
        <v>3.30146236019892E-3</v>
      </c>
      <c r="H7780" s="146">
        <v>1</v>
      </c>
      <c r="I7780" s="146">
        <v>0.72639860139860102</v>
      </c>
      <c r="J7780" s="146">
        <v>32.6666666666667</v>
      </c>
      <c r="K7780" s="148">
        <v>37</v>
      </c>
      <c r="L7780" s="149"/>
      <c r="M7780" s="149"/>
    </row>
    <row r="7781" spans="1:13">
      <c r="A7781" s="144" t="s">
        <v>292</v>
      </c>
      <c r="B7781" s="145">
        <v>131238304</v>
      </c>
      <c r="C7781" s="140" t="s">
        <v>273</v>
      </c>
      <c r="D7781" s="146">
        <v>0.273563218390805</v>
      </c>
      <c r="E7781" s="146">
        <v>0.455721703436263</v>
      </c>
      <c r="F7781" s="147">
        <v>1.48702382937639E-4</v>
      </c>
      <c r="G7781" s="147">
        <v>1.0731028900648599E-2</v>
      </c>
      <c r="H7781" s="146">
        <v>1</v>
      </c>
      <c r="I7781" s="146">
        <v>0.726436781609195</v>
      </c>
      <c r="J7781" s="146">
        <v>59.3333333333333</v>
      </c>
      <c r="K7781" s="148">
        <v>29.5</v>
      </c>
      <c r="L7781" s="149"/>
      <c r="M7781" s="149"/>
    </row>
    <row r="7782" spans="1:13">
      <c r="A7782" s="144" t="s">
        <v>279</v>
      </c>
      <c r="B7782" s="145">
        <v>227407550</v>
      </c>
      <c r="C7782" s="140" t="s">
        <v>273</v>
      </c>
      <c r="D7782" s="146">
        <v>0.27350427350427398</v>
      </c>
      <c r="E7782" s="146">
        <v>0.45560623379313803</v>
      </c>
      <c r="F7782" s="147">
        <v>2.5794759046400901E-9</v>
      </c>
      <c r="G7782" s="147">
        <v>5.6790779295583398E-6</v>
      </c>
      <c r="H7782" s="146">
        <v>1</v>
      </c>
      <c r="I7782" s="146">
        <v>0.72649572649572602</v>
      </c>
      <c r="J7782" s="146">
        <v>12</v>
      </c>
      <c r="K7782" s="148">
        <v>22</v>
      </c>
      <c r="L7782" s="149"/>
      <c r="M7782" s="149"/>
    </row>
    <row r="7783" spans="1:13">
      <c r="A7783" s="144" t="s">
        <v>284</v>
      </c>
      <c r="B7783" s="145">
        <v>39135866</v>
      </c>
      <c r="C7783" s="140" t="s">
        <v>273</v>
      </c>
      <c r="D7783" s="146">
        <v>0.27349624060150401</v>
      </c>
      <c r="E7783" s="146">
        <v>0.45559049851406802</v>
      </c>
      <c r="F7783" s="147">
        <v>3.4202060617845903E-5</v>
      </c>
      <c r="G7783" s="147">
        <v>3.6069227985833798E-3</v>
      </c>
      <c r="H7783" s="146">
        <v>1</v>
      </c>
      <c r="I7783" s="146">
        <v>0.72650375939849599</v>
      </c>
      <c r="J7783" s="146">
        <v>30.6666666666667</v>
      </c>
      <c r="K7783" s="148">
        <v>23.5</v>
      </c>
      <c r="L7783" s="149"/>
      <c r="M7783" s="149"/>
    </row>
    <row r="7784" spans="1:13">
      <c r="A7784" s="144" t="s">
        <v>280</v>
      </c>
      <c r="B7784" s="145">
        <v>81632585</v>
      </c>
      <c r="C7784" s="140" t="s">
        <v>273</v>
      </c>
      <c r="D7784" s="146">
        <v>0.273466371027347</v>
      </c>
      <c r="E7784" s="146">
        <v>0.45553198990205901</v>
      </c>
      <c r="F7784" s="147">
        <v>6.3250361225630704E-7</v>
      </c>
      <c r="G7784" s="147">
        <v>2.1610876393415599E-4</v>
      </c>
      <c r="H7784" s="146">
        <v>1</v>
      </c>
      <c r="I7784" s="146">
        <v>0.72653362897265295</v>
      </c>
      <c r="J7784" s="146">
        <v>32.3333333333333</v>
      </c>
      <c r="K7784" s="148">
        <v>37</v>
      </c>
      <c r="L7784" s="149"/>
      <c r="M7784" s="149"/>
    </row>
    <row r="7785" spans="1:13">
      <c r="A7785" s="144" t="s">
        <v>276</v>
      </c>
      <c r="B7785" s="145">
        <v>1226618</v>
      </c>
      <c r="C7785" s="140" t="s">
        <v>273</v>
      </c>
      <c r="D7785" s="146">
        <v>0.27327044025157199</v>
      </c>
      <c r="E7785" s="146">
        <v>0.45514825892663302</v>
      </c>
      <c r="F7785" s="147">
        <v>2.5830477727532201E-4</v>
      </c>
      <c r="G7785" s="147">
        <v>1.6450696482668298E-2</v>
      </c>
      <c r="H7785" s="146">
        <v>1</v>
      </c>
      <c r="I7785" s="146">
        <v>0.72672955974842801</v>
      </c>
      <c r="J7785" s="146">
        <v>37</v>
      </c>
      <c r="K7785" s="148">
        <v>41.5</v>
      </c>
      <c r="L7785" s="149"/>
      <c r="M7785" s="149"/>
    </row>
    <row r="7786" spans="1:13">
      <c r="A7786" s="144" t="s">
        <v>284</v>
      </c>
      <c r="B7786" s="145">
        <v>31760295</v>
      </c>
      <c r="C7786" s="140" t="s">
        <v>273</v>
      </c>
      <c r="D7786" s="146">
        <v>0.27321428571428602</v>
      </c>
      <c r="E7786" s="146">
        <v>0.45503829892291398</v>
      </c>
      <c r="F7786" s="147">
        <v>4.41712931635189E-5</v>
      </c>
      <c r="G7786" s="147">
        <v>4.3220546434006701E-3</v>
      </c>
      <c r="H7786" s="146">
        <v>1</v>
      </c>
      <c r="I7786" s="146">
        <v>0.72678571428571404</v>
      </c>
      <c r="J7786" s="146">
        <v>26.6666666666667</v>
      </c>
      <c r="K7786" s="148">
        <v>25.5</v>
      </c>
      <c r="L7786" s="149"/>
      <c r="M7786" s="149"/>
    </row>
    <row r="7787" spans="1:13">
      <c r="A7787" s="144" t="s">
        <v>280</v>
      </c>
      <c r="B7787" s="145">
        <v>108962785</v>
      </c>
      <c r="C7787" s="140" t="s">
        <v>273</v>
      </c>
      <c r="D7787" s="146">
        <v>0.27318316407875998</v>
      </c>
      <c r="E7787" s="146">
        <v>4.8236635911624797</v>
      </c>
      <c r="F7787" s="147">
        <v>3.6722770048616198E-7</v>
      </c>
      <c r="G7787" s="147">
        <v>1.4819604586862101E-4</v>
      </c>
      <c r="H7787" s="146">
        <v>0.27318316407875998</v>
      </c>
      <c r="I7787" s="146">
        <v>0</v>
      </c>
      <c r="J7787" s="146">
        <v>44</v>
      </c>
      <c r="K7787" s="148">
        <v>48.5</v>
      </c>
      <c r="L7787" s="149"/>
      <c r="M7787" s="149"/>
    </row>
    <row r="7788" spans="1:13">
      <c r="A7788" s="144" t="s">
        <v>280</v>
      </c>
      <c r="B7788" s="145">
        <v>30247663</v>
      </c>
      <c r="C7788" s="140" t="s">
        <v>273</v>
      </c>
      <c r="D7788" s="146">
        <v>0.27314690415633103</v>
      </c>
      <c r="E7788" s="146">
        <v>0.68287301949672097</v>
      </c>
      <c r="F7788" s="147">
        <v>4.2921702705552699E-2</v>
      </c>
      <c r="G7788" s="147">
        <v>0.99999999999995104</v>
      </c>
      <c r="H7788" s="146">
        <v>0.71438067039009701</v>
      </c>
      <c r="I7788" s="146">
        <v>0.44123376623376598</v>
      </c>
      <c r="J7788" s="146">
        <v>71.6666666666667</v>
      </c>
      <c r="K7788" s="148">
        <v>58.5</v>
      </c>
      <c r="L7788" s="149"/>
      <c r="M7788" s="149"/>
    </row>
    <row r="7789" spans="1:13">
      <c r="A7789" s="144" t="s">
        <v>278</v>
      </c>
      <c r="B7789" s="145">
        <v>18953236</v>
      </c>
      <c r="C7789" s="140" t="s">
        <v>273</v>
      </c>
      <c r="D7789" s="146">
        <v>0.27310924369747902</v>
      </c>
      <c r="E7789" s="146">
        <v>0.45483263153253001</v>
      </c>
      <c r="F7789" s="147">
        <v>2.2854147236969199E-4</v>
      </c>
      <c r="G7789" s="147">
        <v>1.49544582539728E-2</v>
      </c>
      <c r="H7789" s="146">
        <v>1</v>
      </c>
      <c r="I7789" s="146">
        <v>0.72689075630252098</v>
      </c>
      <c r="J7789" s="146">
        <v>18.6666666666667</v>
      </c>
      <c r="K7789" s="148">
        <v>15.5</v>
      </c>
      <c r="L7789" s="149"/>
      <c r="M7789" s="149"/>
    </row>
    <row r="7790" spans="1:13">
      <c r="A7790" s="144" t="s">
        <v>280</v>
      </c>
      <c r="B7790" s="145">
        <v>53482272</v>
      </c>
      <c r="C7790" s="140" t="s">
        <v>273</v>
      </c>
      <c r="D7790" s="146">
        <v>0.27307692307692299</v>
      </c>
      <c r="E7790" s="146">
        <v>0.45476935515670702</v>
      </c>
      <c r="F7790" s="147">
        <v>1.361472922247E-5</v>
      </c>
      <c r="G7790" s="147">
        <v>1.8574763492823999E-3</v>
      </c>
      <c r="H7790" s="146">
        <v>1</v>
      </c>
      <c r="I7790" s="146">
        <v>0.72692307692307701</v>
      </c>
      <c r="J7790" s="146">
        <v>66.3333333333333</v>
      </c>
      <c r="K7790" s="148">
        <v>40.5</v>
      </c>
      <c r="L7790" s="149"/>
      <c r="M7790" s="149"/>
    </row>
    <row r="7791" spans="1:13">
      <c r="A7791" s="144" t="s">
        <v>293</v>
      </c>
      <c r="B7791" s="145">
        <v>37640647</v>
      </c>
      <c r="C7791" s="140" t="s">
        <v>273</v>
      </c>
      <c r="D7791" s="146">
        <v>0.27307692307692299</v>
      </c>
      <c r="E7791" s="146">
        <v>0.45476935515670702</v>
      </c>
      <c r="F7791" s="147">
        <v>1.361472922247E-5</v>
      </c>
      <c r="G7791" s="147">
        <v>1.8574763492823999E-3</v>
      </c>
      <c r="H7791" s="146">
        <v>1</v>
      </c>
      <c r="I7791" s="146">
        <v>0.72692307692307701</v>
      </c>
      <c r="J7791" s="146">
        <v>35.3333333333333</v>
      </c>
      <c r="K7791" s="148">
        <v>68.5</v>
      </c>
      <c r="L7791" s="149"/>
      <c r="M7791" s="149"/>
    </row>
    <row r="7792" spans="1:13">
      <c r="A7792" s="144" t="s">
        <v>285</v>
      </c>
      <c r="B7792" s="145">
        <v>62140316</v>
      </c>
      <c r="C7792" s="140" t="s">
        <v>273</v>
      </c>
      <c r="D7792" s="146">
        <v>0.27307692307692299</v>
      </c>
      <c r="E7792" s="146">
        <v>0.45476935515670702</v>
      </c>
      <c r="F7792" s="147">
        <v>1.361472922247E-5</v>
      </c>
      <c r="G7792" s="147">
        <v>1.8574763492823999E-3</v>
      </c>
      <c r="H7792" s="146">
        <v>1</v>
      </c>
      <c r="I7792" s="146">
        <v>0.72692307692307701</v>
      </c>
      <c r="J7792" s="146">
        <v>41</v>
      </c>
      <c r="K7792" s="148">
        <v>30.5</v>
      </c>
      <c r="L7792" s="149"/>
      <c r="M7792" s="149"/>
    </row>
    <row r="7793" spans="1:13">
      <c r="A7793" s="144" t="s">
        <v>278</v>
      </c>
      <c r="B7793" s="145">
        <v>49306878</v>
      </c>
      <c r="C7793" s="140" t="s">
        <v>273</v>
      </c>
      <c r="D7793" s="146">
        <v>0.27304964539007098</v>
      </c>
      <c r="E7793" s="146">
        <v>0.45471595385003899</v>
      </c>
      <c r="F7793" s="147">
        <v>7.0014575257541801E-6</v>
      </c>
      <c r="G7793" s="147">
        <v>1.1550640091359801E-3</v>
      </c>
      <c r="H7793" s="146">
        <v>1</v>
      </c>
      <c r="I7793" s="146">
        <v>0.72695035460992896</v>
      </c>
      <c r="J7793" s="146">
        <v>63.6666666666667</v>
      </c>
      <c r="K7793" s="148">
        <v>52</v>
      </c>
      <c r="L7793" s="149"/>
      <c r="M7793" s="149"/>
    </row>
    <row r="7794" spans="1:13">
      <c r="A7794" s="144" t="s">
        <v>283</v>
      </c>
      <c r="B7794" s="145">
        <v>1077944</v>
      </c>
      <c r="C7794" s="140" t="s">
        <v>273</v>
      </c>
      <c r="D7794" s="146">
        <v>0.27304653204565399</v>
      </c>
      <c r="E7794" s="146">
        <v>0.45470985900656002</v>
      </c>
      <c r="F7794" s="147">
        <v>1.4327058961926699E-4</v>
      </c>
      <c r="G7794" s="147">
        <v>1.0440735653322699E-2</v>
      </c>
      <c r="H7794" s="146">
        <v>1</v>
      </c>
      <c r="I7794" s="146">
        <v>0.72695346795434601</v>
      </c>
      <c r="J7794" s="146">
        <v>31.6666666666667</v>
      </c>
      <c r="K7794" s="148">
        <v>42</v>
      </c>
      <c r="L7794" s="149"/>
      <c r="M7794" s="149"/>
    </row>
    <row r="7795" spans="1:13">
      <c r="A7795" s="144" t="s">
        <v>293</v>
      </c>
      <c r="B7795" s="145">
        <v>166975869</v>
      </c>
      <c r="C7795" s="140" t="s">
        <v>273</v>
      </c>
      <c r="D7795" s="146">
        <v>0.27302996670366297</v>
      </c>
      <c r="E7795" s="146">
        <v>0.45467743027233898</v>
      </c>
      <c r="F7795" s="147">
        <v>7.0126066763941098E-4</v>
      </c>
      <c r="G7795" s="147">
        <v>3.7302780224679401E-2</v>
      </c>
      <c r="H7795" s="146">
        <v>1</v>
      </c>
      <c r="I7795" s="146">
        <v>0.72697003329633703</v>
      </c>
      <c r="J7795" s="146">
        <v>48.6666666666667</v>
      </c>
      <c r="K7795" s="148">
        <v>35</v>
      </c>
      <c r="L7795" s="149"/>
      <c r="M7795" s="149"/>
    </row>
    <row r="7796" spans="1:13">
      <c r="A7796" s="144" t="s">
        <v>279</v>
      </c>
      <c r="B7796" s="145">
        <v>238133349</v>
      </c>
      <c r="C7796" s="140" t="s">
        <v>273</v>
      </c>
      <c r="D7796" s="146">
        <v>0.27302631578947401</v>
      </c>
      <c r="E7796" s="146">
        <v>0.454670283248022</v>
      </c>
      <c r="F7796" s="147">
        <v>1.86462049404143E-4</v>
      </c>
      <c r="G7796" s="147">
        <v>1.2771155687171E-2</v>
      </c>
      <c r="H7796" s="146">
        <v>1</v>
      </c>
      <c r="I7796" s="146">
        <v>0.72697368421052599</v>
      </c>
      <c r="J7796" s="146">
        <v>18.3333333333333</v>
      </c>
      <c r="K7796" s="148">
        <v>43</v>
      </c>
      <c r="L7796" s="149"/>
      <c r="M7796" s="149"/>
    </row>
    <row r="7797" spans="1:13">
      <c r="A7797" s="144" t="s">
        <v>289</v>
      </c>
      <c r="B7797" s="145">
        <v>74162528</v>
      </c>
      <c r="C7797" s="140" t="s">
        <v>273</v>
      </c>
      <c r="D7797" s="146">
        <v>0.27302533532041701</v>
      </c>
      <c r="E7797" s="146">
        <v>0.45466836388925103</v>
      </c>
      <c r="F7797" s="147">
        <v>5.0670041953048497E-6</v>
      </c>
      <c r="G7797" s="147">
        <v>9.1907030599318101E-4</v>
      </c>
      <c r="H7797" s="146">
        <v>1</v>
      </c>
      <c r="I7797" s="146">
        <v>0.72697466467958305</v>
      </c>
      <c r="J7797" s="146">
        <v>48</v>
      </c>
      <c r="K7797" s="148">
        <v>58</v>
      </c>
      <c r="L7797" s="149"/>
      <c r="M7797" s="149"/>
    </row>
    <row r="7798" spans="1:13">
      <c r="A7798" s="144" t="s">
        <v>279</v>
      </c>
      <c r="B7798" s="145">
        <v>240701277</v>
      </c>
      <c r="C7798" s="140" t="s">
        <v>273</v>
      </c>
      <c r="D7798" s="146">
        <v>0.27302325581395298</v>
      </c>
      <c r="E7798" s="146">
        <v>0.45466429307165901</v>
      </c>
      <c r="F7798" s="147">
        <v>2.51354641146687E-5</v>
      </c>
      <c r="G7798" s="147">
        <v>2.8738075739061998E-3</v>
      </c>
      <c r="H7798" s="146">
        <v>1</v>
      </c>
      <c r="I7798" s="146">
        <v>0.72697674418604696</v>
      </c>
      <c r="J7798" s="146">
        <v>48.6666666666667</v>
      </c>
      <c r="K7798" s="148">
        <v>34</v>
      </c>
      <c r="L7798" s="149"/>
      <c r="M7798" s="149"/>
    </row>
    <row r="7799" spans="1:13">
      <c r="A7799" s="144" t="s">
        <v>289</v>
      </c>
      <c r="B7799" s="145">
        <v>37009566</v>
      </c>
      <c r="C7799" s="140" t="s">
        <v>273</v>
      </c>
      <c r="D7799" s="146">
        <v>0.27298850574712602</v>
      </c>
      <c r="E7799" s="146">
        <v>0.454596268445975</v>
      </c>
      <c r="F7799" s="147">
        <v>5.1945171225083501E-5</v>
      </c>
      <c r="G7799" s="147">
        <v>4.8738110798639302E-3</v>
      </c>
      <c r="H7799" s="146">
        <v>1</v>
      </c>
      <c r="I7799" s="146">
        <v>0.72701149425287404</v>
      </c>
      <c r="J7799" s="146">
        <v>29</v>
      </c>
      <c r="K7799" s="148">
        <v>32.5</v>
      </c>
      <c r="L7799" s="149"/>
      <c r="M7799" s="149"/>
    </row>
    <row r="7800" spans="1:13">
      <c r="A7800" s="144" t="s">
        <v>278</v>
      </c>
      <c r="B7800" s="145">
        <v>47148509</v>
      </c>
      <c r="C7800" s="140" t="s">
        <v>273</v>
      </c>
      <c r="D7800" s="146">
        <v>0.27294685990338202</v>
      </c>
      <c r="E7800" s="146">
        <v>0.45451474929022001</v>
      </c>
      <c r="F7800" s="147">
        <v>2.7207515669828302E-4</v>
      </c>
      <c r="G7800" s="147">
        <v>1.7152440786584101E-2</v>
      </c>
      <c r="H7800" s="146">
        <v>1</v>
      </c>
      <c r="I7800" s="146">
        <v>0.72705314009661803</v>
      </c>
      <c r="J7800" s="146">
        <v>53</v>
      </c>
      <c r="K7800" s="148">
        <v>34</v>
      </c>
      <c r="L7800" s="149"/>
      <c r="M7800" s="149"/>
    </row>
    <row r="7801" spans="1:13">
      <c r="A7801" s="144" t="s">
        <v>293</v>
      </c>
      <c r="B7801" s="145">
        <v>121944590</v>
      </c>
      <c r="C7801" s="140" t="s">
        <v>273</v>
      </c>
      <c r="D7801" s="146">
        <v>0.27292768959435598</v>
      </c>
      <c r="E7801" s="146">
        <v>0.45447722614759301</v>
      </c>
      <c r="F7801" s="147">
        <v>2.7371766404304201E-8</v>
      </c>
      <c r="G7801" s="147">
        <v>2.4392032847514899E-5</v>
      </c>
      <c r="H7801" s="146">
        <v>1</v>
      </c>
      <c r="I7801" s="146">
        <v>0.72707231040564402</v>
      </c>
      <c r="J7801" s="146">
        <v>115.333333333333</v>
      </c>
      <c r="K7801" s="148">
        <v>61.5</v>
      </c>
      <c r="L7801" s="149"/>
      <c r="M7801" s="149"/>
    </row>
    <row r="7802" spans="1:13">
      <c r="A7802" s="144" t="s">
        <v>280</v>
      </c>
      <c r="B7802" s="145">
        <v>7075754</v>
      </c>
      <c r="C7802" s="140" t="s">
        <v>273</v>
      </c>
      <c r="D7802" s="146">
        <v>0.27291666666666697</v>
      </c>
      <c r="E7802" s="146">
        <v>0.454455650782493</v>
      </c>
      <c r="F7802" s="147">
        <v>7.0636507656337702E-6</v>
      </c>
      <c r="G7802" s="147">
        <v>1.1622319849485599E-3</v>
      </c>
      <c r="H7802" s="146">
        <v>1</v>
      </c>
      <c r="I7802" s="146">
        <v>0.72708333333333297</v>
      </c>
      <c r="J7802" s="146">
        <v>96</v>
      </c>
      <c r="K7802" s="148">
        <v>64</v>
      </c>
      <c r="L7802" s="149"/>
      <c r="M7802" s="149"/>
    </row>
    <row r="7803" spans="1:13">
      <c r="A7803" s="144" t="s">
        <v>291</v>
      </c>
      <c r="B7803" s="145">
        <v>8201372</v>
      </c>
      <c r="C7803" s="140" t="s">
        <v>273</v>
      </c>
      <c r="D7803" s="146">
        <v>0.27289634244502398</v>
      </c>
      <c r="E7803" s="146">
        <v>1.1094534255113699</v>
      </c>
      <c r="F7803" s="147">
        <v>1.52842550202901E-2</v>
      </c>
      <c r="G7803" s="147">
        <v>0.65062878321873296</v>
      </c>
      <c r="H7803" s="146">
        <v>0.49863163656267101</v>
      </c>
      <c r="I7803" s="146">
        <v>0.22573529411764701</v>
      </c>
      <c r="J7803" s="146">
        <v>33</v>
      </c>
      <c r="K7803" s="148">
        <v>37</v>
      </c>
      <c r="L7803" s="149"/>
      <c r="M7803" s="149"/>
    </row>
    <row r="7804" spans="1:13">
      <c r="A7804" s="144" t="s">
        <v>283</v>
      </c>
      <c r="B7804" s="145">
        <v>67298252</v>
      </c>
      <c r="C7804" s="140" t="s">
        <v>273</v>
      </c>
      <c r="D7804" s="146">
        <v>0.27289473684210502</v>
      </c>
      <c r="E7804" s="146">
        <v>0.45441272812087402</v>
      </c>
      <c r="F7804" s="147">
        <v>9.1243575065070703E-4</v>
      </c>
      <c r="G7804" s="147">
        <v>4.67278243481715E-2</v>
      </c>
      <c r="H7804" s="146">
        <v>1</v>
      </c>
      <c r="I7804" s="146">
        <v>0.72710526315789503</v>
      </c>
      <c r="J7804" s="146">
        <v>26.6666666666667</v>
      </c>
      <c r="K7804" s="148">
        <v>50.5</v>
      </c>
      <c r="L7804" s="149"/>
      <c r="M7804" s="149"/>
    </row>
    <row r="7805" spans="1:13">
      <c r="A7805" s="144" t="s">
        <v>291</v>
      </c>
      <c r="B7805" s="145">
        <v>8946047</v>
      </c>
      <c r="C7805" s="140" t="s">
        <v>273</v>
      </c>
      <c r="D7805" s="146">
        <v>0.27286356821589203</v>
      </c>
      <c r="E7805" s="146">
        <v>0.454351724796073</v>
      </c>
      <c r="F7805" s="147">
        <v>7.8376929818964097E-7</v>
      </c>
      <c r="G7805" s="147">
        <v>2.5111418375244602E-4</v>
      </c>
      <c r="H7805" s="146">
        <v>1</v>
      </c>
      <c r="I7805" s="146">
        <v>0.72713643178410803</v>
      </c>
      <c r="J7805" s="146">
        <v>27.3333333333333</v>
      </c>
      <c r="K7805" s="148">
        <v>40.5</v>
      </c>
      <c r="L7805" s="149"/>
      <c r="M7805" s="149"/>
    </row>
    <row r="7806" spans="1:13">
      <c r="A7806" s="144" t="s">
        <v>276</v>
      </c>
      <c r="B7806" s="145">
        <v>50205461</v>
      </c>
      <c r="C7806" s="140" t="s">
        <v>273</v>
      </c>
      <c r="D7806" s="146">
        <v>0.27285101468404499</v>
      </c>
      <c r="E7806" s="146">
        <v>4.8219704413225202</v>
      </c>
      <c r="F7806" s="147">
        <v>4.5925691854305098E-4</v>
      </c>
      <c r="G7806" s="147">
        <v>2.62273346687571E-2</v>
      </c>
      <c r="H7806" s="146">
        <v>0.27285101468404499</v>
      </c>
      <c r="I7806" s="146">
        <v>0</v>
      </c>
      <c r="J7806" s="146">
        <v>30.6666666666667</v>
      </c>
      <c r="K7806" s="148">
        <v>32</v>
      </c>
      <c r="L7806" s="149"/>
      <c r="M7806" s="149"/>
    </row>
    <row r="7807" spans="1:13">
      <c r="A7807" s="144" t="s">
        <v>277</v>
      </c>
      <c r="B7807" s="145">
        <v>47270799</v>
      </c>
      <c r="C7807" s="140" t="s">
        <v>273</v>
      </c>
      <c r="D7807" s="146">
        <v>0.272804054054054</v>
      </c>
      <c r="E7807" s="146">
        <v>0.45423525067193399</v>
      </c>
      <c r="F7807" s="147">
        <v>2.9429912435063502E-4</v>
      </c>
      <c r="G7807" s="147">
        <v>1.82517047752483E-2</v>
      </c>
      <c r="H7807" s="146">
        <v>1</v>
      </c>
      <c r="I7807" s="146">
        <v>0.72719594594594605</v>
      </c>
      <c r="J7807" s="146">
        <v>26</v>
      </c>
      <c r="K7807" s="148">
        <v>26.5</v>
      </c>
      <c r="L7807" s="149"/>
      <c r="M7807" s="149"/>
    </row>
    <row r="7808" spans="1:13">
      <c r="A7808" s="144" t="s">
        <v>279</v>
      </c>
      <c r="B7808" s="145">
        <v>216664252</v>
      </c>
      <c r="C7808" s="140" t="s">
        <v>273</v>
      </c>
      <c r="D7808" s="146">
        <v>0.27272727272727298</v>
      </c>
      <c r="E7808" s="146">
        <v>0.45408499717181899</v>
      </c>
      <c r="F7808" s="147">
        <v>6.8962002442876401E-10</v>
      </c>
      <c r="G7808" s="147">
        <v>4.9023689434478199E-6</v>
      </c>
      <c r="H7808" s="146">
        <v>1</v>
      </c>
      <c r="I7808" s="146">
        <v>0.72727272727272696</v>
      </c>
      <c r="J7808" s="146">
        <v>28.3333333333333</v>
      </c>
      <c r="K7808" s="148">
        <v>22</v>
      </c>
      <c r="L7808" s="149"/>
      <c r="M7808" s="149"/>
    </row>
    <row r="7809" spans="1:13">
      <c r="A7809" s="144" t="s">
        <v>281</v>
      </c>
      <c r="B7809" s="145">
        <v>34133012</v>
      </c>
      <c r="C7809" s="140" t="s">
        <v>273</v>
      </c>
      <c r="D7809" s="146">
        <v>0.27272727272727298</v>
      </c>
      <c r="E7809" s="146">
        <v>0.45408499717181899</v>
      </c>
      <c r="F7809" s="147">
        <v>1.66118156594396E-3</v>
      </c>
      <c r="G7809" s="147">
        <v>7.9099999398370799E-2</v>
      </c>
      <c r="H7809" s="146">
        <v>1</v>
      </c>
      <c r="I7809" s="146">
        <v>0.72727272727272696</v>
      </c>
      <c r="J7809" s="146">
        <v>37.3333333333333</v>
      </c>
      <c r="K7809" s="148">
        <v>40</v>
      </c>
      <c r="L7809" s="149"/>
      <c r="M7809" s="149"/>
    </row>
    <row r="7810" spans="1:13">
      <c r="A7810" s="144" t="s">
        <v>281</v>
      </c>
      <c r="B7810" s="145">
        <v>88982465</v>
      </c>
      <c r="C7810" s="140" t="s">
        <v>273</v>
      </c>
      <c r="D7810" s="146">
        <v>0.27272727272727298</v>
      </c>
      <c r="E7810" s="146">
        <v>0.45408499717181899</v>
      </c>
      <c r="F7810" s="147">
        <v>1.3435242159316301E-5</v>
      </c>
      <c r="G7810" s="147">
        <v>1.8377165949080101E-3</v>
      </c>
      <c r="H7810" s="146">
        <v>1</v>
      </c>
      <c r="I7810" s="146">
        <v>0.72727272727272696</v>
      </c>
      <c r="J7810" s="146">
        <v>39.3333333333333</v>
      </c>
      <c r="K7810" s="148">
        <v>62.5</v>
      </c>
      <c r="L7810" s="149"/>
      <c r="M7810" s="149"/>
    </row>
    <row r="7811" spans="1:13">
      <c r="A7811" s="144" t="s">
        <v>295</v>
      </c>
      <c r="B7811" s="145">
        <v>102509255</v>
      </c>
      <c r="C7811" s="140" t="s">
        <v>273</v>
      </c>
      <c r="D7811" s="146">
        <v>0.27268862090290702</v>
      </c>
      <c r="E7811" s="146">
        <v>1.31332844130737</v>
      </c>
      <c r="F7811" s="147">
        <v>4.54870799181325E-2</v>
      </c>
      <c r="G7811" s="147">
        <v>0.99999999999995104</v>
      </c>
      <c r="H7811" s="146">
        <v>0.44629973201401801</v>
      </c>
      <c r="I7811" s="146">
        <v>0.17361111111111099</v>
      </c>
      <c r="J7811" s="146">
        <v>69.6666666666667</v>
      </c>
      <c r="K7811" s="148">
        <v>58.5</v>
      </c>
      <c r="L7811" s="149"/>
      <c r="M7811" s="149"/>
    </row>
    <row r="7812" spans="1:13">
      <c r="A7812" s="144" t="s">
        <v>281</v>
      </c>
      <c r="B7812" s="145">
        <v>84332118</v>
      </c>
      <c r="C7812" s="140" t="s">
        <v>273</v>
      </c>
      <c r="D7812" s="146">
        <v>0.27266081871344999</v>
      </c>
      <c r="E7812" s="146">
        <v>0.45395496583856099</v>
      </c>
      <c r="F7812" s="147">
        <v>5.1143024675207299E-3</v>
      </c>
      <c r="G7812" s="147">
        <v>0.225085289242721</v>
      </c>
      <c r="H7812" s="146">
        <v>1</v>
      </c>
      <c r="I7812" s="146">
        <v>0.72733918128654995</v>
      </c>
      <c r="J7812" s="146">
        <v>44.6666666666667</v>
      </c>
      <c r="K7812" s="148">
        <v>46.5</v>
      </c>
      <c r="L7812" s="149"/>
      <c r="M7812" s="149"/>
    </row>
    <row r="7813" spans="1:13">
      <c r="A7813" s="144" t="s">
        <v>281</v>
      </c>
      <c r="B7813" s="145">
        <v>29846176</v>
      </c>
      <c r="C7813" s="140" t="s">
        <v>273</v>
      </c>
      <c r="D7813" s="146">
        <v>0.27265478392239001</v>
      </c>
      <c r="E7813" s="146">
        <v>0.58062980846344603</v>
      </c>
      <c r="F7813" s="147">
        <v>3.2132793610614399E-2</v>
      </c>
      <c r="G7813" s="147">
        <v>0.99999999999995104</v>
      </c>
      <c r="H7813" s="146">
        <v>0.81291452418212995</v>
      </c>
      <c r="I7813" s="146">
        <v>0.54025974025974</v>
      </c>
      <c r="J7813" s="146">
        <v>135.666666666667</v>
      </c>
      <c r="K7813" s="148">
        <v>83.5</v>
      </c>
      <c r="L7813" s="149"/>
      <c r="M7813" s="149"/>
    </row>
    <row r="7814" spans="1:13">
      <c r="A7814" s="144" t="s">
        <v>293</v>
      </c>
      <c r="B7814" s="145">
        <v>193385837</v>
      </c>
      <c r="C7814" s="140" t="s">
        <v>273</v>
      </c>
      <c r="D7814" s="146">
        <v>0.27256944444444398</v>
      </c>
      <c r="E7814" s="146">
        <v>0.45377619188946899</v>
      </c>
      <c r="F7814" s="147">
        <v>1.3763103785930199E-8</v>
      </c>
      <c r="G7814" s="147">
        <v>1.5880613245492199E-5</v>
      </c>
      <c r="H7814" s="146">
        <v>1</v>
      </c>
      <c r="I7814" s="146">
        <v>0.72743055555555602</v>
      </c>
      <c r="J7814" s="146">
        <v>36.6666666666667</v>
      </c>
      <c r="K7814" s="148">
        <v>52</v>
      </c>
      <c r="L7814" s="149"/>
      <c r="M7814" s="149"/>
    </row>
    <row r="7815" spans="1:13">
      <c r="A7815" s="144" t="s">
        <v>280</v>
      </c>
      <c r="B7815" s="145">
        <v>7155152</v>
      </c>
      <c r="C7815" s="140" t="s">
        <v>273</v>
      </c>
      <c r="D7815" s="146">
        <v>0.272549019607843</v>
      </c>
      <c r="E7815" s="146">
        <v>0.45373623368298399</v>
      </c>
      <c r="F7815" s="147">
        <v>6.4461687337011102E-4</v>
      </c>
      <c r="G7815" s="147">
        <v>3.4755765183717501E-2</v>
      </c>
      <c r="H7815" s="146">
        <v>1</v>
      </c>
      <c r="I7815" s="146">
        <v>0.72745098039215705</v>
      </c>
      <c r="J7815" s="146">
        <v>45.6666666666667</v>
      </c>
      <c r="K7815" s="148">
        <v>33</v>
      </c>
      <c r="L7815" s="149"/>
      <c r="M7815" s="149"/>
    </row>
    <row r="7816" spans="1:13">
      <c r="A7816" s="144" t="s">
        <v>283</v>
      </c>
      <c r="B7816" s="145">
        <v>73885558</v>
      </c>
      <c r="C7816" s="140" t="s">
        <v>273</v>
      </c>
      <c r="D7816" s="146">
        <v>0.272549019607843</v>
      </c>
      <c r="E7816" s="146">
        <v>0.45373623368298399</v>
      </c>
      <c r="F7816" s="147">
        <v>6.4461687337011102E-4</v>
      </c>
      <c r="G7816" s="147">
        <v>3.4755765183717501E-2</v>
      </c>
      <c r="H7816" s="146">
        <v>1</v>
      </c>
      <c r="I7816" s="146">
        <v>0.72745098039215705</v>
      </c>
      <c r="J7816" s="146">
        <v>96.3333333333333</v>
      </c>
      <c r="K7816" s="148">
        <v>66</v>
      </c>
      <c r="L7816" s="149"/>
      <c r="M7816" s="149"/>
    </row>
    <row r="7817" spans="1:13">
      <c r="A7817" s="144" t="s">
        <v>278</v>
      </c>
      <c r="B7817" s="145">
        <v>39456491</v>
      </c>
      <c r="C7817" s="140" t="s">
        <v>273</v>
      </c>
      <c r="D7817" s="146">
        <v>0.27252252252252301</v>
      </c>
      <c r="E7817" s="146">
        <v>0.45368439765881602</v>
      </c>
      <c r="F7817" s="147">
        <v>5.13664948060613E-5</v>
      </c>
      <c r="G7817" s="147">
        <v>4.82953687418984E-3</v>
      </c>
      <c r="H7817" s="146">
        <v>1</v>
      </c>
      <c r="I7817" s="146">
        <v>0.72747747747747704</v>
      </c>
      <c r="J7817" s="146">
        <v>24.6666666666667</v>
      </c>
      <c r="K7817" s="148">
        <v>30.5</v>
      </c>
      <c r="L7817" s="149"/>
      <c r="M7817" s="149"/>
    </row>
    <row r="7818" spans="1:13">
      <c r="A7818" s="144" t="s">
        <v>290</v>
      </c>
      <c r="B7818" s="145">
        <v>89120423</v>
      </c>
      <c r="C7818" s="140" t="s">
        <v>273</v>
      </c>
      <c r="D7818" s="146">
        <v>0.27249575551782701</v>
      </c>
      <c r="E7818" s="146">
        <v>0.45363203548461001</v>
      </c>
      <c r="F7818" s="147">
        <v>6.8987997410602293E-5</v>
      </c>
      <c r="G7818" s="147">
        <v>6.0131492253232702E-3</v>
      </c>
      <c r="H7818" s="146">
        <v>1</v>
      </c>
      <c r="I7818" s="146">
        <v>0.72750424448217299</v>
      </c>
      <c r="J7818" s="146">
        <v>45.3333333333333</v>
      </c>
      <c r="K7818" s="148">
        <v>25</v>
      </c>
      <c r="L7818" s="149"/>
      <c r="M7818" s="149"/>
    </row>
    <row r="7819" spans="1:13">
      <c r="A7819" s="144" t="s">
        <v>291</v>
      </c>
      <c r="B7819" s="145">
        <v>135987777</v>
      </c>
      <c r="C7819" s="140" t="s">
        <v>273</v>
      </c>
      <c r="D7819" s="146">
        <v>0.27249022164276399</v>
      </c>
      <c r="E7819" s="146">
        <v>0.45362121023957902</v>
      </c>
      <c r="F7819" s="147">
        <v>1.1408414878880399E-6</v>
      </c>
      <c r="G7819" s="147">
        <v>3.2261357170836199E-4</v>
      </c>
      <c r="H7819" s="146">
        <v>1</v>
      </c>
      <c r="I7819" s="146">
        <v>0.72750977835723596</v>
      </c>
      <c r="J7819" s="146">
        <v>35</v>
      </c>
      <c r="K7819" s="148">
        <v>36</v>
      </c>
      <c r="L7819" s="149"/>
      <c r="M7819" s="149"/>
    </row>
    <row r="7820" spans="1:13">
      <c r="A7820" s="144" t="s">
        <v>292</v>
      </c>
      <c r="B7820" s="145">
        <v>132747652</v>
      </c>
      <c r="C7820" s="140" t="s">
        <v>273</v>
      </c>
      <c r="D7820" s="146">
        <v>0.27248234856930498</v>
      </c>
      <c r="E7820" s="146">
        <v>4.82008881577043</v>
      </c>
      <c r="F7820" s="147">
        <v>8.7137390280987595E-4</v>
      </c>
      <c r="G7820" s="147">
        <v>4.4902131234877601E-2</v>
      </c>
      <c r="H7820" s="146">
        <v>0.27248234856930498</v>
      </c>
      <c r="I7820" s="146">
        <v>0</v>
      </c>
      <c r="J7820" s="146">
        <v>31.6666666666667</v>
      </c>
      <c r="K7820" s="148">
        <v>28</v>
      </c>
      <c r="L7820" s="149"/>
      <c r="M7820" s="149"/>
    </row>
    <row r="7821" spans="1:13">
      <c r="A7821" s="144" t="s">
        <v>294</v>
      </c>
      <c r="B7821" s="145">
        <v>139919143</v>
      </c>
      <c r="C7821" s="140" t="s">
        <v>273</v>
      </c>
      <c r="D7821" s="146">
        <v>0.27244582043343701</v>
      </c>
      <c r="E7821" s="146">
        <v>0.453534356508009</v>
      </c>
      <c r="F7821" s="147">
        <v>3.5974769820025798E-5</v>
      </c>
      <c r="G7821" s="147">
        <v>3.7376608786864E-3</v>
      </c>
      <c r="H7821" s="146">
        <v>1</v>
      </c>
      <c r="I7821" s="146">
        <v>0.72755417956656299</v>
      </c>
      <c r="J7821" s="146">
        <v>18.6666666666667</v>
      </c>
      <c r="K7821" s="148">
        <v>35</v>
      </c>
      <c r="L7821" s="149"/>
      <c r="M7821" s="149"/>
    </row>
    <row r="7822" spans="1:13">
      <c r="A7822" s="144" t="s">
        <v>290</v>
      </c>
      <c r="B7822" s="145">
        <v>30725943</v>
      </c>
      <c r="C7822" s="140" t="s">
        <v>273</v>
      </c>
      <c r="D7822" s="146">
        <v>0.27243589743589702</v>
      </c>
      <c r="E7822" s="146">
        <v>0.45351494672980502</v>
      </c>
      <c r="F7822" s="147">
        <v>5.6493959884305303E-4</v>
      </c>
      <c r="G7822" s="147">
        <v>3.1114860556475801E-2</v>
      </c>
      <c r="H7822" s="146">
        <v>1</v>
      </c>
      <c r="I7822" s="146">
        <v>0.72756410256410298</v>
      </c>
      <c r="J7822" s="146">
        <v>60.6666666666667</v>
      </c>
      <c r="K7822" s="148">
        <v>75</v>
      </c>
      <c r="L7822" s="149"/>
      <c r="M7822" s="149"/>
    </row>
    <row r="7823" spans="1:13">
      <c r="A7823" s="144" t="s">
        <v>294</v>
      </c>
      <c r="B7823" s="145">
        <v>63912470</v>
      </c>
      <c r="C7823" s="140" t="s">
        <v>273</v>
      </c>
      <c r="D7823" s="146">
        <v>0.27243589743589702</v>
      </c>
      <c r="E7823" s="146">
        <v>0.45351494672980502</v>
      </c>
      <c r="F7823" s="147">
        <v>5.6493959884305303E-4</v>
      </c>
      <c r="G7823" s="147">
        <v>3.1114860556475801E-2</v>
      </c>
      <c r="H7823" s="146">
        <v>1</v>
      </c>
      <c r="I7823" s="146">
        <v>0.72756410256410298</v>
      </c>
      <c r="J7823" s="146">
        <v>54.3333333333333</v>
      </c>
      <c r="K7823" s="148">
        <v>36.5</v>
      </c>
      <c r="L7823" s="149"/>
      <c r="M7823" s="149"/>
    </row>
    <row r="7824" spans="1:13">
      <c r="A7824" s="144" t="s">
        <v>272</v>
      </c>
      <c r="B7824" s="145">
        <v>37800479</v>
      </c>
      <c r="C7824" s="140" t="s">
        <v>273</v>
      </c>
      <c r="D7824" s="146">
        <v>0.27241884741884698</v>
      </c>
      <c r="E7824" s="146">
        <v>0.79480970519100202</v>
      </c>
      <c r="F7824" s="147">
        <v>3.4396754419732298E-3</v>
      </c>
      <c r="G7824" s="147">
        <v>0.15417684598626599</v>
      </c>
      <c r="H7824" s="146">
        <v>0.63313313313313302</v>
      </c>
      <c r="I7824" s="146">
        <v>0.36071428571428599</v>
      </c>
      <c r="J7824" s="146">
        <v>43.3333333333333</v>
      </c>
      <c r="K7824" s="148">
        <v>34</v>
      </c>
      <c r="L7824" s="149"/>
      <c r="M7824" s="149"/>
    </row>
    <row r="7825" spans="1:13">
      <c r="A7825" s="144" t="s">
        <v>285</v>
      </c>
      <c r="B7825" s="145">
        <v>15078461</v>
      </c>
      <c r="C7825" s="140" t="s">
        <v>273</v>
      </c>
      <c r="D7825" s="146">
        <v>0.272417153996101</v>
      </c>
      <c r="E7825" s="146">
        <v>0.45347828452788502</v>
      </c>
      <c r="F7825" s="147">
        <v>3.3306591066222199E-3</v>
      </c>
      <c r="G7825" s="147">
        <v>0.14954644155899999</v>
      </c>
      <c r="H7825" s="146">
        <v>1</v>
      </c>
      <c r="I7825" s="146">
        <v>0.727582846003899</v>
      </c>
      <c r="J7825" s="146">
        <v>33.6666666666667</v>
      </c>
      <c r="K7825" s="148">
        <v>32.5</v>
      </c>
      <c r="L7825" s="149"/>
      <c r="M7825" s="149"/>
    </row>
    <row r="7826" spans="1:13">
      <c r="A7826" s="144" t="s">
        <v>279</v>
      </c>
      <c r="B7826" s="145">
        <v>60603725</v>
      </c>
      <c r="C7826" s="140" t="s">
        <v>273</v>
      </c>
      <c r="D7826" s="146">
        <v>0.27241379310344799</v>
      </c>
      <c r="E7826" s="146">
        <v>0.45347171071432302</v>
      </c>
      <c r="F7826" s="147">
        <v>1.3275549803143101E-5</v>
      </c>
      <c r="G7826" s="147">
        <v>1.82175027255196E-3</v>
      </c>
      <c r="H7826" s="146">
        <v>1</v>
      </c>
      <c r="I7826" s="146">
        <v>0.72758620689655196</v>
      </c>
      <c r="J7826" s="146">
        <v>26.6666666666667</v>
      </c>
      <c r="K7826" s="148">
        <v>24.5</v>
      </c>
      <c r="L7826" s="149"/>
      <c r="M7826" s="149"/>
    </row>
    <row r="7827" spans="1:13">
      <c r="A7827" s="144" t="s">
        <v>282</v>
      </c>
      <c r="B7827" s="145">
        <v>49961194</v>
      </c>
      <c r="C7827" s="140" t="s">
        <v>273</v>
      </c>
      <c r="D7827" s="146">
        <v>0.27239252995066898</v>
      </c>
      <c r="E7827" s="146">
        <v>4.8196300207993499</v>
      </c>
      <c r="F7827" s="147">
        <v>1.5343472131284399E-4</v>
      </c>
      <c r="G7827" s="147">
        <v>1.0986394193025099E-2</v>
      </c>
      <c r="H7827" s="146">
        <v>0.27239252995066898</v>
      </c>
      <c r="I7827" s="146">
        <v>0</v>
      </c>
      <c r="J7827" s="146">
        <v>42.3333333333333</v>
      </c>
      <c r="K7827" s="148">
        <v>32.5</v>
      </c>
      <c r="L7827" s="149"/>
      <c r="M7827" s="149"/>
    </row>
    <row r="7828" spans="1:13">
      <c r="A7828" s="144" t="s">
        <v>277</v>
      </c>
      <c r="B7828" s="145">
        <v>24778912</v>
      </c>
      <c r="C7828" s="140" t="s">
        <v>273</v>
      </c>
      <c r="D7828" s="146">
        <v>0.27234753550543001</v>
      </c>
      <c r="E7828" s="146">
        <v>4.8194001335746801</v>
      </c>
      <c r="F7828" s="147">
        <v>1.4149910413682301E-4</v>
      </c>
      <c r="G7828" s="147">
        <v>1.0341706811652701E-2</v>
      </c>
      <c r="H7828" s="146">
        <v>0.27234753550543001</v>
      </c>
      <c r="I7828" s="146">
        <v>0</v>
      </c>
      <c r="J7828" s="146">
        <v>51.6666666666667</v>
      </c>
      <c r="K7828" s="148">
        <v>65</v>
      </c>
      <c r="L7828" s="149"/>
      <c r="M7828" s="149"/>
    </row>
    <row r="7829" spans="1:13">
      <c r="A7829" s="144" t="s">
        <v>292</v>
      </c>
      <c r="B7829" s="145">
        <v>1227993</v>
      </c>
      <c r="C7829" s="140" t="s">
        <v>273</v>
      </c>
      <c r="D7829" s="146">
        <v>0.27232323232323202</v>
      </c>
      <c r="E7829" s="146">
        <v>4.8192759476509401</v>
      </c>
      <c r="F7829" s="147">
        <v>1.67370871338101E-4</v>
      </c>
      <c r="G7829" s="147">
        <v>1.17416252581639E-2</v>
      </c>
      <c r="H7829" s="146">
        <v>0.27232323232323202</v>
      </c>
      <c r="I7829" s="146">
        <v>0</v>
      </c>
      <c r="J7829" s="146">
        <v>26.3333333333333</v>
      </c>
      <c r="K7829" s="148">
        <v>46</v>
      </c>
      <c r="L7829" s="149"/>
      <c r="M7829" s="149"/>
    </row>
    <row r="7830" spans="1:13">
      <c r="A7830" s="144" t="s">
        <v>294</v>
      </c>
      <c r="B7830" s="145">
        <v>142476658</v>
      </c>
      <c r="C7830" s="140" t="s">
        <v>273</v>
      </c>
      <c r="D7830" s="146">
        <v>0.27231182795698899</v>
      </c>
      <c r="E7830" s="146">
        <v>0.45327228393178698</v>
      </c>
      <c r="F7830" s="147">
        <v>6.1403150299876096E-5</v>
      </c>
      <c r="G7830" s="147">
        <v>5.5089582149896801E-3</v>
      </c>
      <c r="H7830" s="146">
        <v>1</v>
      </c>
      <c r="I7830" s="146">
        <v>0.72768817204301095</v>
      </c>
      <c r="J7830" s="146">
        <v>53.3333333333333</v>
      </c>
      <c r="K7830" s="148">
        <v>45.5</v>
      </c>
      <c r="L7830" s="149"/>
      <c r="M7830" s="149"/>
    </row>
    <row r="7831" spans="1:13">
      <c r="A7831" s="144" t="s">
        <v>286</v>
      </c>
      <c r="B7831" s="145">
        <v>78744509</v>
      </c>
      <c r="C7831" s="140" t="s">
        <v>273</v>
      </c>
      <c r="D7831" s="146">
        <v>0.27221389721389699</v>
      </c>
      <c r="E7831" s="146">
        <v>0.90273640771609598</v>
      </c>
      <c r="F7831" s="147">
        <v>5.5292599056294299E-3</v>
      </c>
      <c r="G7831" s="147">
        <v>0.242713248227269</v>
      </c>
      <c r="H7831" s="146">
        <v>0.57524420024419998</v>
      </c>
      <c r="I7831" s="146">
        <v>0.30303030303030298</v>
      </c>
      <c r="J7831" s="146">
        <v>23.6666666666667</v>
      </c>
      <c r="K7831" s="148">
        <v>26.5</v>
      </c>
      <c r="L7831" s="149"/>
      <c r="M7831" s="149"/>
    </row>
    <row r="7832" spans="1:13">
      <c r="A7832" s="144" t="s">
        <v>274</v>
      </c>
      <c r="B7832" s="145">
        <v>124016780</v>
      </c>
      <c r="C7832" s="140" t="s">
        <v>273</v>
      </c>
      <c r="D7832" s="146">
        <v>0.272204548132438</v>
      </c>
      <c r="E7832" s="146">
        <v>4.8186693341167901</v>
      </c>
      <c r="F7832" s="147">
        <v>2.5195644105704197E-4</v>
      </c>
      <c r="G7832" s="147">
        <v>1.6144137053338701E-2</v>
      </c>
      <c r="H7832" s="146">
        <v>0.272204548132438</v>
      </c>
      <c r="I7832" s="146">
        <v>0</v>
      </c>
      <c r="J7832" s="146">
        <v>34</v>
      </c>
      <c r="K7832" s="148">
        <v>17</v>
      </c>
      <c r="L7832" s="149"/>
      <c r="M7832" s="149"/>
    </row>
    <row r="7833" spans="1:13">
      <c r="A7833" s="144" t="s">
        <v>290</v>
      </c>
      <c r="B7833" s="145">
        <v>128352115</v>
      </c>
      <c r="C7833" s="140" t="s">
        <v>273</v>
      </c>
      <c r="D7833" s="146">
        <v>0.27218323586744603</v>
      </c>
      <c r="E7833" s="146">
        <v>4.8185603767654897</v>
      </c>
      <c r="F7833" s="147">
        <v>1.5142723968310601E-5</v>
      </c>
      <c r="G7833" s="147">
        <v>2.0003830417366199E-3</v>
      </c>
      <c r="H7833" s="146">
        <v>0.27218323586744603</v>
      </c>
      <c r="I7833" s="146">
        <v>0</v>
      </c>
      <c r="J7833" s="146">
        <v>33</v>
      </c>
      <c r="K7833" s="148">
        <v>20.5</v>
      </c>
      <c r="L7833" s="149"/>
      <c r="M7833" s="149"/>
    </row>
    <row r="7834" spans="1:13">
      <c r="A7834" s="144" t="s">
        <v>279</v>
      </c>
      <c r="B7834" s="145">
        <v>106653548</v>
      </c>
      <c r="C7834" s="140" t="s">
        <v>273</v>
      </c>
      <c r="D7834" s="146">
        <v>0.27217741935483902</v>
      </c>
      <c r="E7834" s="146">
        <v>0.45300944528563297</v>
      </c>
      <c r="F7834" s="147">
        <v>1.84030142749676E-4</v>
      </c>
      <c r="G7834" s="147">
        <v>1.26386353457649E-2</v>
      </c>
      <c r="H7834" s="146">
        <v>1</v>
      </c>
      <c r="I7834" s="146">
        <v>0.72782258064516103</v>
      </c>
      <c r="J7834" s="146">
        <v>76</v>
      </c>
      <c r="K7834" s="148">
        <v>55.5</v>
      </c>
      <c r="L7834" s="149"/>
      <c r="M7834" s="149"/>
    </row>
    <row r="7835" spans="1:13">
      <c r="A7835" s="144" t="s">
        <v>277</v>
      </c>
      <c r="B7835" s="145">
        <v>63359935</v>
      </c>
      <c r="C7835" s="140" t="s">
        <v>273</v>
      </c>
      <c r="D7835" s="146">
        <v>0.27216216216216199</v>
      </c>
      <c r="E7835" s="146">
        <v>0.45297961257352998</v>
      </c>
      <c r="F7835" s="147">
        <v>4.3068785325829296E-6</v>
      </c>
      <c r="G7835" s="147">
        <v>8.1876214233628502E-4</v>
      </c>
      <c r="H7835" s="146">
        <v>1</v>
      </c>
      <c r="I7835" s="146">
        <v>0.72783783783783795</v>
      </c>
      <c r="J7835" s="146">
        <v>32.3333333333333</v>
      </c>
      <c r="K7835" s="148">
        <v>43.5</v>
      </c>
      <c r="L7835" s="149"/>
      <c r="M7835" s="149"/>
    </row>
    <row r="7836" spans="1:13">
      <c r="A7836" s="144" t="s">
        <v>290</v>
      </c>
      <c r="B7836" s="145">
        <v>101539952</v>
      </c>
      <c r="C7836" s="140" t="s">
        <v>273</v>
      </c>
      <c r="D7836" s="146">
        <v>0.27211538461538498</v>
      </c>
      <c r="E7836" s="146">
        <v>0.45288815129009402</v>
      </c>
      <c r="F7836" s="147">
        <v>1.4384482514204699E-9</v>
      </c>
      <c r="G7836" s="147">
        <v>4.9023689434478199E-6</v>
      </c>
      <c r="H7836" s="146">
        <v>1</v>
      </c>
      <c r="I7836" s="146">
        <v>0.72788461538461502</v>
      </c>
      <c r="J7836" s="146">
        <v>25</v>
      </c>
      <c r="K7836" s="148">
        <v>33</v>
      </c>
      <c r="L7836" s="149"/>
      <c r="M7836" s="149"/>
    </row>
    <row r="7837" spans="1:13">
      <c r="A7837" s="144" t="s">
        <v>283</v>
      </c>
      <c r="B7837" s="145">
        <v>69270814</v>
      </c>
      <c r="C7837" s="140" t="s">
        <v>273</v>
      </c>
      <c r="D7837" s="146">
        <v>0.27211538461538498</v>
      </c>
      <c r="E7837" s="146">
        <v>0.45288815129009402</v>
      </c>
      <c r="F7837" s="147">
        <v>4.6473298564610698E-5</v>
      </c>
      <c r="G7837" s="147">
        <v>4.4897799374004899E-3</v>
      </c>
      <c r="H7837" s="146">
        <v>1</v>
      </c>
      <c r="I7837" s="146">
        <v>0.72788461538461502</v>
      </c>
      <c r="J7837" s="146">
        <v>38.3333333333333</v>
      </c>
      <c r="K7837" s="148">
        <v>40.5</v>
      </c>
      <c r="L7837" s="149"/>
      <c r="M7837" s="149"/>
    </row>
    <row r="7838" spans="1:13">
      <c r="A7838" s="144" t="s">
        <v>275</v>
      </c>
      <c r="B7838" s="145">
        <v>32570219</v>
      </c>
      <c r="C7838" s="140" t="s">
        <v>273</v>
      </c>
      <c r="D7838" s="146">
        <v>0.27210401891253</v>
      </c>
      <c r="E7838" s="146">
        <v>0.45286592950023602</v>
      </c>
      <c r="F7838" s="147">
        <v>1.0127145479719201E-7</v>
      </c>
      <c r="G7838" s="147">
        <v>6.0225331562216098E-5</v>
      </c>
      <c r="H7838" s="146">
        <v>1</v>
      </c>
      <c r="I7838" s="146">
        <v>0.72789598108747</v>
      </c>
      <c r="J7838" s="146">
        <v>51.3333333333333</v>
      </c>
      <c r="K7838" s="148">
        <v>46</v>
      </c>
      <c r="L7838" s="149"/>
      <c r="M7838" s="149"/>
    </row>
    <row r="7839" spans="1:13">
      <c r="A7839" s="144" t="s">
        <v>276</v>
      </c>
      <c r="B7839" s="145">
        <v>44410155</v>
      </c>
      <c r="C7839" s="140" t="s">
        <v>273</v>
      </c>
      <c r="D7839" s="146">
        <v>0.27203655343740801</v>
      </c>
      <c r="E7839" s="146">
        <v>1.65193360409905</v>
      </c>
      <c r="F7839" s="147">
        <v>7.8883200204342401E-3</v>
      </c>
      <c r="G7839" s="147">
        <v>0.34242645238488101</v>
      </c>
      <c r="H7839" s="146">
        <v>0.38900541429669</v>
      </c>
      <c r="I7839" s="146">
        <v>0.116968860859283</v>
      </c>
      <c r="J7839" s="146">
        <v>89.6666666666667</v>
      </c>
      <c r="K7839" s="148">
        <v>72.5</v>
      </c>
      <c r="L7839" s="149"/>
      <c r="M7839" s="149"/>
    </row>
    <row r="7840" spans="1:13">
      <c r="A7840" s="144" t="s">
        <v>278</v>
      </c>
      <c r="B7840" s="145">
        <v>30768892</v>
      </c>
      <c r="C7840" s="140" t="s">
        <v>273</v>
      </c>
      <c r="D7840" s="146">
        <v>0.27202380952381</v>
      </c>
      <c r="E7840" s="146">
        <v>0.452709116885048</v>
      </c>
      <c r="F7840" s="147">
        <v>2.16515818610025E-4</v>
      </c>
      <c r="G7840" s="147">
        <v>1.4324074674597301E-2</v>
      </c>
      <c r="H7840" s="146">
        <v>1</v>
      </c>
      <c r="I7840" s="146">
        <v>0.72797619047619</v>
      </c>
      <c r="J7840" s="146">
        <v>53.6666666666667</v>
      </c>
      <c r="K7840" s="148">
        <v>41</v>
      </c>
      <c r="L7840" s="149"/>
      <c r="M7840" s="149"/>
    </row>
    <row r="7841" spans="1:13">
      <c r="A7841" s="144" t="s">
        <v>287</v>
      </c>
      <c r="B7841" s="145">
        <v>26934206</v>
      </c>
      <c r="C7841" s="140" t="s">
        <v>273</v>
      </c>
      <c r="D7841" s="146">
        <v>0.27197986379977102</v>
      </c>
      <c r="E7841" s="146">
        <v>0.51135467201368401</v>
      </c>
      <c r="F7841" s="147">
        <v>4.9374400224860997E-2</v>
      </c>
      <c r="G7841" s="147">
        <v>0.99999999999995104</v>
      </c>
      <c r="H7841" s="146">
        <v>0.90134879583860605</v>
      </c>
      <c r="I7841" s="146">
        <v>0.62936893203883504</v>
      </c>
      <c r="J7841" s="146">
        <v>211</v>
      </c>
      <c r="K7841" s="148">
        <v>141.5</v>
      </c>
      <c r="L7841" s="149"/>
      <c r="M7841" s="149"/>
    </row>
    <row r="7842" spans="1:13">
      <c r="A7842" s="144" t="s">
        <v>294</v>
      </c>
      <c r="B7842" s="145">
        <v>141646313</v>
      </c>
      <c r="C7842" s="140" t="s">
        <v>273</v>
      </c>
      <c r="D7842" s="146">
        <v>0.27197975964579402</v>
      </c>
      <c r="E7842" s="146">
        <v>0.452623004833208</v>
      </c>
      <c r="F7842" s="147">
        <v>7.05586163839602E-5</v>
      </c>
      <c r="G7842" s="147">
        <v>6.1188110108721201E-3</v>
      </c>
      <c r="H7842" s="146">
        <v>1</v>
      </c>
      <c r="I7842" s="146">
        <v>0.72802024035420598</v>
      </c>
      <c r="J7842" s="146">
        <v>50.6666666666667</v>
      </c>
      <c r="K7842" s="148">
        <v>41</v>
      </c>
      <c r="L7842" s="149"/>
      <c r="M7842" s="149"/>
    </row>
    <row r="7843" spans="1:13">
      <c r="A7843" s="144" t="s">
        <v>292</v>
      </c>
      <c r="B7843" s="145">
        <v>176403747</v>
      </c>
      <c r="C7843" s="140" t="s">
        <v>273</v>
      </c>
      <c r="D7843" s="146">
        <v>0.27197802197802201</v>
      </c>
      <c r="E7843" s="146">
        <v>0.45261960801346102</v>
      </c>
      <c r="F7843" s="147">
        <v>2.3916631888950301E-4</v>
      </c>
      <c r="G7843" s="147">
        <v>1.55034170226339E-2</v>
      </c>
      <c r="H7843" s="146">
        <v>1</v>
      </c>
      <c r="I7843" s="146">
        <v>0.72802197802197799</v>
      </c>
      <c r="J7843" s="146">
        <v>17</v>
      </c>
      <c r="K7843" s="148">
        <v>20</v>
      </c>
      <c r="L7843" s="149"/>
      <c r="M7843" s="149"/>
    </row>
    <row r="7844" spans="1:13">
      <c r="A7844" s="144" t="s">
        <v>282</v>
      </c>
      <c r="B7844" s="145">
        <v>131840132</v>
      </c>
      <c r="C7844" s="140" t="s">
        <v>273</v>
      </c>
      <c r="D7844" s="146">
        <v>0.27195423623995102</v>
      </c>
      <c r="E7844" s="146">
        <v>0.452573112090013</v>
      </c>
      <c r="F7844" s="147">
        <v>1.5062365841184199E-5</v>
      </c>
      <c r="G7844" s="147">
        <v>1.9914411512685802E-3</v>
      </c>
      <c r="H7844" s="146">
        <v>1</v>
      </c>
      <c r="I7844" s="146">
        <v>0.72804576376004904</v>
      </c>
      <c r="J7844" s="146">
        <v>46.6666666666667</v>
      </c>
      <c r="K7844" s="148">
        <v>57.5</v>
      </c>
      <c r="L7844" s="149"/>
      <c r="M7844" s="149"/>
    </row>
    <row r="7845" spans="1:13">
      <c r="A7845" s="144" t="s">
        <v>282</v>
      </c>
      <c r="B7845" s="145">
        <v>81946618</v>
      </c>
      <c r="C7845" s="140" t="s">
        <v>273</v>
      </c>
      <c r="D7845" s="146">
        <v>0.27192982456140402</v>
      </c>
      <c r="E7845" s="146">
        <v>0.45252539414774701</v>
      </c>
      <c r="F7845" s="147">
        <v>5.0964172887675904E-3</v>
      </c>
      <c r="G7845" s="147">
        <v>0.224323286442659</v>
      </c>
      <c r="H7845" s="146">
        <v>1</v>
      </c>
      <c r="I7845" s="146">
        <v>0.72807017543859598</v>
      </c>
      <c r="J7845" s="146">
        <v>27.3333333333333</v>
      </c>
      <c r="K7845" s="148">
        <v>47.5</v>
      </c>
      <c r="L7845" s="149"/>
      <c r="M7845" s="149"/>
    </row>
    <row r="7846" spans="1:13">
      <c r="A7846" s="144" t="s">
        <v>293</v>
      </c>
      <c r="B7846" s="145">
        <v>141702293</v>
      </c>
      <c r="C7846" s="140" t="s">
        <v>273</v>
      </c>
      <c r="D7846" s="146">
        <v>0.27192982456140302</v>
      </c>
      <c r="E7846" s="146">
        <v>0.45252539414774701</v>
      </c>
      <c r="F7846" s="147">
        <v>7.5395460239618196E-6</v>
      </c>
      <c r="G7846" s="147">
        <v>1.21824524449857E-3</v>
      </c>
      <c r="H7846" s="146">
        <v>1</v>
      </c>
      <c r="I7846" s="146">
        <v>0.72807017543859698</v>
      </c>
      <c r="J7846" s="146">
        <v>64</v>
      </c>
      <c r="K7846" s="148">
        <v>75</v>
      </c>
      <c r="L7846" s="149"/>
      <c r="M7846" s="149"/>
    </row>
    <row r="7847" spans="1:13">
      <c r="A7847" s="144" t="s">
        <v>292</v>
      </c>
      <c r="B7847" s="145">
        <v>171425691</v>
      </c>
      <c r="C7847" s="140" t="s">
        <v>273</v>
      </c>
      <c r="D7847" s="146">
        <v>0.27192982456140302</v>
      </c>
      <c r="E7847" s="146">
        <v>0.45252539414774701</v>
      </c>
      <c r="F7847" s="147">
        <v>7.5395460239618196E-6</v>
      </c>
      <c r="G7847" s="147">
        <v>1.21824524449857E-3</v>
      </c>
      <c r="H7847" s="146">
        <v>1</v>
      </c>
      <c r="I7847" s="146">
        <v>0.72807017543859698</v>
      </c>
      <c r="J7847" s="146">
        <v>47</v>
      </c>
      <c r="K7847" s="148">
        <v>34.5</v>
      </c>
      <c r="L7847" s="149"/>
      <c r="M7847" s="149"/>
    </row>
    <row r="7848" spans="1:13">
      <c r="A7848" s="144" t="s">
        <v>287</v>
      </c>
      <c r="B7848" s="145">
        <v>26838638</v>
      </c>
      <c r="C7848" s="140" t="s">
        <v>273</v>
      </c>
      <c r="D7848" s="146">
        <v>0.27191825972313799</v>
      </c>
      <c r="E7848" s="146">
        <v>0.45250278870363603</v>
      </c>
      <c r="F7848" s="147">
        <v>4.3860281303582901E-6</v>
      </c>
      <c r="G7848" s="147">
        <v>8.2965863037140996E-4</v>
      </c>
      <c r="H7848" s="146">
        <v>1</v>
      </c>
      <c r="I7848" s="146">
        <v>0.72808174027686201</v>
      </c>
      <c r="J7848" s="146">
        <v>24</v>
      </c>
      <c r="K7848" s="148">
        <v>39</v>
      </c>
      <c r="L7848" s="149"/>
      <c r="M7848" s="149"/>
    </row>
    <row r="7849" spans="1:13">
      <c r="A7849" s="144" t="s">
        <v>282</v>
      </c>
      <c r="B7849" s="145">
        <v>129480975</v>
      </c>
      <c r="C7849" s="140" t="s">
        <v>273</v>
      </c>
      <c r="D7849" s="146">
        <v>0.27190360545488501</v>
      </c>
      <c r="E7849" s="146">
        <v>0.452474144951723</v>
      </c>
      <c r="F7849" s="147">
        <v>1.65054268858835E-4</v>
      </c>
      <c r="G7849" s="147">
        <v>1.1613686814105E-2</v>
      </c>
      <c r="H7849" s="146">
        <v>1</v>
      </c>
      <c r="I7849" s="146">
        <v>0.72809639454511499</v>
      </c>
      <c r="J7849" s="146">
        <v>62.3333333333333</v>
      </c>
      <c r="K7849" s="148">
        <v>77</v>
      </c>
      <c r="L7849" s="149"/>
      <c r="M7849" s="149"/>
    </row>
    <row r="7850" spans="1:13">
      <c r="A7850" s="144" t="s">
        <v>281</v>
      </c>
      <c r="B7850" s="145">
        <v>89705349</v>
      </c>
      <c r="C7850" s="140" t="s">
        <v>273</v>
      </c>
      <c r="D7850" s="146">
        <v>0.27187499999999998</v>
      </c>
      <c r="E7850" s="146">
        <v>0.45241823335463699</v>
      </c>
      <c r="F7850" s="147">
        <v>1.30037808106541E-5</v>
      </c>
      <c r="G7850" s="147">
        <v>1.7946999901993499E-3</v>
      </c>
      <c r="H7850" s="146">
        <v>1</v>
      </c>
      <c r="I7850" s="146">
        <v>0.72812500000000002</v>
      </c>
      <c r="J7850" s="146">
        <v>22</v>
      </c>
      <c r="K7850" s="148">
        <v>36</v>
      </c>
      <c r="L7850" s="149"/>
      <c r="M7850" s="149"/>
    </row>
    <row r="7851" spans="1:13">
      <c r="A7851" s="144" t="s">
        <v>276</v>
      </c>
      <c r="B7851" s="145">
        <v>12766882</v>
      </c>
      <c r="C7851" s="140" t="s">
        <v>273</v>
      </c>
      <c r="D7851" s="146">
        <v>0.271852576647097</v>
      </c>
      <c r="E7851" s="146">
        <v>0.45237440667397399</v>
      </c>
      <c r="F7851" s="147">
        <v>2.15972532624082E-4</v>
      </c>
      <c r="G7851" s="147">
        <v>1.4294848086771301E-2</v>
      </c>
      <c r="H7851" s="146">
        <v>1</v>
      </c>
      <c r="I7851" s="146">
        <v>0.72814742335290294</v>
      </c>
      <c r="J7851" s="146">
        <v>51</v>
      </c>
      <c r="K7851" s="148">
        <v>57.5</v>
      </c>
      <c r="L7851" s="149"/>
      <c r="M7851" s="149"/>
    </row>
    <row r="7852" spans="1:13">
      <c r="A7852" s="144" t="s">
        <v>279</v>
      </c>
      <c r="B7852" s="145">
        <v>89921705</v>
      </c>
      <c r="C7852" s="140" t="s">
        <v>273</v>
      </c>
      <c r="D7852" s="146">
        <v>0.27182952182952203</v>
      </c>
      <c r="E7852" s="146">
        <v>0.452329347177028</v>
      </c>
      <c r="F7852" s="147">
        <v>1.85311279401694E-5</v>
      </c>
      <c r="G7852" s="147">
        <v>2.3116912360872802E-3</v>
      </c>
      <c r="H7852" s="146">
        <v>1</v>
      </c>
      <c r="I7852" s="146">
        <v>0.72817047817047797</v>
      </c>
      <c r="J7852" s="146">
        <v>84.3333333333333</v>
      </c>
      <c r="K7852" s="148">
        <v>63</v>
      </c>
      <c r="L7852" s="149"/>
      <c r="M7852" s="149"/>
    </row>
    <row r="7853" spans="1:13">
      <c r="A7853" s="144" t="s">
        <v>284</v>
      </c>
      <c r="B7853" s="145">
        <v>54025452</v>
      </c>
      <c r="C7853" s="140" t="s">
        <v>273</v>
      </c>
      <c r="D7853" s="146">
        <v>0.27182539682539703</v>
      </c>
      <c r="E7853" s="146">
        <v>0.45232128520957898</v>
      </c>
      <c r="F7853" s="147">
        <v>9.9542909668851297E-7</v>
      </c>
      <c r="G7853" s="147">
        <v>2.9420473842756801E-4</v>
      </c>
      <c r="H7853" s="146">
        <v>1</v>
      </c>
      <c r="I7853" s="146">
        <v>0.72817460317460303</v>
      </c>
      <c r="J7853" s="146">
        <v>36</v>
      </c>
      <c r="K7853" s="148">
        <v>28.5</v>
      </c>
      <c r="L7853" s="149"/>
      <c r="M7853" s="149"/>
    </row>
    <row r="7854" spans="1:13">
      <c r="A7854" s="144" t="s">
        <v>286</v>
      </c>
      <c r="B7854" s="145">
        <v>113519365</v>
      </c>
      <c r="C7854" s="140" t="s">
        <v>273</v>
      </c>
      <c r="D7854" s="146">
        <v>0.27181818181818201</v>
      </c>
      <c r="E7854" s="146">
        <v>0.45230718420391602</v>
      </c>
      <c r="F7854" s="147">
        <v>3.0876474531017203E-5</v>
      </c>
      <c r="G7854" s="147">
        <v>3.3482245487733201E-3</v>
      </c>
      <c r="H7854" s="146">
        <v>1</v>
      </c>
      <c r="I7854" s="146">
        <v>0.72818181818181804</v>
      </c>
      <c r="J7854" s="146">
        <v>45.3333333333333</v>
      </c>
      <c r="K7854" s="148">
        <v>36</v>
      </c>
      <c r="L7854" s="149"/>
      <c r="M7854" s="149"/>
    </row>
    <row r="7855" spans="1:13">
      <c r="A7855" s="144" t="s">
        <v>285</v>
      </c>
      <c r="B7855" s="145">
        <v>79423513</v>
      </c>
      <c r="C7855" s="140" t="s">
        <v>273</v>
      </c>
      <c r="D7855" s="146">
        <v>0.27176470588235302</v>
      </c>
      <c r="E7855" s="146">
        <v>0.45220267516399998</v>
      </c>
      <c r="F7855" s="147">
        <v>3.3142854310745401E-6</v>
      </c>
      <c r="G7855" s="147">
        <v>6.8344301629046805E-4</v>
      </c>
      <c r="H7855" s="146">
        <v>1</v>
      </c>
      <c r="I7855" s="146">
        <v>0.72823529411764698</v>
      </c>
      <c r="J7855" s="146">
        <v>67</v>
      </c>
      <c r="K7855" s="148">
        <v>55</v>
      </c>
      <c r="L7855" s="149"/>
      <c r="M7855" s="149"/>
    </row>
    <row r="7856" spans="1:13">
      <c r="A7856" s="144" t="s">
        <v>280</v>
      </c>
      <c r="B7856" s="145">
        <v>21599643</v>
      </c>
      <c r="C7856" s="140" t="s">
        <v>273</v>
      </c>
      <c r="D7856" s="146">
        <v>0.27173913043478298</v>
      </c>
      <c r="E7856" s="146">
        <v>0.45215269525576901</v>
      </c>
      <c r="F7856" s="147">
        <v>1.75821337157787E-3</v>
      </c>
      <c r="G7856" s="147">
        <v>8.3232532341690604E-2</v>
      </c>
      <c r="H7856" s="146">
        <v>1</v>
      </c>
      <c r="I7856" s="146">
        <v>0.72826086956521696</v>
      </c>
      <c r="J7856" s="146">
        <v>30</v>
      </c>
      <c r="K7856" s="148">
        <v>23.5</v>
      </c>
      <c r="L7856" s="149"/>
      <c r="M7856" s="149"/>
    </row>
    <row r="7857" spans="1:13">
      <c r="A7857" s="144" t="s">
        <v>274</v>
      </c>
      <c r="B7857" s="145">
        <v>21959392</v>
      </c>
      <c r="C7857" s="140" t="s">
        <v>273</v>
      </c>
      <c r="D7857" s="146">
        <v>0.27173913043478298</v>
      </c>
      <c r="E7857" s="146">
        <v>0.45215269525576901</v>
      </c>
      <c r="F7857" s="147">
        <v>8.1631712546371602E-5</v>
      </c>
      <c r="G7857" s="147">
        <v>6.8127724621133597E-3</v>
      </c>
      <c r="H7857" s="146">
        <v>1</v>
      </c>
      <c r="I7857" s="146">
        <v>0.72826086956521696</v>
      </c>
      <c r="J7857" s="146">
        <v>28.6666666666667</v>
      </c>
      <c r="K7857" s="148">
        <v>46</v>
      </c>
      <c r="L7857" s="149"/>
      <c r="M7857" s="149"/>
    </row>
    <row r="7858" spans="1:13">
      <c r="A7858" s="144" t="s">
        <v>284</v>
      </c>
      <c r="B7858" s="145">
        <v>70412554</v>
      </c>
      <c r="C7858" s="140" t="s">
        <v>273</v>
      </c>
      <c r="D7858" s="146">
        <v>0.271708683473389</v>
      </c>
      <c r="E7858" s="146">
        <v>0.45209319762252298</v>
      </c>
      <c r="F7858" s="147">
        <v>1.99980853403394E-5</v>
      </c>
      <c r="G7858" s="147">
        <v>2.4391183733485601E-3</v>
      </c>
      <c r="H7858" s="146">
        <v>1</v>
      </c>
      <c r="I7858" s="146">
        <v>0.72829131652661105</v>
      </c>
      <c r="J7858" s="146">
        <v>27.3333333333333</v>
      </c>
      <c r="K7858" s="148">
        <v>19</v>
      </c>
      <c r="L7858" s="149"/>
      <c r="M7858" s="149"/>
    </row>
    <row r="7859" spans="1:13">
      <c r="A7859" s="144" t="s">
        <v>272</v>
      </c>
      <c r="B7859" s="145">
        <v>168784684</v>
      </c>
      <c r="C7859" s="140" t="s">
        <v>273</v>
      </c>
      <c r="D7859" s="146">
        <v>0.27165664102139497</v>
      </c>
      <c r="E7859" s="146">
        <v>1.46018593390701</v>
      </c>
      <c r="F7859" s="147">
        <v>2.71564559491436E-2</v>
      </c>
      <c r="G7859" s="147">
        <v>0.99999999999995104</v>
      </c>
      <c r="H7859" s="146">
        <v>0.41676153612629002</v>
      </c>
      <c r="I7859" s="146">
        <v>0.14510489510489499</v>
      </c>
      <c r="J7859" s="146">
        <v>43</v>
      </c>
      <c r="K7859" s="148">
        <v>30.5</v>
      </c>
      <c r="L7859" s="149"/>
      <c r="M7859" s="149"/>
    </row>
    <row r="7860" spans="1:13">
      <c r="A7860" s="144" t="s">
        <v>278</v>
      </c>
      <c r="B7860" s="145">
        <v>48531442</v>
      </c>
      <c r="C7860" s="140" t="s">
        <v>273</v>
      </c>
      <c r="D7860" s="146">
        <v>0.27162162162162201</v>
      </c>
      <c r="E7860" s="146">
        <v>0.45192308009065402</v>
      </c>
      <c r="F7860" s="147">
        <v>5.6184211998652304E-7</v>
      </c>
      <c r="G7860" s="147">
        <v>1.98648791693975E-4</v>
      </c>
      <c r="H7860" s="146">
        <v>1</v>
      </c>
      <c r="I7860" s="146">
        <v>0.72837837837837804</v>
      </c>
      <c r="J7860" s="146">
        <v>33.3333333333333</v>
      </c>
      <c r="K7860" s="148">
        <v>28.5</v>
      </c>
      <c r="L7860" s="149"/>
      <c r="M7860" s="149"/>
    </row>
    <row r="7861" spans="1:13">
      <c r="A7861" s="144" t="s">
        <v>279</v>
      </c>
      <c r="B7861" s="145">
        <v>217978486</v>
      </c>
      <c r="C7861" s="140" t="s">
        <v>273</v>
      </c>
      <c r="D7861" s="146">
        <v>0.27157894736842098</v>
      </c>
      <c r="E7861" s="146">
        <v>0.45183970257548101</v>
      </c>
      <c r="F7861" s="147">
        <v>1.27514213170465E-8</v>
      </c>
      <c r="G7861" s="147">
        <v>1.50222581822928E-5</v>
      </c>
      <c r="H7861" s="146">
        <v>1</v>
      </c>
      <c r="I7861" s="146">
        <v>0.72842105263157897</v>
      </c>
      <c r="J7861" s="146">
        <v>42</v>
      </c>
      <c r="K7861" s="148">
        <v>22</v>
      </c>
      <c r="L7861" s="149"/>
      <c r="M7861" s="149"/>
    </row>
    <row r="7862" spans="1:13">
      <c r="A7862" s="144" t="s">
        <v>276</v>
      </c>
      <c r="B7862" s="145">
        <v>35438987</v>
      </c>
      <c r="C7862" s="140" t="s">
        <v>273</v>
      </c>
      <c r="D7862" s="146">
        <v>0.271537162162162</v>
      </c>
      <c r="E7862" s="146">
        <v>0.45175806676069902</v>
      </c>
      <c r="F7862" s="147">
        <v>4.5120400522806603E-6</v>
      </c>
      <c r="G7862" s="147">
        <v>8.4588903644033302E-4</v>
      </c>
      <c r="H7862" s="146">
        <v>1</v>
      </c>
      <c r="I7862" s="146">
        <v>0.72846283783783805</v>
      </c>
      <c r="J7862" s="146">
        <v>16.3333333333333</v>
      </c>
      <c r="K7862" s="148">
        <v>34.5</v>
      </c>
      <c r="L7862" s="149"/>
      <c r="M7862" s="149"/>
    </row>
    <row r="7863" spans="1:13">
      <c r="A7863" s="144" t="s">
        <v>276</v>
      </c>
      <c r="B7863" s="145">
        <v>6861051</v>
      </c>
      <c r="C7863" s="140" t="s">
        <v>273</v>
      </c>
      <c r="D7863" s="146">
        <v>0.271498771498772</v>
      </c>
      <c r="E7863" s="146">
        <v>0.45168306694050803</v>
      </c>
      <c r="F7863" s="147">
        <v>8.1066346135891896E-10</v>
      </c>
      <c r="G7863" s="147">
        <v>4.9023689434478199E-6</v>
      </c>
      <c r="H7863" s="146">
        <v>1</v>
      </c>
      <c r="I7863" s="146">
        <v>0.728501228501228</v>
      </c>
      <c r="J7863" s="146">
        <v>40</v>
      </c>
      <c r="K7863" s="148">
        <v>29.5</v>
      </c>
      <c r="L7863" s="149"/>
      <c r="M7863" s="149"/>
    </row>
    <row r="7864" spans="1:13">
      <c r="A7864" s="144" t="s">
        <v>277</v>
      </c>
      <c r="B7864" s="145">
        <v>34256451</v>
      </c>
      <c r="C7864" s="140" t="s">
        <v>273</v>
      </c>
      <c r="D7864" s="146">
        <v>0.27147435897435901</v>
      </c>
      <c r="E7864" s="146">
        <v>0.45163537677503302</v>
      </c>
      <c r="F7864" s="147">
        <v>4.7335792806228497E-6</v>
      </c>
      <c r="G7864" s="147">
        <v>8.7548543461041196E-4</v>
      </c>
      <c r="H7864" s="146">
        <v>1</v>
      </c>
      <c r="I7864" s="146">
        <v>0.72852564102564099</v>
      </c>
      <c r="J7864" s="146">
        <v>53.3333333333333</v>
      </c>
      <c r="K7864" s="148">
        <v>59</v>
      </c>
      <c r="L7864" s="149"/>
      <c r="M7864" s="149"/>
    </row>
    <row r="7865" spans="1:13">
      <c r="A7865" s="144" t="s">
        <v>283</v>
      </c>
      <c r="B7865" s="145">
        <v>19982430</v>
      </c>
      <c r="C7865" s="140" t="s">
        <v>273</v>
      </c>
      <c r="D7865" s="146">
        <v>0.27142857142857102</v>
      </c>
      <c r="E7865" s="146">
        <v>0.45154593449446401</v>
      </c>
      <c r="F7865" s="147">
        <v>6.1254360279116503E-8</v>
      </c>
      <c r="G7865" s="147">
        <v>4.2448731193778198E-5</v>
      </c>
      <c r="H7865" s="146">
        <v>1</v>
      </c>
      <c r="I7865" s="146">
        <v>0.72857142857142898</v>
      </c>
      <c r="J7865" s="146">
        <v>26.3333333333333</v>
      </c>
      <c r="K7865" s="148">
        <v>28</v>
      </c>
      <c r="L7865" s="149"/>
      <c r="M7865" s="149"/>
    </row>
    <row r="7866" spans="1:13">
      <c r="A7866" s="144" t="s">
        <v>285</v>
      </c>
      <c r="B7866" s="145">
        <v>48445955</v>
      </c>
      <c r="C7866" s="140" t="s">
        <v>273</v>
      </c>
      <c r="D7866" s="146">
        <v>0.27142857142857102</v>
      </c>
      <c r="E7866" s="146">
        <v>0.45154593449446401</v>
      </c>
      <c r="F7866" s="147">
        <v>1.08263895767321E-4</v>
      </c>
      <c r="G7866" s="147">
        <v>8.4126424144337301E-3</v>
      </c>
      <c r="H7866" s="146">
        <v>1</v>
      </c>
      <c r="I7866" s="146">
        <v>0.72857142857142898</v>
      </c>
      <c r="J7866" s="146">
        <v>52.6666666666667</v>
      </c>
      <c r="K7866" s="148">
        <v>40</v>
      </c>
      <c r="L7866" s="149"/>
      <c r="M7866" s="149"/>
    </row>
    <row r="7867" spans="1:13">
      <c r="A7867" s="144" t="s">
        <v>294</v>
      </c>
      <c r="B7867" s="145">
        <v>143564914</v>
      </c>
      <c r="C7867" s="140" t="s">
        <v>273</v>
      </c>
      <c r="D7867" s="146">
        <v>0.271390374331551</v>
      </c>
      <c r="E7867" s="146">
        <v>0.45147132378604499</v>
      </c>
      <c r="F7867" s="147">
        <v>4.9038404583057302E-4</v>
      </c>
      <c r="G7867" s="147">
        <v>2.76510835510606E-2</v>
      </c>
      <c r="H7867" s="146">
        <v>1</v>
      </c>
      <c r="I7867" s="146">
        <v>0.728609625668449</v>
      </c>
      <c r="J7867" s="146">
        <v>24.3333333333333</v>
      </c>
      <c r="K7867" s="148">
        <v>28</v>
      </c>
      <c r="L7867" s="149"/>
      <c r="M7867" s="149"/>
    </row>
    <row r="7868" spans="1:13">
      <c r="A7868" s="144" t="s">
        <v>290</v>
      </c>
      <c r="B7868" s="145">
        <v>128344265</v>
      </c>
      <c r="C7868" s="140" t="s">
        <v>273</v>
      </c>
      <c r="D7868" s="146">
        <v>0.27136584941749298</v>
      </c>
      <c r="E7868" s="146">
        <v>4.8143753279895503</v>
      </c>
      <c r="F7868" s="147">
        <v>5.0138248103098897E-7</v>
      </c>
      <c r="G7868" s="147">
        <v>1.8441185768510501E-4</v>
      </c>
      <c r="H7868" s="146">
        <v>0.27136584941749298</v>
      </c>
      <c r="I7868" s="146">
        <v>0</v>
      </c>
      <c r="J7868" s="146">
        <v>65.6666666666667</v>
      </c>
      <c r="K7868" s="148">
        <v>46.5</v>
      </c>
      <c r="L7868" s="149"/>
      <c r="M7868" s="149"/>
    </row>
    <row r="7869" spans="1:13">
      <c r="A7869" s="144" t="s">
        <v>274</v>
      </c>
      <c r="B7869" s="145">
        <v>106720045</v>
      </c>
      <c r="C7869" s="140" t="s">
        <v>273</v>
      </c>
      <c r="D7869" s="146">
        <v>0.27135461604831801</v>
      </c>
      <c r="E7869" s="146">
        <v>0.45140148032968103</v>
      </c>
      <c r="F7869" s="147">
        <v>5.4306205040856696E-3</v>
      </c>
      <c r="G7869" s="147">
        <v>0.238561136421649</v>
      </c>
      <c r="H7869" s="146">
        <v>1</v>
      </c>
      <c r="I7869" s="146">
        <v>0.72864538395168199</v>
      </c>
      <c r="J7869" s="146">
        <v>69.3333333333333</v>
      </c>
      <c r="K7869" s="148">
        <v>59</v>
      </c>
      <c r="L7869" s="149"/>
      <c r="M7869" s="149"/>
    </row>
    <row r="7870" spans="1:13">
      <c r="A7870" s="144" t="s">
        <v>284</v>
      </c>
      <c r="B7870" s="145">
        <v>905692</v>
      </c>
      <c r="C7870" s="140" t="s">
        <v>273</v>
      </c>
      <c r="D7870" s="146">
        <v>0.27135216089003</v>
      </c>
      <c r="E7870" s="146">
        <v>4.81430513876394</v>
      </c>
      <c r="F7870" s="147">
        <v>1.5439214393607901E-4</v>
      </c>
      <c r="G7870" s="147">
        <v>1.1040856433709801E-2</v>
      </c>
      <c r="H7870" s="146">
        <v>0.27135216089003</v>
      </c>
      <c r="I7870" s="146">
        <v>0</v>
      </c>
      <c r="J7870" s="146">
        <v>33</v>
      </c>
      <c r="K7870" s="148">
        <v>12</v>
      </c>
      <c r="L7870" s="149"/>
      <c r="M7870" s="149"/>
    </row>
    <row r="7871" spans="1:13">
      <c r="A7871" s="144" t="s">
        <v>279</v>
      </c>
      <c r="B7871" s="145">
        <v>23562203</v>
      </c>
      <c r="C7871" s="140" t="s">
        <v>273</v>
      </c>
      <c r="D7871" s="146">
        <v>0.27134774063864697</v>
      </c>
      <c r="E7871" s="146">
        <v>0.63952948301627</v>
      </c>
      <c r="F7871" s="147">
        <v>2.3710200003456E-2</v>
      </c>
      <c r="G7871" s="147">
        <v>0.98475695297272803</v>
      </c>
      <c r="H7871" s="146">
        <v>0.74779004833095397</v>
      </c>
      <c r="I7871" s="146">
        <v>0.476442307692308</v>
      </c>
      <c r="J7871" s="146">
        <v>87.6666666666667</v>
      </c>
      <c r="K7871" s="148">
        <v>72.5</v>
      </c>
      <c r="L7871" s="149"/>
      <c r="M7871" s="149"/>
    </row>
    <row r="7872" spans="1:13">
      <c r="A7872" s="144" t="s">
        <v>282</v>
      </c>
      <c r="B7872" s="145">
        <v>130633812</v>
      </c>
      <c r="C7872" s="140" t="s">
        <v>273</v>
      </c>
      <c r="D7872" s="146">
        <v>0.27133952864837402</v>
      </c>
      <c r="E7872" s="146">
        <v>1.3137234077231801</v>
      </c>
      <c r="F7872" s="147">
        <v>4.1026871427907903E-2</v>
      </c>
      <c r="G7872" s="147">
        <v>0.99999999999995104</v>
      </c>
      <c r="H7872" s="146">
        <v>0.44395857626742202</v>
      </c>
      <c r="I7872" s="146">
        <v>0.172619047619048</v>
      </c>
      <c r="J7872" s="146">
        <v>39</v>
      </c>
      <c r="K7872" s="148">
        <v>32</v>
      </c>
      <c r="L7872" s="149"/>
      <c r="M7872" s="149"/>
    </row>
    <row r="7873" spans="1:13">
      <c r="A7873" s="144" t="s">
        <v>279</v>
      </c>
      <c r="B7873" s="145">
        <v>3131101</v>
      </c>
      <c r="C7873" s="140" t="s">
        <v>273</v>
      </c>
      <c r="D7873" s="146">
        <v>0.27128205128205102</v>
      </c>
      <c r="E7873" s="146">
        <v>0.45125975645417299</v>
      </c>
      <c r="F7873" s="147">
        <v>3.3462669820767698E-4</v>
      </c>
      <c r="G7873" s="147">
        <v>2.02662293727119E-2</v>
      </c>
      <c r="H7873" s="146">
        <v>1</v>
      </c>
      <c r="I7873" s="146">
        <v>0.72871794871794904</v>
      </c>
      <c r="J7873" s="146">
        <v>25.6666666666667</v>
      </c>
      <c r="K7873" s="148">
        <v>32</v>
      </c>
      <c r="L7873" s="149"/>
      <c r="M7873" s="149"/>
    </row>
    <row r="7874" spans="1:13">
      <c r="A7874" s="144" t="s">
        <v>285</v>
      </c>
      <c r="B7874" s="145">
        <v>81401934</v>
      </c>
      <c r="C7874" s="140" t="s">
        <v>273</v>
      </c>
      <c r="D7874" s="146">
        <v>0.27122851662325298</v>
      </c>
      <c r="E7874" s="146">
        <v>0.47922354768667402</v>
      </c>
      <c r="F7874" s="147">
        <v>6.17156146173018E-3</v>
      </c>
      <c r="G7874" s="147">
        <v>0.26968189854014801</v>
      </c>
      <c r="H7874" s="146">
        <v>0.94963760753234405</v>
      </c>
      <c r="I7874" s="146">
        <v>0.67840909090909096</v>
      </c>
      <c r="J7874" s="146">
        <v>23.3333333333333</v>
      </c>
      <c r="K7874" s="148">
        <v>42</v>
      </c>
      <c r="L7874" s="149"/>
      <c r="M7874" s="149"/>
    </row>
    <row r="7875" spans="1:13">
      <c r="A7875" s="144" t="s">
        <v>291</v>
      </c>
      <c r="B7875" s="145">
        <v>157581728</v>
      </c>
      <c r="C7875" s="140" t="s">
        <v>273</v>
      </c>
      <c r="D7875" s="146">
        <v>0.27121212121212102</v>
      </c>
      <c r="E7875" s="146">
        <v>0.45112319149003599</v>
      </c>
      <c r="F7875" s="147">
        <v>5.9136974957448297E-7</v>
      </c>
      <c r="G7875" s="147">
        <v>2.0575423255418399E-4</v>
      </c>
      <c r="H7875" s="146">
        <v>1</v>
      </c>
      <c r="I7875" s="146">
        <v>0.72878787878787898</v>
      </c>
      <c r="J7875" s="146">
        <v>21.3333333333333</v>
      </c>
      <c r="K7875" s="148">
        <v>26.5</v>
      </c>
      <c r="L7875" s="149"/>
      <c r="M7875" s="149"/>
    </row>
    <row r="7876" spans="1:13">
      <c r="A7876" s="144" t="s">
        <v>272</v>
      </c>
      <c r="B7876" s="145">
        <v>34469422</v>
      </c>
      <c r="C7876" s="140" t="s">
        <v>273</v>
      </c>
      <c r="D7876" s="146">
        <v>0.27121212121212102</v>
      </c>
      <c r="E7876" s="146">
        <v>0.45112319149003599</v>
      </c>
      <c r="F7876" s="147">
        <v>5.9136974957448805E-7</v>
      </c>
      <c r="G7876" s="147">
        <v>2.0575423255418399E-4</v>
      </c>
      <c r="H7876" s="146">
        <v>1</v>
      </c>
      <c r="I7876" s="146">
        <v>0.72878787878787898</v>
      </c>
      <c r="J7876" s="146">
        <v>68</v>
      </c>
      <c r="K7876" s="148">
        <v>43</v>
      </c>
      <c r="L7876" s="149"/>
      <c r="M7876" s="149"/>
    </row>
    <row r="7877" spans="1:13">
      <c r="A7877" s="144" t="s">
        <v>286</v>
      </c>
      <c r="B7877" s="145">
        <v>119085049</v>
      </c>
      <c r="C7877" s="140" t="s">
        <v>273</v>
      </c>
      <c r="D7877" s="146">
        <v>0.27121212121212102</v>
      </c>
      <c r="E7877" s="146">
        <v>0.45112319149003599</v>
      </c>
      <c r="F7877" s="147">
        <v>1.4294081208351901E-4</v>
      </c>
      <c r="G7877" s="147">
        <v>1.0419833712580699E-2</v>
      </c>
      <c r="H7877" s="146">
        <v>1</v>
      </c>
      <c r="I7877" s="146">
        <v>0.72878787878787898</v>
      </c>
      <c r="J7877" s="146">
        <v>39.3333333333333</v>
      </c>
      <c r="K7877" s="148">
        <v>18.5</v>
      </c>
      <c r="L7877" s="149"/>
      <c r="M7877" s="149"/>
    </row>
    <row r="7878" spans="1:13">
      <c r="A7878" s="144" t="s">
        <v>276</v>
      </c>
      <c r="B7878" s="145">
        <v>54465666</v>
      </c>
      <c r="C7878" s="140" t="s">
        <v>273</v>
      </c>
      <c r="D7878" s="146">
        <v>0.27121212121212102</v>
      </c>
      <c r="E7878" s="146">
        <v>0.45112319149003599</v>
      </c>
      <c r="F7878" s="147">
        <v>1.4294081208351901E-4</v>
      </c>
      <c r="G7878" s="147">
        <v>1.0419833712580699E-2</v>
      </c>
      <c r="H7878" s="146">
        <v>1</v>
      </c>
      <c r="I7878" s="146">
        <v>0.72878787878787898</v>
      </c>
      <c r="J7878" s="146">
        <v>64</v>
      </c>
      <c r="K7878" s="148">
        <v>33.5</v>
      </c>
      <c r="L7878" s="149"/>
      <c r="M7878" s="149"/>
    </row>
    <row r="7879" spans="1:13">
      <c r="A7879" s="144" t="s">
        <v>284</v>
      </c>
      <c r="B7879" s="145">
        <v>48735969</v>
      </c>
      <c r="C7879" s="140" t="s">
        <v>273</v>
      </c>
      <c r="D7879" s="146">
        <v>0.271164021164021</v>
      </c>
      <c r="E7879" s="146">
        <v>0.45102926542011401</v>
      </c>
      <c r="F7879" s="147">
        <v>2.4586023168157901E-5</v>
      </c>
      <c r="G7879" s="147">
        <v>2.8285571390682901E-3</v>
      </c>
      <c r="H7879" s="146">
        <v>1</v>
      </c>
      <c r="I7879" s="146">
        <v>0.72883597883597895</v>
      </c>
      <c r="J7879" s="146">
        <v>23.3333333333333</v>
      </c>
      <c r="K7879" s="148">
        <v>20.5</v>
      </c>
      <c r="L7879" s="149"/>
      <c r="M7879" s="149"/>
    </row>
    <row r="7880" spans="1:13">
      <c r="A7880" s="144" t="s">
        <v>274</v>
      </c>
      <c r="B7880" s="145">
        <v>110036090</v>
      </c>
      <c r="C7880" s="140" t="s">
        <v>273</v>
      </c>
      <c r="D7880" s="146">
        <v>0.27115384615384602</v>
      </c>
      <c r="E7880" s="146">
        <v>0.45100939722736</v>
      </c>
      <c r="F7880" s="147">
        <v>3.5773893894161898E-4</v>
      </c>
      <c r="G7880" s="147">
        <v>2.1369378251852599E-2</v>
      </c>
      <c r="H7880" s="146">
        <v>1</v>
      </c>
      <c r="I7880" s="146">
        <v>0.72884615384615403</v>
      </c>
      <c r="J7880" s="146">
        <v>49.6666666666667</v>
      </c>
      <c r="K7880" s="148">
        <v>46</v>
      </c>
      <c r="L7880" s="149"/>
      <c r="M7880" s="149"/>
    </row>
    <row r="7881" spans="1:13">
      <c r="A7881" s="144" t="s">
        <v>285</v>
      </c>
      <c r="B7881" s="145">
        <v>81648286</v>
      </c>
      <c r="C7881" s="140" t="s">
        <v>273</v>
      </c>
      <c r="D7881" s="146">
        <v>0.27115035203270499</v>
      </c>
      <c r="E7881" s="146">
        <v>4.8132699481879904</v>
      </c>
      <c r="F7881" s="147">
        <v>4.9255370263303396E-4</v>
      </c>
      <c r="G7881" s="147">
        <v>2.7750843078260999E-2</v>
      </c>
      <c r="H7881" s="146">
        <v>0.27115035203270499</v>
      </c>
      <c r="I7881" s="146">
        <v>0</v>
      </c>
      <c r="J7881" s="146">
        <v>42.3333333333333</v>
      </c>
      <c r="K7881" s="148">
        <v>46.5</v>
      </c>
      <c r="L7881" s="149"/>
      <c r="M7881" s="149"/>
    </row>
    <row r="7882" spans="1:13">
      <c r="A7882" s="144" t="s">
        <v>275</v>
      </c>
      <c r="B7882" s="145">
        <v>99896576</v>
      </c>
      <c r="C7882" s="140" t="s">
        <v>273</v>
      </c>
      <c r="D7882" s="146">
        <v>0.27113170283329402</v>
      </c>
      <c r="E7882" s="146">
        <v>0.56989936331631197</v>
      </c>
      <c r="F7882" s="147">
        <v>7.1405497947848997E-3</v>
      </c>
      <c r="G7882" s="147">
        <v>0.31083673668806799</v>
      </c>
      <c r="H7882" s="146">
        <v>0.82083545530202295</v>
      </c>
      <c r="I7882" s="146">
        <v>0.54970375246872905</v>
      </c>
      <c r="J7882" s="146">
        <v>99</v>
      </c>
      <c r="K7882" s="148">
        <v>64.5</v>
      </c>
      <c r="L7882" s="149"/>
      <c r="M7882" s="149"/>
    </row>
    <row r="7883" spans="1:13">
      <c r="A7883" s="144" t="s">
        <v>279</v>
      </c>
      <c r="B7883" s="145">
        <v>157919343</v>
      </c>
      <c r="C7883" s="140" t="s">
        <v>273</v>
      </c>
      <c r="D7883" s="146">
        <v>0.27107959022852601</v>
      </c>
      <c r="E7883" s="146">
        <v>0.45086440997708199</v>
      </c>
      <c r="F7883" s="147">
        <v>7.1458536433388403E-4</v>
      </c>
      <c r="G7883" s="147">
        <v>3.7902043984569998E-2</v>
      </c>
      <c r="H7883" s="146">
        <v>1</v>
      </c>
      <c r="I7883" s="146">
        <v>0.72892040977147399</v>
      </c>
      <c r="J7883" s="146">
        <v>32.6666666666667</v>
      </c>
      <c r="K7883" s="148">
        <v>50.5</v>
      </c>
      <c r="L7883" s="149"/>
      <c r="M7883" s="149"/>
    </row>
    <row r="7884" spans="1:13">
      <c r="A7884" s="144" t="s">
        <v>277</v>
      </c>
      <c r="B7884" s="145">
        <v>63650656</v>
      </c>
      <c r="C7884" s="140" t="s">
        <v>273</v>
      </c>
      <c r="D7884" s="146">
        <v>0.27106518282988901</v>
      </c>
      <c r="E7884" s="146">
        <v>0.45083628072302701</v>
      </c>
      <c r="F7884" s="147">
        <v>2.0697023754696102E-5</v>
      </c>
      <c r="G7884" s="147">
        <v>2.49670829715862E-3</v>
      </c>
      <c r="H7884" s="146">
        <v>1</v>
      </c>
      <c r="I7884" s="146">
        <v>0.72893481717011099</v>
      </c>
      <c r="J7884" s="146">
        <v>55.6666666666667</v>
      </c>
      <c r="K7884" s="148">
        <v>45.5</v>
      </c>
      <c r="L7884" s="149"/>
      <c r="M7884" s="149"/>
    </row>
    <row r="7885" spans="1:13">
      <c r="A7885" s="144" t="s">
        <v>279</v>
      </c>
      <c r="B7885" s="145">
        <v>128346154</v>
      </c>
      <c r="C7885" s="140" t="s">
        <v>273</v>
      </c>
      <c r="D7885" s="146">
        <v>0.27106227106227099</v>
      </c>
      <c r="E7885" s="146">
        <v>0.45083059580423901</v>
      </c>
      <c r="F7885" s="147">
        <v>6.6520378507305301E-8</v>
      </c>
      <c r="G7885" s="147">
        <v>4.5040198645029898E-5</v>
      </c>
      <c r="H7885" s="146">
        <v>1</v>
      </c>
      <c r="I7885" s="146">
        <v>0.72893772893772901</v>
      </c>
      <c r="J7885" s="146">
        <v>30.6666666666667</v>
      </c>
      <c r="K7885" s="148">
        <v>47.5</v>
      </c>
      <c r="L7885" s="149"/>
      <c r="M7885" s="149"/>
    </row>
    <row r="7886" spans="1:13">
      <c r="A7886" s="144" t="s">
        <v>290</v>
      </c>
      <c r="B7886" s="145">
        <v>5826727</v>
      </c>
      <c r="C7886" s="140" t="s">
        <v>273</v>
      </c>
      <c r="D7886" s="146">
        <v>0.27106227106227099</v>
      </c>
      <c r="E7886" s="146">
        <v>0.45083059580423901</v>
      </c>
      <c r="F7886" s="147">
        <v>2.1347487593102401E-4</v>
      </c>
      <c r="G7886" s="147">
        <v>1.4173328968169601E-2</v>
      </c>
      <c r="H7886" s="146">
        <v>1</v>
      </c>
      <c r="I7886" s="146">
        <v>0.72893772893772901</v>
      </c>
      <c r="J7886" s="146">
        <v>52.6666666666667</v>
      </c>
      <c r="K7886" s="148">
        <v>34</v>
      </c>
      <c r="L7886" s="149"/>
      <c r="M7886" s="149"/>
    </row>
    <row r="7887" spans="1:13">
      <c r="A7887" s="144" t="s">
        <v>293</v>
      </c>
      <c r="B7887" s="145">
        <v>155745978</v>
      </c>
      <c r="C7887" s="140" t="s">
        <v>273</v>
      </c>
      <c r="D7887" s="146">
        <v>0.27105849352363698</v>
      </c>
      <c r="E7887" s="146">
        <v>0.84963925488643199</v>
      </c>
      <c r="F7887" s="147">
        <v>3.8260554281644502E-2</v>
      </c>
      <c r="G7887" s="147">
        <v>0.99999999999995104</v>
      </c>
      <c r="H7887" s="146">
        <v>0.59901548277094896</v>
      </c>
      <c r="I7887" s="146">
        <v>0.32795698924731198</v>
      </c>
      <c r="J7887" s="146">
        <v>35</v>
      </c>
      <c r="K7887" s="148">
        <v>50.5</v>
      </c>
      <c r="L7887" s="149"/>
      <c r="M7887" s="149"/>
    </row>
    <row r="7888" spans="1:13">
      <c r="A7888" s="144" t="s">
        <v>277</v>
      </c>
      <c r="B7888" s="145">
        <v>29788675</v>
      </c>
      <c r="C7888" s="140" t="s">
        <v>273</v>
      </c>
      <c r="D7888" s="146">
        <v>0.27101714756167899</v>
      </c>
      <c r="E7888" s="146">
        <v>1.2208343340844501</v>
      </c>
      <c r="F7888" s="147">
        <v>3.3856424967783703E-2</v>
      </c>
      <c r="G7888" s="147">
        <v>0.99999999999995104</v>
      </c>
      <c r="H7888" s="146">
        <v>0.46466468854528598</v>
      </c>
      <c r="I7888" s="146">
        <v>0.19364754098360701</v>
      </c>
      <c r="J7888" s="146">
        <v>78.3333333333333</v>
      </c>
      <c r="K7888" s="148">
        <v>38.5</v>
      </c>
      <c r="L7888" s="149"/>
      <c r="M7888" s="149"/>
    </row>
    <row r="7889" spans="1:13">
      <c r="A7889" s="144" t="s">
        <v>286</v>
      </c>
      <c r="B7889" s="145">
        <v>133020370</v>
      </c>
      <c r="C7889" s="140" t="s">
        <v>273</v>
      </c>
      <c r="D7889" s="146">
        <v>0.27097902097902099</v>
      </c>
      <c r="E7889" s="146">
        <v>0.45066806828335698</v>
      </c>
      <c r="F7889" s="147">
        <v>9.4265381679889903E-10</v>
      </c>
      <c r="G7889" s="147">
        <v>4.9023689434478199E-6</v>
      </c>
      <c r="H7889" s="146">
        <v>1</v>
      </c>
      <c r="I7889" s="146">
        <v>0.72902097902097895</v>
      </c>
      <c r="J7889" s="146">
        <v>23.6666666666667</v>
      </c>
      <c r="K7889" s="148">
        <v>18.5</v>
      </c>
      <c r="L7889" s="149"/>
      <c r="M7889" s="149"/>
    </row>
    <row r="7890" spans="1:13">
      <c r="A7890" s="144" t="s">
        <v>290</v>
      </c>
      <c r="B7890" s="145">
        <v>152021799</v>
      </c>
      <c r="C7890" s="140" t="s">
        <v>273</v>
      </c>
      <c r="D7890" s="146">
        <v>0.27096436058700202</v>
      </c>
      <c r="E7890" s="146">
        <v>0.45063944898068597</v>
      </c>
      <c r="F7890" s="147">
        <v>7.3061118812970298E-9</v>
      </c>
      <c r="G7890" s="147">
        <v>1.03204086518919E-5</v>
      </c>
      <c r="H7890" s="146">
        <v>1</v>
      </c>
      <c r="I7890" s="146">
        <v>0.72903563941299798</v>
      </c>
      <c r="J7890" s="146">
        <v>40</v>
      </c>
      <c r="K7890" s="148">
        <v>44.5</v>
      </c>
      <c r="L7890" s="149"/>
      <c r="M7890" s="149"/>
    </row>
    <row r="7891" spans="1:13">
      <c r="A7891" s="144" t="s">
        <v>283</v>
      </c>
      <c r="B7891" s="145">
        <v>1071962</v>
      </c>
      <c r="C7891" s="140" t="s">
        <v>273</v>
      </c>
      <c r="D7891" s="146">
        <v>0.27090909090909099</v>
      </c>
      <c r="E7891" s="146">
        <v>0.45053155931406402</v>
      </c>
      <c r="F7891" s="147">
        <v>2.79792083295628E-5</v>
      </c>
      <c r="G7891" s="147">
        <v>3.1101986832358002E-3</v>
      </c>
      <c r="H7891" s="146">
        <v>1</v>
      </c>
      <c r="I7891" s="146">
        <v>0.72909090909090901</v>
      </c>
      <c r="J7891" s="146">
        <v>19.6666666666667</v>
      </c>
      <c r="K7891" s="148">
        <v>18</v>
      </c>
      <c r="L7891" s="149"/>
      <c r="M7891" s="149"/>
    </row>
    <row r="7892" spans="1:13">
      <c r="A7892" s="144" t="s">
        <v>284</v>
      </c>
      <c r="B7892" s="145">
        <v>35668612</v>
      </c>
      <c r="C7892" s="140" t="s">
        <v>273</v>
      </c>
      <c r="D7892" s="146">
        <v>0.27090909090909099</v>
      </c>
      <c r="E7892" s="146">
        <v>0.45053155931406402</v>
      </c>
      <c r="F7892" s="147">
        <v>2.79792083295628E-5</v>
      </c>
      <c r="G7892" s="147">
        <v>3.1101986832358002E-3</v>
      </c>
      <c r="H7892" s="146">
        <v>1</v>
      </c>
      <c r="I7892" s="146">
        <v>0.72909090909090901</v>
      </c>
      <c r="J7892" s="146">
        <v>52.3333333333333</v>
      </c>
      <c r="K7892" s="148">
        <v>18</v>
      </c>
      <c r="L7892" s="149"/>
      <c r="M7892" s="149"/>
    </row>
    <row r="7893" spans="1:13">
      <c r="A7893" s="144" t="s">
        <v>274</v>
      </c>
      <c r="B7893" s="145">
        <v>87407628</v>
      </c>
      <c r="C7893" s="140" t="s">
        <v>273</v>
      </c>
      <c r="D7893" s="146">
        <v>0.27089577089577099</v>
      </c>
      <c r="E7893" s="146">
        <v>0.45050555907002998</v>
      </c>
      <c r="F7893" s="147">
        <v>6.5535818875345899E-6</v>
      </c>
      <c r="G7893" s="147">
        <v>1.10342668543321E-3</v>
      </c>
      <c r="H7893" s="146">
        <v>1</v>
      </c>
      <c r="I7893" s="146">
        <v>0.72910422910422901</v>
      </c>
      <c r="J7893" s="146">
        <v>66</v>
      </c>
      <c r="K7893" s="148">
        <v>78.5</v>
      </c>
      <c r="L7893" s="149"/>
      <c r="M7893" s="149"/>
    </row>
    <row r="7894" spans="1:13">
      <c r="A7894" s="144" t="s">
        <v>290</v>
      </c>
      <c r="B7894" s="145">
        <v>99809236</v>
      </c>
      <c r="C7894" s="140" t="s">
        <v>273</v>
      </c>
      <c r="D7894" s="146">
        <v>0.27086743044189898</v>
      </c>
      <c r="E7894" s="146">
        <v>0.45045024096091502</v>
      </c>
      <c r="F7894" s="147">
        <v>1.3467790618797099E-6</v>
      </c>
      <c r="G7894" s="147">
        <v>3.6431749417427801E-4</v>
      </c>
      <c r="H7894" s="146">
        <v>1</v>
      </c>
      <c r="I7894" s="146">
        <v>0.72913256955810102</v>
      </c>
      <c r="J7894" s="146">
        <v>28</v>
      </c>
      <c r="K7894" s="148">
        <v>30</v>
      </c>
      <c r="L7894" s="149"/>
      <c r="M7894" s="149"/>
    </row>
    <row r="7895" spans="1:13">
      <c r="A7895" s="144" t="s">
        <v>294</v>
      </c>
      <c r="B7895" s="145">
        <v>41651698</v>
      </c>
      <c r="C7895" s="140" t="s">
        <v>273</v>
      </c>
      <c r="D7895" s="146">
        <v>0.27084972462627899</v>
      </c>
      <c r="E7895" s="146">
        <v>0.45041568182024799</v>
      </c>
      <c r="F7895" s="147">
        <v>4.2640195640771499E-5</v>
      </c>
      <c r="G7895" s="147">
        <v>4.2107103840283598E-3</v>
      </c>
      <c r="H7895" s="146">
        <v>1</v>
      </c>
      <c r="I7895" s="146">
        <v>0.72915027537372101</v>
      </c>
      <c r="J7895" s="146">
        <v>48</v>
      </c>
      <c r="K7895" s="148">
        <v>51.5</v>
      </c>
      <c r="L7895" s="149"/>
      <c r="M7895" s="149"/>
    </row>
    <row r="7896" spans="1:13">
      <c r="A7896" s="144" t="s">
        <v>293</v>
      </c>
      <c r="B7896" s="145">
        <v>128402001</v>
      </c>
      <c r="C7896" s="140" t="s">
        <v>273</v>
      </c>
      <c r="D7896" s="146">
        <v>0.27083333333333298</v>
      </c>
      <c r="E7896" s="146">
        <v>0.45038368917188698</v>
      </c>
      <c r="F7896" s="147">
        <v>1.8548728552033301E-3</v>
      </c>
      <c r="G7896" s="147">
        <v>8.7348518512300299E-2</v>
      </c>
      <c r="H7896" s="146">
        <v>1</v>
      </c>
      <c r="I7896" s="146">
        <v>0.72916666666666696</v>
      </c>
      <c r="J7896" s="146">
        <v>51</v>
      </c>
      <c r="K7896" s="148">
        <v>26</v>
      </c>
      <c r="L7896" s="149"/>
      <c r="M7896" s="149"/>
    </row>
    <row r="7897" spans="1:13">
      <c r="A7897" s="144" t="s">
        <v>272</v>
      </c>
      <c r="B7897" s="145">
        <v>115057510</v>
      </c>
      <c r="C7897" s="140" t="s">
        <v>273</v>
      </c>
      <c r="D7897" s="146">
        <v>0.27083333333333298</v>
      </c>
      <c r="E7897" s="146">
        <v>0.45038368917188698</v>
      </c>
      <c r="F7897" s="147">
        <v>4.9300160822194102E-5</v>
      </c>
      <c r="G7897" s="147">
        <v>4.6842399526871104E-3</v>
      </c>
      <c r="H7897" s="146">
        <v>1</v>
      </c>
      <c r="I7897" s="146">
        <v>0.72916666666666696</v>
      </c>
      <c r="J7897" s="146">
        <v>29.6666666666667</v>
      </c>
      <c r="K7897" s="148">
        <v>14</v>
      </c>
      <c r="L7897" s="149"/>
      <c r="M7897" s="149"/>
    </row>
    <row r="7898" spans="1:13">
      <c r="A7898" s="144" t="s">
        <v>294</v>
      </c>
      <c r="B7898" s="145">
        <v>97788835</v>
      </c>
      <c r="C7898" s="140" t="s">
        <v>273</v>
      </c>
      <c r="D7898" s="146">
        <v>0.27083333333333298</v>
      </c>
      <c r="E7898" s="146">
        <v>0.45038368917188698</v>
      </c>
      <c r="F7898" s="147">
        <v>5.55459709385178E-4</v>
      </c>
      <c r="G7898" s="147">
        <v>3.06931872294108E-2</v>
      </c>
      <c r="H7898" s="146">
        <v>1</v>
      </c>
      <c r="I7898" s="146">
        <v>0.72916666666666696</v>
      </c>
      <c r="J7898" s="146">
        <v>32</v>
      </c>
      <c r="K7898" s="148">
        <v>24</v>
      </c>
      <c r="L7898" s="149"/>
      <c r="M7898" s="149"/>
    </row>
    <row r="7899" spans="1:13">
      <c r="A7899" s="144" t="s">
        <v>287</v>
      </c>
      <c r="B7899" s="145">
        <v>52294589</v>
      </c>
      <c r="C7899" s="140" t="s">
        <v>273</v>
      </c>
      <c r="D7899" s="146">
        <v>0.27083333333333298</v>
      </c>
      <c r="E7899" s="146">
        <v>0.45038368917188698</v>
      </c>
      <c r="F7899" s="147">
        <v>2.0535705746438999E-7</v>
      </c>
      <c r="G7899" s="147">
        <v>9.9477002073576604E-5</v>
      </c>
      <c r="H7899" s="146">
        <v>1</v>
      </c>
      <c r="I7899" s="146">
        <v>0.72916666666666696</v>
      </c>
      <c r="J7899" s="146">
        <v>56</v>
      </c>
      <c r="K7899" s="148">
        <v>24</v>
      </c>
      <c r="L7899" s="149"/>
      <c r="M7899" s="149"/>
    </row>
    <row r="7900" spans="1:13">
      <c r="A7900" s="144" t="s">
        <v>285</v>
      </c>
      <c r="B7900" s="145">
        <v>57636509</v>
      </c>
      <c r="C7900" s="140" t="s">
        <v>273</v>
      </c>
      <c r="D7900" s="146">
        <v>0.27083333333333298</v>
      </c>
      <c r="E7900" s="146">
        <v>0.45038368917188698</v>
      </c>
      <c r="F7900" s="147">
        <v>2.0535705746439201E-7</v>
      </c>
      <c r="G7900" s="147">
        <v>9.9477002073576604E-5</v>
      </c>
      <c r="H7900" s="146">
        <v>1</v>
      </c>
      <c r="I7900" s="146">
        <v>0.72916666666666696</v>
      </c>
      <c r="J7900" s="146">
        <v>16.3333333333333</v>
      </c>
      <c r="K7900" s="148">
        <v>48</v>
      </c>
      <c r="L7900" s="149"/>
      <c r="M7900" s="149"/>
    </row>
    <row r="7901" spans="1:13">
      <c r="A7901" s="144" t="s">
        <v>276</v>
      </c>
      <c r="B7901" s="145">
        <v>38792963</v>
      </c>
      <c r="C7901" s="140" t="s">
        <v>273</v>
      </c>
      <c r="D7901" s="146">
        <v>0.27083333333333298</v>
      </c>
      <c r="E7901" s="146">
        <v>4.8116422804607</v>
      </c>
      <c r="F7901" s="147">
        <v>3.6598924885073602E-5</v>
      </c>
      <c r="G7901" s="147">
        <v>3.78343087847198E-3</v>
      </c>
      <c r="H7901" s="146">
        <v>0.27083333333333298</v>
      </c>
      <c r="I7901" s="146">
        <v>0</v>
      </c>
      <c r="J7901" s="146">
        <v>102.666666666667</v>
      </c>
      <c r="K7901" s="148">
        <v>38</v>
      </c>
      <c r="L7901" s="149"/>
      <c r="M7901" s="149"/>
    </row>
    <row r="7902" spans="1:13">
      <c r="A7902" s="144" t="s">
        <v>276</v>
      </c>
      <c r="B7902" s="145">
        <v>47852968</v>
      </c>
      <c r="C7902" s="140" t="s">
        <v>273</v>
      </c>
      <c r="D7902" s="146">
        <v>0.27083333333333298</v>
      </c>
      <c r="E7902" s="146">
        <v>0.45038368917188698</v>
      </c>
      <c r="F7902" s="147">
        <v>2.0535705746439201E-7</v>
      </c>
      <c r="G7902" s="147">
        <v>9.9477002073576604E-5</v>
      </c>
      <c r="H7902" s="146">
        <v>1</v>
      </c>
      <c r="I7902" s="146">
        <v>0.72916666666666696</v>
      </c>
      <c r="J7902" s="146">
        <v>40</v>
      </c>
      <c r="K7902" s="148">
        <v>28</v>
      </c>
      <c r="L7902" s="149"/>
      <c r="M7902" s="149"/>
    </row>
    <row r="7903" spans="1:13">
      <c r="A7903" s="144" t="s">
        <v>288</v>
      </c>
      <c r="B7903" s="145">
        <v>45032452</v>
      </c>
      <c r="C7903" s="140" t="s">
        <v>273</v>
      </c>
      <c r="D7903" s="146">
        <v>0.270824166725806</v>
      </c>
      <c r="E7903" s="146">
        <v>0.55425148206115804</v>
      </c>
      <c r="F7903" s="147">
        <v>1.39864146106935E-2</v>
      </c>
      <c r="G7903" s="147">
        <v>0.59676162604175498</v>
      </c>
      <c r="H7903" s="146">
        <v>0.83900598490762401</v>
      </c>
      <c r="I7903" s="146">
        <v>0.56818181818181801</v>
      </c>
      <c r="J7903" s="146">
        <v>42.6666666666667</v>
      </c>
      <c r="K7903" s="148">
        <v>26.5</v>
      </c>
      <c r="L7903" s="149"/>
      <c r="M7903" s="149"/>
    </row>
    <row r="7904" spans="1:13">
      <c r="A7904" s="144" t="s">
        <v>279</v>
      </c>
      <c r="B7904" s="145">
        <v>68897138</v>
      </c>
      <c r="C7904" s="140" t="s">
        <v>273</v>
      </c>
      <c r="D7904" s="146">
        <v>0.27070841661114797</v>
      </c>
      <c r="E7904" s="146">
        <v>0.45013989908036101</v>
      </c>
      <c r="F7904" s="147">
        <v>2.33162342369338E-3</v>
      </c>
      <c r="G7904" s="147">
        <v>0.10751239031929601</v>
      </c>
      <c r="H7904" s="146">
        <v>1</v>
      </c>
      <c r="I7904" s="146">
        <v>0.72929158338885203</v>
      </c>
      <c r="J7904" s="146">
        <v>24</v>
      </c>
      <c r="K7904" s="148">
        <v>68</v>
      </c>
      <c r="L7904" s="149"/>
      <c r="M7904" s="149"/>
    </row>
    <row r="7905" spans="1:13">
      <c r="A7905" s="144" t="s">
        <v>281</v>
      </c>
      <c r="B7905" s="145">
        <v>89462979</v>
      </c>
      <c r="C7905" s="140" t="s">
        <v>273</v>
      </c>
      <c r="D7905" s="146">
        <v>0.27065302911093603</v>
      </c>
      <c r="E7905" s="146">
        <v>0.45003181685608901</v>
      </c>
      <c r="F7905" s="147">
        <v>1.95744294845666E-4</v>
      </c>
      <c r="G7905" s="147">
        <v>1.32576415771678E-2</v>
      </c>
      <c r="H7905" s="146">
        <v>1</v>
      </c>
      <c r="I7905" s="146">
        <v>0.72934697088906397</v>
      </c>
      <c r="J7905" s="146">
        <v>31</v>
      </c>
      <c r="K7905" s="148">
        <v>36</v>
      </c>
      <c r="L7905" s="149"/>
      <c r="M7905" s="149"/>
    </row>
    <row r="7906" spans="1:13">
      <c r="A7906" s="144" t="s">
        <v>281</v>
      </c>
      <c r="B7906" s="145">
        <v>20698050</v>
      </c>
      <c r="C7906" s="140" t="s">
        <v>273</v>
      </c>
      <c r="D7906" s="146">
        <v>0.27063789868667898</v>
      </c>
      <c r="E7906" s="146">
        <v>0.45000229301201</v>
      </c>
      <c r="F7906" s="147">
        <v>1.5643441467251999E-5</v>
      </c>
      <c r="G7906" s="147">
        <v>2.0481555613411401E-3</v>
      </c>
      <c r="H7906" s="146">
        <v>1</v>
      </c>
      <c r="I7906" s="146">
        <v>0.72936210131332102</v>
      </c>
      <c r="J7906" s="146">
        <v>50.6666666666667</v>
      </c>
      <c r="K7906" s="148">
        <v>33.5</v>
      </c>
      <c r="L7906" s="149"/>
      <c r="M7906" s="149"/>
    </row>
    <row r="7907" spans="1:13">
      <c r="A7907" s="144" t="s">
        <v>278</v>
      </c>
      <c r="B7907" s="145">
        <v>18049737</v>
      </c>
      <c r="C7907" s="140" t="s">
        <v>273</v>
      </c>
      <c r="D7907" s="146">
        <v>0.27060439560439598</v>
      </c>
      <c r="E7907" s="146">
        <v>0.44993692093585902</v>
      </c>
      <c r="F7907" s="147">
        <v>6.58367489077381E-4</v>
      </c>
      <c r="G7907" s="147">
        <v>3.5372502547987697E-2</v>
      </c>
      <c r="H7907" s="146">
        <v>1</v>
      </c>
      <c r="I7907" s="146">
        <v>0.72939560439560402</v>
      </c>
      <c r="J7907" s="146">
        <v>37.6666666666667</v>
      </c>
      <c r="K7907" s="148">
        <v>20.5</v>
      </c>
      <c r="L7907" s="149"/>
      <c r="M7907" s="149"/>
    </row>
    <row r="7908" spans="1:13">
      <c r="A7908" s="144" t="s">
        <v>280</v>
      </c>
      <c r="B7908" s="145">
        <v>1166652</v>
      </c>
      <c r="C7908" s="140" t="s">
        <v>273</v>
      </c>
      <c r="D7908" s="146">
        <v>0.27051631463396197</v>
      </c>
      <c r="E7908" s="146">
        <v>4.8100127743027103</v>
      </c>
      <c r="F7908" s="147">
        <v>2.50705244326717E-3</v>
      </c>
      <c r="G7908" s="147">
        <v>0.114889307162514</v>
      </c>
      <c r="H7908" s="146">
        <v>0.27051631463396197</v>
      </c>
      <c r="I7908" s="146">
        <v>0</v>
      </c>
      <c r="J7908" s="146">
        <v>33</v>
      </c>
      <c r="K7908" s="148">
        <v>36.5</v>
      </c>
      <c r="L7908" s="149"/>
      <c r="M7908" s="149"/>
    </row>
    <row r="7909" spans="1:13">
      <c r="A7909" s="144" t="s">
        <v>293</v>
      </c>
      <c r="B7909" s="145">
        <v>86965049</v>
      </c>
      <c r="C7909" s="140" t="s">
        <v>273</v>
      </c>
      <c r="D7909" s="146">
        <v>0.27051581656844798</v>
      </c>
      <c r="E7909" s="146">
        <v>0.51198324894340397</v>
      </c>
      <c r="F7909" s="147">
        <v>4.8895979817367902E-2</v>
      </c>
      <c r="G7909" s="147">
        <v>0.99999999999995104</v>
      </c>
      <c r="H7909" s="146">
        <v>0.89551581656844803</v>
      </c>
      <c r="I7909" s="146">
        <v>0.625</v>
      </c>
      <c r="J7909" s="146">
        <v>57.6666666666667</v>
      </c>
      <c r="K7909" s="148">
        <v>26</v>
      </c>
      <c r="L7909" s="149"/>
      <c r="M7909" s="149"/>
    </row>
    <row r="7910" spans="1:13">
      <c r="A7910" s="144" t="s">
        <v>276</v>
      </c>
      <c r="B7910" s="145">
        <v>55249578</v>
      </c>
      <c r="C7910" s="140" t="s">
        <v>273</v>
      </c>
      <c r="D7910" s="146">
        <v>0.27051282051282</v>
      </c>
      <c r="E7910" s="146">
        <v>0.44975825237322098</v>
      </c>
      <c r="F7910" s="147">
        <v>1.3953721052426501E-6</v>
      </c>
      <c r="G7910" s="147">
        <v>3.7291546690142603E-4</v>
      </c>
      <c r="H7910" s="146">
        <v>1</v>
      </c>
      <c r="I7910" s="146">
        <v>0.72948717948718</v>
      </c>
      <c r="J7910" s="146">
        <v>41.6666666666667</v>
      </c>
      <c r="K7910" s="148">
        <v>21.5</v>
      </c>
      <c r="L7910" s="149"/>
      <c r="M7910" s="149"/>
    </row>
    <row r="7911" spans="1:13">
      <c r="A7911" s="144" t="s">
        <v>281</v>
      </c>
      <c r="B7911" s="145">
        <v>778007</v>
      </c>
      <c r="C7911" s="140" t="s">
        <v>273</v>
      </c>
      <c r="D7911" s="146">
        <v>0.27048723184682599</v>
      </c>
      <c r="E7911" s="146">
        <v>4.8098631938122596</v>
      </c>
      <c r="F7911" s="147">
        <v>6.6063164445446105E-5</v>
      </c>
      <c r="G7911" s="147">
        <v>5.8189176138851101E-3</v>
      </c>
      <c r="H7911" s="146">
        <v>0.27048723184682599</v>
      </c>
      <c r="I7911" s="146">
        <v>0</v>
      </c>
      <c r="J7911" s="146">
        <v>50.3333333333333</v>
      </c>
      <c r="K7911" s="148">
        <v>37.5</v>
      </c>
      <c r="L7911" s="149"/>
      <c r="M7911" s="149"/>
    </row>
    <row r="7912" spans="1:13">
      <c r="A7912" s="144" t="s">
        <v>275</v>
      </c>
      <c r="B7912" s="145">
        <v>38410457</v>
      </c>
      <c r="C7912" s="140" t="s">
        <v>273</v>
      </c>
      <c r="D7912" s="146">
        <v>0.27048319327731102</v>
      </c>
      <c r="E7912" s="146">
        <v>0.44970045257531699</v>
      </c>
      <c r="F7912" s="147">
        <v>1.0888046225857599E-3</v>
      </c>
      <c r="G7912" s="147">
        <v>5.4453404389495197E-2</v>
      </c>
      <c r="H7912" s="146">
        <v>1</v>
      </c>
      <c r="I7912" s="146">
        <v>0.72951680672268904</v>
      </c>
      <c r="J7912" s="146">
        <v>31.6666666666667</v>
      </c>
      <c r="K7912" s="148">
        <v>36.5</v>
      </c>
      <c r="L7912" s="149"/>
      <c r="M7912" s="149"/>
    </row>
    <row r="7913" spans="1:13">
      <c r="A7913" s="144" t="s">
        <v>282</v>
      </c>
      <c r="B7913" s="145">
        <v>57737825</v>
      </c>
      <c r="C7913" s="140" t="s">
        <v>273</v>
      </c>
      <c r="D7913" s="146">
        <v>0.27045166812930699</v>
      </c>
      <c r="E7913" s="146">
        <v>0.61728353440623895</v>
      </c>
      <c r="F7913" s="147">
        <v>2.8735820332782798E-3</v>
      </c>
      <c r="G7913" s="147">
        <v>0.13039542318098701</v>
      </c>
      <c r="H7913" s="146">
        <v>0.76693054136874395</v>
      </c>
      <c r="I7913" s="146">
        <v>0.49647887323943701</v>
      </c>
      <c r="J7913" s="146">
        <v>95.6666666666667</v>
      </c>
      <c r="K7913" s="148">
        <v>59.5</v>
      </c>
      <c r="L7913" s="149"/>
      <c r="M7913" s="149"/>
    </row>
    <row r="7914" spans="1:13">
      <c r="A7914" s="144" t="s">
        <v>276</v>
      </c>
      <c r="B7914" s="145">
        <v>3000703</v>
      </c>
      <c r="C7914" s="140" t="s">
        <v>273</v>
      </c>
      <c r="D7914" s="146">
        <v>0.27042483660130701</v>
      </c>
      <c r="E7914" s="146">
        <v>0.449586611260757</v>
      </c>
      <c r="F7914" s="147">
        <v>1.1553216003528E-6</v>
      </c>
      <c r="G7914" s="147">
        <v>3.25614126208524E-4</v>
      </c>
      <c r="H7914" s="146">
        <v>1</v>
      </c>
      <c r="I7914" s="146">
        <v>0.72957516339869299</v>
      </c>
      <c r="J7914" s="146">
        <v>41</v>
      </c>
      <c r="K7914" s="148">
        <v>43.5</v>
      </c>
      <c r="L7914" s="149"/>
      <c r="M7914" s="149"/>
    </row>
    <row r="7915" spans="1:13">
      <c r="A7915" s="144" t="s">
        <v>286</v>
      </c>
      <c r="B7915" s="145">
        <v>35283912</v>
      </c>
      <c r="C7915" s="140" t="s">
        <v>273</v>
      </c>
      <c r="D7915" s="146">
        <v>0.27037037037036998</v>
      </c>
      <c r="E7915" s="146">
        <v>0.449480367471291</v>
      </c>
      <c r="F7915" s="147">
        <v>1.4090898730185599E-4</v>
      </c>
      <c r="G7915" s="147">
        <v>1.03100903239244E-2</v>
      </c>
      <c r="H7915" s="146">
        <v>1</v>
      </c>
      <c r="I7915" s="146">
        <v>0.72962962962962996</v>
      </c>
      <c r="J7915" s="146">
        <v>31.6666666666667</v>
      </c>
      <c r="K7915" s="148">
        <v>21</v>
      </c>
      <c r="L7915" s="149"/>
      <c r="M7915" s="149"/>
    </row>
    <row r="7916" spans="1:13">
      <c r="A7916" s="144" t="s">
        <v>286</v>
      </c>
      <c r="B7916" s="145">
        <v>133465447</v>
      </c>
      <c r="C7916" s="140" t="s">
        <v>273</v>
      </c>
      <c r="D7916" s="146">
        <v>0.27037037037036998</v>
      </c>
      <c r="E7916" s="146">
        <v>4.8092619878222598</v>
      </c>
      <c r="F7916" s="147">
        <v>4.4908862017934402E-4</v>
      </c>
      <c r="G7916" s="147">
        <v>2.5741476529167601E-2</v>
      </c>
      <c r="H7916" s="146">
        <v>0.27037037037036998</v>
      </c>
      <c r="I7916" s="146">
        <v>0</v>
      </c>
      <c r="J7916" s="146">
        <v>25</v>
      </c>
      <c r="K7916" s="148">
        <v>49</v>
      </c>
      <c r="L7916" s="149"/>
      <c r="M7916" s="149"/>
    </row>
    <row r="7917" spans="1:13">
      <c r="A7917" s="144" t="s">
        <v>286</v>
      </c>
      <c r="B7917" s="145">
        <v>45334555</v>
      </c>
      <c r="C7917" s="140" t="s">
        <v>273</v>
      </c>
      <c r="D7917" s="146">
        <v>0.27027027027027001</v>
      </c>
      <c r="E7917" s="146">
        <v>0.44928512901578799</v>
      </c>
      <c r="F7917" s="147">
        <v>5.8655239768260598E-4</v>
      </c>
      <c r="G7917" s="147">
        <v>3.20974139711106E-2</v>
      </c>
      <c r="H7917" s="146">
        <v>1</v>
      </c>
      <c r="I7917" s="146">
        <v>0.72972972972973005</v>
      </c>
      <c r="J7917" s="146">
        <v>23.3333333333333</v>
      </c>
      <c r="K7917" s="148">
        <v>37</v>
      </c>
      <c r="L7917" s="149"/>
      <c r="M7917" s="149"/>
    </row>
    <row r="7918" spans="1:13">
      <c r="A7918" s="144" t="s">
        <v>290</v>
      </c>
      <c r="B7918" s="145">
        <v>100352531</v>
      </c>
      <c r="C7918" s="140" t="s">
        <v>273</v>
      </c>
      <c r="D7918" s="146">
        <v>0.270238095238095</v>
      </c>
      <c r="E7918" s="146">
        <v>4.8085811822596796</v>
      </c>
      <c r="F7918" s="147">
        <v>7.4986538793091296E-5</v>
      </c>
      <c r="G7918" s="147">
        <v>6.40266765187897E-3</v>
      </c>
      <c r="H7918" s="146">
        <v>0.270238095238095</v>
      </c>
      <c r="I7918" s="146">
        <v>0</v>
      </c>
      <c r="J7918" s="146">
        <v>29.3333333333333</v>
      </c>
      <c r="K7918" s="148">
        <v>37</v>
      </c>
      <c r="L7918" s="149"/>
      <c r="M7918" s="149"/>
    </row>
    <row r="7919" spans="1:13">
      <c r="A7919" s="144" t="s">
        <v>274</v>
      </c>
      <c r="B7919" s="145">
        <v>16389642</v>
      </c>
      <c r="C7919" s="140" t="s">
        <v>273</v>
      </c>
      <c r="D7919" s="146">
        <v>0.27017543859649101</v>
      </c>
      <c r="E7919" s="146">
        <v>0.44910019063740297</v>
      </c>
      <c r="F7919" s="147">
        <v>8.6888301054224197E-4</v>
      </c>
      <c r="G7919" s="147">
        <v>4.4797288467162202E-2</v>
      </c>
      <c r="H7919" s="146">
        <v>1</v>
      </c>
      <c r="I7919" s="146">
        <v>0.72982456140350904</v>
      </c>
      <c r="J7919" s="146">
        <v>42.6666666666667</v>
      </c>
      <c r="K7919" s="148">
        <v>69.5</v>
      </c>
      <c r="L7919" s="149"/>
      <c r="M7919" s="149"/>
    </row>
    <row r="7920" spans="1:13">
      <c r="A7920" s="144" t="s">
        <v>292</v>
      </c>
      <c r="B7920" s="145">
        <v>176887492</v>
      </c>
      <c r="C7920" s="140" t="s">
        <v>273</v>
      </c>
      <c r="D7920" s="146">
        <v>0.27014846235418899</v>
      </c>
      <c r="E7920" s="146">
        <v>0.449047586569498</v>
      </c>
      <c r="F7920" s="147">
        <v>4.1873558506770302E-5</v>
      </c>
      <c r="G7920" s="147">
        <v>4.1582043448092397E-3</v>
      </c>
      <c r="H7920" s="146">
        <v>1</v>
      </c>
      <c r="I7920" s="146">
        <v>0.72985153764581101</v>
      </c>
      <c r="J7920" s="146">
        <v>29</v>
      </c>
      <c r="K7920" s="148">
        <v>43.5</v>
      </c>
      <c r="L7920" s="149"/>
      <c r="M7920" s="149"/>
    </row>
    <row r="7921" spans="1:13">
      <c r="A7921" s="144" t="s">
        <v>275</v>
      </c>
      <c r="B7921" s="145">
        <v>42397084</v>
      </c>
      <c r="C7921" s="140" t="s">
        <v>273</v>
      </c>
      <c r="D7921" s="146">
        <v>0.27012987012987</v>
      </c>
      <c r="E7921" s="146">
        <v>0.44901133257604298</v>
      </c>
      <c r="F7921" s="147">
        <v>8.1454924001379101E-8</v>
      </c>
      <c r="G7921" s="147">
        <v>5.16751880140898E-5</v>
      </c>
      <c r="H7921" s="146">
        <v>1</v>
      </c>
      <c r="I7921" s="146">
        <v>0.72987012987013</v>
      </c>
      <c r="J7921" s="146">
        <v>43.3333333333333</v>
      </c>
      <c r="K7921" s="148">
        <v>34.5</v>
      </c>
      <c r="L7921" s="149"/>
      <c r="M7921" s="149"/>
    </row>
    <row r="7922" spans="1:13">
      <c r="A7922" s="144" t="s">
        <v>291</v>
      </c>
      <c r="B7922" s="145">
        <v>724187</v>
      </c>
      <c r="C7922" s="140" t="s">
        <v>273</v>
      </c>
      <c r="D7922" s="146">
        <v>0.27011494252873602</v>
      </c>
      <c r="E7922" s="146">
        <v>0.44898222509081198</v>
      </c>
      <c r="F7922" s="147">
        <v>8.4838888257064507E-6</v>
      </c>
      <c r="G7922" s="147">
        <v>1.32380690956912E-3</v>
      </c>
      <c r="H7922" s="146">
        <v>1</v>
      </c>
      <c r="I7922" s="146">
        <v>0.72988505747126398</v>
      </c>
      <c r="J7922" s="146">
        <v>22.3333333333333</v>
      </c>
      <c r="K7922" s="148">
        <v>26.5</v>
      </c>
      <c r="L7922" s="149"/>
      <c r="M7922" s="149"/>
    </row>
    <row r="7923" spans="1:13">
      <c r="A7923" s="144" t="s">
        <v>281</v>
      </c>
      <c r="B7923" s="145">
        <v>16336606</v>
      </c>
      <c r="C7923" s="140" t="s">
        <v>273</v>
      </c>
      <c r="D7923" s="146">
        <v>0.27010572143317901</v>
      </c>
      <c r="E7923" s="146">
        <v>0.54981047856060306</v>
      </c>
      <c r="F7923" s="147">
        <v>1.6037049612388599E-2</v>
      </c>
      <c r="G7923" s="147">
        <v>0.68117275716075798</v>
      </c>
      <c r="H7923" s="146">
        <v>0.842363918575743</v>
      </c>
      <c r="I7923" s="146">
        <v>0.57225819714256398</v>
      </c>
      <c r="J7923" s="146">
        <v>331</v>
      </c>
      <c r="K7923" s="148">
        <v>150.5</v>
      </c>
      <c r="L7923" s="149"/>
      <c r="M7923" s="149"/>
    </row>
    <row r="7924" spans="1:13">
      <c r="A7924" s="144" t="s">
        <v>280</v>
      </c>
      <c r="B7924" s="145">
        <v>16073122</v>
      </c>
      <c r="C7924" s="140" t="s">
        <v>273</v>
      </c>
      <c r="D7924" s="146">
        <v>0.27002460903389702</v>
      </c>
      <c r="E7924" s="146">
        <v>4.8074817140971504</v>
      </c>
      <c r="F7924" s="147">
        <v>8.9117783785780494E-5</v>
      </c>
      <c r="G7924" s="147">
        <v>7.2701561049284104E-3</v>
      </c>
      <c r="H7924" s="146">
        <v>0.27002460903389702</v>
      </c>
      <c r="I7924" s="146">
        <v>0</v>
      </c>
      <c r="J7924" s="146">
        <v>27</v>
      </c>
      <c r="K7924" s="148">
        <v>19</v>
      </c>
      <c r="L7924" s="149"/>
      <c r="M7924" s="149"/>
    </row>
    <row r="7925" spans="1:13">
      <c r="A7925" s="144" t="s">
        <v>274</v>
      </c>
      <c r="B7925" s="145">
        <v>130551032</v>
      </c>
      <c r="C7925" s="140" t="s">
        <v>273</v>
      </c>
      <c r="D7925" s="146">
        <v>0.27000949066751001</v>
      </c>
      <c r="E7925" s="146">
        <v>0.448776620131973</v>
      </c>
      <c r="F7925" s="147">
        <v>4.3975464983753599E-4</v>
      </c>
      <c r="G7925" s="147">
        <v>2.5302483841458001E-2</v>
      </c>
      <c r="H7925" s="146">
        <v>1</v>
      </c>
      <c r="I7925" s="146">
        <v>0.72999050933248999</v>
      </c>
      <c r="J7925" s="146">
        <v>46</v>
      </c>
      <c r="K7925" s="148">
        <v>112.5</v>
      </c>
      <c r="L7925" s="149"/>
      <c r="M7925" s="149"/>
    </row>
    <row r="7926" spans="1:13">
      <c r="A7926" s="144" t="s">
        <v>278</v>
      </c>
      <c r="B7926" s="145">
        <v>19665377</v>
      </c>
      <c r="C7926" s="140" t="s">
        <v>273</v>
      </c>
      <c r="D7926" s="146">
        <v>0.27000539471318102</v>
      </c>
      <c r="E7926" s="146">
        <v>0.44876863462868699</v>
      </c>
      <c r="F7926" s="147">
        <v>7.81019415773782E-7</v>
      </c>
      <c r="G7926" s="147">
        <v>2.5030121284870901E-4</v>
      </c>
      <c r="H7926" s="146">
        <v>1</v>
      </c>
      <c r="I7926" s="146">
        <v>0.72999460528681903</v>
      </c>
      <c r="J7926" s="146">
        <v>50</v>
      </c>
      <c r="K7926" s="148">
        <v>75</v>
      </c>
      <c r="L7926" s="149"/>
      <c r="M7926" s="149"/>
    </row>
    <row r="7927" spans="1:13">
      <c r="A7927" s="144" t="s">
        <v>279</v>
      </c>
      <c r="B7927" s="145">
        <v>128389617</v>
      </c>
      <c r="C7927" s="140" t="s">
        <v>273</v>
      </c>
      <c r="D7927" s="146">
        <v>0.27</v>
      </c>
      <c r="E7927" s="146">
        <v>0.44875811712284502</v>
      </c>
      <c r="F7927" s="147">
        <v>1.9511292118957399E-3</v>
      </c>
      <c r="G7927" s="147">
        <v>9.1468207624337494E-2</v>
      </c>
      <c r="H7927" s="146">
        <v>1</v>
      </c>
      <c r="I7927" s="146">
        <v>0.73</v>
      </c>
      <c r="J7927" s="146">
        <v>32.6666666666667</v>
      </c>
      <c r="K7927" s="148">
        <v>41</v>
      </c>
      <c r="L7927" s="149"/>
      <c r="M7927" s="149"/>
    </row>
    <row r="7928" spans="1:13">
      <c r="A7928" s="144" t="s">
        <v>292</v>
      </c>
      <c r="B7928" s="145">
        <v>19495569</v>
      </c>
      <c r="C7928" s="140" t="s">
        <v>273</v>
      </c>
      <c r="D7928" s="146">
        <v>0.27</v>
      </c>
      <c r="E7928" s="146">
        <v>0.44875811712284502</v>
      </c>
      <c r="F7928" s="147">
        <v>6.8572062416818804E-7</v>
      </c>
      <c r="G7928" s="147">
        <v>2.2762388884878799E-4</v>
      </c>
      <c r="H7928" s="146">
        <v>1</v>
      </c>
      <c r="I7928" s="146">
        <v>0.73</v>
      </c>
      <c r="J7928" s="146">
        <v>27.6666666666667</v>
      </c>
      <c r="K7928" s="148">
        <v>27.5</v>
      </c>
      <c r="L7928" s="149"/>
      <c r="M7928" s="149"/>
    </row>
    <row r="7929" spans="1:13">
      <c r="A7929" s="144" t="s">
        <v>287</v>
      </c>
      <c r="B7929" s="145">
        <v>83104748</v>
      </c>
      <c r="C7929" s="140" t="s">
        <v>273</v>
      </c>
      <c r="D7929" s="146">
        <v>0.27</v>
      </c>
      <c r="E7929" s="146">
        <v>0.44875811712284502</v>
      </c>
      <c r="F7929" s="147">
        <v>1.9511292118957399E-3</v>
      </c>
      <c r="G7929" s="147">
        <v>9.1468207624337494E-2</v>
      </c>
      <c r="H7929" s="146">
        <v>1</v>
      </c>
      <c r="I7929" s="146">
        <v>0.73</v>
      </c>
      <c r="J7929" s="146">
        <v>29.3333333333333</v>
      </c>
      <c r="K7929" s="148">
        <v>29.5</v>
      </c>
      <c r="L7929" s="149"/>
      <c r="M7929" s="149"/>
    </row>
    <row r="7930" spans="1:13">
      <c r="A7930" s="144" t="s">
        <v>281</v>
      </c>
      <c r="B7930" s="145">
        <v>31435934</v>
      </c>
      <c r="C7930" s="140" t="s">
        <v>273</v>
      </c>
      <c r="D7930" s="146">
        <v>0.27</v>
      </c>
      <c r="E7930" s="146">
        <v>0.44875811712284502</v>
      </c>
      <c r="F7930" s="147">
        <v>1.14928415323982E-4</v>
      </c>
      <c r="G7930" s="147">
        <v>8.8125125076121604E-3</v>
      </c>
      <c r="H7930" s="146">
        <v>1</v>
      </c>
      <c r="I7930" s="146">
        <v>0.73</v>
      </c>
      <c r="J7930" s="146">
        <v>46.3333333333333</v>
      </c>
      <c r="K7930" s="148">
        <v>32.5</v>
      </c>
      <c r="L7930" s="149"/>
      <c r="M7930" s="149"/>
    </row>
    <row r="7931" spans="1:13">
      <c r="A7931" s="144" t="s">
        <v>276</v>
      </c>
      <c r="B7931" s="145">
        <v>5790079</v>
      </c>
      <c r="C7931" s="140" t="s">
        <v>273</v>
      </c>
      <c r="D7931" s="146">
        <v>0.269984917043741</v>
      </c>
      <c r="E7931" s="146">
        <v>0.44872871187360303</v>
      </c>
      <c r="F7931" s="147">
        <v>1.6233849359635101E-4</v>
      </c>
      <c r="G7931" s="147">
        <v>1.14684902991399E-2</v>
      </c>
      <c r="H7931" s="146">
        <v>1</v>
      </c>
      <c r="I7931" s="146">
        <v>0.73001508295625905</v>
      </c>
      <c r="J7931" s="146">
        <v>19</v>
      </c>
      <c r="K7931" s="148">
        <v>28</v>
      </c>
      <c r="L7931" s="149"/>
      <c r="M7931" s="149"/>
    </row>
    <row r="7932" spans="1:13">
      <c r="A7932" s="144" t="s">
        <v>285</v>
      </c>
      <c r="B7932" s="145">
        <v>36940640</v>
      </c>
      <c r="C7932" s="140" t="s">
        <v>273</v>
      </c>
      <c r="D7932" s="146">
        <v>0.26997626997627</v>
      </c>
      <c r="E7932" s="146">
        <v>4.8072326483491903</v>
      </c>
      <c r="F7932" s="147">
        <v>3.3311256940710601E-3</v>
      </c>
      <c r="G7932" s="147">
        <v>0.149561691120077</v>
      </c>
      <c r="H7932" s="146">
        <v>0.26997626997627</v>
      </c>
      <c r="I7932" s="146">
        <v>0</v>
      </c>
      <c r="J7932" s="146">
        <v>90</v>
      </c>
      <c r="K7932" s="148">
        <v>43</v>
      </c>
      <c r="L7932" s="149"/>
      <c r="M7932" s="149"/>
    </row>
    <row r="7933" spans="1:13">
      <c r="A7933" s="144" t="s">
        <v>284</v>
      </c>
      <c r="B7933" s="145">
        <v>55602015</v>
      </c>
      <c r="C7933" s="140" t="s">
        <v>273</v>
      </c>
      <c r="D7933" s="146">
        <v>0.26995860437610902</v>
      </c>
      <c r="E7933" s="146">
        <v>0.44867741497289898</v>
      </c>
      <c r="F7933" s="147">
        <v>6.5237809304731303E-5</v>
      </c>
      <c r="G7933" s="147">
        <v>5.7612956952597001E-3</v>
      </c>
      <c r="H7933" s="146">
        <v>1</v>
      </c>
      <c r="I7933" s="146">
        <v>0.73004139562389103</v>
      </c>
      <c r="J7933" s="146">
        <v>57.3333333333333</v>
      </c>
      <c r="K7933" s="148">
        <v>73</v>
      </c>
      <c r="L7933" s="149"/>
      <c r="M7933" s="149"/>
    </row>
    <row r="7934" spans="1:13">
      <c r="A7934" s="144" t="s">
        <v>292</v>
      </c>
      <c r="B7934" s="145">
        <v>3056964</v>
      </c>
      <c r="C7934" s="140" t="s">
        <v>273</v>
      </c>
      <c r="D7934" s="146">
        <v>0.269936489970446</v>
      </c>
      <c r="E7934" s="146">
        <v>4.8070276506376501</v>
      </c>
      <c r="F7934" s="147">
        <v>1.35968391026944E-5</v>
      </c>
      <c r="G7934" s="147">
        <v>1.85611033537633E-3</v>
      </c>
      <c r="H7934" s="146">
        <v>0.269936489970446</v>
      </c>
      <c r="I7934" s="146">
        <v>0</v>
      </c>
      <c r="J7934" s="146">
        <v>46.6666666666667</v>
      </c>
      <c r="K7934" s="148">
        <v>19</v>
      </c>
      <c r="L7934" s="149"/>
      <c r="M7934" s="149"/>
    </row>
    <row r="7935" spans="1:13">
      <c r="A7935" s="144" t="s">
        <v>287</v>
      </c>
      <c r="B7935" s="145">
        <v>66719381</v>
      </c>
      <c r="C7935" s="140" t="s">
        <v>273</v>
      </c>
      <c r="D7935" s="146">
        <v>0.26988636363636398</v>
      </c>
      <c r="E7935" s="146">
        <v>0.44853659005279201</v>
      </c>
      <c r="F7935" s="147">
        <v>2.2198398503714801E-6</v>
      </c>
      <c r="G7935" s="147">
        <v>5.1348125468778398E-4</v>
      </c>
      <c r="H7935" s="146">
        <v>1</v>
      </c>
      <c r="I7935" s="146">
        <v>0.73011363636363602</v>
      </c>
      <c r="J7935" s="146">
        <v>27.6666666666667</v>
      </c>
      <c r="K7935" s="148">
        <v>35</v>
      </c>
      <c r="L7935" s="149"/>
      <c r="M7935" s="149"/>
    </row>
    <row r="7936" spans="1:13">
      <c r="A7936" s="144" t="s">
        <v>275</v>
      </c>
      <c r="B7936" s="145">
        <v>106823965</v>
      </c>
      <c r="C7936" s="140" t="s">
        <v>273</v>
      </c>
      <c r="D7936" s="146">
        <v>0.269834710743802</v>
      </c>
      <c r="E7936" s="146">
        <v>0.448435907173792</v>
      </c>
      <c r="F7936" s="147">
        <v>6.9942391873071804E-7</v>
      </c>
      <c r="G7936" s="147">
        <v>2.3074232072189301E-4</v>
      </c>
      <c r="H7936" s="146">
        <v>1</v>
      </c>
      <c r="I7936" s="146">
        <v>0.73016528925619795</v>
      </c>
      <c r="J7936" s="146">
        <v>58.6666666666667</v>
      </c>
      <c r="K7936" s="148">
        <v>70.5</v>
      </c>
      <c r="L7936" s="149"/>
      <c r="M7936" s="149"/>
    </row>
    <row r="7937" spans="1:13">
      <c r="A7937" s="144" t="s">
        <v>293</v>
      </c>
      <c r="B7937" s="145">
        <v>13281969</v>
      </c>
      <c r="C7937" s="140" t="s">
        <v>273</v>
      </c>
      <c r="D7937" s="146">
        <v>0.26982078853046598</v>
      </c>
      <c r="E7937" s="146">
        <v>4.8064312425069504</v>
      </c>
      <c r="F7937" s="147">
        <v>5.1896517101536E-3</v>
      </c>
      <c r="G7937" s="147">
        <v>0.22830766029188199</v>
      </c>
      <c r="H7937" s="146">
        <v>0.26982078853046598</v>
      </c>
      <c r="I7937" s="146">
        <v>0</v>
      </c>
      <c r="J7937" s="146">
        <v>50.3333333333333</v>
      </c>
      <c r="K7937" s="148">
        <v>54.5</v>
      </c>
      <c r="L7937" s="149"/>
      <c r="M7937" s="149"/>
    </row>
    <row r="7938" spans="1:13">
      <c r="A7938" s="144" t="s">
        <v>280</v>
      </c>
      <c r="B7938" s="145">
        <v>38047627</v>
      </c>
      <c r="C7938" s="140" t="s">
        <v>273</v>
      </c>
      <c r="D7938" s="146">
        <v>0.26976495726495697</v>
      </c>
      <c r="E7938" s="146">
        <v>4.8061433599411396</v>
      </c>
      <c r="F7938" s="147">
        <v>2.6786637470353901E-3</v>
      </c>
      <c r="G7938" s="147">
        <v>0.12214800001649601</v>
      </c>
      <c r="H7938" s="146">
        <v>0.26976495726495697</v>
      </c>
      <c r="I7938" s="146">
        <v>0</v>
      </c>
      <c r="J7938" s="146">
        <v>23.3333333333333</v>
      </c>
      <c r="K7938" s="148">
        <v>27.5</v>
      </c>
      <c r="L7938" s="149"/>
      <c r="M7938" s="149"/>
    </row>
    <row r="7939" spans="1:13">
      <c r="A7939" s="144" t="s">
        <v>279</v>
      </c>
      <c r="B7939" s="145">
        <v>46917012</v>
      </c>
      <c r="C7939" s="140" t="s">
        <v>273</v>
      </c>
      <c r="D7939" s="146">
        <v>0.26975663111840298</v>
      </c>
      <c r="E7939" s="146">
        <v>0.44828372610156902</v>
      </c>
      <c r="F7939" s="147">
        <v>4.6110043531329603E-9</v>
      </c>
      <c r="G7939" s="147">
        <v>7.7976220450102194E-6</v>
      </c>
      <c r="H7939" s="146">
        <v>1</v>
      </c>
      <c r="I7939" s="146">
        <v>0.73024336888159702</v>
      </c>
      <c r="J7939" s="146">
        <v>40</v>
      </c>
      <c r="K7939" s="148">
        <v>61</v>
      </c>
      <c r="L7939" s="149"/>
      <c r="M7939" s="149"/>
    </row>
    <row r="7940" spans="1:13">
      <c r="A7940" s="144" t="s">
        <v>272</v>
      </c>
      <c r="B7940" s="145">
        <v>88273022</v>
      </c>
      <c r="C7940" s="140" t="s">
        <v>273</v>
      </c>
      <c r="D7940" s="146">
        <v>0.26975609756097602</v>
      </c>
      <c r="E7940" s="146">
        <v>0.44828268622683398</v>
      </c>
      <c r="F7940" s="147">
        <v>3.8805533495414597E-6</v>
      </c>
      <c r="G7940" s="147">
        <v>7.6130253002517397E-4</v>
      </c>
      <c r="H7940" s="146">
        <v>1</v>
      </c>
      <c r="I7940" s="146">
        <v>0.73024390243902404</v>
      </c>
      <c r="J7940" s="146">
        <v>43.3333333333333</v>
      </c>
      <c r="K7940" s="148">
        <v>33</v>
      </c>
      <c r="L7940" s="149"/>
      <c r="M7940" s="149"/>
    </row>
    <row r="7941" spans="1:13">
      <c r="A7941" s="144" t="s">
        <v>280</v>
      </c>
      <c r="B7941" s="145">
        <v>153698173</v>
      </c>
      <c r="C7941" s="140" t="s">
        <v>273</v>
      </c>
      <c r="D7941" s="146">
        <v>0.26974969474969501</v>
      </c>
      <c r="E7941" s="146">
        <v>1.6232647077554601</v>
      </c>
      <c r="F7941" s="147">
        <v>1.3372502192361401E-2</v>
      </c>
      <c r="G7941" s="147">
        <v>0.57145764093470997</v>
      </c>
      <c r="H7941" s="146">
        <v>0.38939255189255201</v>
      </c>
      <c r="I7941" s="146">
        <v>0.119642857142857</v>
      </c>
      <c r="J7941" s="146">
        <v>59</v>
      </c>
      <c r="K7941" s="148">
        <v>63</v>
      </c>
      <c r="L7941" s="149"/>
      <c r="M7941" s="149"/>
    </row>
    <row r="7942" spans="1:13">
      <c r="A7942" s="144" t="s">
        <v>292</v>
      </c>
      <c r="B7942" s="145">
        <v>160178194</v>
      </c>
      <c r="C7942" s="140" t="s">
        <v>273</v>
      </c>
      <c r="D7942" s="146">
        <v>0.26973992481860298</v>
      </c>
      <c r="E7942" s="146">
        <v>0.49121067533046398</v>
      </c>
      <c r="F7942" s="147">
        <v>3.8097690734833198E-2</v>
      </c>
      <c r="G7942" s="147">
        <v>0.99999999999995104</v>
      </c>
      <c r="H7942" s="146">
        <v>0.92473992481860301</v>
      </c>
      <c r="I7942" s="146">
        <v>0.65500000000000003</v>
      </c>
      <c r="J7942" s="146">
        <v>109.333333333333</v>
      </c>
      <c r="K7942" s="148">
        <v>69.5</v>
      </c>
      <c r="L7942" s="149"/>
      <c r="M7942" s="149"/>
    </row>
    <row r="7943" spans="1:13">
      <c r="A7943" s="144" t="s">
        <v>292</v>
      </c>
      <c r="B7943" s="145">
        <v>159139603</v>
      </c>
      <c r="C7943" s="140" t="s">
        <v>273</v>
      </c>
      <c r="D7943" s="146">
        <v>0.269736842105263</v>
      </c>
      <c r="E7943" s="146">
        <v>0.44824515888068001</v>
      </c>
      <c r="F7943" s="147">
        <v>1.74087141101272E-7</v>
      </c>
      <c r="G7943" s="147">
        <v>8.8210515967438206E-5</v>
      </c>
      <c r="H7943" s="146">
        <v>1</v>
      </c>
      <c r="I7943" s="146">
        <v>0.73026315789473695</v>
      </c>
      <c r="J7943" s="146">
        <v>29.6666666666667</v>
      </c>
      <c r="K7943" s="148">
        <v>31</v>
      </c>
      <c r="L7943" s="149"/>
      <c r="M7943" s="149"/>
    </row>
    <row r="7944" spans="1:13">
      <c r="A7944" s="144" t="s">
        <v>286</v>
      </c>
      <c r="B7944" s="145">
        <v>71706937</v>
      </c>
      <c r="C7944" s="140" t="s">
        <v>273</v>
      </c>
      <c r="D7944" s="146">
        <v>0.269736842105263</v>
      </c>
      <c r="E7944" s="146">
        <v>0.448245158880681</v>
      </c>
      <c r="F7944" s="147">
        <v>1.7408714110127401E-7</v>
      </c>
      <c r="G7944" s="147">
        <v>8.8210515967438206E-5</v>
      </c>
      <c r="H7944" s="146">
        <v>1</v>
      </c>
      <c r="I7944" s="146">
        <v>0.73026315789473695</v>
      </c>
      <c r="J7944" s="146">
        <v>49.6666666666667</v>
      </c>
      <c r="K7944" s="148">
        <v>31</v>
      </c>
      <c r="L7944" s="149"/>
      <c r="M7944" s="149"/>
    </row>
    <row r="7945" spans="1:13">
      <c r="A7945" s="144" t="s">
        <v>280</v>
      </c>
      <c r="B7945" s="145">
        <v>28922720</v>
      </c>
      <c r="C7945" s="140" t="s">
        <v>273</v>
      </c>
      <c r="D7945" s="146">
        <v>0.26969696969696999</v>
      </c>
      <c r="E7945" s="146">
        <v>0.448167453842992</v>
      </c>
      <c r="F7945" s="147">
        <v>1.5450259646401399E-9</v>
      </c>
      <c r="G7945" s="147">
        <v>4.9023689434478199E-6</v>
      </c>
      <c r="H7945" s="146">
        <v>1</v>
      </c>
      <c r="I7945" s="146">
        <v>0.73030303030303001</v>
      </c>
      <c r="J7945" s="146">
        <v>31</v>
      </c>
      <c r="K7945" s="148">
        <v>33.5</v>
      </c>
      <c r="L7945" s="149"/>
      <c r="M7945" s="149"/>
    </row>
    <row r="7946" spans="1:13">
      <c r="A7946" s="144" t="s">
        <v>293</v>
      </c>
      <c r="B7946" s="145">
        <v>12895872</v>
      </c>
      <c r="C7946" s="140" t="s">
        <v>273</v>
      </c>
      <c r="D7946" s="146">
        <v>0.26969696969696999</v>
      </c>
      <c r="E7946" s="146">
        <v>0.448167453842992</v>
      </c>
      <c r="F7946" s="147">
        <v>1.5450259646401399E-9</v>
      </c>
      <c r="G7946" s="147">
        <v>4.9023689434478199E-6</v>
      </c>
      <c r="H7946" s="146">
        <v>1</v>
      </c>
      <c r="I7946" s="146">
        <v>0.73030303030303001</v>
      </c>
      <c r="J7946" s="146">
        <v>19.6666666666667</v>
      </c>
      <c r="K7946" s="148">
        <v>18.5</v>
      </c>
      <c r="L7946" s="149"/>
      <c r="M7946" s="149"/>
    </row>
    <row r="7947" spans="1:13">
      <c r="A7947" s="144" t="s">
        <v>286</v>
      </c>
      <c r="B7947" s="145">
        <v>132703173</v>
      </c>
      <c r="C7947" s="140" t="s">
        <v>273</v>
      </c>
      <c r="D7947" s="146">
        <v>0.26969696969696999</v>
      </c>
      <c r="E7947" s="146">
        <v>0.448167453842992</v>
      </c>
      <c r="F7947" s="147">
        <v>1.5450259646401699E-9</v>
      </c>
      <c r="G7947" s="147">
        <v>4.9023689434478199E-6</v>
      </c>
      <c r="H7947" s="146">
        <v>1</v>
      </c>
      <c r="I7947" s="146">
        <v>0.73030303030303001</v>
      </c>
      <c r="J7947" s="146">
        <v>29.3333333333333</v>
      </c>
      <c r="K7947" s="148">
        <v>24</v>
      </c>
      <c r="L7947" s="149"/>
      <c r="M7947" s="149"/>
    </row>
    <row r="7948" spans="1:13">
      <c r="A7948" s="144" t="s">
        <v>278</v>
      </c>
      <c r="B7948" s="145">
        <v>43514982</v>
      </c>
      <c r="C7948" s="140" t="s">
        <v>273</v>
      </c>
      <c r="D7948" s="146">
        <v>0.26969178082191803</v>
      </c>
      <c r="E7948" s="146">
        <v>0.44815734185132899</v>
      </c>
      <c r="F7948" s="147">
        <v>5.1952054374085699E-5</v>
      </c>
      <c r="G7948" s="147">
        <v>4.8738110798639302E-3</v>
      </c>
      <c r="H7948" s="146">
        <v>1</v>
      </c>
      <c r="I7948" s="146">
        <v>0.73030821917808197</v>
      </c>
      <c r="J7948" s="146">
        <v>50.3333333333333</v>
      </c>
      <c r="K7948" s="148">
        <v>64.5</v>
      </c>
      <c r="L7948" s="149"/>
      <c r="M7948" s="149"/>
    </row>
    <row r="7949" spans="1:13">
      <c r="A7949" s="144" t="s">
        <v>292</v>
      </c>
      <c r="B7949" s="145">
        <v>180111081</v>
      </c>
      <c r="C7949" s="140" t="s">
        <v>273</v>
      </c>
      <c r="D7949" s="146">
        <v>0.269660651764072</v>
      </c>
      <c r="E7949" s="146">
        <v>0.44809667955953703</v>
      </c>
      <c r="F7949" s="147">
        <v>6.1247896847868097E-5</v>
      </c>
      <c r="G7949" s="147">
        <v>5.5013135527615603E-3</v>
      </c>
      <c r="H7949" s="146">
        <v>1</v>
      </c>
      <c r="I7949" s="146">
        <v>0.73033934823592805</v>
      </c>
      <c r="J7949" s="146">
        <v>59.3333333333333</v>
      </c>
      <c r="K7949" s="148">
        <v>86.5</v>
      </c>
      <c r="L7949" s="149"/>
      <c r="M7949" s="149"/>
    </row>
    <row r="7950" spans="1:13">
      <c r="A7950" s="144" t="s">
        <v>278</v>
      </c>
      <c r="B7950" s="145">
        <v>43109390</v>
      </c>
      <c r="C7950" s="140" t="s">
        <v>273</v>
      </c>
      <c r="D7950" s="146">
        <v>0.26961770623742498</v>
      </c>
      <c r="E7950" s="146">
        <v>0.448012994285299</v>
      </c>
      <c r="F7950" s="147">
        <v>9.0655666339666598E-8</v>
      </c>
      <c r="G7950" s="147">
        <v>5.55671595628336E-5</v>
      </c>
      <c r="H7950" s="146">
        <v>1</v>
      </c>
      <c r="I7950" s="146">
        <v>0.73038229376257502</v>
      </c>
      <c r="J7950" s="146">
        <v>53.3333333333333</v>
      </c>
      <c r="K7950" s="148">
        <v>42.5</v>
      </c>
      <c r="L7950" s="149"/>
      <c r="M7950" s="149"/>
    </row>
    <row r="7951" spans="1:13">
      <c r="A7951" s="144" t="s">
        <v>286</v>
      </c>
      <c r="B7951" s="145">
        <v>133201829</v>
      </c>
      <c r="C7951" s="140" t="s">
        <v>273</v>
      </c>
      <c r="D7951" s="146">
        <v>0.26959459459459501</v>
      </c>
      <c r="E7951" s="146">
        <v>0.44796796007476503</v>
      </c>
      <c r="F7951" s="147">
        <v>1.9707408602606499E-5</v>
      </c>
      <c r="G7951" s="147">
        <v>2.4130261844002398E-3</v>
      </c>
      <c r="H7951" s="146">
        <v>1</v>
      </c>
      <c r="I7951" s="146">
        <v>0.73040540540540499</v>
      </c>
      <c r="J7951" s="146">
        <v>26.6666666666667</v>
      </c>
      <c r="K7951" s="148">
        <v>28.5</v>
      </c>
      <c r="L7951" s="149"/>
      <c r="M7951" s="149"/>
    </row>
    <row r="7952" spans="1:13">
      <c r="A7952" s="144" t="s">
        <v>290</v>
      </c>
      <c r="B7952" s="145">
        <v>27214152</v>
      </c>
      <c r="C7952" s="140" t="s">
        <v>273</v>
      </c>
      <c r="D7952" s="146">
        <v>0.26959247648902801</v>
      </c>
      <c r="E7952" s="146">
        <v>0.44796383290875103</v>
      </c>
      <c r="F7952" s="147">
        <v>2.3398860241516801E-4</v>
      </c>
      <c r="G7952" s="147">
        <v>1.5236483676557199E-2</v>
      </c>
      <c r="H7952" s="146">
        <v>1</v>
      </c>
      <c r="I7952" s="146">
        <v>0.73040752351097205</v>
      </c>
      <c r="J7952" s="146">
        <v>29.6666666666667</v>
      </c>
      <c r="K7952" s="148">
        <v>60</v>
      </c>
      <c r="L7952" s="149"/>
      <c r="M7952" s="149"/>
    </row>
    <row r="7953" spans="1:13">
      <c r="A7953" s="144" t="s">
        <v>293</v>
      </c>
      <c r="B7953" s="145">
        <v>103726513</v>
      </c>
      <c r="C7953" s="140" t="s">
        <v>273</v>
      </c>
      <c r="D7953" s="146">
        <v>0.26946721311475402</v>
      </c>
      <c r="E7953" s="146">
        <v>0.44771977601053198</v>
      </c>
      <c r="F7953" s="147">
        <v>5.2489288153566402E-5</v>
      </c>
      <c r="G7953" s="147">
        <v>4.9095252145337697E-3</v>
      </c>
      <c r="H7953" s="146">
        <v>1</v>
      </c>
      <c r="I7953" s="146">
        <v>0.73053278688524603</v>
      </c>
      <c r="J7953" s="146">
        <v>48</v>
      </c>
      <c r="K7953" s="148">
        <v>46.5</v>
      </c>
      <c r="L7953" s="149"/>
      <c r="M7953" s="149"/>
    </row>
    <row r="7954" spans="1:13">
      <c r="A7954" s="144" t="s">
        <v>280</v>
      </c>
      <c r="B7954" s="145">
        <v>81632675</v>
      </c>
      <c r="C7954" s="140" t="s">
        <v>273</v>
      </c>
      <c r="D7954" s="146">
        <v>0.26942355889724301</v>
      </c>
      <c r="E7954" s="146">
        <v>0.44763473201520099</v>
      </c>
      <c r="F7954" s="147">
        <v>6.4462233033726505E-5</v>
      </c>
      <c r="G7954" s="147">
        <v>5.7137905201668504E-3</v>
      </c>
      <c r="H7954" s="146">
        <v>1</v>
      </c>
      <c r="I7954" s="146">
        <v>0.73057644110275699</v>
      </c>
      <c r="J7954" s="146">
        <v>51.6666666666667</v>
      </c>
      <c r="K7954" s="148">
        <v>29.5</v>
      </c>
      <c r="L7954" s="149"/>
      <c r="M7954" s="149"/>
    </row>
    <row r="7955" spans="1:13">
      <c r="A7955" s="144" t="s">
        <v>276</v>
      </c>
      <c r="B7955" s="145">
        <v>2515078</v>
      </c>
      <c r="C7955" s="140" t="s">
        <v>273</v>
      </c>
      <c r="D7955" s="146">
        <v>0.26942355889724301</v>
      </c>
      <c r="E7955" s="146">
        <v>0.44763473201520099</v>
      </c>
      <c r="F7955" s="147">
        <v>6.4462233033726505E-5</v>
      </c>
      <c r="G7955" s="147">
        <v>5.7137905201668504E-3</v>
      </c>
      <c r="H7955" s="146">
        <v>1</v>
      </c>
      <c r="I7955" s="146">
        <v>0.73057644110275699</v>
      </c>
      <c r="J7955" s="146">
        <v>49.6666666666667</v>
      </c>
      <c r="K7955" s="148">
        <v>30.5</v>
      </c>
      <c r="L7955" s="149"/>
      <c r="M7955" s="149"/>
    </row>
    <row r="7956" spans="1:13">
      <c r="A7956" s="144" t="s">
        <v>292</v>
      </c>
      <c r="B7956" s="145">
        <v>172110925</v>
      </c>
      <c r="C7956" s="140" t="s">
        <v>273</v>
      </c>
      <c r="D7956" s="146">
        <v>0.26941688868733799</v>
      </c>
      <c r="E7956" s="146">
        <v>1.7988378258239801</v>
      </c>
      <c r="F7956" s="147">
        <v>4.7435748277196897E-2</v>
      </c>
      <c r="G7956" s="147">
        <v>0.99999999999995104</v>
      </c>
      <c r="H7956" s="146">
        <v>0.36807909604519801</v>
      </c>
      <c r="I7956" s="146">
        <v>9.8662207357859494E-2</v>
      </c>
      <c r="J7956" s="146">
        <v>46.3333333333333</v>
      </c>
      <c r="K7956" s="148">
        <v>55.5</v>
      </c>
      <c r="L7956" s="149"/>
      <c r="M7956" s="149"/>
    </row>
    <row r="7957" spans="1:13">
      <c r="A7957" s="144" t="s">
        <v>276</v>
      </c>
      <c r="B7957" s="145">
        <v>42676492</v>
      </c>
      <c r="C7957" s="140" t="s">
        <v>273</v>
      </c>
      <c r="D7957" s="146">
        <v>0.26940504871627202</v>
      </c>
      <c r="E7957" s="146">
        <v>0.71643697218979996</v>
      </c>
      <c r="F7957" s="147">
        <v>1.02481179436758E-2</v>
      </c>
      <c r="G7957" s="147">
        <v>0.44177079394326002</v>
      </c>
      <c r="H7957" s="146">
        <v>0.67830893285057103</v>
      </c>
      <c r="I7957" s="146">
        <v>0.40890388413429901</v>
      </c>
      <c r="J7957" s="146">
        <v>62.6666666666667</v>
      </c>
      <c r="K7957" s="148">
        <v>111</v>
      </c>
      <c r="L7957" s="149"/>
      <c r="M7957" s="149"/>
    </row>
    <row r="7958" spans="1:13">
      <c r="A7958" s="144" t="s">
        <v>274</v>
      </c>
      <c r="B7958" s="145">
        <v>132227025</v>
      </c>
      <c r="C7958" s="140" t="s">
        <v>273</v>
      </c>
      <c r="D7958" s="146">
        <v>0.26939203354297703</v>
      </c>
      <c r="E7958" s="146">
        <v>0.44757331971294201</v>
      </c>
      <c r="F7958" s="147">
        <v>4.0733472705771701E-4</v>
      </c>
      <c r="G7958" s="147">
        <v>2.3772660850380999E-2</v>
      </c>
      <c r="H7958" s="146">
        <v>1</v>
      </c>
      <c r="I7958" s="146">
        <v>0.73060796645702297</v>
      </c>
      <c r="J7958" s="146">
        <v>49.3333333333333</v>
      </c>
      <c r="K7958" s="148">
        <v>35.5</v>
      </c>
      <c r="L7958" s="149"/>
      <c r="M7958" s="149"/>
    </row>
    <row r="7959" spans="1:13">
      <c r="A7959" s="144" t="s">
        <v>295</v>
      </c>
      <c r="B7959" s="145">
        <v>76864186</v>
      </c>
      <c r="C7959" s="140" t="s">
        <v>273</v>
      </c>
      <c r="D7959" s="146">
        <v>0.26936026936026902</v>
      </c>
      <c r="E7959" s="146">
        <v>4.8040549500202498</v>
      </c>
      <c r="F7959" s="147">
        <v>3.9520169592627898E-4</v>
      </c>
      <c r="G7959" s="147">
        <v>2.32001788890428E-2</v>
      </c>
      <c r="H7959" s="146">
        <v>0.26936026936026902</v>
      </c>
      <c r="I7959" s="146">
        <v>0</v>
      </c>
      <c r="J7959" s="146">
        <v>37</v>
      </c>
      <c r="K7959" s="148">
        <v>54.5</v>
      </c>
      <c r="L7959" s="149"/>
      <c r="M7959" s="149"/>
    </row>
    <row r="7960" spans="1:13">
      <c r="A7960" s="144" t="s">
        <v>272</v>
      </c>
      <c r="B7960" s="145">
        <v>169186658</v>
      </c>
      <c r="C7960" s="140" t="s">
        <v>273</v>
      </c>
      <c r="D7960" s="146">
        <v>0.269349845201238</v>
      </c>
      <c r="E7960" s="146">
        <v>0.44749113969238702</v>
      </c>
      <c r="F7960" s="147">
        <v>2.16379699410867E-4</v>
      </c>
      <c r="G7960" s="147">
        <v>1.4316971534987399E-2</v>
      </c>
      <c r="H7960" s="146">
        <v>1</v>
      </c>
      <c r="I7960" s="146">
        <v>0.73065015479876205</v>
      </c>
      <c r="J7960" s="146">
        <v>20</v>
      </c>
      <c r="K7960" s="148">
        <v>18</v>
      </c>
      <c r="L7960" s="149"/>
      <c r="M7960" s="149"/>
    </row>
    <row r="7961" spans="1:13">
      <c r="A7961" s="144" t="s">
        <v>290</v>
      </c>
      <c r="B7961" s="145">
        <v>143408502</v>
      </c>
      <c r="C7961" s="140" t="s">
        <v>273</v>
      </c>
      <c r="D7961" s="146">
        <v>0.26933073424301501</v>
      </c>
      <c r="E7961" s="146">
        <v>4.80390241430029</v>
      </c>
      <c r="F7961" s="147">
        <v>2.09513201481718E-3</v>
      </c>
      <c r="G7961" s="147">
        <v>9.7570605197292007E-2</v>
      </c>
      <c r="H7961" s="146">
        <v>0.26933073424301501</v>
      </c>
      <c r="I7961" s="146">
        <v>0</v>
      </c>
      <c r="J7961" s="146">
        <v>59.3333333333333</v>
      </c>
      <c r="K7961" s="148">
        <v>75</v>
      </c>
      <c r="L7961" s="149"/>
      <c r="M7961" s="149"/>
    </row>
    <row r="7962" spans="1:13">
      <c r="A7962" s="144" t="s">
        <v>283</v>
      </c>
      <c r="B7962" s="145">
        <v>130419749</v>
      </c>
      <c r="C7962" s="140" t="s">
        <v>273</v>
      </c>
      <c r="D7962" s="146">
        <v>0.269312169312169</v>
      </c>
      <c r="E7962" s="146">
        <v>0.447417753579474</v>
      </c>
      <c r="F7962" s="147">
        <v>1.13240789729398E-3</v>
      </c>
      <c r="G7962" s="147">
        <v>5.6325638914232E-2</v>
      </c>
      <c r="H7962" s="146">
        <v>1</v>
      </c>
      <c r="I7962" s="146">
        <v>0.73068783068783105</v>
      </c>
      <c r="J7962" s="146">
        <v>28.6666666666667</v>
      </c>
      <c r="K7962" s="148">
        <v>31</v>
      </c>
      <c r="L7962" s="149"/>
      <c r="M7962" s="149"/>
    </row>
    <row r="7963" spans="1:13">
      <c r="A7963" s="144" t="s">
        <v>279</v>
      </c>
      <c r="B7963" s="145">
        <v>241894678</v>
      </c>
      <c r="C7963" s="140" t="s">
        <v>273</v>
      </c>
      <c r="D7963" s="146">
        <v>0.269230769230769</v>
      </c>
      <c r="E7963" s="146">
        <v>0.44725921304942801</v>
      </c>
      <c r="F7963" s="147">
        <v>8.9782932199469999E-6</v>
      </c>
      <c r="G7963" s="147">
        <v>1.37849505643642E-3</v>
      </c>
      <c r="H7963" s="146">
        <v>1</v>
      </c>
      <c r="I7963" s="146">
        <v>0.73076923076923095</v>
      </c>
      <c r="J7963" s="146">
        <v>34.3333333333333</v>
      </c>
      <c r="K7963" s="148">
        <v>39</v>
      </c>
      <c r="L7963" s="149"/>
      <c r="M7963" s="149"/>
    </row>
    <row r="7964" spans="1:13">
      <c r="A7964" s="144" t="s">
        <v>291</v>
      </c>
      <c r="B7964" s="145">
        <v>2831293</v>
      </c>
      <c r="C7964" s="140" t="s">
        <v>273</v>
      </c>
      <c r="D7964" s="146">
        <v>0.269230769230769</v>
      </c>
      <c r="E7964" s="146">
        <v>0.44725921304942801</v>
      </c>
      <c r="F7964" s="147">
        <v>8.9782932199469999E-6</v>
      </c>
      <c r="G7964" s="147">
        <v>1.37849505643642E-3</v>
      </c>
      <c r="H7964" s="146">
        <v>1</v>
      </c>
      <c r="I7964" s="146">
        <v>0.73076923076923095</v>
      </c>
      <c r="J7964" s="146">
        <v>32</v>
      </c>
      <c r="K7964" s="148">
        <v>25.5</v>
      </c>
      <c r="L7964" s="149"/>
      <c r="M7964" s="149"/>
    </row>
    <row r="7965" spans="1:13">
      <c r="A7965" s="144" t="s">
        <v>281</v>
      </c>
      <c r="B7965" s="145">
        <v>84839818</v>
      </c>
      <c r="C7965" s="140" t="s">
        <v>273</v>
      </c>
      <c r="D7965" s="146">
        <v>0.269230769230769</v>
      </c>
      <c r="E7965" s="146">
        <v>0.44725921304942801</v>
      </c>
      <c r="F7965" s="147">
        <v>6.4936082005743502E-4</v>
      </c>
      <c r="G7965" s="147">
        <v>3.4966735610995697E-2</v>
      </c>
      <c r="H7965" s="146">
        <v>1</v>
      </c>
      <c r="I7965" s="146">
        <v>0.73076923076923095</v>
      </c>
      <c r="J7965" s="146">
        <v>50</v>
      </c>
      <c r="K7965" s="148">
        <v>26</v>
      </c>
      <c r="L7965" s="149"/>
      <c r="M7965" s="149"/>
    </row>
    <row r="7966" spans="1:13">
      <c r="A7966" s="144" t="s">
        <v>277</v>
      </c>
      <c r="B7966" s="145">
        <v>34256461</v>
      </c>
      <c r="C7966" s="140" t="s">
        <v>273</v>
      </c>
      <c r="D7966" s="146">
        <v>0.269230769230769</v>
      </c>
      <c r="E7966" s="146">
        <v>0.44725921304942801</v>
      </c>
      <c r="F7966" s="147">
        <v>1.58249815951556E-6</v>
      </c>
      <c r="G7966" s="147">
        <v>4.0655977729226199E-4</v>
      </c>
      <c r="H7966" s="146">
        <v>1</v>
      </c>
      <c r="I7966" s="146">
        <v>0.73076923076923095</v>
      </c>
      <c r="J7966" s="146">
        <v>33.3333333333333</v>
      </c>
      <c r="K7966" s="148">
        <v>45.5</v>
      </c>
      <c r="L7966" s="149"/>
      <c r="M7966" s="149"/>
    </row>
    <row r="7967" spans="1:13">
      <c r="A7967" s="144" t="s">
        <v>277</v>
      </c>
      <c r="B7967" s="145">
        <v>54309529</v>
      </c>
      <c r="C7967" s="140" t="s">
        <v>273</v>
      </c>
      <c r="D7967" s="146">
        <v>0.269230769230769</v>
      </c>
      <c r="E7967" s="146">
        <v>0.44725921304942801</v>
      </c>
      <c r="F7967" s="147">
        <v>1.58249815951556E-6</v>
      </c>
      <c r="G7967" s="147">
        <v>4.0655977729226199E-4</v>
      </c>
      <c r="H7967" s="146">
        <v>1</v>
      </c>
      <c r="I7967" s="146">
        <v>0.73076923076923095</v>
      </c>
      <c r="J7967" s="146">
        <v>33</v>
      </c>
      <c r="K7967" s="148">
        <v>45.5</v>
      </c>
      <c r="L7967" s="149"/>
      <c r="M7967" s="149"/>
    </row>
    <row r="7968" spans="1:13">
      <c r="A7968" s="144" t="s">
        <v>277</v>
      </c>
      <c r="B7968" s="145">
        <v>2087794</v>
      </c>
      <c r="C7968" s="140" t="s">
        <v>273</v>
      </c>
      <c r="D7968" s="146">
        <v>0.26917989417989402</v>
      </c>
      <c r="E7968" s="146">
        <v>0.44716013406469302</v>
      </c>
      <c r="F7968" s="147">
        <v>7.0146743073044404E-4</v>
      </c>
      <c r="G7968" s="147">
        <v>3.7310409414965703E-2</v>
      </c>
      <c r="H7968" s="146">
        <v>1</v>
      </c>
      <c r="I7968" s="146">
        <v>0.73082010582010604</v>
      </c>
      <c r="J7968" s="146">
        <v>28.6666666666667</v>
      </c>
      <c r="K7968" s="148">
        <v>27.5</v>
      </c>
      <c r="L7968" s="149"/>
      <c r="M7968" s="149"/>
    </row>
    <row r="7969" spans="1:13">
      <c r="A7969" s="144" t="s">
        <v>282</v>
      </c>
      <c r="B7969" s="145">
        <v>129903895</v>
      </c>
      <c r="C7969" s="140" t="s">
        <v>273</v>
      </c>
      <c r="D7969" s="146">
        <v>0.26905745156095801</v>
      </c>
      <c r="E7969" s="146">
        <v>4.8024902655060799</v>
      </c>
      <c r="F7969" s="147">
        <v>9.6291453851096698E-4</v>
      </c>
      <c r="G7969" s="147">
        <v>4.8927978179930699E-2</v>
      </c>
      <c r="H7969" s="146">
        <v>0.26905745156095801</v>
      </c>
      <c r="I7969" s="146">
        <v>0</v>
      </c>
      <c r="J7969" s="146">
        <v>49.6666666666667</v>
      </c>
      <c r="K7969" s="148">
        <v>36.5</v>
      </c>
      <c r="L7969" s="149"/>
      <c r="M7969" s="149"/>
    </row>
    <row r="7970" spans="1:13">
      <c r="A7970" s="144" t="s">
        <v>291</v>
      </c>
      <c r="B7970" s="145">
        <v>47195235</v>
      </c>
      <c r="C7970" s="140" t="s">
        <v>273</v>
      </c>
      <c r="D7970" s="146">
        <v>0.26905626134301303</v>
      </c>
      <c r="E7970" s="146">
        <v>0.44691938790026398</v>
      </c>
      <c r="F7970" s="147">
        <v>6.5779474260233104E-6</v>
      </c>
      <c r="G7970" s="147">
        <v>1.1059485076904E-3</v>
      </c>
      <c r="H7970" s="146">
        <v>1</v>
      </c>
      <c r="I7970" s="146">
        <v>0.73094373865698703</v>
      </c>
      <c r="J7970" s="146">
        <v>50</v>
      </c>
      <c r="K7970" s="148">
        <v>48</v>
      </c>
      <c r="L7970" s="149"/>
      <c r="M7970" s="149"/>
    </row>
    <row r="7971" spans="1:13">
      <c r="A7971" s="144" t="s">
        <v>276</v>
      </c>
      <c r="B7971" s="145">
        <v>32743952</v>
      </c>
      <c r="C7971" s="140" t="s">
        <v>273</v>
      </c>
      <c r="D7971" s="146">
        <v>0.26904761904761898</v>
      </c>
      <c r="E7971" s="146">
        <v>0.446902560544363</v>
      </c>
      <c r="F7971" s="147">
        <v>7.5337740567818804E-4</v>
      </c>
      <c r="G7971" s="147">
        <v>3.9633054432811801E-2</v>
      </c>
      <c r="H7971" s="146">
        <v>1</v>
      </c>
      <c r="I7971" s="146">
        <v>0.73095238095238102</v>
      </c>
      <c r="J7971" s="146">
        <v>19.6666666666667</v>
      </c>
      <c r="K7971" s="148">
        <v>14.5</v>
      </c>
      <c r="L7971" s="149"/>
      <c r="M7971" s="149"/>
    </row>
    <row r="7972" spans="1:13">
      <c r="A7972" s="144" t="s">
        <v>277</v>
      </c>
      <c r="B7972" s="145">
        <v>5520185</v>
      </c>
      <c r="C7972" s="140" t="s">
        <v>273</v>
      </c>
      <c r="D7972" s="146">
        <v>0.26904761904761898</v>
      </c>
      <c r="E7972" s="146">
        <v>0.446902560544363</v>
      </c>
      <c r="F7972" s="147">
        <v>7.5337740567818804E-4</v>
      </c>
      <c r="G7972" s="147">
        <v>3.9633054432811801E-2</v>
      </c>
      <c r="H7972" s="146">
        <v>1</v>
      </c>
      <c r="I7972" s="146">
        <v>0.73095238095238102</v>
      </c>
      <c r="J7972" s="146">
        <v>32.6666666666667</v>
      </c>
      <c r="K7972" s="148">
        <v>14.5</v>
      </c>
      <c r="L7972" s="149"/>
      <c r="M7972" s="149"/>
    </row>
    <row r="7973" spans="1:13">
      <c r="A7973" s="144" t="s">
        <v>278</v>
      </c>
      <c r="B7973" s="145">
        <v>44060659</v>
      </c>
      <c r="C7973" s="140" t="s">
        <v>273</v>
      </c>
      <c r="D7973" s="146">
        <v>0.26904761904761898</v>
      </c>
      <c r="E7973" s="146">
        <v>0.446902560544363</v>
      </c>
      <c r="F7973" s="147">
        <v>7.67567426849255E-7</v>
      </c>
      <c r="G7973" s="147">
        <v>2.4726816299180102E-4</v>
      </c>
      <c r="H7973" s="146">
        <v>1</v>
      </c>
      <c r="I7973" s="146">
        <v>0.73095238095238102</v>
      </c>
      <c r="J7973" s="146">
        <v>51.6666666666667</v>
      </c>
      <c r="K7973" s="148">
        <v>25.5</v>
      </c>
      <c r="L7973" s="149"/>
      <c r="M7973" s="149"/>
    </row>
    <row r="7974" spans="1:13">
      <c r="A7974" s="144" t="s">
        <v>277</v>
      </c>
      <c r="B7974" s="145">
        <v>63686415</v>
      </c>
      <c r="C7974" s="140" t="s">
        <v>273</v>
      </c>
      <c r="D7974" s="146">
        <v>0.26902173913043498</v>
      </c>
      <c r="E7974" s="146">
        <v>0.44685217110354802</v>
      </c>
      <c r="F7974" s="147">
        <v>1.75145319442757E-4</v>
      </c>
      <c r="G7974" s="147">
        <v>1.2150281100914E-2</v>
      </c>
      <c r="H7974" s="146">
        <v>1</v>
      </c>
      <c r="I7974" s="146">
        <v>0.73097826086956497</v>
      </c>
      <c r="J7974" s="146">
        <v>66</v>
      </c>
      <c r="K7974" s="148">
        <v>47</v>
      </c>
      <c r="L7974" s="149"/>
      <c r="M7974" s="149"/>
    </row>
    <row r="7975" spans="1:13">
      <c r="A7975" s="144" t="s">
        <v>282</v>
      </c>
      <c r="B7975" s="145">
        <v>124949994</v>
      </c>
      <c r="C7975" s="140" t="s">
        <v>273</v>
      </c>
      <c r="D7975" s="146">
        <v>0.26901669758812602</v>
      </c>
      <c r="E7975" s="146">
        <v>0.44684235518352999</v>
      </c>
      <c r="F7975" s="147">
        <v>2.0751116509780902E-9</v>
      </c>
      <c r="G7975" s="147">
        <v>5.2460470157564896E-6</v>
      </c>
      <c r="H7975" s="146">
        <v>1</v>
      </c>
      <c r="I7975" s="146">
        <v>0.73098330241187404</v>
      </c>
      <c r="J7975" s="146">
        <v>42.3333333333333</v>
      </c>
      <c r="K7975" s="148">
        <v>41</v>
      </c>
      <c r="L7975" s="149"/>
      <c r="M7975" s="149"/>
    </row>
    <row r="7976" spans="1:13">
      <c r="A7976" s="144" t="s">
        <v>292</v>
      </c>
      <c r="B7976" s="145">
        <v>171308280</v>
      </c>
      <c r="C7976" s="140" t="s">
        <v>273</v>
      </c>
      <c r="D7976" s="146">
        <v>0.26899641577060901</v>
      </c>
      <c r="E7976" s="146">
        <v>4.8021746829519198</v>
      </c>
      <c r="F7976" s="147">
        <v>3.1799913771541098E-4</v>
      </c>
      <c r="G7976" s="147">
        <v>1.9429001875088701E-2</v>
      </c>
      <c r="H7976" s="146">
        <v>0.26899641577060901</v>
      </c>
      <c r="I7976" s="146">
        <v>0</v>
      </c>
      <c r="J7976" s="146">
        <v>27.6666666666667</v>
      </c>
      <c r="K7976" s="148">
        <v>29</v>
      </c>
      <c r="L7976" s="149"/>
      <c r="M7976" s="149"/>
    </row>
    <row r="7977" spans="1:13">
      <c r="A7977" s="144" t="s">
        <v>290</v>
      </c>
      <c r="B7977" s="145">
        <v>75898970</v>
      </c>
      <c r="C7977" s="140" t="s">
        <v>273</v>
      </c>
      <c r="D7977" s="146">
        <v>0.26897321428571402</v>
      </c>
      <c r="E7977" s="146">
        <v>0.44675769564541801</v>
      </c>
      <c r="F7977" s="147">
        <v>2.70172502664564E-4</v>
      </c>
      <c r="G7977" s="147">
        <v>1.7055308798713E-2</v>
      </c>
      <c r="H7977" s="146">
        <v>1</v>
      </c>
      <c r="I7977" s="146">
        <v>0.73102678571428603</v>
      </c>
      <c r="J7977" s="146">
        <v>23.6666666666667</v>
      </c>
      <c r="K7977" s="148">
        <v>53</v>
      </c>
      <c r="L7977" s="149"/>
      <c r="M7977" s="149"/>
    </row>
    <row r="7978" spans="1:13">
      <c r="A7978" s="144" t="s">
        <v>281</v>
      </c>
      <c r="B7978" s="145">
        <v>1313820</v>
      </c>
      <c r="C7978" s="140" t="s">
        <v>273</v>
      </c>
      <c r="D7978" s="146">
        <v>0.26896551724137902</v>
      </c>
      <c r="E7978" s="146">
        <v>0.44674271045158298</v>
      </c>
      <c r="F7978" s="147">
        <v>1.2001431647764701E-4</v>
      </c>
      <c r="G7978" s="147">
        <v>9.1041253076480904E-3</v>
      </c>
      <c r="H7978" s="146">
        <v>1</v>
      </c>
      <c r="I7978" s="146">
        <v>0.73103448275862104</v>
      </c>
      <c r="J7978" s="146">
        <v>33.6666666666667</v>
      </c>
      <c r="K7978" s="148">
        <v>24.5</v>
      </c>
      <c r="L7978" s="149"/>
      <c r="M7978" s="149"/>
    </row>
    <row r="7979" spans="1:13">
      <c r="A7979" s="144" t="s">
        <v>275</v>
      </c>
      <c r="B7979" s="145">
        <v>114069966</v>
      </c>
      <c r="C7979" s="140" t="s">
        <v>273</v>
      </c>
      <c r="D7979" s="146">
        <v>0.26893939393939398</v>
      </c>
      <c r="E7979" s="146">
        <v>0.44669185277245899</v>
      </c>
      <c r="F7979" s="147">
        <v>5.4436970124344597E-4</v>
      </c>
      <c r="G7979" s="147">
        <v>3.0187949180365398E-2</v>
      </c>
      <c r="H7979" s="146">
        <v>1</v>
      </c>
      <c r="I7979" s="146">
        <v>0.73106060606060597</v>
      </c>
      <c r="J7979" s="146">
        <v>30.6666666666667</v>
      </c>
      <c r="K7979" s="148">
        <v>17.5</v>
      </c>
      <c r="L7979" s="149"/>
      <c r="M7979" s="149"/>
    </row>
    <row r="7980" spans="1:13">
      <c r="A7980" s="144" t="s">
        <v>274</v>
      </c>
      <c r="B7980" s="145">
        <v>86222076</v>
      </c>
      <c r="C7980" s="140" t="s">
        <v>273</v>
      </c>
      <c r="D7980" s="146">
        <v>0.26890756302521002</v>
      </c>
      <c r="E7980" s="146">
        <v>0.446629885754595</v>
      </c>
      <c r="F7980" s="147">
        <v>5.2005164577635497E-6</v>
      </c>
      <c r="G7980" s="147">
        <v>9.35652173357417E-4</v>
      </c>
      <c r="H7980" s="146">
        <v>1</v>
      </c>
      <c r="I7980" s="146">
        <v>0.73109243697478998</v>
      </c>
      <c r="J7980" s="146">
        <v>34</v>
      </c>
      <c r="K7980" s="148">
        <v>31</v>
      </c>
      <c r="L7980" s="149"/>
      <c r="M7980" s="149"/>
    </row>
    <row r="7981" spans="1:13">
      <c r="A7981" s="144" t="s">
        <v>282</v>
      </c>
      <c r="B7981" s="145">
        <v>57751316</v>
      </c>
      <c r="C7981" s="140" t="s">
        <v>273</v>
      </c>
      <c r="D7981" s="146">
        <v>0.26889085285019898</v>
      </c>
      <c r="E7981" s="146">
        <v>0.44659735618927798</v>
      </c>
      <c r="F7981" s="147">
        <v>8.0714064794106604E-5</v>
      </c>
      <c r="G7981" s="147">
        <v>6.7572504990737001E-3</v>
      </c>
      <c r="H7981" s="146">
        <v>1</v>
      </c>
      <c r="I7981" s="146">
        <v>0.73110914714980102</v>
      </c>
      <c r="J7981" s="146">
        <v>31.6666666666667</v>
      </c>
      <c r="K7981" s="148">
        <v>52</v>
      </c>
      <c r="L7981" s="149"/>
      <c r="M7981" s="149"/>
    </row>
    <row r="7982" spans="1:13">
      <c r="A7982" s="144" t="s">
        <v>274</v>
      </c>
      <c r="B7982" s="145">
        <v>124496643</v>
      </c>
      <c r="C7982" s="140" t="s">
        <v>273</v>
      </c>
      <c r="D7982" s="146">
        <v>0.26888888888888901</v>
      </c>
      <c r="E7982" s="146">
        <v>4.8016185525084598</v>
      </c>
      <c r="F7982" s="147">
        <v>7.9098949206457601E-4</v>
      </c>
      <c r="G7982" s="147">
        <v>4.1336683483072199E-2</v>
      </c>
      <c r="H7982" s="146">
        <v>0.26888888888888901</v>
      </c>
      <c r="I7982" s="146">
        <v>0</v>
      </c>
      <c r="J7982" s="146">
        <v>60</v>
      </c>
      <c r="K7982" s="148">
        <v>66</v>
      </c>
      <c r="L7982" s="149"/>
      <c r="M7982" s="149"/>
    </row>
    <row r="7983" spans="1:13">
      <c r="A7983" s="144" t="s">
        <v>279</v>
      </c>
      <c r="B7983" s="145">
        <v>33815363</v>
      </c>
      <c r="C7983" s="140" t="s">
        <v>273</v>
      </c>
      <c r="D7983" s="146">
        <v>0.268888566203144</v>
      </c>
      <c r="E7983" s="146">
        <v>0.53637235304174302</v>
      </c>
      <c r="F7983" s="147">
        <v>6.9002859309671904E-3</v>
      </c>
      <c r="G7983" s="147">
        <v>0.300699983390674</v>
      </c>
      <c r="H7983" s="146">
        <v>0.85599263860133401</v>
      </c>
      <c r="I7983" s="146">
        <v>0.58710407239818996</v>
      </c>
      <c r="J7983" s="146">
        <v>46.3333333333333</v>
      </c>
      <c r="K7983" s="148">
        <v>30</v>
      </c>
      <c r="L7983" s="149"/>
      <c r="M7983" s="149"/>
    </row>
    <row r="7984" spans="1:13">
      <c r="A7984" s="144" t="s">
        <v>272</v>
      </c>
      <c r="B7984" s="145">
        <v>78358365</v>
      </c>
      <c r="C7984" s="140" t="s">
        <v>273</v>
      </c>
      <c r="D7984" s="146">
        <v>0.26887864674168599</v>
      </c>
      <c r="E7984" s="146">
        <v>0.53020750453298404</v>
      </c>
      <c r="F7984" s="147">
        <v>1.57316073828289E-3</v>
      </c>
      <c r="G7984" s="147">
        <v>7.5377926073127793E-2</v>
      </c>
      <c r="H7984" s="146">
        <v>0.86427453094119799</v>
      </c>
      <c r="I7984" s="146">
        <v>0.59539588419951195</v>
      </c>
      <c r="J7984" s="146">
        <v>81</v>
      </c>
      <c r="K7984" s="148">
        <v>54</v>
      </c>
      <c r="L7984" s="149"/>
      <c r="M7984" s="149"/>
    </row>
    <row r="7985" spans="1:13">
      <c r="A7985" s="144" t="s">
        <v>279</v>
      </c>
      <c r="B7985" s="145">
        <v>223944274</v>
      </c>
      <c r="C7985" s="140" t="s">
        <v>273</v>
      </c>
      <c r="D7985" s="146">
        <v>0.26885964912280702</v>
      </c>
      <c r="E7985" s="146">
        <v>4.8014672869732298</v>
      </c>
      <c r="F7985" s="147">
        <v>3.7879896333563101E-4</v>
      </c>
      <c r="G7985" s="147">
        <v>2.23901147318879E-2</v>
      </c>
      <c r="H7985" s="146">
        <v>0.26885964912280702</v>
      </c>
      <c r="I7985" s="146">
        <v>0</v>
      </c>
      <c r="J7985" s="146">
        <v>52.6666666666667</v>
      </c>
      <c r="K7985" s="148">
        <v>71</v>
      </c>
      <c r="L7985" s="149"/>
      <c r="M7985" s="149"/>
    </row>
    <row r="7986" spans="1:13">
      <c r="A7986" s="144" t="s">
        <v>279</v>
      </c>
      <c r="B7986" s="145">
        <v>147525861</v>
      </c>
      <c r="C7986" s="140" t="s">
        <v>273</v>
      </c>
      <c r="D7986" s="146">
        <v>0.26885343848679399</v>
      </c>
      <c r="E7986" s="146">
        <v>1.37657091097222</v>
      </c>
      <c r="F7986" s="147">
        <v>1.10012291349154E-2</v>
      </c>
      <c r="G7986" s="147">
        <v>0.47335219230850301</v>
      </c>
      <c r="H7986" s="146">
        <v>0.42725470660273601</v>
      </c>
      <c r="I7986" s="146">
        <v>0.15840126811594199</v>
      </c>
      <c r="J7986" s="146">
        <v>71.3333333333333</v>
      </c>
      <c r="K7986" s="148">
        <v>66.5</v>
      </c>
      <c r="L7986" s="149"/>
      <c r="M7986" s="149"/>
    </row>
    <row r="7987" spans="1:13">
      <c r="A7987" s="144" t="s">
        <v>293</v>
      </c>
      <c r="B7987" s="145">
        <v>75928145</v>
      </c>
      <c r="C7987" s="140" t="s">
        <v>273</v>
      </c>
      <c r="D7987" s="146">
        <v>0.26884615384615401</v>
      </c>
      <c r="E7987" s="146">
        <v>0.44651034459716599</v>
      </c>
      <c r="F7987" s="147">
        <v>1.1099837019860901E-3</v>
      </c>
      <c r="G7987" s="147">
        <v>5.5366887524527203E-2</v>
      </c>
      <c r="H7987" s="146">
        <v>1</v>
      </c>
      <c r="I7987" s="146">
        <v>0.73115384615384604</v>
      </c>
      <c r="J7987" s="146">
        <v>35.6666666666667</v>
      </c>
      <c r="K7987" s="148">
        <v>38.5</v>
      </c>
      <c r="L7987" s="149"/>
      <c r="M7987" s="149"/>
    </row>
    <row r="7988" spans="1:13">
      <c r="A7988" s="144" t="s">
        <v>276</v>
      </c>
      <c r="B7988" s="145">
        <v>9260756</v>
      </c>
      <c r="C7988" s="140" t="s">
        <v>273</v>
      </c>
      <c r="D7988" s="146">
        <v>0.26883561643835602</v>
      </c>
      <c r="E7988" s="146">
        <v>0.44648983312308599</v>
      </c>
      <c r="F7988" s="147">
        <v>1.5094704761420201E-7</v>
      </c>
      <c r="G7988" s="147">
        <v>7.9316883402576999E-5</v>
      </c>
      <c r="H7988" s="146">
        <v>1</v>
      </c>
      <c r="I7988" s="146">
        <v>0.73116438356164404</v>
      </c>
      <c r="J7988" s="146">
        <v>26.6666666666667</v>
      </c>
      <c r="K7988" s="148">
        <v>58.5</v>
      </c>
      <c r="L7988" s="149"/>
      <c r="M7988" s="149"/>
    </row>
    <row r="7989" spans="1:13">
      <c r="A7989" s="144" t="s">
        <v>281</v>
      </c>
      <c r="B7989" s="145">
        <v>53704289</v>
      </c>
      <c r="C7989" s="140" t="s">
        <v>273</v>
      </c>
      <c r="D7989" s="146">
        <v>0.26882290562036099</v>
      </c>
      <c r="E7989" s="146">
        <v>4.8012771800086496</v>
      </c>
      <c r="F7989" s="147">
        <v>6.4686108029575495E-4</v>
      </c>
      <c r="G7989" s="147">
        <v>3.4848058157134799E-2</v>
      </c>
      <c r="H7989" s="146">
        <v>0.26882290562036099</v>
      </c>
      <c r="I7989" s="146">
        <v>0</v>
      </c>
      <c r="J7989" s="146">
        <v>28.6666666666667</v>
      </c>
      <c r="K7989" s="148">
        <v>43.5</v>
      </c>
      <c r="L7989" s="149"/>
      <c r="M7989" s="149"/>
    </row>
    <row r="7990" spans="1:13">
      <c r="A7990" s="144" t="s">
        <v>290</v>
      </c>
      <c r="B7990" s="145">
        <v>953801</v>
      </c>
      <c r="C7990" s="140" t="s">
        <v>273</v>
      </c>
      <c r="D7990" s="146">
        <v>0.268817683476127</v>
      </c>
      <c r="E7990" s="146">
        <v>0.98658164027570905</v>
      </c>
      <c r="F7990" s="147">
        <v>1.32026493357838E-3</v>
      </c>
      <c r="G7990" s="147">
        <v>6.4490600973326206E-2</v>
      </c>
      <c r="H7990" s="146">
        <v>0.53270657236501595</v>
      </c>
      <c r="I7990" s="146">
        <v>0.26388888888888901</v>
      </c>
      <c r="J7990" s="146">
        <v>40</v>
      </c>
      <c r="K7990" s="148">
        <v>25</v>
      </c>
      <c r="L7990" s="149"/>
      <c r="M7990" s="149"/>
    </row>
    <row r="7991" spans="1:13">
      <c r="A7991" s="144" t="s">
        <v>291</v>
      </c>
      <c r="B7991" s="145">
        <v>130052323</v>
      </c>
      <c r="C7991" s="140" t="s">
        <v>273</v>
      </c>
      <c r="D7991" s="146">
        <v>0.26880607315389898</v>
      </c>
      <c r="E7991" s="146">
        <v>0.446432327525844</v>
      </c>
      <c r="F7991" s="147">
        <v>5.5361085028442199E-3</v>
      </c>
      <c r="G7991" s="147">
        <v>0.24298671381741499</v>
      </c>
      <c r="H7991" s="146">
        <v>1</v>
      </c>
      <c r="I7991" s="146">
        <v>0.73119392684610096</v>
      </c>
      <c r="J7991" s="146">
        <v>42</v>
      </c>
      <c r="K7991" s="148">
        <v>43</v>
      </c>
      <c r="L7991" s="149"/>
      <c r="M7991" s="149"/>
    </row>
    <row r="7992" spans="1:13">
      <c r="A7992" s="144" t="s">
        <v>289</v>
      </c>
      <c r="B7992" s="145">
        <v>23075688</v>
      </c>
      <c r="C7992" s="140" t="s">
        <v>273</v>
      </c>
      <c r="D7992" s="146">
        <v>0.268798010915548</v>
      </c>
      <c r="E7992" s="146">
        <v>0.990833465303391</v>
      </c>
      <c r="F7992" s="147">
        <v>8.9894477978690705E-3</v>
      </c>
      <c r="G7992" s="147">
        <v>0.38905013074290401</v>
      </c>
      <c r="H7992" s="146">
        <v>0.53104463253717005</v>
      </c>
      <c r="I7992" s="146">
        <v>0.26224662162162199</v>
      </c>
      <c r="J7992" s="146">
        <v>61.6666666666667</v>
      </c>
      <c r="K7992" s="148">
        <v>34.5</v>
      </c>
      <c r="L7992" s="149"/>
      <c r="M7992" s="149"/>
    </row>
    <row r="7993" spans="1:13">
      <c r="A7993" s="144" t="s">
        <v>272</v>
      </c>
      <c r="B7993" s="145">
        <v>166903704</v>
      </c>
      <c r="C7993" s="140" t="s">
        <v>273</v>
      </c>
      <c r="D7993" s="146">
        <v>0.26879699248120298</v>
      </c>
      <c r="E7993" s="146">
        <v>0.446414652581754</v>
      </c>
      <c r="F7993" s="147">
        <v>1.0302048978658299E-4</v>
      </c>
      <c r="G7993" s="147">
        <v>8.1198162648174303E-3</v>
      </c>
      <c r="H7993" s="146">
        <v>1</v>
      </c>
      <c r="I7993" s="146">
        <v>0.73120300751879697</v>
      </c>
      <c r="J7993" s="146">
        <v>36.6666666666667</v>
      </c>
      <c r="K7993" s="148">
        <v>40</v>
      </c>
      <c r="L7993" s="149"/>
      <c r="M7993" s="149"/>
    </row>
    <row r="7994" spans="1:13">
      <c r="A7994" s="144" t="s">
        <v>276</v>
      </c>
      <c r="B7994" s="145">
        <v>39422733</v>
      </c>
      <c r="C7994" s="140" t="s">
        <v>273</v>
      </c>
      <c r="D7994" s="146">
        <v>0.26879579483912103</v>
      </c>
      <c r="E7994" s="146">
        <v>0.44641232146479998</v>
      </c>
      <c r="F7994" s="147">
        <v>1.0950821667345401E-3</v>
      </c>
      <c r="G7994" s="147">
        <v>5.4734435154321297E-2</v>
      </c>
      <c r="H7994" s="146">
        <v>1</v>
      </c>
      <c r="I7994" s="146">
        <v>0.73120420516087903</v>
      </c>
      <c r="J7994" s="146">
        <v>66.3333333333333</v>
      </c>
      <c r="K7994" s="148">
        <v>79.5</v>
      </c>
      <c r="L7994" s="149"/>
      <c r="M7994" s="149"/>
    </row>
    <row r="7995" spans="1:13">
      <c r="A7995" s="144" t="s">
        <v>274</v>
      </c>
      <c r="B7995" s="145">
        <v>88992085</v>
      </c>
      <c r="C7995" s="140" t="s">
        <v>273</v>
      </c>
      <c r="D7995" s="146">
        <v>0.268788105014309</v>
      </c>
      <c r="E7995" s="146">
        <v>4.8010971022810702</v>
      </c>
      <c r="F7995" s="147">
        <v>3.8035854105325901E-3</v>
      </c>
      <c r="G7995" s="147">
        <v>0.169674994068965</v>
      </c>
      <c r="H7995" s="146">
        <v>0.268788105014309</v>
      </c>
      <c r="I7995" s="146">
        <v>0</v>
      </c>
      <c r="J7995" s="146">
        <v>36.3333333333333</v>
      </c>
      <c r="K7995" s="148">
        <v>27.5</v>
      </c>
      <c r="L7995" s="149"/>
      <c r="M7995" s="149"/>
    </row>
    <row r="7996" spans="1:13">
      <c r="A7996" s="144" t="s">
        <v>279</v>
      </c>
      <c r="B7996" s="145">
        <v>91571585</v>
      </c>
      <c r="C7996" s="140" t="s">
        <v>273</v>
      </c>
      <c r="D7996" s="146">
        <v>0.26874999999999999</v>
      </c>
      <c r="E7996" s="146">
        <v>0.44632318820579098</v>
      </c>
      <c r="F7996" s="147">
        <v>3.4721481509611299E-4</v>
      </c>
      <c r="G7996" s="147">
        <v>2.08847424406466E-2</v>
      </c>
      <c r="H7996" s="146">
        <v>1</v>
      </c>
      <c r="I7996" s="146">
        <v>0.73124999999999996</v>
      </c>
      <c r="J7996" s="146">
        <v>28.6666666666667</v>
      </c>
      <c r="K7996" s="148">
        <v>36</v>
      </c>
      <c r="L7996" s="149"/>
      <c r="M7996" s="149"/>
    </row>
    <row r="7997" spans="1:13">
      <c r="A7997" s="144" t="s">
        <v>290</v>
      </c>
      <c r="B7997" s="145">
        <v>4137281</v>
      </c>
      <c r="C7997" s="140" t="s">
        <v>273</v>
      </c>
      <c r="D7997" s="146">
        <v>0.26871657754010703</v>
      </c>
      <c r="E7997" s="146">
        <v>0.44625813953111099</v>
      </c>
      <c r="F7997" s="147">
        <v>2.3676182601983801E-9</v>
      </c>
      <c r="G7997" s="147">
        <v>5.4584257496395499E-6</v>
      </c>
      <c r="H7997" s="146">
        <v>1</v>
      </c>
      <c r="I7997" s="146">
        <v>0.73128342245989297</v>
      </c>
      <c r="J7997" s="146">
        <v>52</v>
      </c>
      <c r="K7997" s="148">
        <v>33.5</v>
      </c>
      <c r="L7997" s="149"/>
      <c r="M7997" s="149"/>
    </row>
    <row r="7998" spans="1:13">
      <c r="A7998" s="144" t="s">
        <v>291</v>
      </c>
      <c r="B7998" s="145">
        <v>304990</v>
      </c>
      <c r="C7998" s="140" t="s">
        <v>273</v>
      </c>
      <c r="D7998" s="146">
        <v>0.268713733075435</v>
      </c>
      <c r="E7998" s="146">
        <v>4.80071218506394</v>
      </c>
      <c r="F7998" s="147">
        <v>6.6619704049280496E-4</v>
      </c>
      <c r="G7998" s="147">
        <v>3.5716607829660803E-2</v>
      </c>
      <c r="H7998" s="146">
        <v>0.268713733075435</v>
      </c>
      <c r="I7998" s="146">
        <v>0</v>
      </c>
      <c r="J7998" s="146">
        <v>47.3333333333333</v>
      </c>
      <c r="K7998" s="148">
        <v>40</v>
      </c>
      <c r="L7998" s="149"/>
      <c r="M7998" s="149"/>
    </row>
    <row r="7999" spans="1:13">
      <c r="A7999" s="144" t="s">
        <v>294</v>
      </c>
      <c r="B7999" s="145">
        <v>11681321</v>
      </c>
      <c r="C7999" s="140" t="s">
        <v>273</v>
      </c>
      <c r="D7999" s="146">
        <v>0.26865833476002998</v>
      </c>
      <c r="E7999" s="146">
        <v>4.8004254004194102</v>
      </c>
      <c r="F7999" s="147">
        <v>5.7576905120254201E-7</v>
      </c>
      <c r="G7999" s="147">
        <v>2.02781728755141E-4</v>
      </c>
      <c r="H7999" s="146">
        <v>0.26865833476002998</v>
      </c>
      <c r="I7999" s="146">
        <v>0</v>
      </c>
      <c r="J7999" s="146">
        <v>44</v>
      </c>
      <c r="K7999" s="148">
        <v>18.5</v>
      </c>
      <c r="L7999" s="149"/>
      <c r="M7999" s="149"/>
    </row>
    <row r="8000" spans="1:13">
      <c r="A8000" s="144" t="s">
        <v>292</v>
      </c>
      <c r="B8000" s="145">
        <v>119432380</v>
      </c>
      <c r="C8000" s="140" t="s">
        <v>273</v>
      </c>
      <c r="D8000" s="146">
        <v>0.26865079365079397</v>
      </c>
      <c r="E8000" s="146">
        <v>0.44613011578591499</v>
      </c>
      <c r="F8000" s="147">
        <v>1.50127834218308E-5</v>
      </c>
      <c r="G8000" s="147">
        <v>1.9859499392814802E-3</v>
      </c>
      <c r="H8000" s="146">
        <v>1</v>
      </c>
      <c r="I8000" s="146">
        <v>0.73134920634920597</v>
      </c>
      <c r="J8000" s="146">
        <v>39.3333333333333</v>
      </c>
      <c r="K8000" s="148">
        <v>35.5</v>
      </c>
      <c r="L8000" s="149"/>
      <c r="M8000" s="149"/>
    </row>
    <row r="8001" spans="1:13">
      <c r="A8001" s="144" t="s">
        <v>284</v>
      </c>
      <c r="B8001" s="145">
        <v>78637617</v>
      </c>
      <c r="C8001" s="140" t="s">
        <v>273</v>
      </c>
      <c r="D8001" s="146">
        <v>0.26864754098360699</v>
      </c>
      <c r="E8001" s="146">
        <v>0.44612378598008801</v>
      </c>
      <c r="F8001" s="147">
        <v>6.2435392981630601E-9</v>
      </c>
      <c r="G8001" s="147">
        <v>9.3533154348739506E-6</v>
      </c>
      <c r="H8001" s="146">
        <v>1</v>
      </c>
      <c r="I8001" s="146">
        <v>0.73135245901639301</v>
      </c>
      <c r="J8001" s="146">
        <v>51</v>
      </c>
      <c r="K8001" s="148">
        <v>50.5</v>
      </c>
      <c r="L8001" s="149"/>
      <c r="M8001" s="149"/>
    </row>
    <row r="8002" spans="1:13">
      <c r="A8002" s="144" t="s">
        <v>291</v>
      </c>
      <c r="B8002" s="145">
        <v>131178393</v>
      </c>
      <c r="C8002" s="140" t="s">
        <v>273</v>
      </c>
      <c r="D8002" s="146">
        <v>0.26862745098039198</v>
      </c>
      <c r="E8002" s="146">
        <v>0.446084690736056</v>
      </c>
      <c r="F8002" s="147">
        <v>8.5671187954417004E-4</v>
      </c>
      <c r="G8002" s="147">
        <v>4.4253054527679803E-2</v>
      </c>
      <c r="H8002" s="146">
        <v>1</v>
      </c>
      <c r="I8002" s="146">
        <v>0.73137254901960802</v>
      </c>
      <c r="J8002" s="146">
        <v>31</v>
      </c>
      <c r="K8002" s="148">
        <v>31</v>
      </c>
      <c r="L8002" s="149"/>
      <c r="M8002" s="149"/>
    </row>
    <row r="8003" spans="1:13">
      <c r="A8003" s="144" t="s">
        <v>280</v>
      </c>
      <c r="B8003" s="145">
        <v>15066504</v>
      </c>
      <c r="C8003" s="140" t="s">
        <v>273</v>
      </c>
      <c r="D8003" s="146">
        <v>0.268621816542709</v>
      </c>
      <c r="E8003" s="146">
        <v>4.8002363226244</v>
      </c>
      <c r="F8003" s="147">
        <v>1.8974543957461399E-4</v>
      </c>
      <c r="G8003" s="147">
        <v>1.2938372181585899E-2</v>
      </c>
      <c r="H8003" s="146">
        <v>0.268621816542709</v>
      </c>
      <c r="I8003" s="146">
        <v>0</v>
      </c>
      <c r="J8003" s="146">
        <v>38.6666666666667</v>
      </c>
      <c r="K8003" s="148">
        <v>33.5</v>
      </c>
      <c r="L8003" s="149"/>
      <c r="M8003" s="149"/>
    </row>
    <row r="8004" spans="1:13">
      <c r="A8004" s="144" t="s">
        <v>274</v>
      </c>
      <c r="B8004" s="145">
        <v>101333888</v>
      </c>
      <c r="C8004" s="140" t="s">
        <v>273</v>
      </c>
      <c r="D8004" s="146">
        <v>0.268567141785446</v>
      </c>
      <c r="E8004" s="146">
        <v>0.44596733511259801</v>
      </c>
      <c r="F8004" s="147">
        <v>2.4609912720205601E-8</v>
      </c>
      <c r="G8004" s="147">
        <v>2.2897527409850999E-5</v>
      </c>
      <c r="H8004" s="146">
        <v>1</v>
      </c>
      <c r="I8004" s="146">
        <v>0.73143285821455395</v>
      </c>
      <c r="J8004" s="146">
        <v>38.6666666666667</v>
      </c>
      <c r="K8004" s="148">
        <v>37</v>
      </c>
      <c r="L8004" s="149"/>
      <c r="M8004" s="149"/>
    </row>
    <row r="8005" spans="1:13">
      <c r="A8005" s="144" t="s">
        <v>293</v>
      </c>
      <c r="B8005" s="145">
        <v>18733047</v>
      </c>
      <c r="C8005" s="140" t="s">
        <v>273</v>
      </c>
      <c r="D8005" s="146">
        <v>0.26851851851851799</v>
      </c>
      <c r="E8005" s="146">
        <v>0.44587272607926998</v>
      </c>
      <c r="F8005" s="147">
        <v>2.9758460225701898E-6</v>
      </c>
      <c r="G8005" s="147">
        <v>6.3338745465214103E-4</v>
      </c>
      <c r="H8005" s="146">
        <v>1</v>
      </c>
      <c r="I8005" s="146">
        <v>0.73148148148148195</v>
      </c>
      <c r="J8005" s="146">
        <v>15.6666666666667</v>
      </c>
      <c r="K8005" s="148">
        <v>36</v>
      </c>
      <c r="L8005" s="149"/>
      <c r="M8005" s="149"/>
    </row>
    <row r="8006" spans="1:13">
      <c r="A8006" s="144" t="s">
        <v>277</v>
      </c>
      <c r="B8006" s="145">
        <v>61619732</v>
      </c>
      <c r="C8006" s="140" t="s">
        <v>273</v>
      </c>
      <c r="D8006" s="146">
        <v>0.26850094876660302</v>
      </c>
      <c r="E8006" s="146">
        <v>0.44583854114777599</v>
      </c>
      <c r="F8006" s="147">
        <v>2.1368431463632701E-4</v>
      </c>
      <c r="G8006" s="147">
        <v>1.4177646193305801E-2</v>
      </c>
      <c r="H8006" s="146">
        <v>1</v>
      </c>
      <c r="I8006" s="146">
        <v>0.73149905123339698</v>
      </c>
      <c r="J8006" s="146">
        <v>30.3333333333333</v>
      </c>
      <c r="K8006" s="148">
        <v>24</v>
      </c>
      <c r="L8006" s="149"/>
      <c r="M8006" s="149"/>
    </row>
    <row r="8007" spans="1:13">
      <c r="A8007" s="144" t="s">
        <v>275</v>
      </c>
      <c r="B8007" s="145">
        <v>113312561</v>
      </c>
      <c r="C8007" s="140" t="s">
        <v>273</v>
      </c>
      <c r="D8007" s="146">
        <v>0.26844583987441101</v>
      </c>
      <c r="E8007" s="146">
        <v>0.44573132270827298</v>
      </c>
      <c r="F8007" s="147">
        <v>1.4879124587333599E-6</v>
      </c>
      <c r="G8007" s="147">
        <v>3.89357474221877E-4</v>
      </c>
      <c r="H8007" s="146">
        <v>1</v>
      </c>
      <c r="I8007" s="146">
        <v>0.73155416012558905</v>
      </c>
      <c r="J8007" s="146">
        <v>44.3333333333333</v>
      </c>
      <c r="K8007" s="148">
        <v>37.5</v>
      </c>
      <c r="L8007" s="149"/>
      <c r="M8007" s="149"/>
    </row>
    <row r="8008" spans="1:13">
      <c r="A8008" s="144" t="s">
        <v>293</v>
      </c>
      <c r="B8008" s="145">
        <v>59818709</v>
      </c>
      <c r="C8008" s="140" t="s">
        <v>273</v>
      </c>
      <c r="D8008" s="146">
        <v>0.26838235294117602</v>
      </c>
      <c r="E8008" s="146">
        <v>0.44560781404480998</v>
      </c>
      <c r="F8008" s="147">
        <v>1.7337480312802601E-4</v>
      </c>
      <c r="G8008" s="147">
        <v>1.20594116397875E-2</v>
      </c>
      <c r="H8008" s="146">
        <v>1</v>
      </c>
      <c r="I8008" s="146">
        <v>0.73161764705882404</v>
      </c>
      <c r="J8008" s="146">
        <v>34.6666666666667</v>
      </c>
      <c r="K8008" s="148">
        <v>16.5</v>
      </c>
      <c r="L8008" s="149"/>
      <c r="M8008" s="149"/>
    </row>
    <row r="8009" spans="1:13">
      <c r="A8009" s="144" t="s">
        <v>279</v>
      </c>
      <c r="B8009" s="145">
        <v>71551832</v>
      </c>
      <c r="C8009" s="140" t="s">
        <v>273</v>
      </c>
      <c r="D8009" s="146">
        <v>0.26835317460317498</v>
      </c>
      <c r="E8009" s="146">
        <v>0.44555105350840701</v>
      </c>
      <c r="F8009" s="147">
        <v>2.0354824724701101E-5</v>
      </c>
      <c r="G8009" s="147">
        <v>2.4695894630071499E-3</v>
      </c>
      <c r="H8009" s="146">
        <v>1</v>
      </c>
      <c r="I8009" s="146">
        <v>0.73164682539682502</v>
      </c>
      <c r="J8009" s="146">
        <v>23.3333333333333</v>
      </c>
      <c r="K8009" s="148">
        <v>39.5</v>
      </c>
      <c r="L8009" s="149"/>
      <c r="M8009" s="149"/>
    </row>
    <row r="8010" spans="1:13">
      <c r="A8010" s="144" t="s">
        <v>292</v>
      </c>
      <c r="B8010" s="145">
        <v>1851431</v>
      </c>
      <c r="C8010" s="140" t="s">
        <v>273</v>
      </c>
      <c r="D8010" s="146">
        <v>0.26832298136645999</v>
      </c>
      <c r="E8010" s="146">
        <v>4.7986881330378903</v>
      </c>
      <c r="F8010" s="147">
        <v>9.0260961845101795E-5</v>
      </c>
      <c r="G8010" s="147">
        <v>7.3430761159648302E-3</v>
      </c>
      <c r="H8010" s="146">
        <v>0.26832298136645999</v>
      </c>
      <c r="I8010" s="146">
        <v>0</v>
      </c>
      <c r="J8010" s="146">
        <v>82.6666666666667</v>
      </c>
      <c r="K8010" s="148">
        <v>42.5</v>
      </c>
      <c r="L8010" s="149"/>
      <c r="M8010" s="149"/>
    </row>
    <row r="8011" spans="1:13">
      <c r="A8011" s="144" t="s">
        <v>294</v>
      </c>
      <c r="B8011" s="145">
        <v>137347618</v>
      </c>
      <c r="C8011" s="140" t="s">
        <v>273</v>
      </c>
      <c r="D8011" s="146">
        <v>0.26827485380117</v>
      </c>
      <c r="E8011" s="146">
        <v>0.44539870732023701</v>
      </c>
      <c r="F8011" s="147">
        <v>1.48049555804252E-5</v>
      </c>
      <c r="G8011" s="147">
        <v>1.9681093912589901E-3</v>
      </c>
      <c r="H8011" s="146">
        <v>1</v>
      </c>
      <c r="I8011" s="146">
        <v>0.73172514619883</v>
      </c>
      <c r="J8011" s="146">
        <v>38.6666666666667</v>
      </c>
      <c r="K8011" s="148">
        <v>37</v>
      </c>
      <c r="L8011" s="149"/>
      <c r="M8011" s="149"/>
    </row>
    <row r="8012" spans="1:13">
      <c r="A8012" s="144" t="s">
        <v>279</v>
      </c>
      <c r="B8012" s="145">
        <v>68643468</v>
      </c>
      <c r="C8012" s="140" t="s">
        <v>273</v>
      </c>
      <c r="D8012" s="146">
        <v>0.268219832735962</v>
      </c>
      <c r="E8012" s="146">
        <v>4.7981533600945401</v>
      </c>
      <c r="F8012" s="147">
        <v>1.4221159459075101E-4</v>
      </c>
      <c r="G8012" s="147">
        <v>1.0380256902939601E-2</v>
      </c>
      <c r="H8012" s="146">
        <v>0.268219832735962</v>
      </c>
      <c r="I8012" s="146">
        <v>0</v>
      </c>
      <c r="J8012" s="146">
        <v>24.3333333333333</v>
      </c>
      <c r="K8012" s="148">
        <v>28</v>
      </c>
      <c r="L8012" s="149"/>
      <c r="M8012" s="149"/>
    </row>
    <row r="8013" spans="1:13">
      <c r="A8013" s="144" t="s">
        <v>285</v>
      </c>
      <c r="B8013" s="145">
        <v>8318816</v>
      </c>
      <c r="C8013" s="140" t="s">
        <v>273</v>
      </c>
      <c r="D8013" s="146">
        <v>0.26821862348178099</v>
      </c>
      <c r="E8013" s="146">
        <v>0.44528934049006003</v>
      </c>
      <c r="F8013" s="147">
        <v>2.2661448258450999E-4</v>
      </c>
      <c r="G8013" s="147">
        <v>1.4859797546230199E-2</v>
      </c>
      <c r="H8013" s="146">
        <v>1</v>
      </c>
      <c r="I8013" s="146">
        <v>0.73178137651821895</v>
      </c>
      <c r="J8013" s="146">
        <v>25.3333333333333</v>
      </c>
      <c r="K8013" s="148">
        <v>22.5</v>
      </c>
      <c r="L8013" s="149"/>
      <c r="M8013" s="149"/>
    </row>
    <row r="8014" spans="1:13">
      <c r="A8014" s="144" t="s">
        <v>289</v>
      </c>
      <c r="B8014" s="145">
        <v>615846</v>
      </c>
      <c r="C8014" s="140" t="s">
        <v>273</v>
      </c>
      <c r="D8014" s="146">
        <v>0.26820464532328903</v>
      </c>
      <c r="E8014" s="146">
        <v>0.44526215454205498</v>
      </c>
      <c r="F8014" s="147">
        <v>1.5130315200428699E-4</v>
      </c>
      <c r="G8014" s="147">
        <v>1.08754102397175E-2</v>
      </c>
      <c r="H8014" s="146">
        <v>1</v>
      </c>
      <c r="I8014" s="146">
        <v>0.73179535467671097</v>
      </c>
      <c r="J8014" s="146">
        <v>52.6666666666667</v>
      </c>
      <c r="K8014" s="148">
        <v>56.5</v>
      </c>
      <c r="L8014" s="149"/>
      <c r="M8014" s="149"/>
    </row>
    <row r="8015" spans="1:13">
      <c r="A8015" s="144" t="s">
        <v>295</v>
      </c>
      <c r="B8015" s="145">
        <v>105061338</v>
      </c>
      <c r="C8015" s="140" t="s">
        <v>273</v>
      </c>
      <c r="D8015" s="146">
        <v>0.268191004628618</v>
      </c>
      <c r="E8015" s="146">
        <v>1.5400367438557001</v>
      </c>
      <c r="F8015" s="147">
        <v>1.4570367508937299E-2</v>
      </c>
      <c r="G8015" s="147">
        <v>0.62095761700128105</v>
      </c>
      <c r="H8015" s="146">
        <v>0.39875092090281999</v>
      </c>
      <c r="I8015" s="146">
        <v>0.13055991627420199</v>
      </c>
      <c r="J8015" s="146">
        <v>52.3333333333333</v>
      </c>
      <c r="K8015" s="148">
        <v>44</v>
      </c>
      <c r="L8015" s="149"/>
      <c r="M8015" s="149"/>
    </row>
    <row r="8016" spans="1:13">
      <c r="A8016" s="144" t="s">
        <v>275</v>
      </c>
      <c r="B8016" s="145">
        <v>114161311</v>
      </c>
      <c r="C8016" s="140" t="s">
        <v>273</v>
      </c>
      <c r="D8016" s="146">
        <v>0.26818181818181802</v>
      </c>
      <c r="E8016" s="146">
        <v>0.445217759417597</v>
      </c>
      <c r="F8016" s="147">
        <v>3.8758369055486399E-6</v>
      </c>
      <c r="G8016" s="147">
        <v>7.61010886812212E-4</v>
      </c>
      <c r="H8016" s="146">
        <v>1</v>
      </c>
      <c r="I8016" s="146">
        <v>0.73181818181818203</v>
      </c>
      <c r="J8016" s="146">
        <v>61.6666666666667</v>
      </c>
      <c r="K8016" s="148">
        <v>49.5</v>
      </c>
      <c r="L8016" s="149"/>
      <c r="M8016" s="149"/>
    </row>
    <row r="8017" spans="1:13">
      <c r="A8017" s="144" t="s">
        <v>276</v>
      </c>
      <c r="B8017" s="145">
        <v>57119166</v>
      </c>
      <c r="C8017" s="140" t="s">
        <v>273</v>
      </c>
      <c r="D8017" s="146">
        <v>0.26813186813186801</v>
      </c>
      <c r="E8017" s="146">
        <v>0.445120619356766</v>
      </c>
      <c r="F8017" s="147">
        <v>1.75792547216524E-6</v>
      </c>
      <c r="G8017" s="147">
        <v>4.36456402502801E-4</v>
      </c>
      <c r="H8017" s="146">
        <v>1</v>
      </c>
      <c r="I8017" s="146">
        <v>0.73186813186813204</v>
      </c>
      <c r="J8017" s="146">
        <v>39.6666666666667</v>
      </c>
      <c r="K8017" s="148">
        <v>30.5</v>
      </c>
      <c r="L8017" s="149"/>
      <c r="M8017" s="149"/>
    </row>
    <row r="8018" spans="1:13">
      <c r="A8018" s="144" t="s">
        <v>293</v>
      </c>
      <c r="B8018" s="145">
        <v>177670165</v>
      </c>
      <c r="C8018" s="140" t="s">
        <v>273</v>
      </c>
      <c r="D8018" s="146">
        <v>0.26811594202898498</v>
      </c>
      <c r="E8018" s="146">
        <v>0.44508964853858302</v>
      </c>
      <c r="F8018" s="147">
        <v>4.6078489947668999E-5</v>
      </c>
      <c r="G8018" s="147">
        <v>4.4627078123971996E-3</v>
      </c>
      <c r="H8018" s="146">
        <v>1</v>
      </c>
      <c r="I8018" s="146">
        <v>0.73188405797101497</v>
      </c>
      <c r="J8018" s="146">
        <v>30.3333333333333</v>
      </c>
      <c r="K8018" s="148">
        <v>41</v>
      </c>
      <c r="L8018" s="149"/>
      <c r="M8018" s="149"/>
    </row>
    <row r="8019" spans="1:13">
      <c r="A8019" s="144" t="s">
        <v>290</v>
      </c>
      <c r="B8019" s="145">
        <v>157684030</v>
      </c>
      <c r="C8019" s="140" t="s">
        <v>273</v>
      </c>
      <c r="D8019" s="146">
        <v>0.26810820347636299</v>
      </c>
      <c r="E8019" s="146">
        <v>1.82101864112111</v>
      </c>
      <c r="F8019" s="147">
        <v>1.30043439469363E-2</v>
      </c>
      <c r="G8019" s="147">
        <v>0.55626965392420302</v>
      </c>
      <c r="H8019" s="146">
        <v>0.36394153680969599</v>
      </c>
      <c r="I8019" s="146">
        <v>9.5833333333333298E-2</v>
      </c>
      <c r="J8019" s="146">
        <v>86.3333333333333</v>
      </c>
      <c r="K8019" s="148">
        <v>50</v>
      </c>
      <c r="L8019" s="149"/>
      <c r="M8019" s="149"/>
    </row>
    <row r="8020" spans="1:13">
      <c r="A8020" s="144" t="s">
        <v>274</v>
      </c>
      <c r="B8020" s="145">
        <v>120748266</v>
      </c>
      <c r="C8020" s="140" t="s">
        <v>273</v>
      </c>
      <c r="D8020" s="146">
        <v>0.26807598039215702</v>
      </c>
      <c r="E8020" s="146">
        <v>0.44501193976186998</v>
      </c>
      <c r="F8020" s="147">
        <v>4.9064281191214103E-8</v>
      </c>
      <c r="G8020" s="147">
        <v>3.6583477029842702E-5</v>
      </c>
      <c r="H8020" s="146">
        <v>1</v>
      </c>
      <c r="I8020" s="146">
        <v>0.73192401960784303</v>
      </c>
      <c r="J8020" s="146">
        <v>32.6666666666667</v>
      </c>
      <c r="K8020" s="148">
        <v>41.5</v>
      </c>
      <c r="L8020" s="149"/>
      <c r="M8020" s="149"/>
    </row>
    <row r="8021" spans="1:13">
      <c r="A8021" s="144" t="s">
        <v>287</v>
      </c>
      <c r="B8021" s="145">
        <v>30869304</v>
      </c>
      <c r="C8021" s="140" t="s">
        <v>273</v>
      </c>
      <c r="D8021" s="146">
        <v>0.26806526806526798</v>
      </c>
      <c r="E8021" s="146">
        <v>0.44499110944919601</v>
      </c>
      <c r="F8021" s="147">
        <v>7.7233280242742204E-5</v>
      </c>
      <c r="G8021" s="147">
        <v>6.5402076591986004E-3</v>
      </c>
      <c r="H8021" s="146">
        <v>1</v>
      </c>
      <c r="I8021" s="146">
        <v>0.73193473193473202</v>
      </c>
      <c r="J8021" s="146">
        <v>20.3333333333333</v>
      </c>
      <c r="K8021" s="148">
        <v>42.5</v>
      </c>
      <c r="L8021" s="149"/>
      <c r="M8021" s="149"/>
    </row>
    <row r="8022" spans="1:13">
      <c r="A8022" s="144" t="s">
        <v>289</v>
      </c>
      <c r="B8022" s="145">
        <v>614993</v>
      </c>
      <c r="C8022" s="140" t="s">
        <v>273</v>
      </c>
      <c r="D8022" s="146">
        <v>0.26789929189614498</v>
      </c>
      <c r="E8022" s="146">
        <v>0.44466840422176301</v>
      </c>
      <c r="F8022" s="147">
        <v>3.74777808894691E-4</v>
      </c>
      <c r="G8022" s="147">
        <v>2.2205507021517398E-2</v>
      </c>
      <c r="H8022" s="146">
        <v>1</v>
      </c>
      <c r="I8022" s="146">
        <v>0.73210070810385497</v>
      </c>
      <c r="J8022" s="146">
        <v>69.3333333333333</v>
      </c>
      <c r="K8022" s="148">
        <v>36</v>
      </c>
      <c r="L8022" s="149"/>
      <c r="M8022" s="149"/>
    </row>
    <row r="8023" spans="1:13">
      <c r="A8023" s="144" t="s">
        <v>272</v>
      </c>
      <c r="B8023" s="145">
        <v>169167311</v>
      </c>
      <c r="C8023" s="140" t="s">
        <v>273</v>
      </c>
      <c r="D8023" s="146">
        <v>0.26789772727272698</v>
      </c>
      <c r="E8023" s="146">
        <v>0.44466536248896199</v>
      </c>
      <c r="F8023" s="147">
        <v>5.1228463141606802E-8</v>
      </c>
      <c r="G8023" s="147">
        <v>3.7525948936910099E-5</v>
      </c>
      <c r="H8023" s="146">
        <v>1</v>
      </c>
      <c r="I8023" s="146">
        <v>0.73210227272727302</v>
      </c>
      <c r="J8023" s="146">
        <v>56.3333333333333</v>
      </c>
      <c r="K8023" s="148">
        <v>43.5</v>
      </c>
      <c r="L8023" s="149"/>
      <c r="M8023" s="149"/>
    </row>
    <row r="8024" spans="1:13">
      <c r="A8024" s="144" t="s">
        <v>280</v>
      </c>
      <c r="B8024" s="145">
        <v>10660054</v>
      </c>
      <c r="C8024" s="140" t="s">
        <v>273</v>
      </c>
      <c r="D8024" s="146">
        <v>0.26785714285714302</v>
      </c>
      <c r="E8024" s="146">
        <v>0.44458646590518702</v>
      </c>
      <c r="F8024" s="147">
        <v>1.01183252808603E-4</v>
      </c>
      <c r="G8024" s="147">
        <v>8.0144192063307997E-3</v>
      </c>
      <c r="H8024" s="146">
        <v>1</v>
      </c>
      <c r="I8024" s="146">
        <v>0.73214285714285698</v>
      </c>
      <c r="J8024" s="146">
        <v>34.6666666666667</v>
      </c>
      <c r="K8024" s="148">
        <v>45.5</v>
      </c>
      <c r="L8024" s="149"/>
      <c r="M8024" s="149"/>
    </row>
    <row r="8025" spans="1:13">
      <c r="A8025" s="144" t="s">
        <v>292</v>
      </c>
      <c r="B8025" s="145">
        <v>165323942</v>
      </c>
      <c r="C8025" s="140" t="s">
        <v>273</v>
      </c>
      <c r="D8025" s="146">
        <v>0.26785714285714302</v>
      </c>
      <c r="E8025" s="146">
        <v>0.44458646590518702</v>
      </c>
      <c r="F8025" s="147">
        <v>2.23725721293528E-3</v>
      </c>
      <c r="G8025" s="147">
        <v>0.103563031972529</v>
      </c>
      <c r="H8025" s="146">
        <v>1</v>
      </c>
      <c r="I8025" s="146">
        <v>0.73214285714285698</v>
      </c>
      <c r="J8025" s="146">
        <v>32.6666666666667</v>
      </c>
      <c r="K8025" s="148">
        <v>40</v>
      </c>
      <c r="L8025" s="149"/>
      <c r="M8025" s="149"/>
    </row>
    <row r="8026" spans="1:13">
      <c r="A8026" s="144" t="s">
        <v>286</v>
      </c>
      <c r="B8026" s="145">
        <v>491431</v>
      </c>
      <c r="C8026" s="140" t="s">
        <v>273</v>
      </c>
      <c r="D8026" s="146">
        <v>0.26785714285714302</v>
      </c>
      <c r="E8026" s="146">
        <v>0.44458646590518702</v>
      </c>
      <c r="F8026" s="147">
        <v>1.2830392741221399E-7</v>
      </c>
      <c r="G8026" s="147">
        <v>7.1197801377964194E-5</v>
      </c>
      <c r="H8026" s="146">
        <v>1</v>
      </c>
      <c r="I8026" s="146">
        <v>0.73214285714285698</v>
      </c>
      <c r="J8026" s="146">
        <v>35.3333333333333</v>
      </c>
      <c r="K8026" s="148">
        <v>41.5</v>
      </c>
      <c r="L8026" s="149"/>
      <c r="M8026" s="149"/>
    </row>
    <row r="8027" spans="1:13">
      <c r="A8027" s="144" t="s">
        <v>281</v>
      </c>
      <c r="B8027" s="145">
        <v>1172692</v>
      </c>
      <c r="C8027" s="140" t="s">
        <v>273</v>
      </c>
      <c r="D8027" s="146">
        <v>0.26785714285714302</v>
      </c>
      <c r="E8027" s="146">
        <v>0.44458646590518702</v>
      </c>
      <c r="F8027" s="147">
        <v>1.2830392741221399E-7</v>
      </c>
      <c r="G8027" s="147">
        <v>7.1197801377964194E-5</v>
      </c>
      <c r="H8027" s="146">
        <v>1</v>
      </c>
      <c r="I8027" s="146">
        <v>0.73214285714285698</v>
      </c>
      <c r="J8027" s="146">
        <v>60</v>
      </c>
      <c r="K8027" s="148">
        <v>30.5</v>
      </c>
      <c r="L8027" s="149"/>
      <c r="M8027" s="149"/>
    </row>
    <row r="8028" spans="1:13">
      <c r="A8028" s="144" t="s">
        <v>285</v>
      </c>
      <c r="B8028" s="145">
        <v>1137293</v>
      </c>
      <c r="C8028" s="140" t="s">
        <v>273</v>
      </c>
      <c r="D8028" s="146">
        <v>0.26785714285714302</v>
      </c>
      <c r="E8028" s="146">
        <v>0.44458646590518702</v>
      </c>
      <c r="F8028" s="147">
        <v>2.8282596275131601E-4</v>
      </c>
      <c r="G8028" s="147">
        <v>1.7696676456760398E-2</v>
      </c>
      <c r="H8028" s="146">
        <v>1</v>
      </c>
      <c r="I8028" s="146">
        <v>0.73214285714285698</v>
      </c>
      <c r="J8028" s="146">
        <v>40.6666666666667</v>
      </c>
      <c r="K8028" s="148">
        <v>52.5</v>
      </c>
      <c r="L8028" s="149"/>
      <c r="M8028" s="149"/>
    </row>
    <row r="8029" spans="1:13">
      <c r="A8029" s="144" t="s">
        <v>276</v>
      </c>
      <c r="B8029" s="145">
        <v>4633801</v>
      </c>
      <c r="C8029" s="140" t="s">
        <v>273</v>
      </c>
      <c r="D8029" s="146">
        <v>0.26785714285714302</v>
      </c>
      <c r="E8029" s="146">
        <v>0.44458646590518702</v>
      </c>
      <c r="F8029" s="147">
        <v>1.2830392741221399E-7</v>
      </c>
      <c r="G8029" s="147">
        <v>7.1197801377964194E-5</v>
      </c>
      <c r="H8029" s="146">
        <v>1</v>
      </c>
      <c r="I8029" s="146">
        <v>0.73214285714285698</v>
      </c>
      <c r="J8029" s="146">
        <v>46.6666666666667</v>
      </c>
      <c r="K8029" s="148">
        <v>20.5</v>
      </c>
      <c r="L8029" s="149"/>
      <c r="M8029" s="149"/>
    </row>
    <row r="8030" spans="1:13">
      <c r="A8030" s="144" t="s">
        <v>278</v>
      </c>
      <c r="B8030" s="145">
        <v>42406287</v>
      </c>
      <c r="C8030" s="140" t="s">
        <v>273</v>
      </c>
      <c r="D8030" s="146">
        <v>0.26785714285714302</v>
      </c>
      <c r="E8030" s="146">
        <v>0.44458646590518702</v>
      </c>
      <c r="F8030" s="147">
        <v>1.2830392741221399E-7</v>
      </c>
      <c r="G8030" s="147">
        <v>7.1197801377964194E-5</v>
      </c>
      <c r="H8030" s="146">
        <v>1</v>
      </c>
      <c r="I8030" s="146">
        <v>0.73214285714285698</v>
      </c>
      <c r="J8030" s="146">
        <v>18</v>
      </c>
      <c r="K8030" s="148">
        <v>16.5</v>
      </c>
      <c r="L8030" s="149"/>
      <c r="M8030" s="149"/>
    </row>
    <row r="8031" spans="1:13">
      <c r="A8031" s="144" t="s">
        <v>277</v>
      </c>
      <c r="B8031" s="145">
        <v>17226119</v>
      </c>
      <c r="C8031" s="140" t="s">
        <v>273</v>
      </c>
      <c r="D8031" s="146">
        <v>0.26782396347613702</v>
      </c>
      <c r="E8031" s="146">
        <v>4.7960991380409101</v>
      </c>
      <c r="F8031" s="147">
        <v>3.1666508205479101E-5</v>
      </c>
      <c r="G8031" s="147">
        <v>3.4094698398227301E-3</v>
      </c>
      <c r="H8031" s="146">
        <v>0.26782396347613702</v>
      </c>
      <c r="I8031" s="146">
        <v>0</v>
      </c>
      <c r="J8031" s="146">
        <v>27.6666666666667</v>
      </c>
      <c r="K8031" s="148">
        <v>29</v>
      </c>
      <c r="L8031" s="149"/>
      <c r="M8031" s="149"/>
    </row>
    <row r="8032" spans="1:13">
      <c r="A8032" s="144" t="s">
        <v>280</v>
      </c>
      <c r="B8032" s="145">
        <v>1677578</v>
      </c>
      <c r="C8032" s="140" t="s">
        <v>273</v>
      </c>
      <c r="D8032" s="146">
        <v>0.26781715459681599</v>
      </c>
      <c r="E8032" s="146">
        <v>4.7960637801953103</v>
      </c>
      <c r="F8032" s="147">
        <v>9.8684574800038697E-4</v>
      </c>
      <c r="G8032" s="147">
        <v>4.9975459936852998E-2</v>
      </c>
      <c r="H8032" s="146">
        <v>0.26781715459681599</v>
      </c>
      <c r="I8032" s="146">
        <v>0</v>
      </c>
      <c r="J8032" s="146">
        <v>31.6666666666667</v>
      </c>
      <c r="K8032" s="148">
        <v>45</v>
      </c>
      <c r="L8032" s="149"/>
      <c r="M8032" s="149"/>
    </row>
    <row r="8033" spans="1:13">
      <c r="A8033" s="144" t="s">
        <v>293</v>
      </c>
      <c r="B8033" s="145">
        <v>71929857</v>
      </c>
      <c r="C8033" s="140" t="s">
        <v>273</v>
      </c>
      <c r="D8033" s="146">
        <v>0.26781609195402301</v>
      </c>
      <c r="E8033" s="146">
        <v>0.44450666685317403</v>
      </c>
      <c r="F8033" s="147">
        <v>7.97307073992065E-4</v>
      </c>
      <c r="G8033" s="147">
        <v>4.1593808764847397E-2</v>
      </c>
      <c r="H8033" s="146">
        <v>1</v>
      </c>
      <c r="I8033" s="146">
        <v>0.73218390804597699</v>
      </c>
      <c r="J8033" s="146">
        <v>24.3333333333333</v>
      </c>
      <c r="K8033" s="148">
        <v>44</v>
      </c>
      <c r="L8033" s="149"/>
      <c r="M8033" s="149"/>
    </row>
    <row r="8034" spans="1:13">
      <c r="A8034" s="144" t="s">
        <v>289</v>
      </c>
      <c r="B8034" s="145">
        <v>72733965</v>
      </c>
      <c r="C8034" s="140" t="s">
        <v>273</v>
      </c>
      <c r="D8034" s="146">
        <v>0.26778752436647202</v>
      </c>
      <c r="E8034" s="146">
        <v>0.44445113678405102</v>
      </c>
      <c r="F8034" s="147">
        <v>1.3619003755208801E-8</v>
      </c>
      <c r="G8034" s="147">
        <v>1.5760652297598401E-5</v>
      </c>
      <c r="H8034" s="146">
        <v>1</v>
      </c>
      <c r="I8034" s="146">
        <v>0.73221247563352798</v>
      </c>
      <c r="J8034" s="146">
        <v>40</v>
      </c>
      <c r="K8034" s="148">
        <v>78.5</v>
      </c>
      <c r="L8034" s="149"/>
      <c r="M8034" s="149"/>
    </row>
    <row r="8035" spans="1:13">
      <c r="A8035" s="144" t="s">
        <v>280</v>
      </c>
      <c r="B8035" s="145">
        <v>229434403</v>
      </c>
      <c r="C8035" s="140" t="s">
        <v>273</v>
      </c>
      <c r="D8035" s="146">
        <v>0.26778600650270001</v>
      </c>
      <c r="E8035" s="146">
        <v>1.5751172907144499</v>
      </c>
      <c r="F8035" s="147">
        <v>2.6705483682434202E-2</v>
      </c>
      <c r="G8035" s="147">
        <v>0.99999999999995104</v>
      </c>
      <c r="H8035" s="146">
        <v>0.393058986451082</v>
      </c>
      <c r="I8035" s="146">
        <v>0.12527297994838199</v>
      </c>
      <c r="J8035" s="146">
        <v>55.3333333333333</v>
      </c>
      <c r="K8035" s="148">
        <v>71</v>
      </c>
      <c r="L8035" s="149"/>
      <c r="M8035" s="149"/>
    </row>
    <row r="8036" spans="1:13">
      <c r="A8036" s="144" t="s">
        <v>290</v>
      </c>
      <c r="B8036" s="145">
        <v>104329246</v>
      </c>
      <c r="C8036" s="140" t="s">
        <v>273</v>
      </c>
      <c r="D8036" s="146">
        <v>0.267738677376891</v>
      </c>
      <c r="E8036" s="146">
        <v>2.78679840919281</v>
      </c>
      <c r="F8036" s="147">
        <v>2.4232916373773301E-2</v>
      </c>
      <c r="G8036" s="147">
        <v>0.99999999999995104</v>
      </c>
      <c r="H8036" s="146">
        <v>0.30311068242102701</v>
      </c>
      <c r="I8036" s="146">
        <v>3.53720050441362E-2</v>
      </c>
      <c r="J8036" s="146">
        <v>35</v>
      </c>
      <c r="K8036" s="148">
        <v>93.5</v>
      </c>
      <c r="L8036" s="149"/>
      <c r="M8036" s="149"/>
    </row>
    <row r="8037" spans="1:13">
      <c r="A8037" s="144" t="s">
        <v>280</v>
      </c>
      <c r="B8037" s="145">
        <v>155909141</v>
      </c>
      <c r="C8037" s="140" t="s">
        <v>273</v>
      </c>
      <c r="D8037" s="146">
        <v>0.26772247360482598</v>
      </c>
      <c r="E8037" s="146">
        <v>0.44432469819414699</v>
      </c>
      <c r="F8037" s="147">
        <v>3.1519496066304598E-5</v>
      </c>
      <c r="G8037" s="147">
        <v>3.3993198009238299E-3</v>
      </c>
      <c r="H8037" s="146">
        <v>1</v>
      </c>
      <c r="I8037" s="146">
        <v>0.73227752639517396</v>
      </c>
      <c r="J8037" s="146">
        <v>55.6666666666667</v>
      </c>
      <c r="K8037" s="148">
        <v>53.5</v>
      </c>
      <c r="L8037" s="149"/>
      <c r="M8037" s="149"/>
    </row>
    <row r="8038" spans="1:13">
      <c r="A8038" s="144" t="s">
        <v>280</v>
      </c>
      <c r="B8038" s="145">
        <v>31192518</v>
      </c>
      <c r="C8038" s="140" t="s">
        <v>273</v>
      </c>
      <c r="D8038" s="146">
        <v>0.26767676767676801</v>
      </c>
      <c r="E8038" s="146">
        <v>0.44423586661382702</v>
      </c>
      <c r="F8038" s="147">
        <v>4.3776565998273801E-4</v>
      </c>
      <c r="G8038" s="147">
        <v>2.5210204699651202E-2</v>
      </c>
      <c r="H8038" s="146">
        <v>1</v>
      </c>
      <c r="I8038" s="146">
        <v>0.73232323232323204</v>
      </c>
      <c r="J8038" s="146">
        <v>30.6666666666667</v>
      </c>
      <c r="K8038" s="148">
        <v>29</v>
      </c>
      <c r="L8038" s="149"/>
      <c r="M8038" s="149"/>
    </row>
    <row r="8039" spans="1:13">
      <c r="A8039" s="144" t="s">
        <v>276</v>
      </c>
      <c r="B8039" s="145">
        <v>1229568</v>
      </c>
      <c r="C8039" s="140" t="s">
        <v>273</v>
      </c>
      <c r="D8039" s="146">
        <v>0.26758658008657998</v>
      </c>
      <c r="E8039" s="146">
        <v>0.44406059891355498</v>
      </c>
      <c r="F8039" s="147">
        <v>1.22273004974983E-6</v>
      </c>
      <c r="G8039" s="147">
        <v>3.3853817406804399E-4</v>
      </c>
      <c r="H8039" s="146">
        <v>1</v>
      </c>
      <c r="I8039" s="146">
        <v>0.73241341991342002</v>
      </c>
      <c r="J8039" s="146">
        <v>56.3333333333333</v>
      </c>
      <c r="K8039" s="148">
        <v>44.5</v>
      </c>
      <c r="L8039" s="149"/>
      <c r="M8039" s="149"/>
    </row>
    <row r="8040" spans="1:13">
      <c r="A8040" s="144" t="s">
        <v>289</v>
      </c>
      <c r="B8040" s="145">
        <v>1335197</v>
      </c>
      <c r="C8040" s="140" t="s">
        <v>273</v>
      </c>
      <c r="D8040" s="146">
        <v>0.26755852842809402</v>
      </c>
      <c r="E8040" s="146">
        <v>0.44400608855187101</v>
      </c>
      <c r="F8040" s="147">
        <v>1.3854855161148E-6</v>
      </c>
      <c r="G8040" s="147">
        <v>3.7167190242976298E-4</v>
      </c>
      <c r="H8040" s="146">
        <v>1</v>
      </c>
      <c r="I8040" s="146">
        <v>0.73244147157190598</v>
      </c>
      <c r="J8040" s="146">
        <v>34</v>
      </c>
      <c r="K8040" s="148">
        <v>31</v>
      </c>
      <c r="L8040" s="149"/>
      <c r="M8040" s="149"/>
    </row>
    <row r="8041" spans="1:13">
      <c r="A8041" s="144" t="s">
        <v>279</v>
      </c>
      <c r="B8041" s="145">
        <v>237152124</v>
      </c>
      <c r="C8041" s="140" t="s">
        <v>273</v>
      </c>
      <c r="D8041" s="146">
        <v>0.267482517482518</v>
      </c>
      <c r="E8041" s="146">
        <v>0.443858393406453</v>
      </c>
      <c r="F8041" s="147">
        <v>1.86849151423953E-6</v>
      </c>
      <c r="G8041" s="147">
        <v>4.5649975643983299E-4</v>
      </c>
      <c r="H8041" s="146">
        <v>1</v>
      </c>
      <c r="I8041" s="146">
        <v>0.73251748251748205</v>
      </c>
      <c r="J8041" s="146">
        <v>41.6666666666667</v>
      </c>
      <c r="K8041" s="148">
        <v>35</v>
      </c>
      <c r="L8041" s="149"/>
      <c r="M8041" s="149"/>
    </row>
    <row r="8042" spans="1:13">
      <c r="A8042" s="144" t="s">
        <v>279</v>
      </c>
      <c r="B8042" s="145">
        <v>219519061</v>
      </c>
      <c r="C8042" s="140" t="s">
        <v>273</v>
      </c>
      <c r="D8042" s="146">
        <v>0.26746323529411797</v>
      </c>
      <c r="E8042" s="146">
        <v>0.44382092902744402</v>
      </c>
      <c r="F8042" s="147">
        <v>4.0448564544469102E-4</v>
      </c>
      <c r="G8042" s="147">
        <v>2.3639174105253902E-2</v>
      </c>
      <c r="H8042" s="146">
        <v>1</v>
      </c>
      <c r="I8042" s="146">
        <v>0.73253676470588203</v>
      </c>
      <c r="J8042" s="146">
        <v>23.3333333333333</v>
      </c>
      <c r="K8042" s="148">
        <v>33</v>
      </c>
      <c r="L8042" s="149"/>
      <c r="M8042" s="149"/>
    </row>
    <row r="8043" spans="1:13">
      <c r="A8043" s="144" t="s">
        <v>286</v>
      </c>
      <c r="B8043" s="145">
        <v>5778923</v>
      </c>
      <c r="C8043" s="140" t="s">
        <v>273</v>
      </c>
      <c r="D8043" s="146">
        <v>0.26743295019157098</v>
      </c>
      <c r="E8043" s="146">
        <v>0.44376208847120002</v>
      </c>
      <c r="F8043" s="147">
        <v>6.6683503744288197E-5</v>
      </c>
      <c r="G8043" s="147">
        <v>5.8589605549269003E-3</v>
      </c>
      <c r="H8043" s="146">
        <v>1</v>
      </c>
      <c r="I8043" s="146">
        <v>0.73256704980842902</v>
      </c>
      <c r="J8043" s="146">
        <v>75.6666666666667</v>
      </c>
      <c r="K8043" s="148">
        <v>37</v>
      </c>
      <c r="L8043" s="149"/>
      <c r="M8043" s="149"/>
    </row>
    <row r="8044" spans="1:13">
      <c r="A8044" s="144" t="s">
        <v>280</v>
      </c>
      <c r="B8044" s="145">
        <v>205343567</v>
      </c>
      <c r="C8044" s="140" t="s">
        <v>273</v>
      </c>
      <c r="D8044" s="146">
        <v>0.26741192411924097</v>
      </c>
      <c r="E8044" s="146">
        <v>4.7939578958797098</v>
      </c>
      <c r="F8044" s="147">
        <v>3.9249739996953298E-4</v>
      </c>
      <c r="G8044" s="147">
        <v>2.3062109697910602E-2</v>
      </c>
      <c r="H8044" s="146">
        <v>0.26741192411924097</v>
      </c>
      <c r="I8044" s="146">
        <v>0</v>
      </c>
      <c r="J8044" s="146">
        <v>39.6666666666667</v>
      </c>
      <c r="K8044" s="148">
        <v>23.5</v>
      </c>
      <c r="L8044" s="149"/>
      <c r="M8044" s="149"/>
    </row>
    <row r="8045" spans="1:13">
      <c r="A8045" s="144" t="s">
        <v>272</v>
      </c>
      <c r="B8045" s="145">
        <v>10536633</v>
      </c>
      <c r="C8045" s="140" t="s">
        <v>273</v>
      </c>
      <c r="D8045" s="146">
        <v>0.267399267399267</v>
      </c>
      <c r="E8045" s="146">
        <v>0.44369664940363701</v>
      </c>
      <c r="F8045" s="147">
        <v>1.49080157302039E-3</v>
      </c>
      <c r="G8045" s="147">
        <v>7.1802574454281606E-2</v>
      </c>
      <c r="H8045" s="146">
        <v>1</v>
      </c>
      <c r="I8045" s="146">
        <v>0.732600732600733</v>
      </c>
      <c r="J8045" s="146">
        <v>45.6666666666667</v>
      </c>
      <c r="K8045" s="148">
        <v>30</v>
      </c>
      <c r="L8045" s="149"/>
      <c r="M8045" s="149"/>
    </row>
    <row r="8046" spans="1:13">
      <c r="A8046" s="144" t="s">
        <v>290</v>
      </c>
      <c r="B8046" s="145">
        <v>63899312</v>
      </c>
      <c r="C8046" s="140" t="s">
        <v>273</v>
      </c>
      <c r="D8046" s="146">
        <v>0.26736924277907897</v>
      </c>
      <c r="E8046" s="146">
        <v>0.44363831995000802</v>
      </c>
      <c r="F8046" s="147">
        <v>1.7229372632843399E-5</v>
      </c>
      <c r="G8046" s="147">
        <v>2.19528698795764E-3</v>
      </c>
      <c r="H8046" s="146">
        <v>1</v>
      </c>
      <c r="I8046" s="146">
        <v>0.73263075722092097</v>
      </c>
      <c r="J8046" s="146">
        <v>42.6666666666667</v>
      </c>
      <c r="K8046" s="148">
        <v>51.5</v>
      </c>
      <c r="L8046" s="149"/>
      <c r="M8046" s="149"/>
    </row>
    <row r="8047" spans="1:13">
      <c r="A8047" s="144" t="s">
        <v>292</v>
      </c>
      <c r="B8047" s="145">
        <v>1243543</v>
      </c>
      <c r="C8047" s="140" t="s">
        <v>273</v>
      </c>
      <c r="D8047" s="146">
        <v>0.267322244232643</v>
      </c>
      <c r="E8047" s="146">
        <v>0.493602641915941</v>
      </c>
      <c r="F8047" s="147">
        <v>1.4931892280103101E-2</v>
      </c>
      <c r="G8047" s="147">
        <v>0.63595091706031004</v>
      </c>
      <c r="H8047" s="146">
        <v>0.91259387401131498</v>
      </c>
      <c r="I8047" s="146">
        <v>0.64527162977867203</v>
      </c>
      <c r="J8047" s="146">
        <v>69.6666666666667</v>
      </c>
      <c r="K8047" s="148">
        <v>53</v>
      </c>
      <c r="L8047" s="149"/>
      <c r="M8047" s="149"/>
    </row>
    <row r="8048" spans="1:13">
      <c r="A8048" s="144" t="s">
        <v>281</v>
      </c>
      <c r="B8048" s="145">
        <v>268750</v>
      </c>
      <c r="C8048" s="140" t="s">
        <v>273</v>
      </c>
      <c r="D8048" s="146">
        <v>0.26731601731601701</v>
      </c>
      <c r="E8048" s="146">
        <v>0.44353492353229601</v>
      </c>
      <c r="F8048" s="147">
        <v>2.8920310369620898E-4</v>
      </c>
      <c r="G8048" s="147">
        <v>1.79991461999022E-2</v>
      </c>
      <c r="H8048" s="146">
        <v>1</v>
      </c>
      <c r="I8048" s="146">
        <v>0.73268398268398305</v>
      </c>
      <c r="J8048" s="146">
        <v>32</v>
      </c>
      <c r="K8048" s="148">
        <v>43.5</v>
      </c>
      <c r="L8048" s="149"/>
      <c r="M8048" s="149"/>
    </row>
    <row r="8049" spans="1:13">
      <c r="A8049" s="144" t="s">
        <v>280</v>
      </c>
      <c r="B8049" s="145">
        <v>228366383</v>
      </c>
      <c r="C8049" s="140" t="s">
        <v>273</v>
      </c>
      <c r="D8049" s="146">
        <v>0.26730769230769202</v>
      </c>
      <c r="E8049" s="146">
        <v>0.443518751942236</v>
      </c>
      <c r="F8049" s="147">
        <v>7.9839914303452399E-5</v>
      </c>
      <c r="G8049" s="147">
        <v>6.7045552385902596E-3</v>
      </c>
      <c r="H8049" s="146">
        <v>1</v>
      </c>
      <c r="I8049" s="146">
        <v>0.73269230769230798</v>
      </c>
      <c r="J8049" s="146">
        <v>30.3333333333333</v>
      </c>
      <c r="K8049" s="148">
        <v>16.5</v>
      </c>
      <c r="L8049" s="149"/>
      <c r="M8049" s="149"/>
    </row>
    <row r="8050" spans="1:13">
      <c r="A8050" s="144" t="s">
        <v>285</v>
      </c>
      <c r="B8050" s="145">
        <v>1259153</v>
      </c>
      <c r="C8050" s="140" t="s">
        <v>273</v>
      </c>
      <c r="D8050" s="146">
        <v>0.267292261661907</v>
      </c>
      <c r="E8050" s="146">
        <v>4.7933354508328501</v>
      </c>
      <c r="F8050" s="147">
        <v>7.3458357477166803E-7</v>
      </c>
      <c r="G8050" s="147">
        <v>2.3985639985722799E-4</v>
      </c>
      <c r="H8050" s="146">
        <v>0.267292261661907</v>
      </c>
      <c r="I8050" s="146">
        <v>0</v>
      </c>
      <c r="J8050" s="146">
        <v>37</v>
      </c>
      <c r="K8050" s="148">
        <v>26.5</v>
      </c>
      <c r="L8050" s="149"/>
      <c r="M8050" s="149"/>
    </row>
    <row r="8051" spans="1:13">
      <c r="A8051" s="144" t="s">
        <v>294</v>
      </c>
      <c r="B8051" s="145">
        <v>47180241</v>
      </c>
      <c r="C8051" s="140" t="s">
        <v>273</v>
      </c>
      <c r="D8051" s="146">
        <v>0.26726973684210498</v>
      </c>
      <c r="E8051" s="146">
        <v>0.44344502455575002</v>
      </c>
      <c r="F8051" s="147">
        <v>3.5312766276127102E-6</v>
      </c>
      <c r="G8051" s="147">
        <v>7.1467858200328395E-4</v>
      </c>
      <c r="H8051" s="146">
        <v>1</v>
      </c>
      <c r="I8051" s="146">
        <v>0.73273026315789502</v>
      </c>
      <c r="J8051" s="146">
        <v>27.6666666666667</v>
      </c>
      <c r="K8051" s="148">
        <v>25.5</v>
      </c>
      <c r="L8051" s="149"/>
      <c r="M8051" s="149"/>
    </row>
    <row r="8052" spans="1:13">
      <c r="A8052" s="144" t="s">
        <v>275</v>
      </c>
      <c r="B8052" s="145">
        <v>108886088</v>
      </c>
      <c r="C8052" s="140" t="s">
        <v>273</v>
      </c>
      <c r="D8052" s="146">
        <v>0.26726190476190498</v>
      </c>
      <c r="E8052" s="146">
        <v>0.443429811437003</v>
      </c>
      <c r="F8052" s="147">
        <v>2.21407179539555E-6</v>
      </c>
      <c r="G8052" s="147">
        <v>5.1244887447516002E-4</v>
      </c>
      <c r="H8052" s="146">
        <v>1</v>
      </c>
      <c r="I8052" s="146">
        <v>0.73273809523809497</v>
      </c>
      <c r="J8052" s="146">
        <v>34.6666666666667</v>
      </c>
      <c r="K8052" s="148">
        <v>41</v>
      </c>
      <c r="L8052" s="149"/>
      <c r="M8052" s="149"/>
    </row>
    <row r="8053" spans="1:13">
      <c r="A8053" s="144" t="s">
        <v>295</v>
      </c>
      <c r="B8053" s="145">
        <v>101706499</v>
      </c>
      <c r="C8053" s="140" t="s">
        <v>273</v>
      </c>
      <c r="D8053" s="146">
        <v>0.26724885420537597</v>
      </c>
      <c r="E8053" s="146">
        <v>2.1455835206649998</v>
      </c>
      <c r="F8053" s="147">
        <v>4.47339251288736E-2</v>
      </c>
      <c r="G8053" s="147">
        <v>0.99999999999995104</v>
      </c>
      <c r="H8053" s="146">
        <v>0.33528428093645501</v>
      </c>
      <c r="I8053" s="146">
        <v>6.8035426731078902E-2</v>
      </c>
      <c r="J8053" s="146">
        <v>23</v>
      </c>
      <c r="K8053" s="148">
        <v>38.5</v>
      </c>
      <c r="L8053" s="149"/>
      <c r="M8053" s="149"/>
    </row>
    <row r="8054" spans="1:13">
      <c r="A8054" s="144" t="s">
        <v>274</v>
      </c>
      <c r="B8054" s="145">
        <v>121784466</v>
      </c>
      <c r="C8054" s="140" t="s">
        <v>273</v>
      </c>
      <c r="D8054" s="146">
        <v>0.26724137931034497</v>
      </c>
      <c r="E8054" s="146">
        <v>0.44338994333515902</v>
      </c>
      <c r="F8054" s="147">
        <v>2.3317006605278901E-3</v>
      </c>
      <c r="G8054" s="147">
        <v>0.10751239031929601</v>
      </c>
      <c r="H8054" s="146">
        <v>1</v>
      </c>
      <c r="I8054" s="146">
        <v>0.73275862068965503</v>
      </c>
      <c r="J8054" s="146">
        <v>40.3333333333333</v>
      </c>
      <c r="K8054" s="148">
        <v>51.5</v>
      </c>
      <c r="L8054" s="149"/>
      <c r="M8054" s="149"/>
    </row>
    <row r="8055" spans="1:13">
      <c r="A8055" s="144" t="s">
        <v>294</v>
      </c>
      <c r="B8055" s="145">
        <v>56063955</v>
      </c>
      <c r="C8055" s="140" t="s">
        <v>273</v>
      </c>
      <c r="D8055" s="146">
        <v>0.267234988880652</v>
      </c>
      <c r="E8055" s="146">
        <v>0.44337753095607801</v>
      </c>
      <c r="F8055" s="147">
        <v>6.0100319395650701E-6</v>
      </c>
      <c r="G8055" s="147">
        <v>1.0357414390758501E-3</v>
      </c>
      <c r="H8055" s="146">
        <v>1</v>
      </c>
      <c r="I8055" s="146">
        <v>0.732765011119348</v>
      </c>
      <c r="J8055" s="146">
        <v>26</v>
      </c>
      <c r="K8055" s="148">
        <v>45</v>
      </c>
      <c r="L8055" s="149"/>
      <c r="M8055" s="149"/>
    </row>
    <row r="8056" spans="1:13">
      <c r="A8056" s="144" t="s">
        <v>279</v>
      </c>
      <c r="B8056" s="145">
        <v>222311996</v>
      </c>
      <c r="C8056" s="140" t="s">
        <v>273</v>
      </c>
      <c r="D8056" s="146">
        <v>0.26708958889810003</v>
      </c>
      <c r="E8056" s="146">
        <v>4.7922806002673104</v>
      </c>
      <c r="F8056" s="147">
        <v>1.59933443297166E-3</v>
      </c>
      <c r="G8056" s="147">
        <v>7.6513782963143803E-2</v>
      </c>
      <c r="H8056" s="146">
        <v>0.26708958889810003</v>
      </c>
      <c r="I8056" s="146">
        <v>0</v>
      </c>
      <c r="J8056" s="146">
        <v>49.3333333333333</v>
      </c>
      <c r="K8056" s="148">
        <v>49.5</v>
      </c>
      <c r="L8056" s="149"/>
      <c r="M8056" s="149"/>
    </row>
    <row r="8057" spans="1:13">
      <c r="A8057" s="144" t="s">
        <v>279</v>
      </c>
      <c r="B8057" s="145">
        <v>2580631</v>
      </c>
      <c r="C8057" s="140" t="s">
        <v>273</v>
      </c>
      <c r="D8057" s="146">
        <v>0.26704545454545497</v>
      </c>
      <c r="E8057" s="146">
        <v>0.44300943962182598</v>
      </c>
      <c r="F8057" s="147">
        <v>1.6970491010517399E-4</v>
      </c>
      <c r="G8057" s="147">
        <v>1.1869318987250899E-2</v>
      </c>
      <c r="H8057" s="146">
        <v>1</v>
      </c>
      <c r="I8057" s="146">
        <v>0.73295454545454497</v>
      </c>
      <c r="J8057" s="146">
        <v>34.6666666666667</v>
      </c>
      <c r="K8057" s="148">
        <v>39</v>
      </c>
      <c r="L8057" s="149"/>
      <c r="M8057" s="149"/>
    </row>
    <row r="8058" spans="1:13">
      <c r="A8058" s="144" t="s">
        <v>283</v>
      </c>
      <c r="B8058" s="145">
        <v>117195949</v>
      </c>
      <c r="C8058" s="140" t="s">
        <v>273</v>
      </c>
      <c r="D8058" s="146">
        <v>0.26704545454545497</v>
      </c>
      <c r="E8058" s="146">
        <v>0.44300943962182598</v>
      </c>
      <c r="F8058" s="147">
        <v>1.6970491010517399E-4</v>
      </c>
      <c r="G8058" s="147">
        <v>1.1869318987250899E-2</v>
      </c>
      <c r="H8058" s="146">
        <v>1</v>
      </c>
      <c r="I8058" s="146">
        <v>0.73295454545454497</v>
      </c>
      <c r="J8058" s="146">
        <v>28.6666666666667</v>
      </c>
      <c r="K8058" s="148">
        <v>35</v>
      </c>
      <c r="L8058" s="149"/>
      <c r="M8058" s="149"/>
    </row>
    <row r="8059" spans="1:13">
      <c r="A8059" s="144" t="s">
        <v>281</v>
      </c>
      <c r="B8059" s="145">
        <v>5004343</v>
      </c>
      <c r="C8059" s="140" t="s">
        <v>273</v>
      </c>
      <c r="D8059" s="146">
        <v>0.26704545454545497</v>
      </c>
      <c r="E8059" s="146">
        <v>0.44300943962182598</v>
      </c>
      <c r="F8059" s="147">
        <v>1.6970491010517399E-4</v>
      </c>
      <c r="G8059" s="147">
        <v>1.1869318987250899E-2</v>
      </c>
      <c r="H8059" s="146">
        <v>1</v>
      </c>
      <c r="I8059" s="146">
        <v>0.73295454545454497</v>
      </c>
      <c r="J8059" s="146">
        <v>42.6666666666667</v>
      </c>
      <c r="K8059" s="148">
        <v>65</v>
      </c>
      <c r="L8059" s="149"/>
      <c r="M8059" s="149"/>
    </row>
    <row r="8060" spans="1:13">
      <c r="A8060" s="144" t="s">
        <v>290</v>
      </c>
      <c r="B8060" s="145">
        <v>101548909</v>
      </c>
      <c r="C8060" s="140" t="s">
        <v>273</v>
      </c>
      <c r="D8060" s="146">
        <v>0.26701492537313398</v>
      </c>
      <c r="E8060" s="146">
        <v>0.44295015822853101</v>
      </c>
      <c r="F8060" s="147">
        <v>1.44048551594876E-5</v>
      </c>
      <c r="G8060" s="147">
        <v>1.93413993509972E-3</v>
      </c>
      <c r="H8060" s="146">
        <v>1</v>
      </c>
      <c r="I8060" s="146">
        <v>0.73298507462686602</v>
      </c>
      <c r="J8060" s="146">
        <v>32.3333333333333</v>
      </c>
      <c r="K8060" s="148">
        <v>58.5</v>
      </c>
      <c r="L8060" s="149"/>
      <c r="M8060" s="149"/>
    </row>
    <row r="8061" spans="1:13">
      <c r="A8061" s="144" t="s">
        <v>292</v>
      </c>
      <c r="B8061" s="145">
        <v>24814374</v>
      </c>
      <c r="C8061" s="140" t="s">
        <v>273</v>
      </c>
      <c r="D8061" s="146">
        <v>0.26698695950583401</v>
      </c>
      <c r="E8061" s="146">
        <v>0.44289585638566598</v>
      </c>
      <c r="F8061" s="147">
        <v>1.4724254763487601E-5</v>
      </c>
      <c r="G8061" s="147">
        <v>1.9631534261026801E-3</v>
      </c>
      <c r="H8061" s="146">
        <v>1</v>
      </c>
      <c r="I8061" s="146">
        <v>0.73301304049416605</v>
      </c>
      <c r="J8061" s="146">
        <v>54</v>
      </c>
      <c r="K8061" s="148">
        <v>39</v>
      </c>
      <c r="L8061" s="149"/>
      <c r="M8061" s="149"/>
    </row>
    <row r="8062" spans="1:13">
      <c r="A8062" s="144" t="s">
        <v>282</v>
      </c>
      <c r="B8062" s="145">
        <v>65744425</v>
      </c>
      <c r="C8062" s="140" t="s">
        <v>273</v>
      </c>
      <c r="D8062" s="146">
        <v>0.26695906432748501</v>
      </c>
      <c r="E8062" s="146">
        <v>0.44284169383690403</v>
      </c>
      <c r="F8062" s="147">
        <v>2.7414152998231499E-7</v>
      </c>
      <c r="G8062" s="147">
        <v>1.21143991676047E-4</v>
      </c>
      <c r="H8062" s="146">
        <v>1</v>
      </c>
      <c r="I8062" s="146">
        <v>0.73304093567251505</v>
      </c>
      <c r="J8062" s="146">
        <v>72.3333333333333</v>
      </c>
      <c r="K8062" s="148">
        <v>41.5</v>
      </c>
      <c r="L8062" s="149"/>
      <c r="M8062" s="149"/>
    </row>
    <row r="8063" spans="1:13">
      <c r="A8063" s="144" t="s">
        <v>291</v>
      </c>
      <c r="B8063" s="145">
        <v>1536146</v>
      </c>
      <c r="C8063" s="140" t="s">
        <v>273</v>
      </c>
      <c r="D8063" s="146">
        <v>0.26694705591291401</v>
      </c>
      <c r="E8063" s="146">
        <v>0.442818378378323</v>
      </c>
      <c r="F8063" s="147">
        <v>3.70820718238353E-3</v>
      </c>
      <c r="G8063" s="147">
        <v>0.16564604931021501</v>
      </c>
      <c r="H8063" s="146">
        <v>1</v>
      </c>
      <c r="I8063" s="146">
        <v>0.73305294408708599</v>
      </c>
      <c r="J8063" s="146">
        <v>52.6666666666667</v>
      </c>
      <c r="K8063" s="148">
        <v>45</v>
      </c>
      <c r="L8063" s="149"/>
      <c r="M8063" s="149"/>
    </row>
    <row r="8064" spans="1:13">
      <c r="A8064" s="144" t="s">
        <v>276</v>
      </c>
      <c r="B8064" s="145">
        <v>34483575</v>
      </c>
      <c r="C8064" s="140" t="s">
        <v>273</v>
      </c>
      <c r="D8064" s="146">
        <v>0.26693629929221402</v>
      </c>
      <c r="E8064" s="146">
        <v>0.44279749371439697</v>
      </c>
      <c r="F8064" s="147">
        <v>2.0688522702190602E-5</v>
      </c>
      <c r="G8064" s="147">
        <v>2.4961940052857698E-3</v>
      </c>
      <c r="H8064" s="146">
        <v>1</v>
      </c>
      <c r="I8064" s="146">
        <v>0.73306370070778604</v>
      </c>
      <c r="J8064" s="146">
        <v>18.3333333333333</v>
      </c>
      <c r="K8064" s="148">
        <v>33</v>
      </c>
      <c r="L8064" s="149"/>
      <c r="M8064" s="149"/>
    </row>
    <row r="8065" spans="1:13">
      <c r="A8065" s="144" t="s">
        <v>282</v>
      </c>
      <c r="B8065" s="145">
        <v>2215079</v>
      </c>
      <c r="C8065" s="140" t="s">
        <v>273</v>
      </c>
      <c r="D8065" s="146">
        <v>0.266917293233083</v>
      </c>
      <c r="E8065" s="146">
        <v>0.442760592979557</v>
      </c>
      <c r="F8065" s="147">
        <v>2.9400736349248898E-4</v>
      </c>
      <c r="G8065" s="147">
        <v>1.8238411079987801E-2</v>
      </c>
      <c r="H8065" s="146">
        <v>1</v>
      </c>
      <c r="I8065" s="146">
        <v>0.733082706766917</v>
      </c>
      <c r="J8065" s="146">
        <v>51.3333333333333</v>
      </c>
      <c r="K8065" s="148">
        <v>54.5</v>
      </c>
      <c r="L8065" s="149"/>
      <c r="M8065" s="149"/>
    </row>
    <row r="8066" spans="1:13">
      <c r="A8066" s="144" t="s">
        <v>276</v>
      </c>
      <c r="B8066" s="145">
        <v>35043984</v>
      </c>
      <c r="C8066" s="140" t="s">
        <v>273</v>
      </c>
      <c r="D8066" s="146">
        <v>0.266917293233083</v>
      </c>
      <c r="E8066" s="146">
        <v>0.442760592979557</v>
      </c>
      <c r="F8066" s="147">
        <v>2.9400736349248898E-4</v>
      </c>
      <c r="G8066" s="147">
        <v>1.8238411079987801E-2</v>
      </c>
      <c r="H8066" s="146">
        <v>1</v>
      </c>
      <c r="I8066" s="146">
        <v>0.733082706766917</v>
      </c>
      <c r="J8066" s="146">
        <v>25</v>
      </c>
      <c r="K8066" s="148">
        <v>20</v>
      </c>
      <c r="L8066" s="149"/>
      <c r="M8066" s="149"/>
    </row>
    <row r="8067" spans="1:13">
      <c r="A8067" s="144" t="s">
        <v>278</v>
      </c>
      <c r="B8067" s="145">
        <v>17920444</v>
      </c>
      <c r="C8067" s="140" t="s">
        <v>273</v>
      </c>
      <c r="D8067" s="146">
        <v>0.26684223330936802</v>
      </c>
      <c r="E8067" s="146">
        <v>4.7909921431301203</v>
      </c>
      <c r="F8067" s="147">
        <v>4.09015544560396E-4</v>
      </c>
      <c r="G8067" s="147">
        <v>2.3851469552976099E-2</v>
      </c>
      <c r="H8067" s="146">
        <v>0.26684223330936802</v>
      </c>
      <c r="I8067" s="146">
        <v>0</v>
      </c>
      <c r="J8067" s="146">
        <v>91.3333333333333</v>
      </c>
      <c r="K8067" s="148">
        <v>65.5</v>
      </c>
      <c r="L8067" s="149"/>
      <c r="M8067" s="149"/>
    </row>
    <row r="8068" spans="1:13">
      <c r="A8068" s="144" t="s">
        <v>277</v>
      </c>
      <c r="B8068" s="145">
        <v>31577358</v>
      </c>
      <c r="C8068" s="140" t="s">
        <v>273</v>
      </c>
      <c r="D8068" s="146">
        <v>0.26683501683501698</v>
      </c>
      <c r="E8068" s="146">
        <v>0.44260086219928801</v>
      </c>
      <c r="F8068" s="147">
        <v>2.1406579753534501E-5</v>
      </c>
      <c r="G8068" s="147">
        <v>2.5622333447729499E-3</v>
      </c>
      <c r="H8068" s="146">
        <v>1</v>
      </c>
      <c r="I8068" s="146">
        <v>0.73316498316498302</v>
      </c>
      <c r="J8068" s="146">
        <v>63.6666666666667</v>
      </c>
      <c r="K8068" s="148">
        <v>46.5</v>
      </c>
      <c r="L8068" s="149"/>
      <c r="M8068" s="149"/>
    </row>
    <row r="8069" spans="1:13">
      <c r="A8069" s="144" t="s">
        <v>280</v>
      </c>
      <c r="B8069" s="145">
        <v>7543009</v>
      </c>
      <c r="C8069" s="140" t="s">
        <v>273</v>
      </c>
      <c r="D8069" s="146">
        <v>0.26680672268907601</v>
      </c>
      <c r="E8069" s="146">
        <v>0.44254593624351202</v>
      </c>
      <c r="F8069" s="147">
        <v>3.0695403039587602E-5</v>
      </c>
      <c r="G8069" s="147">
        <v>3.3347283188761099E-3</v>
      </c>
      <c r="H8069" s="146">
        <v>1</v>
      </c>
      <c r="I8069" s="146">
        <v>0.73319327731092399</v>
      </c>
      <c r="J8069" s="146">
        <v>38.3333333333333</v>
      </c>
      <c r="K8069" s="148">
        <v>24</v>
      </c>
      <c r="L8069" s="149"/>
      <c r="M8069" s="149"/>
    </row>
    <row r="8070" spans="1:13">
      <c r="A8070" s="144" t="s">
        <v>278</v>
      </c>
      <c r="B8070" s="145">
        <v>48269049</v>
      </c>
      <c r="C8070" s="140" t="s">
        <v>273</v>
      </c>
      <c r="D8070" s="146">
        <v>0.26677577741407499</v>
      </c>
      <c r="E8070" s="146">
        <v>0.44248586618272301</v>
      </c>
      <c r="F8070" s="147">
        <v>8.1721525537448397E-5</v>
      </c>
      <c r="G8070" s="147">
        <v>6.8193018425261997E-3</v>
      </c>
      <c r="H8070" s="146">
        <v>1</v>
      </c>
      <c r="I8070" s="146">
        <v>0.73322422258592501</v>
      </c>
      <c r="J8070" s="146">
        <v>24</v>
      </c>
      <c r="K8070" s="148">
        <v>30</v>
      </c>
      <c r="L8070" s="149"/>
      <c r="M8070" s="149"/>
    </row>
    <row r="8071" spans="1:13">
      <c r="A8071" s="144" t="s">
        <v>295</v>
      </c>
      <c r="B8071" s="145">
        <v>65190893</v>
      </c>
      <c r="C8071" s="140" t="s">
        <v>273</v>
      </c>
      <c r="D8071" s="146">
        <v>0.266774891774892</v>
      </c>
      <c r="E8071" s="146">
        <v>0.44248414704271399</v>
      </c>
      <c r="F8071" s="147">
        <v>2.12777149560673E-4</v>
      </c>
      <c r="G8071" s="147">
        <v>1.4134970578560099E-2</v>
      </c>
      <c r="H8071" s="146">
        <v>1</v>
      </c>
      <c r="I8071" s="146">
        <v>0.733225108225108</v>
      </c>
      <c r="J8071" s="146">
        <v>38</v>
      </c>
      <c r="K8071" s="148">
        <v>44.5</v>
      </c>
      <c r="L8071" s="149"/>
      <c r="M8071" s="149"/>
    </row>
    <row r="8072" spans="1:13">
      <c r="A8072" s="144" t="s">
        <v>291</v>
      </c>
      <c r="B8072" s="145">
        <v>111957816</v>
      </c>
      <c r="C8072" s="140" t="s">
        <v>273</v>
      </c>
      <c r="D8072" s="146">
        <v>0.266734279918864</v>
      </c>
      <c r="E8072" s="146">
        <v>0.44240531638706398</v>
      </c>
      <c r="F8072" s="147">
        <v>7.6937434424089708E-6</v>
      </c>
      <c r="G8072" s="147">
        <v>1.2346933310653E-3</v>
      </c>
      <c r="H8072" s="146">
        <v>1</v>
      </c>
      <c r="I8072" s="146">
        <v>0.733265720081136</v>
      </c>
      <c r="J8072" s="146">
        <v>61.6666666666667</v>
      </c>
      <c r="K8072" s="148">
        <v>46</v>
      </c>
      <c r="L8072" s="149"/>
      <c r="M8072" s="149"/>
    </row>
    <row r="8073" spans="1:13">
      <c r="A8073" s="144" t="s">
        <v>280</v>
      </c>
      <c r="B8073" s="145">
        <v>27169807</v>
      </c>
      <c r="C8073" s="140" t="s">
        <v>273</v>
      </c>
      <c r="D8073" s="146">
        <v>0.26671103223898301</v>
      </c>
      <c r="E8073" s="146">
        <v>0.442360192836945</v>
      </c>
      <c r="F8073" s="147">
        <v>8.5942256793975695E-10</v>
      </c>
      <c r="G8073" s="147">
        <v>4.9023689434478199E-6</v>
      </c>
      <c r="H8073" s="146">
        <v>1</v>
      </c>
      <c r="I8073" s="146">
        <v>0.73328896776101704</v>
      </c>
      <c r="J8073" s="146">
        <v>243</v>
      </c>
      <c r="K8073" s="148">
        <v>93.5</v>
      </c>
      <c r="L8073" s="149"/>
      <c r="M8073" s="149"/>
    </row>
    <row r="8074" spans="1:13">
      <c r="A8074" s="144" t="s">
        <v>280</v>
      </c>
      <c r="B8074" s="145">
        <v>152782361</v>
      </c>
      <c r="C8074" s="140" t="s">
        <v>273</v>
      </c>
      <c r="D8074" s="146">
        <v>0.266666666666667</v>
      </c>
      <c r="E8074" s="146">
        <v>0.44227408355264602</v>
      </c>
      <c r="F8074" s="147">
        <v>1.05500538330618E-5</v>
      </c>
      <c r="G8074" s="147">
        <v>1.5393135609167101E-3</v>
      </c>
      <c r="H8074" s="146">
        <v>1</v>
      </c>
      <c r="I8074" s="146">
        <v>0.73333333333333295</v>
      </c>
      <c r="J8074" s="146">
        <v>32.6666666666667</v>
      </c>
      <c r="K8074" s="148">
        <v>43</v>
      </c>
      <c r="L8074" s="149"/>
      <c r="M8074" s="149"/>
    </row>
    <row r="8075" spans="1:13">
      <c r="A8075" s="144" t="s">
        <v>279</v>
      </c>
      <c r="B8075" s="145">
        <v>126993721</v>
      </c>
      <c r="C8075" s="140" t="s">
        <v>273</v>
      </c>
      <c r="D8075" s="146">
        <v>0.266666666666667</v>
      </c>
      <c r="E8075" s="146">
        <v>0.44227408355264602</v>
      </c>
      <c r="F8075" s="147">
        <v>1.32161146922035E-4</v>
      </c>
      <c r="G8075" s="147">
        <v>9.8095428913587499E-3</v>
      </c>
      <c r="H8075" s="146">
        <v>1</v>
      </c>
      <c r="I8075" s="146">
        <v>0.73333333333333295</v>
      </c>
      <c r="J8075" s="146">
        <v>19.6666666666667</v>
      </c>
      <c r="K8075" s="148">
        <v>15</v>
      </c>
      <c r="L8075" s="149"/>
      <c r="M8075" s="149"/>
    </row>
    <row r="8076" spans="1:13">
      <c r="A8076" s="144" t="s">
        <v>293</v>
      </c>
      <c r="B8076" s="145">
        <v>13460523</v>
      </c>
      <c r="C8076" s="140" t="s">
        <v>273</v>
      </c>
      <c r="D8076" s="146">
        <v>0.266666666666667</v>
      </c>
      <c r="E8076" s="146">
        <v>0.44227408355264602</v>
      </c>
      <c r="F8076" s="147">
        <v>2.4256601619691699E-3</v>
      </c>
      <c r="G8076" s="147">
        <v>0.111478265269308</v>
      </c>
      <c r="H8076" s="146">
        <v>1</v>
      </c>
      <c r="I8076" s="146">
        <v>0.73333333333333295</v>
      </c>
      <c r="J8076" s="146">
        <v>20</v>
      </c>
      <c r="K8076" s="148">
        <v>24</v>
      </c>
      <c r="L8076" s="149"/>
      <c r="M8076" s="149"/>
    </row>
    <row r="8077" spans="1:13">
      <c r="A8077" s="144" t="s">
        <v>292</v>
      </c>
      <c r="B8077" s="145">
        <v>1219197</v>
      </c>
      <c r="C8077" s="140" t="s">
        <v>273</v>
      </c>
      <c r="D8077" s="146">
        <v>0.266666666666667</v>
      </c>
      <c r="E8077" s="146">
        <v>0.44227408355264602</v>
      </c>
      <c r="F8077" s="147">
        <v>1.32161146922035E-4</v>
      </c>
      <c r="G8077" s="147">
        <v>9.8095428913587499E-3</v>
      </c>
      <c r="H8077" s="146">
        <v>1</v>
      </c>
      <c r="I8077" s="146">
        <v>0.73333333333333295</v>
      </c>
      <c r="J8077" s="146">
        <v>15.3333333333333</v>
      </c>
      <c r="K8077" s="148">
        <v>15</v>
      </c>
      <c r="L8077" s="149"/>
      <c r="M8077" s="149"/>
    </row>
    <row r="8078" spans="1:13">
      <c r="A8078" s="144" t="s">
        <v>292</v>
      </c>
      <c r="B8078" s="145">
        <v>168824291</v>
      </c>
      <c r="C8078" s="140" t="s">
        <v>273</v>
      </c>
      <c r="D8078" s="146">
        <v>0.266666666666667</v>
      </c>
      <c r="E8078" s="146">
        <v>0.44227408355264602</v>
      </c>
      <c r="F8078" s="147">
        <v>1.05500538330619E-5</v>
      </c>
      <c r="G8078" s="147">
        <v>1.5393135609167101E-3</v>
      </c>
      <c r="H8078" s="146">
        <v>1</v>
      </c>
      <c r="I8078" s="146">
        <v>0.73333333333333295</v>
      </c>
      <c r="J8078" s="146">
        <v>38.3333333333333</v>
      </c>
      <c r="K8078" s="148">
        <v>31.5</v>
      </c>
      <c r="L8078" s="149"/>
      <c r="M8078" s="149"/>
    </row>
    <row r="8079" spans="1:13">
      <c r="A8079" s="144" t="s">
        <v>272</v>
      </c>
      <c r="B8079" s="145">
        <v>15122763</v>
      </c>
      <c r="C8079" s="140" t="s">
        <v>273</v>
      </c>
      <c r="D8079" s="146">
        <v>0.266666666666667</v>
      </c>
      <c r="E8079" s="146">
        <v>0.44227408355264602</v>
      </c>
      <c r="F8079" s="147">
        <v>1.05500538330618E-5</v>
      </c>
      <c r="G8079" s="147">
        <v>1.5393135609167101E-3</v>
      </c>
      <c r="H8079" s="146">
        <v>1</v>
      </c>
      <c r="I8079" s="146">
        <v>0.73333333333333295</v>
      </c>
      <c r="J8079" s="146">
        <v>40</v>
      </c>
      <c r="K8079" s="148">
        <v>32</v>
      </c>
      <c r="L8079" s="149"/>
      <c r="M8079" s="149"/>
    </row>
    <row r="8080" spans="1:13">
      <c r="A8080" s="144" t="s">
        <v>294</v>
      </c>
      <c r="B8080" s="145">
        <v>9913050</v>
      </c>
      <c r="C8080" s="140" t="s">
        <v>273</v>
      </c>
      <c r="D8080" s="146">
        <v>0.266666666666667</v>
      </c>
      <c r="E8080" s="146">
        <v>0.44227408355264602</v>
      </c>
      <c r="F8080" s="147">
        <v>1.05500538330618E-5</v>
      </c>
      <c r="G8080" s="147">
        <v>1.5393135609167101E-3</v>
      </c>
      <c r="H8080" s="146">
        <v>1</v>
      </c>
      <c r="I8080" s="146">
        <v>0.73333333333333295</v>
      </c>
      <c r="J8080" s="146">
        <v>37</v>
      </c>
      <c r="K8080" s="148">
        <v>40</v>
      </c>
      <c r="L8080" s="149"/>
      <c r="M8080" s="149"/>
    </row>
    <row r="8081" spans="1:13">
      <c r="A8081" s="144" t="s">
        <v>282</v>
      </c>
      <c r="B8081" s="145">
        <v>112455296</v>
      </c>
      <c r="C8081" s="140" t="s">
        <v>273</v>
      </c>
      <c r="D8081" s="146">
        <v>0.266666666666667</v>
      </c>
      <c r="E8081" s="146">
        <v>0.44227408355264602</v>
      </c>
      <c r="F8081" s="147">
        <v>1.05500538330619E-5</v>
      </c>
      <c r="G8081" s="147">
        <v>1.5393135609167101E-3</v>
      </c>
      <c r="H8081" s="146">
        <v>1</v>
      </c>
      <c r="I8081" s="146">
        <v>0.73333333333333295</v>
      </c>
      <c r="J8081" s="146">
        <v>87.6666666666667</v>
      </c>
      <c r="K8081" s="148">
        <v>60.5</v>
      </c>
      <c r="L8081" s="149"/>
      <c r="M8081" s="149"/>
    </row>
    <row r="8082" spans="1:13">
      <c r="A8082" s="144" t="s">
        <v>275</v>
      </c>
      <c r="B8082" s="145">
        <v>18298140</v>
      </c>
      <c r="C8082" s="140" t="s">
        <v>273</v>
      </c>
      <c r="D8082" s="146">
        <v>0.266666666666667</v>
      </c>
      <c r="E8082" s="146">
        <v>0.44227408355264602</v>
      </c>
      <c r="F8082" s="147">
        <v>1.32161146922035E-4</v>
      </c>
      <c r="G8082" s="147">
        <v>9.8095428913587499E-3</v>
      </c>
      <c r="H8082" s="146">
        <v>1</v>
      </c>
      <c r="I8082" s="146">
        <v>0.73333333333333295</v>
      </c>
      <c r="J8082" s="146">
        <v>30</v>
      </c>
      <c r="K8082" s="148">
        <v>17.5</v>
      </c>
      <c r="L8082" s="149"/>
      <c r="M8082" s="149"/>
    </row>
    <row r="8083" spans="1:13">
      <c r="A8083" s="144" t="s">
        <v>287</v>
      </c>
      <c r="B8083" s="145">
        <v>92627030</v>
      </c>
      <c r="C8083" s="140" t="s">
        <v>273</v>
      </c>
      <c r="D8083" s="146">
        <v>0.266666666666667</v>
      </c>
      <c r="E8083" s="146">
        <v>0.44227408355264602</v>
      </c>
      <c r="F8083" s="147">
        <v>2.3052052167643298E-5</v>
      </c>
      <c r="G8083" s="147">
        <v>2.6939070407616299E-3</v>
      </c>
      <c r="H8083" s="146">
        <v>1</v>
      </c>
      <c r="I8083" s="146">
        <v>0.73333333333333295</v>
      </c>
      <c r="J8083" s="146">
        <v>106.666666666667</v>
      </c>
      <c r="K8083" s="148">
        <v>80</v>
      </c>
      <c r="L8083" s="149"/>
      <c r="M8083" s="149"/>
    </row>
    <row r="8084" spans="1:13">
      <c r="A8084" s="144" t="s">
        <v>276</v>
      </c>
      <c r="B8084" s="145">
        <v>15583841</v>
      </c>
      <c r="C8084" s="140" t="s">
        <v>273</v>
      </c>
      <c r="D8084" s="146">
        <v>0.266666666666667</v>
      </c>
      <c r="E8084" s="146">
        <v>0.44227408355264602</v>
      </c>
      <c r="F8084" s="147">
        <v>1.05500538330619E-5</v>
      </c>
      <c r="G8084" s="147">
        <v>1.5393135609167101E-3</v>
      </c>
      <c r="H8084" s="146">
        <v>1</v>
      </c>
      <c r="I8084" s="146">
        <v>0.73333333333333295</v>
      </c>
      <c r="J8084" s="146">
        <v>41.3333333333333</v>
      </c>
      <c r="K8084" s="148">
        <v>30.5</v>
      </c>
      <c r="L8084" s="149"/>
      <c r="M8084" s="149"/>
    </row>
    <row r="8085" spans="1:13">
      <c r="A8085" s="144" t="s">
        <v>276</v>
      </c>
      <c r="B8085" s="145">
        <v>32096644</v>
      </c>
      <c r="C8085" s="140" t="s">
        <v>273</v>
      </c>
      <c r="D8085" s="146">
        <v>0.266666666666667</v>
      </c>
      <c r="E8085" s="146">
        <v>0.44227408355264602</v>
      </c>
      <c r="F8085" s="147">
        <v>8.4142912137378796E-4</v>
      </c>
      <c r="G8085" s="147">
        <v>4.3549557440191497E-2</v>
      </c>
      <c r="H8085" s="146">
        <v>1</v>
      </c>
      <c r="I8085" s="146">
        <v>0.73333333333333295</v>
      </c>
      <c r="J8085" s="146">
        <v>49</v>
      </c>
      <c r="K8085" s="148">
        <v>37.5</v>
      </c>
      <c r="L8085" s="149"/>
      <c r="M8085" s="149"/>
    </row>
    <row r="8086" spans="1:13">
      <c r="A8086" s="144" t="s">
        <v>277</v>
      </c>
      <c r="B8086" s="145">
        <v>11002084</v>
      </c>
      <c r="C8086" s="140" t="s">
        <v>273</v>
      </c>
      <c r="D8086" s="146">
        <v>0.266666666666667</v>
      </c>
      <c r="E8086" s="146">
        <v>0.44227408355264602</v>
      </c>
      <c r="F8086" s="147">
        <v>4.4411476024167098E-5</v>
      </c>
      <c r="G8086" s="147">
        <v>4.3387091576358701E-3</v>
      </c>
      <c r="H8086" s="146">
        <v>1</v>
      </c>
      <c r="I8086" s="146">
        <v>0.73333333333333295</v>
      </c>
      <c r="J8086" s="146">
        <v>52.6666666666667</v>
      </c>
      <c r="K8086" s="148">
        <v>33</v>
      </c>
      <c r="L8086" s="149"/>
      <c r="M8086" s="149"/>
    </row>
    <row r="8087" spans="1:13">
      <c r="A8087" s="144" t="s">
        <v>279</v>
      </c>
      <c r="B8087" s="145">
        <v>10409581</v>
      </c>
      <c r="C8087" s="140" t="s">
        <v>273</v>
      </c>
      <c r="D8087" s="146">
        <v>0.26665829905961502</v>
      </c>
      <c r="E8087" s="146">
        <v>0.980066996023637</v>
      </c>
      <c r="F8087" s="147">
        <v>3.4603662701817202E-2</v>
      </c>
      <c r="G8087" s="147">
        <v>0.99999999999995104</v>
      </c>
      <c r="H8087" s="146">
        <v>0.530840991367307</v>
      </c>
      <c r="I8087" s="146">
        <v>0.26418269230769198</v>
      </c>
      <c r="J8087" s="146">
        <v>38</v>
      </c>
      <c r="K8087" s="148">
        <v>64.5</v>
      </c>
      <c r="L8087" s="149"/>
      <c r="M8087" s="149"/>
    </row>
    <row r="8088" spans="1:13">
      <c r="A8088" s="144" t="s">
        <v>279</v>
      </c>
      <c r="B8088" s="145">
        <v>74686244</v>
      </c>
      <c r="C8088" s="140" t="s">
        <v>273</v>
      </c>
      <c r="D8088" s="146">
        <v>0.26660877116804199</v>
      </c>
      <c r="E8088" s="146">
        <v>0.44216172171922502</v>
      </c>
      <c r="F8088" s="147">
        <v>9.1159058135761503E-4</v>
      </c>
      <c r="G8088" s="147">
        <v>4.6688600558155199E-2</v>
      </c>
      <c r="H8088" s="146">
        <v>1</v>
      </c>
      <c r="I8088" s="146">
        <v>0.73339122883195795</v>
      </c>
      <c r="J8088" s="146">
        <v>62.3333333333333</v>
      </c>
      <c r="K8088" s="148">
        <v>48</v>
      </c>
      <c r="L8088" s="149"/>
      <c r="M8088" s="149"/>
    </row>
    <row r="8089" spans="1:13">
      <c r="A8089" s="144" t="s">
        <v>283</v>
      </c>
      <c r="B8089" s="145">
        <v>87334008</v>
      </c>
      <c r="C8089" s="140" t="s">
        <v>273</v>
      </c>
      <c r="D8089" s="146">
        <v>0.26658476658476599</v>
      </c>
      <c r="E8089" s="146">
        <v>0.44211513691598198</v>
      </c>
      <c r="F8089" s="147">
        <v>2.4512321040144201E-5</v>
      </c>
      <c r="G8089" s="147">
        <v>2.82145556742338E-3</v>
      </c>
      <c r="H8089" s="146">
        <v>1</v>
      </c>
      <c r="I8089" s="146">
        <v>0.73341523341523396</v>
      </c>
      <c r="J8089" s="146">
        <v>37.3333333333333</v>
      </c>
      <c r="K8089" s="148">
        <v>35</v>
      </c>
      <c r="L8089" s="149"/>
      <c r="M8089" s="149"/>
    </row>
    <row r="8090" spans="1:13">
      <c r="A8090" s="144" t="s">
        <v>281</v>
      </c>
      <c r="B8090" s="145">
        <v>1260744</v>
      </c>
      <c r="C8090" s="140" t="s">
        <v>273</v>
      </c>
      <c r="D8090" s="146">
        <v>0.26656716417910498</v>
      </c>
      <c r="E8090" s="146">
        <v>0.44208097753698</v>
      </c>
      <c r="F8090" s="147">
        <v>5.6179102267604702E-5</v>
      </c>
      <c r="G8090" s="147">
        <v>5.1597222807305797E-3</v>
      </c>
      <c r="H8090" s="146">
        <v>1</v>
      </c>
      <c r="I8090" s="146">
        <v>0.73343283582089502</v>
      </c>
      <c r="J8090" s="146">
        <v>58.3333333333333</v>
      </c>
      <c r="K8090" s="148">
        <v>46</v>
      </c>
      <c r="L8090" s="149"/>
      <c r="M8090" s="149"/>
    </row>
    <row r="8091" spans="1:13">
      <c r="A8091" s="144" t="s">
        <v>288</v>
      </c>
      <c r="B8091" s="145">
        <v>41968699</v>
      </c>
      <c r="C8091" s="140" t="s">
        <v>273</v>
      </c>
      <c r="D8091" s="146">
        <v>0.26656545209176802</v>
      </c>
      <c r="E8091" s="146">
        <v>0.63485855100678501</v>
      </c>
      <c r="F8091" s="147">
        <v>1.55998631380426E-2</v>
      </c>
      <c r="G8091" s="147">
        <v>0.66346443194877103</v>
      </c>
      <c r="H8091" s="146">
        <v>0.73878767431398995</v>
      </c>
      <c r="I8091" s="146">
        <v>0.47222222222222199</v>
      </c>
      <c r="J8091" s="146">
        <v>42.3333333333333</v>
      </c>
      <c r="K8091" s="148">
        <v>44.5</v>
      </c>
      <c r="L8091" s="149"/>
      <c r="M8091" s="149"/>
    </row>
    <row r="8092" spans="1:13">
      <c r="A8092" s="144" t="s">
        <v>290</v>
      </c>
      <c r="B8092" s="145">
        <v>1108321</v>
      </c>
      <c r="C8092" s="140" t="s">
        <v>273</v>
      </c>
      <c r="D8092" s="146">
        <v>0.266502222286427</v>
      </c>
      <c r="E8092" s="146">
        <v>0.96978935979202996</v>
      </c>
      <c r="F8092" s="147">
        <v>4.9909591657676E-2</v>
      </c>
      <c r="G8092" s="147">
        <v>0.99999999999995104</v>
      </c>
      <c r="H8092" s="146">
        <v>0.53452730065633303</v>
      </c>
      <c r="I8092" s="146">
        <v>0.26802507836990602</v>
      </c>
      <c r="J8092" s="146">
        <v>27</v>
      </c>
      <c r="K8092" s="148">
        <v>25.5</v>
      </c>
      <c r="L8092" s="149"/>
      <c r="M8092" s="149"/>
    </row>
    <row r="8093" spans="1:13">
      <c r="A8093" s="144" t="s">
        <v>276</v>
      </c>
      <c r="B8093" s="145">
        <v>844179</v>
      </c>
      <c r="C8093" s="140" t="s">
        <v>273</v>
      </c>
      <c r="D8093" s="146">
        <v>0.26648351648351598</v>
      </c>
      <c r="E8093" s="146">
        <v>4.7891215666805902</v>
      </c>
      <c r="F8093" s="147">
        <v>1.0665326809823001E-3</v>
      </c>
      <c r="G8093" s="147">
        <v>5.3471195568773201E-2</v>
      </c>
      <c r="H8093" s="146">
        <v>0.26648351648351598</v>
      </c>
      <c r="I8093" s="146">
        <v>0</v>
      </c>
      <c r="J8093" s="146">
        <v>32</v>
      </c>
      <c r="K8093" s="148">
        <v>26.5</v>
      </c>
      <c r="L8093" s="149"/>
      <c r="M8093" s="149"/>
    </row>
    <row r="8094" spans="1:13">
      <c r="A8094" s="144" t="s">
        <v>272</v>
      </c>
      <c r="B8094" s="145">
        <v>31462898</v>
      </c>
      <c r="C8094" s="140" t="s">
        <v>273</v>
      </c>
      <c r="D8094" s="146">
        <v>0.26646130150173303</v>
      </c>
      <c r="E8094" s="146">
        <v>4.7890056439229198</v>
      </c>
      <c r="F8094" s="147">
        <v>1.1567880546559501E-4</v>
      </c>
      <c r="G8094" s="147">
        <v>8.8596714040394698E-3</v>
      </c>
      <c r="H8094" s="146">
        <v>0.26646130150173303</v>
      </c>
      <c r="I8094" s="146">
        <v>0</v>
      </c>
      <c r="J8094" s="146">
        <v>43.3333333333333</v>
      </c>
      <c r="K8094" s="148">
        <v>66</v>
      </c>
      <c r="L8094" s="149"/>
      <c r="M8094" s="149"/>
    </row>
    <row r="8095" spans="1:13">
      <c r="A8095" s="144" t="s">
        <v>282</v>
      </c>
      <c r="B8095" s="145">
        <v>50174302</v>
      </c>
      <c r="C8095" s="140" t="s">
        <v>273</v>
      </c>
      <c r="D8095" s="146">
        <v>0.26636407071189699</v>
      </c>
      <c r="E8095" s="146">
        <v>0.44168691110686698</v>
      </c>
      <c r="F8095" s="147">
        <v>7.6713745763235097E-3</v>
      </c>
      <c r="G8095" s="147">
        <v>0.33330375503404303</v>
      </c>
      <c r="H8095" s="146">
        <v>1</v>
      </c>
      <c r="I8095" s="146">
        <v>0.73363592928810295</v>
      </c>
      <c r="J8095" s="146">
        <v>80</v>
      </c>
      <c r="K8095" s="148">
        <v>57</v>
      </c>
      <c r="L8095" s="149"/>
      <c r="M8095" s="149"/>
    </row>
    <row r="8096" spans="1:13">
      <c r="A8096" s="144" t="s">
        <v>279</v>
      </c>
      <c r="B8096" s="145">
        <v>73202849</v>
      </c>
      <c r="C8096" s="140" t="s">
        <v>273</v>
      </c>
      <c r="D8096" s="146">
        <v>0.26633388398094299</v>
      </c>
      <c r="E8096" s="146">
        <v>4.7883405707332498</v>
      </c>
      <c r="F8096" s="147">
        <v>4.6558254913128201E-5</v>
      </c>
      <c r="G8096" s="147">
        <v>4.4930781348888598E-3</v>
      </c>
      <c r="H8096" s="146">
        <v>0.26633388398094299</v>
      </c>
      <c r="I8096" s="146">
        <v>0</v>
      </c>
      <c r="J8096" s="146">
        <v>41</v>
      </c>
      <c r="K8096" s="148">
        <v>38</v>
      </c>
      <c r="L8096" s="149"/>
      <c r="M8096" s="149"/>
    </row>
    <row r="8097" spans="1:13">
      <c r="A8097" s="144" t="s">
        <v>292</v>
      </c>
      <c r="B8097" s="145">
        <v>150256583</v>
      </c>
      <c r="C8097" s="140" t="s">
        <v>273</v>
      </c>
      <c r="D8097" s="146">
        <v>0.26630434782608697</v>
      </c>
      <c r="E8097" s="146">
        <v>0.44157105004090802</v>
      </c>
      <c r="F8097" s="147">
        <v>9.7332490741815406E-8</v>
      </c>
      <c r="G8097" s="147">
        <v>5.8712722660302899E-5</v>
      </c>
      <c r="H8097" s="146">
        <v>1</v>
      </c>
      <c r="I8097" s="146">
        <v>0.73369565217391297</v>
      </c>
      <c r="J8097" s="146">
        <v>27</v>
      </c>
      <c r="K8097" s="148">
        <v>37</v>
      </c>
      <c r="L8097" s="149"/>
      <c r="M8097" s="149"/>
    </row>
    <row r="8098" spans="1:13">
      <c r="A8098" s="144" t="s">
        <v>290</v>
      </c>
      <c r="B8098" s="145">
        <v>151689767</v>
      </c>
      <c r="C8098" s="140" t="s">
        <v>273</v>
      </c>
      <c r="D8098" s="146">
        <v>0.26626016260162599</v>
      </c>
      <c r="E8098" s="146">
        <v>0.44148533767936199</v>
      </c>
      <c r="F8098" s="147">
        <v>4.3950253562295798E-5</v>
      </c>
      <c r="G8098" s="147">
        <v>4.3032857769229804E-3</v>
      </c>
      <c r="H8098" s="146">
        <v>1</v>
      </c>
      <c r="I8098" s="146">
        <v>0.73373983739837401</v>
      </c>
      <c r="J8098" s="146">
        <v>35</v>
      </c>
      <c r="K8098" s="148">
        <v>32.5</v>
      </c>
      <c r="L8098" s="149"/>
      <c r="M8098" s="149"/>
    </row>
    <row r="8099" spans="1:13">
      <c r="A8099" s="144" t="s">
        <v>288</v>
      </c>
      <c r="B8099" s="145">
        <v>34072982</v>
      </c>
      <c r="C8099" s="140" t="s">
        <v>273</v>
      </c>
      <c r="D8099" s="146">
        <v>0.26622527700113902</v>
      </c>
      <c r="E8099" s="146">
        <v>4.7877734395941802</v>
      </c>
      <c r="F8099" s="147">
        <v>1.7596718671630999E-4</v>
      </c>
      <c r="G8099" s="147">
        <v>1.21979584091017E-2</v>
      </c>
      <c r="H8099" s="146">
        <v>0.26622527700113902</v>
      </c>
      <c r="I8099" s="146">
        <v>0</v>
      </c>
      <c r="J8099" s="146">
        <v>60</v>
      </c>
      <c r="K8099" s="148">
        <v>38.5</v>
      </c>
      <c r="L8099" s="149"/>
      <c r="M8099" s="149"/>
    </row>
    <row r="8100" spans="1:13">
      <c r="A8100" s="144" t="s">
        <v>281</v>
      </c>
      <c r="B8100" s="145">
        <v>2237982</v>
      </c>
      <c r="C8100" s="140" t="s">
        <v>273</v>
      </c>
      <c r="D8100" s="146">
        <v>0.26622238526127001</v>
      </c>
      <c r="E8100" s="146">
        <v>4.7877583362674603</v>
      </c>
      <c r="F8100" s="147">
        <v>3.0123085515526699E-3</v>
      </c>
      <c r="G8100" s="147">
        <v>0.13617634382025801</v>
      </c>
      <c r="H8100" s="146">
        <v>0.26622238526127001</v>
      </c>
      <c r="I8100" s="146">
        <v>0</v>
      </c>
      <c r="J8100" s="146">
        <v>54.6666666666667</v>
      </c>
      <c r="K8100" s="148">
        <v>35</v>
      </c>
      <c r="L8100" s="149"/>
      <c r="M8100" s="149"/>
    </row>
    <row r="8101" spans="1:13">
      <c r="A8101" s="144" t="s">
        <v>277</v>
      </c>
      <c r="B8101" s="145">
        <v>63878907</v>
      </c>
      <c r="C8101" s="140" t="s">
        <v>273</v>
      </c>
      <c r="D8101" s="146">
        <v>0.26621730982196101</v>
      </c>
      <c r="E8101" s="146">
        <v>0.49547462328321801</v>
      </c>
      <c r="F8101" s="147">
        <v>4.1217187146406299E-2</v>
      </c>
      <c r="G8101" s="147">
        <v>0.99999999999995104</v>
      </c>
      <c r="H8101" s="146">
        <v>0.90586932447397595</v>
      </c>
      <c r="I8101" s="146">
        <v>0.63965201465201504</v>
      </c>
      <c r="J8101" s="146">
        <v>47.3333333333333</v>
      </c>
      <c r="K8101" s="148">
        <v>33.5</v>
      </c>
      <c r="L8101" s="149"/>
      <c r="M8101" s="149"/>
    </row>
    <row r="8102" spans="1:13">
      <c r="A8102" s="144" t="s">
        <v>294</v>
      </c>
      <c r="B8102" s="145">
        <v>11593983</v>
      </c>
      <c r="C8102" s="140" t="s">
        <v>273</v>
      </c>
      <c r="D8102" s="146">
        <v>0.26618929016189302</v>
      </c>
      <c r="E8102" s="146">
        <v>0.44134786696604</v>
      </c>
      <c r="F8102" s="147">
        <v>1.7583668916582401E-4</v>
      </c>
      <c r="G8102" s="147">
        <v>1.2190346963803901E-2</v>
      </c>
      <c r="H8102" s="146">
        <v>1</v>
      </c>
      <c r="I8102" s="146">
        <v>0.73381070983810703</v>
      </c>
      <c r="J8102" s="146">
        <v>45.3333333333333</v>
      </c>
      <c r="K8102" s="148">
        <v>58.5</v>
      </c>
      <c r="L8102" s="149"/>
      <c r="M8102" s="149"/>
    </row>
    <row r="8103" spans="1:13">
      <c r="A8103" s="144" t="s">
        <v>289</v>
      </c>
      <c r="B8103" s="145">
        <v>53048119</v>
      </c>
      <c r="C8103" s="140" t="s">
        <v>273</v>
      </c>
      <c r="D8103" s="146">
        <v>0.266131815044858</v>
      </c>
      <c r="E8103" s="146">
        <v>0.86260592025190097</v>
      </c>
      <c r="F8103" s="147">
        <v>4.9369836566513503E-2</v>
      </c>
      <c r="G8103" s="147">
        <v>0.99999999999995104</v>
      </c>
      <c r="H8103" s="146">
        <v>0.58134920634920595</v>
      </c>
      <c r="I8103" s="146">
        <v>0.315217391304348</v>
      </c>
      <c r="J8103" s="146">
        <v>42</v>
      </c>
      <c r="K8103" s="148">
        <v>34.5</v>
      </c>
      <c r="L8103" s="149"/>
      <c r="M8103" s="149"/>
    </row>
    <row r="8104" spans="1:13">
      <c r="A8104" s="144" t="s">
        <v>286</v>
      </c>
      <c r="B8104" s="145">
        <v>133277088</v>
      </c>
      <c r="C8104" s="140" t="s">
        <v>273</v>
      </c>
      <c r="D8104" s="146">
        <v>0.26608187134502898</v>
      </c>
      <c r="E8104" s="146">
        <v>4.7870242527181004</v>
      </c>
      <c r="F8104" s="147">
        <v>2.64814111973733E-3</v>
      </c>
      <c r="G8104" s="147">
        <v>0.120863758369973</v>
      </c>
      <c r="H8104" s="146">
        <v>0.26608187134502898</v>
      </c>
      <c r="I8104" s="146">
        <v>0</v>
      </c>
      <c r="J8104" s="146">
        <v>42.3333333333333</v>
      </c>
      <c r="K8104" s="148">
        <v>48.5</v>
      </c>
      <c r="L8104" s="149"/>
      <c r="M8104" s="149"/>
    </row>
    <row r="8105" spans="1:13">
      <c r="A8105" s="144" t="s">
        <v>280</v>
      </c>
      <c r="B8105" s="145">
        <v>31224687</v>
      </c>
      <c r="C8105" s="140" t="s">
        <v>273</v>
      </c>
      <c r="D8105" s="146">
        <v>0.266071722357898</v>
      </c>
      <c r="E8105" s="146">
        <v>0.68991756981930996</v>
      </c>
      <c r="F8105" s="147">
        <v>3.1490107622597401E-2</v>
      </c>
      <c r="G8105" s="147">
        <v>0.99999999999995104</v>
      </c>
      <c r="H8105" s="146">
        <v>0.68998476583615898</v>
      </c>
      <c r="I8105" s="146">
        <v>0.42391304347826098</v>
      </c>
      <c r="J8105" s="146">
        <v>24.6666666666667</v>
      </c>
      <c r="K8105" s="148">
        <v>40</v>
      </c>
      <c r="L8105" s="149"/>
      <c r="M8105" s="149"/>
    </row>
    <row r="8106" spans="1:13">
      <c r="A8106" s="144" t="s">
        <v>294</v>
      </c>
      <c r="B8106" s="145">
        <v>123410869</v>
      </c>
      <c r="C8106" s="140" t="s">
        <v>273</v>
      </c>
      <c r="D8106" s="146">
        <v>0.26607142857142901</v>
      </c>
      <c r="E8106" s="146">
        <v>0.44111928076875201</v>
      </c>
      <c r="F8106" s="147">
        <v>1.4986667990685299E-6</v>
      </c>
      <c r="G8106" s="147">
        <v>3.9052352930339402E-4</v>
      </c>
      <c r="H8106" s="146">
        <v>1</v>
      </c>
      <c r="I8106" s="146">
        <v>0.73392857142857104</v>
      </c>
      <c r="J8106" s="146">
        <v>24.6666666666667</v>
      </c>
      <c r="K8106" s="148">
        <v>45.5</v>
      </c>
      <c r="L8106" s="149"/>
      <c r="M8106" s="149"/>
    </row>
    <row r="8107" spans="1:13">
      <c r="A8107" s="144" t="s">
        <v>285</v>
      </c>
      <c r="B8107" s="145">
        <v>66994931</v>
      </c>
      <c r="C8107" s="140" t="s">
        <v>273</v>
      </c>
      <c r="D8107" s="146">
        <v>0.266060606060606</v>
      </c>
      <c r="E8107" s="146">
        <v>0.44109829290819302</v>
      </c>
      <c r="F8107" s="147">
        <v>5.1241324490337797E-6</v>
      </c>
      <c r="G8107" s="147">
        <v>9.2572666404231905E-4</v>
      </c>
      <c r="H8107" s="146">
        <v>1</v>
      </c>
      <c r="I8107" s="146">
        <v>0.733939393939394</v>
      </c>
      <c r="J8107" s="146">
        <v>37</v>
      </c>
      <c r="K8107" s="148">
        <v>41.5</v>
      </c>
      <c r="L8107" s="149"/>
      <c r="M8107" s="149"/>
    </row>
    <row r="8108" spans="1:13">
      <c r="A8108" s="144" t="s">
        <v>272</v>
      </c>
      <c r="B8108" s="145">
        <v>108561201</v>
      </c>
      <c r="C8108" s="140" t="s">
        <v>273</v>
      </c>
      <c r="D8108" s="146">
        <v>0.266058002148228</v>
      </c>
      <c r="E8108" s="146">
        <v>4.78689951631151</v>
      </c>
      <c r="F8108" s="147">
        <v>4.3655919063334699E-4</v>
      </c>
      <c r="G8108" s="147">
        <v>2.5155482225350301E-2</v>
      </c>
      <c r="H8108" s="146">
        <v>0.266058002148228</v>
      </c>
      <c r="I8108" s="146">
        <v>0</v>
      </c>
      <c r="J8108" s="146">
        <v>45.6666666666667</v>
      </c>
      <c r="K8108" s="148">
        <v>24</v>
      </c>
      <c r="L8108" s="149"/>
      <c r="M8108" s="149"/>
    </row>
    <row r="8109" spans="1:13">
      <c r="A8109" s="144" t="s">
        <v>277</v>
      </c>
      <c r="B8109" s="145">
        <v>63254797</v>
      </c>
      <c r="C8109" s="140" t="s">
        <v>273</v>
      </c>
      <c r="D8109" s="146">
        <v>0.26605574646811803</v>
      </c>
      <c r="E8109" s="146">
        <v>4.7868877279489901</v>
      </c>
      <c r="F8109" s="147">
        <v>4.8783540391874197E-5</v>
      </c>
      <c r="G8109" s="147">
        <v>4.6501462240117397E-3</v>
      </c>
      <c r="H8109" s="146">
        <v>0.26605574646811803</v>
      </c>
      <c r="I8109" s="146">
        <v>0</v>
      </c>
      <c r="J8109" s="146">
        <v>59.3333333333333</v>
      </c>
      <c r="K8109" s="148">
        <v>36.5</v>
      </c>
      <c r="L8109" s="149"/>
      <c r="M8109" s="149"/>
    </row>
    <row r="8110" spans="1:13">
      <c r="A8110" s="144" t="s">
        <v>293</v>
      </c>
      <c r="B8110" s="145">
        <v>50322547</v>
      </c>
      <c r="C8110" s="140" t="s">
        <v>273</v>
      </c>
      <c r="D8110" s="146">
        <v>0.26602564102564102</v>
      </c>
      <c r="E8110" s="146">
        <v>0.44103048806068801</v>
      </c>
      <c r="F8110" s="147">
        <v>9.2381695769535698E-8</v>
      </c>
      <c r="G8110" s="147">
        <v>5.6302891909287898E-5</v>
      </c>
      <c r="H8110" s="146">
        <v>1</v>
      </c>
      <c r="I8110" s="146">
        <v>0.73397435897435903</v>
      </c>
      <c r="J8110" s="146">
        <v>31.6666666666667</v>
      </c>
      <c r="K8110" s="148">
        <v>27.5</v>
      </c>
      <c r="L8110" s="149"/>
      <c r="M8110" s="149"/>
    </row>
    <row r="8111" spans="1:13">
      <c r="A8111" s="144" t="s">
        <v>294</v>
      </c>
      <c r="B8111" s="145">
        <v>79982115</v>
      </c>
      <c r="C8111" s="140" t="s">
        <v>273</v>
      </c>
      <c r="D8111" s="146">
        <v>0.26602564102564102</v>
      </c>
      <c r="E8111" s="146">
        <v>1.1495442667098299</v>
      </c>
      <c r="F8111" s="147">
        <v>1.8760713793633602E-2</v>
      </c>
      <c r="G8111" s="147">
        <v>0.79075905222085396</v>
      </c>
      <c r="H8111" s="146">
        <v>0.47435897435897401</v>
      </c>
      <c r="I8111" s="146">
        <v>0.20833333333333301</v>
      </c>
      <c r="J8111" s="146">
        <v>17</v>
      </c>
      <c r="K8111" s="148">
        <v>12</v>
      </c>
      <c r="L8111" s="149"/>
      <c r="M8111" s="149"/>
    </row>
    <row r="8112" spans="1:13">
      <c r="A8112" s="144" t="s">
        <v>282</v>
      </c>
      <c r="B8112" s="145">
        <v>15747876</v>
      </c>
      <c r="C8112" s="140" t="s">
        <v>273</v>
      </c>
      <c r="D8112" s="146">
        <v>0.26602564102564102</v>
      </c>
      <c r="E8112" s="146">
        <v>0.44103048806068801</v>
      </c>
      <c r="F8112" s="147">
        <v>7.7686911124597303E-6</v>
      </c>
      <c r="G8112" s="147">
        <v>1.2427831453579201E-3</v>
      </c>
      <c r="H8112" s="146">
        <v>1</v>
      </c>
      <c r="I8112" s="146">
        <v>0.73397435897435903</v>
      </c>
      <c r="J8112" s="146">
        <v>26.3333333333333</v>
      </c>
      <c r="K8112" s="148">
        <v>45.5</v>
      </c>
      <c r="L8112" s="149"/>
      <c r="M8112" s="149"/>
    </row>
    <row r="8113" spans="1:13">
      <c r="A8113" s="144" t="s">
        <v>277</v>
      </c>
      <c r="B8113" s="145">
        <v>36349342</v>
      </c>
      <c r="C8113" s="140" t="s">
        <v>273</v>
      </c>
      <c r="D8113" s="146">
        <v>0.265997023809524</v>
      </c>
      <c r="E8113" s="146">
        <v>0.44097499539315199</v>
      </c>
      <c r="F8113" s="147">
        <v>1.47508448307934E-3</v>
      </c>
      <c r="G8113" s="147">
        <v>7.1103719445520797E-2</v>
      </c>
      <c r="H8113" s="146">
        <v>1</v>
      </c>
      <c r="I8113" s="146">
        <v>0.73400297619047605</v>
      </c>
      <c r="J8113" s="146">
        <v>44.6666666666667</v>
      </c>
      <c r="K8113" s="148">
        <v>42.5</v>
      </c>
      <c r="L8113" s="149"/>
      <c r="M8113" s="149"/>
    </row>
    <row r="8114" spans="1:13">
      <c r="A8114" s="144" t="s">
        <v>280</v>
      </c>
      <c r="B8114" s="145">
        <v>7157201</v>
      </c>
      <c r="C8114" s="140" t="s">
        <v>273</v>
      </c>
      <c r="D8114" s="146">
        <v>0.26598465473145799</v>
      </c>
      <c r="E8114" s="146">
        <v>0.44095101073203602</v>
      </c>
      <c r="F8114" s="147">
        <v>7.4283971104015197E-6</v>
      </c>
      <c r="G8114" s="147">
        <v>1.20575203638051E-3</v>
      </c>
      <c r="H8114" s="146">
        <v>1</v>
      </c>
      <c r="I8114" s="146">
        <v>0.73401534526854195</v>
      </c>
      <c r="J8114" s="146">
        <v>38</v>
      </c>
      <c r="K8114" s="148">
        <v>40</v>
      </c>
      <c r="L8114" s="149"/>
      <c r="M8114" s="149"/>
    </row>
    <row r="8115" spans="1:13">
      <c r="A8115" s="144" t="s">
        <v>293</v>
      </c>
      <c r="B8115" s="145">
        <v>48656742</v>
      </c>
      <c r="C8115" s="140" t="s">
        <v>273</v>
      </c>
      <c r="D8115" s="146">
        <v>0.26597542242703498</v>
      </c>
      <c r="E8115" s="146">
        <v>4.7864678853637104</v>
      </c>
      <c r="F8115" s="147">
        <v>2.0054587057702299E-3</v>
      </c>
      <c r="G8115" s="147">
        <v>9.3780050783444494E-2</v>
      </c>
      <c r="H8115" s="146">
        <v>0.26597542242703498</v>
      </c>
      <c r="I8115" s="146">
        <v>0</v>
      </c>
      <c r="J8115" s="146">
        <v>31.3333333333333</v>
      </c>
      <c r="K8115" s="148">
        <v>18.5</v>
      </c>
      <c r="L8115" s="149"/>
      <c r="M8115" s="149"/>
    </row>
    <row r="8116" spans="1:13">
      <c r="A8116" s="144" t="s">
        <v>293</v>
      </c>
      <c r="B8116" s="145">
        <v>74614691</v>
      </c>
      <c r="C8116" s="140" t="s">
        <v>273</v>
      </c>
      <c r="D8116" s="146">
        <v>0.265889665889666</v>
      </c>
      <c r="E8116" s="146">
        <v>4.7860195129814</v>
      </c>
      <c r="F8116" s="147">
        <v>5.7975448643537597E-5</v>
      </c>
      <c r="G8116" s="147">
        <v>5.2876059777984099E-3</v>
      </c>
      <c r="H8116" s="146">
        <v>0.265889665889666</v>
      </c>
      <c r="I8116" s="146">
        <v>0</v>
      </c>
      <c r="J8116" s="146">
        <v>26.3333333333333</v>
      </c>
      <c r="K8116" s="148">
        <v>35</v>
      </c>
      <c r="L8116" s="149"/>
      <c r="M8116" s="149"/>
    </row>
    <row r="8117" spans="1:13">
      <c r="A8117" s="144" t="s">
        <v>280</v>
      </c>
      <c r="B8117" s="145">
        <v>159211348</v>
      </c>
      <c r="C8117" s="140" t="s">
        <v>273</v>
      </c>
      <c r="D8117" s="146">
        <v>0.26587301587301598</v>
      </c>
      <c r="E8117" s="146">
        <v>0.44073455182946297</v>
      </c>
      <c r="F8117" s="147">
        <v>2.56567791900903E-3</v>
      </c>
      <c r="G8117" s="147">
        <v>0.11742304771437601</v>
      </c>
      <c r="H8117" s="146">
        <v>1</v>
      </c>
      <c r="I8117" s="146">
        <v>0.73412698412698396</v>
      </c>
      <c r="J8117" s="146">
        <v>13</v>
      </c>
      <c r="K8117" s="148">
        <v>37.5</v>
      </c>
      <c r="L8117" s="149"/>
      <c r="M8117" s="149"/>
    </row>
    <row r="8118" spans="1:13">
      <c r="A8118" s="144" t="s">
        <v>279</v>
      </c>
      <c r="B8118" s="145">
        <v>81628921</v>
      </c>
      <c r="C8118" s="140" t="s">
        <v>273</v>
      </c>
      <c r="D8118" s="146">
        <v>0.26584699453551902</v>
      </c>
      <c r="E8118" s="146">
        <v>0.44068410318427498</v>
      </c>
      <c r="F8118" s="147">
        <v>3.50024047639705E-4</v>
      </c>
      <c r="G8118" s="147">
        <v>2.1009735576686301E-2</v>
      </c>
      <c r="H8118" s="146">
        <v>1</v>
      </c>
      <c r="I8118" s="146">
        <v>0.73415300546448103</v>
      </c>
      <c r="J8118" s="146">
        <v>141.333333333333</v>
      </c>
      <c r="K8118" s="148">
        <v>45.5</v>
      </c>
      <c r="L8118" s="149"/>
      <c r="M8118" s="149"/>
    </row>
    <row r="8119" spans="1:13">
      <c r="A8119" s="144" t="s">
        <v>285</v>
      </c>
      <c r="B8119" s="145">
        <v>33258896</v>
      </c>
      <c r="C8119" s="140" t="s">
        <v>273</v>
      </c>
      <c r="D8119" s="146">
        <v>0.26583904109589002</v>
      </c>
      <c r="E8119" s="146">
        <v>0.44066868387331698</v>
      </c>
      <c r="F8119" s="147">
        <v>3.1371658230233701E-6</v>
      </c>
      <c r="G8119" s="147">
        <v>6.5750720487751002E-4</v>
      </c>
      <c r="H8119" s="146">
        <v>1</v>
      </c>
      <c r="I8119" s="146">
        <v>0.73416095890411004</v>
      </c>
      <c r="J8119" s="146">
        <v>24.3333333333333</v>
      </c>
      <c r="K8119" s="148">
        <v>44.5</v>
      </c>
      <c r="L8119" s="149"/>
      <c r="M8119" s="149"/>
    </row>
    <row r="8120" spans="1:13">
      <c r="A8120" s="144" t="s">
        <v>286</v>
      </c>
      <c r="B8120" s="145">
        <v>122964594</v>
      </c>
      <c r="C8120" s="140" t="s">
        <v>273</v>
      </c>
      <c r="D8120" s="146">
        <v>0.26583333333333298</v>
      </c>
      <c r="E8120" s="146">
        <v>0.44065761835172801</v>
      </c>
      <c r="F8120" s="147">
        <v>4.3509815379169797E-7</v>
      </c>
      <c r="G8120" s="147">
        <v>1.65669879932027E-4</v>
      </c>
      <c r="H8120" s="146">
        <v>1</v>
      </c>
      <c r="I8120" s="146">
        <v>0.73416666666666697</v>
      </c>
      <c r="J8120" s="146">
        <v>33.6666666666667</v>
      </c>
      <c r="K8120" s="148">
        <v>37</v>
      </c>
      <c r="L8120" s="149"/>
      <c r="M8120" s="149"/>
    </row>
    <row r="8121" spans="1:13">
      <c r="A8121" s="144" t="s">
        <v>274</v>
      </c>
      <c r="B8121" s="145">
        <v>127927902</v>
      </c>
      <c r="C8121" s="140" t="s">
        <v>273</v>
      </c>
      <c r="D8121" s="146">
        <v>0.26581986627261101</v>
      </c>
      <c r="E8121" s="146">
        <v>4.7856544674056103</v>
      </c>
      <c r="F8121" s="147">
        <v>1.75476880115006E-3</v>
      </c>
      <c r="G8121" s="147">
        <v>8.3099521771229007E-2</v>
      </c>
      <c r="H8121" s="146">
        <v>0.26581986627261101</v>
      </c>
      <c r="I8121" s="146">
        <v>0</v>
      </c>
      <c r="J8121" s="146">
        <v>48.6666666666667</v>
      </c>
      <c r="K8121" s="148">
        <v>40.5</v>
      </c>
      <c r="L8121" s="149"/>
      <c r="M8121" s="149"/>
    </row>
    <row r="8122" spans="1:13">
      <c r="A8122" s="144" t="s">
        <v>293</v>
      </c>
      <c r="B8122" s="145">
        <v>11170589</v>
      </c>
      <c r="C8122" s="140" t="s">
        <v>273</v>
      </c>
      <c r="D8122" s="146">
        <v>0.26579670329670302</v>
      </c>
      <c r="E8122" s="146">
        <v>0.44058660647497</v>
      </c>
      <c r="F8122" s="147">
        <v>1.4941297020154401E-5</v>
      </c>
      <c r="G8122" s="147">
        <v>1.9800673205581198E-3</v>
      </c>
      <c r="H8122" s="146">
        <v>1</v>
      </c>
      <c r="I8122" s="146">
        <v>0.73420329670329698</v>
      </c>
      <c r="J8122" s="146">
        <v>51.3333333333333</v>
      </c>
      <c r="K8122" s="148">
        <v>54</v>
      </c>
      <c r="L8122" s="149"/>
      <c r="M8122" s="149"/>
    </row>
    <row r="8123" spans="1:13">
      <c r="A8123" s="144" t="s">
        <v>272</v>
      </c>
      <c r="B8123" s="145">
        <v>75201993</v>
      </c>
      <c r="C8123" s="140" t="s">
        <v>273</v>
      </c>
      <c r="D8123" s="146">
        <v>0.26575698505523099</v>
      </c>
      <c r="E8123" s="146">
        <v>4.7853255253165603</v>
      </c>
      <c r="F8123" s="147">
        <v>6.2069764451314199E-5</v>
      </c>
      <c r="G8123" s="147">
        <v>5.5535397929389E-3</v>
      </c>
      <c r="H8123" s="146">
        <v>0.26575698505523099</v>
      </c>
      <c r="I8123" s="146">
        <v>0</v>
      </c>
      <c r="J8123" s="146">
        <v>28.6666666666667</v>
      </c>
      <c r="K8123" s="148">
        <v>26</v>
      </c>
      <c r="L8123" s="149"/>
      <c r="M8123" s="149"/>
    </row>
    <row r="8124" spans="1:13">
      <c r="A8124" s="144" t="s">
        <v>294</v>
      </c>
      <c r="B8124" s="145">
        <v>68860822</v>
      </c>
      <c r="C8124" s="140" t="s">
        <v>273</v>
      </c>
      <c r="D8124" s="146">
        <v>0.26573426573426601</v>
      </c>
      <c r="E8124" s="146">
        <v>0.44046557155939903</v>
      </c>
      <c r="F8124" s="147">
        <v>6.2673883828384799E-4</v>
      </c>
      <c r="G8124" s="147">
        <v>3.3951884135725703E-2</v>
      </c>
      <c r="H8124" s="146">
        <v>1</v>
      </c>
      <c r="I8124" s="146">
        <v>0.73426573426573405</v>
      </c>
      <c r="J8124" s="146">
        <v>30.6666666666667</v>
      </c>
      <c r="K8124" s="148">
        <v>12</v>
      </c>
      <c r="L8124" s="149"/>
      <c r="M8124" s="149"/>
    </row>
    <row r="8125" spans="1:13">
      <c r="A8125" s="144" t="s">
        <v>276</v>
      </c>
      <c r="B8125" s="145">
        <v>56180533</v>
      </c>
      <c r="C8125" s="140" t="s">
        <v>273</v>
      </c>
      <c r="D8125" s="146">
        <v>0.26573426573426601</v>
      </c>
      <c r="E8125" s="146">
        <v>0.44046557155939903</v>
      </c>
      <c r="F8125" s="147">
        <v>1.8527306847489599E-4</v>
      </c>
      <c r="G8125" s="147">
        <v>1.2708438013056701E-2</v>
      </c>
      <c r="H8125" s="146">
        <v>1</v>
      </c>
      <c r="I8125" s="146">
        <v>0.73426573426573405</v>
      </c>
      <c r="J8125" s="146">
        <v>22.6666666666667</v>
      </c>
      <c r="K8125" s="148">
        <v>36</v>
      </c>
      <c r="L8125" s="149"/>
      <c r="M8125" s="149"/>
    </row>
    <row r="8126" spans="1:13">
      <c r="A8126" s="144" t="s">
        <v>277</v>
      </c>
      <c r="B8126" s="145">
        <v>31570206</v>
      </c>
      <c r="C8126" s="140" t="s">
        <v>273</v>
      </c>
      <c r="D8126" s="146">
        <v>0.26570767195767198</v>
      </c>
      <c r="E8126" s="146">
        <v>0.90109723355535798</v>
      </c>
      <c r="F8126" s="147">
        <v>3.2689740578088198E-3</v>
      </c>
      <c r="G8126" s="147">
        <v>0.14693919275415701</v>
      </c>
      <c r="H8126" s="146">
        <v>0.56200396825396803</v>
      </c>
      <c r="I8126" s="146">
        <v>0.296296296296296</v>
      </c>
      <c r="J8126" s="146">
        <v>26.3333333333333</v>
      </c>
      <c r="K8126" s="148">
        <v>28.5</v>
      </c>
      <c r="L8126" s="149"/>
      <c r="M8126" s="149"/>
    </row>
    <row r="8127" spans="1:13">
      <c r="A8127" s="144" t="s">
        <v>274</v>
      </c>
      <c r="B8127" s="145">
        <v>136862307</v>
      </c>
      <c r="C8127" s="140" t="s">
        <v>273</v>
      </c>
      <c r="D8127" s="146">
        <v>0.26570048309178801</v>
      </c>
      <c r="E8127" s="146">
        <v>0.44040008830195898</v>
      </c>
      <c r="F8127" s="147">
        <v>4.76321612784851E-4</v>
      </c>
      <c r="G8127" s="147">
        <v>2.7018505811432499E-2</v>
      </c>
      <c r="H8127" s="146">
        <v>1</v>
      </c>
      <c r="I8127" s="146">
        <v>0.73429951690821205</v>
      </c>
      <c r="J8127" s="146">
        <v>42</v>
      </c>
      <c r="K8127" s="148">
        <v>52.5</v>
      </c>
      <c r="L8127" s="149"/>
      <c r="M8127" s="149"/>
    </row>
    <row r="8128" spans="1:13">
      <c r="A8128" s="144" t="s">
        <v>279</v>
      </c>
      <c r="B8128" s="145">
        <v>54422060</v>
      </c>
      <c r="C8128" s="140" t="s">
        <v>273</v>
      </c>
      <c r="D8128" s="146">
        <v>0.26569804594221902</v>
      </c>
      <c r="E8128" s="146">
        <v>4.7850171369200503</v>
      </c>
      <c r="F8128" s="147">
        <v>5.4995987841724801E-3</v>
      </c>
      <c r="G8128" s="147">
        <v>0.241465221886249</v>
      </c>
      <c r="H8128" s="146">
        <v>0.26569804594221902</v>
      </c>
      <c r="I8128" s="146">
        <v>0</v>
      </c>
      <c r="J8128" s="146">
        <v>69.6666666666667</v>
      </c>
      <c r="K8128" s="148">
        <v>20.5</v>
      </c>
      <c r="L8128" s="149"/>
      <c r="M8128" s="149"/>
    </row>
    <row r="8129" spans="1:13">
      <c r="A8129" s="144" t="s">
        <v>294</v>
      </c>
      <c r="B8129" s="145">
        <v>141402877</v>
      </c>
      <c r="C8129" s="140" t="s">
        <v>273</v>
      </c>
      <c r="D8129" s="146">
        <v>0.26568873163300399</v>
      </c>
      <c r="E8129" s="146">
        <v>4.78496839542583</v>
      </c>
      <c r="F8129" s="147">
        <v>7.1348647094882198E-4</v>
      </c>
      <c r="G8129" s="147">
        <v>3.7864628874207301E-2</v>
      </c>
      <c r="H8129" s="146">
        <v>0.26568873163300399</v>
      </c>
      <c r="I8129" s="146">
        <v>0</v>
      </c>
      <c r="J8129" s="146">
        <v>49</v>
      </c>
      <c r="K8129" s="148">
        <v>37.5</v>
      </c>
      <c r="L8129" s="149"/>
      <c r="M8129" s="149"/>
    </row>
    <row r="8130" spans="1:13">
      <c r="A8130" s="144" t="s">
        <v>279</v>
      </c>
      <c r="B8130" s="145">
        <v>11631644</v>
      </c>
      <c r="C8130" s="140" t="s">
        <v>273</v>
      </c>
      <c r="D8130" s="146">
        <v>0.26568825910931199</v>
      </c>
      <c r="E8130" s="146">
        <v>0.44037639443452897</v>
      </c>
      <c r="F8130" s="147">
        <v>2.2024891809896299E-6</v>
      </c>
      <c r="G8130" s="147">
        <v>5.1067976030178702E-4</v>
      </c>
      <c r="H8130" s="146">
        <v>1</v>
      </c>
      <c r="I8130" s="146">
        <v>0.73431174089068796</v>
      </c>
      <c r="J8130" s="146">
        <v>48.3333333333333</v>
      </c>
      <c r="K8130" s="148">
        <v>51</v>
      </c>
      <c r="L8130" s="149"/>
      <c r="M8130" s="149"/>
    </row>
    <row r="8131" spans="1:13">
      <c r="A8131" s="144" t="s">
        <v>285</v>
      </c>
      <c r="B8131" s="145">
        <v>1150163</v>
      </c>
      <c r="C8131" s="140" t="s">
        <v>273</v>
      </c>
      <c r="D8131" s="146">
        <v>0.26565464895635699</v>
      </c>
      <c r="E8131" s="146">
        <v>0.440311249544866</v>
      </c>
      <c r="F8131" s="147">
        <v>2.9676739993358001E-5</v>
      </c>
      <c r="G8131" s="147">
        <v>3.2501368629799399E-3</v>
      </c>
      <c r="H8131" s="146">
        <v>1</v>
      </c>
      <c r="I8131" s="146">
        <v>0.73434535104364296</v>
      </c>
      <c r="J8131" s="146">
        <v>43.3333333333333</v>
      </c>
      <c r="K8131" s="148">
        <v>65</v>
      </c>
      <c r="L8131" s="149"/>
      <c r="M8131" s="149"/>
    </row>
    <row r="8132" spans="1:13">
      <c r="A8132" s="144" t="s">
        <v>276</v>
      </c>
      <c r="B8132" s="145">
        <v>45281493</v>
      </c>
      <c r="C8132" s="140" t="s">
        <v>273</v>
      </c>
      <c r="D8132" s="146">
        <v>0.26560025340513099</v>
      </c>
      <c r="E8132" s="146">
        <v>0.44020582358288202</v>
      </c>
      <c r="F8132" s="147">
        <v>3.01574492733469E-6</v>
      </c>
      <c r="G8132" s="147">
        <v>6.3922343697716503E-4</v>
      </c>
      <c r="H8132" s="146">
        <v>1</v>
      </c>
      <c r="I8132" s="146">
        <v>0.73439974659486895</v>
      </c>
      <c r="J8132" s="146">
        <v>56</v>
      </c>
      <c r="K8132" s="148">
        <v>59</v>
      </c>
      <c r="L8132" s="149"/>
      <c r="M8132" s="149"/>
    </row>
    <row r="8133" spans="1:13">
      <c r="A8133" s="144" t="s">
        <v>285</v>
      </c>
      <c r="B8133" s="145">
        <v>76110951</v>
      </c>
      <c r="C8133" s="140" t="s">
        <v>273</v>
      </c>
      <c r="D8133" s="146">
        <v>0.26559714795008899</v>
      </c>
      <c r="E8133" s="146">
        <v>0.44019980502193501</v>
      </c>
      <c r="F8133" s="147">
        <v>9.9154143359695009E-4</v>
      </c>
      <c r="G8133" s="147">
        <v>5.0176979802365199E-2</v>
      </c>
      <c r="H8133" s="146">
        <v>1</v>
      </c>
      <c r="I8133" s="146">
        <v>0.73440285204991096</v>
      </c>
      <c r="J8133" s="146">
        <v>31</v>
      </c>
      <c r="K8133" s="148">
        <v>33.5</v>
      </c>
      <c r="L8133" s="149"/>
      <c r="M8133" s="149"/>
    </row>
    <row r="8134" spans="1:13">
      <c r="A8134" s="144" t="s">
        <v>283</v>
      </c>
      <c r="B8134" s="145">
        <v>124887296</v>
      </c>
      <c r="C8134" s="140" t="s">
        <v>273</v>
      </c>
      <c r="D8134" s="146">
        <v>0.26559454191033099</v>
      </c>
      <c r="E8134" s="146">
        <v>0.44019475437759198</v>
      </c>
      <c r="F8134" s="147">
        <v>2.8886601794363598E-4</v>
      </c>
      <c r="G8134" s="147">
        <v>1.79818169684061E-2</v>
      </c>
      <c r="H8134" s="146">
        <v>1</v>
      </c>
      <c r="I8134" s="146">
        <v>0.73440545808966895</v>
      </c>
      <c r="J8134" s="146">
        <v>29.3333333333333</v>
      </c>
      <c r="K8134" s="148">
        <v>36.5</v>
      </c>
      <c r="L8134" s="149"/>
      <c r="M8134" s="149"/>
    </row>
    <row r="8135" spans="1:13">
      <c r="A8135" s="144" t="s">
        <v>279</v>
      </c>
      <c r="B8135" s="145">
        <v>230869725</v>
      </c>
      <c r="C8135" s="140" t="s">
        <v>273</v>
      </c>
      <c r="D8135" s="146">
        <v>0.26557479178962601</v>
      </c>
      <c r="E8135" s="146">
        <v>0.84811693833345803</v>
      </c>
      <c r="F8135" s="147">
        <v>4.8988187727632901E-2</v>
      </c>
      <c r="G8135" s="147">
        <v>0.99999999999995104</v>
      </c>
      <c r="H8135" s="146">
        <v>0.58748114630467596</v>
      </c>
      <c r="I8135" s="146">
        <v>0.32190635451505001</v>
      </c>
      <c r="J8135" s="146">
        <v>29.6666666666667</v>
      </c>
      <c r="K8135" s="148">
        <v>36</v>
      </c>
      <c r="L8135" s="149"/>
      <c r="M8135" s="149"/>
    </row>
    <row r="8136" spans="1:13">
      <c r="A8136" s="144" t="s">
        <v>291</v>
      </c>
      <c r="B8136" s="145">
        <v>7759282</v>
      </c>
      <c r="C8136" s="140" t="s">
        <v>273</v>
      </c>
      <c r="D8136" s="146">
        <v>0.26550807217473898</v>
      </c>
      <c r="E8136" s="146">
        <v>1.16356157999931</v>
      </c>
      <c r="F8136" s="147">
        <v>4.7656776798600399E-2</v>
      </c>
      <c r="G8136" s="147">
        <v>0.99999999999995104</v>
      </c>
      <c r="H8136" s="146">
        <v>0.46961063627730298</v>
      </c>
      <c r="I8136" s="146">
        <v>0.204102564102564</v>
      </c>
      <c r="J8136" s="146">
        <v>61.6666666666667</v>
      </c>
      <c r="K8136" s="148">
        <v>83.5</v>
      </c>
      <c r="L8136" s="149"/>
      <c r="M8136" s="149"/>
    </row>
    <row r="8137" spans="1:13">
      <c r="A8137" s="144" t="s">
        <v>285</v>
      </c>
      <c r="B8137" s="145">
        <v>56465353</v>
      </c>
      <c r="C8137" s="140" t="s">
        <v>273</v>
      </c>
      <c r="D8137" s="146">
        <v>0.26550116550116498</v>
      </c>
      <c r="E8137" s="146">
        <v>0.44001379757158698</v>
      </c>
      <c r="F8137" s="147">
        <v>1.5403092583960601E-3</v>
      </c>
      <c r="G8137" s="147">
        <v>7.3948214380273394E-2</v>
      </c>
      <c r="H8137" s="146">
        <v>1</v>
      </c>
      <c r="I8137" s="146">
        <v>0.73449883449883502</v>
      </c>
      <c r="J8137" s="146">
        <v>63.6666666666667</v>
      </c>
      <c r="K8137" s="148">
        <v>49</v>
      </c>
      <c r="L8137" s="149"/>
      <c r="M8137" s="149"/>
    </row>
    <row r="8138" spans="1:13">
      <c r="A8138" s="144" t="s">
        <v>282</v>
      </c>
      <c r="B8138" s="145">
        <v>12448376</v>
      </c>
      <c r="C8138" s="140" t="s">
        <v>273</v>
      </c>
      <c r="D8138" s="146">
        <v>0.26547388781431303</v>
      </c>
      <c r="E8138" s="146">
        <v>0.43996093964782901</v>
      </c>
      <c r="F8138" s="147">
        <v>4.7636752388166702E-6</v>
      </c>
      <c r="G8138" s="147">
        <v>8.8006092047261404E-4</v>
      </c>
      <c r="H8138" s="146">
        <v>1</v>
      </c>
      <c r="I8138" s="146">
        <v>0.73452611218568697</v>
      </c>
      <c r="J8138" s="146">
        <v>26.3333333333333</v>
      </c>
      <c r="K8138" s="148">
        <v>34.5</v>
      </c>
      <c r="L8138" s="149"/>
      <c r="M8138" s="149"/>
    </row>
    <row r="8139" spans="1:13">
      <c r="A8139" s="144" t="s">
        <v>272</v>
      </c>
      <c r="B8139" s="145">
        <v>169222254</v>
      </c>
      <c r="C8139" s="140" t="s">
        <v>273</v>
      </c>
      <c r="D8139" s="146">
        <v>0.265446224256293</v>
      </c>
      <c r="E8139" s="146">
        <v>0.43990733597176401</v>
      </c>
      <c r="F8139" s="147">
        <v>1.2561337205456999E-3</v>
      </c>
      <c r="G8139" s="147">
        <v>6.1726549352176398E-2</v>
      </c>
      <c r="H8139" s="146">
        <v>1</v>
      </c>
      <c r="I8139" s="146">
        <v>0.73455377574370695</v>
      </c>
      <c r="J8139" s="146">
        <v>39</v>
      </c>
      <c r="K8139" s="148">
        <v>40</v>
      </c>
      <c r="L8139" s="149"/>
      <c r="M8139" s="149"/>
    </row>
    <row r="8140" spans="1:13">
      <c r="A8140" s="144" t="s">
        <v>282</v>
      </c>
      <c r="B8140" s="145">
        <v>131618114</v>
      </c>
      <c r="C8140" s="140" t="s">
        <v>273</v>
      </c>
      <c r="D8140" s="146">
        <v>0.26544289044288999</v>
      </c>
      <c r="E8140" s="146">
        <v>0.43990087617604201</v>
      </c>
      <c r="F8140" s="147">
        <v>2.9899690057110799E-7</v>
      </c>
      <c r="G8140" s="147">
        <v>1.28556118105589E-4</v>
      </c>
      <c r="H8140" s="146">
        <v>1</v>
      </c>
      <c r="I8140" s="146">
        <v>0.73455710955710996</v>
      </c>
      <c r="J8140" s="146">
        <v>41</v>
      </c>
      <c r="K8140" s="148">
        <v>42.5</v>
      </c>
      <c r="L8140" s="149"/>
      <c r="M8140" s="149"/>
    </row>
    <row r="8141" spans="1:13">
      <c r="A8141" s="144" t="s">
        <v>286</v>
      </c>
      <c r="B8141" s="145">
        <v>14981632</v>
      </c>
      <c r="C8141" s="140" t="s">
        <v>273</v>
      </c>
      <c r="D8141" s="146">
        <v>0.265437048917402</v>
      </c>
      <c r="E8141" s="146">
        <v>0.43988955735753099</v>
      </c>
      <c r="F8141" s="147">
        <v>1.9671373804855699E-5</v>
      </c>
      <c r="G8141" s="147">
        <v>2.4094978591072398E-3</v>
      </c>
      <c r="H8141" s="146">
        <v>1</v>
      </c>
      <c r="I8141" s="146">
        <v>0.73456295108259795</v>
      </c>
      <c r="J8141" s="146">
        <v>59</v>
      </c>
      <c r="K8141" s="148">
        <v>50.5</v>
      </c>
      <c r="L8141" s="149"/>
      <c r="M8141" s="149"/>
    </row>
    <row r="8142" spans="1:13">
      <c r="A8142" s="144" t="s">
        <v>280</v>
      </c>
      <c r="B8142" s="145">
        <v>109185340</v>
      </c>
      <c r="C8142" s="140" t="s">
        <v>273</v>
      </c>
      <c r="D8142" s="146">
        <v>0.26541819681950601</v>
      </c>
      <c r="E8142" s="146">
        <v>0.465171941851173</v>
      </c>
      <c r="F8142" s="147">
        <v>2.7268371472638001E-2</v>
      </c>
      <c r="G8142" s="147">
        <v>0.99999999999995104</v>
      </c>
      <c r="H8142" s="146">
        <v>0.95300254229858905</v>
      </c>
      <c r="I8142" s="146">
        <v>0.68758434547908198</v>
      </c>
      <c r="J8142" s="146">
        <v>98</v>
      </c>
      <c r="K8142" s="148">
        <v>57.5</v>
      </c>
      <c r="L8142" s="149"/>
      <c r="M8142" s="149"/>
    </row>
    <row r="8143" spans="1:13">
      <c r="A8143" s="144" t="s">
        <v>272</v>
      </c>
      <c r="B8143" s="145">
        <v>23229264</v>
      </c>
      <c r="C8143" s="140" t="s">
        <v>273</v>
      </c>
      <c r="D8143" s="146">
        <v>0.26539589442815198</v>
      </c>
      <c r="E8143" s="146">
        <v>0.43980981697205901</v>
      </c>
      <c r="F8143" s="147">
        <v>9.2160883162776005E-9</v>
      </c>
      <c r="G8143" s="147">
        <v>1.20527062779963E-5</v>
      </c>
      <c r="H8143" s="146">
        <v>1</v>
      </c>
      <c r="I8143" s="146">
        <v>0.73460410557184797</v>
      </c>
      <c r="J8143" s="146">
        <v>68.3333333333333</v>
      </c>
      <c r="K8143" s="148">
        <v>26.5</v>
      </c>
      <c r="L8143" s="149"/>
      <c r="M8143" s="149"/>
    </row>
    <row r="8144" spans="1:13">
      <c r="A8144" s="144" t="s">
        <v>290</v>
      </c>
      <c r="B8144" s="145">
        <v>71699261</v>
      </c>
      <c r="C8144" s="140" t="s">
        <v>273</v>
      </c>
      <c r="D8144" s="146">
        <v>0.26539589442815198</v>
      </c>
      <c r="E8144" s="146">
        <v>0.43980981697205901</v>
      </c>
      <c r="F8144" s="147">
        <v>9.2160883162776005E-9</v>
      </c>
      <c r="G8144" s="147">
        <v>1.20527062779963E-5</v>
      </c>
      <c r="H8144" s="146">
        <v>1</v>
      </c>
      <c r="I8144" s="146">
        <v>0.73460410557184797</v>
      </c>
      <c r="J8144" s="146">
        <v>42.3333333333333</v>
      </c>
      <c r="K8144" s="148">
        <v>26.5</v>
      </c>
      <c r="L8144" s="149"/>
      <c r="M8144" s="149"/>
    </row>
    <row r="8145" spans="1:13">
      <c r="A8145" s="144" t="s">
        <v>290</v>
      </c>
      <c r="B8145" s="145">
        <v>90070652</v>
      </c>
      <c r="C8145" s="140" t="s">
        <v>273</v>
      </c>
      <c r="D8145" s="146">
        <v>0.265384615384615</v>
      </c>
      <c r="E8145" s="146">
        <v>0.43978796361829198</v>
      </c>
      <c r="F8145" s="147">
        <v>1.1541381748937501E-6</v>
      </c>
      <c r="G8145" s="147">
        <v>3.2535842827702998E-4</v>
      </c>
      <c r="H8145" s="146">
        <v>1</v>
      </c>
      <c r="I8145" s="146">
        <v>0.734615384615385</v>
      </c>
      <c r="J8145" s="146">
        <v>19.3333333333333</v>
      </c>
      <c r="K8145" s="148">
        <v>36</v>
      </c>
      <c r="L8145" s="149"/>
      <c r="M8145" s="149"/>
    </row>
    <row r="8146" spans="1:13">
      <c r="A8146" s="144" t="s">
        <v>277</v>
      </c>
      <c r="B8146" s="145">
        <v>36572576</v>
      </c>
      <c r="C8146" s="140" t="s">
        <v>273</v>
      </c>
      <c r="D8146" s="146">
        <v>0.265371845291754</v>
      </c>
      <c r="E8146" s="146">
        <v>0.50913611281822202</v>
      </c>
      <c r="F8146" s="147">
        <v>9.7229779562199494E-3</v>
      </c>
      <c r="G8146" s="147">
        <v>0.419686164421404</v>
      </c>
      <c r="H8146" s="146">
        <v>0.88243533735524604</v>
      </c>
      <c r="I8146" s="146">
        <v>0.61706349206349198</v>
      </c>
      <c r="J8146" s="146">
        <v>65.6666666666667</v>
      </c>
      <c r="K8146" s="148">
        <v>27.5</v>
      </c>
      <c r="L8146" s="149"/>
      <c r="M8146" s="149"/>
    </row>
    <row r="8147" spans="1:13">
      <c r="A8147" s="144" t="s">
        <v>288</v>
      </c>
      <c r="B8147" s="145">
        <v>42067875</v>
      </c>
      <c r="C8147" s="140" t="s">
        <v>273</v>
      </c>
      <c r="D8147" s="146">
        <v>0.265365448504983</v>
      </c>
      <c r="E8147" s="146">
        <v>0.439750828196594</v>
      </c>
      <c r="F8147" s="147">
        <v>5.8879518403545002E-6</v>
      </c>
      <c r="G8147" s="147">
        <v>1.0217274626372101E-3</v>
      </c>
      <c r="H8147" s="146">
        <v>1</v>
      </c>
      <c r="I8147" s="146">
        <v>0.734634551495017</v>
      </c>
      <c r="J8147" s="146">
        <v>58</v>
      </c>
      <c r="K8147" s="148">
        <v>35.5</v>
      </c>
      <c r="L8147" s="149"/>
      <c r="M8147" s="149"/>
    </row>
    <row r="8148" spans="1:13">
      <c r="A8148" s="144" t="s">
        <v>287</v>
      </c>
      <c r="B8148" s="145">
        <v>78932108</v>
      </c>
      <c r="C8148" s="140" t="s">
        <v>273</v>
      </c>
      <c r="D8148" s="146">
        <v>0.26532630191166801</v>
      </c>
      <c r="E8148" s="146">
        <v>0.43967498547421202</v>
      </c>
      <c r="F8148" s="147">
        <v>1.6997248128982801E-5</v>
      </c>
      <c r="G8148" s="147">
        <v>2.1767804176576499E-3</v>
      </c>
      <c r="H8148" s="146">
        <v>1</v>
      </c>
      <c r="I8148" s="146">
        <v>0.73467369808833205</v>
      </c>
      <c r="J8148" s="146">
        <v>51</v>
      </c>
      <c r="K8148" s="148">
        <v>39</v>
      </c>
      <c r="L8148" s="149"/>
      <c r="M8148" s="149"/>
    </row>
    <row r="8149" spans="1:13">
      <c r="A8149" s="144" t="s">
        <v>280</v>
      </c>
      <c r="B8149" s="145">
        <v>3405327</v>
      </c>
      <c r="C8149" s="140" t="s">
        <v>273</v>
      </c>
      <c r="D8149" s="146">
        <v>0.26530612244898</v>
      </c>
      <c r="E8149" s="146">
        <v>0.43963589128252201</v>
      </c>
      <c r="F8149" s="147">
        <v>2.0221244956057699E-7</v>
      </c>
      <c r="G8149" s="147">
        <v>9.8439443653129205E-5</v>
      </c>
      <c r="H8149" s="146">
        <v>1</v>
      </c>
      <c r="I8149" s="146">
        <v>0.73469387755102</v>
      </c>
      <c r="J8149" s="146">
        <v>20.3333333333333</v>
      </c>
      <c r="K8149" s="148">
        <v>38.5</v>
      </c>
      <c r="L8149" s="149"/>
      <c r="M8149" s="149"/>
    </row>
    <row r="8150" spans="1:13">
      <c r="A8150" s="144" t="s">
        <v>279</v>
      </c>
      <c r="B8150" s="145">
        <v>141943835</v>
      </c>
      <c r="C8150" s="140" t="s">
        <v>273</v>
      </c>
      <c r="D8150" s="146">
        <v>0.26530612244898</v>
      </c>
      <c r="E8150" s="146">
        <v>0.43963589128252201</v>
      </c>
      <c r="F8150" s="147">
        <v>2.0221244956057699E-7</v>
      </c>
      <c r="G8150" s="147">
        <v>9.8439443653129205E-5</v>
      </c>
      <c r="H8150" s="146">
        <v>1</v>
      </c>
      <c r="I8150" s="146">
        <v>0.73469387755102</v>
      </c>
      <c r="J8150" s="146">
        <v>47.3333333333333</v>
      </c>
      <c r="K8150" s="148">
        <v>38.5</v>
      </c>
      <c r="L8150" s="149"/>
      <c r="M8150" s="149"/>
    </row>
    <row r="8151" spans="1:13">
      <c r="A8151" s="144" t="s">
        <v>272</v>
      </c>
      <c r="B8151" s="145">
        <v>20032705</v>
      </c>
      <c r="C8151" s="140" t="s">
        <v>273</v>
      </c>
      <c r="D8151" s="146">
        <v>0.265277777777778</v>
      </c>
      <c r="E8151" s="146">
        <v>0.43958098021154601</v>
      </c>
      <c r="F8151" s="147">
        <v>6.3531954594933196E-5</v>
      </c>
      <c r="G8151" s="147">
        <v>5.6572972584256901E-3</v>
      </c>
      <c r="H8151" s="146">
        <v>1</v>
      </c>
      <c r="I8151" s="146">
        <v>0.73472222222222205</v>
      </c>
      <c r="J8151" s="146">
        <v>55.3333333333333</v>
      </c>
      <c r="K8151" s="148">
        <v>30.5</v>
      </c>
      <c r="L8151" s="149"/>
      <c r="M8151" s="149"/>
    </row>
    <row r="8152" spans="1:13">
      <c r="A8152" s="144" t="s">
        <v>278</v>
      </c>
      <c r="B8152" s="145">
        <v>38807808</v>
      </c>
      <c r="C8152" s="140" t="s">
        <v>273</v>
      </c>
      <c r="D8152" s="146">
        <v>0.26524822695035499</v>
      </c>
      <c r="E8152" s="146">
        <v>0.43952373472445599</v>
      </c>
      <c r="F8152" s="147">
        <v>9.0050846533650105E-4</v>
      </c>
      <c r="G8152" s="147">
        <v>4.62154439288152E-2</v>
      </c>
      <c r="H8152" s="146">
        <v>1</v>
      </c>
      <c r="I8152" s="146">
        <v>0.73475177304964501</v>
      </c>
      <c r="J8152" s="146">
        <v>24.3333333333333</v>
      </c>
      <c r="K8152" s="148">
        <v>38.5</v>
      </c>
      <c r="L8152" s="149"/>
      <c r="M8152" s="149"/>
    </row>
    <row r="8153" spans="1:13">
      <c r="A8153" s="144" t="s">
        <v>274</v>
      </c>
      <c r="B8153" s="145">
        <v>137042458</v>
      </c>
      <c r="C8153" s="140" t="s">
        <v>273</v>
      </c>
      <c r="D8153" s="146">
        <v>0.26524390243902402</v>
      </c>
      <c r="E8153" s="146">
        <v>0.43951535752662702</v>
      </c>
      <c r="F8153" s="147">
        <v>7.9427930480347301E-8</v>
      </c>
      <c r="G8153" s="147">
        <v>5.0710502945582799E-5</v>
      </c>
      <c r="H8153" s="146">
        <v>1</v>
      </c>
      <c r="I8153" s="146">
        <v>0.73475609756097604</v>
      </c>
      <c r="J8153" s="146">
        <v>59</v>
      </c>
      <c r="K8153" s="148">
        <v>57</v>
      </c>
      <c r="L8153" s="149"/>
      <c r="M8153" s="149"/>
    </row>
    <row r="8154" spans="1:13">
      <c r="A8154" s="144" t="s">
        <v>285</v>
      </c>
      <c r="B8154" s="145">
        <v>18834288</v>
      </c>
      <c r="C8154" s="140" t="s">
        <v>273</v>
      </c>
      <c r="D8154" s="146">
        <v>0.26520833333333299</v>
      </c>
      <c r="E8154" s="146">
        <v>4.7824522505256697</v>
      </c>
      <c r="F8154" s="147">
        <v>5.4751269583883603E-3</v>
      </c>
      <c r="G8154" s="147">
        <v>0.24043556651034201</v>
      </c>
      <c r="H8154" s="146">
        <v>0.26520833333333299</v>
      </c>
      <c r="I8154" s="146">
        <v>0</v>
      </c>
      <c r="J8154" s="146">
        <v>46.6666666666667</v>
      </c>
      <c r="K8154" s="148">
        <v>25</v>
      </c>
      <c r="L8154" s="149"/>
      <c r="M8154" s="149"/>
    </row>
    <row r="8155" spans="1:13">
      <c r="A8155" s="144" t="s">
        <v>281</v>
      </c>
      <c r="B8155" s="145">
        <v>58040115</v>
      </c>
      <c r="C8155" s="140" t="s">
        <v>273</v>
      </c>
      <c r="D8155" s="146">
        <v>0.26516942474389299</v>
      </c>
      <c r="E8155" s="146">
        <v>0.43937109119627699</v>
      </c>
      <c r="F8155" s="147">
        <v>8.1166714133091102E-7</v>
      </c>
      <c r="G8155" s="147">
        <v>2.5690835147631E-4</v>
      </c>
      <c r="H8155" s="146">
        <v>1</v>
      </c>
      <c r="I8155" s="146">
        <v>0.73483057525610695</v>
      </c>
      <c r="J8155" s="146">
        <v>42.3333333333333</v>
      </c>
      <c r="K8155" s="148">
        <v>37</v>
      </c>
      <c r="L8155" s="149"/>
      <c r="M8155" s="149"/>
    </row>
    <row r="8156" spans="1:13">
      <c r="A8156" s="144" t="s">
        <v>280</v>
      </c>
      <c r="B8156" s="145">
        <v>14550931</v>
      </c>
      <c r="C8156" s="140" t="s">
        <v>273</v>
      </c>
      <c r="D8156" s="146">
        <v>0.265167067718938</v>
      </c>
      <c r="E8156" s="146">
        <v>1.9384856656417699</v>
      </c>
      <c r="F8156" s="147">
        <v>1.28780090048155E-2</v>
      </c>
      <c r="G8156" s="147">
        <v>0.55116577920649601</v>
      </c>
      <c r="H8156" s="146">
        <v>0.34876543209876498</v>
      </c>
      <c r="I8156" s="146">
        <v>8.3598364379827303E-2</v>
      </c>
      <c r="J8156" s="146">
        <v>43.6666666666667</v>
      </c>
      <c r="K8156" s="148">
        <v>51</v>
      </c>
      <c r="L8156" s="149"/>
      <c r="M8156" s="149"/>
    </row>
    <row r="8157" spans="1:13">
      <c r="A8157" s="144" t="s">
        <v>290</v>
      </c>
      <c r="B8157" s="145">
        <v>140567227</v>
      </c>
      <c r="C8157" s="140" t="s">
        <v>273</v>
      </c>
      <c r="D8157" s="146">
        <v>0.26509009009008999</v>
      </c>
      <c r="E8157" s="146">
        <v>0.43921743260558999</v>
      </c>
      <c r="F8157" s="147">
        <v>6.33617787341508E-3</v>
      </c>
      <c r="G8157" s="147">
        <v>0.27670074915677101</v>
      </c>
      <c r="H8157" s="146">
        <v>1</v>
      </c>
      <c r="I8157" s="146">
        <v>0.73490990990991001</v>
      </c>
      <c r="J8157" s="146">
        <v>63.6666666666667</v>
      </c>
      <c r="K8157" s="148">
        <v>67</v>
      </c>
      <c r="L8157" s="149"/>
      <c r="M8157" s="149"/>
    </row>
    <row r="8158" spans="1:13">
      <c r="A8158" s="144" t="s">
        <v>289</v>
      </c>
      <c r="B8158" s="145">
        <v>118128850</v>
      </c>
      <c r="C8158" s="140" t="s">
        <v>273</v>
      </c>
      <c r="D8158" s="146">
        <v>0.26505016722407998</v>
      </c>
      <c r="E8158" s="146">
        <v>0.43914011456124802</v>
      </c>
      <c r="F8158" s="147">
        <v>2.6047846147084901E-9</v>
      </c>
      <c r="G8158" s="147">
        <v>5.7038246892543797E-6</v>
      </c>
      <c r="H8158" s="146">
        <v>1</v>
      </c>
      <c r="I8158" s="146">
        <v>0.73494983277591996</v>
      </c>
      <c r="J8158" s="146">
        <v>33.3333333333333</v>
      </c>
      <c r="K8158" s="148">
        <v>24.5</v>
      </c>
      <c r="L8158" s="149"/>
      <c r="M8158" s="149"/>
    </row>
    <row r="8159" spans="1:13">
      <c r="A8159" s="144" t="s">
        <v>281</v>
      </c>
      <c r="B8159" s="145">
        <v>4225508</v>
      </c>
      <c r="C8159" s="140" t="s">
        <v>273</v>
      </c>
      <c r="D8159" s="146">
        <v>0.26503660296343201</v>
      </c>
      <c r="E8159" s="146">
        <v>1.0322748657130101</v>
      </c>
      <c r="F8159" s="147">
        <v>2.2130863502064401E-2</v>
      </c>
      <c r="G8159" s="147">
        <v>0.92355785791107303</v>
      </c>
      <c r="H8159" s="146">
        <v>0.50860028860028905</v>
      </c>
      <c r="I8159" s="146">
        <v>0.24356368563685599</v>
      </c>
      <c r="J8159" s="146">
        <v>71.3333333333333</v>
      </c>
      <c r="K8159" s="148">
        <v>56.5</v>
      </c>
      <c r="L8159" s="149"/>
      <c r="M8159" s="149"/>
    </row>
    <row r="8160" spans="1:13">
      <c r="A8160" s="144" t="s">
        <v>295</v>
      </c>
      <c r="B8160" s="145">
        <v>92958743</v>
      </c>
      <c r="C8160" s="140" t="s">
        <v>273</v>
      </c>
      <c r="D8160" s="146">
        <v>0.265027151211362</v>
      </c>
      <c r="E8160" s="146">
        <v>0.62276407489568097</v>
      </c>
      <c r="F8160" s="147">
        <v>4.5703017840154098E-2</v>
      </c>
      <c r="G8160" s="147">
        <v>0.99999999999995104</v>
      </c>
      <c r="H8160" s="146">
        <v>0.74597953216374302</v>
      </c>
      <c r="I8160" s="146">
        <v>0.48095238095238102</v>
      </c>
      <c r="J8160" s="146">
        <v>35.6666666666667</v>
      </c>
      <c r="K8160" s="148">
        <v>29</v>
      </c>
      <c r="L8160" s="149"/>
      <c r="M8160" s="149"/>
    </row>
    <row r="8161" spans="1:13">
      <c r="A8161" s="144" t="s">
        <v>276</v>
      </c>
      <c r="B8161" s="145">
        <v>34407173</v>
      </c>
      <c r="C8161" s="140" t="s">
        <v>273</v>
      </c>
      <c r="D8161" s="146">
        <v>0.26502213788741302</v>
      </c>
      <c r="E8161" s="146">
        <v>0.43908583302107301</v>
      </c>
      <c r="F8161" s="147">
        <v>5.9686227881671199E-4</v>
      </c>
      <c r="G8161" s="147">
        <v>3.2555500754264E-2</v>
      </c>
      <c r="H8161" s="146">
        <v>1</v>
      </c>
      <c r="I8161" s="146">
        <v>0.73497786211258698</v>
      </c>
      <c r="J8161" s="146">
        <v>44</v>
      </c>
      <c r="K8161" s="148">
        <v>41</v>
      </c>
      <c r="L8161" s="149"/>
      <c r="M8161" s="149"/>
    </row>
    <row r="8162" spans="1:13">
      <c r="A8162" s="144" t="s">
        <v>281</v>
      </c>
      <c r="B8162" s="145">
        <v>70505777</v>
      </c>
      <c r="C8162" s="140" t="s">
        <v>273</v>
      </c>
      <c r="D8162" s="146">
        <v>0.26501580611169701</v>
      </c>
      <c r="E8162" s="146">
        <v>0.43907357120354601</v>
      </c>
      <c r="F8162" s="147">
        <v>7.8692021360806297E-4</v>
      </c>
      <c r="G8162" s="147">
        <v>4.1162370120258203E-2</v>
      </c>
      <c r="H8162" s="146">
        <v>1</v>
      </c>
      <c r="I8162" s="146">
        <v>0.73498419388830305</v>
      </c>
      <c r="J8162" s="146">
        <v>52</v>
      </c>
      <c r="K8162" s="148">
        <v>43</v>
      </c>
      <c r="L8162" s="149"/>
      <c r="M8162" s="149"/>
    </row>
    <row r="8163" spans="1:13">
      <c r="A8163" s="144" t="s">
        <v>285</v>
      </c>
      <c r="B8163" s="145">
        <v>38876522</v>
      </c>
      <c r="C8163" s="140" t="s">
        <v>273</v>
      </c>
      <c r="D8163" s="146">
        <v>0.26500375093773398</v>
      </c>
      <c r="E8163" s="146">
        <v>0.43905022601163501</v>
      </c>
      <c r="F8163" s="147">
        <v>1.7210824131263E-8</v>
      </c>
      <c r="G8163" s="147">
        <v>1.83160015778491E-5</v>
      </c>
      <c r="H8163" s="146">
        <v>1</v>
      </c>
      <c r="I8163" s="146">
        <v>0.73499624906226602</v>
      </c>
      <c r="J8163" s="146">
        <v>29.3333333333333</v>
      </c>
      <c r="K8163" s="148">
        <v>52.5</v>
      </c>
      <c r="L8163" s="149"/>
      <c r="M8163" s="149"/>
    </row>
    <row r="8164" spans="1:13">
      <c r="A8164" s="144" t="s">
        <v>272</v>
      </c>
      <c r="B8164" s="145">
        <v>165064221</v>
      </c>
      <c r="C8164" s="140" t="s">
        <v>273</v>
      </c>
      <c r="D8164" s="146">
        <v>0.26500000000000001</v>
      </c>
      <c r="E8164" s="146">
        <v>0.43904296228963302</v>
      </c>
      <c r="F8164" s="147">
        <v>7.5659445396871996E-8</v>
      </c>
      <c r="G8164" s="147">
        <v>4.9162655517931299E-5</v>
      </c>
      <c r="H8164" s="146">
        <v>1</v>
      </c>
      <c r="I8164" s="146">
        <v>0.73499999999999999</v>
      </c>
      <c r="J8164" s="146">
        <v>21</v>
      </c>
      <c r="K8164" s="148">
        <v>20.5</v>
      </c>
      <c r="L8164" s="149"/>
      <c r="M8164" s="149"/>
    </row>
    <row r="8165" spans="1:13">
      <c r="A8165" s="144" t="s">
        <v>294</v>
      </c>
      <c r="B8165" s="145">
        <v>116950026</v>
      </c>
      <c r="C8165" s="140" t="s">
        <v>273</v>
      </c>
      <c r="D8165" s="146">
        <v>0.26500000000000001</v>
      </c>
      <c r="E8165" s="146">
        <v>0.43904296228963302</v>
      </c>
      <c r="F8165" s="147">
        <v>2.5171387650156001E-5</v>
      </c>
      <c r="G8165" s="147">
        <v>2.8765463890411901E-3</v>
      </c>
      <c r="H8165" s="146">
        <v>1</v>
      </c>
      <c r="I8165" s="146">
        <v>0.73499999999999999</v>
      </c>
      <c r="J8165" s="146">
        <v>40.3333333333333</v>
      </c>
      <c r="K8165" s="148">
        <v>35</v>
      </c>
      <c r="L8165" s="149"/>
      <c r="M8165" s="149"/>
    </row>
    <row r="8166" spans="1:13">
      <c r="A8166" s="144" t="s">
        <v>282</v>
      </c>
      <c r="B8166" s="145">
        <v>120414087</v>
      </c>
      <c r="C8166" s="140" t="s">
        <v>273</v>
      </c>
      <c r="D8166" s="146">
        <v>0.26497695852534597</v>
      </c>
      <c r="E8166" s="146">
        <v>0.438998343085371</v>
      </c>
      <c r="F8166" s="147">
        <v>9.5668128808175097E-5</v>
      </c>
      <c r="G8166" s="147">
        <v>7.6738059186340999E-3</v>
      </c>
      <c r="H8166" s="146">
        <v>1</v>
      </c>
      <c r="I8166" s="146">
        <v>0.73502304147465403</v>
      </c>
      <c r="J8166" s="146">
        <v>20</v>
      </c>
      <c r="K8166" s="148">
        <v>26</v>
      </c>
      <c r="L8166" s="149"/>
      <c r="M8166" s="149"/>
    </row>
    <row r="8167" spans="1:13">
      <c r="A8167" s="144" t="s">
        <v>274</v>
      </c>
      <c r="B8167" s="145">
        <v>14791955</v>
      </c>
      <c r="C8167" s="140" t="s">
        <v>273</v>
      </c>
      <c r="D8167" s="146">
        <v>0.26497171070132097</v>
      </c>
      <c r="E8167" s="146">
        <v>0.57151698413113206</v>
      </c>
      <c r="F8167" s="147">
        <v>3.7578397899195502E-2</v>
      </c>
      <c r="G8167" s="147">
        <v>0.99999999999995104</v>
      </c>
      <c r="H8167" s="146">
        <v>0.80008525149190102</v>
      </c>
      <c r="I8167" s="146">
        <v>0.53511354079058004</v>
      </c>
      <c r="J8167" s="146">
        <v>50.3333333333333</v>
      </c>
      <c r="K8167" s="148">
        <v>55.5</v>
      </c>
      <c r="L8167" s="149"/>
      <c r="M8167" s="149"/>
    </row>
    <row r="8168" spans="1:13">
      <c r="A8168" s="144" t="s">
        <v>285</v>
      </c>
      <c r="B8168" s="145">
        <v>61454947</v>
      </c>
      <c r="C8168" s="140" t="s">
        <v>273</v>
      </c>
      <c r="D8168" s="146">
        <v>0.26496016716729798</v>
      </c>
      <c r="E8168" s="146">
        <v>4.7811507288245503</v>
      </c>
      <c r="F8168" s="147">
        <v>4.84647882761686E-3</v>
      </c>
      <c r="G8168" s="147">
        <v>0.21371328079177301</v>
      </c>
      <c r="H8168" s="146">
        <v>0.26496016716729798</v>
      </c>
      <c r="I8168" s="146">
        <v>0</v>
      </c>
      <c r="J8168" s="146">
        <v>61.3333333333333</v>
      </c>
      <c r="K8168" s="148">
        <v>24</v>
      </c>
      <c r="L8168" s="149"/>
      <c r="M8168" s="149"/>
    </row>
    <row r="8169" spans="1:13">
      <c r="A8169" s="144" t="s">
        <v>277</v>
      </c>
      <c r="B8169" s="145">
        <v>32456839</v>
      </c>
      <c r="C8169" s="140" t="s">
        <v>273</v>
      </c>
      <c r="D8169" s="146">
        <v>0.26495726495726502</v>
      </c>
      <c r="E8169" s="146">
        <v>0.43896020810709502</v>
      </c>
      <c r="F8169" s="147">
        <v>2.3512763840445998E-6</v>
      </c>
      <c r="G8169" s="147">
        <v>5.3423402871691195E-4</v>
      </c>
      <c r="H8169" s="146">
        <v>1</v>
      </c>
      <c r="I8169" s="146">
        <v>0.73504273504273498</v>
      </c>
      <c r="J8169" s="146">
        <v>62.6666666666667</v>
      </c>
      <c r="K8169" s="148">
        <v>22</v>
      </c>
      <c r="L8169" s="149"/>
      <c r="M8169" s="149"/>
    </row>
    <row r="8170" spans="1:13">
      <c r="A8170" s="144" t="s">
        <v>286</v>
      </c>
      <c r="B8170" s="145">
        <v>37764332</v>
      </c>
      <c r="C8170" s="140" t="s">
        <v>273</v>
      </c>
      <c r="D8170" s="146">
        <v>0.26495215311004799</v>
      </c>
      <c r="E8170" s="146">
        <v>0.43895030959928699</v>
      </c>
      <c r="F8170" s="147">
        <v>1.25116041762318E-3</v>
      </c>
      <c r="G8170" s="147">
        <v>6.1528357012673202E-2</v>
      </c>
      <c r="H8170" s="146">
        <v>1</v>
      </c>
      <c r="I8170" s="146">
        <v>0.73504784688995195</v>
      </c>
      <c r="J8170" s="146">
        <v>47.3333333333333</v>
      </c>
      <c r="K8170" s="148">
        <v>31.5</v>
      </c>
      <c r="L8170" s="149"/>
      <c r="M8170" s="149"/>
    </row>
    <row r="8171" spans="1:13">
      <c r="A8171" s="144" t="s">
        <v>275</v>
      </c>
      <c r="B8171" s="145">
        <v>26235215</v>
      </c>
      <c r="C8171" s="140" t="s">
        <v>273</v>
      </c>
      <c r="D8171" s="146">
        <v>0.26494565217391303</v>
      </c>
      <c r="E8171" s="146">
        <v>0.438937721377679</v>
      </c>
      <c r="F8171" s="147">
        <v>3.3751613141161798E-6</v>
      </c>
      <c r="G8171" s="147">
        <v>6.9236059842252404E-4</v>
      </c>
      <c r="H8171" s="146">
        <v>1</v>
      </c>
      <c r="I8171" s="146">
        <v>0.73505434782608703</v>
      </c>
      <c r="J8171" s="146">
        <v>40.3333333333333</v>
      </c>
      <c r="K8171" s="148">
        <v>27.5</v>
      </c>
      <c r="L8171" s="149"/>
      <c r="M8171" s="149"/>
    </row>
    <row r="8172" spans="1:13">
      <c r="A8172" s="144" t="s">
        <v>292</v>
      </c>
      <c r="B8172" s="145">
        <v>497415</v>
      </c>
      <c r="C8172" s="140" t="s">
        <v>273</v>
      </c>
      <c r="D8172" s="146">
        <v>0.26492869875222802</v>
      </c>
      <c r="E8172" s="146">
        <v>0.43890489378705599</v>
      </c>
      <c r="F8172" s="147">
        <v>3.4906539178888402E-4</v>
      </c>
      <c r="G8172" s="147">
        <v>2.0970357067088601E-2</v>
      </c>
      <c r="H8172" s="146">
        <v>1</v>
      </c>
      <c r="I8172" s="146">
        <v>0.73507130124777198</v>
      </c>
      <c r="J8172" s="146">
        <v>42.3333333333333</v>
      </c>
      <c r="K8172" s="148">
        <v>47.5</v>
      </c>
      <c r="L8172" s="149"/>
      <c r="M8172" s="149"/>
    </row>
    <row r="8173" spans="1:13">
      <c r="A8173" s="144" t="s">
        <v>291</v>
      </c>
      <c r="B8173" s="145">
        <v>153984058</v>
      </c>
      <c r="C8173" s="140" t="s">
        <v>273</v>
      </c>
      <c r="D8173" s="146">
        <v>0.264880952380952</v>
      </c>
      <c r="E8173" s="146">
        <v>0.43881244458667601</v>
      </c>
      <c r="F8173" s="147">
        <v>1.1776087070712901E-5</v>
      </c>
      <c r="G8173" s="147">
        <v>1.67006519040578E-3</v>
      </c>
      <c r="H8173" s="146">
        <v>1</v>
      </c>
      <c r="I8173" s="146">
        <v>0.735119047619048</v>
      </c>
      <c r="J8173" s="146">
        <v>54.3333333333333</v>
      </c>
      <c r="K8173" s="148">
        <v>44.5</v>
      </c>
      <c r="L8173" s="149"/>
      <c r="M8173" s="149"/>
    </row>
    <row r="8174" spans="1:13">
      <c r="A8174" s="144" t="s">
        <v>274</v>
      </c>
      <c r="B8174" s="145">
        <v>126692087</v>
      </c>
      <c r="C8174" s="140" t="s">
        <v>273</v>
      </c>
      <c r="D8174" s="146">
        <v>0.264880952380952</v>
      </c>
      <c r="E8174" s="146">
        <v>0.43881244458667601</v>
      </c>
      <c r="F8174" s="147">
        <v>4.9478929707362796E-7</v>
      </c>
      <c r="G8174" s="147">
        <v>1.8272847932382E-4</v>
      </c>
      <c r="H8174" s="146">
        <v>1</v>
      </c>
      <c r="I8174" s="146">
        <v>0.735119047619048</v>
      </c>
      <c r="J8174" s="146">
        <v>35.6666666666667</v>
      </c>
      <c r="K8174" s="148">
        <v>22.5</v>
      </c>
      <c r="L8174" s="149"/>
      <c r="M8174" s="149"/>
    </row>
    <row r="8175" spans="1:13">
      <c r="A8175" s="144" t="s">
        <v>284</v>
      </c>
      <c r="B8175" s="145">
        <v>5196568</v>
      </c>
      <c r="C8175" s="140" t="s">
        <v>273</v>
      </c>
      <c r="D8175" s="146">
        <v>0.26487179487179502</v>
      </c>
      <c r="E8175" s="146">
        <v>4.7806869715955198</v>
      </c>
      <c r="F8175" s="147">
        <v>1.5408343773769899E-4</v>
      </c>
      <c r="G8175" s="147">
        <v>1.1021456390237799E-2</v>
      </c>
      <c r="H8175" s="146">
        <v>0.26487179487179502</v>
      </c>
      <c r="I8175" s="146">
        <v>0</v>
      </c>
      <c r="J8175" s="146">
        <v>42.3333333333333</v>
      </c>
      <c r="K8175" s="148">
        <v>24</v>
      </c>
      <c r="L8175" s="149"/>
      <c r="M8175" s="149"/>
    </row>
    <row r="8176" spans="1:13">
      <c r="A8176" s="144" t="s">
        <v>285</v>
      </c>
      <c r="B8176" s="145">
        <v>58167895</v>
      </c>
      <c r="C8176" s="140" t="s">
        <v>273</v>
      </c>
      <c r="D8176" s="146">
        <v>0.264835164835165</v>
      </c>
      <c r="E8176" s="146">
        <v>0.438723793738303</v>
      </c>
      <c r="F8176" s="147">
        <v>5.6008057058495198E-3</v>
      </c>
      <c r="G8176" s="147">
        <v>0.245716500576313</v>
      </c>
      <c r="H8176" s="146">
        <v>1</v>
      </c>
      <c r="I8176" s="146">
        <v>0.735164835164835</v>
      </c>
      <c r="J8176" s="146">
        <v>31.6666666666667</v>
      </c>
      <c r="K8176" s="148">
        <v>50</v>
      </c>
      <c r="L8176" s="149"/>
      <c r="M8176" s="149"/>
    </row>
    <row r="8177" spans="1:13">
      <c r="A8177" s="144" t="s">
        <v>279</v>
      </c>
      <c r="B8177" s="145">
        <v>11865038</v>
      </c>
      <c r="C8177" s="140" t="s">
        <v>273</v>
      </c>
      <c r="D8177" s="146">
        <v>0.26478494623655902</v>
      </c>
      <c r="E8177" s="146">
        <v>0.43862657003884897</v>
      </c>
      <c r="F8177" s="147">
        <v>2.31053508825834E-4</v>
      </c>
      <c r="G8177" s="147">
        <v>1.5087056476282199E-2</v>
      </c>
      <c r="H8177" s="146">
        <v>1</v>
      </c>
      <c r="I8177" s="146">
        <v>0.73521505376344098</v>
      </c>
      <c r="J8177" s="146">
        <v>42</v>
      </c>
      <c r="K8177" s="148">
        <v>55</v>
      </c>
      <c r="L8177" s="149"/>
      <c r="M8177" s="149"/>
    </row>
    <row r="8178" spans="1:13">
      <c r="A8178" s="144" t="s">
        <v>291</v>
      </c>
      <c r="B8178" s="145">
        <v>45276202</v>
      </c>
      <c r="C8178" s="140" t="s">
        <v>273</v>
      </c>
      <c r="D8178" s="146">
        <v>0.26477541371158397</v>
      </c>
      <c r="E8178" s="146">
        <v>0.43860811571686298</v>
      </c>
      <c r="F8178" s="147">
        <v>4.95795138143426E-4</v>
      </c>
      <c r="G8178" s="147">
        <v>2.79094426280437E-2</v>
      </c>
      <c r="H8178" s="146">
        <v>1</v>
      </c>
      <c r="I8178" s="146">
        <v>0.73522458628841603</v>
      </c>
      <c r="J8178" s="146">
        <v>29.6666666666667</v>
      </c>
      <c r="K8178" s="148">
        <v>32.5</v>
      </c>
      <c r="L8178" s="149"/>
      <c r="M8178" s="149"/>
    </row>
    <row r="8179" spans="1:13">
      <c r="A8179" s="144" t="s">
        <v>294</v>
      </c>
      <c r="B8179" s="145">
        <v>111562321</v>
      </c>
      <c r="C8179" s="140" t="s">
        <v>273</v>
      </c>
      <c r="D8179" s="146">
        <v>0.26470588235294101</v>
      </c>
      <c r="E8179" s="146">
        <v>0.43847351486132502</v>
      </c>
      <c r="F8179" s="147">
        <v>6.75426652691382E-7</v>
      </c>
      <c r="G8179" s="147">
        <v>2.2560533261580001E-4</v>
      </c>
      <c r="H8179" s="146">
        <v>1</v>
      </c>
      <c r="I8179" s="146">
        <v>0.73529411764705899</v>
      </c>
      <c r="J8179" s="146">
        <v>58.6666666666667</v>
      </c>
      <c r="K8179" s="148">
        <v>42.5</v>
      </c>
      <c r="L8179" s="149"/>
      <c r="M8179" s="149"/>
    </row>
    <row r="8180" spans="1:13">
      <c r="A8180" s="144" t="s">
        <v>276</v>
      </c>
      <c r="B8180" s="145">
        <v>3122518</v>
      </c>
      <c r="C8180" s="140" t="s">
        <v>273</v>
      </c>
      <c r="D8180" s="146">
        <v>0.26470588235294101</v>
      </c>
      <c r="E8180" s="146">
        <v>0.43847351486132502</v>
      </c>
      <c r="F8180" s="147">
        <v>2.7965529750139601E-3</v>
      </c>
      <c r="G8180" s="147">
        <v>0.12710444320036701</v>
      </c>
      <c r="H8180" s="146">
        <v>1</v>
      </c>
      <c r="I8180" s="146">
        <v>0.73529411764705899</v>
      </c>
      <c r="J8180" s="146">
        <v>50.3333333333333</v>
      </c>
      <c r="K8180" s="148">
        <v>26</v>
      </c>
      <c r="L8180" s="149"/>
      <c r="M8180" s="149"/>
    </row>
    <row r="8181" spans="1:13">
      <c r="A8181" s="144" t="s">
        <v>276</v>
      </c>
      <c r="B8181" s="145">
        <v>38469019</v>
      </c>
      <c r="C8181" s="140" t="s">
        <v>273</v>
      </c>
      <c r="D8181" s="146">
        <v>0.26470588235294101</v>
      </c>
      <c r="E8181" s="146">
        <v>0.43847351486132502</v>
      </c>
      <c r="F8181" s="147">
        <v>2.7965529750139601E-3</v>
      </c>
      <c r="G8181" s="147">
        <v>0.12710444320036701</v>
      </c>
      <c r="H8181" s="146">
        <v>1</v>
      </c>
      <c r="I8181" s="146">
        <v>0.73529411764705899</v>
      </c>
      <c r="J8181" s="146">
        <v>55.3333333333333</v>
      </c>
      <c r="K8181" s="148">
        <v>24</v>
      </c>
      <c r="L8181" s="149"/>
      <c r="M8181" s="149"/>
    </row>
    <row r="8182" spans="1:13">
      <c r="A8182" s="144" t="s">
        <v>279</v>
      </c>
      <c r="B8182" s="145">
        <v>11637739</v>
      </c>
      <c r="C8182" s="140" t="s">
        <v>273</v>
      </c>
      <c r="D8182" s="146">
        <v>0.264583333333333</v>
      </c>
      <c r="E8182" s="146">
        <v>0.43823631142104302</v>
      </c>
      <c r="F8182" s="147">
        <v>1.25569522459471E-6</v>
      </c>
      <c r="G8182" s="147">
        <v>3.4555377450751099E-4</v>
      </c>
      <c r="H8182" s="146">
        <v>1</v>
      </c>
      <c r="I8182" s="146">
        <v>0.73541666666666705</v>
      </c>
      <c r="J8182" s="146">
        <v>36.6666666666667</v>
      </c>
      <c r="K8182" s="148">
        <v>49</v>
      </c>
      <c r="L8182" s="149"/>
      <c r="M8182" s="149"/>
    </row>
    <row r="8183" spans="1:13">
      <c r="A8183" s="144" t="s">
        <v>272</v>
      </c>
      <c r="B8183" s="145">
        <v>322726</v>
      </c>
      <c r="C8183" s="140" t="s">
        <v>273</v>
      </c>
      <c r="D8183" s="146">
        <v>0.264583333333333</v>
      </c>
      <c r="E8183" s="146">
        <v>0.43823631142104302</v>
      </c>
      <c r="F8183" s="147">
        <v>1.25569522459471E-6</v>
      </c>
      <c r="G8183" s="147">
        <v>3.4555377450751099E-4</v>
      </c>
      <c r="H8183" s="146">
        <v>1</v>
      </c>
      <c r="I8183" s="146">
        <v>0.73541666666666705</v>
      </c>
      <c r="J8183" s="146">
        <v>36</v>
      </c>
      <c r="K8183" s="148">
        <v>34</v>
      </c>
      <c r="L8183" s="149"/>
      <c r="M8183" s="149"/>
    </row>
    <row r="8184" spans="1:13">
      <c r="A8184" s="144" t="s">
        <v>276</v>
      </c>
      <c r="B8184" s="145">
        <v>37316765</v>
      </c>
      <c r="C8184" s="140" t="s">
        <v>273</v>
      </c>
      <c r="D8184" s="146">
        <v>0.264583333333333</v>
      </c>
      <c r="E8184" s="146">
        <v>0.43823631142104302</v>
      </c>
      <c r="F8184" s="147">
        <v>1.2556952245947001E-6</v>
      </c>
      <c r="G8184" s="147">
        <v>3.4555377450751099E-4</v>
      </c>
      <c r="H8184" s="146">
        <v>1</v>
      </c>
      <c r="I8184" s="146">
        <v>0.73541666666666705</v>
      </c>
      <c r="J8184" s="146">
        <v>37</v>
      </c>
      <c r="K8184" s="148">
        <v>44</v>
      </c>
      <c r="L8184" s="149"/>
      <c r="M8184" s="149"/>
    </row>
    <row r="8185" spans="1:13">
      <c r="A8185" s="144" t="s">
        <v>277</v>
      </c>
      <c r="B8185" s="145">
        <v>9507580</v>
      </c>
      <c r="C8185" s="140" t="s">
        <v>273</v>
      </c>
      <c r="D8185" s="146">
        <v>0.26456365272154703</v>
      </c>
      <c r="E8185" s="146">
        <v>4.7790687461948602</v>
      </c>
      <c r="F8185" s="147">
        <v>4.3518412604738698E-5</v>
      </c>
      <c r="G8185" s="147">
        <v>4.2727218196061002E-3</v>
      </c>
      <c r="H8185" s="146">
        <v>0.26456365272154703</v>
      </c>
      <c r="I8185" s="146">
        <v>0</v>
      </c>
      <c r="J8185" s="146">
        <v>41.6666666666667</v>
      </c>
      <c r="K8185" s="148">
        <v>22</v>
      </c>
      <c r="L8185" s="149"/>
      <c r="M8185" s="149"/>
    </row>
    <row r="8186" spans="1:13">
      <c r="A8186" s="144" t="s">
        <v>274</v>
      </c>
      <c r="B8186" s="145">
        <v>6648991</v>
      </c>
      <c r="C8186" s="140" t="s">
        <v>273</v>
      </c>
      <c r="D8186" s="146">
        <v>0.26455026455026498</v>
      </c>
      <c r="E8186" s="146">
        <v>0.43817231082476998</v>
      </c>
      <c r="F8186" s="147">
        <v>1.4589620746642E-3</v>
      </c>
      <c r="G8186" s="147">
        <v>7.04245405117912E-2</v>
      </c>
      <c r="H8186" s="146">
        <v>1</v>
      </c>
      <c r="I8186" s="146">
        <v>0.73544973544973502</v>
      </c>
      <c r="J8186" s="146">
        <v>26.3333333333333</v>
      </c>
      <c r="K8186" s="148">
        <v>24</v>
      </c>
      <c r="L8186" s="149"/>
      <c r="M8186" s="149"/>
    </row>
    <row r="8187" spans="1:13">
      <c r="A8187" s="144" t="s">
        <v>281</v>
      </c>
      <c r="B8187" s="145">
        <v>87618088</v>
      </c>
      <c r="C8187" s="140" t="s">
        <v>273</v>
      </c>
      <c r="D8187" s="146">
        <v>0.26452240453437798</v>
      </c>
      <c r="E8187" s="146">
        <v>0.46515710757885698</v>
      </c>
      <c r="F8187" s="147">
        <v>1.30328991340301E-2</v>
      </c>
      <c r="G8187" s="147">
        <v>0.55745063995620903</v>
      </c>
      <c r="H8187" s="146">
        <v>0.94977832508441595</v>
      </c>
      <c r="I8187" s="146">
        <v>0.68525592055003803</v>
      </c>
      <c r="J8187" s="146">
        <v>215</v>
      </c>
      <c r="K8187" s="148">
        <v>98</v>
      </c>
      <c r="L8187" s="149"/>
      <c r="M8187" s="149"/>
    </row>
    <row r="8188" spans="1:13">
      <c r="A8188" s="144" t="s">
        <v>286</v>
      </c>
      <c r="B8188" s="145">
        <v>131322899</v>
      </c>
      <c r="C8188" s="140" t="s">
        <v>273</v>
      </c>
      <c r="D8188" s="146">
        <v>0.264499389499389</v>
      </c>
      <c r="E8188" s="146">
        <v>0.43807385391259901</v>
      </c>
      <c r="F8188" s="147">
        <v>4.8895901777089496E-6</v>
      </c>
      <c r="G8188" s="147">
        <v>8.9627397611735595E-4</v>
      </c>
      <c r="H8188" s="146">
        <v>1</v>
      </c>
      <c r="I8188" s="146">
        <v>0.735500610500611</v>
      </c>
      <c r="J8188" s="146">
        <v>39</v>
      </c>
      <c r="K8188" s="148">
        <v>57.5</v>
      </c>
      <c r="L8188" s="149"/>
      <c r="M8188" s="149"/>
    </row>
    <row r="8189" spans="1:13">
      <c r="A8189" s="144" t="s">
        <v>276</v>
      </c>
      <c r="B8189" s="145">
        <v>1554058</v>
      </c>
      <c r="C8189" s="140" t="s">
        <v>273</v>
      </c>
      <c r="D8189" s="146">
        <v>0.264478764478765</v>
      </c>
      <c r="E8189" s="146">
        <v>0.43803394086229103</v>
      </c>
      <c r="F8189" s="147">
        <v>2.3192092688823999E-7</v>
      </c>
      <c r="G8189" s="147">
        <v>1.07907806142627E-4</v>
      </c>
      <c r="H8189" s="146">
        <v>1</v>
      </c>
      <c r="I8189" s="146">
        <v>0.73552123552123505</v>
      </c>
      <c r="J8189" s="146">
        <v>43.6666666666667</v>
      </c>
      <c r="K8189" s="148">
        <v>25.5</v>
      </c>
      <c r="L8189" s="149"/>
      <c r="M8189" s="149"/>
    </row>
    <row r="8190" spans="1:13">
      <c r="A8190" s="144" t="s">
        <v>282</v>
      </c>
      <c r="B8190" s="145">
        <v>57225282</v>
      </c>
      <c r="C8190" s="140" t="s">
        <v>273</v>
      </c>
      <c r="D8190" s="146">
        <v>0.26445331398161598</v>
      </c>
      <c r="E8190" s="146">
        <v>4.77848885462606</v>
      </c>
      <c r="F8190" s="147">
        <v>3.4133567479464802E-7</v>
      </c>
      <c r="G8190" s="147">
        <v>1.4073841599112301E-4</v>
      </c>
      <c r="H8190" s="146">
        <v>0.26445331398161598</v>
      </c>
      <c r="I8190" s="146">
        <v>0</v>
      </c>
      <c r="J8190" s="146">
        <v>38.6666666666667</v>
      </c>
      <c r="K8190" s="148">
        <v>21.5</v>
      </c>
      <c r="L8190" s="149"/>
      <c r="M8190" s="149"/>
    </row>
    <row r="8191" spans="1:13">
      <c r="A8191" s="144" t="s">
        <v>276</v>
      </c>
      <c r="B8191" s="145">
        <v>14089692</v>
      </c>
      <c r="C8191" s="140" t="s">
        <v>273</v>
      </c>
      <c r="D8191" s="146">
        <v>0.26443935181415301</v>
      </c>
      <c r="E8191" s="146">
        <v>4.7784154590388397</v>
      </c>
      <c r="F8191" s="147">
        <v>2.0872879990908901E-4</v>
      </c>
      <c r="G8191" s="147">
        <v>1.39225607655361E-2</v>
      </c>
      <c r="H8191" s="146">
        <v>0.26443935181415301</v>
      </c>
      <c r="I8191" s="146">
        <v>0</v>
      </c>
      <c r="J8191" s="146">
        <v>45.6666666666667</v>
      </c>
      <c r="K8191" s="148">
        <v>57.5</v>
      </c>
      <c r="L8191" s="149"/>
      <c r="M8191" s="149"/>
    </row>
    <row r="8192" spans="1:13">
      <c r="A8192" s="144" t="s">
        <v>280</v>
      </c>
      <c r="B8192" s="145">
        <v>2507010</v>
      </c>
      <c r="C8192" s="140" t="s">
        <v>273</v>
      </c>
      <c r="D8192" s="146">
        <v>0.264415664508171</v>
      </c>
      <c r="E8192" s="146">
        <v>0.43791183815342999</v>
      </c>
      <c r="F8192" s="147">
        <v>1.7059005716254602E-5</v>
      </c>
      <c r="G8192" s="147">
        <v>2.18042299546857E-3</v>
      </c>
      <c r="H8192" s="146">
        <v>1</v>
      </c>
      <c r="I8192" s="146">
        <v>0.735584335491829</v>
      </c>
      <c r="J8192" s="146">
        <v>34</v>
      </c>
      <c r="K8192" s="148">
        <v>58</v>
      </c>
      <c r="L8192" s="149"/>
      <c r="M8192" s="149"/>
    </row>
    <row r="8193" spans="1:13">
      <c r="A8193" s="144" t="s">
        <v>281</v>
      </c>
      <c r="B8193" s="145">
        <v>595131</v>
      </c>
      <c r="C8193" s="140" t="s">
        <v>273</v>
      </c>
      <c r="D8193" s="146">
        <v>0.26439393939393901</v>
      </c>
      <c r="E8193" s="146">
        <v>0.43786980098010903</v>
      </c>
      <c r="F8193" s="147">
        <v>8.1203575737369804E-7</v>
      </c>
      <c r="G8193" s="147">
        <v>2.5695598851076902E-4</v>
      </c>
      <c r="H8193" s="146">
        <v>1</v>
      </c>
      <c r="I8193" s="146">
        <v>0.73560606060606104</v>
      </c>
      <c r="J8193" s="146">
        <v>24.6666666666667</v>
      </c>
      <c r="K8193" s="148">
        <v>37</v>
      </c>
      <c r="L8193" s="149"/>
      <c r="M8193" s="149"/>
    </row>
    <row r="8194" spans="1:13">
      <c r="A8194" s="144" t="s">
        <v>285</v>
      </c>
      <c r="B8194" s="145">
        <v>8720657</v>
      </c>
      <c r="C8194" s="140" t="s">
        <v>273</v>
      </c>
      <c r="D8194" s="146">
        <v>0.26439393939393901</v>
      </c>
      <c r="E8194" s="146">
        <v>0.43786980098010903</v>
      </c>
      <c r="F8194" s="147">
        <v>2.14065757635761E-5</v>
      </c>
      <c r="G8194" s="147">
        <v>2.5622333447729499E-3</v>
      </c>
      <c r="H8194" s="146">
        <v>1</v>
      </c>
      <c r="I8194" s="146">
        <v>0.73560606060606104</v>
      </c>
      <c r="J8194" s="146">
        <v>61.6666666666667</v>
      </c>
      <c r="K8194" s="148">
        <v>57.5</v>
      </c>
      <c r="L8194" s="149"/>
      <c r="M8194" s="149"/>
    </row>
    <row r="8195" spans="1:13">
      <c r="A8195" s="144" t="s">
        <v>281</v>
      </c>
      <c r="B8195" s="145">
        <v>30008661</v>
      </c>
      <c r="C8195" s="140" t="s">
        <v>273</v>
      </c>
      <c r="D8195" s="146">
        <v>0.264358108108108</v>
      </c>
      <c r="E8195" s="146">
        <v>0.43780047163980601</v>
      </c>
      <c r="F8195" s="147">
        <v>3.5393766886412502E-6</v>
      </c>
      <c r="G8195" s="147">
        <v>7.1551206645148002E-4</v>
      </c>
      <c r="H8195" s="146">
        <v>1</v>
      </c>
      <c r="I8195" s="146">
        <v>0.735641891891892</v>
      </c>
      <c r="J8195" s="146">
        <v>49.3333333333333</v>
      </c>
      <c r="K8195" s="148">
        <v>34.5</v>
      </c>
      <c r="L8195" s="149"/>
      <c r="M8195" s="149"/>
    </row>
    <row r="8196" spans="1:13">
      <c r="A8196" s="144" t="s">
        <v>285</v>
      </c>
      <c r="B8196" s="145">
        <v>42039871</v>
      </c>
      <c r="C8196" s="140" t="s">
        <v>273</v>
      </c>
      <c r="D8196" s="146">
        <v>0.26433349259436201</v>
      </c>
      <c r="E8196" s="146">
        <v>0.54905502580592103</v>
      </c>
      <c r="F8196" s="147">
        <v>3.8125682431130001E-2</v>
      </c>
      <c r="G8196" s="147">
        <v>0.99999999999995104</v>
      </c>
      <c r="H8196" s="146">
        <v>0.82509157509157505</v>
      </c>
      <c r="I8196" s="146">
        <v>0.56075808249721304</v>
      </c>
      <c r="J8196" s="146">
        <v>49</v>
      </c>
      <c r="K8196" s="148">
        <v>31</v>
      </c>
      <c r="L8196" s="149"/>
      <c r="M8196" s="149"/>
    </row>
    <row r="8197" spans="1:13">
      <c r="A8197" s="144" t="s">
        <v>289</v>
      </c>
      <c r="B8197" s="145">
        <v>615974</v>
      </c>
      <c r="C8197" s="140" t="s">
        <v>273</v>
      </c>
      <c r="D8197" s="146">
        <v>0.264316012725345</v>
      </c>
      <c r="E8197" s="146">
        <v>0.43771902626180798</v>
      </c>
      <c r="F8197" s="147">
        <v>8.5807960828313305E-4</v>
      </c>
      <c r="G8197" s="147">
        <v>4.4319429556284297E-2</v>
      </c>
      <c r="H8197" s="146">
        <v>1</v>
      </c>
      <c r="I8197" s="146">
        <v>0.735683987274655</v>
      </c>
      <c r="J8197" s="146">
        <v>41.3333333333333</v>
      </c>
      <c r="K8197" s="148">
        <v>43.5</v>
      </c>
      <c r="L8197" s="149"/>
      <c r="M8197" s="149"/>
    </row>
    <row r="8198" spans="1:13">
      <c r="A8198" s="144" t="s">
        <v>293</v>
      </c>
      <c r="B8198" s="145">
        <v>14323634</v>
      </c>
      <c r="C8198" s="140" t="s">
        <v>273</v>
      </c>
      <c r="D8198" s="146">
        <v>0.26428571428571401</v>
      </c>
      <c r="E8198" s="146">
        <v>0.43766040823951402</v>
      </c>
      <c r="F8198" s="147">
        <v>1.29512541412796E-6</v>
      </c>
      <c r="G8198" s="147">
        <v>3.5286027370558303E-4</v>
      </c>
      <c r="H8198" s="146">
        <v>1</v>
      </c>
      <c r="I8198" s="146">
        <v>0.73571428571428599</v>
      </c>
      <c r="J8198" s="146">
        <v>35.3333333333333</v>
      </c>
      <c r="K8198" s="148">
        <v>37.5</v>
      </c>
      <c r="L8198" s="149"/>
      <c r="M8198" s="149"/>
    </row>
    <row r="8199" spans="1:13">
      <c r="A8199" s="144" t="s">
        <v>281</v>
      </c>
      <c r="B8199" s="145">
        <v>89612014</v>
      </c>
      <c r="C8199" s="140" t="s">
        <v>273</v>
      </c>
      <c r="D8199" s="146">
        <v>0.26428571428571401</v>
      </c>
      <c r="E8199" s="146">
        <v>0.43766040823951402</v>
      </c>
      <c r="F8199" s="147">
        <v>1.29512541412796E-6</v>
      </c>
      <c r="G8199" s="147">
        <v>3.5286027370558303E-4</v>
      </c>
      <c r="H8199" s="146">
        <v>1</v>
      </c>
      <c r="I8199" s="146">
        <v>0.73571428571428599</v>
      </c>
      <c r="J8199" s="146">
        <v>39</v>
      </c>
      <c r="K8199" s="148">
        <v>37.5</v>
      </c>
      <c r="L8199" s="149"/>
      <c r="M8199" s="149"/>
    </row>
    <row r="8200" spans="1:13">
      <c r="A8200" s="144" t="s">
        <v>276</v>
      </c>
      <c r="B8200" s="145">
        <v>19924751</v>
      </c>
      <c r="C8200" s="140" t="s">
        <v>273</v>
      </c>
      <c r="D8200" s="146">
        <v>0.26421188630490899</v>
      </c>
      <c r="E8200" s="146">
        <v>0.437517584115443</v>
      </c>
      <c r="F8200" s="147">
        <v>1.0460691348259001E-4</v>
      </c>
      <c r="G8200" s="147">
        <v>8.2118901625999503E-3</v>
      </c>
      <c r="H8200" s="146">
        <v>1</v>
      </c>
      <c r="I8200" s="146">
        <v>0.73578811369509101</v>
      </c>
      <c r="J8200" s="146">
        <v>80</v>
      </c>
      <c r="K8200" s="148">
        <v>30.5</v>
      </c>
      <c r="L8200" s="149"/>
      <c r="M8200" s="149"/>
    </row>
    <row r="8201" spans="1:13">
      <c r="A8201" s="144" t="s">
        <v>294</v>
      </c>
      <c r="B8201" s="145">
        <v>143272964</v>
      </c>
      <c r="C8201" s="140" t="s">
        <v>273</v>
      </c>
      <c r="D8201" s="146">
        <v>0.26421052631578901</v>
      </c>
      <c r="E8201" s="146">
        <v>0.43751495327736201</v>
      </c>
      <c r="F8201" s="147">
        <v>5.3100275738880598E-5</v>
      </c>
      <c r="G8201" s="147">
        <v>4.9518434531654497E-3</v>
      </c>
      <c r="H8201" s="146">
        <v>1</v>
      </c>
      <c r="I8201" s="146">
        <v>0.73578947368421099</v>
      </c>
      <c r="J8201" s="146">
        <v>39.6666666666667</v>
      </c>
      <c r="K8201" s="148">
        <v>41</v>
      </c>
      <c r="L8201" s="149"/>
      <c r="M8201" s="149"/>
    </row>
    <row r="8202" spans="1:13">
      <c r="A8202" s="144" t="s">
        <v>278</v>
      </c>
      <c r="B8202" s="145">
        <v>43276028</v>
      </c>
      <c r="C8202" s="140" t="s">
        <v>273</v>
      </c>
      <c r="D8202" s="146">
        <v>0.26419878296145999</v>
      </c>
      <c r="E8202" s="146">
        <v>0.43749223648359298</v>
      </c>
      <c r="F8202" s="147">
        <v>6.40726968176678E-7</v>
      </c>
      <c r="G8202" s="147">
        <v>2.1809616593597899E-4</v>
      </c>
      <c r="H8202" s="146">
        <v>1</v>
      </c>
      <c r="I8202" s="146">
        <v>0.73580121703853996</v>
      </c>
      <c r="J8202" s="146">
        <v>39.6666666666667</v>
      </c>
      <c r="K8202" s="148">
        <v>37.5</v>
      </c>
      <c r="L8202" s="149"/>
      <c r="M8202" s="149"/>
    </row>
    <row r="8203" spans="1:13">
      <c r="A8203" s="144" t="s">
        <v>280</v>
      </c>
      <c r="B8203" s="145">
        <v>31684598</v>
      </c>
      <c r="C8203" s="140" t="s">
        <v>273</v>
      </c>
      <c r="D8203" s="146">
        <v>0.264179104477612</v>
      </c>
      <c r="E8203" s="146">
        <v>0.43745417047367902</v>
      </c>
      <c r="F8203" s="147">
        <v>9.4865619588174692E-6</v>
      </c>
      <c r="G8203" s="147">
        <v>1.42955846325009E-3</v>
      </c>
      <c r="H8203" s="146">
        <v>1</v>
      </c>
      <c r="I8203" s="146">
        <v>0.73582089552238805</v>
      </c>
      <c r="J8203" s="146">
        <v>38.6666666666667</v>
      </c>
      <c r="K8203" s="148">
        <v>41</v>
      </c>
      <c r="L8203" s="149"/>
      <c r="M8203" s="149"/>
    </row>
    <row r="8204" spans="1:13">
      <c r="A8204" s="144" t="s">
        <v>276</v>
      </c>
      <c r="B8204" s="145">
        <v>45870270</v>
      </c>
      <c r="C8204" s="140" t="s">
        <v>273</v>
      </c>
      <c r="D8204" s="146">
        <v>0.26417151162790697</v>
      </c>
      <c r="E8204" s="146">
        <v>0.43743948315273901</v>
      </c>
      <c r="F8204" s="147">
        <v>6.0484533236008299E-5</v>
      </c>
      <c r="G8204" s="147">
        <v>5.4502005000262197E-3</v>
      </c>
      <c r="H8204" s="146">
        <v>1</v>
      </c>
      <c r="I8204" s="146">
        <v>0.73582848837209303</v>
      </c>
      <c r="J8204" s="146">
        <v>34</v>
      </c>
      <c r="K8204" s="148">
        <v>37.5</v>
      </c>
      <c r="L8204" s="149"/>
      <c r="M8204" s="149"/>
    </row>
    <row r="8205" spans="1:13">
      <c r="A8205" s="144" t="s">
        <v>285</v>
      </c>
      <c r="B8205" s="145">
        <v>36172391</v>
      </c>
      <c r="C8205" s="140" t="s">
        <v>273</v>
      </c>
      <c r="D8205" s="146">
        <v>0.26416256157635498</v>
      </c>
      <c r="E8205" s="146">
        <v>0.43742217070394201</v>
      </c>
      <c r="F8205" s="147">
        <v>6.4093401589413797E-6</v>
      </c>
      <c r="G8205" s="147">
        <v>1.0855264378083901E-3</v>
      </c>
      <c r="H8205" s="146">
        <v>1</v>
      </c>
      <c r="I8205" s="146">
        <v>0.73583743842364502</v>
      </c>
      <c r="J8205" s="146">
        <v>38.3333333333333</v>
      </c>
      <c r="K8205" s="148">
        <v>28.5</v>
      </c>
      <c r="L8205" s="149"/>
      <c r="M8205" s="149"/>
    </row>
    <row r="8206" spans="1:13">
      <c r="A8206" s="144" t="s">
        <v>290</v>
      </c>
      <c r="B8206" s="145">
        <v>149733788</v>
      </c>
      <c r="C8206" s="140" t="s">
        <v>273</v>
      </c>
      <c r="D8206" s="146">
        <v>0.264132553606238</v>
      </c>
      <c r="E8206" s="146">
        <v>0.437364126582586</v>
      </c>
      <c r="F8206" s="147">
        <v>5.7075946149393999E-5</v>
      </c>
      <c r="G8206" s="147">
        <v>5.2234648927350696E-3</v>
      </c>
      <c r="H8206" s="146">
        <v>1</v>
      </c>
      <c r="I8206" s="146">
        <v>0.735867446393762</v>
      </c>
      <c r="J8206" s="146">
        <v>22</v>
      </c>
      <c r="K8206" s="148">
        <v>23</v>
      </c>
      <c r="L8206" s="149"/>
      <c r="M8206" s="149"/>
    </row>
    <row r="8207" spans="1:13">
      <c r="A8207" s="144" t="s">
        <v>290</v>
      </c>
      <c r="B8207" s="145">
        <v>4224361</v>
      </c>
      <c r="C8207" s="140" t="s">
        <v>273</v>
      </c>
      <c r="D8207" s="146">
        <v>0.26406926406926401</v>
      </c>
      <c r="E8207" s="146">
        <v>0.43724171391005601</v>
      </c>
      <c r="F8207" s="147">
        <v>2.4778242815946399E-7</v>
      </c>
      <c r="G8207" s="147">
        <v>1.1275404504032E-4</v>
      </c>
      <c r="H8207" s="146">
        <v>1</v>
      </c>
      <c r="I8207" s="146">
        <v>0.73593073593073599</v>
      </c>
      <c r="J8207" s="146">
        <v>18</v>
      </c>
      <c r="K8207" s="148">
        <v>27</v>
      </c>
      <c r="L8207" s="149"/>
      <c r="M8207" s="149"/>
    </row>
    <row r="8208" spans="1:13">
      <c r="A8208" s="144" t="s">
        <v>289</v>
      </c>
      <c r="B8208" s="145">
        <v>47243582</v>
      </c>
      <c r="C8208" s="140" t="s">
        <v>273</v>
      </c>
      <c r="D8208" s="146">
        <v>0.26406926406926401</v>
      </c>
      <c r="E8208" s="146">
        <v>0.43724171391005601</v>
      </c>
      <c r="F8208" s="147">
        <v>2.4778242815946399E-7</v>
      </c>
      <c r="G8208" s="147">
        <v>1.1275404504032E-4</v>
      </c>
      <c r="H8208" s="146">
        <v>1</v>
      </c>
      <c r="I8208" s="146">
        <v>0.73593073593073599</v>
      </c>
      <c r="J8208" s="146">
        <v>25.3333333333333</v>
      </c>
      <c r="K8208" s="148">
        <v>30.5</v>
      </c>
      <c r="L8208" s="149"/>
      <c r="M8208" s="149"/>
    </row>
    <row r="8209" spans="1:13">
      <c r="A8209" s="144" t="s">
        <v>286</v>
      </c>
      <c r="B8209" s="145">
        <v>70625031</v>
      </c>
      <c r="C8209" s="140" t="s">
        <v>273</v>
      </c>
      <c r="D8209" s="146">
        <v>0.264066496163683</v>
      </c>
      <c r="E8209" s="146">
        <v>0.43723636054940901</v>
      </c>
      <c r="F8209" s="147">
        <v>4.6760921693007402E-4</v>
      </c>
      <c r="G8209" s="147">
        <v>2.6608868488966101E-2</v>
      </c>
      <c r="H8209" s="146">
        <v>1</v>
      </c>
      <c r="I8209" s="146">
        <v>0.73593350383631695</v>
      </c>
      <c r="J8209" s="146">
        <v>27.6666666666667</v>
      </c>
      <c r="K8209" s="148">
        <v>40</v>
      </c>
      <c r="L8209" s="149"/>
      <c r="M8209" s="149"/>
    </row>
    <row r="8210" spans="1:13">
      <c r="A8210" s="144" t="s">
        <v>279</v>
      </c>
      <c r="B8210" s="145">
        <v>123646615</v>
      </c>
      <c r="C8210" s="140" t="s">
        <v>273</v>
      </c>
      <c r="D8210" s="146">
        <v>0.26405038759689903</v>
      </c>
      <c r="E8210" s="146">
        <v>0.43720520562961401</v>
      </c>
      <c r="F8210" s="147">
        <v>7.5218910316694103E-4</v>
      </c>
      <c r="G8210" s="147">
        <v>3.9584682373109401E-2</v>
      </c>
      <c r="H8210" s="146">
        <v>1</v>
      </c>
      <c r="I8210" s="146">
        <v>0.73594961240310097</v>
      </c>
      <c r="J8210" s="146">
        <v>42</v>
      </c>
      <c r="K8210" s="148">
        <v>33.5</v>
      </c>
      <c r="L8210" s="149"/>
      <c r="M8210" s="149"/>
    </row>
    <row r="8211" spans="1:13">
      <c r="A8211" s="144" t="s">
        <v>282</v>
      </c>
      <c r="B8211" s="145">
        <v>55960748</v>
      </c>
      <c r="C8211" s="140" t="s">
        <v>273</v>
      </c>
      <c r="D8211" s="146">
        <v>0.26403743315507999</v>
      </c>
      <c r="E8211" s="146">
        <v>0.43718015146190797</v>
      </c>
      <c r="F8211" s="147">
        <v>6.7681552214010501E-4</v>
      </c>
      <c r="G8211" s="147">
        <v>3.6190369208443401E-2</v>
      </c>
      <c r="H8211" s="146">
        <v>1</v>
      </c>
      <c r="I8211" s="146">
        <v>0.73596256684492001</v>
      </c>
      <c r="J8211" s="146">
        <v>37</v>
      </c>
      <c r="K8211" s="148">
        <v>45</v>
      </c>
      <c r="L8211" s="149"/>
      <c r="M8211" s="149"/>
    </row>
    <row r="8212" spans="1:13">
      <c r="A8212" s="144" t="s">
        <v>294</v>
      </c>
      <c r="B8212" s="145">
        <v>48329075</v>
      </c>
      <c r="C8212" s="140" t="s">
        <v>273</v>
      </c>
      <c r="D8212" s="146">
        <v>0.26396797646797698</v>
      </c>
      <c r="E8212" s="146">
        <v>0.79184835725855895</v>
      </c>
      <c r="F8212" s="147">
        <v>1.713693655098E-2</v>
      </c>
      <c r="G8212" s="147">
        <v>0.72535364124101798</v>
      </c>
      <c r="H8212" s="146">
        <v>0.61492951492951498</v>
      </c>
      <c r="I8212" s="146">
        <v>0.35096153846153799</v>
      </c>
      <c r="J8212" s="146">
        <v>52.3333333333333</v>
      </c>
      <c r="K8212" s="148">
        <v>55.5</v>
      </c>
      <c r="L8212" s="149"/>
      <c r="M8212" s="149"/>
    </row>
    <row r="8213" spans="1:13">
      <c r="A8213" s="144" t="s">
        <v>280</v>
      </c>
      <c r="B8213" s="145">
        <v>30831579</v>
      </c>
      <c r="C8213" s="140" t="s">
        <v>273</v>
      </c>
      <c r="D8213" s="146">
        <v>0.26388888888888901</v>
      </c>
      <c r="E8213" s="146">
        <v>0.43689289476666499</v>
      </c>
      <c r="F8213" s="147">
        <v>2.9790030742126799E-3</v>
      </c>
      <c r="G8213" s="147">
        <v>0.13481556686708099</v>
      </c>
      <c r="H8213" s="146">
        <v>1</v>
      </c>
      <c r="I8213" s="146">
        <v>0.73611111111111105</v>
      </c>
      <c r="J8213" s="146">
        <v>59</v>
      </c>
      <c r="K8213" s="148">
        <v>24</v>
      </c>
      <c r="L8213" s="149"/>
      <c r="M8213" s="149"/>
    </row>
    <row r="8214" spans="1:13">
      <c r="A8214" s="144" t="s">
        <v>279</v>
      </c>
      <c r="B8214" s="145">
        <v>216885421</v>
      </c>
      <c r="C8214" s="140" t="s">
        <v>273</v>
      </c>
      <c r="D8214" s="146">
        <v>0.26388888888888901</v>
      </c>
      <c r="E8214" s="146">
        <v>0.43689289476666499</v>
      </c>
      <c r="F8214" s="147">
        <v>6.0053058770088594E-8</v>
      </c>
      <c r="G8214" s="147">
        <v>4.1837733732266201E-5</v>
      </c>
      <c r="H8214" s="146">
        <v>1</v>
      </c>
      <c r="I8214" s="146">
        <v>0.73611111111111105</v>
      </c>
      <c r="J8214" s="146">
        <v>30</v>
      </c>
      <c r="K8214" s="148">
        <v>21</v>
      </c>
      <c r="L8214" s="149"/>
      <c r="M8214" s="149"/>
    </row>
    <row r="8215" spans="1:13">
      <c r="A8215" s="144" t="s">
        <v>279</v>
      </c>
      <c r="B8215" s="145">
        <v>241870312</v>
      </c>
      <c r="C8215" s="140" t="s">
        <v>273</v>
      </c>
      <c r="D8215" s="146">
        <v>0.26388888888888901</v>
      </c>
      <c r="E8215" s="146">
        <v>0.43689289476666499</v>
      </c>
      <c r="F8215" s="147">
        <v>1.2507805000288401E-5</v>
      </c>
      <c r="G8215" s="147">
        <v>1.7421680602701199E-3</v>
      </c>
      <c r="H8215" s="146">
        <v>1</v>
      </c>
      <c r="I8215" s="146">
        <v>0.73611111111111105</v>
      </c>
      <c r="J8215" s="146">
        <v>39</v>
      </c>
      <c r="K8215" s="148">
        <v>49.5</v>
      </c>
      <c r="L8215" s="149"/>
      <c r="M8215" s="149"/>
    </row>
    <row r="8216" spans="1:13">
      <c r="A8216" s="144" t="s">
        <v>275</v>
      </c>
      <c r="B8216" s="145">
        <v>99565899</v>
      </c>
      <c r="C8216" s="140" t="s">
        <v>273</v>
      </c>
      <c r="D8216" s="146">
        <v>0.26388888888888901</v>
      </c>
      <c r="E8216" s="146">
        <v>0.43689289476666499</v>
      </c>
      <c r="F8216" s="147">
        <v>2.9790030742126799E-3</v>
      </c>
      <c r="G8216" s="147">
        <v>0.13481556686708099</v>
      </c>
      <c r="H8216" s="146">
        <v>1</v>
      </c>
      <c r="I8216" s="146">
        <v>0.73611111111111105</v>
      </c>
      <c r="J8216" s="146">
        <v>19</v>
      </c>
      <c r="K8216" s="148">
        <v>27</v>
      </c>
      <c r="L8216" s="149"/>
      <c r="M8216" s="149"/>
    </row>
    <row r="8217" spans="1:13">
      <c r="A8217" s="144" t="s">
        <v>285</v>
      </c>
      <c r="B8217" s="145">
        <v>2779333</v>
      </c>
      <c r="C8217" s="140" t="s">
        <v>273</v>
      </c>
      <c r="D8217" s="146">
        <v>0.26388888888888901</v>
      </c>
      <c r="E8217" s="146">
        <v>0.43689289476666499</v>
      </c>
      <c r="F8217" s="147">
        <v>6.0053058770088594E-8</v>
      </c>
      <c r="G8217" s="147">
        <v>4.1837733732266201E-5</v>
      </c>
      <c r="H8217" s="146">
        <v>1</v>
      </c>
      <c r="I8217" s="146">
        <v>0.73611111111111105</v>
      </c>
      <c r="J8217" s="146">
        <v>17.6666666666667</v>
      </c>
      <c r="K8217" s="148">
        <v>28</v>
      </c>
      <c r="L8217" s="149"/>
      <c r="M8217" s="149"/>
    </row>
    <row r="8218" spans="1:13">
      <c r="A8218" s="144" t="s">
        <v>277</v>
      </c>
      <c r="B8218" s="145">
        <v>57400154</v>
      </c>
      <c r="C8218" s="140" t="s">
        <v>273</v>
      </c>
      <c r="D8218" s="146">
        <v>0.26388888888888901</v>
      </c>
      <c r="E8218" s="146">
        <v>0.43689289476666499</v>
      </c>
      <c r="F8218" s="147">
        <v>1.2507805000288301E-5</v>
      </c>
      <c r="G8218" s="147">
        <v>1.7421680602701199E-3</v>
      </c>
      <c r="H8218" s="146">
        <v>1</v>
      </c>
      <c r="I8218" s="146">
        <v>0.73611111111111105</v>
      </c>
      <c r="J8218" s="146">
        <v>52.3333333333333</v>
      </c>
      <c r="K8218" s="148">
        <v>31.5</v>
      </c>
      <c r="L8218" s="149"/>
      <c r="M8218" s="149"/>
    </row>
    <row r="8219" spans="1:13">
      <c r="A8219" s="144" t="s">
        <v>276</v>
      </c>
      <c r="B8219" s="145">
        <v>42002107</v>
      </c>
      <c r="C8219" s="140" t="s">
        <v>273</v>
      </c>
      <c r="D8219" s="146">
        <v>0.26387764282501103</v>
      </c>
      <c r="E8219" s="146">
        <v>0.47505058982530901</v>
      </c>
      <c r="F8219" s="147">
        <v>3.9281508690916199E-2</v>
      </c>
      <c r="G8219" s="147">
        <v>0.99999999999995104</v>
      </c>
      <c r="H8219" s="146">
        <v>0.93054430949167799</v>
      </c>
      <c r="I8219" s="146">
        <v>0.66666666666666696</v>
      </c>
      <c r="J8219" s="146">
        <v>65</v>
      </c>
      <c r="K8219" s="148">
        <v>32</v>
      </c>
      <c r="L8219" s="149"/>
      <c r="M8219" s="149"/>
    </row>
    <row r="8220" spans="1:13">
      <c r="A8220" s="144" t="s">
        <v>285</v>
      </c>
      <c r="B8220" s="145">
        <v>44162803</v>
      </c>
      <c r="C8220" s="140" t="s">
        <v>273</v>
      </c>
      <c r="D8220" s="146">
        <v>0.263865046485393</v>
      </c>
      <c r="E8220" s="146">
        <v>0.50709795820714398</v>
      </c>
      <c r="F8220" s="147">
        <v>4.7217416609854901E-2</v>
      </c>
      <c r="G8220" s="147">
        <v>0.99999999999995104</v>
      </c>
      <c r="H8220" s="146">
        <v>0.88034231921266604</v>
      </c>
      <c r="I8220" s="146">
        <v>0.61647727272727304</v>
      </c>
      <c r="J8220" s="146">
        <v>28.3333333333333</v>
      </c>
      <c r="K8220" s="148">
        <v>27</v>
      </c>
      <c r="L8220" s="149"/>
      <c r="M8220" s="149"/>
    </row>
    <row r="8221" spans="1:13">
      <c r="A8221" s="144" t="s">
        <v>279</v>
      </c>
      <c r="B8221" s="145">
        <v>121538294</v>
      </c>
      <c r="C8221" s="140" t="s">
        <v>273</v>
      </c>
      <c r="D8221" s="146">
        <v>0.26377118644067798</v>
      </c>
      <c r="E8221" s="146">
        <v>0.43666532096008198</v>
      </c>
      <c r="F8221" s="147">
        <v>6.8021656795705501E-5</v>
      </c>
      <c r="G8221" s="147">
        <v>5.94740192564707E-3</v>
      </c>
      <c r="H8221" s="146">
        <v>1</v>
      </c>
      <c r="I8221" s="146">
        <v>0.73622881355932202</v>
      </c>
      <c r="J8221" s="146">
        <v>43.6666666666667</v>
      </c>
      <c r="K8221" s="148">
        <v>37.5</v>
      </c>
      <c r="L8221" s="149"/>
      <c r="M8221" s="149"/>
    </row>
    <row r="8222" spans="1:13">
      <c r="A8222" s="144" t="s">
        <v>274</v>
      </c>
      <c r="B8222" s="145">
        <v>130932273</v>
      </c>
      <c r="C8222" s="140" t="s">
        <v>273</v>
      </c>
      <c r="D8222" s="146">
        <v>0.26373626373626402</v>
      </c>
      <c r="E8222" s="146">
        <v>0.43659780596647202</v>
      </c>
      <c r="F8222" s="147">
        <v>2.6127080497013999E-7</v>
      </c>
      <c r="G8222" s="147">
        <v>1.17435794076019E-4</v>
      </c>
      <c r="H8222" s="146">
        <v>1</v>
      </c>
      <c r="I8222" s="146">
        <v>0.73626373626373598</v>
      </c>
      <c r="J8222" s="146">
        <v>54.6666666666667</v>
      </c>
      <c r="K8222" s="148">
        <v>70</v>
      </c>
      <c r="L8222" s="149"/>
      <c r="M8222" s="149"/>
    </row>
    <row r="8223" spans="1:13">
      <c r="A8223" s="144" t="s">
        <v>286</v>
      </c>
      <c r="B8223" s="145">
        <v>67843812</v>
      </c>
      <c r="C8223" s="140" t="s">
        <v>273</v>
      </c>
      <c r="D8223" s="146">
        <v>0.26373626373626402</v>
      </c>
      <c r="E8223" s="146">
        <v>0.43659780596647202</v>
      </c>
      <c r="F8223" s="147">
        <v>9.3345545450554794E-5</v>
      </c>
      <c r="G8223" s="147">
        <v>7.5383182692704198E-3</v>
      </c>
      <c r="H8223" s="146">
        <v>1</v>
      </c>
      <c r="I8223" s="146">
        <v>0.73626373626373598</v>
      </c>
      <c r="J8223" s="146">
        <v>22.6666666666667</v>
      </c>
      <c r="K8223" s="148">
        <v>17</v>
      </c>
      <c r="L8223" s="149"/>
      <c r="M8223" s="149"/>
    </row>
    <row r="8224" spans="1:13">
      <c r="A8224" s="144" t="s">
        <v>280</v>
      </c>
      <c r="B8224" s="145">
        <v>226426659</v>
      </c>
      <c r="C8224" s="140" t="s">
        <v>273</v>
      </c>
      <c r="D8224" s="146">
        <v>0.26372382569326502</v>
      </c>
      <c r="E8224" s="146">
        <v>0.43657376064235698</v>
      </c>
      <c r="F8224" s="147">
        <v>1.01017077532024E-4</v>
      </c>
      <c r="G8224" s="147">
        <v>8.0042173651005202E-3</v>
      </c>
      <c r="H8224" s="146">
        <v>1</v>
      </c>
      <c r="I8224" s="146">
        <v>0.73627617430673498</v>
      </c>
      <c r="J8224" s="146">
        <v>34.3333333333333</v>
      </c>
      <c r="K8224" s="148">
        <v>44</v>
      </c>
      <c r="L8224" s="149"/>
      <c r="M8224" s="149"/>
    </row>
    <row r="8225" spans="1:13">
      <c r="A8225" s="144" t="s">
        <v>284</v>
      </c>
      <c r="B8225" s="145">
        <v>50298717</v>
      </c>
      <c r="C8225" s="140" t="s">
        <v>273</v>
      </c>
      <c r="D8225" s="146">
        <v>0.26368136045555401</v>
      </c>
      <c r="E8225" s="146">
        <v>4.77442527568431</v>
      </c>
      <c r="F8225" s="147">
        <v>2.1009020387269901E-4</v>
      </c>
      <c r="G8225" s="147">
        <v>1.3996726676998699E-2</v>
      </c>
      <c r="H8225" s="146">
        <v>0.26368136045555401</v>
      </c>
      <c r="I8225" s="146">
        <v>0</v>
      </c>
      <c r="J8225" s="146">
        <v>78</v>
      </c>
      <c r="K8225" s="148">
        <v>23.5</v>
      </c>
      <c r="L8225" s="149"/>
      <c r="M8225" s="149"/>
    </row>
    <row r="8226" spans="1:13">
      <c r="A8226" s="144" t="s">
        <v>279</v>
      </c>
      <c r="B8226" s="145">
        <v>145232284</v>
      </c>
      <c r="C8226" s="140" t="s">
        <v>273</v>
      </c>
      <c r="D8226" s="146">
        <v>0.26366396761133598</v>
      </c>
      <c r="E8226" s="146">
        <v>0.43645804812491201</v>
      </c>
      <c r="F8226" s="147">
        <v>8.39083260937828E-4</v>
      </c>
      <c r="G8226" s="147">
        <v>4.3447231164818099E-2</v>
      </c>
      <c r="H8226" s="146">
        <v>1</v>
      </c>
      <c r="I8226" s="146">
        <v>0.73633603238866396</v>
      </c>
      <c r="J8226" s="146">
        <v>48.6666666666667</v>
      </c>
      <c r="K8226" s="148">
        <v>44.5</v>
      </c>
      <c r="L8226" s="149"/>
      <c r="M8226" s="149"/>
    </row>
    <row r="8227" spans="1:13">
      <c r="A8227" s="144" t="s">
        <v>283</v>
      </c>
      <c r="B8227" s="145">
        <v>15581666</v>
      </c>
      <c r="C8227" s="140" t="s">
        <v>273</v>
      </c>
      <c r="D8227" s="146">
        <v>0.26365546218487401</v>
      </c>
      <c r="E8227" s="146">
        <v>0.43644160691595801</v>
      </c>
      <c r="F8227" s="147">
        <v>6.6401872276953199E-6</v>
      </c>
      <c r="G8227" s="147">
        <v>1.1126844680843799E-3</v>
      </c>
      <c r="H8227" s="146">
        <v>1</v>
      </c>
      <c r="I8227" s="146">
        <v>0.73634453781512599</v>
      </c>
      <c r="J8227" s="146">
        <v>26.6666666666667</v>
      </c>
      <c r="K8227" s="148">
        <v>31</v>
      </c>
      <c r="L8227" s="149"/>
      <c r="M8227" s="149"/>
    </row>
    <row r="8228" spans="1:13">
      <c r="A8228" s="144" t="s">
        <v>279</v>
      </c>
      <c r="B8228" s="145">
        <v>104843358</v>
      </c>
      <c r="C8228" s="140" t="s">
        <v>273</v>
      </c>
      <c r="D8228" s="146">
        <v>0.26365348399246702</v>
      </c>
      <c r="E8228" s="146">
        <v>4.7742783190799702</v>
      </c>
      <c r="F8228" s="147">
        <v>8.9614886975713105E-5</v>
      </c>
      <c r="G8228" s="147">
        <v>7.3021788829439101E-3</v>
      </c>
      <c r="H8228" s="146">
        <v>0.26365348399246702</v>
      </c>
      <c r="I8228" s="146">
        <v>0</v>
      </c>
      <c r="J8228" s="146">
        <v>60.3333333333333</v>
      </c>
      <c r="K8228" s="148">
        <v>53</v>
      </c>
      <c r="L8228" s="149"/>
      <c r="M8228" s="149"/>
    </row>
    <row r="8229" spans="1:13">
      <c r="A8229" s="144" t="s">
        <v>283</v>
      </c>
      <c r="B8229" s="145">
        <v>27543724</v>
      </c>
      <c r="C8229" s="140" t="s">
        <v>273</v>
      </c>
      <c r="D8229" s="146">
        <v>0.26364692218350799</v>
      </c>
      <c r="E8229" s="146">
        <v>0.43642509906133098</v>
      </c>
      <c r="F8229" s="147">
        <v>8.3300374180603906E-5</v>
      </c>
      <c r="G8229" s="147">
        <v>6.91285723559853E-3</v>
      </c>
      <c r="H8229" s="146">
        <v>1</v>
      </c>
      <c r="I8229" s="146">
        <v>0.73635307781649195</v>
      </c>
      <c r="J8229" s="146">
        <v>50</v>
      </c>
      <c r="K8229" s="148">
        <v>52</v>
      </c>
      <c r="L8229" s="149"/>
      <c r="M8229" s="149"/>
    </row>
    <row r="8230" spans="1:13">
      <c r="A8230" s="144" t="s">
        <v>279</v>
      </c>
      <c r="B8230" s="145">
        <v>128366131</v>
      </c>
      <c r="C8230" s="140" t="s">
        <v>273</v>
      </c>
      <c r="D8230" s="146">
        <v>0.26363008971704599</v>
      </c>
      <c r="E8230" s="146">
        <v>0.43639256239366497</v>
      </c>
      <c r="F8230" s="147">
        <v>1.3665516125340899E-4</v>
      </c>
      <c r="G8230" s="147">
        <v>1.0061962227826401E-2</v>
      </c>
      <c r="H8230" s="146">
        <v>1</v>
      </c>
      <c r="I8230" s="146">
        <v>0.73636991028295395</v>
      </c>
      <c r="J8230" s="146">
        <v>46.3333333333333</v>
      </c>
      <c r="K8230" s="148">
        <v>54.5</v>
      </c>
      <c r="L8230" s="149"/>
      <c r="M8230" s="149"/>
    </row>
    <row r="8231" spans="1:13">
      <c r="A8231" s="144" t="s">
        <v>290</v>
      </c>
      <c r="B8231" s="145">
        <v>50782679</v>
      </c>
      <c r="C8231" s="140" t="s">
        <v>273</v>
      </c>
      <c r="D8231" s="146">
        <v>0.26360849682222598</v>
      </c>
      <c r="E8231" s="146">
        <v>0.66392502813114895</v>
      </c>
      <c r="F8231" s="147">
        <v>2.4002496397299899E-2</v>
      </c>
      <c r="G8231" s="147">
        <v>0.99587874086825001</v>
      </c>
      <c r="H8231" s="146">
        <v>0.70469376814005502</v>
      </c>
      <c r="I8231" s="146">
        <v>0.44108527131782899</v>
      </c>
      <c r="J8231" s="146">
        <v>56.3333333333333</v>
      </c>
      <c r="K8231" s="148">
        <v>36.5</v>
      </c>
      <c r="L8231" s="149"/>
      <c r="M8231" s="149"/>
    </row>
    <row r="8232" spans="1:13">
      <c r="A8232" s="144" t="s">
        <v>280</v>
      </c>
      <c r="B8232" s="145">
        <v>236464501</v>
      </c>
      <c r="C8232" s="140" t="s">
        <v>273</v>
      </c>
      <c r="D8232" s="146">
        <v>0.26358411703239298</v>
      </c>
      <c r="E8232" s="146">
        <v>0.43630370227121901</v>
      </c>
      <c r="F8232" s="147">
        <v>1.1404681786358E-4</v>
      </c>
      <c r="G8232" s="147">
        <v>8.7511786245564396E-3</v>
      </c>
      <c r="H8232" s="146">
        <v>1</v>
      </c>
      <c r="I8232" s="146">
        <v>0.73641588296760696</v>
      </c>
      <c r="J8232" s="146">
        <v>42</v>
      </c>
      <c r="K8232" s="148">
        <v>65.5</v>
      </c>
      <c r="L8232" s="149"/>
      <c r="M8232" s="149"/>
    </row>
    <row r="8233" spans="1:13">
      <c r="A8233" s="144" t="s">
        <v>280</v>
      </c>
      <c r="B8233" s="145">
        <v>51297703</v>
      </c>
      <c r="C8233" s="140" t="s">
        <v>273</v>
      </c>
      <c r="D8233" s="146">
        <v>0.26354679802955699</v>
      </c>
      <c r="E8233" s="146">
        <v>0.436231572784612</v>
      </c>
      <c r="F8233" s="147">
        <v>2.6918753192822898E-7</v>
      </c>
      <c r="G8233" s="147">
        <v>1.19791030863413E-4</v>
      </c>
      <c r="H8233" s="146">
        <v>1</v>
      </c>
      <c r="I8233" s="146">
        <v>0.73645320197044295</v>
      </c>
      <c r="J8233" s="146">
        <v>52.3333333333333</v>
      </c>
      <c r="K8233" s="148">
        <v>42.5</v>
      </c>
      <c r="L8233" s="149"/>
      <c r="M8233" s="149"/>
    </row>
    <row r="8234" spans="1:13">
      <c r="A8234" s="144" t="s">
        <v>276</v>
      </c>
      <c r="B8234" s="145">
        <v>720014</v>
      </c>
      <c r="C8234" s="140" t="s">
        <v>273</v>
      </c>
      <c r="D8234" s="146">
        <v>0.26353121893918902</v>
      </c>
      <c r="E8234" s="146">
        <v>4.7736335964185796</v>
      </c>
      <c r="F8234" s="147">
        <v>8.10129314599604E-4</v>
      </c>
      <c r="G8234" s="147">
        <v>4.2151806094429603E-2</v>
      </c>
      <c r="H8234" s="146">
        <v>0.26353121893918902</v>
      </c>
      <c r="I8234" s="146">
        <v>0</v>
      </c>
      <c r="J8234" s="146">
        <v>26.3333333333333</v>
      </c>
      <c r="K8234" s="148">
        <v>32.5</v>
      </c>
      <c r="L8234" s="149"/>
      <c r="M8234" s="149"/>
    </row>
    <row r="8235" spans="1:13">
      <c r="A8235" s="144" t="s">
        <v>281</v>
      </c>
      <c r="B8235" s="145">
        <v>272970</v>
      </c>
      <c r="C8235" s="140" t="s">
        <v>273</v>
      </c>
      <c r="D8235" s="146">
        <v>0.26351351351351299</v>
      </c>
      <c r="E8235" s="146">
        <v>0.43616724412269398</v>
      </c>
      <c r="F8235" s="147">
        <v>3.0694799415214701E-3</v>
      </c>
      <c r="G8235" s="147">
        <v>0.138564136755463</v>
      </c>
      <c r="H8235" s="146">
        <v>1</v>
      </c>
      <c r="I8235" s="146">
        <v>0.73648648648648696</v>
      </c>
      <c r="J8235" s="146">
        <v>25.6666666666667</v>
      </c>
      <c r="K8235" s="148">
        <v>27.5</v>
      </c>
      <c r="L8235" s="149"/>
      <c r="M8235" s="149"/>
    </row>
    <row r="8236" spans="1:13">
      <c r="A8236" s="144" t="s">
        <v>293</v>
      </c>
      <c r="B8236" s="145">
        <v>95641607</v>
      </c>
      <c r="C8236" s="140" t="s">
        <v>273</v>
      </c>
      <c r="D8236" s="146">
        <v>0.26346153846153803</v>
      </c>
      <c r="E8236" s="146">
        <v>0.436066798179223</v>
      </c>
      <c r="F8236" s="147">
        <v>9.1925071825674008E-6</v>
      </c>
      <c r="G8236" s="147">
        <v>1.40188411963429E-3</v>
      </c>
      <c r="H8236" s="146">
        <v>1</v>
      </c>
      <c r="I8236" s="146">
        <v>0.73653846153846203</v>
      </c>
      <c r="J8236" s="146">
        <v>34.6666666666667</v>
      </c>
      <c r="K8236" s="148">
        <v>46</v>
      </c>
      <c r="L8236" s="149"/>
      <c r="M8236" s="149"/>
    </row>
    <row r="8237" spans="1:13">
      <c r="A8237" s="144" t="s">
        <v>293</v>
      </c>
      <c r="B8237" s="145">
        <v>54215781</v>
      </c>
      <c r="C8237" s="140" t="s">
        <v>273</v>
      </c>
      <c r="D8237" s="146">
        <v>0.26342710997442498</v>
      </c>
      <c r="E8237" s="146">
        <v>0.43600026622555299</v>
      </c>
      <c r="F8237" s="147">
        <v>3.0802762416248001E-5</v>
      </c>
      <c r="G8237" s="147">
        <v>3.3425092446113199E-3</v>
      </c>
      <c r="H8237" s="146">
        <v>1</v>
      </c>
      <c r="I8237" s="146">
        <v>0.73657289002557502</v>
      </c>
      <c r="J8237" s="146">
        <v>25.6666666666667</v>
      </c>
      <c r="K8237" s="148">
        <v>20</v>
      </c>
      <c r="L8237" s="149"/>
      <c r="M8237" s="149"/>
    </row>
    <row r="8238" spans="1:13">
      <c r="A8238" s="144" t="s">
        <v>290</v>
      </c>
      <c r="B8238" s="145">
        <v>100817308</v>
      </c>
      <c r="C8238" s="140" t="s">
        <v>273</v>
      </c>
      <c r="D8238" s="146">
        <v>0.26342229199372102</v>
      </c>
      <c r="E8238" s="146">
        <v>0.43599095587617798</v>
      </c>
      <c r="F8238" s="147">
        <v>1.0099081245232401E-9</v>
      </c>
      <c r="G8238" s="147">
        <v>4.9023689434478199E-6</v>
      </c>
      <c r="H8238" s="146">
        <v>1</v>
      </c>
      <c r="I8238" s="146">
        <v>0.73657770800627898</v>
      </c>
      <c r="J8238" s="146">
        <v>32</v>
      </c>
      <c r="K8238" s="148">
        <v>57</v>
      </c>
      <c r="L8238" s="149"/>
      <c r="M8238" s="149"/>
    </row>
    <row r="8239" spans="1:13">
      <c r="A8239" s="144" t="s">
        <v>280</v>
      </c>
      <c r="B8239" s="145">
        <v>1943049</v>
      </c>
      <c r="C8239" s="140" t="s">
        <v>273</v>
      </c>
      <c r="D8239" s="146">
        <v>0.26340996168582398</v>
      </c>
      <c r="E8239" s="146">
        <v>0.43596712884924199</v>
      </c>
      <c r="F8239" s="147">
        <v>1.08295172209062E-4</v>
      </c>
      <c r="G8239" s="147">
        <v>8.4144605886496294E-3</v>
      </c>
      <c r="H8239" s="146">
        <v>1</v>
      </c>
      <c r="I8239" s="146">
        <v>0.73659003831417602</v>
      </c>
      <c r="J8239" s="146">
        <v>30.6666666666667</v>
      </c>
      <c r="K8239" s="148">
        <v>32.5</v>
      </c>
      <c r="L8239" s="149"/>
      <c r="M8239" s="149"/>
    </row>
    <row r="8240" spans="1:13">
      <c r="A8240" s="144" t="s">
        <v>279</v>
      </c>
      <c r="B8240" s="145">
        <v>60581705</v>
      </c>
      <c r="C8240" s="140" t="s">
        <v>273</v>
      </c>
      <c r="D8240" s="146">
        <v>0.26334283000949699</v>
      </c>
      <c r="E8240" s="146">
        <v>4.7726396279320502</v>
      </c>
      <c r="F8240" s="147">
        <v>1.16886876753501E-6</v>
      </c>
      <c r="G8240" s="147">
        <v>3.2848920849271903E-4</v>
      </c>
      <c r="H8240" s="146">
        <v>0.26334283000949699</v>
      </c>
      <c r="I8240" s="146">
        <v>0</v>
      </c>
      <c r="J8240" s="146">
        <v>29</v>
      </c>
      <c r="K8240" s="148">
        <v>28.5</v>
      </c>
      <c r="L8240" s="149"/>
      <c r="M8240" s="149"/>
    </row>
    <row r="8241" spans="1:13">
      <c r="A8241" s="144" t="s">
        <v>293</v>
      </c>
      <c r="B8241" s="145">
        <v>66798358</v>
      </c>
      <c r="C8241" s="140" t="s">
        <v>273</v>
      </c>
      <c r="D8241" s="146">
        <v>0.263338731562131</v>
      </c>
      <c r="E8241" s="146">
        <v>4.7726179962908697</v>
      </c>
      <c r="F8241" s="147">
        <v>5.6395489157445897E-5</v>
      </c>
      <c r="G8241" s="147">
        <v>5.1747550310810497E-3</v>
      </c>
      <c r="H8241" s="146">
        <v>0.263338731562131</v>
      </c>
      <c r="I8241" s="146">
        <v>0</v>
      </c>
      <c r="J8241" s="146">
        <v>40</v>
      </c>
      <c r="K8241" s="148">
        <v>22</v>
      </c>
      <c r="L8241" s="149"/>
      <c r="M8241" s="149"/>
    </row>
    <row r="8242" spans="1:13">
      <c r="A8242" s="144" t="s">
        <v>294</v>
      </c>
      <c r="B8242" s="145">
        <v>29467898</v>
      </c>
      <c r="C8242" s="140" t="s">
        <v>273</v>
      </c>
      <c r="D8242" s="146">
        <v>0.26331060083226698</v>
      </c>
      <c r="E8242" s="146">
        <v>0.49731918996327801</v>
      </c>
      <c r="F8242" s="147">
        <v>2.8922428417322898E-2</v>
      </c>
      <c r="G8242" s="147">
        <v>0.99999999999995104</v>
      </c>
      <c r="H8242" s="146">
        <v>0.89305356288856996</v>
      </c>
      <c r="I8242" s="146">
        <v>0.62974296205630398</v>
      </c>
      <c r="J8242" s="146">
        <v>38.3333333333333</v>
      </c>
      <c r="K8242" s="148">
        <v>31</v>
      </c>
      <c r="L8242" s="149"/>
      <c r="M8242" s="149"/>
    </row>
    <row r="8243" spans="1:13">
      <c r="A8243" s="144" t="s">
        <v>286</v>
      </c>
      <c r="B8243" s="145">
        <v>132979650</v>
      </c>
      <c r="C8243" s="140" t="s">
        <v>273</v>
      </c>
      <c r="D8243" s="146">
        <v>0.26328502415458899</v>
      </c>
      <c r="E8243" s="146">
        <v>0.43572572236437201</v>
      </c>
      <c r="F8243" s="147">
        <v>2.0896474859338302E-6</v>
      </c>
      <c r="G8243" s="147">
        <v>4.9255349309050805E-4</v>
      </c>
      <c r="H8243" s="146">
        <v>1</v>
      </c>
      <c r="I8243" s="146">
        <v>0.73671497584541101</v>
      </c>
      <c r="J8243" s="146">
        <v>26.3333333333333</v>
      </c>
      <c r="K8243" s="148">
        <v>20.5</v>
      </c>
      <c r="L8243" s="149"/>
      <c r="M8243" s="149"/>
    </row>
    <row r="8244" spans="1:13">
      <c r="A8244" s="144" t="s">
        <v>279</v>
      </c>
      <c r="B8244" s="145">
        <v>101066107</v>
      </c>
      <c r="C8244" s="140" t="s">
        <v>273</v>
      </c>
      <c r="D8244" s="146">
        <v>0.26328052190121198</v>
      </c>
      <c r="E8244" s="146">
        <v>0.43571702378559701</v>
      </c>
      <c r="F8244" s="147">
        <v>3.3133359658526001E-6</v>
      </c>
      <c r="G8244" s="147">
        <v>6.8344301629046805E-4</v>
      </c>
      <c r="H8244" s="146">
        <v>1</v>
      </c>
      <c r="I8244" s="146">
        <v>0.73671947809878802</v>
      </c>
      <c r="J8244" s="146">
        <v>46</v>
      </c>
      <c r="K8244" s="148">
        <v>33</v>
      </c>
      <c r="L8244" s="149"/>
      <c r="M8244" s="149"/>
    </row>
    <row r="8245" spans="1:13">
      <c r="A8245" s="144" t="s">
        <v>272</v>
      </c>
      <c r="B8245" s="145">
        <v>167523075</v>
      </c>
      <c r="C8245" s="140" t="s">
        <v>273</v>
      </c>
      <c r="D8245" s="146">
        <v>0.26326164874551999</v>
      </c>
      <c r="E8245" s="146">
        <v>0.43568056047530002</v>
      </c>
      <c r="F8245" s="147">
        <v>6.0661910215290998E-5</v>
      </c>
      <c r="G8245" s="147">
        <v>5.4599195122607604E-3</v>
      </c>
      <c r="H8245" s="146">
        <v>1</v>
      </c>
      <c r="I8245" s="146">
        <v>0.73673835125447995</v>
      </c>
      <c r="J8245" s="146">
        <v>31.6666666666667</v>
      </c>
      <c r="K8245" s="148">
        <v>53.5</v>
      </c>
      <c r="L8245" s="149"/>
      <c r="M8245" s="149"/>
    </row>
    <row r="8246" spans="1:13">
      <c r="A8246" s="144" t="s">
        <v>292</v>
      </c>
      <c r="B8246" s="145">
        <v>1111098</v>
      </c>
      <c r="C8246" s="140" t="s">
        <v>273</v>
      </c>
      <c r="D8246" s="146">
        <v>0.26322751322751298</v>
      </c>
      <c r="E8246" s="146">
        <v>4.7720308610861197</v>
      </c>
      <c r="F8246" s="147">
        <v>4.8214462930051399E-4</v>
      </c>
      <c r="G8246" s="147">
        <v>2.7290989074592601E-2</v>
      </c>
      <c r="H8246" s="146">
        <v>0.26322751322751298</v>
      </c>
      <c r="I8246" s="146">
        <v>0</v>
      </c>
      <c r="J8246" s="146">
        <v>26</v>
      </c>
      <c r="K8246" s="148">
        <v>32.5</v>
      </c>
      <c r="L8246" s="149"/>
      <c r="M8246" s="149"/>
    </row>
    <row r="8247" spans="1:13">
      <c r="A8247" s="144" t="s">
        <v>294</v>
      </c>
      <c r="B8247" s="145">
        <v>26044373</v>
      </c>
      <c r="C8247" s="140" t="s">
        <v>273</v>
      </c>
      <c r="D8247" s="146">
        <v>0.26322751322751298</v>
      </c>
      <c r="E8247" s="146">
        <v>4.7720308610861197</v>
      </c>
      <c r="F8247" s="147">
        <v>1.05380902415739E-4</v>
      </c>
      <c r="G8247" s="147">
        <v>8.2537451120455897E-3</v>
      </c>
      <c r="H8247" s="146">
        <v>0.26322751322751298</v>
      </c>
      <c r="I8247" s="146">
        <v>0</v>
      </c>
      <c r="J8247" s="146">
        <v>51</v>
      </c>
      <c r="K8247" s="148">
        <v>19</v>
      </c>
      <c r="L8247" s="149"/>
      <c r="M8247" s="149"/>
    </row>
    <row r="8248" spans="1:13">
      <c r="A8248" s="144" t="s">
        <v>285</v>
      </c>
      <c r="B8248" s="145">
        <v>11077030</v>
      </c>
      <c r="C8248" s="140" t="s">
        <v>273</v>
      </c>
      <c r="D8248" s="146">
        <v>0.26322751322751298</v>
      </c>
      <c r="E8248" s="146">
        <v>0.43561461231971799</v>
      </c>
      <c r="F8248" s="147">
        <v>2.8293546390116198E-7</v>
      </c>
      <c r="G8248" s="147">
        <v>1.23933188100754E-4</v>
      </c>
      <c r="H8248" s="146">
        <v>1</v>
      </c>
      <c r="I8248" s="146">
        <v>0.73677248677248697</v>
      </c>
      <c r="J8248" s="146">
        <v>30.3333333333333</v>
      </c>
      <c r="K8248" s="148">
        <v>34</v>
      </c>
      <c r="L8248" s="149"/>
      <c r="M8248" s="149"/>
    </row>
    <row r="8249" spans="1:13">
      <c r="A8249" s="144" t="s">
        <v>277</v>
      </c>
      <c r="B8249" s="145">
        <v>59624637</v>
      </c>
      <c r="C8249" s="140" t="s">
        <v>273</v>
      </c>
      <c r="D8249" s="146">
        <v>0.263219741480611</v>
      </c>
      <c r="E8249" s="146">
        <v>0.435599598105121</v>
      </c>
      <c r="F8249" s="147">
        <v>1.17640789763982E-4</v>
      </c>
      <c r="G8249" s="147">
        <v>8.9742125302662394E-3</v>
      </c>
      <c r="H8249" s="146">
        <v>1</v>
      </c>
      <c r="I8249" s="146">
        <v>0.736780258519389</v>
      </c>
      <c r="J8249" s="146">
        <v>29</v>
      </c>
      <c r="K8249" s="148">
        <v>30</v>
      </c>
      <c r="L8249" s="149"/>
      <c r="M8249" s="149"/>
    </row>
    <row r="8250" spans="1:13">
      <c r="A8250" s="144" t="s">
        <v>292</v>
      </c>
      <c r="B8250" s="145">
        <v>180359941</v>
      </c>
      <c r="C8250" s="140" t="s">
        <v>273</v>
      </c>
      <c r="D8250" s="146">
        <v>0.263198757763975</v>
      </c>
      <c r="E8250" s="146">
        <v>0.43555906050617998</v>
      </c>
      <c r="F8250" s="147">
        <v>2.5262210502623101E-5</v>
      </c>
      <c r="G8250" s="147">
        <v>2.88382085852546E-3</v>
      </c>
      <c r="H8250" s="146">
        <v>1</v>
      </c>
      <c r="I8250" s="146">
        <v>0.73680124223602494</v>
      </c>
      <c r="J8250" s="146">
        <v>33</v>
      </c>
      <c r="K8250" s="148">
        <v>25.5</v>
      </c>
      <c r="L8250" s="149"/>
      <c r="M8250" s="149"/>
    </row>
    <row r="8251" spans="1:13">
      <c r="A8251" s="144" t="s">
        <v>279</v>
      </c>
      <c r="B8251" s="145">
        <v>171258923</v>
      </c>
      <c r="C8251" s="140" t="s">
        <v>273</v>
      </c>
      <c r="D8251" s="146">
        <v>0.26317567567567601</v>
      </c>
      <c r="E8251" s="146">
        <v>0.43551447046290398</v>
      </c>
      <c r="F8251" s="147">
        <v>2.92620269972091E-5</v>
      </c>
      <c r="G8251" s="147">
        <v>3.2133813455450301E-3</v>
      </c>
      <c r="H8251" s="146">
        <v>1</v>
      </c>
      <c r="I8251" s="146">
        <v>0.73682432432432399</v>
      </c>
      <c r="J8251" s="146">
        <v>35.6666666666667</v>
      </c>
      <c r="K8251" s="148">
        <v>38.5</v>
      </c>
      <c r="L8251" s="149"/>
      <c r="M8251" s="149"/>
    </row>
    <row r="8252" spans="1:13">
      <c r="A8252" s="144" t="s">
        <v>272</v>
      </c>
      <c r="B8252" s="145">
        <v>1746826</v>
      </c>
      <c r="C8252" s="140" t="s">
        <v>273</v>
      </c>
      <c r="D8252" s="146">
        <v>0.26315789473684198</v>
      </c>
      <c r="E8252" s="146">
        <v>0.43548012213482901</v>
      </c>
      <c r="F8252" s="147">
        <v>2.7952351994148798E-4</v>
      </c>
      <c r="G8252" s="147">
        <v>1.7534311215034699E-2</v>
      </c>
      <c r="H8252" s="146">
        <v>1</v>
      </c>
      <c r="I8252" s="146">
        <v>0.73684210526315796</v>
      </c>
      <c r="J8252" s="146">
        <v>35.6666666666667</v>
      </c>
      <c r="K8252" s="148">
        <v>28.5</v>
      </c>
      <c r="L8252" s="149"/>
      <c r="M8252" s="149"/>
    </row>
    <row r="8253" spans="1:13">
      <c r="A8253" s="144" t="s">
        <v>272</v>
      </c>
      <c r="B8253" s="145">
        <v>13752469</v>
      </c>
      <c r="C8253" s="140" t="s">
        <v>273</v>
      </c>
      <c r="D8253" s="146">
        <v>0.26315789473684198</v>
      </c>
      <c r="E8253" s="146">
        <v>0.43548012213482901</v>
      </c>
      <c r="F8253" s="147">
        <v>3.1594606273765498E-3</v>
      </c>
      <c r="G8253" s="147">
        <v>0.14234246713843399</v>
      </c>
      <c r="H8253" s="146">
        <v>1</v>
      </c>
      <c r="I8253" s="146">
        <v>0.73684210526315796</v>
      </c>
      <c r="J8253" s="146">
        <v>22.3333333333333</v>
      </c>
      <c r="K8253" s="148">
        <v>37</v>
      </c>
      <c r="L8253" s="149"/>
      <c r="M8253" s="149"/>
    </row>
    <row r="8254" spans="1:13">
      <c r="A8254" s="144" t="s">
        <v>272</v>
      </c>
      <c r="B8254" s="145">
        <v>97048257</v>
      </c>
      <c r="C8254" s="140" t="s">
        <v>273</v>
      </c>
      <c r="D8254" s="146">
        <v>0.26315789473684198</v>
      </c>
      <c r="E8254" s="146">
        <v>0.43548012213482901</v>
      </c>
      <c r="F8254" s="147">
        <v>4.8518466899467602E-6</v>
      </c>
      <c r="G8254" s="147">
        <v>8.9060265000403995E-4</v>
      </c>
      <c r="H8254" s="146">
        <v>1</v>
      </c>
      <c r="I8254" s="146">
        <v>0.73684210526315796</v>
      </c>
      <c r="J8254" s="146">
        <v>25.6666666666667</v>
      </c>
      <c r="K8254" s="148">
        <v>19</v>
      </c>
      <c r="L8254" s="149"/>
      <c r="M8254" s="149"/>
    </row>
    <row r="8255" spans="1:13">
      <c r="A8255" s="144" t="s">
        <v>294</v>
      </c>
      <c r="B8255" s="145">
        <v>143464896</v>
      </c>
      <c r="C8255" s="140" t="s">
        <v>273</v>
      </c>
      <c r="D8255" s="146">
        <v>0.26315789473684198</v>
      </c>
      <c r="E8255" s="146">
        <v>0.43548012213482901</v>
      </c>
      <c r="F8255" s="147">
        <v>1.2331876494133299E-3</v>
      </c>
      <c r="G8255" s="147">
        <v>6.07561003663959E-2</v>
      </c>
      <c r="H8255" s="146">
        <v>1</v>
      </c>
      <c r="I8255" s="146">
        <v>0.73684210526315796</v>
      </c>
      <c r="J8255" s="146">
        <v>16</v>
      </c>
      <c r="K8255" s="148">
        <v>19</v>
      </c>
      <c r="L8255" s="149"/>
      <c r="M8255" s="149"/>
    </row>
    <row r="8256" spans="1:13">
      <c r="A8256" s="144" t="s">
        <v>282</v>
      </c>
      <c r="B8256" s="145">
        <v>7712508</v>
      </c>
      <c r="C8256" s="140" t="s">
        <v>273</v>
      </c>
      <c r="D8256" s="146">
        <v>0.26315789473684198</v>
      </c>
      <c r="E8256" s="146">
        <v>0.43548012213482901</v>
      </c>
      <c r="F8256" s="147">
        <v>3.1594606273765498E-3</v>
      </c>
      <c r="G8256" s="147">
        <v>0.14234246713843399</v>
      </c>
      <c r="H8256" s="146">
        <v>1</v>
      </c>
      <c r="I8256" s="146">
        <v>0.73684210526315796</v>
      </c>
      <c r="J8256" s="146">
        <v>29.3333333333333</v>
      </c>
      <c r="K8256" s="148">
        <v>27</v>
      </c>
      <c r="L8256" s="149"/>
      <c r="M8256" s="149"/>
    </row>
    <row r="8257" spans="1:13">
      <c r="A8257" s="144" t="s">
        <v>294</v>
      </c>
      <c r="B8257" s="145">
        <v>130394412</v>
      </c>
      <c r="C8257" s="140" t="s">
        <v>273</v>
      </c>
      <c r="D8257" s="146">
        <v>0.263134741075917</v>
      </c>
      <c r="E8257" s="146">
        <v>0.51406628087343098</v>
      </c>
      <c r="F8257" s="147">
        <v>2.8809219866217802E-3</v>
      </c>
      <c r="G8257" s="147">
        <v>0.13071330555013699</v>
      </c>
      <c r="H8257" s="146">
        <v>0.86783559577677205</v>
      </c>
      <c r="I8257" s="146">
        <v>0.604700854700855</v>
      </c>
      <c r="J8257" s="146">
        <v>26</v>
      </c>
      <c r="K8257" s="148">
        <v>26.5</v>
      </c>
      <c r="L8257" s="149"/>
      <c r="M8257" s="149"/>
    </row>
    <row r="8258" spans="1:13">
      <c r="A8258" s="144" t="s">
        <v>290</v>
      </c>
      <c r="B8258" s="145">
        <v>80380388</v>
      </c>
      <c r="C8258" s="140" t="s">
        <v>273</v>
      </c>
      <c r="D8258" s="146">
        <v>0.26311844077961</v>
      </c>
      <c r="E8258" s="146">
        <v>0.43540390987441102</v>
      </c>
      <c r="F8258" s="147">
        <v>1.6525211394466399E-3</v>
      </c>
      <c r="G8258" s="147">
        <v>7.8772517882318094E-2</v>
      </c>
      <c r="H8258" s="146">
        <v>1</v>
      </c>
      <c r="I8258" s="146">
        <v>0.73688155922039</v>
      </c>
      <c r="J8258" s="146">
        <v>50</v>
      </c>
      <c r="K8258" s="148">
        <v>37.5</v>
      </c>
      <c r="L8258" s="149"/>
      <c r="M8258" s="149"/>
    </row>
    <row r="8259" spans="1:13">
      <c r="A8259" s="144" t="s">
        <v>283</v>
      </c>
      <c r="B8259" s="145">
        <v>20160661</v>
      </c>
      <c r="C8259" s="140" t="s">
        <v>273</v>
      </c>
      <c r="D8259" s="146">
        <v>0.26309827669619501</v>
      </c>
      <c r="E8259" s="146">
        <v>4.7713483053300099</v>
      </c>
      <c r="F8259" s="147">
        <v>5.1930888173274898E-3</v>
      </c>
      <c r="G8259" s="147">
        <v>0.22845033754149599</v>
      </c>
      <c r="H8259" s="146">
        <v>0.26309827669619501</v>
      </c>
      <c r="I8259" s="146">
        <v>0</v>
      </c>
      <c r="J8259" s="146">
        <v>58.6666666666667</v>
      </c>
      <c r="K8259" s="148">
        <v>23</v>
      </c>
      <c r="L8259" s="149"/>
      <c r="M8259" s="149"/>
    </row>
    <row r="8260" spans="1:13">
      <c r="A8260" s="144" t="s">
        <v>276</v>
      </c>
      <c r="B8260" s="145">
        <v>1952868</v>
      </c>
      <c r="C8260" s="140" t="s">
        <v>273</v>
      </c>
      <c r="D8260" s="146">
        <v>0.26309132304578797</v>
      </c>
      <c r="E8260" s="146">
        <v>0.43535152953457201</v>
      </c>
      <c r="F8260" s="147">
        <v>1.8724829083055001E-4</v>
      </c>
      <c r="G8260" s="147">
        <v>1.2808872529503501E-2</v>
      </c>
      <c r="H8260" s="146">
        <v>1</v>
      </c>
      <c r="I8260" s="146">
        <v>0.73690867695421203</v>
      </c>
      <c r="J8260" s="146">
        <v>59</v>
      </c>
      <c r="K8260" s="148">
        <v>63</v>
      </c>
      <c r="L8260" s="149"/>
      <c r="M8260" s="149"/>
    </row>
    <row r="8261" spans="1:13">
      <c r="A8261" s="144" t="s">
        <v>283</v>
      </c>
      <c r="B8261" s="145">
        <v>108518827</v>
      </c>
      <c r="C8261" s="140" t="s">
        <v>273</v>
      </c>
      <c r="D8261" s="146">
        <v>0.263049450549451</v>
      </c>
      <c r="E8261" s="146">
        <v>0.43527065278023802</v>
      </c>
      <c r="F8261" s="147">
        <v>2.0995976270968199E-4</v>
      </c>
      <c r="G8261" s="147">
        <v>1.3990409901122E-2</v>
      </c>
      <c r="H8261" s="146">
        <v>1</v>
      </c>
      <c r="I8261" s="146">
        <v>0.73695054945054905</v>
      </c>
      <c r="J8261" s="146">
        <v>55.3333333333333</v>
      </c>
      <c r="K8261" s="148">
        <v>41</v>
      </c>
      <c r="L8261" s="149"/>
      <c r="M8261" s="149"/>
    </row>
    <row r="8262" spans="1:13">
      <c r="A8262" s="144" t="s">
        <v>282</v>
      </c>
      <c r="B8262" s="145">
        <v>4441761</v>
      </c>
      <c r="C8262" s="140" t="s">
        <v>273</v>
      </c>
      <c r="D8262" s="146">
        <v>0.26302573760200898</v>
      </c>
      <c r="E8262" s="146">
        <v>0.43522485321735399</v>
      </c>
      <c r="F8262" s="147">
        <v>1.9118969902714601E-4</v>
      </c>
      <c r="G8262" s="147">
        <v>1.30217793015202E-2</v>
      </c>
      <c r="H8262" s="146">
        <v>1</v>
      </c>
      <c r="I8262" s="146">
        <v>0.73697426239799102</v>
      </c>
      <c r="J8262" s="146">
        <v>38.3333333333333</v>
      </c>
      <c r="K8262" s="148">
        <v>43</v>
      </c>
      <c r="L8262" s="149"/>
      <c r="M8262" s="149"/>
    </row>
    <row r="8263" spans="1:13">
      <c r="A8263" s="144" t="s">
        <v>290</v>
      </c>
      <c r="B8263" s="145">
        <v>73434456</v>
      </c>
      <c r="C8263" s="140" t="s">
        <v>273</v>
      </c>
      <c r="D8263" s="146">
        <v>0.26298701298701299</v>
      </c>
      <c r="E8263" s="146">
        <v>0.435150063007398</v>
      </c>
      <c r="F8263" s="147">
        <v>7.1042749240181205E-4</v>
      </c>
      <c r="G8263" s="147">
        <v>3.7723968826565799E-2</v>
      </c>
      <c r="H8263" s="146">
        <v>1</v>
      </c>
      <c r="I8263" s="146">
        <v>0.73701298701298701</v>
      </c>
      <c r="J8263" s="146">
        <v>27</v>
      </c>
      <c r="K8263" s="148">
        <v>43</v>
      </c>
      <c r="L8263" s="149"/>
      <c r="M8263" s="149"/>
    </row>
    <row r="8264" spans="1:13">
      <c r="A8264" s="144" t="s">
        <v>285</v>
      </c>
      <c r="B8264" s="145">
        <v>27466819</v>
      </c>
      <c r="C8264" s="140" t="s">
        <v>273</v>
      </c>
      <c r="D8264" s="146">
        <v>0.26296296296296301</v>
      </c>
      <c r="E8264" s="146">
        <v>4.7706333069316003</v>
      </c>
      <c r="F8264" s="147">
        <v>1.45063329988246E-3</v>
      </c>
      <c r="G8264" s="147">
        <v>7.0100058701834694E-2</v>
      </c>
      <c r="H8264" s="146">
        <v>0.26296296296296301</v>
      </c>
      <c r="I8264" s="146">
        <v>0</v>
      </c>
      <c r="J8264" s="146">
        <v>34.3333333333333</v>
      </c>
      <c r="K8264" s="148">
        <v>47.5</v>
      </c>
      <c r="L8264" s="149"/>
      <c r="M8264" s="149"/>
    </row>
    <row r="8265" spans="1:13">
      <c r="A8265" s="144" t="s">
        <v>283</v>
      </c>
      <c r="B8265" s="145">
        <v>73218042</v>
      </c>
      <c r="C8265" s="140" t="s">
        <v>273</v>
      </c>
      <c r="D8265" s="146">
        <v>0.26294848436093599</v>
      </c>
      <c r="E8265" s="146">
        <v>4.7705567809402503</v>
      </c>
      <c r="F8265" s="147">
        <v>3.0479635964024302E-4</v>
      </c>
      <c r="G8265" s="147">
        <v>1.87634435568153E-2</v>
      </c>
      <c r="H8265" s="146">
        <v>0.26294848436093599</v>
      </c>
      <c r="I8265" s="146">
        <v>0</v>
      </c>
      <c r="J8265" s="146">
        <v>63.6666666666667</v>
      </c>
      <c r="K8265" s="148">
        <v>64.5</v>
      </c>
      <c r="L8265" s="149"/>
      <c r="M8265" s="149"/>
    </row>
    <row r="8266" spans="1:13">
      <c r="A8266" s="144" t="s">
        <v>290</v>
      </c>
      <c r="B8266" s="145">
        <v>73370795</v>
      </c>
      <c r="C8266" s="140" t="s">
        <v>273</v>
      </c>
      <c r="D8266" s="146">
        <v>0.26293995859213198</v>
      </c>
      <c r="E8266" s="146">
        <v>0.43505919041833901</v>
      </c>
      <c r="F8266" s="147">
        <v>8.5947586731094803E-5</v>
      </c>
      <c r="G8266" s="147">
        <v>7.0786847772190903E-3</v>
      </c>
      <c r="H8266" s="146">
        <v>1</v>
      </c>
      <c r="I8266" s="146">
        <v>0.73706004140786796</v>
      </c>
      <c r="J8266" s="146">
        <v>41</v>
      </c>
      <c r="K8266" s="148">
        <v>55.5</v>
      </c>
      <c r="L8266" s="149"/>
      <c r="M8266" s="149"/>
    </row>
    <row r="8267" spans="1:13">
      <c r="A8267" s="144" t="s">
        <v>276</v>
      </c>
      <c r="B8267" s="145">
        <v>49510346</v>
      </c>
      <c r="C8267" s="140" t="s">
        <v>273</v>
      </c>
      <c r="D8267" s="146">
        <v>0.26293103448275901</v>
      </c>
      <c r="E8267" s="146">
        <v>0.435041956607498</v>
      </c>
      <c r="F8267" s="147">
        <v>4.8536360325531703E-8</v>
      </c>
      <c r="G8267" s="147">
        <v>3.6281699272908702E-5</v>
      </c>
      <c r="H8267" s="146">
        <v>1</v>
      </c>
      <c r="I8267" s="146">
        <v>0.73706896551724099</v>
      </c>
      <c r="J8267" s="146">
        <v>20.3333333333333</v>
      </c>
      <c r="K8267" s="148">
        <v>20.5</v>
      </c>
      <c r="L8267" s="149"/>
      <c r="M8267" s="149"/>
    </row>
    <row r="8268" spans="1:13">
      <c r="A8268" s="144" t="s">
        <v>293</v>
      </c>
      <c r="B8268" s="145">
        <v>138421133</v>
      </c>
      <c r="C8268" s="140" t="s">
        <v>273</v>
      </c>
      <c r="D8268" s="146">
        <v>0.26290322580645198</v>
      </c>
      <c r="E8268" s="146">
        <v>0.43498825514943301</v>
      </c>
      <c r="F8268" s="147">
        <v>1.4910387001135401E-6</v>
      </c>
      <c r="G8268" s="147">
        <v>3.8987049947609802E-4</v>
      </c>
      <c r="H8268" s="146">
        <v>1</v>
      </c>
      <c r="I8268" s="146">
        <v>0.73709677419354802</v>
      </c>
      <c r="J8268" s="146">
        <v>19</v>
      </c>
      <c r="K8268" s="148">
        <v>25.5</v>
      </c>
      <c r="L8268" s="149"/>
      <c r="M8268" s="149"/>
    </row>
    <row r="8269" spans="1:13">
      <c r="A8269" s="144" t="s">
        <v>292</v>
      </c>
      <c r="B8269" s="145">
        <v>163620056</v>
      </c>
      <c r="C8269" s="140" t="s">
        <v>273</v>
      </c>
      <c r="D8269" s="146">
        <v>0.26278772378516602</v>
      </c>
      <c r="E8269" s="146">
        <v>0.43476523007492501</v>
      </c>
      <c r="F8269" s="147">
        <v>1.0243056826009501E-9</v>
      </c>
      <c r="G8269" s="147">
        <v>4.9023689434478199E-6</v>
      </c>
      <c r="H8269" s="146">
        <v>1</v>
      </c>
      <c r="I8269" s="146">
        <v>0.73721227621483398</v>
      </c>
      <c r="J8269" s="146">
        <v>15</v>
      </c>
      <c r="K8269" s="148">
        <v>28.5</v>
      </c>
      <c r="L8269" s="149"/>
      <c r="M8269" s="149"/>
    </row>
    <row r="8270" spans="1:13">
      <c r="A8270" s="144" t="s">
        <v>286</v>
      </c>
      <c r="B8270" s="145">
        <v>101219149</v>
      </c>
      <c r="C8270" s="140" t="s">
        <v>273</v>
      </c>
      <c r="D8270" s="146">
        <v>0.26276058456909501</v>
      </c>
      <c r="E8270" s="146">
        <v>4.7695632768039999</v>
      </c>
      <c r="F8270" s="147">
        <v>2.4171341736624898E-3</v>
      </c>
      <c r="G8270" s="147">
        <v>0.11113411829134701</v>
      </c>
      <c r="H8270" s="146">
        <v>0.26276058456909501</v>
      </c>
      <c r="I8270" s="146">
        <v>0</v>
      </c>
      <c r="J8270" s="146">
        <v>34.6666666666667</v>
      </c>
      <c r="K8270" s="148">
        <v>30.5</v>
      </c>
      <c r="L8270" s="149"/>
      <c r="M8270" s="149"/>
    </row>
    <row r="8271" spans="1:13">
      <c r="A8271" s="144" t="s">
        <v>283</v>
      </c>
      <c r="B8271" s="145">
        <v>68870387</v>
      </c>
      <c r="C8271" s="140" t="s">
        <v>273</v>
      </c>
      <c r="D8271" s="146">
        <v>0.26275212384809199</v>
      </c>
      <c r="E8271" s="146">
        <v>1.1186201922466801</v>
      </c>
      <c r="F8271" s="147">
        <v>4.0743060167818E-2</v>
      </c>
      <c r="G8271" s="147">
        <v>0.99999999999995104</v>
      </c>
      <c r="H8271" s="146">
        <v>0.477059721887308</v>
      </c>
      <c r="I8271" s="146">
        <v>0.21430759803921601</v>
      </c>
      <c r="J8271" s="146">
        <v>207.333333333333</v>
      </c>
      <c r="K8271" s="148">
        <v>115</v>
      </c>
      <c r="L8271" s="149"/>
      <c r="M8271" s="149"/>
    </row>
    <row r="8272" spans="1:13">
      <c r="A8272" s="144" t="s">
        <v>290</v>
      </c>
      <c r="B8272" s="145">
        <v>55952691</v>
      </c>
      <c r="C8272" s="140" t="s">
        <v>273</v>
      </c>
      <c r="D8272" s="146">
        <v>0.26274509803921597</v>
      </c>
      <c r="E8272" s="146">
        <v>0.43468293191112201</v>
      </c>
      <c r="F8272" s="147">
        <v>1.01930907658097E-3</v>
      </c>
      <c r="G8272" s="147">
        <v>5.1396710044679397E-2</v>
      </c>
      <c r="H8272" s="146">
        <v>1</v>
      </c>
      <c r="I8272" s="146">
        <v>0.73725490196078403</v>
      </c>
      <c r="J8272" s="146">
        <v>23</v>
      </c>
      <c r="K8272" s="148">
        <v>16</v>
      </c>
      <c r="L8272" s="149"/>
      <c r="M8272" s="149"/>
    </row>
    <row r="8273" spans="1:13">
      <c r="A8273" s="144" t="s">
        <v>290</v>
      </c>
      <c r="B8273" s="145">
        <v>136280689</v>
      </c>
      <c r="C8273" s="140" t="s">
        <v>273</v>
      </c>
      <c r="D8273" s="146">
        <v>0.26273022751896002</v>
      </c>
      <c r="E8273" s="146">
        <v>0.43465422228029998</v>
      </c>
      <c r="F8273" s="147">
        <v>9.7544728204425904E-5</v>
      </c>
      <c r="G8273" s="147">
        <v>7.7898577227976601E-3</v>
      </c>
      <c r="H8273" s="146">
        <v>1</v>
      </c>
      <c r="I8273" s="146">
        <v>0.73726977248103998</v>
      </c>
      <c r="J8273" s="146">
        <v>36.6666666666667</v>
      </c>
      <c r="K8273" s="148">
        <v>48.5</v>
      </c>
      <c r="L8273" s="149"/>
      <c r="M8273" s="149"/>
    </row>
    <row r="8274" spans="1:13">
      <c r="A8274" s="144" t="s">
        <v>291</v>
      </c>
      <c r="B8274" s="145">
        <v>6666057</v>
      </c>
      <c r="C8274" s="140" t="s">
        <v>273</v>
      </c>
      <c r="D8274" s="146">
        <v>0.26270270270270302</v>
      </c>
      <c r="E8274" s="146">
        <v>0.43460108325867502</v>
      </c>
      <c r="F8274" s="147">
        <v>1.8292701421788801E-4</v>
      </c>
      <c r="G8274" s="147">
        <v>1.2578274181105501E-2</v>
      </c>
      <c r="H8274" s="146">
        <v>1</v>
      </c>
      <c r="I8274" s="146">
        <v>0.73729729729729698</v>
      </c>
      <c r="J8274" s="146">
        <v>36.3333333333333</v>
      </c>
      <c r="K8274" s="148">
        <v>43.5</v>
      </c>
      <c r="L8274" s="149"/>
      <c r="M8274" s="149"/>
    </row>
    <row r="8275" spans="1:13">
      <c r="A8275" s="144" t="s">
        <v>281</v>
      </c>
      <c r="B8275" s="145">
        <v>46568332</v>
      </c>
      <c r="C8275" s="140" t="s">
        <v>273</v>
      </c>
      <c r="D8275" s="146">
        <v>0.262658227848101</v>
      </c>
      <c r="E8275" s="146">
        <v>0.43451522486850203</v>
      </c>
      <c r="F8275" s="147">
        <v>3.2935073969429301E-3</v>
      </c>
      <c r="G8275" s="147">
        <v>0.14799678306928801</v>
      </c>
      <c r="H8275" s="146">
        <v>1</v>
      </c>
      <c r="I8275" s="146">
        <v>0.737341772151899</v>
      </c>
      <c r="J8275" s="146">
        <v>88.6666666666667</v>
      </c>
      <c r="K8275" s="148">
        <v>69.5</v>
      </c>
      <c r="L8275" s="149"/>
      <c r="M8275" s="149"/>
    </row>
    <row r="8276" spans="1:13">
      <c r="A8276" s="144" t="s">
        <v>291</v>
      </c>
      <c r="B8276" s="145">
        <v>3409614</v>
      </c>
      <c r="C8276" s="140" t="s">
        <v>273</v>
      </c>
      <c r="D8276" s="146">
        <v>0.26263736263736298</v>
      </c>
      <c r="E8276" s="146">
        <v>0.43447494648854901</v>
      </c>
      <c r="F8276" s="147">
        <v>6.3426775256103006E-5</v>
      </c>
      <c r="G8276" s="147">
        <v>5.6500667317645496E-3</v>
      </c>
      <c r="H8276" s="146">
        <v>1</v>
      </c>
      <c r="I8276" s="146">
        <v>0.73736263736263696</v>
      </c>
      <c r="J8276" s="146">
        <v>21.3333333333333</v>
      </c>
      <c r="K8276" s="148">
        <v>30.5</v>
      </c>
      <c r="L8276" s="149"/>
      <c r="M8276" s="149"/>
    </row>
    <row r="8277" spans="1:13">
      <c r="A8277" s="144" t="s">
        <v>279</v>
      </c>
      <c r="B8277" s="145">
        <v>241662599</v>
      </c>
      <c r="C8277" s="140" t="s">
        <v>273</v>
      </c>
      <c r="D8277" s="146">
        <v>0.26262626262626299</v>
      </c>
      <c r="E8277" s="146">
        <v>0.43445351939111698</v>
      </c>
      <c r="F8277" s="147">
        <v>1.12027234031208E-4</v>
      </c>
      <c r="G8277" s="147">
        <v>8.6350172732043498E-3</v>
      </c>
      <c r="H8277" s="146">
        <v>1</v>
      </c>
      <c r="I8277" s="146">
        <v>0.73737373737373701</v>
      </c>
      <c r="J8277" s="146">
        <v>41</v>
      </c>
      <c r="K8277" s="148">
        <v>20</v>
      </c>
      <c r="L8277" s="149"/>
      <c r="M8277" s="149"/>
    </row>
    <row r="8278" spans="1:13">
      <c r="A8278" s="144" t="s">
        <v>290</v>
      </c>
      <c r="B8278" s="145">
        <v>20778872</v>
      </c>
      <c r="C8278" s="140" t="s">
        <v>273</v>
      </c>
      <c r="D8278" s="146">
        <v>0.26261201306482401</v>
      </c>
      <c r="E8278" s="146">
        <v>1.19299369505332</v>
      </c>
      <c r="F8278" s="147">
        <v>4.6163366720629401E-2</v>
      </c>
      <c r="G8278" s="147">
        <v>0.99999999999995104</v>
      </c>
      <c r="H8278" s="146">
        <v>0.45677808321514701</v>
      </c>
      <c r="I8278" s="146">
        <v>0.194166070150322</v>
      </c>
      <c r="J8278" s="146">
        <v>156</v>
      </c>
      <c r="K8278" s="148">
        <v>107.5</v>
      </c>
      <c r="L8278" s="149"/>
      <c r="M8278" s="149"/>
    </row>
    <row r="8279" spans="1:13">
      <c r="A8279" s="144" t="s">
        <v>293</v>
      </c>
      <c r="B8279" s="145">
        <v>109280199</v>
      </c>
      <c r="C8279" s="140" t="s">
        <v>273</v>
      </c>
      <c r="D8279" s="146">
        <v>0.26258309591642898</v>
      </c>
      <c r="E8279" s="146">
        <v>0.43437019481508898</v>
      </c>
      <c r="F8279" s="147">
        <v>2.3830215526911799E-5</v>
      </c>
      <c r="G8279" s="147">
        <v>2.7629189507943999E-3</v>
      </c>
      <c r="H8279" s="146">
        <v>1</v>
      </c>
      <c r="I8279" s="146">
        <v>0.73741690408357097</v>
      </c>
      <c r="J8279" s="146">
        <v>40.6666666666667</v>
      </c>
      <c r="K8279" s="148">
        <v>60</v>
      </c>
      <c r="L8279" s="149"/>
      <c r="M8279" s="149"/>
    </row>
    <row r="8280" spans="1:13">
      <c r="A8280" s="144" t="s">
        <v>280</v>
      </c>
      <c r="B8280" s="145">
        <v>38114398</v>
      </c>
      <c r="C8280" s="140" t="s">
        <v>273</v>
      </c>
      <c r="D8280" s="146">
        <v>0.262573758375438</v>
      </c>
      <c r="E8280" s="146">
        <v>4.7685747704422399</v>
      </c>
      <c r="F8280" s="147">
        <v>3.0277101685862399E-5</v>
      </c>
      <c r="G8280" s="147">
        <v>3.30146236019892E-3</v>
      </c>
      <c r="H8280" s="146">
        <v>0.262573758375438</v>
      </c>
      <c r="I8280" s="146">
        <v>0</v>
      </c>
      <c r="J8280" s="146">
        <v>45</v>
      </c>
      <c r="K8280" s="148">
        <v>23</v>
      </c>
      <c r="L8280" s="149"/>
      <c r="M8280" s="149"/>
    </row>
    <row r="8281" spans="1:13">
      <c r="A8281" s="144" t="s">
        <v>274</v>
      </c>
      <c r="B8281" s="145">
        <v>69047786</v>
      </c>
      <c r="C8281" s="140" t="s">
        <v>273</v>
      </c>
      <c r="D8281" s="146">
        <v>0.26256212111475302</v>
      </c>
      <c r="E8281" s="146">
        <v>0.51479211692039495</v>
      </c>
      <c r="F8281" s="147">
        <v>1.2290670900540501E-3</v>
      </c>
      <c r="G8281" s="147">
        <v>6.0575890172209497E-2</v>
      </c>
      <c r="H8281" s="146">
        <v>0.86489728594991799</v>
      </c>
      <c r="I8281" s="146">
        <v>0.60233516483516503</v>
      </c>
      <c r="J8281" s="146">
        <v>44</v>
      </c>
      <c r="K8281" s="148">
        <v>41</v>
      </c>
      <c r="L8281" s="149"/>
      <c r="M8281" s="149"/>
    </row>
    <row r="8282" spans="1:13">
      <c r="A8282" s="144" t="s">
        <v>278</v>
      </c>
      <c r="B8282" s="145">
        <v>49095458</v>
      </c>
      <c r="C8282" s="140" t="s">
        <v>273</v>
      </c>
      <c r="D8282" s="146">
        <v>0.26255319148936201</v>
      </c>
      <c r="E8282" s="146">
        <v>0.43431247320706101</v>
      </c>
      <c r="F8282" s="147">
        <v>4.8363851693206898E-4</v>
      </c>
      <c r="G8282" s="147">
        <v>2.7359505679605201E-2</v>
      </c>
      <c r="H8282" s="146">
        <v>1</v>
      </c>
      <c r="I8282" s="146">
        <v>0.73744680851063804</v>
      </c>
      <c r="J8282" s="146">
        <v>46</v>
      </c>
      <c r="K8282" s="148">
        <v>36</v>
      </c>
      <c r="L8282" s="149"/>
      <c r="M8282" s="149"/>
    </row>
    <row r="8283" spans="1:13">
      <c r="A8283" s="144" t="s">
        <v>280</v>
      </c>
      <c r="B8283" s="145">
        <v>27568132</v>
      </c>
      <c r="C8283" s="140" t="s">
        <v>273</v>
      </c>
      <c r="D8283" s="146">
        <v>0.262527233115468</v>
      </c>
      <c r="E8283" s="146">
        <v>0.43426237015415298</v>
      </c>
      <c r="F8283" s="147">
        <v>1.9523880110933599E-4</v>
      </c>
      <c r="G8283" s="147">
        <v>1.3231772594195E-2</v>
      </c>
      <c r="H8283" s="146">
        <v>1</v>
      </c>
      <c r="I8283" s="146">
        <v>0.737472766884532</v>
      </c>
      <c r="J8283" s="146">
        <v>41</v>
      </c>
      <c r="K8283" s="148">
        <v>30.5</v>
      </c>
      <c r="L8283" s="149"/>
      <c r="M8283" s="149"/>
    </row>
    <row r="8284" spans="1:13">
      <c r="A8284" s="144" t="s">
        <v>279</v>
      </c>
      <c r="B8284" s="145">
        <v>5435482</v>
      </c>
      <c r="C8284" s="140" t="s">
        <v>273</v>
      </c>
      <c r="D8284" s="146">
        <v>0.26250000000000001</v>
      </c>
      <c r="E8284" s="146">
        <v>0.43420980855369001</v>
      </c>
      <c r="F8284" s="147">
        <v>1.57549420461144E-4</v>
      </c>
      <c r="G8284" s="147">
        <v>1.12223930605557E-2</v>
      </c>
      <c r="H8284" s="146">
        <v>1</v>
      </c>
      <c r="I8284" s="146">
        <v>0.73750000000000004</v>
      </c>
      <c r="J8284" s="146">
        <v>21</v>
      </c>
      <c r="K8284" s="148">
        <v>15.5</v>
      </c>
      <c r="L8284" s="149"/>
      <c r="M8284" s="149"/>
    </row>
    <row r="8285" spans="1:13">
      <c r="A8285" s="144" t="s">
        <v>279</v>
      </c>
      <c r="B8285" s="145">
        <v>60775910</v>
      </c>
      <c r="C8285" s="140" t="s">
        <v>273</v>
      </c>
      <c r="D8285" s="146">
        <v>0.26250000000000001</v>
      </c>
      <c r="E8285" s="146">
        <v>0.43420980855369001</v>
      </c>
      <c r="F8285" s="147">
        <v>3.33794481507907E-3</v>
      </c>
      <c r="G8285" s="147">
        <v>0.149827886819798</v>
      </c>
      <c r="H8285" s="146">
        <v>1</v>
      </c>
      <c r="I8285" s="146">
        <v>0.73750000000000004</v>
      </c>
      <c r="J8285" s="146">
        <v>43</v>
      </c>
      <c r="K8285" s="148">
        <v>27</v>
      </c>
      <c r="L8285" s="149"/>
      <c r="M8285" s="149"/>
    </row>
    <row r="8286" spans="1:13">
      <c r="A8286" s="144" t="s">
        <v>290</v>
      </c>
      <c r="B8286" s="145">
        <v>155428327</v>
      </c>
      <c r="C8286" s="140" t="s">
        <v>273</v>
      </c>
      <c r="D8286" s="146">
        <v>0.26250000000000001</v>
      </c>
      <c r="E8286" s="146">
        <v>0.43420980855369001</v>
      </c>
      <c r="F8286" s="147">
        <v>8.8072959803896493E-6</v>
      </c>
      <c r="G8286" s="147">
        <v>1.3591489762977899E-3</v>
      </c>
      <c r="H8286" s="146">
        <v>1</v>
      </c>
      <c r="I8286" s="146">
        <v>0.73750000000000004</v>
      </c>
      <c r="J8286" s="146">
        <v>43</v>
      </c>
      <c r="K8286" s="148">
        <v>47.5</v>
      </c>
      <c r="L8286" s="149"/>
      <c r="M8286" s="149"/>
    </row>
    <row r="8287" spans="1:13">
      <c r="A8287" s="144" t="s">
        <v>285</v>
      </c>
      <c r="B8287" s="145">
        <v>83152641</v>
      </c>
      <c r="C8287" s="140" t="s">
        <v>273</v>
      </c>
      <c r="D8287" s="146">
        <v>0.26250000000000001</v>
      </c>
      <c r="E8287" s="146">
        <v>0.43420980855369001</v>
      </c>
      <c r="F8287" s="147">
        <v>4.3900439197157897E-8</v>
      </c>
      <c r="G8287" s="147">
        <v>3.3692800593865699E-5</v>
      </c>
      <c r="H8287" s="146">
        <v>1</v>
      </c>
      <c r="I8287" s="146">
        <v>0.73750000000000004</v>
      </c>
      <c r="J8287" s="146">
        <v>30</v>
      </c>
      <c r="K8287" s="148">
        <v>32</v>
      </c>
      <c r="L8287" s="149"/>
      <c r="M8287" s="149"/>
    </row>
    <row r="8288" spans="1:13">
      <c r="A8288" s="144" t="s">
        <v>289</v>
      </c>
      <c r="B8288" s="145">
        <v>99720216</v>
      </c>
      <c r="C8288" s="140" t="s">
        <v>273</v>
      </c>
      <c r="D8288" s="146">
        <v>0.26250000000000001</v>
      </c>
      <c r="E8288" s="146">
        <v>0.43420980855369001</v>
      </c>
      <c r="F8288" s="147">
        <v>1.57549420461144E-4</v>
      </c>
      <c r="G8288" s="147">
        <v>1.12223930605557E-2</v>
      </c>
      <c r="H8288" s="146">
        <v>1</v>
      </c>
      <c r="I8288" s="146">
        <v>0.73750000000000004</v>
      </c>
      <c r="J8288" s="146">
        <v>14.3333333333333</v>
      </c>
      <c r="K8288" s="148">
        <v>19.5</v>
      </c>
      <c r="L8288" s="149"/>
      <c r="M8288" s="149"/>
    </row>
    <row r="8289" spans="1:13">
      <c r="A8289" s="144" t="s">
        <v>277</v>
      </c>
      <c r="B8289" s="145">
        <v>25856914</v>
      </c>
      <c r="C8289" s="140" t="s">
        <v>273</v>
      </c>
      <c r="D8289" s="146">
        <v>0.26246498599439799</v>
      </c>
      <c r="E8289" s="146">
        <v>0.43414223216680897</v>
      </c>
      <c r="F8289" s="147">
        <v>1.9034850803973E-3</v>
      </c>
      <c r="G8289" s="147">
        <v>8.9448233783001804E-2</v>
      </c>
      <c r="H8289" s="146">
        <v>1</v>
      </c>
      <c r="I8289" s="146">
        <v>0.73753501400560195</v>
      </c>
      <c r="J8289" s="146">
        <v>41</v>
      </c>
      <c r="K8289" s="148">
        <v>43</v>
      </c>
      <c r="L8289" s="149"/>
      <c r="M8289" s="149"/>
    </row>
    <row r="8290" spans="1:13">
      <c r="A8290" s="144" t="s">
        <v>292</v>
      </c>
      <c r="B8290" s="145">
        <v>1120416</v>
      </c>
      <c r="C8290" s="140" t="s">
        <v>273</v>
      </c>
      <c r="D8290" s="146">
        <v>0.26244992003839601</v>
      </c>
      <c r="E8290" s="146">
        <v>0.46739265716147599</v>
      </c>
      <c r="F8290" s="147">
        <v>2.01383166952958E-2</v>
      </c>
      <c r="G8290" s="147">
        <v>0.84513568053496702</v>
      </c>
      <c r="H8290" s="146">
        <v>0.93839899937460902</v>
      </c>
      <c r="I8290" s="146">
        <v>0.67594907933621295</v>
      </c>
      <c r="J8290" s="146">
        <v>36</v>
      </c>
      <c r="K8290" s="148">
        <v>68</v>
      </c>
      <c r="L8290" s="149"/>
      <c r="M8290" s="149"/>
    </row>
    <row r="8291" spans="1:13">
      <c r="A8291" s="144" t="s">
        <v>272</v>
      </c>
      <c r="B8291" s="145">
        <v>137521195</v>
      </c>
      <c r="C8291" s="140" t="s">
        <v>273</v>
      </c>
      <c r="D8291" s="146">
        <v>0.26243781094527402</v>
      </c>
      <c r="E8291" s="146">
        <v>0.434089787003336</v>
      </c>
      <c r="F8291" s="147">
        <v>3.9748422660845301E-5</v>
      </c>
      <c r="G8291" s="147">
        <v>4.0029937177638898E-3</v>
      </c>
      <c r="H8291" s="146">
        <v>1</v>
      </c>
      <c r="I8291" s="146">
        <v>0.73756218905472604</v>
      </c>
      <c r="J8291" s="146">
        <v>28.3333333333333</v>
      </c>
      <c r="K8291" s="148">
        <v>39.5</v>
      </c>
      <c r="L8291" s="149"/>
      <c r="M8291" s="149"/>
    </row>
    <row r="8292" spans="1:13">
      <c r="A8292" s="144" t="s">
        <v>276</v>
      </c>
      <c r="B8292" s="145">
        <v>38395599</v>
      </c>
      <c r="C8292" s="140" t="s">
        <v>273</v>
      </c>
      <c r="D8292" s="146">
        <v>0.26237809452363098</v>
      </c>
      <c r="E8292" s="146">
        <v>4.7675387769712199</v>
      </c>
      <c r="F8292" s="147">
        <v>7.5876283581845306E-8</v>
      </c>
      <c r="G8292" s="147">
        <v>4.9249978811855802E-5</v>
      </c>
      <c r="H8292" s="146">
        <v>0.26237809452363098</v>
      </c>
      <c r="I8292" s="146">
        <v>0</v>
      </c>
      <c r="J8292" s="146">
        <v>48.3333333333333</v>
      </c>
      <c r="K8292" s="148">
        <v>58.5</v>
      </c>
      <c r="L8292" s="149"/>
      <c r="M8292" s="149"/>
    </row>
    <row r="8293" spans="1:13">
      <c r="A8293" s="144" t="s">
        <v>280</v>
      </c>
      <c r="B8293" s="145">
        <v>2273991</v>
      </c>
      <c r="C8293" s="140" t="s">
        <v>273</v>
      </c>
      <c r="D8293" s="146">
        <v>0.26236559139784998</v>
      </c>
      <c r="E8293" s="146">
        <v>0.43395041966773801</v>
      </c>
      <c r="F8293" s="147">
        <v>2.7912794249372601E-9</v>
      </c>
      <c r="G8293" s="147">
        <v>5.8392919831537597E-6</v>
      </c>
      <c r="H8293" s="146">
        <v>1</v>
      </c>
      <c r="I8293" s="146">
        <v>0.73763440860215002</v>
      </c>
      <c r="J8293" s="146">
        <v>28.6666666666667</v>
      </c>
      <c r="K8293" s="148">
        <v>30.5</v>
      </c>
      <c r="L8293" s="149"/>
      <c r="M8293" s="149"/>
    </row>
    <row r="8294" spans="1:13">
      <c r="A8294" s="144" t="s">
        <v>283</v>
      </c>
      <c r="B8294" s="145">
        <v>75462246</v>
      </c>
      <c r="C8294" s="140" t="s">
        <v>273</v>
      </c>
      <c r="D8294" s="146">
        <v>0.26231060606060602</v>
      </c>
      <c r="E8294" s="146">
        <v>0.43384431947289898</v>
      </c>
      <c r="F8294" s="147">
        <v>4.1623627697249299E-6</v>
      </c>
      <c r="G8294" s="147">
        <v>8.0117961281252897E-4</v>
      </c>
      <c r="H8294" s="146">
        <v>1</v>
      </c>
      <c r="I8294" s="146">
        <v>0.73768939393939403</v>
      </c>
      <c r="J8294" s="146">
        <v>20.3333333333333</v>
      </c>
      <c r="K8294" s="148">
        <v>24.5</v>
      </c>
      <c r="L8294" s="149"/>
      <c r="M8294" s="149"/>
    </row>
    <row r="8295" spans="1:13">
      <c r="A8295" s="144" t="s">
        <v>290</v>
      </c>
      <c r="B8295" s="145">
        <v>151021258</v>
      </c>
      <c r="C8295" s="140" t="s">
        <v>273</v>
      </c>
      <c r="D8295" s="146">
        <v>0.26226551226551198</v>
      </c>
      <c r="E8295" s="146">
        <v>0.43375731190885902</v>
      </c>
      <c r="F8295" s="147">
        <v>6.0215925347041701E-6</v>
      </c>
      <c r="G8295" s="147">
        <v>1.03712687737529E-3</v>
      </c>
      <c r="H8295" s="146">
        <v>1</v>
      </c>
      <c r="I8295" s="146">
        <v>0.73773448773448802</v>
      </c>
      <c r="J8295" s="146">
        <v>23</v>
      </c>
      <c r="K8295" s="148">
        <v>42.5</v>
      </c>
      <c r="L8295" s="149"/>
      <c r="M8295" s="149"/>
    </row>
    <row r="8296" spans="1:13">
      <c r="A8296" s="144" t="s">
        <v>274</v>
      </c>
      <c r="B8296" s="145">
        <v>19103536</v>
      </c>
      <c r="C8296" s="140" t="s">
        <v>273</v>
      </c>
      <c r="D8296" s="146">
        <v>0.26225490196078399</v>
      </c>
      <c r="E8296" s="146">
        <v>0.43373684030341603</v>
      </c>
      <c r="F8296" s="147">
        <v>5.0619388315034999E-4</v>
      </c>
      <c r="G8296" s="147">
        <v>2.8371445874265201E-2</v>
      </c>
      <c r="H8296" s="146">
        <v>1</v>
      </c>
      <c r="I8296" s="146">
        <v>0.73774509803921595</v>
      </c>
      <c r="J8296" s="146">
        <v>57.3333333333333</v>
      </c>
      <c r="K8296" s="148">
        <v>58</v>
      </c>
      <c r="L8296" s="149"/>
      <c r="M8296" s="149"/>
    </row>
    <row r="8297" spans="1:13">
      <c r="A8297" s="144" t="s">
        <v>281</v>
      </c>
      <c r="B8297" s="145">
        <v>58495824</v>
      </c>
      <c r="C8297" s="140" t="s">
        <v>273</v>
      </c>
      <c r="D8297" s="146">
        <v>0.262254025044723</v>
      </c>
      <c r="E8297" s="146">
        <v>0.43373514838766197</v>
      </c>
      <c r="F8297" s="147">
        <v>1.76120988503856E-5</v>
      </c>
      <c r="G8297" s="147">
        <v>2.2303073711874102E-3</v>
      </c>
      <c r="H8297" s="146">
        <v>1</v>
      </c>
      <c r="I8297" s="146">
        <v>0.73774597495527705</v>
      </c>
      <c r="J8297" s="146">
        <v>47.6666666666667</v>
      </c>
      <c r="K8297" s="148">
        <v>54</v>
      </c>
      <c r="L8297" s="149"/>
      <c r="M8297" s="149"/>
    </row>
    <row r="8298" spans="1:13">
      <c r="A8298" s="144" t="s">
        <v>283</v>
      </c>
      <c r="B8298" s="145">
        <v>2779275</v>
      </c>
      <c r="C8298" s="140" t="s">
        <v>273</v>
      </c>
      <c r="D8298" s="146">
        <v>0.26224951519069201</v>
      </c>
      <c r="E8298" s="146">
        <v>4.7668575747474202</v>
      </c>
      <c r="F8298" s="147">
        <v>1.2695153167291499E-4</v>
      </c>
      <c r="G8298" s="147">
        <v>9.5042282388132695E-3</v>
      </c>
      <c r="H8298" s="146">
        <v>0.26224951519069201</v>
      </c>
      <c r="I8298" s="146">
        <v>0</v>
      </c>
      <c r="J8298" s="146">
        <v>53.6666666666667</v>
      </c>
      <c r="K8298" s="148">
        <v>31</v>
      </c>
      <c r="L8298" s="149"/>
      <c r="M8298" s="149"/>
    </row>
    <row r="8299" spans="1:13">
      <c r="A8299" s="144" t="s">
        <v>288</v>
      </c>
      <c r="B8299" s="145">
        <v>18986642</v>
      </c>
      <c r="C8299" s="140" t="s">
        <v>273</v>
      </c>
      <c r="D8299" s="146">
        <v>0.26224489795918399</v>
      </c>
      <c r="E8299" s="146">
        <v>0.43371753877005897</v>
      </c>
      <c r="F8299" s="147">
        <v>1.5920563136685599E-6</v>
      </c>
      <c r="G8299" s="147">
        <v>4.0773427441048401E-4</v>
      </c>
      <c r="H8299" s="146">
        <v>1</v>
      </c>
      <c r="I8299" s="146">
        <v>0.73775510204081596</v>
      </c>
      <c r="J8299" s="146">
        <v>28.3333333333333</v>
      </c>
      <c r="K8299" s="148">
        <v>39.5</v>
      </c>
      <c r="L8299" s="149"/>
      <c r="M8299" s="149"/>
    </row>
    <row r="8300" spans="1:13">
      <c r="A8300" s="144" t="s">
        <v>292</v>
      </c>
      <c r="B8300" s="145">
        <v>171844962</v>
      </c>
      <c r="C8300" s="140" t="s">
        <v>273</v>
      </c>
      <c r="D8300" s="146">
        <v>0.26222222222222202</v>
      </c>
      <c r="E8300" s="146">
        <v>0.43367378958378999</v>
      </c>
      <c r="F8300" s="147">
        <v>5.5490563196864101E-4</v>
      </c>
      <c r="G8300" s="147">
        <v>3.0669763145143799E-2</v>
      </c>
      <c r="H8300" s="146">
        <v>1</v>
      </c>
      <c r="I8300" s="146">
        <v>0.73777777777777798</v>
      </c>
      <c r="J8300" s="146">
        <v>27</v>
      </c>
      <c r="K8300" s="148">
        <v>38.5</v>
      </c>
      <c r="L8300" s="149"/>
      <c r="M8300" s="149"/>
    </row>
    <row r="8301" spans="1:13">
      <c r="A8301" s="144" t="s">
        <v>285</v>
      </c>
      <c r="B8301" s="145">
        <v>80845910</v>
      </c>
      <c r="C8301" s="140" t="s">
        <v>273</v>
      </c>
      <c r="D8301" s="146">
        <v>0.26217532467532501</v>
      </c>
      <c r="E8301" s="146">
        <v>0.43358331252122501</v>
      </c>
      <c r="F8301" s="147">
        <v>4.9232661133507402E-5</v>
      </c>
      <c r="G8301" s="147">
        <v>4.6797046628584797E-3</v>
      </c>
      <c r="H8301" s="146">
        <v>1</v>
      </c>
      <c r="I8301" s="146">
        <v>0.73782467532467499</v>
      </c>
      <c r="J8301" s="146">
        <v>33.6666666666667</v>
      </c>
      <c r="K8301" s="148">
        <v>55.5</v>
      </c>
      <c r="L8301" s="149"/>
      <c r="M8301" s="149"/>
    </row>
    <row r="8302" spans="1:13">
      <c r="A8302" s="144" t="s">
        <v>294</v>
      </c>
      <c r="B8302" s="145">
        <v>4578319</v>
      </c>
      <c r="C8302" s="140" t="s">
        <v>273</v>
      </c>
      <c r="D8302" s="146">
        <v>0.26215644820296002</v>
      </c>
      <c r="E8302" s="146">
        <v>0.43354689670041902</v>
      </c>
      <c r="F8302" s="147">
        <v>7.3856039640088898E-4</v>
      </c>
      <c r="G8302" s="147">
        <v>3.8975404255238398E-2</v>
      </c>
      <c r="H8302" s="146">
        <v>1</v>
      </c>
      <c r="I8302" s="146">
        <v>0.73784355179703998</v>
      </c>
      <c r="J8302" s="146">
        <v>58.6666666666667</v>
      </c>
      <c r="K8302" s="148">
        <v>38</v>
      </c>
      <c r="L8302" s="149"/>
      <c r="M8302" s="149"/>
    </row>
    <row r="8303" spans="1:13">
      <c r="A8303" s="144" t="s">
        <v>290</v>
      </c>
      <c r="B8303" s="145">
        <v>151192177</v>
      </c>
      <c r="C8303" s="140" t="s">
        <v>273</v>
      </c>
      <c r="D8303" s="146">
        <v>0.26215277777777801</v>
      </c>
      <c r="E8303" s="146">
        <v>0.43353981595311503</v>
      </c>
      <c r="F8303" s="147">
        <v>1.1185288994447801E-3</v>
      </c>
      <c r="G8303" s="147">
        <v>5.5741206366429798E-2</v>
      </c>
      <c r="H8303" s="146">
        <v>1</v>
      </c>
      <c r="I8303" s="146">
        <v>0.73784722222222199</v>
      </c>
      <c r="J8303" s="146">
        <v>45.3333333333333</v>
      </c>
      <c r="K8303" s="148">
        <v>25</v>
      </c>
      <c r="L8303" s="149"/>
      <c r="M8303" s="149"/>
    </row>
    <row r="8304" spans="1:13">
      <c r="A8304" s="144" t="s">
        <v>281</v>
      </c>
      <c r="B8304" s="145">
        <v>4680784</v>
      </c>
      <c r="C8304" s="140" t="s">
        <v>273</v>
      </c>
      <c r="D8304" s="146">
        <v>0.262148337595908</v>
      </c>
      <c r="E8304" s="146">
        <v>0.43353125028735101</v>
      </c>
      <c r="F8304" s="147">
        <v>2.66993898504541E-5</v>
      </c>
      <c r="G8304" s="147">
        <v>3.00795167753393E-3</v>
      </c>
      <c r="H8304" s="146">
        <v>1</v>
      </c>
      <c r="I8304" s="146">
        <v>0.73785166240409195</v>
      </c>
      <c r="J8304" s="146">
        <v>37.3333333333333</v>
      </c>
      <c r="K8304" s="148">
        <v>28.5</v>
      </c>
      <c r="L8304" s="149"/>
      <c r="M8304" s="149"/>
    </row>
    <row r="8305" spans="1:13">
      <c r="A8305" s="144" t="s">
        <v>278</v>
      </c>
      <c r="B8305" s="145">
        <v>18055007</v>
      </c>
      <c r="C8305" s="140" t="s">
        <v>273</v>
      </c>
      <c r="D8305" s="146">
        <v>0.26211065622830299</v>
      </c>
      <c r="E8305" s="146">
        <v>0.64968384777256005</v>
      </c>
      <c r="F8305" s="147">
        <v>4.1367338103378301E-4</v>
      </c>
      <c r="G8305" s="147">
        <v>2.40674801271759E-2</v>
      </c>
      <c r="H8305" s="146">
        <v>0.71290430702195395</v>
      </c>
      <c r="I8305" s="146">
        <v>0.45079365079365102</v>
      </c>
      <c r="J8305" s="146">
        <v>35</v>
      </c>
      <c r="K8305" s="148">
        <v>26.5</v>
      </c>
      <c r="L8305" s="149"/>
      <c r="M8305" s="149"/>
    </row>
    <row r="8306" spans="1:13">
      <c r="A8306" s="144" t="s">
        <v>294</v>
      </c>
      <c r="B8306" s="145">
        <v>12800930</v>
      </c>
      <c r="C8306" s="140" t="s">
        <v>273</v>
      </c>
      <c r="D8306" s="146">
        <v>0.26208791208791199</v>
      </c>
      <c r="E8306" s="146">
        <v>0.43341468698548202</v>
      </c>
      <c r="F8306" s="147">
        <v>1.9498410658496501E-3</v>
      </c>
      <c r="G8306" s="147">
        <v>9.1422371728945698E-2</v>
      </c>
      <c r="H8306" s="146">
        <v>1</v>
      </c>
      <c r="I8306" s="146">
        <v>0.73791208791208796</v>
      </c>
      <c r="J8306" s="146">
        <v>46.3333333333333</v>
      </c>
      <c r="K8306" s="148">
        <v>30.5</v>
      </c>
      <c r="L8306" s="149"/>
      <c r="M8306" s="149"/>
    </row>
    <row r="8307" spans="1:13">
      <c r="A8307" s="144" t="s">
        <v>286</v>
      </c>
      <c r="B8307" s="145">
        <v>127978608</v>
      </c>
      <c r="C8307" s="140" t="s">
        <v>273</v>
      </c>
      <c r="D8307" s="146">
        <v>0.262019230769231</v>
      </c>
      <c r="E8307" s="146">
        <v>0.43328220931843597</v>
      </c>
      <c r="F8307" s="147">
        <v>9.0899222288954803E-4</v>
      </c>
      <c r="G8307" s="147">
        <v>4.6579821787857099E-2</v>
      </c>
      <c r="H8307" s="146">
        <v>1</v>
      </c>
      <c r="I8307" s="146">
        <v>0.73798076923076905</v>
      </c>
      <c r="J8307" s="146">
        <v>40</v>
      </c>
      <c r="K8307" s="148">
        <v>43.5</v>
      </c>
      <c r="L8307" s="149"/>
      <c r="M8307" s="149"/>
    </row>
    <row r="8308" spans="1:13">
      <c r="A8308" s="144" t="s">
        <v>277</v>
      </c>
      <c r="B8308" s="145">
        <v>31577814</v>
      </c>
      <c r="C8308" s="140" t="s">
        <v>273</v>
      </c>
      <c r="D8308" s="146">
        <v>0.26191423170504402</v>
      </c>
      <c r="E8308" s="146">
        <v>0.65059140793405501</v>
      </c>
      <c r="F8308" s="147">
        <v>5.3418155773486099E-5</v>
      </c>
      <c r="G8308" s="147">
        <v>4.9747927307831896E-3</v>
      </c>
      <c r="H8308" s="146">
        <v>0.71156482569526103</v>
      </c>
      <c r="I8308" s="146">
        <v>0.44965059399021701</v>
      </c>
      <c r="J8308" s="146">
        <v>239.333333333333</v>
      </c>
      <c r="K8308" s="148">
        <v>173.5</v>
      </c>
      <c r="L8308" s="149"/>
      <c r="M8308" s="149"/>
    </row>
    <row r="8309" spans="1:13">
      <c r="A8309" s="144" t="s">
        <v>292</v>
      </c>
      <c r="B8309" s="145">
        <v>4493542</v>
      </c>
      <c r="C8309" s="140" t="s">
        <v>273</v>
      </c>
      <c r="D8309" s="146">
        <v>0.26190476190476197</v>
      </c>
      <c r="E8309" s="146">
        <v>0.43306144023635901</v>
      </c>
      <c r="F8309" s="147">
        <v>3.4560465838620799E-7</v>
      </c>
      <c r="G8309" s="147">
        <v>1.41815278291507E-4</v>
      </c>
      <c r="H8309" s="146">
        <v>1</v>
      </c>
      <c r="I8309" s="146">
        <v>0.73809523809523803</v>
      </c>
      <c r="J8309" s="146">
        <v>34.6666666666667</v>
      </c>
      <c r="K8309" s="148">
        <v>42</v>
      </c>
      <c r="L8309" s="149"/>
      <c r="M8309" s="149"/>
    </row>
    <row r="8310" spans="1:13">
      <c r="A8310" s="144" t="s">
        <v>272</v>
      </c>
      <c r="B8310" s="145">
        <v>39213882</v>
      </c>
      <c r="C8310" s="140" t="s">
        <v>273</v>
      </c>
      <c r="D8310" s="146">
        <v>0.26190476190476197</v>
      </c>
      <c r="E8310" s="146">
        <v>0.43306144023635901</v>
      </c>
      <c r="F8310" s="147">
        <v>1.4297237379925999E-3</v>
      </c>
      <c r="G8310" s="147">
        <v>6.9200332369474399E-2</v>
      </c>
      <c r="H8310" s="146">
        <v>1</v>
      </c>
      <c r="I8310" s="146">
        <v>0.73809523809523803</v>
      </c>
      <c r="J8310" s="146">
        <v>24.3333333333333</v>
      </c>
      <c r="K8310" s="148">
        <v>31.5</v>
      </c>
      <c r="L8310" s="149"/>
      <c r="M8310" s="149"/>
    </row>
    <row r="8311" spans="1:13">
      <c r="A8311" s="144" t="s">
        <v>274</v>
      </c>
      <c r="B8311" s="145">
        <v>137417150</v>
      </c>
      <c r="C8311" s="140" t="s">
        <v>273</v>
      </c>
      <c r="D8311" s="146">
        <v>0.26190476190476197</v>
      </c>
      <c r="E8311" s="146">
        <v>0.43306144023635901</v>
      </c>
      <c r="F8311" s="147">
        <v>1.40878969822212E-5</v>
      </c>
      <c r="G8311" s="147">
        <v>1.9046063938834199E-3</v>
      </c>
      <c r="H8311" s="146">
        <v>1</v>
      </c>
      <c r="I8311" s="146">
        <v>0.73809523809523803</v>
      </c>
      <c r="J8311" s="146">
        <v>43.6666666666667</v>
      </c>
      <c r="K8311" s="148">
        <v>48</v>
      </c>
      <c r="L8311" s="149"/>
      <c r="M8311" s="149"/>
    </row>
    <row r="8312" spans="1:13">
      <c r="A8312" s="144" t="s">
        <v>281</v>
      </c>
      <c r="B8312" s="145">
        <v>3669641</v>
      </c>
      <c r="C8312" s="140" t="s">
        <v>273</v>
      </c>
      <c r="D8312" s="146">
        <v>0.26190476190476197</v>
      </c>
      <c r="E8312" s="146">
        <v>0.43306144023635901</v>
      </c>
      <c r="F8312" s="147">
        <v>3.9181714324983797E-5</v>
      </c>
      <c r="G8312" s="147">
        <v>3.9628299167167999E-3</v>
      </c>
      <c r="H8312" s="146">
        <v>1</v>
      </c>
      <c r="I8312" s="146">
        <v>0.73809523809523803</v>
      </c>
      <c r="J8312" s="146">
        <v>24</v>
      </c>
      <c r="K8312" s="148">
        <v>25</v>
      </c>
      <c r="L8312" s="149"/>
      <c r="M8312" s="149"/>
    </row>
    <row r="8313" spans="1:13">
      <c r="A8313" s="144" t="s">
        <v>281</v>
      </c>
      <c r="B8313" s="145">
        <v>21141871</v>
      </c>
      <c r="C8313" s="140" t="s">
        <v>273</v>
      </c>
      <c r="D8313" s="146">
        <v>0.26190476190476197</v>
      </c>
      <c r="E8313" s="146">
        <v>0.43306144023635901</v>
      </c>
      <c r="F8313" s="147">
        <v>3.9181714324983702E-5</v>
      </c>
      <c r="G8313" s="147">
        <v>3.9628299167167999E-3</v>
      </c>
      <c r="H8313" s="146">
        <v>1</v>
      </c>
      <c r="I8313" s="146">
        <v>0.73809523809523803</v>
      </c>
      <c r="J8313" s="146">
        <v>27.3333333333333</v>
      </c>
      <c r="K8313" s="148">
        <v>13</v>
      </c>
      <c r="L8313" s="149"/>
      <c r="M8313" s="149"/>
    </row>
    <row r="8314" spans="1:13">
      <c r="A8314" s="144" t="s">
        <v>285</v>
      </c>
      <c r="B8314" s="145">
        <v>78202609</v>
      </c>
      <c r="C8314" s="140" t="s">
        <v>273</v>
      </c>
      <c r="D8314" s="146">
        <v>0.26190476190476197</v>
      </c>
      <c r="E8314" s="146">
        <v>0.43306144023635901</v>
      </c>
      <c r="F8314" s="147">
        <v>3.9181714324983702E-5</v>
      </c>
      <c r="G8314" s="147">
        <v>3.9628299167167999E-3</v>
      </c>
      <c r="H8314" s="146">
        <v>1</v>
      </c>
      <c r="I8314" s="146">
        <v>0.73809523809523803</v>
      </c>
      <c r="J8314" s="146">
        <v>33.6666666666667</v>
      </c>
      <c r="K8314" s="148">
        <v>22</v>
      </c>
      <c r="L8314" s="149"/>
      <c r="M8314" s="149"/>
    </row>
    <row r="8315" spans="1:13">
      <c r="A8315" s="144" t="s">
        <v>289</v>
      </c>
      <c r="B8315" s="145">
        <v>71355604</v>
      </c>
      <c r="C8315" s="140" t="s">
        <v>273</v>
      </c>
      <c r="D8315" s="146">
        <v>0.26190476190476197</v>
      </c>
      <c r="E8315" s="146">
        <v>0.43306144023635901</v>
      </c>
      <c r="F8315" s="147">
        <v>1.40878969822213E-5</v>
      </c>
      <c r="G8315" s="147">
        <v>1.9046063938834199E-3</v>
      </c>
      <c r="H8315" s="146">
        <v>1</v>
      </c>
      <c r="I8315" s="146">
        <v>0.73809523809523803</v>
      </c>
      <c r="J8315" s="146">
        <v>28.3333333333333</v>
      </c>
      <c r="K8315" s="148">
        <v>30</v>
      </c>
      <c r="L8315" s="149"/>
      <c r="M8315" s="149"/>
    </row>
    <row r="8316" spans="1:13">
      <c r="A8316" s="144" t="s">
        <v>293</v>
      </c>
      <c r="B8316" s="145">
        <v>196180187</v>
      </c>
      <c r="C8316" s="140" t="s">
        <v>273</v>
      </c>
      <c r="D8316" s="146">
        <v>0.26187303279520802</v>
      </c>
      <c r="E8316" s="146">
        <v>4.7648611517958903</v>
      </c>
      <c r="F8316" s="147">
        <v>9.4182849621248096E-4</v>
      </c>
      <c r="G8316" s="147">
        <v>4.8001471942915E-2</v>
      </c>
      <c r="H8316" s="146">
        <v>0.26187303279520802</v>
      </c>
      <c r="I8316" s="146">
        <v>0</v>
      </c>
      <c r="J8316" s="146">
        <v>44</v>
      </c>
      <c r="K8316" s="148">
        <v>42.5</v>
      </c>
      <c r="L8316" s="149"/>
      <c r="M8316" s="149"/>
    </row>
    <row r="8317" spans="1:13">
      <c r="A8317" s="144" t="s">
        <v>292</v>
      </c>
      <c r="B8317" s="145">
        <v>1264827</v>
      </c>
      <c r="C8317" s="140" t="s">
        <v>273</v>
      </c>
      <c r="D8317" s="146">
        <v>0.26175213675213699</v>
      </c>
      <c r="E8317" s="146">
        <v>0.432767134002216</v>
      </c>
      <c r="F8317" s="147">
        <v>1.1634496151884401E-4</v>
      </c>
      <c r="G8317" s="147">
        <v>8.8979650734177605E-3</v>
      </c>
      <c r="H8317" s="146">
        <v>1</v>
      </c>
      <c r="I8317" s="146">
        <v>0.73824786324786296</v>
      </c>
      <c r="J8317" s="146">
        <v>50.6666666666667</v>
      </c>
      <c r="K8317" s="148">
        <v>53</v>
      </c>
      <c r="L8317" s="149"/>
      <c r="M8317" s="149"/>
    </row>
    <row r="8318" spans="1:13">
      <c r="A8318" s="144" t="s">
        <v>285</v>
      </c>
      <c r="B8318" s="145">
        <v>7297495</v>
      </c>
      <c r="C8318" s="140" t="s">
        <v>273</v>
      </c>
      <c r="D8318" s="146">
        <v>0.26173020527859198</v>
      </c>
      <c r="E8318" s="146">
        <v>0.43272484859655402</v>
      </c>
      <c r="F8318" s="147">
        <v>1.10155993146531E-4</v>
      </c>
      <c r="G8318" s="147">
        <v>8.5244623898092699E-3</v>
      </c>
      <c r="H8318" s="146">
        <v>1</v>
      </c>
      <c r="I8318" s="146">
        <v>0.73826979472140797</v>
      </c>
      <c r="J8318" s="146">
        <v>44.3333333333333</v>
      </c>
      <c r="K8318" s="148">
        <v>26.5</v>
      </c>
      <c r="L8318" s="149"/>
      <c r="M8318" s="149"/>
    </row>
    <row r="8319" spans="1:13">
      <c r="A8319" s="144" t="s">
        <v>283</v>
      </c>
      <c r="B8319" s="145">
        <v>118132570</v>
      </c>
      <c r="C8319" s="140" t="s">
        <v>273</v>
      </c>
      <c r="D8319" s="146">
        <v>0.26169284444868401</v>
      </c>
      <c r="E8319" s="146">
        <v>0.49263773713050302</v>
      </c>
      <c r="F8319" s="147">
        <v>5.1966133870226501E-3</v>
      </c>
      <c r="G8319" s="147">
        <v>0.228588316109722</v>
      </c>
      <c r="H8319" s="146">
        <v>0.89464906678021405</v>
      </c>
      <c r="I8319" s="146">
        <v>0.63295622233153004</v>
      </c>
      <c r="J8319" s="146">
        <v>74</v>
      </c>
      <c r="K8319" s="148">
        <v>101</v>
      </c>
      <c r="L8319" s="149"/>
      <c r="M8319" s="149"/>
    </row>
    <row r="8320" spans="1:13">
      <c r="A8320" s="144" t="s">
        <v>272</v>
      </c>
      <c r="B8320" s="145">
        <v>33688213</v>
      </c>
      <c r="C8320" s="140" t="s">
        <v>273</v>
      </c>
      <c r="D8320" s="146">
        <v>0.26166666666666699</v>
      </c>
      <c r="E8320" s="146">
        <v>0.43260234873180398</v>
      </c>
      <c r="F8320" s="147">
        <v>2.6331508521647198E-4</v>
      </c>
      <c r="G8320" s="147">
        <v>1.67101676452945E-2</v>
      </c>
      <c r="H8320" s="146">
        <v>1</v>
      </c>
      <c r="I8320" s="146">
        <v>0.73833333333333295</v>
      </c>
      <c r="J8320" s="146">
        <v>36.3333333333333</v>
      </c>
      <c r="K8320" s="148">
        <v>55.5</v>
      </c>
      <c r="L8320" s="149"/>
      <c r="M8320" s="149"/>
    </row>
    <row r="8321" spans="1:13">
      <c r="A8321" s="144" t="s">
        <v>277</v>
      </c>
      <c r="B8321" s="145">
        <v>3240281</v>
      </c>
      <c r="C8321" s="140" t="s">
        <v>273</v>
      </c>
      <c r="D8321" s="146">
        <v>0.26165705026274699</v>
      </c>
      <c r="E8321" s="146">
        <v>4.7637145843671096</v>
      </c>
      <c r="F8321" s="147">
        <v>4.3690752008915701E-4</v>
      </c>
      <c r="G8321" s="147">
        <v>2.51712990059791E-2</v>
      </c>
      <c r="H8321" s="146">
        <v>0.26165705026274699</v>
      </c>
      <c r="I8321" s="146">
        <v>0</v>
      </c>
      <c r="J8321" s="146">
        <v>44</v>
      </c>
      <c r="K8321" s="148">
        <v>21</v>
      </c>
      <c r="L8321" s="149"/>
      <c r="M8321" s="149"/>
    </row>
    <row r="8322" spans="1:13">
      <c r="A8322" s="144" t="s">
        <v>276</v>
      </c>
      <c r="B8322" s="145">
        <v>44939615</v>
      </c>
      <c r="C8322" s="140" t="s">
        <v>273</v>
      </c>
      <c r="D8322" s="146">
        <v>0.26165501165501198</v>
      </c>
      <c r="E8322" s="146">
        <v>0.43257987947134502</v>
      </c>
      <c r="F8322" s="147">
        <v>1.9440353939517701E-3</v>
      </c>
      <c r="G8322" s="147">
        <v>9.1186452344468302E-2</v>
      </c>
      <c r="H8322" s="146">
        <v>1</v>
      </c>
      <c r="I8322" s="146">
        <v>0.73834498834498796</v>
      </c>
      <c r="J8322" s="146">
        <v>43.6666666666667</v>
      </c>
      <c r="K8322" s="148">
        <v>29.5</v>
      </c>
      <c r="L8322" s="149"/>
      <c r="M8322" s="149"/>
    </row>
    <row r="8323" spans="1:13">
      <c r="A8323" s="144" t="s">
        <v>281</v>
      </c>
      <c r="B8323" s="145">
        <v>540312</v>
      </c>
      <c r="C8323" s="140" t="s">
        <v>273</v>
      </c>
      <c r="D8323" s="146">
        <v>0.26163793103448302</v>
      </c>
      <c r="E8323" s="146">
        <v>0.432546951014954</v>
      </c>
      <c r="F8323" s="147">
        <v>6.3399241108277405E-4</v>
      </c>
      <c r="G8323" s="147">
        <v>3.42817712218502E-2</v>
      </c>
      <c r="H8323" s="146">
        <v>1</v>
      </c>
      <c r="I8323" s="146">
        <v>0.73836206896551704</v>
      </c>
      <c r="J8323" s="146">
        <v>45.6666666666667</v>
      </c>
      <c r="K8323" s="148">
        <v>34.5</v>
      </c>
      <c r="L8323" s="149"/>
      <c r="M8323" s="149"/>
    </row>
    <row r="8324" spans="1:13">
      <c r="A8324" s="144" t="s">
        <v>290</v>
      </c>
      <c r="B8324" s="145">
        <v>28847816</v>
      </c>
      <c r="C8324" s="140" t="s">
        <v>273</v>
      </c>
      <c r="D8324" s="146">
        <v>0.26163522012578599</v>
      </c>
      <c r="E8324" s="146">
        <v>0.43254172492505499</v>
      </c>
      <c r="F8324" s="147">
        <v>1.0789336545465799E-3</v>
      </c>
      <c r="G8324" s="147">
        <v>5.4028545201755901E-2</v>
      </c>
      <c r="H8324" s="146">
        <v>1</v>
      </c>
      <c r="I8324" s="146">
        <v>0.73836477987421401</v>
      </c>
      <c r="J8324" s="146">
        <v>33.6666666666667</v>
      </c>
      <c r="K8324" s="148">
        <v>41.5</v>
      </c>
      <c r="L8324" s="149"/>
      <c r="M8324" s="149"/>
    </row>
    <row r="8325" spans="1:13">
      <c r="A8325" s="144" t="s">
        <v>283</v>
      </c>
      <c r="B8325" s="145">
        <v>65182491</v>
      </c>
      <c r="C8325" s="140" t="s">
        <v>273</v>
      </c>
      <c r="D8325" s="146">
        <v>0.26163342830009501</v>
      </c>
      <c r="E8325" s="146">
        <v>4.7635891292386203</v>
      </c>
      <c r="F8325" s="147">
        <v>1.6964661518175099E-3</v>
      </c>
      <c r="G8325" s="147">
        <v>8.0600956866588705E-2</v>
      </c>
      <c r="H8325" s="146">
        <v>0.26163342830009501</v>
      </c>
      <c r="I8325" s="146">
        <v>0</v>
      </c>
      <c r="J8325" s="146">
        <v>56.3333333333333</v>
      </c>
      <c r="K8325" s="148">
        <v>25</v>
      </c>
      <c r="L8325" s="149"/>
      <c r="M8325" s="149"/>
    </row>
    <row r="8326" spans="1:13">
      <c r="A8326" s="144" t="s">
        <v>292</v>
      </c>
      <c r="B8326" s="145">
        <v>131713188</v>
      </c>
      <c r="C8326" s="140" t="s">
        <v>273</v>
      </c>
      <c r="D8326" s="146">
        <v>0.26162790697674398</v>
      </c>
      <c r="E8326" s="146">
        <v>0.43252762673044598</v>
      </c>
      <c r="F8326" s="147">
        <v>3.6020319563150002E-3</v>
      </c>
      <c r="G8326" s="147">
        <v>0.16112312781468499</v>
      </c>
      <c r="H8326" s="146">
        <v>1</v>
      </c>
      <c r="I8326" s="146">
        <v>0.73837209302325602</v>
      </c>
      <c r="J8326" s="146">
        <v>40.6666666666667</v>
      </c>
      <c r="K8326" s="148">
        <v>28.5</v>
      </c>
      <c r="L8326" s="149"/>
      <c r="M8326" s="149"/>
    </row>
    <row r="8327" spans="1:13">
      <c r="A8327" s="144" t="s">
        <v>272</v>
      </c>
      <c r="B8327" s="145">
        <v>7719181</v>
      </c>
      <c r="C8327" s="140" t="s">
        <v>273</v>
      </c>
      <c r="D8327" s="146">
        <v>0.26157407407407401</v>
      </c>
      <c r="E8327" s="146">
        <v>0.43242385259289501</v>
      </c>
      <c r="F8327" s="147">
        <v>1.7373839546197399E-3</v>
      </c>
      <c r="G8327" s="147">
        <v>8.2332501053025003E-2</v>
      </c>
      <c r="H8327" s="146">
        <v>1</v>
      </c>
      <c r="I8327" s="146">
        <v>0.73842592592592604</v>
      </c>
      <c r="J8327" s="146">
        <v>64</v>
      </c>
      <c r="K8327" s="148">
        <v>39</v>
      </c>
      <c r="L8327" s="149"/>
      <c r="M8327" s="149"/>
    </row>
    <row r="8328" spans="1:13">
      <c r="A8328" s="144" t="s">
        <v>274</v>
      </c>
      <c r="B8328" s="145">
        <v>121223079</v>
      </c>
      <c r="C8328" s="140" t="s">
        <v>273</v>
      </c>
      <c r="D8328" s="146">
        <v>0.26157407407407401</v>
      </c>
      <c r="E8328" s="146">
        <v>0.43242385259289501</v>
      </c>
      <c r="F8328" s="147">
        <v>7.5124551000994703E-5</v>
      </c>
      <c r="G8328" s="147">
        <v>6.41094579254879E-3</v>
      </c>
      <c r="H8328" s="146">
        <v>1</v>
      </c>
      <c r="I8328" s="146">
        <v>0.73842592592592604</v>
      </c>
      <c r="J8328" s="146">
        <v>38.6666666666667</v>
      </c>
      <c r="K8328" s="148">
        <v>29.5</v>
      </c>
      <c r="L8328" s="149"/>
      <c r="M8328" s="149"/>
    </row>
    <row r="8329" spans="1:13">
      <c r="A8329" s="144" t="s">
        <v>291</v>
      </c>
      <c r="B8329" s="145">
        <v>4385903</v>
      </c>
      <c r="C8329" s="140" t="s">
        <v>273</v>
      </c>
      <c r="D8329" s="146">
        <v>0.26156240273887299</v>
      </c>
      <c r="E8329" s="146">
        <v>4.7632118501076697</v>
      </c>
      <c r="F8329" s="147">
        <v>5.8268073416724098E-3</v>
      </c>
      <c r="G8329" s="147">
        <v>0.25532729503865098</v>
      </c>
      <c r="H8329" s="146">
        <v>0.26156240273887299</v>
      </c>
      <c r="I8329" s="146">
        <v>0</v>
      </c>
      <c r="J8329" s="146">
        <v>55.3333333333333</v>
      </c>
      <c r="K8329" s="148">
        <v>38.5</v>
      </c>
      <c r="L8329" s="149"/>
      <c r="M8329" s="149"/>
    </row>
    <row r="8330" spans="1:13">
      <c r="A8330" s="144" t="s">
        <v>290</v>
      </c>
      <c r="B8330" s="145">
        <v>80491593</v>
      </c>
      <c r="C8330" s="140" t="s">
        <v>273</v>
      </c>
      <c r="D8330" s="146">
        <v>0.261538461538462</v>
      </c>
      <c r="E8330" s="146">
        <v>0.43235520611177503</v>
      </c>
      <c r="F8330" s="147">
        <v>9.3090855118788801E-4</v>
      </c>
      <c r="G8330" s="147">
        <v>4.7516871773231502E-2</v>
      </c>
      <c r="H8330" s="146">
        <v>1</v>
      </c>
      <c r="I8330" s="146">
        <v>0.73846153846153795</v>
      </c>
      <c r="J8330" s="146">
        <v>82.3333333333333</v>
      </c>
      <c r="K8330" s="148">
        <v>52</v>
      </c>
      <c r="L8330" s="149"/>
      <c r="M8330" s="149"/>
    </row>
    <row r="8331" spans="1:13">
      <c r="A8331" s="144" t="s">
        <v>287</v>
      </c>
      <c r="B8331" s="145">
        <v>85040721</v>
      </c>
      <c r="C8331" s="140" t="s">
        <v>273</v>
      </c>
      <c r="D8331" s="146">
        <v>0.26151960784313699</v>
      </c>
      <c r="E8331" s="146">
        <v>0.43231886517938301</v>
      </c>
      <c r="F8331" s="147">
        <v>3.3430391598458998E-4</v>
      </c>
      <c r="G8331" s="147">
        <v>2.0249803530397702E-2</v>
      </c>
      <c r="H8331" s="146">
        <v>1</v>
      </c>
      <c r="I8331" s="146">
        <v>0.73848039215686301</v>
      </c>
      <c r="J8331" s="146">
        <v>33.3333333333333</v>
      </c>
      <c r="K8331" s="148">
        <v>45.5</v>
      </c>
      <c r="L8331" s="149"/>
      <c r="M8331" s="149"/>
    </row>
    <row r="8332" spans="1:13">
      <c r="A8332" s="144" t="s">
        <v>293</v>
      </c>
      <c r="B8332" s="145">
        <v>10336073</v>
      </c>
      <c r="C8332" s="140" t="s">
        <v>273</v>
      </c>
      <c r="D8332" s="146">
        <v>0.261513157894737</v>
      </c>
      <c r="E8332" s="146">
        <v>0.43230643296529198</v>
      </c>
      <c r="F8332" s="147">
        <v>4.42761767563635E-6</v>
      </c>
      <c r="G8332" s="147">
        <v>8.3529943504448E-4</v>
      </c>
      <c r="H8332" s="146">
        <v>1</v>
      </c>
      <c r="I8332" s="146">
        <v>0.73848684210526305</v>
      </c>
      <c r="J8332" s="146">
        <v>38.3333333333333</v>
      </c>
      <c r="K8332" s="148">
        <v>17.5</v>
      </c>
      <c r="L8332" s="149"/>
      <c r="M8332" s="149"/>
    </row>
    <row r="8333" spans="1:13">
      <c r="A8333" s="144" t="s">
        <v>292</v>
      </c>
      <c r="B8333" s="145">
        <v>38461903</v>
      </c>
      <c r="C8333" s="140" t="s">
        <v>273</v>
      </c>
      <c r="D8333" s="146">
        <v>0.261513157894737</v>
      </c>
      <c r="E8333" s="146">
        <v>0.43230643296529198</v>
      </c>
      <c r="F8333" s="147">
        <v>4.42761767563635E-6</v>
      </c>
      <c r="G8333" s="147">
        <v>8.3529943504448E-4</v>
      </c>
      <c r="H8333" s="146">
        <v>1</v>
      </c>
      <c r="I8333" s="146">
        <v>0.73848684210526305</v>
      </c>
      <c r="J8333" s="146">
        <v>15</v>
      </c>
      <c r="K8333" s="148">
        <v>17.5</v>
      </c>
      <c r="L8333" s="149"/>
      <c r="M8333" s="149"/>
    </row>
    <row r="8334" spans="1:13">
      <c r="A8334" s="144" t="s">
        <v>286</v>
      </c>
      <c r="B8334" s="145">
        <v>123868390</v>
      </c>
      <c r="C8334" s="140" t="s">
        <v>273</v>
      </c>
      <c r="D8334" s="146">
        <v>0.26147342995169098</v>
      </c>
      <c r="E8334" s="146">
        <v>0.43222986009565001</v>
      </c>
      <c r="F8334" s="147">
        <v>2.7035401547218002E-6</v>
      </c>
      <c r="G8334" s="147">
        <v>5.9190151631638497E-4</v>
      </c>
      <c r="H8334" s="146">
        <v>1</v>
      </c>
      <c r="I8334" s="146">
        <v>0.73852657004830902</v>
      </c>
      <c r="J8334" s="146">
        <v>32.3333333333333</v>
      </c>
      <c r="K8334" s="148">
        <v>29.5</v>
      </c>
      <c r="L8334" s="149"/>
      <c r="M8334" s="149"/>
    </row>
    <row r="8335" spans="1:13">
      <c r="A8335" s="144" t="s">
        <v>289</v>
      </c>
      <c r="B8335" s="145">
        <v>47687755</v>
      </c>
      <c r="C8335" s="140" t="s">
        <v>273</v>
      </c>
      <c r="D8335" s="146">
        <v>0.26143790849673199</v>
      </c>
      <c r="E8335" s="146">
        <v>0.43216139838294099</v>
      </c>
      <c r="F8335" s="147">
        <v>2.3150479541553801E-4</v>
      </c>
      <c r="G8335" s="147">
        <v>1.5105639817641301E-2</v>
      </c>
      <c r="H8335" s="146">
        <v>1</v>
      </c>
      <c r="I8335" s="146">
        <v>0.73856209150326801</v>
      </c>
      <c r="J8335" s="146">
        <v>36.6666666666667</v>
      </c>
      <c r="K8335" s="148">
        <v>40</v>
      </c>
      <c r="L8335" s="149"/>
      <c r="M8335" s="149"/>
    </row>
    <row r="8336" spans="1:13">
      <c r="A8336" s="144" t="s">
        <v>286</v>
      </c>
      <c r="B8336" s="145">
        <v>5607904</v>
      </c>
      <c r="C8336" s="140" t="s">
        <v>273</v>
      </c>
      <c r="D8336" s="146">
        <v>0.26143349827560403</v>
      </c>
      <c r="E8336" s="146">
        <v>4.7625268731748696</v>
      </c>
      <c r="F8336" s="147">
        <v>1.00888159231238E-3</v>
      </c>
      <c r="G8336" s="147">
        <v>5.0927597509612302E-2</v>
      </c>
      <c r="H8336" s="146">
        <v>0.26143349827560403</v>
      </c>
      <c r="I8336" s="146">
        <v>0</v>
      </c>
      <c r="J8336" s="146">
        <v>21</v>
      </c>
      <c r="K8336" s="148">
        <v>25.5</v>
      </c>
      <c r="L8336" s="149"/>
      <c r="M8336" s="149"/>
    </row>
    <row r="8337" spans="1:13">
      <c r="A8337" s="144" t="s">
        <v>276</v>
      </c>
      <c r="B8337" s="145">
        <v>1457143</v>
      </c>
      <c r="C8337" s="140" t="s">
        <v>273</v>
      </c>
      <c r="D8337" s="146">
        <v>0.26139028037165701</v>
      </c>
      <c r="E8337" s="146">
        <v>4.76229714758699</v>
      </c>
      <c r="F8337" s="147">
        <v>1.4137634958803901E-3</v>
      </c>
      <c r="G8337" s="147">
        <v>6.8523556654498899E-2</v>
      </c>
      <c r="H8337" s="146">
        <v>0.26139028037165701</v>
      </c>
      <c r="I8337" s="146">
        <v>0</v>
      </c>
      <c r="J8337" s="146">
        <v>84</v>
      </c>
      <c r="K8337" s="148">
        <v>46.5</v>
      </c>
      <c r="L8337" s="149"/>
      <c r="M8337" s="149"/>
    </row>
    <row r="8338" spans="1:13">
      <c r="A8338" s="144" t="s">
        <v>283</v>
      </c>
      <c r="B8338" s="145">
        <v>8260333</v>
      </c>
      <c r="C8338" s="140" t="s">
        <v>273</v>
      </c>
      <c r="D8338" s="146">
        <v>0.26136363636363602</v>
      </c>
      <c r="E8338" s="146">
        <v>0.43201826166273699</v>
      </c>
      <c r="F8338" s="147">
        <v>3.3188592830829997E-8</v>
      </c>
      <c r="G8338" s="147">
        <v>2.7947807995114699E-5</v>
      </c>
      <c r="H8338" s="146">
        <v>1</v>
      </c>
      <c r="I8338" s="146">
        <v>0.73863636363636398</v>
      </c>
      <c r="J8338" s="146">
        <v>44.3333333333333</v>
      </c>
      <c r="K8338" s="148">
        <v>37</v>
      </c>
      <c r="L8338" s="149"/>
      <c r="M8338" s="149"/>
    </row>
    <row r="8339" spans="1:13">
      <c r="A8339" s="144" t="s">
        <v>282</v>
      </c>
      <c r="B8339" s="145">
        <v>130424598</v>
      </c>
      <c r="C8339" s="140" t="s">
        <v>273</v>
      </c>
      <c r="D8339" s="146">
        <v>0.26136363636363602</v>
      </c>
      <c r="E8339" s="146">
        <v>0.43201826166273699</v>
      </c>
      <c r="F8339" s="147">
        <v>3.3188592830829997E-8</v>
      </c>
      <c r="G8339" s="147">
        <v>2.7947807995114699E-5</v>
      </c>
      <c r="H8339" s="146">
        <v>1</v>
      </c>
      <c r="I8339" s="146">
        <v>0.73863636363636398</v>
      </c>
      <c r="J8339" s="146">
        <v>22.3333333333333</v>
      </c>
      <c r="K8339" s="148">
        <v>43</v>
      </c>
      <c r="L8339" s="149"/>
      <c r="M8339" s="149"/>
    </row>
    <row r="8340" spans="1:13">
      <c r="A8340" s="144" t="s">
        <v>277</v>
      </c>
      <c r="B8340" s="145">
        <v>63877888</v>
      </c>
      <c r="C8340" s="140" t="s">
        <v>273</v>
      </c>
      <c r="D8340" s="146">
        <v>0.26136363636363602</v>
      </c>
      <c r="E8340" s="146">
        <v>0.43201826166273699</v>
      </c>
      <c r="F8340" s="147">
        <v>3.6891071344348002E-3</v>
      </c>
      <c r="G8340" s="147">
        <v>0.16484283066660399</v>
      </c>
      <c r="H8340" s="146">
        <v>1</v>
      </c>
      <c r="I8340" s="146">
        <v>0.73863636363636398</v>
      </c>
      <c r="J8340" s="146">
        <v>50</v>
      </c>
      <c r="K8340" s="148">
        <v>30</v>
      </c>
      <c r="L8340" s="149"/>
      <c r="M8340" s="149"/>
    </row>
    <row r="8341" spans="1:13">
      <c r="A8341" s="144" t="s">
        <v>275</v>
      </c>
      <c r="B8341" s="145">
        <v>111067591</v>
      </c>
      <c r="C8341" s="140" t="s">
        <v>273</v>
      </c>
      <c r="D8341" s="146">
        <v>0.2613369467028</v>
      </c>
      <c r="E8341" s="146">
        <v>4.7620136010244396</v>
      </c>
      <c r="F8341" s="147">
        <v>4.9459500617136499E-5</v>
      </c>
      <c r="G8341" s="147">
        <v>4.6933141993184997E-3</v>
      </c>
      <c r="H8341" s="146">
        <v>0.2613369467028</v>
      </c>
      <c r="I8341" s="146">
        <v>0</v>
      </c>
      <c r="J8341" s="146">
        <v>29.6666666666667</v>
      </c>
      <c r="K8341" s="148">
        <v>44.5</v>
      </c>
      <c r="L8341" s="149"/>
      <c r="M8341" s="149"/>
    </row>
    <row r="8342" spans="1:13">
      <c r="A8342" s="144" t="s">
        <v>286</v>
      </c>
      <c r="B8342" s="145">
        <v>21393702</v>
      </c>
      <c r="C8342" s="140" t="s">
        <v>273</v>
      </c>
      <c r="D8342" s="146">
        <v>0.261290322580645</v>
      </c>
      <c r="E8342" s="146">
        <v>0.43187698579418698</v>
      </c>
      <c r="F8342" s="147">
        <v>8.3369032214616595E-6</v>
      </c>
      <c r="G8342" s="147">
        <v>1.30727813545264E-3</v>
      </c>
      <c r="H8342" s="146">
        <v>1</v>
      </c>
      <c r="I8342" s="146">
        <v>0.738709677419355</v>
      </c>
      <c r="J8342" s="146">
        <v>51.3333333333333</v>
      </c>
      <c r="K8342" s="148">
        <v>25.5</v>
      </c>
      <c r="L8342" s="149"/>
      <c r="M8342" s="149"/>
    </row>
    <row r="8343" spans="1:13">
      <c r="A8343" s="144" t="s">
        <v>295</v>
      </c>
      <c r="B8343" s="145">
        <v>101552163</v>
      </c>
      <c r="C8343" s="140" t="s">
        <v>273</v>
      </c>
      <c r="D8343" s="146">
        <v>0.261278195488722</v>
      </c>
      <c r="E8343" s="146">
        <v>0.43185361818693502</v>
      </c>
      <c r="F8343" s="147">
        <v>3.7869994319940498E-7</v>
      </c>
      <c r="G8343" s="147">
        <v>1.5159385748694199E-4</v>
      </c>
      <c r="H8343" s="146">
        <v>1</v>
      </c>
      <c r="I8343" s="146">
        <v>0.738721804511278</v>
      </c>
      <c r="J8343" s="146">
        <v>88.3333333333333</v>
      </c>
      <c r="K8343" s="148">
        <v>36.5</v>
      </c>
      <c r="L8343" s="149"/>
      <c r="M8343" s="149"/>
    </row>
    <row r="8344" spans="1:13">
      <c r="A8344" s="144" t="s">
        <v>279</v>
      </c>
      <c r="B8344" s="145">
        <v>239147241</v>
      </c>
      <c r="C8344" s="140" t="s">
        <v>273</v>
      </c>
      <c r="D8344" s="146">
        <v>0.26126453488372098</v>
      </c>
      <c r="E8344" s="146">
        <v>0.43182729611753001</v>
      </c>
      <c r="F8344" s="147">
        <v>1.99173470076745E-4</v>
      </c>
      <c r="G8344" s="147">
        <v>1.3431644917435899E-2</v>
      </c>
      <c r="H8344" s="146">
        <v>1</v>
      </c>
      <c r="I8344" s="146">
        <v>0.73873546511627897</v>
      </c>
      <c r="J8344" s="146">
        <v>21.6666666666667</v>
      </c>
      <c r="K8344" s="148">
        <v>37.5</v>
      </c>
      <c r="L8344" s="149"/>
      <c r="M8344" s="149"/>
    </row>
    <row r="8345" spans="1:13">
      <c r="A8345" s="144" t="s">
        <v>291</v>
      </c>
      <c r="B8345" s="145">
        <v>54755905</v>
      </c>
      <c r="C8345" s="140" t="s">
        <v>273</v>
      </c>
      <c r="D8345" s="146">
        <v>0.26126126126126098</v>
      </c>
      <c r="E8345" s="146">
        <v>0.43182098837763599</v>
      </c>
      <c r="F8345" s="147">
        <v>1.4635677360725299E-5</v>
      </c>
      <c r="G8345" s="147">
        <v>1.9559922817368198E-3</v>
      </c>
      <c r="H8345" s="146">
        <v>1</v>
      </c>
      <c r="I8345" s="146">
        <v>0.73873873873873896</v>
      </c>
      <c r="J8345" s="146">
        <v>45</v>
      </c>
      <c r="K8345" s="148">
        <v>24.5</v>
      </c>
      <c r="L8345" s="149"/>
      <c r="M8345" s="149"/>
    </row>
    <row r="8346" spans="1:13">
      <c r="A8346" s="144" t="s">
        <v>282</v>
      </c>
      <c r="B8346" s="145">
        <v>49838786</v>
      </c>
      <c r="C8346" s="140" t="s">
        <v>273</v>
      </c>
      <c r="D8346" s="146">
        <v>0.26126126126126098</v>
      </c>
      <c r="E8346" s="146">
        <v>0.43182098837763599</v>
      </c>
      <c r="F8346" s="147">
        <v>1.4635677360725299E-5</v>
      </c>
      <c r="G8346" s="147">
        <v>1.9559922817368198E-3</v>
      </c>
      <c r="H8346" s="146">
        <v>1</v>
      </c>
      <c r="I8346" s="146">
        <v>0.73873873873873896</v>
      </c>
      <c r="J8346" s="146">
        <v>31.6666666666667</v>
      </c>
      <c r="K8346" s="148">
        <v>35</v>
      </c>
      <c r="L8346" s="149"/>
      <c r="M8346" s="149"/>
    </row>
    <row r="8347" spans="1:13">
      <c r="A8347" s="144" t="s">
        <v>286</v>
      </c>
      <c r="B8347" s="145">
        <v>97339913</v>
      </c>
      <c r="C8347" s="140" t="s">
        <v>273</v>
      </c>
      <c r="D8347" s="146">
        <v>0.26123725671918502</v>
      </c>
      <c r="E8347" s="146">
        <v>0.43177473635821301</v>
      </c>
      <c r="F8347" s="147">
        <v>2.98687540675608E-5</v>
      </c>
      <c r="G8347" s="147">
        <v>3.26358107361179E-3</v>
      </c>
      <c r="H8347" s="146">
        <v>1</v>
      </c>
      <c r="I8347" s="146">
        <v>0.73876274328081504</v>
      </c>
      <c r="J8347" s="146">
        <v>110.666666666667</v>
      </c>
      <c r="K8347" s="148">
        <v>67.5</v>
      </c>
      <c r="L8347" s="149"/>
      <c r="M8347" s="149"/>
    </row>
    <row r="8348" spans="1:13">
      <c r="A8348" s="144" t="s">
        <v>284</v>
      </c>
      <c r="B8348" s="145">
        <v>76442797</v>
      </c>
      <c r="C8348" s="140" t="s">
        <v>273</v>
      </c>
      <c r="D8348" s="146">
        <v>0.26116071428571402</v>
      </c>
      <c r="E8348" s="146">
        <v>0.431627264083012</v>
      </c>
      <c r="F8348" s="147">
        <v>2.3678720968513398E-5</v>
      </c>
      <c r="G8348" s="147">
        <v>2.74926128566079E-3</v>
      </c>
      <c r="H8348" s="146">
        <v>1</v>
      </c>
      <c r="I8348" s="146">
        <v>0.73883928571428603</v>
      </c>
      <c r="J8348" s="146">
        <v>69.3333333333333</v>
      </c>
      <c r="K8348" s="148">
        <v>58</v>
      </c>
      <c r="L8348" s="149"/>
      <c r="M8348" s="149"/>
    </row>
    <row r="8349" spans="1:13">
      <c r="A8349" s="144" t="s">
        <v>279</v>
      </c>
      <c r="B8349" s="145">
        <v>146475367</v>
      </c>
      <c r="C8349" s="140" t="s">
        <v>273</v>
      </c>
      <c r="D8349" s="146">
        <v>0.261156186612576</v>
      </c>
      <c r="E8349" s="146">
        <v>0.43161854120754201</v>
      </c>
      <c r="F8349" s="147">
        <v>1.2480158120879001E-3</v>
      </c>
      <c r="G8349" s="147">
        <v>6.1394216969416097E-2</v>
      </c>
      <c r="H8349" s="146">
        <v>1</v>
      </c>
      <c r="I8349" s="146">
        <v>0.738843813387424</v>
      </c>
      <c r="J8349" s="146">
        <v>40</v>
      </c>
      <c r="K8349" s="148">
        <v>37.5</v>
      </c>
      <c r="L8349" s="149"/>
      <c r="M8349" s="149"/>
    </row>
    <row r="8350" spans="1:13">
      <c r="A8350" s="144" t="s">
        <v>276</v>
      </c>
      <c r="B8350" s="145">
        <v>4355103</v>
      </c>
      <c r="C8350" s="140" t="s">
        <v>273</v>
      </c>
      <c r="D8350" s="146">
        <v>0.26111111111111102</v>
      </c>
      <c r="E8350" s="146">
        <v>0.43153170301224902</v>
      </c>
      <c r="F8350" s="147">
        <v>1.77845993118403E-6</v>
      </c>
      <c r="G8350" s="147">
        <v>4.3988598950849001E-4</v>
      </c>
      <c r="H8350" s="146">
        <v>1</v>
      </c>
      <c r="I8350" s="146">
        <v>0.73888888888888904</v>
      </c>
      <c r="J8350" s="146">
        <v>36.3333333333333</v>
      </c>
      <c r="K8350" s="148">
        <v>39</v>
      </c>
      <c r="L8350" s="149"/>
      <c r="M8350" s="149"/>
    </row>
    <row r="8351" spans="1:13">
      <c r="A8351" s="144" t="s">
        <v>295</v>
      </c>
      <c r="B8351" s="145">
        <v>95705790</v>
      </c>
      <c r="C8351" s="140" t="s">
        <v>273</v>
      </c>
      <c r="D8351" s="146">
        <v>0.26109005603836399</v>
      </c>
      <c r="E8351" s="146">
        <v>0.46070545848578398</v>
      </c>
      <c r="F8351" s="147">
        <v>4.397625661929E-2</v>
      </c>
      <c r="G8351" s="147">
        <v>0.99999999999995104</v>
      </c>
      <c r="H8351" s="146">
        <v>0.94508240297713997</v>
      </c>
      <c r="I8351" s="146">
        <v>0.68399234693877597</v>
      </c>
      <c r="J8351" s="146">
        <v>90.3333333333333</v>
      </c>
      <c r="K8351" s="148">
        <v>40.5</v>
      </c>
      <c r="L8351" s="149"/>
      <c r="M8351" s="149"/>
    </row>
    <row r="8352" spans="1:13">
      <c r="A8352" s="144" t="s">
        <v>293</v>
      </c>
      <c r="B8352" s="145">
        <v>54884991</v>
      </c>
      <c r="C8352" s="140" t="s">
        <v>273</v>
      </c>
      <c r="D8352" s="146">
        <v>0.26106041393662499</v>
      </c>
      <c r="E8352" s="146">
        <v>0.48849714725904197</v>
      </c>
      <c r="F8352" s="147">
        <v>1.95364381737624E-2</v>
      </c>
      <c r="G8352" s="147">
        <v>0.82148641060559002</v>
      </c>
      <c r="H8352" s="146">
        <v>0.89888092675713804</v>
      </c>
      <c r="I8352" s="146">
        <v>0.637820512820513</v>
      </c>
      <c r="J8352" s="146">
        <v>59.3333333333333</v>
      </c>
      <c r="K8352" s="148">
        <v>37.5</v>
      </c>
      <c r="L8352" s="149"/>
      <c r="M8352" s="149"/>
    </row>
    <row r="8353" spans="1:13">
      <c r="A8353" s="144" t="s">
        <v>290</v>
      </c>
      <c r="B8353" s="145">
        <v>151275283</v>
      </c>
      <c r="C8353" s="140" t="s">
        <v>273</v>
      </c>
      <c r="D8353" s="146">
        <v>0.26105651105651101</v>
      </c>
      <c r="E8353" s="146">
        <v>0.43142652271409998</v>
      </c>
      <c r="F8353" s="147">
        <v>7.78114255903437E-4</v>
      </c>
      <c r="G8353" s="147">
        <v>4.0741543696266702E-2</v>
      </c>
      <c r="H8353" s="146">
        <v>1</v>
      </c>
      <c r="I8353" s="146">
        <v>0.73894348894348905</v>
      </c>
      <c r="J8353" s="146">
        <v>69</v>
      </c>
      <c r="K8353" s="148">
        <v>48</v>
      </c>
      <c r="L8353" s="149"/>
      <c r="M8353" s="149"/>
    </row>
    <row r="8354" spans="1:13">
      <c r="A8354" s="144" t="s">
        <v>291</v>
      </c>
      <c r="B8354" s="145">
        <v>2057517</v>
      </c>
      <c r="C8354" s="140" t="s">
        <v>273</v>
      </c>
      <c r="D8354" s="146">
        <v>0.26101591187270501</v>
      </c>
      <c r="E8354" s="146">
        <v>0.43134831834420601</v>
      </c>
      <c r="F8354" s="147">
        <v>6.27794985202804E-7</v>
      </c>
      <c r="G8354" s="147">
        <v>2.1468675040425101E-4</v>
      </c>
      <c r="H8354" s="146">
        <v>1</v>
      </c>
      <c r="I8354" s="146">
        <v>0.73898408812729499</v>
      </c>
      <c r="J8354" s="146">
        <v>36.3333333333333</v>
      </c>
      <c r="K8354" s="148">
        <v>40.5</v>
      </c>
      <c r="L8354" s="149"/>
      <c r="M8354" s="149"/>
    </row>
    <row r="8355" spans="1:13">
      <c r="A8355" s="144" t="s">
        <v>283</v>
      </c>
      <c r="B8355" s="145">
        <v>65471353</v>
      </c>
      <c r="C8355" s="140" t="s">
        <v>273</v>
      </c>
      <c r="D8355" s="146">
        <v>0.26100628930817599</v>
      </c>
      <c r="E8355" s="146">
        <v>0.43132978345518802</v>
      </c>
      <c r="F8355" s="147">
        <v>1.48577237608542E-5</v>
      </c>
      <c r="G8355" s="147">
        <v>1.9733552983997702E-3</v>
      </c>
      <c r="H8355" s="146">
        <v>1</v>
      </c>
      <c r="I8355" s="146">
        <v>0.73899371069182396</v>
      </c>
      <c r="J8355" s="146">
        <v>29</v>
      </c>
      <c r="K8355" s="148">
        <v>32.5</v>
      </c>
      <c r="L8355" s="149"/>
      <c r="M8355" s="149"/>
    </row>
    <row r="8356" spans="1:13">
      <c r="A8356" s="144" t="s">
        <v>282</v>
      </c>
      <c r="B8356" s="145">
        <v>119804297</v>
      </c>
      <c r="C8356" s="140" t="s">
        <v>273</v>
      </c>
      <c r="D8356" s="146">
        <v>0.261005135730007</v>
      </c>
      <c r="E8356" s="146">
        <v>0.43132756146026602</v>
      </c>
      <c r="F8356" s="147">
        <v>1.48825544003902E-6</v>
      </c>
      <c r="G8356" s="147">
        <v>3.8936073952439902E-4</v>
      </c>
      <c r="H8356" s="146">
        <v>1</v>
      </c>
      <c r="I8356" s="146">
        <v>0.73899486426999295</v>
      </c>
      <c r="J8356" s="146">
        <v>29.3333333333333</v>
      </c>
      <c r="K8356" s="148">
        <v>52.5</v>
      </c>
      <c r="L8356" s="149"/>
      <c r="M8356" s="149"/>
    </row>
    <row r="8357" spans="1:13">
      <c r="A8357" s="144" t="s">
        <v>286</v>
      </c>
      <c r="B8357" s="145">
        <v>80534077</v>
      </c>
      <c r="C8357" s="140" t="s">
        <v>273</v>
      </c>
      <c r="D8357" s="146">
        <v>0.26098901098901101</v>
      </c>
      <c r="E8357" s="146">
        <v>0.43129650272465297</v>
      </c>
      <c r="F8357" s="147">
        <v>3.3035910053459701E-6</v>
      </c>
      <c r="G8357" s="147">
        <v>6.8195391791361698E-4</v>
      </c>
      <c r="H8357" s="146">
        <v>1</v>
      </c>
      <c r="I8357" s="146">
        <v>0.73901098901098905</v>
      </c>
      <c r="J8357" s="146">
        <v>20</v>
      </c>
      <c r="K8357" s="148">
        <v>26.5</v>
      </c>
      <c r="L8357" s="149"/>
      <c r="M8357" s="149"/>
    </row>
    <row r="8358" spans="1:13">
      <c r="A8358" s="144" t="s">
        <v>276</v>
      </c>
      <c r="B8358" s="145">
        <v>5456621</v>
      </c>
      <c r="C8358" s="140" t="s">
        <v>273</v>
      </c>
      <c r="D8358" s="146">
        <v>0.26098901098901101</v>
      </c>
      <c r="E8358" s="146">
        <v>0.43129650272465297</v>
      </c>
      <c r="F8358" s="147">
        <v>3.3035910053459701E-6</v>
      </c>
      <c r="G8358" s="147">
        <v>6.8195391791361698E-4</v>
      </c>
      <c r="H8358" s="146">
        <v>1</v>
      </c>
      <c r="I8358" s="146">
        <v>0.73901098901098905</v>
      </c>
      <c r="J8358" s="146">
        <v>36.6666666666667</v>
      </c>
      <c r="K8358" s="148">
        <v>40.5</v>
      </c>
      <c r="L8358" s="149"/>
      <c r="M8358" s="149"/>
    </row>
    <row r="8359" spans="1:13">
      <c r="A8359" s="144" t="s">
        <v>272</v>
      </c>
      <c r="B8359" s="145">
        <v>44252884</v>
      </c>
      <c r="C8359" s="140" t="s">
        <v>273</v>
      </c>
      <c r="D8359" s="146">
        <v>0.26096491228070201</v>
      </c>
      <c r="E8359" s="146">
        <v>0.43125008614573301</v>
      </c>
      <c r="F8359" s="147">
        <v>2.7125644075375299E-4</v>
      </c>
      <c r="G8359" s="147">
        <v>1.7111986980827599E-2</v>
      </c>
      <c r="H8359" s="146">
        <v>1</v>
      </c>
      <c r="I8359" s="146">
        <v>0.73903508771929804</v>
      </c>
      <c r="J8359" s="146">
        <v>33.6666666666667</v>
      </c>
      <c r="K8359" s="148">
        <v>15.5</v>
      </c>
      <c r="L8359" s="149"/>
      <c r="M8359" s="149"/>
    </row>
    <row r="8360" spans="1:13">
      <c r="A8360" s="144" t="s">
        <v>295</v>
      </c>
      <c r="B8360" s="145">
        <v>103927728</v>
      </c>
      <c r="C8360" s="140" t="s">
        <v>273</v>
      </c>
      <c r="D8360" s="146">
        <v>0.26096491228070201</v>
      </c>
      <c r="E8360" s="146">
        <v>0.43125008614573301</v>
      </c>
      <c r="F8360" s="147">
        <v>2.7125644075375299E-4</v>
      </c>
      <c r="G8360" s="147">
        <v>1.7111986980827599E-2</v>
      </c>
      <c r="H8360" s="146">
        <v>1</v>
      </c>
      <c r="I8360" s="146">
        <v>0.73903508771929804</v>
      </c>
      <c r="J8360" s="146">
        <v>18.3333333333333</v>
      </c>
      <c r="K8360" s="148">
        <v>15.5</v>
      </c>
      <c r="L8360" s="149"/>
      <c r="M8360" s="149"/>
    </row>
    <row r="8361" spans="1:13">
      <c r="A8361" s="144" t="s">
        <v>276</v>
      </c>
      <c r="B8361" s="145">
        <v>1255006</v>
      </c>
      <c r="C8361" s="140" t="s">
        <v>273</v>
      </c>
      <c r="D8361" s="146">
        <v>0.26095947063689001</v>
      </c>
      <c r="E8361" s="146">
        <v>0.431239605189429</v>
      </c>
      <c r="F8361" s="147">
        <v>2.9256039442014501E-4</v>
      </c>
      <c r="G8361" s="147">
        <v>1.8167783050996599E-2</v>
      </c>
      <c r="H8361" s="146">
        <v>1</v>
      </c>
      <c r="I8361" s="146">
        <v>0.73904052936311004</v>
      </c>
      <c r="J8361" s="146">
        <v>43.3333333333333</v>
      </c>
      <c r="K8361" s="148">
        <v>35</v>
      </c>
      <c r="L8361" s="149"/>
      <c r="M8361" s="149"/>
    </row>
    <row r="8362" spans="1:13">
      <c r="A8362" s="144" t="s">
        <v>272</v>
      </c>
      <c r="B8362" s="145">
        <v>75205092</v>
      </c>
      <c r="C8362" s="140" t="s">
        <v>273</v>
      </c>
      <c r="D8362" s="146">
        <v>0.26095238095238099</v>
      </c>
      <c r="E8362" s="146">
        <v>4.7599674195278201</v>
      </c>
      <c r="F8362" s="147">
        <v>4.31537247088937E-4</v>
      </c>
      <c r="G8362" s="147">
        <v>2.4912410336490901E-2</v>
      </c>
      <c r="H8362" s="146">
        <v>0.26095238095238099</v>
      </c>
      <c r="I8362" s="146">
        <v>0</v>
      </c>
      <c r="J8362" s="146">
        <v>40.3333333333333</v>
      </c>
      <c r="K8362" s="148">
        <v>30</v>
      </c>
      <c r="L8362" s="149"/>
      <c r="M8362" s="149"/>
    </row>
    <row r="8363" spans="1:13">
      <c r="A8363" s="144" t="s">
        <v>285</v>
      </c>
      <c r="B8363" s="145">
        <v>82302671</v>
      </c>
      <c r="C8363" s="140" t="s">
        <v>273</v>
      </c>
      <c r="D8363" s="146">
        <v>0.26095238095238099</v>
      </c>
      <c r="E8363" s="146">
        <v>4.7599674195278201</v>
      </c>
      <c r="F8363" s="147">
        <v>1.09257378930456E-4</v>
      </c>
      <c r="G8363" s="147">
        <v>8.4719594061268902E-3</v>
      </c>
      <c r="H8363" s="146">
        <v>0.26095238095238099</v>
      </c>
      <c r="I8363" s="146">
        <v>0</v>
      </c>
      <c r="J8363" s="146">
        <v>36</v>
      </c>
      <c r="K8363" s="148">
        <v>32.5</v>
      </c>
      <c r="L8363" s="149"/>
      <c r="M8363" s="149"/>
    </row>
    <row r="8364" spans="1:13">
      <c r="A8364" s="144" t="s">
        <v>281</v>
      </c>
      <c r="B8364" s="145">
        <v>2966863</v>
      </c>
      <c r="C8364" s="140" t="s">
        <v>273</v>
      </c>
      <c r="D8364" s="146">
        <v>0.26084896371781602</v>
      </c>
      <c r="E8364" s="146">
        <v>4.7594166658808303</v>
      </c>
      <c r="F8364" s="147">
        <v>3.1610165978926999E-4</v>
      </c>
      <c r="G8364" s="147">
        <v>1.9339147479894198E-2</v>
      </c>
      <c r="H8364" s="146">
        <v>0.26084896371781602</v>
      </c>
      <c r="I8364" s="146">
        <v>0</v>
      </c>
      <c r="J8364" s="146">
        <v>40.6666666666667</v>
      </c>
      <c r="K8364" s="148">
        <v>28</v>
      </c>
      <c r="L8364" s="149"/>
      <c r="M8364" s="149"/>
    </row>
    <row r="8365" spans="1:13">
      <c r="A8365" s="144" t="s">
        <v>276</v>
      </c>
      <c r="B8365" s="145">
        <v>14567494</v>
      </c>
      <c r="C8365" s="140" t="s">
        <v>273</v>
      </c>
      <c r="D8365" s="146">
        <v>0.26071428571428601</v>
      </c>
      <c r="E8365" s="146">
        <v>0.43076744223213098</v>
      </c>
      <c r="F8365" s="147">
        <v>6.9466692245925799E-4</v>
      </c>
      <c r="G8365" s="147">
        <v>3.7017835976571503E-2</v>
      </c>
      <c r="H8365" s="146">
        <v>1</v>
      </c>
      <c r="I8365" s="146">
        <v>0.73928571428571399</v>
      </c>
      <c r="J8365" s="146">
        <v>29</v>
      </c>
      <c r="K8365" s="148">
        <v>31</v>
      </c>
      <c r="L8365" s="149"/>
      <c r="M8365" s="149"/>
    </row>
    <row r="8366" spans="1:13">
      <c r="A8366" s="144" t="s">
        <v>276</v>
      </c>
      <c r="B8366" s="145">
        <v>48781286</v>
      </c>
      <c r="C8366" s="140" t="s">
        <v>273</v>
      </c>
      <c r="D8366" s="146">
        <v>0.26068376068376098</v>
      </c>
      <c r="E8366" s="146">
        <v>0.43070866970742999</v>
      </c>
      <c r="F8366" s="147">
        <v>5.9481972823218399E-4</v>
      </c>
      <c r="G8366" s="147">
        <v>3.2460240084472201E-2</v>
      </c>
      <c r="H8366" s="146">
        <v>1</v>
      </c>
      <c r="I8366" s="146">
        <v>0.73931623931623902</v>
      </c>
      <c r="J8366" s="146">
        <v>18.3333333333333</v>
      </c>
      <c r="K8366" s="148">
        <v>28.5</v>
      </c>
      <c r="L8366" s="149"/>
      <c r="M8366" s="149"/>
    </row>
    <row r="8367" spans="1:13">
      <c r="A8367" s="144" t="s">
        <v>274</v>
      </c>
      <c r="B8367" s="145">
        <v>135750937</v>
      </c>
      <c r="C8367" s="140" t="s">
        <v>273</v>
      </c>
      <c r="D8367" s="146">
        <v>0.26063829787234</v>
      </c>
      <c r="E8367" s="146">
        <v>0.43062114059822398</v>
      </c>
      <c r="F8367" s="147">
        <v>3.9475357414217004E-3</v>
      </c>
      <c r="G8367" s="147">
        <v>0.17579695486250799</v>
      </c>
      <c r="H8367" s="146">
        <v>1</v>
      </c>
      <c r="I8367" s="146">
        <v>0.73936170212765995</v>
      </c>
      <c r="J8367" s="146">
        <v>34.3333333333333</v>
      </c>
      <c r="K8367" s="148">
        <v>41.5</v>
      </c>
      <c r="L8367" s="149"/>
      <c r="M8367" s="149"/>
    </row>
    <row r="8368" spans="1:13">
      <c r="A8368" s="144" t="s">
        <v>280</v>
      </c>
      <c r="B8368" s="145">
        <v>29315511</v>
      </c>
      <c r="C8368" s="140" t="s">
        <v>273</v>
      </c>
      <c r="D8368" s="146">
        <v>0.26058201058201103</v>
      </c>
      <c r="E8368" s="146">
        <v>0.43051277858195097</v>
      </c>
      <c r="F8368" s="147">
        <v>8.5330503535348295E-10</v>
      </c>
      <c r="G8368" s="147">
        <v>4.9023689434478199E-6</v>
      </c>
      <c r="H8368" s="146">
        <v>1</v>
      </c>
      <c r="I8368" s="146">
        <v>0.73941798941798897</v>
      </c>
      <c r="J8368" s="146">
        <v>43.6666666666667</v>
      </c>
      <c r="K8368" s="148">
        <v>34.5</v>
      </c>
      <c r="L8368" s="149"/>
      <c r="M8368" s="149"/>
    </row>
    <row r="8369" spans="1:13">
      <c r="A8369" s="144" t="s">
        <v>295</v>
      </c>
      <c r="B8369" s="145">
        <v>21069523</v>
      </c>
      <c r="C8369" s="140" t="s">
        <v>273</v>
      </c>
      <c r="D8369" s="146">
        <v>0.26057658205401002</v>
      </c>
      <c r="E8369" s="146">
        <v>4.7579650767867303</v>
      </c>
      <c r="F8369" s="147">
        <v>2.5734254008041098E-4</v>
      </c>
      <c r="G8369" s="147">
        <v>1.6404490359322E-2</v>
      </c>
      <c r="H8369" s="146">
        <v>0.26057658205401002</v>
      </c>
      <c r="I8369" s="146">
        <v>0</v>
      </c>
      <c r="J8369" s="146">
        <v>49.6666666666667</v>
      </c>
      <c r="K8369" s="148">
        <v>41.5</v>
      </c>
      <c r="L8369" s="149"/>
      <c r="M8369" s="149"/>
    </row>
    <row r="8370" spans="1:13">
      <c r="A8370" s="144" t="s">
        <v>282</v>
      </c>
      <c r="B8370" s="145">
        <v>1848168</v>
      </c>
      <c r="C8370" s="140" t="s">
        <v>273</v>
      </c>
      <c r="D8370" s="146">
        <v>0.26056374307740399</v>
      </c>
      <c r="E8370" s="146">
        <v>0.445023689198906</v>
      </c>
      <c r="F8370" s="147">
        <v>2.7010608634334798E-2</v>
      </c>
      <c r="G8370" s="147">
        <v>0.99999999999995104</v>
      </c>
      <c r="H8370" s="146">
        <v>0.97167485418851496</v>
      </c>
      <c r="I8370" s="146">
        <v>0.71111111111111103</v>
      </c>
      <c r="J8370" s="146">
        <v>60.3333333333333</v>
      </c>
      <c r="K8370" s="148">
        <v>21</v>
      </c>
      <c r="L8370" s="149"/>
      <c r="M8370" s="149"/>
    </row>
    <row r="8371" spans="1:13">
      <c r="A8371" s="144" t="s">
        <v>272</v>
      </c>
      <c r="B8371" s="145">
        <v>108561161</v>
      </c>
      <c r="C8371" s="140" t="s">
        <v>273</v>
      </c>
      <c r="D8371" s="146">
        <v>0.26050244659267202</v>
      </c>
      <c r="E8371" s="146">
        <v>4.7575697376313304</v>
      </c>
      <c r="F8371" s="147">
        <v>6.0094469803517302E-4</v>
      </c>
      <c r="G8371" s="147">
        <v>3.2750332358086998E-2</v>
      </c>
      <c r="H8371" s="146">
        <v>0.26050244659267202</v>
      </c>
      <c r="I8371" s="146">
        <v>0</v>
      </c>
      <c r="J8371" s="146">
        <v>45</v>
      </c>
      <c r="K8371" s="148">
        <v>24</v>
      </c>
      <c r="L8371" s="149"/>
      <c r="M8371" s="149"/>
    </row>
    <row r="8372" spans="1:13">
      <c r="A8372" s="144" t="s">
        <v>279</v>
      </c>
      <c r="B8372" s="145">
        <v>209261565</v>
      </c>
      <c r="C8372" s="140" t="s">
        <v>273</v>
      </c>
      <c r="D8372" s="146">
        <v>0.26046943600135097</v>
      </c>
      <c r="E8372" s="146">
        <v>0.43029607896383099</v>
      </c>
      <c r="F8372" s="147">
        <v>8.7069045450572703E-4</v>
      </c>
      <c r="G8372" s="147">
        <v>4.4868875556466403E-2</v>
      </c>
      <c r="H8372" s="146">
        <v>1</v>
      </c>
      <c r="I8372" s="146">
        <v>0.73953056399864903</v>
      </c>
      <c r="J8372" s="146">
        <v>64.6666666666667</v>
      </c>
      <c r="K8372" s="148">
        <v>78.5</v>
      </c>
      <c r="L8372" s="149"/>
      <c r="M8372" s="149"/>
    </row>
    <row r="8373" spans="1:13">
      <c r="A8373" s="144" t="s">
        <v>276</v>
      </c>
      <c r="B8373" s="145">
        <v>3404313</v>
      </c>
      <c r="C8373" s="140" t="s">
        <v>273</v>
      </c>
      <c r="D8373" s="146">
        <v>0.260467980295567</v>
      </c>
      <c r="E8373" s="146">
        <v>0.43029327702675602</v>
      </c>
      <c r="F8373" s="147">
        <v>2.5548098603618498E-4</v>
      </c>
      <c r="G8373" s="147">
        <v>1.6312303801118599E-2</v>
      </c>
      <c r="H8373" s="146">
        <v>1</v>
      </c>
      <c r="I8373" s="146">
        <v>0.73953201970443305</v>
      </c>
      <c r="J8373" s="146">
        <v>34.3333333333333</v>
      </c>
      <c r="K8373" s="148">
        <v>28.5</v>
      </c>
      <c r="L8373" s="149"/>
      <c r="M8373" s="149"/>
    </row>
    <row r="8374" spans="1:13">
      <c r="A8374" s="144" t="s">
        <v>291</v>
      </c>
      <c r="B8374" s="145">
        <v>10092871</v>
      </c>
      <c r="C8374" s="140" t="s">
        <v>273</v>
      </c>
      <c r="D8374" s="146">
        <v>0.26043557168783998</v>
      </c>
      <c r="E8374" s="146">
        <v>0.43023089846836698</v>
      </c>
      <c r="F8374" s="147">
        <v>4.1627050764804703E-6</v>
      </c>
      <c r="G8374" s="147">
        <v>8.0117961281252897E-4</v>
      </c>
      <c r="H8374" s="146">
        <v>1</v>
      </c>
      <c r="I8374" s="146">
        <v>0.73956442831215996</v>
      </c>
      <c r="J8374" s="146">
        <v>31.6666666666667</v>
      </c>
      <c r="K8374" s="148">
        <v>33.5</v>
      </c>
      <c r="L8374" s="149"/>
      <c r="M8374" s="149"/>
    </row>
    <row r="8375" spans="1:13">
      <c r="A8375" s="144" t="s">
        <v>290</v>
      </c>
      <c r="B8375" s="145">
        <v>43293076</v>
      </c>
      <c r="C8375" s="140" t="s">
        <v>273</v>
      </c>
      <c r="D8375" s="146">
        <v>0.26041666666666702</v>
      </c>
      <c r="E8375" s="146">
        <v>0.43019451222146898</v>
      </c>
      <c r="F8375" s="147">
        <v>4.95954699345624E-4</v>
      </c>
      <c r="G8375" s="147">
        <v>2.7914423199015301E-2</v>
      </c>
      <c r="H8375" s="146">
        <v>1</v>
      </c>
      <c r="I8375" s="146">
        <v>0.73958333333333304</v>
      </c>
      <c r="J8375" s="146">
        <v>48.3333333333333</v>
      </c>
      <c r="K8375" s="148">
        <v>38</v>
      </c>
      <c r="L8375" s="149"/>
      <c r="M8375" s="149"/>
    </row>
    <row r="8376" spans="1:13">
      <c r="A8376" s="144" t="s">
        <v>274</v>
      </c>
      <c r="B8376" s="145">
        <v>129587169</v>
      </c>
      <c r="C8376" s="140" t="s">
        <v>273</v>
      </c>
      <c r="D8376" s="146">
        <v>0.26041666666666702</v>
      </c>
      <c r="E8376" s="146">
        <v>0.43019451222146898</v>
      </c>
      <c r="F8376" s="147">
        <v>3.76243953490448E-5</v>
      </c>
      <c r="G8376" s="147">
        <v>3.8539755557369499E-3</v>
      </c>
      <c r="H8376" s="146">
        <v>1</v>
      </c>
      <c r="I8376" s="146">
        <v>0.73958333333333304</v>
      </c>
      <c r="J8376" s="146">
        <v>33.6666666666667</v>
      </c>
      <c r="K8376" s="148">
        <v>42</v>
      </c>
      <c r="L8376" s="149"/>
      <c r="M8376" s="149"/>
    </row>
    <row r="8377" spans="1:13">
      <c r="A8377" s="144" t="s">
        <v>286</v>
      </c>
      <c r="B8377" s="145">
        <v>71979852</v>
      </c>
      <c r="C8377" s="140" t="s">
        <v>273</v>
      </c>
      <c r="D8377" s="146">
        <v>0.26041666666666702</v>
      </c>
      <c r="E8377" s="146">
        <v>0.43019451222146898</v>
      </c>
      <c r="F8377" s="147">
        <v>2.7765013226329201E-4</v>
      </c>
      <c r="G8377" s="147">
        <v>1.74413701646263E-2</v>
      </c>
      <c r="H8377" s="146">
        <v>1</v>
      </c>
      <c r="I8377" s="146">
        <v>0.73958333333333304</v>
      </c>
      <c r="J8377" s="146">
        <v>43.6666666666667</v>
      </c>
      <c r="K8377" s="148">
        <v>36</v>
      </c>
      <c r="L8377" s="149"/>
      <c r="M8377" s="149"/>
    </row>
    <row r="8378" spans="1:13">
      <c r="A8378" s="144" t="s">
        <v>286</v>
      </c>
      <c r="B8378" s="145">
        <v>106762493</v>
      </c>
      <c r="C8378" s="140" t="s">
        <v>273</v>
      </c>
      <c r="D8378" s="146">
        <v>0.26041666666666702</v>
      </c>
      <c r="E8378" s="146">
        <v>0.43019451222146898</v>
      </c>
      <c r="F8378" s="147">
        <v>1.53823312133923E-5</v>
      </c>
      <c r="G8378" s="147">
        <v>2.02205910148731E-3</v>
      </c>
      <c r="H8378" s="146">
        <v>1</v>
      </c>
      <c r="I8378" s="146">
        <v>0.73958333333333304</v>
      </c>
      <c r="J8378" s="146">
        <v>30.3333333333333</v>
      </c>
      <c r="K8378" s="148">
        <v>14</v>
      </c>
      <c r="L8378" s="149"/>
      <c r="M8378" s="149"/>
    </row>
    <row r="8379" spans="1:13">
      <c r="A8379" s="144" t="s">
        <v>283</v>
      </c>
      <c r="B8379" s="145">
        <v>70443860</v>
      </c>
      <c r="C8379" s="140" t="s">
        <v>273</v>
      </c>
      <c r="D8379" s="146">
        <v>0.26041666666666702</v>
      </c>
      <c r="E8379" s="146">
        <v>0.43019451222146898</v>
      </c>
      <c r="F8379" s="147">
        <v>2.58066992222089E-8</v>
      </c>
      <c r="G8379" s="147">
        <v>2.34483804422152E-5</v>
      </c>
      <c r="H8379" s="146">
        <v>1</v>
      </c>
      <c r="I8379" s="146">
        <v>0.73958333333333304</v>
      </c>
      <c r="J8379" s="146">
        <v>39</v>
      </c>
      <c r="K8379" s="148">
        <v>38</v>
      </c>
      <c r="L8379" s="149"/>
      <c r="M8379" s="149"/>
    </row>
    <row r="8380" spans="1:13">
      <c r="A8380" s="144" t="s">
        <v>282</v>
      </c>
      <c r="B8380" s="145">
        <v>109543690</v>
      </c>
      <c r="C8380" s="140" t="s">
        <v>273</v>
      </c>
      <c r="D8380" s="146">
        <v>0.26041666666666702</v>
      </c>
      <c r="E8380" s="146">
        <v>0.43019451222146898</v>
      </c>
      <c r="F8380" s="147">
        <v>1.53823312133923E-5</v>
      </c>
      <c r="G8380" s="147">
        <v>2.02205910148731E-3</v>
      </c>
      <c r="H8380" s="146">
        <v>1</v>
      </c>
      <c r="I8380" s="146">
        <v>0.73958333333333304</v>
      </c>
      <c r="J8380" s="146">
        <v>28.6666666666667</v>
      </c>
      <c r="K8380" s="148">
        <v>36</v>
      </c>
      <c r="L8380" s="149"/>
      <c r="M8380" s="149"/>
    </row>
    <row r="8381" spans="1:13">
      <c r="A8381" s="144" t="s">
        <v>287</v>
      </c>
      <c r="B8381" s="145">
        <v>52497122</v>
      </c>
      <c r="C8381" s="140" t="s">
        <v>273</v>
      </c>
      <c r="D8381" s="146">
        <v>0.26041666666666702</v>
      </c>
      <c r="E8381" s="146">
        <v>0.43019451222146898</v>
      </c>
      <c r="F8381" s="147">
        <v>1.53823312133923E-5</v>
      </c>
      <c r="G8381" s="147">
        <v>2.02205910148731E-3</v>
      </c>
      <c r="H8381" s="146">
        <v>1</v>
      </c>
      <c r="I8381" s="146">
        <v>0.73958333333333304</v>
      </c>
      <c r="J8381" s="146">
        <v>39.6666666666667</v>
      </c>
      <c r="K8381" s="148">
        <v>15.5</v>
      </c>
      <c r="L8381" s="149"/>
      <c r="M8381" s="149"/>
    </row>
    <row r="8382" spans="1:13">
      <c r="A8382" s="144" t="s">
        <v>285</v>
      </c>
      <c r="B8382" s="145">
        <v>68172105</v>
      </c>
      <c r="C8382" s="140" t="s">
        <v>273</v>
      </c>
      <c r="D8382" s="146">
        <v>0.26041666666666702</v>
      </c>
      <c r="E8382" s="146">
        <v>0.43019451222146898</v>
      </c>
      <c r="F8382" s="147">
        <v>1.53823312133923E-5</v>
      </c>
      <c r="G8382" s="147">
        <v>2.02205910148731E-3</v>
      </c>
      <c r="H8382" s="146">
        <v>1</v>
      </c>
      <c r="I8382" s="146">
        <v>0.73958333333333304</v>
      </c>
      <c r="J8382" s="146">
        <v>68</v>
      </c>
      <c r="K8382" s="148">
        <v>52</v>
      </c>
      <c r="L8382" s="149"/>
      <c r="M8382" s="149"/>
    </row>
    <row r="8383" spans="1:13">
      <c r="A8383" s="144" t="s">
        <v>294</v>
      </c>
      <c r="B8383" s="145">
        <v>2002560</v>
      </c>
      <c r="C8383" s="140" t="s">
        <v>273</v>
      </c>
      <c r="D8383" s="146">
        <v>0.260392642004042</v>
      </c>
      <c r="E8383" s="146">
        <v>0.47484909495676803</v>
      </c>
      <c r="F8383" s="147">
        <v>1.4926491169178499E-3</v>
      </c>
      <c r="G8383" s="147">
        <v>7.1885681256813494E-2</v>
      </c>
      <c r="H8383" s="146">
        <v>0.91845519894300398</v>
      </c>
      <c r="I8383" s="146">
        <v>0.65806255693896099</v>
      </c>
      <c r="J8383" s="146">
        <v>64</v>
      </c>
      <c r="K8383" s="148">
        <v>63</v>
      </c>
      <c r="L8383" s="149"/>
      <c r="M8383" s="149"/>
    </row>
    <row r="8384" spans="1:13">
      <c r="A8384" s="144" t="s">
        <v>290</v>
      </c>
      <c r="B8384" s="145">
        <v>4331353</v>
      </c>
      <c r="C8384" s="140" t="s">
        <v>273</v>
      </c>
      <c r="D8384" s="146">
        <v>0.26036036036035998</v>
      </c>
      <c r="E8384" s="146">
        <v>0.43008614564707398</v>
      </c>
      <c r="F8384" s="147">
        <v>1.15359458113794E-3</v>
      </c>
      <c r="G8384" s="147">
        <v>5.7275475055625601E-2</v>
      </c>
      <c r="H8384" s="146">
        <v>1</v>
      </c>
      <c r="I8384" s="146">
        <v>0.73963963963963997</v>
      </c>
      <c r="J8384" s="146">
        <v>24</v>
      </c>
      <c r="K8384" s="148">
        <v>26</v>
      </c>
      <c r="L8384" s="149"/>
      <c r="M8384" s="149"/>
    </row>
    <row r="8385" spans="1:13">
      <c r="A8385" s="144" t="s">
        <v>274</v>
      </c>
      <c r="B8385" s="145">
        <v>135455505</v>
      </c>
      <c r="C8385" s="140" t="s">
        <v>273</v>
      </c>
      <c r="D8385" s="146">
        <v>0.26034482758620697</v>
      </c>
      <c r="E8385" s="146">
        <v>0.43005625285205801</v>
      </c>
      <c r="F8385" s="147">
        <v>1.7265882409120599E-4</v>
      </c>
      <c r="G8385" s="147">
        <v>1.20245194360067E-2</v>
      </c>
      <c r="H8385" s="146">
        <v>1</v>
      </c>
      <c r="I8385" s="146">
        <v>0.73965517241379297</v>
      </c>
      <c r="J8385" s="146">
        <v>55.6666666666667</v>
      </c>
      <c r="K8385" s="148">
        <v>36.5</v>
      </c>
      <c r="L8385" s="149"/>
      <c r="M8385" s="149"/>
    </row>
    <row r="8386" spans="1:13">
      <c r="A8386" s="144" t="s">
        <v>272</v>
      </c>
      <c r="B8386" s="145">
        <v>43281324</v>
      </c>
      <c r="C8386" s="140" t="s">
        <v>273</v>
      </c>
      <c r="D8386" s="146">
        <v>0.260311020960108</v>
      </c>
      <c r="E8386" s="146">
        <v>0.429991194203871</v>
      </c>
      <c r="F8386" s="147">
        <v>5.2533653872447098E-6</v>
      </c>
      <c r="G8386" s="147">
        <v>9.4285663653750505E-4</v>
      </c>
      <c r="H8386" s="146">
        <v>1</v>
      </c>
      <c r="I8386" s="146">
        <v>0.73968897903989195</v>
      </c>
      <c r="J8386" s="146">
        <v>47.6666666666667</v>
      </c>
      <c r="K8386" s="148">
        <v>40</v>
      </c>
      <c r="L8386" s="149"/>
      <c r="M8386" s="149"/>
    </row>
    <row r="8387" spans="1:13">
      <c r="A8387" s="144" t="s">
        <v>274</v>
      </c>
      <c r="B8387" s="145">
        <v>135685866</v>
      </c>
      <c r="C8387" s="140" t="s">
        <v>273</v>
      </c>
      <c r="D8387" s="146">
        <v>0.260282021151586</v>
      </c>
      <c r="E8387" s="146">
        <v>0.42993538830044198</v>
      </c>
      <c r="F8387" s="147">
        <v>2.7329969685735899E-6</v>
      </c>
      <c r="G8387" s="147">
        <v>5.9745829165374395E-4</v>
      </c>
      <c r="H8387" s="146">
        <v>1</v>
      </c>
      <c r="I8387" s="146">
        <v>0.73971797884841395</v>
      </c>
      <c r="J8387" s="146">
        <v>34.6666666666667</v>
      </c>
      <c r="K8387" s="148">
        <v>30</v>
      </c>
      <c r="L8387" s="149"/>
      <c r="M8387" s="149"/>
    </row>
    <row r="8388" spans="1:13">
      <c r="A8388" s="144" t="s">
        <v>293</v>
      </c>
      <c r="B8388" s="145">
        <v>147159960</v>
      </c>
      <c r="C8388" s="140" t="s">
        <v>273</v>
      </c>
      <c r="D8388" s="146">
        <v>0.26019690576652599</v>
      </c>
      <c r="E8388" s="146">
        <v>0.42977160861602698</v>
      </c>
      <c r="F8388" s="147">
        <v>6.0820430046384097E-4</v>
      </c>
      <c r="G8388" s="147">
        <v>3.3093915445565697E-2</v>
      </c>
      <c r="H8388" s="146">
        <v>1</v>
      </c>
      <c r="I8388" s="146">
        <v>0.73980309423347401</v>
      </c>
      <c r="J8388" s="146">
        <v>33</v>
      </c>
      <c r="K8388" s="148">
        <v>48.5</v>
      </c>
      <c r="L8388" s="149"/>
      <c r="M8388" s="149"/>
    </row>
    <row r="8389" spans="1:13">
      <c r="A8389" s="144" t="s">
        <v>276</v>
      </c>
      <c r="B8389" s="145">
        <v>20591298</v>
      </c>
      <c r="C8389" s="140" t="s">
        <v>273</v>
      </c>
      <c r="D8389" s="146">
        <v>0.26016260162601601</v>
      </c>
      <c r="E8389" s="146">
        <v>0.42970560557910098</v>
      </c>
      <c r="F8389" s="147">
        <v>3.7362140765409602E-5</v>
      </c>
      <c r="G8389" s="147">
        <v>3.8341269689562301E-3</v>
      </c>
      <c r="H8389" s="146">
        <v>1</v>
      </c>
      <c r="I8389" s="146">
        <v>0.73983739837398399</v>
      </c>
      <c r="J8389" s="146">
        <v>84.6666666666667</v>
      </c>
      <c r="K8389" s="148">
        <v>71</v>
      </c>
      <c r="L8389" s="149"/>
      <c r="M8389" s="149"/>
    </row>
    <row r="8390" spans="1:13">
      <c r="A8390" s="144" t="s">
        <v>287</v>
      </c>
      <c r="B8390" s="145">
        <v>63076202</v>
      </c>
      <c r="C8390" s="140" t="s">
        <v>273</v>
      </c>
      <c r="D8390" s="146">
        <v>0.26014492753623197</v>
      </c>
      <c r="E8390" s="146">
        <v>0.45495017309347902</v>
      </c>
      <c r="F8390" s="147">
        <v>4.8560182014522002E-2</v>
      </c>
      <c r="G8390" s="147">
        <v>0.99999999999995104</v>
      </c>
      <c r="H8390" s="146">
        <v>0.95184453227931498</v>
      </c>
      <c r="I8390" s="146">
        <v>0.69169960474308301</v>
      </c>
      <c r="J8390" s="146">
        <v>50</v>
      </c>
      <c r="K8390" s="148">
        <v>28</v>
      </c>
      <c r="L8390" s="149"/>
      <c r="M8390" s="149"/>
    </row>
    <row r="8391" spans="1:13">
      <c r="A8391" s="144" t="s">
        <v>278</v>
      </c>
      <c r="B8391" s="145">
        <v>17341103</v>
      </c>
      <c r="C8391" s="140" t="s">
        <v>273</v>
      </c>
      <c r="D8391" s="146">
        <v>0.26013513513513498</v>
      </c>
      <c r="E8391" s="146">
        <v>0.429652760729613</v>
      </c>
      <c r="F8391" s="147">
        <v>2.3861793821299301E-8</v>
      </c>
      <c r="G8391" s="147">
        <v>2.2435132780499101E-5</v>
      </c>
      <c r="H8391" s="146">
        <v>1</v>
      </c>
      <c r="I8391" s="146">
        <v>0.73986486486486502</v>
      </c>
      <c r="J8391" s="146">
        <v>36.3333333333333</v>
      </c>
      <c r="K8391" s="148">
        <v>32.5</v>
      </c>
      <c r="L8391" s="149"/>
      <c r="M8391" s="149"/>
    </row>
    <row r="8392" spans="1:13">
      <c r="A8392" s="144" t="s">
        <v>290</v>
      </c>
      <c r="B8392" s="145">
        <v>57257217</v>
      </c>
      <c r="C8392" s="140" t="s">
        <v>273</v>
      </c>
      <c r="D8392" s="146">
        <v>0.26013289036544901</v>
      </c>
      <c r="E8392" s="146">
        <v>0.42964844193378798</v>
      </c>
      <c r="F8392" s="147">
        <v>3.0910061982463501E-5</v>
      </c>
      <c r="G8392" s="147">
        <v>3.35039012558047E-3</v>
      </c>
      <c r="H8392" s="146">
        <v>1</v>
      </c>
      <c r="I8392" s="146">
        <v>0.73986710963455105</v>
      </c>
      <c r="J8392" s="146">
        <v>88</v>
      </c>
      <c r="K8392" s="148">
        <v>39</v>
      </c>
      <c r="L8392" s="149"/>
      <c r="M8392" s="149"/>
    </row>
    <row r="8393" spans="1:13">
      <c r="A8393" s="144" t="s">
        <v>283</v>
      </c>
      <c r="B8393" s="145">
        <v>102111331</v>
      </c>
      <c r="C8393" s="140" t="s">
        <v>273</v>
      </c>
      <c r="D8393" s="146">
        <v>0.26012108365049502</v>
      </c>
      <c r="E8393" s="146">
        <v>4.7555343452152101</v>
      </c>
      <c r="F8393" s="147">
        <v>9.1456106382820795E-4</v>
      </c>
      <c r="G8393" s="147">
        <v>4.6826829074877598E-2</v>
      </c>
      <c r="H8393" s="146">
        <v>0.26012108365049502</v>
      </c>
      <c r="I8393" s="146">
        <v>0</v>
      </c>
      <c r="J8393" s="146">
        <v>29</v>
      </c>
      <c r="K8393" s="148">
        <v>25</v>
      </c>
      <c r="L8393" s="149"/>
      <c r="M8393" s="149"/>
    </row>
    <row r="8394" spans="1:13">
      <c r="A8394" s="144" t="s">
        <v>291</v>
      </c>
      <c r="B8394" s="145">
        <v>154490451</v>
      </c>
      <c r="C8394" s="140" t="s">
        <v>273</v>
      </c>
      <c r="D8394" s="146">
        <v>0.26009516460905302</v>
      </c>
      <c r="E8394" s="146">
        <v>4.7553959070519696</v>
      </c>
      <c r="F8394" s="147">
        <v>2.03502501142868E-4</v>
      </c>
      <c r="G8394" s="147">
        <v>1.36590478471875E-2</v>
      </c>
      <c r="H8394" s="146">
        <v>0.26009516460905302</v>
      </c>
      <c r="I8394" s="146">
        <v>0</v>
      </c>
      <c r="J8394" s="146">
        <v>66.3333333333333</v>
      </c>
      <c r="K8394" s="148">
        <v>44.5</v>
      </c>
      <c r="L8394" s="149"/>
      <c r="M8394" s="149"/>
    </row>
    <row r="8395" spans="1:13">
      <c r="A8395" s="144" t="s">
        <v>290</v>
      </c>
      <c r="B8395" s="145">
        <v>73374031</v>
      </c>
      <c r="C8395" s="140" t="s">
        <v>273</v>
      </c>
      <c r="D8395" s="146">
        <v>0.260047281323877</v>
      </c>
      <c r="E8395" s="146">
        <v>0.429483745164839</v>
      </c>
      <c r="F8395" s="147">
        <v>1.63772665033826E-6</v>
      </c>
      <c r="G8395" s="147">
        <v>4.1599422183349498E-4</v>
      </c>
      <c r="H8395" s="146">
        <v>1</v>
      </c>
      <c r="I8395" s="146">
        <v>0.739952718676123</v>
      </c>
      <c r="J8395" s="146">
        <v>28.3333333333333</v>
      </c>
      <c r="K8395" s="148">
        <v>37</v>
      </c>
      <c r="L8395" s="149"/>
      <c r="M8395" s="149"/>
    </row>
    <row r="8396" spans="1:13">
      <c r="A8396" s="144" t="s">
        <v>282</v>
      </c>
      <c r="B8396" s="145">
        <v>95209973</v>
      </c>
      <c r="C8396" s="140" t="s">
        <v>273</v>
      </c>
      <c r="D8396" s="146">
        <v>0.26003949967083601</v>
      </c>
      <c r="E8396" s="146">
        <v>0.429468775562451</v>
      </c>
      <c r="F8396" s="147">
        <v>1.1196033084445E-5</v>
      </c>
      <c r="G8396" s="147">
        <v>1.6085217849132101E-3</v>
      </c>
      <c r="H8396" s="146">
        <v>1</v>
      </c>
      <c r="I8396" s="146">
        <v>0.73996050032916405</v>
      </c>
      <c r="J8396" s="146">
        <v>37</v>
      </c>
      <c r="K8396" s="148">
        <v>40</v>
      </c>
      <c r="L8396" s="149"/>
      <c r="M8396" s="149"/>
    </row>
    <row r="8397" spans="1:13">
      <c r="A8397" s="144" t="s">
        <v>284</v>
      </c>
      <c r="B8397" s="145">
        <v>76787396</v>
      </c>
      <c r="C8397" s="140" t="s">
        <v>273</v>
      </c>
      <c r="D8397" s="146">
        <v>0.26003413551800703</v>
      </c>
      <c r="E8397" s="146">
        <v>0.65173401515947704</v>
      </c>
      <c r="F8397" s="147">
        <v>4.1644103004104101E-2</v>
      </c>
      <c r="G8397" s="147">
        <v>0.99999999999995104</v>
      </c>
      <c r="H8397" s="146">
        <v>0.70539127837514903</v>
      </c>
      <c r="I8397" s="146">
        <v>0.44535714285714301</v>
      </c>
      <c r="J8397" s="146">
        <v>36</v>
      </c>
      <c r="K8397" s="148">
        <v>40.5</v>
      </c>
      <c r="L8397" s="149"/>
      <c r="M8397" s="149"/>
    </row>
    <row r="8398" spans="1:13">
      <c r="A8398" s="144" t="s">
        <v>291</v>
      </c>
      <c r="B8398" s="145">
        <v>991621</v>
      </c>
      <c r="C8398" s="140" t="s">
        <v>273</v>
      </c>
      <c r="D8398" s="146">
        <v>0.26003086419753102</v>
      </c>
      <c r="E8398" s="146">
        <v>0.42945216364384797</v>
      </c>
      <c r="F8398" s="147">
        <v>9.13266958774882E-4</v>
      </c>
      <c r="G8398" s="147">
        <v>4.6768359275301298E-2</v>
      </c>
      <c r="H8398" s="146">
        <v>1</v>
      </c>
      <c r="I8398" s="146">
        <v>0.73996913580246904</v>
      </c>
      <c r="J8398" s="146">
        <v>47.3333333333333</v>
      </c>
      <c r="K8398" s="148">
        <v>52.5</v>
      </c>
      <c r="L8398" s="149"/>
      <c r="M8398" s="149"/>
    </row>
    <row r="8399" spans="1:13">
      <c r="A8399" s="144" t="s">
        <v>276</v>
      </c>
      <c r="B8399" s="145">
        <v>42353933</v>
      </c>
      <c r="C8399" s="140" t="s">
        <v>273</v>
      </c>
      <c r="D8399" s="146">
        <v>0.26002696326255498</v>
      </c>
      <c r="E8399" s="146">
        <v>0.42944465954182498</v>
      </c>
      <c r="F8399" s="147">
        <v>2.9809566840817501E-4</v>
      </c>
      <c r="G8399" s="147">
        <v>1.84386241476764E-2</v>
      </c>
      <c r="H8399" s="146">
        <v>1</v>
      </c>
      <c r="I8399" s="146">
        <v>0.73997303673744497</v>
      </c>
      <c r="J8399" s="146">
        <v>29.3333333333333</v>
      </c>
      <c r="K8399" s="148">
        <v>56</v>
      </c>
      <c r="L8399" s="149"/>
      <c r="M8399" s="149"/>
    </row>
    <row r="8400" spans="1:13">
      <c r="A8400" s="144" t="s">
        <v>292</v>
      </c>
      <c r="B8400" s="145">
        <v>7289335</v>
      </c>
      <c r="C8400" s="140" t="s">
        <v>273</v>
      </c>
      <c r="D8400" s="146">
        <v>0.26001602564102599</v>
      </c>
      <c r="E8400" s="146">
        <v>0.429423619402378</v>
      </c>
      <c r="F8400" s="147">
        <v>1.2538108083633801E-3</v>
      </c>
      <c r="G8400" s="147">
        <v>6.1638111591168901E-2</v>
      </c>
      <c r="H8400" s="146">
        <v>1</v>
      </c>
      <c r="I8400" s="146">
        <v>0.73998397435897401</v>
      </c>
      <c r="J8400" s="146">
        <v>50.3333333333333</v>
      </c>
      <c r="K8400" s="148">
        <v>35.5</v>
      </c>
      <c r="L8400" s="149"/>
      <c r="M8400" s="149"/>
    </row>
    <row r="8401" spans="1:13">
      <c r="A8401" s="144" t="s">
        <v>272</v>
      </c>
      <c r="B8401" s="145">
        <v>70060417</v>
      </c>
      <c r="C8401" s="140" t="s">
        <v>273</v>
      </c>
      <c r="D8401" s="146">
        <v>0.25999245852186997</v>
      </c>
      <c r="E8401" s="146">
        <v>0.42937828559138302</v>
      </c>
      <c r="F8401" s="147">
        <v>1.8709639514452401E-3</v>
      </c>
      <c r="G8401" s="147">
        <v>8.8042922577925398E-2</v>
      </c>
      <c r="H8401" s="146">
        <v>1</v>
      </c>
      <c r="I8401" s="146">
        <v>0.74000754147812997</v>
      </c>
      <c r="J8401" s="146">
        <v>45.6666666666667</v>
      </c>
      <c r="K8401" s="148">
        <v>51.5</v>
      </c>
      <c r="L8401" s="149"/>
      <c r="M8401" s="149"/>
    </row>
    <row r="8402" spans="1:13">
      <c r="A8402" s="144" t="s">
        <v>280</v>
      </c>
      <c r="B8402" s="145">
        <v>180234615</v>
      </c>
      <c r="C8402" s="140" t="s">
        <v>273</v>
      </c>
      <c r="D8402" s="146">
        <v>0.259975708212767</v>
      </c>
      <c r="E8402" s="146">
        <v>4.7547576976538801</v>
      </c>
      <c r="F8402" s="147">
        <v>3.37402763929531E-5</v>
      </c>
      <c r="G8402" s="147">
        <v>3.5721449010343402E-3</v>
      </c>
      <c r="H8402" s="146">
        <v>0.259975708212767</v>
      </c>
      <c r="I8402" s="146">
        <v>0</v>
      </c>
      <c r="J8402" s="146">
        <v>38.6666666666667</v>
      </c>
      <c r="K8402" s="148">
        <v>50</v>
      </c>
      <c r="L8402" s="149"/>
      <c r="M8402" s="149"/>
    </row>
    <row r="8403" spans="1:13">
      <c r="A8403" s="144" t="s">
        <v>282</v>
      </c>
      <c r="B8403" s="145">
        <v>49795581</v>
      </c>
      <c r="C8403" s="140" t="s">
        <v>273</v>
      </c>
      <c r="D8403" s="146">
        <v>0.25995316159250598</v>
      </c>
      <c r="E8403" s="146">
        <v>0.42930269701821</v>
      </c>
      <c r="F8403" s="147">
        <v>8.6459332020894604E-5</v>
      </c>
      <c r="G8403" s="147">
        <v>7.1123833645580304E-3</v>
      </c>
      <c r="H8403" s="146">
        <v>1</v>
      </c>
      <c r="I8403" s="146">
        <v>0.74004683840749397</v>
      </c>
      <c r="J8403" s="146">
        <v>63.6666666666667</v>
      </c>
      <c r="K8403" s="148">
        <v>44.5</v>
      </c>
      <c r="L8403" s="149"/>
      <c r="M8403" s="149"/>
    </row>
    <row r="8404" spans="1:13">
      <c r="A8404" s="144" t="s">
        <v>279</v>
      </c>
      <c r="B8404" s="145">
        <v>128424465</v>
      </c>
      <c r="C8404" s="140" t="s">
        <v>273</v>
      </c>
      <c r="D8404" s="146">
        <v>0.25994318181818199</v>
      </c>
      <c r="E8404" s="146">
        <v>0.42928350131681497</v>
      </c>
      <c r="F8404" s="147">
        <v>5.4729694888744599E-5</v>
      </c>
      <c r="G8404" s="147">
        <v>5.0625182634270304E-3</v>
      </c>
      <c r="H8404" s="146">
        <v>1</v>
      </c>
      <c r="I8404" s="146">
        <v>0.74005681818181801</v>
      </c>
      <c r="J8404" s="146">
        <v>29.3333333333333</v>
      </c>
      <c r="K8404" s="148">
        <v>21.5</v>
      </c>
      <c r="L8404" s="149"/>
      <c r="M8404" s="149"/>
    </row>
    <row r="8405" spans="1:13">
      <c r="A8405" s="144" t="s">
        <v>291</v>
      </c>
      <c r="B8405" s="145">
        <v>2851999</v>
      </c>
      <c r="C8405" s="140" t="s">
        <v>273</v>
      </c>
      <c r="D8405" s="146">
        <v>0.259935920752704</v>
      </c>
      <c r="E8405" s="146">
        <v>0.67243643588164204</v>
      </c>
      <c r="F8405" s="147">
        <v>2.47788223170297E-2</v>
      </c>
      <c r="G8405" s="147">
        <v>0.99999999999995104</v>
      </c>
      <c r="H8405" s="146">
        <v>0.68771369853048203</v>
      </c>
      <c r="I8405" s="146">
        <v>0.42777777777777798</v>
      </c>
      <c r="J8405" s="146">
        <v>57.3333333333333</v>
      </c>
      <c r="K8405" s="148">
        <v>36.5</v>
      </c>
      <c r="L8405" s="149"/>
      <c r="M8405" s="149"/>
    </row>
    <row r="8406" spans="1:13">
      <c r="A8406" s="144" t="s">
        <v>280</v>
      </c>
      <c r="B8406" s="145">
        <v>19285092</v>
      </c>
      <c r="C8406" s="140" t="s">
        <v>273</v>
      </c>
      <c r="D8406" s="146">
        <v>0.259897828863346</v>
      </c>
      <c r="E8406" s="146">
        <v>0.42919626991865401</v>
      </c>
      <c r="F8406" s="147">
        <v>2.0218743854860301E-3</v>
      </c>
      <c r="G8406" s="147">
        <v>9.4491426746481796E-2</v>
      </c>
      <c r="H8406" s="146">
        <v>1</v>
      </c>
      <c r="I8406" s="146">
        <v>0.740102171136654</v>
      </c>
      <c r="J8406" s="146">
        <v>34.3333333333333</v>
      </c>
      <c r="K8406" s="148">
        <v>28</v>
      </c>
      <c r="L8406" s="149"/>
      <c r="M8406" s="149"/>
    </row>
    <row r="8407" spans="1:13">
      <c r="A8407" s="144" t="s">
        <v>281</v>
      </c>
      <c r="B8407" s="145">
        <v>66427039</v>
      </c>
      <c r="C8407" s="140" t="s">
        <v>273</v>
      </c>
      <c r="D8407" s="146">
        <v>0.25988659929753899</v>
      </c>
      <c r="E8407" s="146">
        <v>4.75428143920991</v>
      </c>
      <c r="F8407" s="147">
        <v>5.7487172855876097E-4</v>
      </c>
      <c r="G8407" s="147">
        <v>3.1565964126737303E-2</v>
      </c>
      <c r="H8407" s="146">
        <v>0.25988659929753899</v>
      </c>
      <c r="I8407" s="146">
        <v>0</v>
      </c>
      <c r="J8407" s="146">
        <v>37.6666666666667</v>
      </c>
      <c r="K8407" s="148">
        <v>23.5</v>
      </c>
      <c r="L8407" s="149"/>
      <c r="M8407" s="149"/>
    </row>
    <row r="8408" spans="1:13">
      <c r="A8408" s="144" t="s">
        <v>274</v>
      </c>
      <c r="B8408" s="145">
        <v>128780290</v>
      </c>
      <c r="C8408" s="140" t="s">
        <v>273</v>
      </c>
      <c r="D8408" s="146">
        <v>0.25987841945288798</v>
      </c>
      <c r="E8408" s="146">
        <v>0.42915893967350199</v>
      </c>
      <c r="F8408" s="147">
        <v>4.6126244251363697E-7</v>
      </c>
      <c r="G8408" s="147">
        <v>1.73834409657287E-4</v>
      </c>
      <c r="H8408" s="146">
        <v>1</v>
      </c>
      <c r="I8408" s="146">
        <v>0.74012158054711197</v>
      </c>
      <c r="J8408" s="146">
        <v>21.6666666666667</v>
      </c>
      <c r="K8408" s="148">
        <v>37.5</v>
      </c>
      <c r="L8408" s="149"/>
      <c r="M8408" s="149"/>
    </row>
    <row r="8409" spans="1:13">
      <c r="A8409" s="144" t="s">
        <v>280</v>
      </c>
      <c r="B8409" s="145">
        <v>20523170</v>
      </c>
      <c r="C8409" s="140" t="s">
        <v>273</v>
      </c>
      <c r="D8409" s="146">
        <v>0.25987525987526</v>
      </c>
      <c r="E8409" s="146">
        <v>0.42915286292875399</v>
      </c>
      <c r="F8409" s="147">
        <v>1.10527384729099E-4</v>
      </c>
      <c r="G8409" s="147">
        <v>8.5445668376258593E-3</v>
      </c>
      <c r="H8409" s="146">
        <v>1</v>
      </c>
      <c r="I8409" s="146">
        <v>0.74012474012474005</v>
      </c>
      <c r="J8409" s="146">
        <v>23.6666666666667</v>
      </c>
      <c r="K8409" s="148">
        <v>31.5</v>
      </c>
      <c r="L8409" s="149"/>
      <c r="M8409" s="149"/>
    </row>
    <row r="8410" spans="1:13">
      <c r="A8410" s="144" t="s">
        <v>286</v>
      </c>
      <c r="B8410" s="145">
        <v>11910244</v>
      </c>
      <c r="C8410" s="140" t="s">
        <v>273</v>
      </c>
      <c r="D8410" s="146">
        <v>0.259848484848485</v>
      </c>
      <c r="E8410" s="146">
        <v>0.42910136814808703</v>
      </c>
      <c r="F8410" s="147">
        <v>1.16864699447713E-4</v>
      </c>
      <c r="G8410" s="147">
        <v>8.9280692239534706E-3</v>
      </c>
      <c r="H8410" s="146">
        <v>1</v>
      </c>
      <c r="I8410" s="146">
        <v>0.740151515151515</v>
      </c>
      <c r="J8410" s="146">
        <v>30.3333333333333</v>
      </c>
      <c r="K8410" s="148">
        <v>29.5</v>
      </c>
      <c r="L8410" s="149"/>
      <c r="M8410" s="149"/>
    </row>
    <row r="8411" spans="1:13">
      <c r="A8411" s="144" t="s">
        <v>290</v>
      </c>
      <c r="B8411" s="145">
        <v>70479784</v>
      </c>
      <c r="C8411" s="140" t="s">
        <v>273</v>
      </c>
      <c r="D8411" s="146">
        <v>0.25983436853002101</v>
      </c>
      <c r="E8411" s="146">
        <v>4.7540022094819196</v>
      </c>
      <c r="F8411" s="147">
        <v>1.3694472098787101E-3</v>
      </c>
      <c r="G8411" s="147">
        <v>6.6586537465432305E-2</v>
      </c>
      <c r="H8411" s="146">
        <v>0.25983436853002101</v>
      </c>
      <c r="I8411" s="146">
        <v>0</v>
      </c>
      <c r="J8411" s="146">
        <v>45.3333333333333</v>
      </c>
      <c r="K8411" s="148">
        <v>26.5</v>
      </c>
      <c r="L8411" s="149"/>
      <c r="M8411" s="149"/>
    </row>
    <row r="8412" spans="1:13">
      <c r="A8412" s="144" t="s">
        <v>281</v>
      </c>
      <c r="B8412" s="145">
        <v>4950879</v>
      </c>
      <c r="C8412" s="140" t="s">
        <v>273</v>
      </c>
      <c r="D8412" s="146">
        <v>0.25982905982906002</v>
      </c>
      <c r="E8412" s="146">
        <v>0.42906401033997599</v>
      </c>
      <c r="F8412" s="147">
        <v>6.8091484314863805E-7</v>
      </c>
      <c r="G8412" s="147">
        <v>2.2671901535727801E-4</v>
      </c>
      <c r="H8412" s="146">
        <v>1</v>
      </c>
      <c r="I8412" s="146">
        <v>0.74017094017093998</v>
      </c>
      <c r="J8412" s="146">
        <v>49</v>
      </c>
      <c r="K8412" s="148">
        <v>35.5</v>
      </c>
      <c r="L8412" s="149"/>
      <c r="M8412" s="149"/>
    </row>
    <row r="8413" spans="1:13">
      <c r="A8413" s="144" t="s">
        <v>291</v>
      </c>
      <c r="B8413" s="145">
        <v>67283017</v>
      </c>
      <c r="C8413" s="140" t="s">
        <v>273</v>
      </c>
      <c r="D8413" s="146">
        <v>0.25980392156862703</v>
      </c>
      <c r="E8413" s="146">
        <v>0.42901566637717797</v>
      </c>
      <c r="F8413" s="147">
        <v>3.6993695536710803E-5</v>
      </c>
      <c r="G8413" s="147">
        <v>3.8075937276224E-3</v>
      </c>
      <c r="H8413" s="146">
        <v>1</v>
      </c>
      <c r="I8413" s="146">
        <v>0.74019607843137303</v>
      </c>
      <c r="J8413" s="146">
        <v>34</v>
      </c>
      <c r="K8413" s="148">
        <v>26.5</v>
      </c>
      <c r="L8413" s="149"/>
      <c r="M8413" s="149"/>
    </row>
    <row r="8414" spans="1:13">
      <c r="A8414" s="144" t="s">
        <v>292</v>
      </c>
      <c r="B8414" s="145">
        <v>172636607</v>
      </c>
      <c r="C8414" s="140" t="s">
        <v>273</v>
      </c>
      <c r="D8414" s="146">
        <v>0.25974025974025999</v>
      </c>
      <c r="E8414" s="146">
        <v>0.42889324410657098</v>
      </c>
      <c r="F8414" s="147">
        <v>3.9860533097524299E-4</v>
      </c>
      <c r="G8414" s="147">
        <v>2.3369710428086402E-2</v>
      </c>
      <c r="H8414" s="146">
        <v>1</v>
      </c>
      <c r="I8414" s="146">
        <v>0.74025974025973995</v>
      </c>
      <c r="J8414" s="146">
        <v>27</v>
      </c>
      <c r="K8414" s="148">
        <v>12.5</v>
      </c>
      <c r="L8414" s="149"/>
      <c r="M8414" s="149"/>
    </row>
    <row r="8415" spans="1:13">
      <c r="A8415" s="144" t="s">
        <v>282</v>
      </c>
      <c r="B8415" s="145">
        <v>1919189</v>
      </c>
      <c r="C8415" s="140" t="s">
        <v>273</v>
      </c>
      <c r="D8415" s="146">
        <v>0.25966325526188699</v>
      </c>
      <c r="E8415" s="146">
        <v>0.51410927740386103</v>
      </c>
      <c r="F8415" s="147">
        <v>4.7513210811203702E-2</v>
      </c>
      <c r="G8415" s="147">
        <v>0.99999999999995104</v>
      </c>
      <c r="H8415" s="146">
        <v>0.85619417532221898</v>
      </c>
      <c r="I8415" s="146">
        <v>0.59653092006033204</v>
      </c>
      <c r="J8415" s="146">
        <v>65.3333333333333</v>
      </c>
      <c r="K8415" s="148">
        <v>45</v>
      </c>
      <c r="L8415" s="149"/>
      <c r="M8415" s="149"/>
    </row>
    <row r="8416" spans="1:13">
      <c r="A8416" s="144" t="s">
        <v>277</v>
      </c>
      <c r="B8416" s="145">
        <v>43296457</v>
      </c>
      <c r="C8416" s="140" t="s">
        <v>273</v>
      </c>
      <c r="D8416" s="146">
        <v>0.25961538461538503</v>
      </c>
      <c r="E8416" s="146">
        <v>0.42865313828386098</v>
      </c>
      <c r="F8416" s="147">
        <v>1.11792942136179E-4</v>
      </c>
      <c r="G8416" s="147">
        <v>8.6225997274126092E-3</v>
      </c>
      <c r="H8416" s="146">
        <v>1</v>
      </c>
      <c r="I8416" s="146">
        <v>0.74038461538461497</v>
      </c>
      <c r="J8416" s="146">
        <v>55.6666666666667</v>
      </c>
      <c r="K8416" s="148">
        <v>32.5</v>
      </c>
      <c r="L8416" s="149"/>
      <c r="M8416" s="149"/>
    </row>
    <row r="8417" spans="1:13">
      <c r="A8417" s="144" t="s">
        <v>292</v>
      </c>
      <c r="B8417" s="145">
        <v>16755310</v>
      </c>
      <c r="C8417" s="140" t="s">
        <v>273</v>
      </c>
      <c r="D8417" s="146">
        <v>0.25956937799043101</v>
      </c>
      <c r="E8417" s="146">
        <v>0.42856468831608802</v>
      </c>
      <c r="F8417" s="147">
        <v>1.50722557069962E-3</v>
      </c>
      <c r="G8417" s="147">
        <v>7.2507649820640202E-2</v>
      </c>
      <c r="H8417" s="146">
        <v>1</v>
      </c>
      <c r="I8417" s="146">
        <v>0.74043062200956899</v>
      </c>
      <c r="J8417" s="146">
        <v>30.3333333333333</v>
      </c>
      <c r="K8417" s="148">
        <v>31.5</v>
      </c>
      <c r="L8417" s="149"/>
      <c r="M8417" s="149"/>
    </row>
    <row r="8418" spans="1:13">
      <c r="A8418" s="144" t="s">
        <v>291</v>
      </c>
      <c r="B8418" s="145">
        <v>120436266</v>
      </c>
      <c r="C8418" s="140" t="s">
        <v>273</v>
      </c>
      <c r="D8418" s="146">
        <v>0.25952380952380899</v>
      </c>
      <c r="E8418" s="146">
        <v>0.428477086074179</v>
      </c>
      <c r="F8418" s="147">
        <v>4.8418580419985903E-7</v>
      </c>
      <c r="G8418" s="147">
        <v>1.79770574579512E-4</v>
      </c>
      <c r="H8418" s="146">
        <v>1</v>
      </c>
      <c r="I8418" s="146">
        <v>0.74047619047619095</v>
      </c>
      <c r="J8418" s="146">
        <v>28.3333333333333</v>
      </c>
      <c r="K8418" s="148">
        <v>22</v>
      </c>
      <c r="L8418" s="149"/>
      <c r="M8418" s="149"/>
    </row>
    <row r="8419" spans="1:13">
      <c r="A8419" s="144" t="s">
        <v>293</v>
      </c>
      <c r="B8419" s="145">
        <v>12548186</v>
      </c>
      <c r="C8419" s="140" t="s">
        <v>273</v>
      </c>
      <c r="D8419" s="146">
        <v>0.25949906939863898</v>
      </c>
      <c r="E8419" s="146">
        <v>0.457694169947088</v>
      </c>
      <c r="F8419" s="147">
        <v>2.5803217019324601E-2</v>
      </c>
      <c r="G8419" s="147">
        <v>0.99999999999995104</v>
      </c>
      <c r="H8419" s="146">
        <v>0.94456400446357403</v>
      </c>
      <c r="I8419" s="146">
        <v>0.68506493506493504</v>
      </c>
      <c r="J8419" s="146">
        <v>53.3333333333333</v>
      </c>
      <c r="K8419" s="148">
        <v>18</v>
      </c>
      <c r="L8419" s="149"/>
      <c r="M8419" s="149"/>
    </row>
    <row r="8420" spans="1:13">
      <c r="A8420" s="144" t="s">
        <v>281</v>
      </c>
      <c r="B8420" s="145">
        <v>402812</v>
      </c>
      <c r="C8420" s="140" t="s">
        <v>273</v>
      </c>
      <c r="D8420" s="146">
        <v>0.25946969696969702</v>
      </c>
      <c r="E8420" s="146">
        <v>0.42837306532031899</v>
      </c>
      <c r="F8420" s="147">
        <v>1.49719382902483E-4</v>
      </c>
      <c r="G8420" s="147">
        <v>1.0787239875645E-2</v>
      </c>
      <c r="H8420" s="146">
        <v>1</v>
      </c>
      <c r="I8420" s="146">
        <v>0.74053030303030298</v>
      </c>
      <c r="J8420" s="146">
        <v>80.3333333333333</v>
      </c>
      <c r="K8420" s="148">
        <v>57</v>
      </c>
      <c r="L8420" s="149"/>
      <c r="M8420" s="149"/>
    </row>
    <row r="8421" spans="1:13">
      <c r="A8421" s="144" t="s">
        <v>277</v>
      </c>
      <c r="B8421" s="145">
        <v>43916076</v>
      </c>
      <c r="C8421" s="140" t="s">
        <v>273</v>
      </c>
      <c r="D8421" s="146">
        <v>0.25941168080411497</v>
      </c>
      <c r="E8421" s="146">
        <v>4.7517404975541098</v>
      </c>
      <c r="F8421" s="147">
        <v>6.6314091830462003E-6</v>
      </c>
      <c r="G8421" s="147">
        <v>1.11192195949459E-3</v>
      </c>
      <c r="H8421" s="146">
        <v>0.25941168080411497</v>
      </c>
      <c r="I8421" s="146">
        <v>0</v>
      </c>
      <c r="J8421" s="146">
        <v>43.3333333333333</v>
      </c>
      <c r="K8421" s="148">
        <v>56.5</v>
      </c>
      <c r="L8421" s="149"/>
      <c r="M8421" s="149"/>
    </row>
    <row r="8422" spans="1:13">
      <c r="A8422" s="144" t="s">
        <v>272</v>
      </c>
      <c r="B8422" s="145">
        <v>108561159</v>
      </c>
      <c r="C8422" s="140" t="s">
        <v>273</v>
      </c>
      <c r="D8422" s="146">
        <v>0.25939133548156101</v>
      </c>
      <c r="E8422" s="146">
        <v>4.7516315445784203</v>
      </c>
      <c r="F8422" s="147">
        <v>6.4346629697228605E-4</v>
      </c>
      <c r="G8422" s="147">
        <v>3.47048478903354E-2</v>
      </c>
      <c r="H8422" s="146">
        <v>0.25939133548156101</v>
      </c>
      <c r="I8422" s="146">
        <v>0</v>
      </c>
      <c r="J8422" s="146">
        <v>45.6666666666667</v>
      </c>
      <c r="K8422" s="148">
        <v>24</v>
      </c>
      <c r="L8422" s="149"/>
      <c r="M8422" s="149"/>
    </row>
    <row r="8423" spans="1:13">
      <c r="A8423" s="144" t="s">
        <v>272</v>
      </c>
      <c r="B8423" s="145">
        <v>108561172</v>
      </c>
      <c r="C8423" s="140" t="s">
        <v>273</v>
      </c>
      <c r="D8423" s="146">
        <v>0.25939133548156101</v>
      </c>
      <c r="E8423" s="146">
        <v>4.7516315445784203</v>
      </c>
      <c r="F8423" s="147">
        <v>6.4346629697228605E-4</v>
      </c>
      <c r="G8423" s="147">
        <v>3.47048478903354E-2</v>
      </c>
      <c r="H8423" s="146">
        <v>0.25939133548156101</v>
      </c>
      <c r="I8423" s="146">
        <v>0</v>
      </c>
      <c r="J8423" s="146">
        <v>45.6666666666667</v>
      </c>
      <c r="K8423" s="148">
        <v>24</v>
      </c>
      <c r="L8423" s="149"/>
      <c r="M8423" s="149"/>
    </row>
    <row r="8424" spans="1:13">
      <c r="A8424" s="144" t="s">
        <v>272</v>
      </c>
      <c r="B8424" s="145">
        <v>108561174</v>
      </c>
      <c r="C8424" s="140" t="s">
        <v>273</v>
      </c>
      <c r="D8424" s="146">
        <v>0.25939133548156101</v>
      </c>
      <c r="E8424" s="146">
        <v>4.7516315445784203</v>
      </c>
      <c r="F8424" s="147">
        <v>6.4346629697228605E-4</v>
      </c>
      <c r="G8424" s="147">
        <v>3.47048478903354E-2</v>
      </c>
      <c r="H8424" s="146">
        <v>0.25939133548156101</v>
      </c>
      <c r="I8424" s="146">
        <v>0</v>
      </c>
      <c r="J8424" s="146">
        <v>45.6666666666667</v>
      </c>
      <c r="K8424" s="148">
        <v>24</v>
      </c>
      <c r="L8424" s="149"/>
      <c r="M8424" s="149"/>
    </row>
    <row r="8425" spans="1:13">
      <c r="A8425" s="144" t="s">
        <v>272</v>
      </c>
      <c r="B8425" s="145">
        <v>108561187</v>
      </c>
      <c r="C8425" s="140" t="s">
        <v>273</v>
      </c>
      <c r="D8425" s="146">
        <v>0.25939133548156101</v>
      </c>
      <c r="E8425" s="146">
        <v>4.7516315445784203</v>
      </c>
      <c r="F8425" s="147">
        <v>6.4346629697228605E-4</v>
      </c>
      <c r="G8425" s="147">
        <v>3.47048478903354E-2</v>
      </c>
      <c r="H8425" s="146">
        <v>0.25939133548156101</v>
      </c>
      <c r="I8425" s="146">
        <v>0</v>
      </c>
      <c r="J8425" s="146">
        <v>45.6666666666667</v>
      </c>
      <c r="K8425" s="148">
        <v>24</v>
      </c>
      <c r="L8425" s="149"/>
      <c r="M8425" s="149"/>
    </row>
    <row r="8426" spans="1:13">
      <c r="A8426" s="144" t="s">
        <v>272</v>
      </c>
      <c r="B8426" s="145">
        <v>108561189</v>
      </c>
      <c r="C8426" s="140" t="s">
        <v>273</v>
      </c>
      <c r="D8426" s="146">
        <v>0.25939133548156101</v>
      </c>
      <c r="E8426" s="146">
        <v>4.7516315445784203</v>
      </c>
      <c r="F8426" s="147">
        <v>6.4346629697228605E-4</v>
      </c>
      <c r="G8426" s="147">
        <v>3.47048478903354E-2</v>
      </c>
      <c r="H8426" s="146">
        <v>0.25939133548156101</v>
      </c>
      <c r="I8426" s="146">
        <v>0</v>
      </c>
      <c r="J8426" s="146">
        <v>45.6666666666667</v>
      </c>
      <c r="K8426" s="148">
        <v>24</v>
      </c>
      <c r="L8426" s="149"/>
      <c r="M8426" s="149"/>
    </row>
    <row r="8427" spans="1:13">
      <c r="A8427" s="144" t="s">
        <v>272</v>
      </c>
      <c r="B8427" s="145">
        <v>108561193</v>
      </c>
      <c r="C8427" s="140" t="s">
        <v>273</v>
      </c>
      <c r="D8427" s="146">
        <v>0.25939133548156101</v>
      </c>
      <c r="E8427" s="146">
        <v>4.7516315445784203</v>
      </c>
      <c r="F8427" s="147">
        <v>6.4346629697228605E-4</v>
      </c>
      <c r="G8427" s="147">
        <v>3.47048478903354E-2</v>
      </c>
      <c r="H8427" s="146">
        <v>0.25939133548156101</v>
      </c>
      <c r="I8427" s="146">
        <v>0</v>
      </c>
      <c r="J8427" s="146">
        <v>45.6666666666667</v>
      </c>
      <c r="K8427" s="148">
        <v>24</v>
      </c>
      <c r="L8427" s="149"/>
      <c r="M8427" s="149"/>
    </row>
    <row r="8428" spans="1:13">
      <c r="A8428" s="144" t="s">
        <v>272</v>
      </c>
      <c r="B8428" s="145">
        <v>108561197</v>
      </c>
      <c r="C8428" s="140" t="s">
        <v>273</v>
      </c>
      <c r="D8428" s="146">
        <v>0.25939133548156101</v>
      </c>
      <c r="E8428" s="146">
        <v>4.7516315445784203</v>
      </c>
      <c r="F8428" s="147">
        <v>6.4346629697228605E-4</v>
      </c>
      <c r="G8428" s="147">
        <v>3.47048478903354E-2</v>
      </c>
      <c r="H8428" s="146">
        <v>0.25939133548156101</v>
      </c>
      <c r="I8428" s="146">
        <v>0</v>
      </c>
      <c r="J8428" s="146">
        <v>45.6666666666667</v>
      </c>
      <c r="K8428" s="148">
        <v>24</v>
      </c>
      <c r="L8428" s="149"/>
      <c r="M8428" s="149"/>
    </row>
    <row r="8429" spans="1:13">
      <c r="A8429" s="144" t="s">
        <v>272</v>
      </c>
      <c r="B8429" s="145">
        <v>108561204</v>
      </c>
      <c r="C8429" s="140" t="s">
        <v>273</v>
      </c>
      <c r="D8429" s="146">
        <v>0.25939133548156101</v>
      </c>
      <c r="E8429" s="146">
        <v>4.7516315445784203</v>
      </c>
      <c r="F8429" s="147">
        <v>6.4346629697228605E-4</v>
      </c>
      <c r="G8429" s="147">
        <v>3.47048478903354E-2</v>
      </c>
      <c r="H8429" s="146">
        <v>0.25939133548156101</v>
      </c>
      <c r="I8429" s="146">
        <v>0</v>
      </c>
      <c r="J8429" s="146">
        <v>45.6666666666667</v>
      </c>
      <c r="K8429" s="148">
        <v>24</v>
      </c>
      <c r="L8429" s="149"/>
      <c r="M8429" s="149"/>
    </row>
    <row r="8430" spans="1:13">
      <c r="A8430" s="144" t="s">
        <v>285</v>
      </c>
      <c r="B8430" s="145">
        <v>1990177</v>
      </c>
      <c r="C8430" s="140" t="s">
        <v>273</v>
      </c>
      <c r="D8430" s="146">
        <v>0.25938104448742799</v>
      </c>
      <c r="E8430" s="146">
        <v>0.428202664547773</v>
      </c>
      <c r="F8430" s="147">
        <v>1.21216764244221E-5</v>
      </c>
      <c r="G8430" s="147">
        <v>1.7056160854910601E-3</v>
      </c>
      <c r="H8430" s="146">
        <v>1</v>
      </c>
      <c r="I8430" s="146">
        <v>0.74061895551257195</v>
      </c>
      <c r="J8430" s="146">
        <v>36.6666666666667</v>
      </c>
      <c r="K8430" s="148">
        <v>51</v>
      </c>
      <c r="L8430" s="149"/>
      <c r="M8430" s="149"/>
    </row>
    <row r="8431" spans="1:13">
      <c r="A8431" s="144" t="s">
        <v>278</v>
      </c>
      <c r="B8431" s="145">
        <v>43344173</v>
      </c>
      <c r="C8431" s="140" t="s">
        <v>273</v>
      </c>
      <c r="D8431" s="146">
        <v>0.25935521815198298</v>
      </c>
      <c r="E8431" s="146">
        <v>1.2200723568484599</v>
      </c>
      <c r="F8431" s="147">
        <v>4.8735475098436801E-2</v>
      </c>
      <c r="G8431" s="147">
        <v>0.99999999999995104</v>
      </c>
      <c r="H8431" s="146">
        <v>0.44442015321691802</v>
      </c>
      <c r="I8431" s="146">
        <v>0.18506493506493499</v>
      </c>
      <c r="J8431" s="146">
        <v>42</v>
      </c>
      <c r="K8431" s="148">
        <v>35.5</v>
      </c>
      <c r="L8431" s="149"/>
      <c r="M8431" s="149"/>
    </row>
    <row r="8432" spans="1:13">
      <c r="A8432" s="144" t="s">
        <v>284</v>
      </c>
      <c r="B8432" s="145">
        <v>58446366</v>
      </c>
      <c r="C8432" s="140" t="s">
        <v>273</v>
      </c>
      <c r="D8432" s="146">
        <v>0.25934065934065897</v>
      </c>
      <c r="E8432" s="146">
        <v>0.42812504609271201</v>
      </c>
      <c r="F8432" s="147">
        <v>1.0408676568185401E-3</v>
      </c>
      <c r="G8432" s="147">
        <v>5.2362736932405202E-2</v>
      </c>
      <c r="H8432" s="146">
        <v>1</v>
      </c>
      <c r="I8432" s="146">
        <v>0.74065934065934103</v>
      </c>
      <c r="J8432" s="146">
        <v>36</v>
      </c>
      <c r="K8432" s="148">
        <v>24</v>
      </c>
      <c r="L8432" s="149"/>
      <c r="M8432" s="149"/>
    </row>
    <row r="8433" spans="1:13">
      <c r="A8433" s="144" t="s">
        <v>272</v>
      </c>
      <c r="B8433" s="145">
        <v>159597667</v>
      </c>
      <c r="C8433" s="140" t="s">
        <v>273</v>
      </c>
      <c r="D8433" s="146">
        <v>0.25933908045977</v>
      </c>
      <c r="E8433" s="146">
        <v>0.42812201163871899</v>
      </c>
      <c r="F8433" s="147">
        <v>4.5333742017894004E-6</v>
      </c>
      <c r="G8433" s="147">
        <v>8.4921293472969795E-4</v>
      </c>
      <c r="H8433" s="146">
        <v>1</v>
      </c>
      <c r="I8433" s="146">
        <v>0.74066091954022995</v>
      </c>
      <c r="J8433" s="146">
        <v>27.6666666666667</v>
      </c>
      <c r="K8433" s="148">
        <v>26.5</v>
      </c>
      <c r="L8433" s="149"/>
      <c r="M8433" s="149"/>
    </row>
    <row r="8434" spans="1:13">
      <c r="A8434" s="144" t="s">
        <v>290</v>
      </c>
      <c r="B8434" s="145">
        <v>4102766</v>
      </c>
      <c r="C8434" s="140" t="s">
        <v>273</v>
      </c>
      <c r="D8434" s="146">
        <v>0.25932203389830499</v>
      </c>
      <c r="E8434" s="146">
        <v>0.42808925022832001</v>
      </c>
      <c r="F8434" s="147">
        <v>1.8036565370158501E-4</v>
      </c>
      <c r="G8434" s="147">
        <v>1.2444279422608E-2</v>
      </c>
      <c r="H8434" s="146">
        <v>1</v>
      </c>
      <c r="I8434" s="146">
        <v>0.74067796610169501</v>
      </c>
      <c r="J8434" s="146">
        <v>54</v>
      </c>
      <c r="K8434" s="148">
        <v>37</v>
      </c>
      <c r="L8434" s="149"/>
      <c r="M8434" s="149"/>
    </row>
    <row r="8435" spans="1:13">
      <c r="A8435" s="144" t="s">
        <v>279</v>
      </c>
      <c r="B8435" s="145">
        <v>170141358</v>
      </c>
      <c r="C8435" s="140" t="s">
        <v>273</v>
      </c>
      <c r="D8435" s="146">
        <v>0.25931571815718102</v>
      </c>
      <c r="E8435" s="146">
        <v>0.42807711233366902</v>
      </c>
      <c r="F8435" s="147">
        <v>6.0966423148969198E-5</v>
      </c>
      <c r="G8435" s="147">
        <v>5.4806278989281403E-3</v>
      </c>
      <c r="H8435" s="146">
        <v>1</v>
      </c>
      <c r="I8435" s="146">
        <v>0.74068428184281898</v>
      </c>
      <c r="J8435" s="146">
        <v>47</v>
      </c>
      <c r="K8435" s="148">
        <v>56.5</v>
      </c>
      <c r="L8435" s="149"/>
      <c r="M8435" s="149"/>
    </row>
    <row r="8436" spans="1:13">
      <c r="A8436" s="144" t="s">
        <v>294</v>
      </c>
      <c r="B8436" s="145">
        <v>1823658</v>
      </c>
      <c r="C8436" s="140" t="s">
        <v>273</v>
      </c>
      <c r="D8436" s="146">
        <v>0.25927906516141802</v>
      </c>
      <c r="E8436" s="146">
        <v>4.7510301681662002</v>
      </c>
      <c r="F8436" s="147">
        <v>1.2735926755311301E-6</v>
      </c>
      <c r="G8436" s="147">
        <v>3.4876811416854799E-4</v>
      </c>
      <c r="H8436" s="146">
        <v>0.25927906516141802</v>
      </c>
      <c r="I8436" s="146">
        <v>0</v>
      </c>
      <c r="J8436" s="146">
        <v>50</v>
      </c>
      <c r="K8436" s="148">
        <v>32.5</v>
      </c>
      <c r="L8436" s="149"/>
      <c r="M8436" s="149"/>
    </row>
    <row r="8437" spans="1:13">
      <c r="A8437" s="144" t="s">
        <v>293</v>
      </c>
      <c r="B8437" s="145">
        <v>194127296</v>
      </c>
      <c r="C8437" s="140" t="s">
        <v>273</v>
      </c>
      <c r="D8437" s="146">
        <v>0.25927523727351198</v>
      </c>
      <c r="E8437" s="146">
        <v>0.42799931665187801</v>
      </c>
      <c r="F8437" s="147">
        <v>5.0741750911735699E-5</v>
      </c>
      <c r="G8437" s="147">
        <v>4.7856933490394802E-3</v>
      </c>
      <c r="H8437" s="146">
        <v>1</v>
      </c>
      <c r="I8437" s="146">
        <v>0.74072476272648802</v>
      </c>
      <c r="J8437" s="146">
        <v>59</v>
      </c>
      <c r="K8437" s="148">
        <v>59</v>
      </c>
      <c r="L8437" s="149"/>
      <c r="M8437" s="149"/>
    </row>
    <row r="8438" spans="1:13">
      <c r="A8438" s="144" t="s">
        <v>286</v>
      </c>
      <c r="B8438" s="145">
        <v>79584048</v>
      </c>
      <c r="C8438" s="140" t="s">
        <v>273</v>
      </c>
      <c r="D8438" s="146">
        <v>0.25925925925925902</v>
      </c>
      <c r="E8438" s="146">
        <v>0.42796861144836401</v>
      </c>
      <c r="F8438" s="147">
        <v>1.64587159938427E-5</v>
      </c>
      <c r="G8438" s="147">
        <v>2.1263040280331898E-3</v>
      </c>
      <c r="H8438" s="146">
        <v>1</v>
      </c>
      <c r="I8438" s="146">
        <v>0.74074074074074103</v>
      </c>
      <c r="J8438" s="146">
        <v>26</v>
      </c>
      <c r="K8438" s="148">
        <v>36</v>
      </c>
      <c r="L8438" s="149"/>
      <c r="M8438" s="149"/>
    </row>
    <row r="8439" spans="1:13">
      <c r="A8439" s="144" t="s">
        <v>277</v>
      </c>
      <c r="B8439" s="145">
        <v>45342319</v>
      </c>
      <c r="C8439" s="140" t="s">
        <v>273</v>
      </c>
      <c r="D8439" s="146">
        <v>0.25925925925925902</v>
      </c>
      <c r="E8439" s="146">
        <v>0.42796861144836401</v>
      </c>
      <c r="F8439" s="147">
        <v>1.6458715993842802E-5</v>
      </c>
      <c r="G8439" s="147">
        <v>2.1263040280331898E-3</v>
      </c>
      <c r="H8439" s="146">
        <v>1</v>
      </c>
      <c r="I8439" s="146">
        <v>0.74074074074074103</v>
      </c>
      <c r="J8439" s="146">
        <v>41.3333333333333</v>
      </c>
      <c r="K8439" s="148">
        <v>30</v>
      </c>
      <c r="L8439" s="149"/>
      <c r="M8439" s="149"/>
    </row>
    <row r="8440" spans="1:13">
      <c r="A8440" s="144" t="s">
        <v>294</v>
      </c>
      <c r="B8440" s="145">
        <v>26070572</v>
      </c>
      <c r="C8440" s="140" t="s">
        <v>273</v>
      </c>
      <c r="D8440" s="146">
        <v>0.25921052631579</v>
      </c>
      <c r="E8440" s="146">
        <v>0.42787496461366098</v>
      </c>
      <c r="F8440" s="147">
        <v>6.6973522807181103E-5</v>
      </c>
      <c r="G8440" s="147">
        <v>5.8784460301220401E-3</v>
      </c>
      <c r="H8440" s="146">
        <v>1</v>
      </c>
      <c r="I8440" s="146">
        <v>0.74078947368421</v>
      </c>
      <c r="J8440" s="146">
        <v>82.3333333333333</v>
      </c>
      <c r="K8440" s="148">
        <v>49</v>
      </c>
      <c r="L8440" s="149"/>
      <c r="M8440" s="149"/>
    </row>
    <row r="8441" spans="1:13">
      <c r="A8441" s="144" t="s">
        <v>291</v>
      </c>
      <c r="B8441" s="145">
        <v>15341735</v>
      </c>
      <c r="C8441" s="140" t="s">
        <v>273</v>
      </c>
      <c r="D8441" s="146">
        <v>0.25919637804187901</v>
      </c>
      <c r="E8441" s="146">
        <v>0.427847777961474</v>
      </c>
      <c r="F8441" s="147">
        <v>8.6096232535051104E-7</v>
      </c>
      <c r="G8441" s="147">
        <v>2.67477739601241E-4</v>
      </c>
      <c r="H8441" s="146">
        <v>1</v>
      </c>
      <c r="I8441" s="146">
        <v>0.74080362195812099</v>
      </c>
      <c r="J8441" s="146">
        <v>71</v>
      </c>
      <c r="K8441" s="148">
        <v>59.5</v>
      </c>
      <c r="L8441" s="149"/>
      <c r="M8441" s="149"/>
    </row>
    <row r="8442" spans="1:13">
      <c r="A8442" s="144" t="s">
        <v>274</v>
      </c>
      <c r="B8442" s="145">
        <v>114167812</v>
      </c>
      <c r="C8442" s="140" t="s">
        <v>273</v>
      </c>
      <c r="D8442" s="146">
        <v>0.25918008048289698</v>
      </c>
      <c r="E8442" s="146">
        <v>0.42781646197997503</v>
      </c>
      <c r="F8442" s="147">
        <v>1.1594802357001899E-3</v>
      </c>
      <c r="G8442" s="147">
        <v>5.7545868200482797E-2</v>
      </c>
      <c r="H8442" s="146">
        <v>1</v>
      </c>
      <c r="I8442" s="146">
        <v>0.74081991951710302</v>
      </c>
      <c r="J8442" s="146">
        <v>45.3333333333333</v>
      </c>
      <c r="K8442" s="148">
        <v>63.5</v>
      </c>
      <c r="L8442" s="149"/>
      <c r="M8442" s="149"/>
    </row>
    <row r="8443" spans="1:13">
      <c r="A8443" s="144" t="s">
        <v>281</v>
      </c>
      <c r="B8443" s="145">
        <v>89963075</v>
      </c>
      <c r="C8443" s="140" t="s">
        <v>273</v>
      </c>
      <c r="D8443" s="146">
        <v>0.25915750915750901</v>
      </c>
      <c r="E8443" s="146">
        <v>0.42777309199350899</v>
      </c>
      <c r="F8443" s="147">
        <v>1.4391081868161401E-9</v>
      </c>
      <c r="G8443" s="147">
        <v>4.9023689434478199E-6</v>
      </c>
      <c r="H8443" s="146">
        <v>1</v>
      </c>
      <c r="I8443" s="146">
        <v>0.74084249084249099</v>
      </c>
      <c r="J8443" s="146">
        <v>50.3333333333333</v>
      </c>
      <c r="K8443" s="148">
        <v>40.5</v>
      </c>
      <c r="L8443" s="149"/>
      <c r="M8443" s="149"/>
    </row>
    <row r="8444" spans="1:13">
      <c r="A8444" s="144" t="s">
        <v>283</v>
      </c>
      <c r="B8444" s="145">
        <v>25981795</v>
      </c>
      <c r="C8444" s="140" t="s">
        <v>273</v>
      </c>
      <c r="D8444" s="146">
        <v>0.25904761904761903</v>
      </c>
      <c r="E8444" s="146">
        <v>0.42756196074004499</v>
      </c>
      <c r="F8444" s="147">
        <v>2.3401901123423599E-7</v>
      </c>
      <c r="G8444" s="147">
        <v>1.08583807345366E-4</v>
      </c>
      <c r="H8444" s="146">
        <v>1</v>
      </c>
      <c r="I8444" s="146">
        <v>0.74095238095238103</v>
      </c>
      <c r="J8444" s="146">
        <v>43.6666666666667</v>
      </c>
      <c r="K8444" s="148">
        <v>35.5</v>
      </c>
      <c r="L8444" s="149"/>
      <c r="M8444" s="149"/>
    </row>
    <row r="8445" spans="1:13">
      <c r="A8445" s="144" t="s">
        <v>280</v>
      </c>
      <c r="B8445" s="145">
        <v>245230081</v>
      </c>
      <c r="C8445" s="140" t="s">
        <v>273</v>
      </c>
      <c r="D8445" s="146">
        <v>0.25900900900900897</v>
      </c>
      <c r="E8445" s="146">
        <v>0.427487786823392</v>
      </c>
      <c r="F8445" s="147">
        <v>3.6184621829227302E-5</v>
      </c>
      <c r="G8445" s="147">
        <v>3.75350534540349E-3</v>
      </c>
      <c r="H8445" s="146">
        <v>1</v>
      </c>
      <c r="I8445" s="146">
        <v>0.74099099099099097</v>
      </c>
      <c r="J8445" s="146">
        <v>57.6666666666667</v>
      </c>
      <c r="K8445" s="148">
        <v>30.5</v>
      </c>
      <c r="L8445" s="149"/>
      <c r="M8445" s="149"/>
    </row>
    <row r="8446" spans="1:13">
      <c r="A8446" s="144" t="s">
        <v>285</v>
      </c>
      <c r="B8446" s="145">
        <v>7263399</v>
      </c>
      <c r="C8446" s="140" t="s">
        <v>273</v>
      </c>
      <c r="D8446" s="146">
        <v>0.25897851512840098</v>
      </c>
      <c r="E8446" s="146">
        <v>4.7494190358640704</v>
      </c>
      <c r="F8446" s="147">
        <v>2.27095693132244E-4</v>
      </c>
      <c r="G8446" s="147">
        <v>1.4879756932352601E-2</v>
      </c>
      <c r="H8446" s="146">
        <v>0.25897851512840098</v>
      </c>
      <c r="I8446" s="146">
        <v>0</v>
      </c>
      <c r="J8446" s="146">
        <v>52.3333333333333</v>
      </c>
      <c r="K8446" s="148">
        <v>24</v>
      </c>
      <c r="L8446" s="149"/>
      <c r="M8446" s="149"/>
    </row>
    <row r="8447" spans="1:13">
      <c r="A8447" s="144" t="s">
        <v>272</v>
      </c>
      <c r="B8447" s="145">
        <v>179543</v>
      </c>
      <c r="C8447" s="140" t="s">
        <v>273</v>
      </c>
      <c r="D8447" s="146">
        <v>0.25892857142857101</v>
      </c>
      <c r="E8447" s="146">
        <v>0.42733327007761901</v>
      </c>
      <c r="F8447" s="147">
        <v>8.46446997988069E-5</v>
      </c>
      <c r="G8447" s="147">
        <v>6.9943642535229998E-3</v>
      </c>
      <c r="H8447" s="146">
        <v>1</v>
      </c>
      <c r="I8447" s="146">
        <v>0.74107142857142905</v>
      </c>
      <c r="J8447" s="146">
        <v>33.6666666666667</v>
      </c>
      <c r="K8447" s="148">
        <v>44</v>
      </c>
      <c r="L8447" s="149"/>
      <c r="M8447" s="149"/>
    </row>
    <row r="8448" spans="1:13">
      <c r="A8448" s="144" t="s">
        <v>283</v>
      </c>
      <c r="B8448" s="145">
        <v>370460</v>
      </c>
      <c r="C8448" s="140" t="s">
        <v>273</v>
      </c>
      <c r="D8448" s="146">
        <v>0.25892857142857101</v>
      </c>
      <c r="E8448" s="146">
        <v>0.42733327007761901</v>
      </c>
      <c r="F8448" s="147">
        <v>2.5694259996485199E-5</v>
      </c>
      <c r="G8448" s="147">
        <v>2.92181682316209E-3</v>
      </c>
      <c r="H8448" s="146">
        <v>1</v>
      </c>
      <c r="I8448" s="146">
        <v>0.74107142857142905</v>
      </c>
      <c r="J8448" s="146">
        <v>21</v>
      </c>
      <c r="K8448" s="148">
        <v>37.5</v>
      </c>
      <c r="L8448" s="149"/>
      <c r="M8448" s="149"/>
    </row>
    <row r="8449" spans="1:13">
      <c r="A8449" s="144" t="s">
        <v>276</v>
      </c>
      <c r="B8449" s="145">
        <v>35798418</v>
      </c>
      <c r="C8449" s="140" t="s">
        <v>273</v>
      </c>
      <c r="D8449" s="146">
        <v>0.258888888888889</v>
      </c>
      <c r="E8449" s="146">
        <v>0.42725704791192298</v>
      </c>
      <c r="F8449" s="147">
        <v>1.67440970266666E-7</v>
      </c>
      <c r="G8449" s="147">
        <v>8.6026905999391997E-5</v>
      </c>
      <c r="H8449" s="146">
        <v>1</v>
      </c>
      <c r="I8449" s="146">
        <v>0.74111111111111105</v>
      </c>
      <c r="J8449" s="146">
        <v>28</v>
      </c>
      <c r="K8449" s="148">
        <v>30.5</v>
      </c>
      <c r="L8449" s="149"/>
      <c r="M8449" s="149"/>
    </row>
    <row r="8450" spans="1:13">
      <c r="A8450" s="144" t="s">
        <v>278</v>
      </c>
      <c r="B8450" s="145">
        <v>35400912</v>
      </c>
      <c r="C8450" s="140" t="s">
        <v>273</v>
      </c>
      <c r="D8450" s="146">
        <v>0.25884625203551398</v>
      </c>
      <c r="E8450" s="146">
        <v>0.72834532990566903</v>
      </c>
      <c r="F8450" s="147">
        <v>2.34314112603198E-2</v>
      </c>
      <c r="G8450" s="147">
        <v>0.97393339218198005</v>
      </c>
      <c r="H8450" s="146">
        <v>0.64298564301418204</v>
      </c>
      <c r="I8450" s="146">
        <v>0.384139390978668</v>
      </c>
      <c r="J8450" s="146">
        <v>189.333333333333</v>
      </c>
      <c r="K8450" s="148">
        <v>113.5</v>
      </c>
      <c r="L8450" s="149"/>
      <c r="M8450" s="149"/>
    </row>
    <row r="8451" spans="1:13">
      <c r="A8451" s="144" t="s">
        <v>279</v>
      </c>
      <c r="B8451" s="145">
        <v>100975603</v>
      </c>
      <c r="C8451" s="140" t="s">
        <v>273</v>
      </c>
      <c r="D8451" s="146">
        <v>0.25883838383838398</v>
      </c>
      <c r="E8451" s="146">
        <v>0.42716004370674998</v>
      </c>
      <c r="F8451" s="147">
        <v>1.4867435655784799E-6</v>
      </c>
      <c r="G8451" s="147">
        <v>3.8913803453777501E-4</v>
      </c>
      <c r="H8451" s="146">
        <v>1</v>
      </c>
      <c r="I8451" s="146">
        <v>0.74116161616161602</v>
      </c>
      <c r="J8451" s="146">
        <v>38.6666666666667</v>
      </c>
      <c r="K8451" s="148">
        <v>35.5</v>
      </c>
      <c r="L8451" s="149"/>
      <c r="M8451" s="149"/>
    </row>
    <row r="8452" spans="1:13">
      <c r="A8452" s="144" t="s">
        <v>292</v>
      </c>
      <c r="B8452" s="145">
        <v>162406212</v>
      </c>
      <c r="C8452" s="140" t="s">
        <v>273</v>
      </c>
      <c r="D8452" s="146">
        <v>0.25881470367591902</v>
      </c>
      <c r="E8452" s="146">
        <v>0.42711456386095098</v>
      </c>
      <c r="F8452" s="147">
        <v>4.1801532804994001E-5</v>
      </c>
      <c r="G8452" s="147">
        <v>4.15365711661365E-3</v>
      </c>
      <c r="H8452" s="146">
        <v>1</v>
      </c>
      <c r="I8452" s="146">
        <v>0.74118529632408103</v>
      </c>
      <c r="J8452" s="146">
        <v>49</v>
      </c>
      <c r="K8452" s="148">
        <v>52.5</v>
      </c>
      <c r="L8452" s="149"/>
      <c r="M8452" s="149"/>
    </row>
    <row r="8453" spans="1:13">
      <c r="A8453" s="144" t="s">
        <v>280</v>
      </c>
      <c r="B8453" s="145">
        <v>24168357</v>
      </c>
      <c r="C8453" s="140" t="s">
        <v>273</v>
      </c>
      <c r="D8453" s="146">
        <v>0.25879966813117999</v>
      </c>
      <c r="E8453" s="146">
        <v>0.48048342282644202</v>
      </c>
      <c r="F8453" s="147">
        <v>3.0194215974704199E-2</v>
      </c>
      <c r="G8453" s="147">
        <v>0.99999999999995104</v>
      </c>
      <c r="H8453" s="146">
        <v>0.903638735833733</v>
      </c>
      <c r="I8453" s="146">
        <v>0.64483906770255295</v>
      </c>
      <c r="J8453" s="146">
        <v>177.333333333333</v>
      </c>
      <c r="K8453" s="148">
        <v>105</v>
      </c>
      <c r="L8453" s="149"/>
      <c r="M8453" s="149"/>
    </row>
    <row r="8454" spans="1:13">
      <c r="A8454" s="144" t="s">
        <v>278</v>
      </c>
      <c r="B8454" s="145">
        <v>48627974</v>
      </c>
      <c r="C8454" s="140" t="s">
        <v>273</v>
      </c>
      <c r="D8454" s="146">
        <v>0.25878815911193298</v>
      </c>
      <c r="E8454" s="146">
        <v>0.42706358438304798</v>
      </c>
      <c r="F8454" s="147">
        <v>1.18319262637584E-5</v>
      </c>
      <c r="G8454" s="147">
        <v>1.67576519024283E-3</v>
      </c>
      <c r="H8454" s="146">
        <v>1</v>
      </c>
      <c r="I8454" s="146">
        <v>0.74121184088806702</v>
      </c>
      <c r="J8454" s="146">
        <v>31</v>
      </c>
      <c r="K8454" s="148">
        <v>46.5</v>
      </c>
      <c r="L8454" s="149"/>
      <c r="M8454" s="149"/>
    </row>
    <row r="8455" spans="1:13">
      <c r="A8455" s="144" t="s">
        <v>284</v>
      </c>
      <c r="B8455" s="145">
        <v>76460995</v>
      </c>
      <c r="C8455" s="140" t="s">
        <v>273</v>
      </c>
      <c r="D8455" s="146">
        <v>0.25874125874125897</v>
      </c>
      <c r="E8455" s="146">
        <v>0.42697351548850399</v>
      </c>
      <c r="F8455" s="147">
        <v>2.06853931419109E-4</v>
      </c>
      <c r="G8455" s="147">
        <v>1.38264688678514E-2</v>
      </c>
      <c r="H8455" s="146">
        <v>1</v>
      </c>
      <c r="I8455" s="146">
        <v>0.74125874125874103</v>
      </c>
      <c r="J8455" s="146">
        <v>34.3333333333333</v>
      </c>
      <c r="K8455" s="148">
        <v>48</v>
      </c>
      <c r="L8455" s="149"/>
      <c r="M8455" s="149"/>
    </row>
    <row r="8456" spans="1:13">
      <c r="A8456" s="144" t="s">
        <v>292</v>
      </c>
      <c r="B8456" s="145">
        <v>73298472</v>
      </c>
      <c r="C8456" s="140" t="s">
        <v>273</v>
      </c>
      <c r="D8456" s="146">
        <v>0.25871730948409999</v>
      </c>
      <c r="E8456" s="146">
        <v>4.7480173507473902</v>
      </c>
      <c r="F8456" s="147">
        <v>8.2914348322827395E-5</v>
      </c>
      <c r="G8456" s="147">
        <v>6.8895577686484801E-3</v>
      </c>
      <c r="H8456" s="146">
        <v>0.25871730948409999</v>
      </c>
      <c r="I8456" s="146">
        <v>0</v>
      </c>
      <c r="J8456" s="146">
        <v>91.6666666666667</v>
      </c>
      <c r="K8456" s="148">
        <v>54.5</v>
      </c>
      <c r="L8456" s="149"/>
      <c r="M8456" s="149"/>
    </row>
    <row r="8457" spans="1:13">
      <c r="A8457" s="144" t="s">
        <v>290</v>
      </c>
      <c r="B8457" s="145">
        <v>108055908</v>
      </c>
      <c r="C8457" s="140" t="s">
        <v>273</v>
      </c>
      <c r="D8457" s="146">
        <v>0.25869502730669702</v>
      </c>
      <c r="E8457" s="146">
        <v>0.42688473674218302</v>
      </c>
      <c r="F8457" s="147">
        <v>3.5634615794446198E-6</v>
      </c>
      <c r="G8457" s="147">
        <v>7.1884599911301603E-4</v>
      </c>
      <c r="H8457" s="146">
        <v>1</v>
      </c>
      <c r="I8457" s="146">
        <v>0.74130497269330298</v>
      </c>
      <c r="J8457" s="146">
        <v>55</v>
      </c>
      <c r="K8457" s="148">
        <v>60</v>
      </c>
      <c r="L8457" s="149"/>
      <c r="M8457" s="149"/>
    </row>
    <row r="8458" spans="1:13">
      <c r="A8458" s="144" t="s">
        <v>280</v>
      </c>
      <c r="B8458" s="145">
        <v>13901362</v>
      </c>
      <c r="C8458" s="140" t="s">
        <v>273</v>
      </c>
      <c r="D8458" s="146">
        <v>0.25867269984917002</v>
      </c>
      <c r="E8458" s="146">
        <v>0.42684186302938598</v>
      </c>
      <c r="F8458" s="147">
        <v>3.3604231551379702E-7</v>
      </c>
      <c r="G8458" s="147">
        <v>1.3915163840846101E-4</v>
      </c>
      <c r="H8458" s="146">
        <v>1</v>
      </c>
      <c r="I8458" s="146">
        <v>0.74132730015083004</v>
      </c>
      <c r="J8458" s="146">
        <v>56</v>
      </c>
      <c r="K8458" s="148">
        <v>28</v>
      </c>
      <c r="L8458" s="149"/>
      <c r="M8458" s="149"/>
    </row>
    <row r="8459" spans="1:13">
      <c r="A8459" s="144" t="s">
        <v>279</v>
      </c>
      <c r="B8459" s="145">
        <v>28900325</v>
      </c>
      <c r="C8459" s="140" t="s">
        <v>273</v>
      </c>
      <c r="D8459" s="146">
        <v>0.25866960907944497</v>
      </c>
      <c r="E8459" s="146">
        <v>0.426835928160545</v>
      </c>
      <c r="F8459" s="147">
        <v>2.7640116493095901E-5</v>
      </c>
      <c r="G8459" s="147">
        <v>3.0858990370326799E-3</v>
      </c>
      <c r="H8459" s="146">
        <v>1</v>
      </c>
      <c r="I8459" s="146">
        <v>0.74133039092055497</v>
      </c>
      <c r="J8459" s="146">
        <v>41.3333333333333</v>
      </c>
      <c r="K8459" s="148">
        <v>56.5</v>
      </c>
      <c r="L8459" s="149"/>
      <c r="M8459" s="149"/>
    </row>
    <row r="8460" spans="1:13">
      <c r="A8460" s="144" t="s">
        <v>282</v>
      </c>
      <c r="B8460" s="145">
        <v>2540245</v>
      </c>
      <c r="C8460" s="140" t="s">
        <v>273</v>
      </c>
      <c r="D8460" s="146">
        <v>0.25865800865800898</v>
      </c>
      <c r="E8460" s="146">
        <v>0.42681365335110999</v>
      </c>
      <c r="F8460" s="147">
        <v>1.0387201539784E-4</v>
      </c>
      <c r="G8460" s="147">
        <v>8.1694414353404195E-3</v>
      </c>
      <c r="H8460" s="146">
        <v>1</v>
      </c>
      <c r="I8460" s="146">
        <v>0.74134199134199097</v>
      </c>
      <c r="J8460" s="146">
        <v>21.3333333333333</v>
      </c>
      <c r="K8460" s="148">
        <v>32.5</v>
      </c>
      <c r="L8460" s="149"/>
      <c r="M8460" s="149"/>
    </row>
    <row r="8461" spans="1:13">
      <c r="A8461" s="144" t="s">
        <v>290</v>
      </c>
      <c r="B8461" s="145">
        <v>23028594</v>
      </c>
      <c r="C8461" s="140" t="s">
        <v>273</v>
      </c>
      <c r="D8461" s="146">
        <v>0.25857843137254899</v>
      </c>
      <c r="E8461" s="146">
        <v>0.42666086051228203</v>
      </c>
      <c r="F8461" s="147">
        <v>9.8289357144623005E-4</v>
      </c>
      <c r="G8461" s="147">
        <v>4.9809961419418902E-2</v>
      </c>
      <c r="H8461" s="146">
        <v>1</v>
      </c>
      <c r="I8461" s="146">
        <v>0.74142156862745101</v>
      </c>
      <c r="J8461" s="146">
        <v>28.3333333333333</v>
      </c>
      <c r="K8461" s="148">
        <v>20.5</v>
      </c>
      <c r="L8461" s="149"/>
      <c r="M8461" s="149"/>
    </row>
    <row r="8462" spans="1:13">
      <c r="A8462" s="144" t="s">
        <v>292</v>
      </c>
      <c r="B8462" s="145">
        <v>178941292</v>
      </c>
      <c r="C8462" s="140" t="s">
        <v>273</v>
      </c>
      <c r="D8462" s="146">
        <v>0.25857487922705302</v>
      </c>
      <c r="E8462" s="146">
        <v>4.7472524655149497</v>
      </c>
      <c r="F8462" s="147">
        <v>1.0139102793728699E-6</v>
      </c>
      <c r="G8462" s="147">
        <v>2.9802207871132403E-4</v>
      </c>
      <c r="H8462" s="146">
        <v>0.25857487922705302</v>
      </c>
      <c r="I8462" s="146">
        <v>0</v>
      </c>
      <c r="J8462" s="146">
        <v>44</v>
      </c>
      <c r="K8462" s="148">
        <v>15</v>
      </c>
      <c r="L8462" s="149"/>
      <c r="M8462" s="149"/>
    </row>
    <row r="8463" spans="1:13">
      <c r="A8463" s="144" t="s">
        <v>284</v>
      </c>
      <c r="B8463" s="145">
        <v>813791</v>
      </c>
      <c r="C8463" s="140" t="s">
        <v>273</v>
      </c>
      <c r="D8463" s="146">
        <v>0.25855116070122702</v>
      </c>
      <c r="E8463" s="146">
        <v>4.7471250518463997</v>
      </c>
      <c r="F8463" s="147">
        <v>1.6523931909016501E-4</v>
      </c>
      <c r="G8463" s="147">
        <v>1.1624624580815601E-2</v>
      </c>
      <c r="H8463" s="146">
        <v>0.25855116070122702</v>
      </c>
      <c r="I8463" s="146">
        <v>0</v>
      </c>
      <c r="J8463" s="146">
        <v>51</v>
      </c>
      <c r="K8463" s="148">
        <v>28</v>
      </c>
      <c r="L8463" s="149"/>
      <c r="M8463" s="149"/>
    </row>
    <row r="8464" spans="1:13">
      <c r="A8464" s="144" t="s">
        <v>280</v>
      </c>
      <c r="B8464" s="145">
        <v>118843039</v>
      </c>
      <c r="C8464" s="140" t="s">
        <v>273</v>
      </c>
      <c r="D8464" s="146">
        <v>0.25854037267080698</v>
      </c>
      <c r="E8464" s="146">
        <v>4.7470670958481298</v>
      </c>
      <c r="F8464" s="147">
        <v>2.0261804808600998E-3</v>
      </c>
      <c r="G8464" s="147">
        <v>9.4670136899899698E-2</v>
      </c>
      <c r="H8464" s="146">
        <v>0.25854037267080698</v>
      </c>
      <c r="I8464" s="146">
        <v>0</v>
      </c>
      <c r="J8464" s="146">
        <v>29.6666666666667</v>
      </c>
      <c r="K8464" s="148">
        <v>24</v>
      </c>
      <c r="L8464" s="149"/>
      <c r="M8464" s="149"/>
    </row>
    <row r="8465" spans="1:13">
      <c r="A8465" s="144" t="s">
        <v>284</v>
      </c>
      <c r="B8465" s="145">
        <v>11833915</v>
      </c>
      <c r="C8465" s="140" t="s">
        <v>273</v>
      </c>
      <c r="D8465" s="146">
        <v>0.25852272727272702</v>
      </c>
      <c r="E8465" s="146">
        <v>0.42655391515256103</v>
      </c>
      <c r="F8465" s="147">
        <v>5.5470578415207597E-6</v>
      </c>
      <c r="G8465" s="147">
        <v>9.8092249132812701E-4</v>
      </c>
      <c r="H8465" s="146">
        <v>1</v>
      </c>
      <c r="I8465" s="146">
        <v>0.74147727272727304</v>
      </c>
      <c r="J8465" s="146">
        <v>24.6666666666667</v>
      </c>
      <c r="K8465" s="148">
        <v>30</v>
      </c>
      <c r="L8465" s="149"/>
      <c r="M8465" s="149"/>
    </row>
    <row r="8466" spans="1:13">
      <c r="A8466" s="144" t="s">
        <v>289</v>
      </c>
      <c r="B8466" s="145">
        <v>1926160</v>
      </c>
      <c r="C8466" s="140" t="s">
        <v>273</v>
      </c>
      <c r="D8466" s="146">
        <v>0.25851851851851898</v>
      </c>
      <c r="E8466" s="146">
        <v>0.426545835158605</v>
      </c>
      <c r="F8466" s="147">
        <v>2.0029362589427998E-3</v>
      </c>
      <c r="G8466" s="147">
        <v>9.3673249806138698E-2</v>
      </c>
      <c r="H8466" s="146">
        <v>1</v>
      </c>
      <c r="I8466" s="146">
        <v>0.74148148148148096</v>
      </c>
      <c r="J8466" s="146">
        <v>31.3333333333333</v>
      </c>
      <c r="K8466" s="148">
        <v>26</v>
      </c>
      <c r="L8466" s="149"/>
      <c r="M8466" s="149"/>
    </row>
    <row r="8467" spans="1:13">
      <c r="A8467" s="144" t="s">
        <v>287</v>
      </c>
      <c r="B8467" s="145">
        <v>87553179</v>
      </c>
      <c r="C8467" s="140" t="s">
        <v>273</v>
      </c>
      <c r="D8467" s="146">
        <v>0.25851393188854499</v>
      </c>
      <c r="E8467" s="146">
        <v>0.426537029767804</v>
      </c>
      <c r="F8467" s="147">
        <v>2.6217357545333297E-4</v>
      </c>
      <c r="G8467" s="147">
        <v>1.6647591043924999E-2</v>
      </c>
      <c r="H8467" s="146">
        <v>1</v>
      </c>
      <c r="I8467" s="146">
        <v>0.74148606811145501</v>
      </c>
      <c r="J8467" s="146">
        <v>24.6666666666667</v>
      </c>
      <c r="K8467" s="148">
        <v>45.5</v>
      </c>
      <c r="L8467" s="149"/>
      <c r="M8467" s="149"/>
    </row>
    <row r="8468" spans="1:13">
      <c r="A8468" s="144" t="s">
        <v>291</v>
      </c>
      <c r="B8468" s="145">
        <v>56642170</v>
      </c>
      <c r="C8468" s="140" t="s">
        <v>273</v>
      </c>
      <c r="D8468" s="146">
        <v>0.25849256900212297</v>
      </c>
      <c r="E8468" s="146">
        <v>0.42649601810631599</v>
      </c>
      <c r="F8468" s="147">
        <v>3.5664492864978298E-5</v>
      </c>
      <c r="G8468" s="147">
        <v>3.7165682509365801E-3</v>
      </c>
      <c r="H8468" s="146">
        <v>1</v>
      </c>
      <c r="I8468" s="146">
        <v>0.74150743099787697</v>
      </c>
      <c r="J8468" s="146">
        <v>88.3333333333333</v>
      </c>
      <c r="K8468" s="148">
        <v>114.5</v>
      </c>
      <c r="L8468" s="149"/>
      <c r="M8468" s="149"/>
    </row>
    <row r="8469" spans="1:13">
      <c r="A8469" s="144" t="s">
        <v>274</v>
      </c>
      <c r="B8469" s="145">
        <v>136623387</v>
      </c>
      <c r="C8469" s="140" t="s">
        <v>273</v>
      </c>
      <c r="D8469" s="146">
        <v>0.25848214285714299</v>
      </c>
      <c r="E8469" s="146">
        <v>0.42647600281079501</v>
      </c>
      <c r="F8469" s="147">
        <v>2.4981701270204099E-3</v>
      </c>
      <c r="G8469" s="147">
        <v>0.114520283049568</v>
      </c>
      <c r="H8469" s="146">
        <v>1</v>
      </c>
      <c r="I8469" s="146">
        <v>0.74151785714285701</v>
      </c>
      <c r="J8469" s="146">
        <v>39.3333333333333</v>
      </c>
      <c r="K8469" s="148">
        <v>33.5</v>
      </c>
      <c r="L8469" s="149"/>
      <c r="M8469" s="149"/>
    </row>
    <row r="8470" spans="1:13">
      <c r="A8470" s="144" t="s">
        <v>284</v>
      </c>
      <c r="B8470" s="145">
        <v>46757452</v>
      </c>
      <c r="C8470" s="140" t="s">
        <v>273</v>
      </c>
      <c r="D8470" s="146">
        <v>0.25843565937905599</v>
      </c>
      <c r="E8470" s="146">
        <v>4.7465044288402103</v>
      </c>
      <c r="F8470" s="147">
        <v>3.04132285314035E-3</v>
      </c>
      <c r="G8470" s="147">
        <v>0.13737727976081601</v>
      </c>
      <c r="H8470" s="146">
        <v>0.25843565937905599</v>
      </c>
      <c r="I8470" s="146">
        <v>0</v>
      </c>
      <c r="J8470" s="146">
        <v>76.6666666666667</v>
      </c>
      <c r="K8470" s="148">
        <v>42</v>
      </c>
      <c r="L8470" s="149"/>
      <c r="M8470" s="149"/>
    </row>
    <row r="8471" spans="1:13">
      <c r="A8471" s="144" t="s">
        <v>284</v>
      </c>
      <c r="B8471" s="145">
        <v>79856832</v>
      </c>
      <c r="C8471" s="140" t="s">
        <v>273</v>
      </c>
      <c r="D8471" s="146">
        <v>0.258354218880535</v>
      </c>
      <c r="E8471" s="146">
        <v>4.7460666642362002</v>
      </c>
      <c r="F8471" s="147">
        <v>5.9929307155721697E-3</v>
      </c>
      <c r="G8471" s="147">
        <v>0.26224581316599199</v>
      </c>
      <c r="H8471" s="146">
        <v>0.258354218880535</v>
      </c>
      <c r="I8471" s="146">
        <v>0</v>
      </c>
      <c r="J8471" s="146">
        <v>53.6666666666667</v>
      </c>
      <c r="K8471" s="148">
        <v>36.5</v>
      </c>
      <c r="L8471" s="149"/>
      <c r="M8471" s="149"/>
    </row>
    <row r="8472" spans="1:13">
      <c r="A8472" s="144" t="s">
        <v>291</v>
      </c>
      <c r="B8472" s="145">
        <v>137480742</v>
      </c>
      <c r="C8472" s="140" t="s">
        <v>273</v>
      </c>
      <c r="D8472" s="146">
        <v>0.25833333333333303</v>
      </c>
      <c r="E8472" s="146">
        <v>0.42619036021757001</v>
      </c>
      <c r="F8472" s="147">
        <v>3.03568344016798E-4</v>
      </c>
      <c r="G8472" s="147">
        <v>1.8701527613949501E-2</v>
      </c>
      <c r="H8472" s="146">
        <v>1</v>
      </c>
      <c r="I8472" s="146">
        <v>0.74166666666666703</v>
      </c>
      <c r="J8472" s="146">
        <v>23</v>
      </c>
      <c r="K8472" s="148">
        <v>21</v>
      </c>
      <c r="L8472" s="149"/>
      <c r="M8472" s="149"/>
    </row>
    <row r="8473" spans="1:13">
      <c r="A8473" s="144" t="s">
        <v>292</v>
      </c>
      <c r="B8473" s="145">
        <v>176830956</v>
      </c>
      <c r="C8473" s="140" t="s">
        <v>273</v>
      </c>
      <c r="D8473" s="146">
        <v>0.25833333333333303</v>
      </c>
      <c r="E8473" s="146">
        <v>0.42619036021757001</v>
      </c>
      <c r="F8473" s="147">
        <v>1.28815861487391E-3</v>
      </c>
      <c r="G8473" s="147">
        <v>6.3100222112421306E-2</v>
      </c>
      <c r="H8473" s="146">
        <v>1</v>
      </c>
      <c r="I8473" s="146">
        <v>0.74166666666666703</v>
      </c>
      <c r="J8473" s="146">
        <v>21.6666666666667</v>
      </c>
      <c r="K8473" s="148">
        <v>17.5</v>
      </c>
      <c r="L8473" s="149"/>
      <c r="M8473" s="149"/>
    </row>
    <row r="8474" spans="1:13">
      <c r="A8474" s="144" t="s">
        <v>277</v>
      </c>
      <c r="B8474" s="145">
        <v>46716313</v>
      </c>
      <c r="C8474" s="140" t="s">
        <v>273</v>
      </c>
      <c r="D8474" s="146">
        <v>0.25833333333333303</v>
      </c>
      <c r="E8474" s="146">
        <v>0.42619036021757001</v>
      </c>
      <c r="F8474" s="147">
        <v>3.5504993475249703E-5</v>
      </c>
      <c r="G8474" s="147">
        <v>3.7061758141316201E-3</v>
      </c>
      <c r="H8474" s="146">
        <v>1</v>
      </c>
      <c r="I8474" s="146">
        <v>0.74166666666666703</v>
      </c>
      <c r="J8474" s="146">
        <v>36.3333333333333</v>
      </c>
      <c r="K8474" s="148">
        <v>26</v>
      </c>
      <c r="L8474" s="149"/>
      <c r="M8474" s="149"/>
    </row>
    <row r="8475" spans="1:13">
      <c r="A8475" s="144" t="s">
        <v>286</v>
      </c>
      <c r="B8475" s="145">
        <v>1374581</v>
      </c>
      <c r="C8475" s="140" t="s">
        <v>273</v>
      </c>
      <c r="D8475" s="146">
        <v>0.25832438238453298</v>
      </c>
      <c r="E8475" s="146">
        <v>0.426173180511283</v>
      </c>
      <c r="F8475" s="147">
        <v>3.6729719161208301E-6</v>
      </c>
      <c r="G8475" s="147">
        <v>7.3389978287028595E-4</v>
      </c>
      <c r="H8475" s="146">
        <v>1</v>
      </c>
      <c r="I8475" s="146">
        <v>0.74167561761546696</v>
      </c>
      <c r="J8475" s="146">
        <v>24.6666666666667</v>
      </c>
      <c r="K8475" s="148">
        <v>43.5</v>
      </c>
      <c r="L8475" s="149"/>
      <c r="M8475" s="149"/>
    </row>
    <row r="8476" spans="1:13">
      <c r="A8476" s="144" t="s">
        <v>281</v>
      </c>
      <c r="B8476" s="145">
        <v>1437129</v>
      </c>
      <c r="C8476" s="140" t="s">
        <v>273</v>
      </c>
      <c r="D8476" s="146">
        <v>0.25827357970215098</v>
      </c>
      <c r="E8476" s="146">
        <v>0.42607567794561502</v>
      </c>
      <c r="F8476" s="147">
        <v>7.5761309483707696E-4</v>
      </c>
      <c r="G8476" s="147">
        <v>3.9816765829369098E-2</v>
      </c>
      <c r="H8476" s="146">
        <v>1</v>
      </c>
      <c r="I8476" s="146">
        <v>0.74172642029784897</v>
      </c>
      <c r="J8476" s="146">
        <v>38</v>
      </c>
      <c r="K8476" s="148">
        <v>61.5</v>
      </c>
      <c r="L8476" s="149"/>
      <c r="M8476" s="149"/>
    </row>
    <row r="8477" spans="1:13">
      <c r="A8477" s="144" t="s">
        <v>281</v>
      </c>
      <c r="B8477" s="145">
        <v>35143663</v>
      </c>
      <c r="C8477" s="140" t="s">
        <v>273</v>
      </c>
      <c r="D8477" s="146">
        <v>0.25824896169963701</v>
      </c>
      <c r="E8477" s="146">
        <v>0.484386810606175</v>
      </c>
      <c r="F8477" s="147">
        <v>7.7794803662449797E-3</v>
      </c>
      <c r="G8477" s="147">
        <v>0.33782627915764402</v>
      </c>
      <c r="H8477" s="146">
        <v>0.89550386366042101</v>
      </c>
      <c r="I8477" s="146">
        <v>0.63725490196078405</v>
      </c>
      <c r="J8477" s="146">
        <v>51.3333333333333</v>
      </c>
      <c r="K8477" s="148">
        <v>34</v>
      </c>
      <c r="L8477" s="149"/>
      <c r="M8477" s="149"/>
    </row>
    <row r="8478" spans="1:13">
      <c r="A8478" s="144" t="s">
        <v>279</v>
      </c>
      <c r="B8478" s="145">
        <v>231396048</v>
      </c>
      <c r="C8478" s="140" t="s">
        <v>273</v>
      </c>
      <c r="D8478" s="146">
        <v>0.25824420677361898</v>
      </c>
      <c r="E8478" s="146">
        <v>4.7454751085561204</v>
      </c>
      <c r="F8478" s="147">
        <v>7.8043095480916803E-3</v>
      </c>
      <c r="G8478" s="147">
        <v>0.33885453189708398</v>
      </c>
      <c r="H8478" s="146">
        <v>0.25824420677361898</v>
      </c>
      <c r="I8478" s="146">
        <v>0</v>
      </c>
      <c r="J8478" s="146">
        <v>55.3333333333333</v>
      </c>
      <c r="K8478" s="148">
        <v>47</v>
      </c>
      <c r="L8478" s="149"/>
      <c r="M8478" s="149"/>
    </row>
    <row r="8479" spans="1:13">
      <c r="A8479" s="144" t="s">
        <v>272</v>
      </c>
      <c r="B8479" s="145">
        <v>110828168</v>
      </c>
      <c r="C8479" s="140" t="s">
        <v>273</v>
      </c>
      <c r="D8479" s="146">
        <v>0.25823451910408401</v>
      </c>
      <c r="E8479" s="146">
        <v>0.42600071574449799</v>
      </c>
      <c r="F8479" s="147">
        <v>3.2549366173220302E-6</v>
      </c>
      <c r="G8479" s="147">
        <v>6.7510422620032002E-4</v>
      </c>
      <c r="H8479" s="146">
        <v>1</v>
      </c>
      <c r="I8479" s="146">
        <v>0.74176548089591599</v>
      </c>
      <c r="J8479" s="146">
        <v>36.3333333333333</v>
      </c>
      <c r="K8479" s="148">
        <v>28</v>
      </c>
      <c r="L8479" s="149"/>
      <c r="M8479" s="149"/>
    </row>
    <row r="8480" spans="1:13">
      <c r="A8480" s="144" t="s">
        <v>286</v>
      </c>
      <c r="B8480" s="145">
        <v>130223281</v>
      </c>
      <c r="C8480" s="140" t="s">
        <v>273</v>
      </c>
      <c r="D8480" s="146">
        <v>0.25817788591511198</v>
      </c>
      <c r="E8480" s="146">
        <v>0.425892036448139</v>
      </c>
      <c r="F8480" s="147">
        <v>7.5053872821313598E-5</v>
      </c>
      <c r="G8480" s="147">
        <v>6.40636112829902E-3</v>
      </c>
      <c r="H8480" s="146">
        <v>1</v>
      </c>
      <c r="I8480" s="146">
        <v>0.74182211408488796</v>
      </c>
      <c r="J8480" s="146">
        <v>94.6666666666667</v>
      </c>
      <c r="K8480" s="148">
        <v>109</v>
      </c>
      <c r="L8480" s="149"/>
      <c r="M8480" s="149"/>
    </row>
    <row r="8481" spans="1:13">
      <c r="A8481" s="144" t="s">
        <v>277</v>
      </c>
      <c r="B8481" s="145">
        <v>8619247</v>
      </c>
      <c r="C8481" s="140" t="s">
        <v>273</v>
      </c>
      <c r="D8481" s="146">
        <v>0.25815217391304301</v>
      </c>
      <c r="E8481" s="146">
        <v>0.42584269772440903</v>
      </c>
      <c r="F8481" s="147">
        <v>1.4638259606485299E-4</v>
      </c>
      <c r="G8481" s="147">
        <v>1.0612118581091399E-2</v>
      </c>
      <c r="H8481" s="146">
        <v>1</v>
      </c>
      <c r="I8481" s="146">
        <v>0.74184782608695699</v>
      </c>
      <c r="J8481" s="146">
        <v>42.3333333333333</v>
      </c>
      <c r="K8481" s="148">
        <v>35.5</v>
      </c>
      <c r="L8481" s="149"/>
      <c r="M8481" s="149"/>
    </row>
    <row r="8482" spans="1:13">
      <c r="A8482" s="144" t="s">
        <v>295</v>
      </c>
      <c r="B8482" s="145">
        <v>48603566</v>
      </c>
      <c r="C8482" s="140" t="s">
        <v>273</v>
      </c>
      <c r="D8482" s="146">
        <v>0.25813953488372099</v>
      </c>
      <c r="E8482" s="146">
        <v>0.42581844532780699</v>
      </c>
      <c r="F8482" s="147">
        <v>1.8974141492708401E-4</v>
      </c>
      <c r="G8482" s="147">
        <v>1.2938372181585899E-2</v>
      </c>
      <c r="H8482" s="146">
        <v>1</v>
      </c>
      <c r="I8482" s="146">
        <v>0.74186046511627901</v>
      </c>
      <c r="J8482" s="146">
        <v>19.6666666666667</v>
      </c>
      <c r="K8482" s="148">
        <v>29</v>
      </c>
      <c r="L8482" s="149"/>
      <c r="M8482" s="149"/>
    </row>
    <row r="8483" spans="1:13">
      <c r="A8483" s="144" t="s">
        <v>292</v>
      </c>
      <c r="B8483" s="145">
        <v>149618113</v>
      </c>
      <c r="C8483" s="140" t="s">
        <v>273</v>
      </c>
      <c r="D8483" s="146">
        <v>0.25806451612903197</v>
      </c>
      <c r="E8483" s="146">
        <v>0.425674504009804</v>
      </c>
      <c r="F8483" s="147">
        <v>3.3128322012999998E-4</v>
      </c>
      <c r="G8483" s="147">
        <v>2.0105078940183999E-2</v>
      </c>
      <c r="H8483" s="146">
        <v>1</v>
      </c>
      <c r="I8483" s="146">
        <v>0.74193548387096797</v>
      </c>
      <c r="J8483" s="146">
        <v>49.3333333333333</v>
      </c>
      <c r="K8483" s="148">
        <v>31</v>
      </c>
      <c r="L8483" s="149"/>
      <c r="M8483" s="149"/>
    </row>
    <row r="8484" spans="1:13">
      <c r="A8484" s="144" t="s">
        <v>279</v>
      </c>
      <c r="B8484" s="145">
        <v>219061264</v>
      </c>
      <c r="C8484" s="140" t="s">
        <v>273</v>
      </c>
      <c r="D8484" s="146">
        <v>0.25805768662911499</v>
      </c>
      <c r="E8484" s="146">
        <v>4.7444716002647596</v>
      </c>
      <c r="F8484" s="147">
        <v>4.44412868135258E-5</v>
      </c>
      <c r="G8484" s="147">
        <v>4.3398220636366499E-3</v>
      </c>
      <c r="H8484" s="146">
        <v>0.25805768662911499</v>
      </c>
      <c r="I8484" s="146">
        <v>0</v>
      </c>
      <c r="J8484" s="146">
        <v>39.6666666666667</v>
      </c>
      <c r="K8484" s="148">
        <v>43.5</v>
      </c>
      <c r="L8484" s="149"/>
      <c r="M8484" s="149"/>
    </row>
    <row r="8485" spans="1:13">
      <c r="A8485" s="144" t="s">
        <v>292</v>
      </c>
      <c r="B8485" s="145">
        <v>40722788</v>
      </c>
      <c r="C8485" s="140" t="s">
        <v>273</v>
      </c>
      <c r="D8485" s="146">
        <v>0.25804093567251501</v>
      </c>
      <c r="E8485" s="146">
        <v>0.42562926226366699</v>
      </c>
      <c r="F8485" s="147">
        <v>3.61012668212492E-6</v>
      </c>
      <c r="G8485" s="147">
        <v>7.2527900619221699E-4</v>
      </c>
      <c r="H8485" s="146">
        <v>1</v>
      </c>
      <c r="I8485" s="146">
        <v>0.74195906432748504</v>
      </c>
      <c r="J8485" s="146">
        <v>41</v>
      </c>
      <c r="K8485" s="148">
        <v>37</v>
      </c>
      <c r="L8485" s="149"/>
      <c r="M8485" s="149"/>
    </row>
    <row r="8486" spans="1:13">
      <c r="A8486" s="144" t="s">
        <v>281</v>
      </c>
      <c r="B8486" s="145">
        <v>88898383</v>
      </c>
      <c r="C8486" s="140" t="s">
        <v>273</v>
      </c>
      <c r="D8486" s="146">
        <v>0.25804093567251501</v>
      </c>
      <c r="E8486" s="146">
        <v>0.42562926226366699</v>
      </c>
      <c r="F8486" s="147">
        <v>3.6101266821249399E-6</v>
      </c>
      <c r="G8486" s="147">
        <v>7.2527900619221699E-4</v>
      </c>
      <c r="H8486" s="146">
        <v>1</v>
      </c>
      <c r="I8486" s="146">
        <v>0.74195906432748504</v>
      </c>
      <c r="J8486" s="146">
        <v>33.3333333333333</v>
      </c>
      <c r="K8486" s="148">
        <v>37</v>
      </c>
      <c r="L8486" s="149"/>
      <c r="M8486" s="149"/>
    </row>
    <row r="8487" spans="1:13">
      <c r="A8487" s="144" t="s">
        <v>280</v>
      </c>
      <c r="B8487" s="145">
        <v>234970088</v>
      </c>
      <c r="C8487" s="140" t="s">
        <v>273</v>
      </c>
      <c r="D8487" s="146">
        <v>0.25801780379245198</v>
      </c>
      <c r="E8487" s="146">
        <v>4.7442569335926104</v>
      </c>
      <c r="F8487" s="147">
        <v>1.52219118646471E-6</v>
      </c>
      <c r="G8487" s="147">
        <v>3.9501640410221099E-4</v>
      </c>
      <c r="H8487" s="146">
        <v>0.25801780379245198</v>
      </c>
      <c r="I8487" s="146">
        <v>0</v>
      </c>
      <c r="J8487" s="146">
        <v>57.3333333333333</v>
      </c>
      <c r="K8487" s="148">
        <v>38</v>
      </c>
      <c r="L8487" s="149"/>
      <c r="M8487" s="149"/>
    </row>
    <row r="8488" spans="1:13">
      <c r="A8488" s="144" t="s">
        <v>280</v>
      </c>
      <c r="B8488" s="145">
        <v>242277800</v>
      </c>
      <c r="C8488" s="140" t="s">
        <v>273</v>
      </c>
      <c r="D8488" s="146">
        <v>0.25801282051281998</v>
      </c>
      <c r="E8488" s="146">
        <v>0.42557532203590198</v>
      </c>
      <c r="F8488" s="147">
        <v>4.2017566638318899E-6</v>
      </c>
      <c r="G8488" s="147">
        <v>8.0602828482711803E-4</v>
      </c>
      <c r="H8488" s="146">
        <v>1</v>
      </c>
      <c r="I8488" s="146">
        <v>0.74198717948717996</v>
      </c>
      <c r="J8488" s="146">
        <v>18.6666666666667</v>
      </c>
      <c r="K8488" s="148">
        <v>18.5</v>
      </c>
      <c r="L8488" s="149"/>
      <c r="M8488" s="149"/>
    </row>
    <row r="8489" spans="1:13">
      <c r="A8489" s="144" t="s">
        <v>282</v>
      </c>
      <c r="B8489" s="145">
        <v>78045339</v>
      </c>
      <c r="C8489" s="140" t="s">
        <v>273</v>
      </c>
      <c r="D8489" s="146">
        <v>0.25798319327731101</v>
      </c>
      <c r="E8489" s="146">
        <v>0.42551848300336997</v>
      </c>
      <c r="F8489" s="147">
        <v>9.7774729862768394E-4</v>
      </c>
      <c r="G8489" s="147">
        <v>4.9585425152982997E-2</v>
      </c>
      <c r="H8489" s="146">
        <v>1</v>
      </c>
      <c r="I8489" s="146">
        <v>0.74201680672268899</v>
      </c>
      <c r="J8489" s="146">
        <v>18</v>
      </c>
      <c r="K8489" s="148">
        <v>26</v>
      </c>
      <c r="L8489" s="149"/>
      <c r="M8489" s="149"/>
    </row>
    <row r="8490" spans="1:13">
      <c r="A8490" s="144" t="s">
        <v>294</v>
      </c>
      <c r="B8490" s="145">
        <v>53879475</v>
      </c>
      <c r="C8490" s="140" t="s">
        <v>273</v>
      </c>
      <c r="D8490" s="146">
        <v>0.257948021245894</v>
      </c>
      <c r="E8490" s="146">
        <v>1.46251623384884</v>
      </c>
      <c r="F8490" s="147">
        <v>4.72641589230028E-2</v>
      </c>
      <c r="G8490" s="147">
        <v>0.99999999999995104</v>
      </c>
      <c r="H8490" s="146">
        <v>0.39485278315065497</v>
      </c>
      <c r="I8490" s="146">
        <v>0.136904761904762</v>
      </c>
      <c r="J8490" s="146">
        <v>38.3333333333333</v>
      </c>
      <c r="K8490" s="148">
        <v>77</v>
      </c>
      <c r="L8490" s="149"/>
      <c r="M8490" s="149"/>
    </row>
    <row r="8491" spans="1:13">
      <c r="A8491" s="144" t="s">
        <v>286</v>
      </c>
      <c r="B8491" s="145">
        <v>103585133</v>
      </c>
      <c r="C8491" s="140" t="s">
        <v>273</v>
      </c>
      <c r="D8491" s="146">
        <v>0.25793650793650802</v>
      </c>
      <c r="E8491" s="146">
        <v>0.42542892301148</v>
      </c>
      <c r="F8491" s="147">
        <v>4.7579390851020697E-5</v>
      </c>
      <c r="G8491" s="147">
        <v>4.5686336841409001E-3</v>
      </c>
      <c r="H8491" s="146">
        <v>1</v>
      </c>
      <c r="I8491" s="146">
        <v>0.74206349206349198</v>
      </c>
      <c r="J8491" s="146">
        <v>25.3333333333333</v>
      </c>
      <c r="K8491" s="148">
        <v>38.5</v>
      </c>
      <c r="L8491" s="149"/>
      <c r="M8491" s="149"/>
    </row>
    <row r="8492" spans="1:13">
      <c r="A8492" s="144" t="s">
        <v>285</v>
      </c>
      <c r="B8492" s="145">
        <v>81413230</v>
      </c>
      <c r="C8492" s="140" t="s">
        <v>273</v>
      </c>
      <c r="D8492" s="146">
        <v>0.25793650793650802</v>
      </c>
      <c r="E8492" s="146">
        <v>4.7438192652072697</v>
      </c>
      <c r="F8492" s="147">
        <v>3.4560134624356102E-4</v>
      </c>
      <c r="G8492" s="147">
        <v>2.08078786727319E-2</v>
      </c>
      <c r="H8492" s="146">
        <v>0.25793650793650802</v>
      </c>
      <c r="I8492" s="146">
        <v>0</v>
      </c>
      <c r="J8492" s="146">
        <v>38.6666666666667</v>
      </c>
      <c r="K8492" s="148">
        <v>36</v>
      </c>
      <c r="L8492" s="149"/>
      <c r="M8492" s="149"/>
    </row>
    <row r="8493" spans="1:13">
      <c r="A8493" s="144" t="s">
        <v>283</v>
      </c>
      <c r="B8493" s="145">
        <v>6622962</v>
      </c>
      <c r="C8493" s="140" t="s">
        <v>273</v>
      </c>
      <c r="D8493" s="146">
        <v>0.25793078586878199</v>
      </c>
      <c r="E8493" s="146">
        <v>0.42541794632212498</v>
      </c>
      <c r="F8493" s="147">
        <v>7.3514932906515505E-4</v>
      </c>
      <c r="G8493" s="147">
        <v>3.8816260188764898E-2</v>
      </c>
      <c r="H8493" s="146">
        <v>1</v>
      </c>
      <c r="I8493" s="146">
        <v>0.74206921413121796</v>
      </c>
      <c r="J8493" s="146">
        <v>38.3333333333333</v>
      </c>
      <c r="K8493" s="148">
        <v>55.5</v>
      </c>
      <c r="L8493" s="149"/>
      <c r="M8493" s="149"/>
    </row>
    <row r="8494" spans="1:13">
      <c r="A8494" s="144" t="s">
        <v>280</v>
      </c>
      <c r="B8494" s="145">
        <v>153822584</v>
      </c>
      <c r="C8494" s="140" t="s">
        <v>273</v>
      </c>
      <c r="D8494" s="146">
        <v>0.25789473684210501</v>
      </c>
      <c r="E8494" s="146">
        <v>0.42534879509956403</v>
      </c>
      <c r="F8494" s="147">
        <v>7.0997654695960903E-6</v>
      </c>
      <c r="G8494" s="147">
        <v>1.16573201439182E-3</v>
      </c>
      <c r="H8494" s="146">
        <v>1</v>
      </c>
      <c r="I8494" s="146">
        <v>0.74210526315789505</v>
      </c>
      <c r="J8494" s="146">
        <v>27.3333333333333</v>
      </c>
      <c r="K8494" s="148">
        <v>29</v>
      </c>
      <c r="L8494" s="149"/>
      <c r="M8494" s="149"/>
    </row>
    <row r="8495" spans="1:13">
      <c r="A8495" s="144" t="s">
        <v>286</v>
      </c>
      <c r="B8495" s="145">
        <v>13445307</v>
      </c>
      <c r="C8495" s="140" t="s">
        <v>273</v>
      </c>
      <c r="D8495" s="146">
        <v>0.25789473684210501</v>
      </c>
      <c r="E8495" s="146">
        <v>0.42534879509956403</v>
      </c>
      <c r="F8495" s="147">
        <v>7.0997654695960903E-6</v>
      </c>
      <c r="G8495" s="147">
        <v>1.16573201439182E-3</v>
      </c>
      <c r="H8495" s="146">
        <v>1</v>
      </c>
      <c r="I8495" s="146">
        <v>0.74210526315789505</v>
      </c>
      <c r="J8495" s="146">
        <v>37.3333333333333</v>
      </c>
      <c r="K8495" s="148">
        <v>24.5</v>
      </c>
      <c r="L8495" s="149"/>
      <c r="M8495" s="149"/>
    </row>
    <row r="8496" spans="1:13">
      <c r="A8496" s="144" t="s">
        <v>287</v>
      </c>
      <c r="B8496" s="145">
        <v>98520638</v>
      </c>
      <c r="C8496" s="140" t="s">
        <v>273</v>
      </c>
      <c r="D8496" s="146">
        <v>0.25789473684210501</v>
      </c>
      <c r="E8496" s="146">
        <v>0.42534879509956403</v>
      </c>
      <c r="F8496" s="147">
        <v>7.0997654695960903E-6</v>
      </c>
      <c r="G8496" s="147">
        <v>1.16573201439182E-3</v>
      </c>
      <c r="H8496" s="146">
        <v>1</v>
      </c>
      <c r="I8496" s="146">
        <v>0.74210526315789505</v>
      </c>
      <c r="J8496" s="146">
        <v>26</v>
      </c>
      <c r="K8496" s="148">
        <v>22</v>
      </c>
      <c r="L8496" s="149"/>
      <c r="M8496" s="149"/>
    </row>
    <row r="8497" spans="1:13">
      <c r="A8497" s="144" t="s">
        <v>285</v>
      </c>
      <c r="B8497" s="145">
        <v>82225236</v>
      </c>
      <c r="C8497" s="140" t="s">
        <v>273</v>
      </c>
      <c r="D8497" s="146">
        <v>0.25789473684210501</v>
      </c>
      <c r="E8497" s="146">
        <v>0.42534879509956403</v>
      </c>
      <c r="F8497" s="147">
        <v>7.0997654695960903E-6</v>
      </c>
      <c r="G8497" s="147">
        <v>1.16573201439182E-3</v>
      </c>
      <c r="H8497" s="146">
        <v>1</v>
      </c>
      <c r="I8497" s="146">
        <v>0.74210526315789505</v>
      </c>
      <c r="J8497" s="146">
        <v>19.3333333333333</v>
      </c>
      <c r="K8497" s="148">
        <v>22</v>
      </c>
      <c r="L8497" s="149"/>
      <c r="M8497" s="149"/>
    </row>
    <row r="8498" spans="1:13">
      <c r="A8498" s="144" t="s">
        <v>280</v>
      </c>
      <c r="B8498" s="145">
        <v>3000489</v>
      </c>
      <c r="C8498" s="140" t="s">
        <v>273</v>
      </c>
      <c r="D8498" s="146">
        <v>0.25784313725490199</v>
      </c>
      <c r="E8498" s="146">
        <v>0.42524981970515902</v>
      </c>
      <c r="F8498" s="147">
        <v>1.1256200324669399E-4</v>
      </c>
      <c r="G8498" s="147">
        <v>8.6643324139092492E-3</v>
      </c>
      <c r="H8498" s="146">
        <v>1</v>
      </c>
      <c r="I8498" s="146">
        <v>0.74215686274509796</v>
      </c>
      <c r="J8498" s="146">
        <v>30.3333333333333</v>
      </c>
      <c r="K8498" s="148">
        <v>47</v>
      </c>
      <c r="L8498" s="149"/>
      <c r="M8498" s="149"/>
    </row>
    <row r="8499" spans="1:13">
      <c r="A8499" s="144" t="s">
        <v>280</v>
      </c>
      <c r="B8499" s="145">
        <v>227521989</v>
      </c>
      <c r="C8499" s="140" t="s">
        <v>273</v>
      </c>
      <c r="D8499" s="146">
        <v>0.25784313725490199</v>
      </c>
      <c r="E8499" s="146">
        <v>0.42524981970515902</v>
      </c>
      <c r="F8499" s="147">
        <v>1.1256200324669399E-4</v>
      </c>
      <c r="G8499" s="147">
        <v>8.6643324139092492E-3</v>
      </c>
      <c r="H8499" s="146">
        <v>1</v>
      </c>
      <c r="I8499" s="146">
        <v>0.74215686274509796</v>
      </c>
      <c r="J8499" s="146">
        <v>30</v>
      </c>
      <c r="K8499" s="148">
        <v>39.5</v>
      </c>
      <c r="L8499" s="149"/>
      <c r="M8499" s="149"/>
    </row>
    <row r="8500" spans="1:13">
      <c r="A8500" s="144" t="s">
        <v>281</v>
      </c>
      <c r="B8500" s="145">
        <v>89119894</v>
      </c>
      <c r="C8500" s="140" t="s">
        <v>273</v>
      </c>
      <c r="D8500" s="146">
        <v>0.25784259768849699</v>
      </c>
      <c r="E8500" s="146">
        <v>0.42524878477543199</v>
      </c>
      <c r="F8500" s="147">
        <v>2.60063634780454E-5</v>
      </c>
      <c r="G8500" s="147">
        <v>2.9482011853380601E-3</v>
      </c>
      <c r="H8500" s="146">
        <v>1</v>
      </c>
      <c r="I8500" s="146">
        <v>0.74215740231150296</v>
      </c>
      <c r="J8500" s="146">
        <v>50</v>
      </c>
      <c r="K8500" s="148">
        <v>51</v>
      </c>
      <c r="L8500" s="149"/>
      <c r="M8500" s="149"/>
    </row>
    <row r="8501" spans="1:13">
      <c r="A8501" s="144" t="s">
        <v>291</v>
      </c>
      <c r="B8501" s="145">
        <v>7105116</v>
      </c>
      <c r="C8501" s="140" t="s">
        <v>273</v>
      </c>
      <c r="D8501" s="146">
        <v>0.25783475783475801</v>
      </c>
      <c r="E8501" s="146">
        <v>0.425233747418715</v>
      </c>
      <c r="F8501" s="147">
        <v>3.71515797092991E-4</v>
      </c>
      <c r="G8501" s="147">
        <v>2.2048117869039201E-2</v>
      </c>
      <c r="H8501" s="146">
        <v>1</v>
      </c>
      <c r="I8501" s="146">
        <v>0.74216524216524205</v>
      </c>
      <c r="J8501" s="146">
        <v>42.6666666666667</v>
      </c>
      <c r="K8501" s="148">
        <v>40</v>
      </c>
      <c r="L8501" s="149"/>
      <c r="M8501" s="149"/>
    </row>
    <row r="8502" spans="1:13">
      <c r="A8502" s="144" t="s">
        <v>291</v>
      </c>
      <c r="B8502" s="145">
        <v>134327484</v>
      </c>
      <c r="C8502" s="140" t="s">
        <v>273</v>
      </c>
      <c r="D8502" s="146">
        <v>0.25782046470900999</v>
      </c>
      <c r="E8502" s="146">
        <v>0.50458514715147895</v>
      </c>
      <c r="F8502" s="147">
        <v>1.14090215942452E-2</v>
      </c>
      <c r="G8502" s="147">
        <v>0.49025376440240698</v>
      </c>
      <c r="H8502" s="146">
        <v>0.86356209150326801</v>
      </c>
      <c r="I8502" s="146">
        <v>0.60574162679425803</v>
      </c>
      <c r="J8502" s="146">
        <v>47.3333333333333</v>
      </c>
      <c r="K8502" s="148">
        <v>37</v>
      </c>
      <c r="L8502" s="149"/>
      <c r="M8502" s="149"/>
    </row>
    <row r="8503" spans="1:13">
      <c r="A8503" s="144" t="s">
        <v>295</v>
      </c>
      <c r="B8503" s="145">
        <v>102509387</v>
      </c>
      <c r="C8503" s="140" t="s">
        <v>273</v>
      </c>
      <c r="D8503" s="146">
        <v>0.25780905465634502</v>
      </c>
      <c r="E8503" s="146">
        <v>4.7431328340670298</v>
      </c>
      <c r="F8503" s="147">
        <v>7.9568850998957698E-6</v>
      </c>
      <c r="G8503" s="147">
        <v>1.2638380723892001E-3</v>
      </c>
      <c r="H8503" s="146">
        <v>0.25780905465634502</v>
      </c>
      <c r="I8503" s="146">
        <v>0</v>
      </c>
      <c r="J8503" s="146">
        <v>44</v>
      </c>
      <c r="K8503" s="148">
        <v>46</v>
      </c>
      <c r="L8503" s="149"/>
      <c r="M8503" s="149"/>
    </row>
    <row r="8504" spans="1:13">
      <c r="A8504" s="144" t="s">
        <v>285</v>
      </c>
      <c r="B8504" s="145">
        <v>29780073</v>
      </c>
      <c r="C8504" s="140" t="s">
        <v>273</v>
      </c>
      <c r="D8504" s="146">
        <v>0.25778642936596202</v>
      </c>
      <c r="E8504" s="146">
        <v>0.42514105368799199</v>
      </c>
      <c r="F8504" s="147">
        <v>1.07674612994434E-7</v>
      </c>
      <c r="G8504" s="147">
        <v>6.2765881469345594E-5</v>
      </c>
      <c r="H8504" s="146">
        <v>1</v>
      </c>
      <c r="I8504" s="146">
        <v>0.74221357063403803</v>
      </c>
      <c r="J8504" s="146">
        <v>51.3333333333333</v>
      </c>
      <c r="K8504" s="148">
        <v>45.5</v>
      </c>
      <c r="L8504" s="149"/>
      <c r="M8504" s="149"/>
    </row>
    <row r="8505" spans="1:13">
      <c r="A8505" s="144" t="s">
        <v>281</v>
      </c>
      <c r="B8505" s="145">
        <v>69114791</v>
      </c>
      <c r="C8505" s="140" t="s">
        <v>273</v>
      </c>
      <c r="D8505" s="146">
        <v>0.257765151515152</v>
      </c>
      <c r="E8505" s="146">
        <v>0.42510024477828501</v>
      </c>
      <c r="F8505" s="147">
        <v>2.04263426838627E-3</v>
      </c>
      <c r="G8505" s="147">
        <v>9.5367050769700104E-2</v>
      </c>
      <c r="H8505" s="146">
        <v>1</v>
      </c>
      <c r="I8505" s="146">
        <v>0.742234848484848</v>
      </c>
      <c r="J8505" s="146">
        <v>46.3333333333333</v>
      </c>
      <c r="K8505" s="148">
        <v>51.5</v>
      </c>
      <c r="L8505" s="149"/>
      <c r="M8505" s="149"/>
    </row>
    <row r="8506" spans="1:13">
      <c r="A8506" s="144" t="s">
        <v>280</v>
      </c>
      <c r="B8506" s="145">
        <v>6519329</v>
      </c>
      <c r="C8506" s="140" t="s">
        <v>273</v>
      </c>
      <c r="D8506" s="146">
        <v>0.25772849462365599</v>
      </c>
      <c r="E8506" s="146">
        <v>0.42502994302721597</v>
      </c>
      <c r="F8506" s="147">
        <v>4.2994856879545497E-5</v>
      </c>
      <c r="G8506" s="147">
        <v>4.2357916011824199E-3</v>
      </c>
      <c r="H8506" s="146">
        <v>1</v>
      </c>
      <c r="I8506" s="146">
        <v>0.74227150537634401</v>
      </c>
      <c r="J8506" s="146">
        <v>28</v>
      </c>
      <c r="K8506" s="148">
        <v>39.5</v>
      </c>
      <c r="L8506" s="149"/>
      <c r="M8506" s="149"/>
    </row>
    <row r="8507" spans="1:13">
      <c r="A8507" s="144" t="s">
        <v>283</v>
      </c>
      <c r="B8507" s="145">
        <v>62924355</v>
      </c>
      <c r="C8507" s="140" t="s">
        <v>273</v>
      </c>
      <c r="D8507" s="146">
        <v>0.25772343316203</v>
      </c>
      <c r="E8507" s="146">
        <v>4.7426715148787304</v>
      </c>
      <c r="F8507" s="147">
        <v>3.0355112272448101E-3</v>
      </c>
      <c r="G8507" s="147">
        <v>0.137125282570217</v>
      </c>
      <c r="H8507" s="146">
        <v>0.25772343316203</v>
      </c>
      <c r="I8507" s="146">
        <v>0</v>
      </c>
      <c r="J8507" s="146">
        <v>59</v>
      </c>
      <c r="K8507" s="148">
        <v>61</v>
      </c>
      <c r="L8507" s="149"/>
      <c r="M8507" s="149"/>
    </row>
    <row r="8508" spans="1:13">
      <c r="A8508" s="144" t="s">
        <v>286</v>
      </c>
      <c r="B8508" s="145">
        <v>25176373</v>
      </c>
      <c r="C8508" s="140" t="s">
        <v>273</v>
      </c>
      <c r="D8508" s="146">
        <v>0.25771866620782602</v>
      </c>
      <c r="E8508" s="146">
        <v>1.3638235898192099</v>
      </c>
      <c r="F8508" s="147">
        <v>4.9733880851934198E-2</v>
      </c>
      <c r="G8508" s="147">
        <v>0.99999999999995104</v>
      </c>
      <c r="H8508" s="146">
        <v>0.41148850747766702</v>
      </c>
      <c r="I8508" s="146">
        <v>0.153769841269841</v>
      </c>
      <c r="J8508" s="146">
        <v>57.3333333333333</v>
      </c>
      <c r="K8508" s="148">
        <v>55</v>
      </c>
      <c r="L8508" s="149"/>
      <c r="M8508" s="149"/>
    </row>
    <row r="8509" spans="1:13">
      <c r="A8509" s="144" t="s">
        <v>282</v>
      </c>
      <c r="B8509" s="145">
        <v>114716076</v>
      </c>
      <c r="C8509" s="140" t="s">
        <v>273</v>
      </c>
      <c r="D8509" s="146">
        <v>0.25768822905620398</v>
      </c>
      <c r="E8509" s="146">
        <v>0.42495272439078702</v>
      </c>
      <c r="F8509" s="147">
        <v>2.5880463084364799E-5</v>
      </c>
      <c r="G8509" s="147">
        <v>2.9390192165744998E-3</v>
      </c>
      <c r="H8509" s="146">
        <v>1</v>
      </c>
      <c r="I8509" s="146">
        <v>0.74231177094379597</v>
      </c>
      <c r="J8509" s="146">
        <v>111.666666666667</v>
      </c>
      <c r="K8509" s="148">
        <v>43.5</v>
      </c>
      <c r="L8509" s="149"/>
      <c r="M8509" s="149"/>
    </row>
    <row r="8510" spans="1:13">
      <c r="A8510" s="144" t="s">
        <v>293</v>
      </c>
      <c r="B8510" s="145">
        <v>128557213</v>
      </c>
      <c r="C8510" s="140" t="s">
        <v>273</v>
      </c>
      <c r="D8510" s="146">
        <v>0.25768821207535703</v>
      </c>
      <c r="E8510" s="146">
        <v>4.7424817047107801</v>
      </c>
      <c r="F8510" s="147">
        <v>5.9656078164595201E-6</v>
      </c>
      <c r="G8510" s="147">
        <v>1.0311022717801801E-3</v>
      </c>
      <c r="H8510" s="146">
        <v>0.25768821207535703</v>
      </c>
      <c r="I8510" s="146">
        <v>0</v>
      </c>
      <c r="J8510" s="146">
        <v>52.6666666666667</v>
      </c>
      <c r="K8510" s="148">
        <v>35.5</v>
      </c>
      <c r="L8510" s="149"/>
      <c r="M8510" s="149"/>
    </row>
    <row r="8511" spans="1:13">
      <c r="A8511" s="144" t="s">
        <v>279</v>
      </c>
      <c r="B8511" s="145">
        <v>226795858</v>
      </c>
      <c r="C8511" s="140" t="s">
        <v>273</v>
      </c>
      <c r="D8511" s="146">
        <v>0.25764627659574502</v>
      </c>
      <c r="E8511" s="146">
        <v>0.42487227513890902</v>
      </c>
      <c r="F8511" s="147">
        <v>3.5035107818205899E-7</v>
      </c>
      <c r="G8511" s="147">
        <v>1.4336344214661701E-4</v>
      </c>
      <c r="H8511" s="146">
        <v>1</v>
      </c>
      <c r="I8511" s="146">
        <v>0.74235372340425498</v>
      </c>
      <c r="J8511" s="146">
        <v>47.3333333333333</v>
      </c>
      <c r="K8511" s="148">
        <v>39.5</v>
      </c>
      <c r="L8511" s="149"/>
      <c r="M8511" s="149"/>
    </row>
    <row r="8512" spans="1:13">
      <c r="A8512" s="144" t="s">
        <v>279</v>
      </c>
      <c r="B8512" s="145">
        <v>218373349</v>
      </c>
      <c r="C8512" s="140" t="s">
        <v>273</v>
      </c>
      <c r="D8512" s="146">
        <v>0.25757575757575801</v>
      </c>
      <c r="E8512" s="146">
        <v>0.42473705593340699</v>
      </c>
      <c r="F8512" s="147">
        <v>1.8140643043600501E-5</v>
      </c>
      <c r="G8512" s="147">
        <v>2.2761829633472E-3</v>
      </c>
      <c r="H8512" s="146">
        <v>1</v>
      </c>
      <c r="I8512" s="146">
        <v>0.74242424242424199</v>
      </c>
      <c r="J8512" s="146">
        <v>38.3333333333333</v>
      </c>
      <c r="K8512" s="148">
        <v>36</v>
      </c>
      <c r="L8512" s="149"/>
      <c r="M8512" s="149"/>
    </row>
    <row r="8513" spans="1:13">
      <c r="A8513" s="144" t="s">
        <v>277</v>
      </c>
      <c r="B8513" s="145">
        <v>63182364</v>
      </c>
      <c r="C8513" s="140" t="s">
        <v>273</v>
      </c>
      <c r="D8513" s="146">
        <v>0.25757575757575801</v>
      </c>
      <c r="E8513" s="146">
        <v>0.42473705593340699</v>
      </c>
      <c r="F8513" s="147">
        <v>6.1194626028196293E-5</v>
      </c>
      <c r="G8513" s="147">
        <v>5.4969478463154902E-3</v>
      </c>
      <c r="H8513" s="146">
        <v>1</v>
      </c>
      <c r="I8513" s="146">
        <v>0.74242424242424199</v>
      </c>
      <c r="J8513" s="146">
        <v>24.6666666666667</v>
      </c>
      <c r="K8513" s="148">
        <v>22</v>
      </c>
      <c r="L8513" s="149"/>
      <c r="M8513" s="149"/>
    </row>
    <row r="8514" spans="1:13">
      <c r="A8514" s="144" t="s">
        <v>290</v>
      </c>
      <c r="B8514" s="145">
        <v>155350175</v>
      </c>
      <c r="C8514" s="140" t="s">
        <v>273</v>
      </c>
      <c r="D8514" s="146">
        <v>0.25748847926267299</v>
      </c>
      <c r="E8514" s="146">
        <v>0.42456971857232201</v>
      </c>
      <c r="F8514" s="147">
        <v>1.0044344173003E-5</v>
      </c>
      <c r="G8514" s="147">
        <v>1.4880647893677299E-3</v>
      </c>
      <c r="H8514" s="146">
        <v>1</v>
      </c>
      <c r="I8514" s="146">
        <v>0.74251152073732696</v>
      </c>
      <c r="J8514" s="146">
        <v>33.3333333333333</v>
      </c>
      <c r="K8514" s="148">
        <v>43.5</v>
      </c>
      <c r="L8514" s="149"/>
      <c r="M8514" s="149"/>
    </row>
    <row r="8515" spans="1:13">
      <c r="A8515" s="144" t="s">
        <v>291</v>
      </c>
      <c r="B8515" s="145">
        <v>22605165</v>
      </c>
      <c r="C8515" s="140" t="s">
        <v>273</v>
      </c>
      <c r="D8515" s="146">
        <v>0.25748337028824803</v>
      </c>
      <c r="E8515" s="146">
        <v>0.42455992381590602</v>
      </c>
      <c r="F8515" s="147">
        <v>1.70299982759011E-6</v>
      </c>
      <c r="G8515" s="147">
        <v>4.2636459238054402E-4</v>
      </c>
      <c r="H8515" s="146">
        <v>1</v>
      </c>
      <c r="I8515" s="146">
        <v>0.74251662971175203</v>
      </c>
      <c r="J8515" s="146">
        <v>34.6666666666667</v>
      </c>
      <c r="K8515" s="148">
        <v>42.5</v>
      </c>
      <c r="L8515" s="149"/>
      <c r="M8515" s="149"/>
    </row>
    <row r="8516" spans="1:13">
      <c r="A8516" s="144" t="s">
        <v>286</v>
      </c>
      <c r="B8516" s="145">
        <v>72623165</v>
      </c>
      <c r="C8516" s="140" t="s">
        <v>273</v>
      </c>
      <c r="D8516" s="146">
        <v>0.25740740740740797</v>
      </c>
      <c r="E8516" s="146">
        <v>0.424414298143098</v>
      </c>
      <c r="F8516" s="147">
        <v>6.8541474439065894E-5</v>
      </c>
      <c r="G8516" s="147">
        <v>5.9818133191363899E-3</v>
      </c>
      <c r="H8516" s="146">
        <v>1</v>
      </c>
      <c r="I8516" s="146">
        <v>0.74259259259259203</v>
      </c>
      <c r="J8516" s="146">
        <v>49</v>
      </c>
      <c r="K8516" s="148">
        <v>42</v>
      </c>
      <c r="L8516" s="149"/>
      <c r="M8516" s="149"/>
    </row>
    <row r="8517" spans="1:13">
      <c r="A8517" s="144" t="s">
        <v>272</v>
      </c>
      <c r="B8517" s="145">
        <v>4090348</v>
      </c>
      <c r="C8517" s="140" t="s">
        <v>273</v>
      </c>
      <c r="D8517" s="146">
        <v>0.25739130434782598</v>
      </c>
      <c r="E8517" s="146">
        <v>0.424383429442169</v>
      </c>
      <c r="F8517" s="147">
        <v>5.2657367435791501E-4</v>
      </c>
      <c r="G8517" s="147">
        <v>2.93543267907166E-2</v>
      </c>
      <c r="H8517" s="146">
        <v>1</v>
      </c>
      <c r="I8517" s="146">
        <v>0.74260869565217402</v>
      </c>
      <c r="J8517" s="146">
        <v>27.3333333333333</v>
      </c>
      <c r="K8517" s="148">
        <v>24</v>
      </c>
      <c r="L8517" s="149"/>
      <c r="M8517" s="149"/>
    </row>
    <row r="8518" spans="1:13">
      <c r="A8518" s="144" t="s">
        <v>282</v>
      </c>
      <c r="B8518" s="145">
        <v>125301578</v>
      </c>
      <c r="C8518" s="140" t="s">
        <v>273</v>
      </c>
      <c r="D8518" s="146">
        <v>0.25731276117004198</v>
      </c>
      <c r="E8518" s="146">
        <v>0.42423287585254998</v>
      </c>
      <c r="F8518" s="147">
        <v>1.83604133129858E-3</v>
      </c>
      <c r="G8518" s="147">
        <v>8.6562059860048293E-2</v>
      </c>
      <c r="H8518" s="146">
        <v>1</v>
      </c>
      <c r="I8518" s="146">
        <v>0.74268723882995802</v>
      </c>
      <c r="J8518" s="146">
        <v>47</v>
      </c>
      <c r="K8518" s="148">
        <v>56</v>
      </c>
      <c r="L8518" s="149"/>
      <c r="M8518" s="149"/>
    </row>
    <row r="8519" spans="1:13">
      <c r="A8519" s="144" t="s">
        <v>281</v>
      </c>
      <c r="B8519" s="145">
        <v>88425008</v>
      </c>
      <c r="C8519" s="140" t="s">
        <v>273</v>
      </c>
      <c r="D8519" s="146">
        <v>0.25727820844099902</v>
      </c>
      <c r="E8519" s="146">
        <v>4.7402703123572998</v>
      </c>
      <c r="F8519" s="147">
        <v>1.0600691253762999E-3</v>
      </c>
      <c r="G8519" s="147">
        <v>5.3201479746482899E-2</v>
      </c>
      <c r="H8519" s="146">
        <v>0.25727820844099902</v>
      </c>
      <c r="I8519" s="146">
        <v>0</v>
      </c>
      <c r="J8519" s="146">
        <v>60</v>
      </c>
      <c r="K8519" s="148">
        <v>46.5</v>
      </c>
      <c r="L8519" s="149"/>
      <c r="M8519" s="149"/>
    </row>
    <row r="8520" spans="1:13">
      <c r="A8520" s="144" t="s">
        <v>286</v>
      </c>
      <c r="B8520" s="145">
        <v>132408129</v>
      </c>
      <c r="C8520" s="140" t="s">
        <v>273</v>
      </c>
      <c r="D8520" s="146">
        <v>0.25726148981962899</v>
      </c>
      <c r="E8520" s="146">
        <v>4.7401800669658902</v>
      </c>
      <c r="F8520" s="147">
        <v>7.7294054026037106E-8</v>
      </c>
      <c r="G8520" s="147">
        <v>4.9922678529201698E-5</v>
      </c>
      <c r="H8520" s="146">
        <v>0.25726148981962899</v>
      </c>
      <c r="I8520" s="146">
        <v>0</v>
      </c>
      <c r="J8520" s="146">
        <v>48.6666666666667</v>
      </c>
      <c r="K8520" s="148">
        <v>36.5</v>
      </c>
      <c r="L8520" s="149"/>
      <c r="M8520" s="149"/>
    </row>
    <row r="8521" spans="1:13">
      <c r="A8521" s="144" t="s">
        <v>276</v>
      </c>
      <c r="B8521" s="145">
        <v>16378661</v>
      </c>
      <c r="C8521" s="140" t="s">
        <v>273</v>
      </c>
      <c r="D8521" s="146">
        <v>0.25725689404934698</v>
      </c>
      <c r="E8521" s="146">
        <v>0.42412579787542298</v>
      </c>
      <c r="F8521" s="147">
        <v>4.0411372343073797E-8</v>
      </c>
      <c r="G8521" s="147">
        <v>3.1866152333862202E-5</v>
      </c>
      <c r="H8521" s="146">
        <v>1</v>
      </c>
      <c r="I8521" s="146">
        <v>0.74274310595065296</v>
      </c>
      <c r="J8521" s="146">
        <v>15.3333333333333</v>
      </c>
      <c r="K8521" s="148">
        <v>39.5</v>
      </c>
      <c r="L8521" s="149"/>
      <c r="M8521" s="149"/>
    </row>
    <row r="8522" spans="1:13">
      <c r="A8522" s="144" t="s">
        <v>276</v>
      </c>
      <c r="B8522" s="145">
        <v>817792</v>
      </c>
      <c r="C8522" s="140" t="s">
        <v>273</v>
      </c>
      <c r="D8522" s="146">
        <v>0.25723622782446298</v>
      </c>
      <c r="E8522" s="146">
        <v>0.42408618987284402</v>
      </c>
      <c r="F8522" s="147">
        <v>1.79653239055837E-4</v>
      </c>
      <c r="G8522" s="147">
        <v>1.2404570749800401E-2</v>
      </c>
      <c r="H8522" s="146">
        <v>1</v>
      </c>
      <c r="I8522" s="146">
        <v>0.74276377217553702</v>
      </c>
      <c r="J8522" s="146">
        <v>59</v>
      </c>
      <c r="K8522" s="148">
        <v>57</v>
      </c>
      <c r="L8522" s="149"/>
      <c r="M8522" s="149"/>
    </row>
    <row r="8523" spans="1:13">
      <c r="A8523" s="144" t="s">
        <v>294</v>
      </c>
      <c r="B8523" s="145">
        <v>74178792</v>
      </c>
      <c r="C8523" s="140" t="s">
        <v>273</v>
      </c>
      <c r="D8523" s="146">
        <v>0.25720551378446099</v>
      </c>
      <c r="E8523" s="146">
        <v>0.42402732666651399</v>
      </c>
      <c r="F8523" s="147">
        <v>1.02301260957833E-5</v>
      </c>
      <c r="G8523" s="147">
        <v>1.5080027654593201E-3</v>
      </c>
      <c r="H8523" s="146">
        <v>1</v>
      </c>
      <c r="I8523" s="146">
        <v>0.74279448621553901</v>
      </c>
      <c r="J8523" s="146">
        <v>44.6666666666667</v>
      </c>
      <c r="K8523" s="148">
        <v>42.5</v>
      </c>
      <c r="L8523" s="149"/>
      <c r="M8523" s="149"/>
    </row>
    <row r="8524" spans="1:13">
      <c r="A8524" s="144" t="s">
        <v>292</v>
      </c>
      <c r="B8524" s="145">
        <v>72390378</v>
      </c>
      <c r="C8524" s="140" t="s">
        <v>273</v>
      </c>
      <c r="D8524" s="146">
        <v>0.25714285714285701</v>
      </c>
      <c r="E8524" s="146">
        <v>0.42390725317218397</v>
      </c>
      <c r="F8524" s="147">
        <v>1.11080268196785E-4</v>
      </c>
      <c r="G8524" s="147">
        <v>8.5783020490730697E-3</v>
      </c>
      <c r="H8524" s="146">
        <v>1</v>
      </c>
      <c r="I8524" s="146">
        <v>0.74285714285714299</v>
      </c>
      <c r="J8524" s="146">
        <v>74.6666666666667</v>
      </c>
      <c r="K8524" s="148">
        <v>67.5</v>
      </c>
      <c r="L8524" s="149"/>
      <c r="M8524" s="149"/>
    </row>
    <row r="8525" spans="1:13">
      <c r="A8525" s="144" t="s">
        <v>285</v>
      </c>
      <c r="B8525" s="145">
        <v>61341386</v>
      </c>
      <c r="C8525" s="140" t="s">
        <v>273</v>
      </c>
      <c r="D8525" s="146">
        <v>0.25714285714285701</v>
      </c>
      <c r="E8525" s="146">
        <v>0.42390725317218397</v>
      </c>
      <c r="F8525" s="147">
        <v>8.1533004646867804E-5</v>
      </c>
      <c r="G8525" s="147">
        <v>6.8054987798926801E-3</v>
      </c>
      <c r="H8525" s="146">
        <v>1</v>
      </c>
      <c r="I8525" s="146">
        <v>0.74285714285714299</v>
      </c>
      <c r="J8525" s="146">
        <v>44.3333333333333</v>
      </c>
      <c r="K8525" s="148">
        <v>24.5</v>
      </c>
      <c r="L8525" s="149"/>
      <c r="M8525" s="149"/>
    </row>
    <row r="8526" spans="1:13">
      <c r="A8526" s="144" t="s">
        <v>276</v>
      </c>
      <c r="B8526" s="145">
        <v>6414936</v>
      </c>
      <c r="C8526" s="140" t="s">
        <v>273</v>
      </c>
      <c r="D8526" s="146">
        <v>0.25714285714285701</v>
      </c>
      <c r="E8526" s="146">
        <v>0.42390725317218397</v>
      </c>
      <c r="F8526" s="147">
        <v>2.5693730022950601E-6</v>
      </c>
      <c r="G8526" s="147">
        <v>5.6900613814547904E-4</v>
      </c>
      <c r="H8526" s="146">
        <v>1</v>
      </c>
      <c r="I8526" s="146">
        <v>0.74285714285714299</v>
      </c>
      <c r="J8526" s="146">
        <v>30.6666666666667</v>
      </c>
      <c r="K8526" s="148">
        <v>34</v>
      </c>
      <c r="L8526" s="149"/>
      <c r="M8526" s="149"/>
    </row>
    <row r="8527" spans="1:13">
      <c r="A8527" s="144" t="s">
        <v>290</v>
      </c>
      <c r="B8527" s="145">
        <v>90334505</v>
      </c>
      <c r="C8527" s="140" t="s">
        <v>273</v>
      </c>
      <c r="D8527" s="146">
        <v>0.25703703703703701</v>
      </c>
      <c r="E8527" s="146">
        <v>0.42370448507053099</v>
      </c>
      <c r="F8527" s="147">
        <v>6.2068921787972902E-4</v>
      </c>
      <c r="G8527" s="147">
        <v>3.3673712053688298E-2</v>
      </c>
      <c r="H8527" s="146">
        <v>1</v>
      </c>
      <c r="I8527" s="146">
        <v>0.74296296296296305</v>
      </c>
      <c r="J8527" s="146">
        <v>54.6666666666667</v>
      </c>
      <c r="K8527" s="148">
        <v>39.5</v>
      </c>
      <c r="L8527" s="149"/>
      <c r="M8527" s="149"/>
    </row>
    <row r="8528" spans="1:13">
      <c r="A8528" s="144" t="s">
        <v>282</v>
      </c>
      <c r="B8528" s="145">
        <v>34211227</v>
      </c>
      <c r="C8528" s="140" t="s">
        <v>273</v>
      </c>
      <c r="D8528" s="146">
        <v>0.25697988718732701</v>
      </c>
      <c r="E8528" s="146">
        <v>0.50027140559618299</v>
      </c>
      <c r="F8528" s="147">
        <v>8.6341059794605704E-4</v>
      </c>
      <c r="G8528" s="147">
        <v>4.4544386874590801E-2</v>
      </c>
      <c r="H8528" s="146">
        <v>0.86698595146871005</v>
      </c>
      <c r="I8528" s="146">
        <v>0.61000606428138304</v>
      </c>
      <c r="J8528" s="146">
        <v>79.6666666666667</v>
      </c>
      <c r="K8528" s="148">
        <v>91</v>
      </c>
      <c r="L8528" s="149"/>
      <c r="M8528" s="149"/>
    </row>
    <row r="8529" spans="1:13">
      <c r="A8529" s="144" t="s">
        <v>293</v>
      </c>
      <c r="B8529" s="145">
        <v>13549495</v>
      </c>
      <c r="C8529" s="140" t="s">
        <v>273</v>
      </c>
      <c r="D8529" s="146">
        <v>0.25694444444444398</v>
      </c>
      <c r="E8529" s="146">
        <v>4.7384676193314403</v>
      </c>
      <c r="F8529" s="147">
        <v>5.5637319881869402E-4</v>
      </c>
      <c r="G8529" s="147">
        <v>3.0739338738935501E-2</v>
      </c>
      <c r="H8529" s="146">
        <v>0.25694444444444398</v>
      </c>
      <c r="I8529" s="146">
        <v>0</v>
      </c>
      <c r="J8529" s="146">
        <v>48</v>
      </c>
      <c r="K8529" s="148">
        <v>44</v>
      </c>
      <c r="L8529" s="149"/>
      <c r="M8529" s="149"/>
    </row>
    <row r="8530" spans="1:13">
      <c r="A8530" s="144" t="s">
        <v>272</v>
      </c>
      <c r="B8530" s="145">
        <v>167476976</v>
      </c>
      <c r="C8530" s="140" t="s">
        <v>273</v>
      </c>
      <c r="D8530" s="146">
        <v>0.25694444444444398</v>
      </c>
      <c r="E8530" s="146">
        <v>0.42352708635639502</v>
      </c>
      <c r="F8530" s="147">
        <v>3.9459683711357401E-6</v>
      </c>
      <c r="G8530" s="147">
        <v>7.69777471188846E-4</v>
      </c>
      <c r="H8530" s="146">
        <v>1</v>
      </c>
      <c r="I8530" s="146">
        <v>0.74305555555555602</v>
      </c>
      <c r="J8530" s="146">
        <v>55</v>
      </c>
      <c r="K8530" s="148">
        <v>30</v>
      </c>
      <c r="L8530" s="149"/>
      <c r="M8530" s="149"/>
    </row>
    <row r="8531" spans="1:13">
      <c r="A8531" s="144" t="s">
        <v>290</v>
      </c>
      <c r="B8531" s="145">
        <v>67015062</v>
      </c>
      <c r="C8531" s="140" t="s">
        <v>273</v>
      </c>
      <c r="D8531" s="146">
        <v>0.25694444444444398</v>
      </c>
      <c r="E8531" s="146">
        <v>0.42352708635639502</v>
      </c>
      <c r="F8531" s="147">
        <v>1.4335963386740601E-4</v>
      </c>
      <c r="G8531" s="147">
        <v>1.04459323518483E-2</v>
      </c>
      <c r="H8531" s="146">
        <v>1</v>
      </c>
      <c r="I8531" s="146">
        <v>0.74305555555555602</v>
      </c>
      <c r="J8531" s="146">
        <v>66</v>
      </c>
      <c r="K8531" s="148">
        <v>29</v>
      </c>
      <c r="L8531" s="149"/>
      <c r="M8531" s="149"/>
    </row>
    <row r="8532" spans="1:13">
      <c r="A8532" s="144" t="s">
        <v>276</v>
      </c>
      <c r="B8532" s="145">
        <v>50541763</v>
      </c>
      <c r="C8532" s="140" t="s">
        <v>273</v>
      </c>
      <c r="D8532" s="146">
        <v>0.25694444444444398</v>
      </c>
      <c r="E8532" s="146">
        <v>0.42352708635639502</v>
      </c>
      <c r="F8532" s="147">
        <v>9.2559680920324593E-5</v>
      </c>
      <c r="G8532" s="147">
        <v>7.4866578576739196E-3</v>
      </c>
      <c r="H8532" s="146">
        <v>1</v>
      </c>
      <c r="I8532" s="146">
        <v>0.74305555555555602</v>
      </c>
      <c r="J8532" s="146">
        <v>36.3333333333333</v>
      </c>
      <c r="K8532" s="148">
        <v>26</v>
      </c>
      <c r="L8532" s="149"/>
      <c r="M8532" s="149"/>
    </row>
    <row r="8533" spans="1:13">
      <c r="A8533" s="144" t="s">
        <v>278</v>
      </c>
      <c r="B8533" s="145">
        <v>48364170</v>
      </c>
      <c r="C8533" s="140" t="s">
        <v>273</v>
      </c>
      <c r="D8533" s="146">
        <v>0.25691699604743101</v>
      </c>
      <c r="E8533" s="146">
        <v>0.42347450199620301</v>
      </c>
      <c r="F8533" s="147">
        <v>8.7174320658872995E-6</v>
      </c>
      <c r="G8533" s="147">
        <v>1.3505138922341299E-3</v>
      </c>
      <c r="H8533" s="146">
        <v>1</v>
      </c>
      <c r="I8533" s="146">
        <v>0.74308300395256899</v>
      </c>
      <c r="J8533" s="146">
        <v>23.6666666666667</v>
      </c>
      <c r="K8533" s="148">
        <v>34</v>
      </c>
      <c r="L8533" s="149"/>
      <c r="M8533" s="149"/>
    </row>
    <row r="8534" spans="1:13">
      <c r="A8534" s="144" t="s">
        <v>287</v>
      </c>
      <c r="B8534" s="145">
        <v>96852066</v>
      </c>
      <c r="C8534" s="140" t="s">
        <v>273</v>
      </c>
      <c r="D8534" s="146">
        <v>0.25689223057644101</v>
      </c>
      <c r="E8534" s="146">
        <v>0.42342705910541301</v>
      </c>
      <c r="F8534" s="147">
        <v>1.71376836061154E-4</v>
      </c>
      <c r="G8534" s="147">
        <v>1.19570468373787E-2</v>
      </c>
      <c r="H8534" s="146">
        <v>1</v>
      </c>
      <c r="I8534" s="146">
        <v>0.74310776942355905</v>
      </c>
      <c r="J8534" s="146">
        <v>61.3333333333333</v>
      </c>
      <c r="K8534" s="148">
        <v>40</v>
      </c>
      <c r="L8534" s="149"/>
      <c r="M8534" s="149"/>
    </row>
    <row r="8535" spans="1:13">
      <c r="A8535" s="144" t="s">
        <v>288</v>
      </c>
      <c r="B8535" s="145">
        <v>31088599</v>
      </c>
      <c r="C8535" s="140" t="s">
        <v>273</v>
      </c>
      <c r="D8535" s="146">
        <v>0.256860999851654</v>
      </c>
      <c r="E8535" s="146">
        <v>0.42336723303615198</v>
      </c>
      <c r="F8535" s="147">
        <v>8.3999997628051902E-6</v>
      </c>
      <c r="G8535" s="147">
        <v>1.3138494052793901E-3</v>
      </c>
      <c r="H8535" s="146">
        <v>1</v>
      </c>
      <c r="I8535" s="146">
        <v>0.743139000148346</v>
      </c>
      <c r="J8535" s="146">
        <v>54.3333333333333</v>
      </c>
      <c r="K8535" s="148">
        <v>85</v>
      </c>
      <c r="L8535" s="149"/>
      <c r="M8535" s="149"/>
    </row>
    <row r="8536" spans="1:13">
      <c r="A8536" s="144" t="s">
        <v>281</v>
      </c>
      <c r="B8536" s="145">
        <v>4137165</v>
      </c>
      <c r="C8536" s="140" t="s">
        <v>273</v>
      </c>
      <c r="D8536" s="146">
        <v>0.25683890577507601</v>
      </c>
      <c r="E8536" s="146">
        <v>0.42332491077270201</v>
      </c>
      <c r="F8536" s="147">
        <v>4.5310969869228902E-4</v>
      </c>
      <c r="G8536" s="147">
        <v>2.5936627927890098E-2</v>
      </c>
      <c r="H8536" s="146">
        <v>1</v>
      </c>
      <c r="I8536" s="146">
        <v>0.74316109422492405</v>
      </c>
      <c r="J8536" s="146">
        <v>44.6666666666667</v>
      </c>
      <c r="K8536" s="148">
        <v>30.5</v>
      </c>
      <c r="L8536" s="149"/>
      <c r="M8536" s="149"/>
    </row>
    <row r="8537" spans="1:13">
      <c r="A8537" s="144" t="s">
        <v>277</v>
      </c>
      <c r="B8537" s="145">
        <v>1002373</v>
      </c>
      <c r="C8537" s="140" t="s">
        <v>273</v>
      </c>
      <c r="D8537" s="146">
        <v>0.25682068206820702</v>
      </c>
      <c r="E8537" s="146">
        <v>4.73779859334687</v>
      </c>
      <c r="F8537" s="147">
        <v>5.0221630426966103E-5</v>
      </c>
      <c r="G8537" s="147">
        <v>4.7451471372463401E-3</v>
      </c>
      <c r="H8537" s="146">
        <v>0.25682068206820702</v>
      </c>
      <c r="I8537" s="146">
        <v>0</v>
      </c>
      <c r="J8537" s="146">
        <v>66</v>
      </c>
      <c r="K8537" s="148">
        <v>33.5</v>
      </c>
      <c r="L8537" s="149"/>
      <c r="M8537" s="149"/>
    </row>
    <row r="8538" spans="1:13">
      <c r="A8538" s="144" t="s">
        <v>286</v>
      </c>
      <c r="B8538" s="145">
        <v>131864426</v>
      </c>
      <c r="C8538" s="140" t="s">
        <v>273</v>
      </c>
      <c r="D8538" s="146">
        <v>0.25682001687468198</v>
      </c>
      <c r="E8538" s="146">
        <v>0.65700132489226604</v>
      </c>
      <c r="F8538" s="147">
        <v>3.2362057212075399E-2</v>
      </c>
      <c r="G8538" s="147">
        <v>0.99999999999995104</v>
      </c>
      <c r="H8538" s="146">
        <v>0.69206831288247195</v>
      </c>
      <c r="I8538" s="146">
        <v>0.43524829600779003</v>
      </c>
      <c r="J8538" s="146">
        <v>336</v>
      </c>
      <c r="K8538" s="148">
        <v>235.5</v>
      </c>
      <c r="L8538" s="149"/>
      <c r="M8538" s="149"/>
    </row>
    <row r="8539" spans="1:13">
      <c r="A8539" s="144" t="s">
        <v>291</v>
      </c>
      <c r="B8539" s="145">
        <v>84664748</v>
      </c>
      <c r="C8539" s="140" t="s">
        <v>273</v>
      </c>
      <c r="D8539" s="146">
        <v>0.25672043010752699</v>
      </c>
      <c r="E8539" s="146">
        <v>0.42309798612513599</v>
      </c>
      <c r="F8539" s="147">
        <v>3.2555988819045701E-4</v>
      </c>
      <c r="G8539" s="147">
        <v>1.9817210047610199E-2</v>
      </c>
      <c r="H8539" s="146">
        <v>1</v>
      </c>
      <c r="I8539" s="146">
        <v>0.74327956989247301</v>
      </c>
      <c r="J8539" s="146">
        <v>30.6666666666667</v>
      </c>
      <c r="K8539" s="148">
        <v>33.5</v>
      </c>
      <c r="L8539" s="149"/>
      <c r="M8539" s="149"/>
    </row>
    <row r="8540" spans="1:13">
      <c r="A8540" s="144" t="s">
        <v>274</v>
      </c>
      <c r="B8540" s="145">
        <v>133828833</v>
      </c>
      <c r="C8540" s="140" t="s">
        <v>273</v>
      </c>
      <c r="D8540" s="146">
        <v>0.25666666666666699</v>
      </c>
      <c r="E8540" s="146">
        <v>0.42299502105776299</v>
      </c>
      <c r="F8540" s="147">
        <v>1.9109625396747599E-5</v>
      </c>
      <c r="G8540" s="147">
        <v>2.3603232371071001E-3</v>
      </c>
      <c r="H8540" s="146">
        <v>1</v>
      </c>
      <c r="I8540" s="146">
        <v>0.74333333333333296</v>
      </c>
      <c r="J8540" s="146">
        <v>23.6666666666667</v>
      </c>
      <c r="K8540" s="148">
        <v>31</v>
      </c>
      <c r="L8540" s="149"/>
      <c r="M8540" s="149"/>
    </row>
    <row r="8541" spans="1:13">
      <c r="A8541" s="144" t="s">
        <v>285</v>
      </c>
      <c r="B8541" s="145">
        <v>132138</v>
      </c>
      <c r="C8541" s="140" t="s">
        <v>273</v>
      </c>
      <c r="D8541" s="146">
        <v>0.25666666666666699</v>
      </c>
      <c r="E8541" s="146">
        <v>0.42299502105776299</v>
      </c>
      <c r="F8541" s="147">
        <v>1.9109625396747701E-5</v>
      </c>
      <c r="G8541" s="147">
        <v>2.3603232371071001E-3</v>
      </c>
      <c r="H8541" s="146">
        <v>1</v>
      </c>
      <c r="I8541" s="146">
        <v>0.74333333333333296</v>
      </c>
      <c r="J8541" s="146">
        <v>79.3333333333333</v>
      </c>
      <c r="K8541" s="148">
        <v>34</v>
      </c>
      <c r="L8541" s="149"/>
      <c r="M8541" s="149"/>
    </row>
    <row r="8542" spans="1:13">
      <c r="A8542" s="144" t="s">
        <v>285</v>
      </c>
      <c r="B8542" s="145">
        <v>46956141</v>
      </c>
      <c r="C8542" s="140" t="s">
        <v>273</v>
      </c>
      <c r="D8542" s="146">
        <v>0.25666666666666699</v>
      </c>
      <c r="E8542" s="146">
        <v>0.42299502105776299</v>
      </c>
      <c r="F8542" s="147">
        <v>3.38601951190489E-5</v>
      </c>
      <c r="G8542" s="147">
        <v>3.58177138967628E-3</v>
      </c>
      <c r="H8542" s="146">
        <v>1</v>
      </c>
      <c r="I8542" s="146">
        <v>0.74333333333333296</v>
      </c>
      <c r="J8542" s="146">
        <v>45.3333333333333</v>
      </c>
      <c r="K8542" s="148">
        <v>49.5</v>
      </c>
      <c r="L8542" s="149"/>
      <c r="M8542" s="149"/>
    </row>
    <row r="8543" spans="1:13">
      <c r="A8543" s="144" t="s">
        <v>286</v>
      </c>
      <c r="B8543" s="145">
        <v>89489499</v>
      </c>
      <c r="C8543" s="140" t="s">
        <v>273</v>
      </c>
      <c r="D8543" s="146">
        <v>0.25661375661375702</v>
      </c>
      <c r="E8543" s="146">
        <v>0.42289369753060202</v>
      </c>
      <c r="F8543" s="147">
        <v>6.7325710229904995E-5</v>
      </c>
      <c r="G8543" s="147">
        <v>5.8996882874291596E-3</v>
      </c>
      <c r="H8543" s="146">
        <v>1</v>
      </c>
      <c r="I8543" s="146">
        <v>0.74338624338624304</v>
      </c>
      <c r="J8543" s="146">
        <v>50</v>
      </c>
      <c r="K8543" s="148">
        <v>45</v>
      </c>
      <c r="L8543" s="149"/>
      <c r="M8543" s="149"/>
    </row>
    <row r="8544" spans="1:13">
      <c r="A8544" s="144" t="s">
        <v>283</v>
      </c>
      <c r="B8544" s="145">
        <v>107940388</v>
      </c>
      <c r="C8544" s="140" t="s">
        <v>273</v>
      </c>
      <c r="D8544" s="146">
        <v>0.25659824046920798</v>
      </c>
      <c r="E8544" s="146">
        <v>0.42286398523564001</v>
      </c>
      <c r="F8544" s="147">
        <v>1.47354791428931E-3</v>
      </c>
      <c r="G8544" s="147">
        <v>7.1041279039348496E-2</v>
      </c>
      <c r="H8544" s="146">
        <v>1</v>
      </c>
      <c r="I8544" s="146">
        <v>0.74340175953079202</v>
      </c>
      <c r="J8544" s="146">
        <v>33</v>
      </c>
      <c r="K8544" s="148">
        <v>42</v>
      </c>
      <c r="L8544" s="149"/>
      <c r="M8544" s="149"/>
    </row>
    <row r="8545" spans="1:13">
      <c r="A8545" s="144" t="s">
        <v>289</v>
      </c>
      <c r="B8545" s="145">
        <v>23500128</v>
      </c>
      <c r="C8545" s="140" t="s">
        <v>273</v>
      </c>
      <c r="D8545" s="146">
        <v>0.25657894736842102</v>
      </c>
      <c r="E8545" s="146">
        <v>0.42282704119602699</v>
      </c>
      <c r="F8545" s="147">
        <v>7.4810807055112399E-9</v>
      </c>
      <c r="G8545" s="147">
        <v>1.0501586272312E-5</v>
      </c>
      <c r="H8545" s="146">
        <v>1</v>
      </c>
      <c r="I8545" s="146">
        <v>0.74342105263157898</v>
      </c>
      <c r="J8545" s="146">
        <v>47.6666666666667</v>
      </c>
      <c r="K8545" s="148">
        <v>19.5</v>
      </c>
      <c r="L8545" s="149"/>
      <c r="M8545" s="149"/>
    </row>
    <row r="8546" spans="1:13">
      <c r="A8546" s="144" t="s">
        <v>280</v>
      </c>
      <c r="B8546" s="145">
        <v>8339383</v>
      </c>
      <c r="C8546" s="140" t="s">
        <v>273</v>
      </c>
      <c r="D8546" s="146">
        <v>0.25654761904761902</v>
      </c>
      <c r="E8546" s="146">
        <v>0.422767053127939</v>
      </c>
      <c r="F8546" s="147">
        <v>1.5889673388795701E-7</v>
      </c>
      <c r="G8546" s="147">
        <v>8.2536974754142105E-5</v>
      </c>
      <c r="H8546" s="146">
        <v>1</v>
      </c>
      <c r="I8546" s="146">
        <v>0.74345238095238098</v>
      </c>
      <c r="J8546" s="146">
        <v>27.3333333333333</v>
      </c>
      <c r="K8546" s="148">
        <v>30.5</v>
      </c>
      <c r="L8546" s="149"/>
      <c r="M8546" s="149"/>
    </row>
    <row r="8547" spans="1:13">
      <c r="A8547" s="144" t="s">
        <v>282</v>
      </c>
      <c r="B8547" s="145">
        <v>16554813</v>
      </c>
      <c r="C8547" s="140" t="s">
        <v>273</v>
      </c>
      <c r="D8547" s="146">
        <v>0.25654761904761902</v>
      </c>
      <c r="E8547" s="146">
        <v>0.422767053127939</v>
      </c>
      <c r="F8547" s="147">
        <v>1.5889673388795701E-7</v>
      </c>
      <c r="G8547" s="147">
        <v>8.2536974754142105E-5</v>
      </c>
      <c r="H8547" s="146">
        <v>1</v>
      </c>
      <c r="I8547" s="146">
        <v>0.74345238095238098</v>
      </c>
      <c r="J8547" s="146">
        <v>40</v>
      </c>
      <c r="K8547" s="148">
        <v>41</v>
      </c>
      <c r="L8547" s="149"/>
      <c r="M8547" s="149"/>
    </row>
    <row r="8548" spans="1:13">
      <c r="A8548" s="144" t="s">
        <v>276</v>
      </c>
      <c r="B8548" s="145">
        <v>35546807</v>
      </c>
      <c r="C8548" s="140" t="s">
        <v>273</v>
      </c>
      <c r="D8548" s="146">
        <v>0.25653310104529597</v>
      </c>
      <c r="E8548" s="146">
        <v>0.42273925462508</v>
      </c>
      <c r="F8548" s="147">
        <v>1.3204874362704401E-3</v>
      </c>
      <c r="G8548" s="147">
        <v>6.4498795197091896E-2</v>
      </c>
      <c r="H8548" s="146">
        <v>1</v>
      </c>
      <c r="I8548" s="146">
        <v>0.74346689895470397</v>
      </c>
      <c r="J8548" s="146">
        <v>27.6666666666667</v>
      </c>
      <c r="K8548" s="148">
        <v>34.5</v>
      </c>
      <c r="L8548" s="149"/>
      <c r="M8548" s="149"/>
    </row>
    <row r="8549" spans="1:13">
      <c r="A8549" s="144" t="s">
        <v>292</v>
      </c>
      <c r="B8549" s="145">
        <v>178957044</v>
      </c>
      <c r="C8549" s="140" t="s">
        <v>273</v>
      </c>
      <c r="D8549" s="146">
        <v>0.25649794801641601</v>
      </c>
      <c r="E8549" s="146">
        <v>0.42267194719925</v>
      </c>
      <c r="F8549" s="147">
        <v>1.7753387318171301E-4</v>
      </c>
      <c r="G8549" s="147">
        <v>1.22747809723152E-2</v>
      </c>
      <c r="H8549" s="146">
        <v>1</v>
      </c>
      <c r="I8549" s="146">
        <v>0.74350205198358399</v>
      </c>
      <c r="J8549" s="146">
        <v>61.6666666666667</v>
      </c>
      <c r="K8549" s="148">
        <v>30</v>
      </c>
      <c r="L8549" s="149"/>
      <c r="M8549" s="149"/>
    </row>
    <row r="8550" spans="1:13">
      <c r="A8550" s="144" t="s">
        <v>286</v>
      </c>
      <c r="B8550" s="145">
        <v>133126876</v>
      </c>
      <c r="C8550" s="140" t="s">
        <v>273</v>
      </c>
      <c r="D8550" s="146">
        <v>0.256493506493507</v>
      </c>
      <c r="E8550" s="146">
        <v>0.42266344324869898</v>
      </c>
      <c r="F8550" s="147">
        <v>7.1727081795156996E-7</v>
      </c>
      <c r="G8550" s="147">
        <v>2.3537771352826601E-4</v>
      </c>
      <c r="H8550" s="146">
        <v>1</v>
      </c>
      <c r="I8550" s="146">
        <v>0.743506493506493</v>
      </c>
      <c r="J8550" s="146">
        <v>62.3333333333333</v>
      </c>
      <c r="K8550" s="148">
        <v>21.5</v>
      </c>
      <c r="L8550" s="149"/>
      <c r="M8550" s="149"/>
    </row>
    <row r="8551" spans="1:13">
      <c r="A8551" s="144" t="s">
        <v>285</v>
      </c>
      <c r="B8551" s="145">
        <v>78492456</v>
      </c>
      <c r="C8551" s="140" t="s">
        <v>273</v>
      </c>
      <c r="D8551" s="146">
        <v>0.256478405315615</v>
      </c>
      <c r="E8551" s="146">
        <v>0.422634530191765</v>
      </c>
      <c r="F8551" s="147">
        <v>7.4600574836080098E-10</v>
      </c>
      <c r="G8551" s="147">
        <v>4.9023689434478199E-6</v>
      </c>
      <c r="H8551" s="146">
        <v>1</v>
      </c>
      <c r="I8551" s="146">
        <v>0.74352159468438495</v>
      </c>
      <c r="J8551" s="146">
        <v>12</v>
      </c>
      <c r="K8551" s="148">
        <v>39</v>
      </c>
      <c r="L8551" s="149"/>
      <c r="M8551" s="149"/>
    </row>
    <row r="8552" spans="1:13">
      <c r="A8552" s="144" t="s">
        <v>280</v>
      </c>
      <c r="B8552" s="145">
        <v>223050211</v>
      </c>
      <c r="C8552" s="140" t="s">
        <v>273</v>
      </c>
      <c r="D8552" s="146">
        <v>0.25646929824561399</v>
      </c>
      <c r="E8552" s="146">
        <v>0.422617093869538</v>
      </c>
      <c r="F8552" s="147">
        <v>2.3299623126484898E-5</v>
      </c>
      <c r="G8552" s="147">
        <v>2.71771648623415E-3</v>
      </c>
      <c r="H8552" s="146">
        <v>1</v>
      </c>
      <c r="I8552" s="146">
        <v>0.74353070175438596</v>
      </c>
      <c r="J8552" s="146">
        <v>62</v>
      </c>
      <c r="K8552" s="148">
        <v>68.5</v>
      </c>
      <c r="L8552" s="149"/>
      <c r="M8552" s="149"/>
    </row>
    <row r="8553" spans="1:13">
      <c r="A8553" s="144" t="s">
        <v>294</v>
      </c>
      <c r="B8553" s="145">
        <v>56319737</v>
      </c>
      <c r="C8553" s="140" t="s">
        <v>273</v>
      </c>
      <c r="D8553" s="146">
        <v>0.256461528822649</v>
      </c>
      <c r="E8553" s="146">
        <v>4.7358553495107101</v>
      </c>
      <c r="F8553" s="147">
        <v>1.56499525969092E-3</v>
      </c>
      <c r="G8553" s="147">
        <v>7.5020240906289906E-2</v>
      </c>
      <c r="H8553" s="146">
        <v>0.256461528822649</v>
      </c>
      <c r="I8553" s="146">
        <v>0</v>
      </c>
      <c r="J8553" s="146">
        <v>88.3333333333333</v>
      </c>
      <c r="K8553" s="148">
        <v>44.5</v>
      </c>
      <c r="L8553" s="149"/>
      <c r="M8553" s="149"/>
    </row>
    <row r="8554" spans="1:13">
      <c r="A8554" s="144" t="s">
        <v>282</v>
      </c>
      <c r="B8554" s="145">
        <v>109633713</v>
      </c>
      <c r="C8554" s="140" t="s">
        <v>273</v>
      </c>
      <c r="D8554" s="146">
        <v>0.25642857142857101</v>
      </c>
      <c r="E8554" s="146">
        <v>0.42253912121485099</v>
      </c>
      <c r="F8554" s="147">
        <v>1.6530286518460401E-4</v>
      </c>
      <c r="G8554" s="147">
        <v>1.1627012116007199E-2</v>
      </c>
      <c r="H8554" s="146">
        <v>1</v>
      </c>
      <c r="I8554" s="146">
        <v>0.74357142857142899</v>
      </c>
      <c r="J8554" s="146">
        <v>29.3333333333333</v>
      </c>
      <c r="K8554" s="148">
        <v>53</v>
      </c>
      <c r="L8554" s="149"/>
      <c r="M8554" s="149"/>
    </row>
    <row r="8555" spans="1:13">
      <c r="A8555" s="144" t="s">
        <v>281</v>
      </c>
      <c r="B8555" s="145">
        <v>29306417</v>
      </c>
      <c r="C8555" s="140" t="s">
        <v>273</v>
      </c>
      <c r="D8555" s="146">
        <v>0.25635930047694799</v>
      </c>
      <c r="E8555" s="146">
        <v>0.42240650967783799</v>
      </c>
      <c r="F8555" s="147">
        <v>1.20643923156129E-5</v>
      </c>
      <c r="G8555" s="147">
        <v>1.6994953510867999E-3</v>
      </c>
      <c r="H8555" s="146">
        <v>1</v>
      </c>
      <c r="I8555" s="146">
        <v>0.74364069952305201</v>
      </c>
      <c r="J8555" s="146">
        <v>26</v>
      </c>
      <c r="K8555" s="148">
        <v>35.5</v>
      </c>
      <c r="L8555" s="149"/>
      <c r="M8555" s="149"/>
    </row>
    <row r="8556" spans="1:13">
      <c r="A8556" s="144" t="s">
        <v>295</v>
      </c>
      <c r="B8556" s="145">
        <v>19098837</v>
      </c>
      <c r="C8556" s="140" t="s">
        <v>273</v>
      </c>
      <c r="D8556" s="146">
        <v>0.25631313131313099</v>
      </c>
      <c r="E8556" s="146">
        <v>0.42231813071482399</v>
      </c>
      <c r="F8556" s="147">
        <v>7.3016467208286196E-4</v>
      </c>
      <c r="G8556" s="147">
        <v>3.8593234309402299E-2</v>
      </c>
      <c r="H8556" s="146">
        <v>1</v>
      </c>
      <c r="I8556" s="146">
        <v>0.74368686868686895</v>
      </c>
      <c r="J8556" s="146">
        <v>73</v>
      </c>
      <c r="K8556" s="148">
        <v>49</v>
      </c>
      <c r="L8556" s="149"/>
      <c r="M8556" s="149"/>
    </row>
    <row r="8557" spans="1:13">
      <c r="A8557" s="144" t="s">
        <v>290</v>
      </c>
      <c r="B8557" s="145">
        <v>97098075</v>
      </c>
      <c r="C8557" s="140" t="s">
        <v>273</v>
      </c>
      <c r="D8557" s="146">
        <v>0.25630252100840301</v>
      </c>
      <c r="E8557" s="146">
        <v>0.42229782078652001</v>
      </c>
      <c r="F8557" s="147">
        <v>6.6459873672800398E-4</v>
      </c>
      <c r="G8557" s="147">
        <v>3.5652010507636701E-2</v>
      </c>
      <c r="H8557" s="146">
        <v>1</v>
      </c>
      <c r="I8557" s="146">
        <v>0.74369747899159699</v>
      </c>
      <c r="J8557" s="146">
        <v>24.6666666666667</v>
      </c>
      <c r="K8557" s="148">
        <v>24</v>
      </c>
      <c r="L8557" s="149"/>
      <c r="M8557" s="149"/>
    </row>
    <row r="8558" spans="1:13">
      <c r="A8558" s="144" t="s">
        <v>292</v>
      </c>
      <c r="B8558" s="145">
        <v>172193618</v>
      </c>
      <c r="C8558" s="140" t="s">
        <v>273</v>
      </c>
      <c r="D8558" s="146">
        <v>0.25624999999999998</v>
      </c>
      <c r="E8558" s="146">
        <v>0.42219729085170998</v>
      </c>
      <c r="F8558" s="147">
        <v>8.6234057450912903E-4</v>
      </c>
      <c r="G8558" s="147">
        <v>4.4495028719367002E-2</v>
      </c>
      <c r="H8558" s="146">
        <v>1</v>
      </c>
      <c r="I8558" s="146">
        <v>0.74375000000000002</v>
      </c>
      <c r="J8558" s="146">
        <v>61.3333333333333</v>
      </c>
      <c r="K8558" s="148">
        <v>44</v>
      </c>
      <c r="L8558" s="149"/>
      <c r="M8558" s="149"/>
    </row>
    <row r="8559" spans="1:13">
      <c r="A8559" s="144" t="s">
        <v>290</v>
      </c>
      <c r="B8559" s="145">
        <v>1057770</v>
      </c>
      <c r="C8559" s="140" t="s">
        <v>273</v>
      </c>
      <c r="D8559" s="146">
        <v>0.25619195046439602</v>
      </c>
      <c r="E8559" s="146">
        <v>0.42208618696790501</v>
      </c>
      <c r="F8559" s="147">
        <v>1.7665939834918501E-4</v>
      </c>
      <c r="G8559" s="147">
        <v>1.2232266798178E-2</v>
      </c>
      <c r="H8559" s="146">
        <v>1</v>
      </c>
      <c r="I8559" s="146">
        <v>0.74380804953560398</v>
      </c>
      <c r="J8559" s="146">
        <v>38.3333333333333</v>
      </c>
      <c r="K8559" s="148">
        <v>44.5</v>
      </c>
      <c r="L8559" s="149"/>
      <c r="M8559" s="149"/>
    </row>
    <row r="8560" spans="1:13">
      <c r="A8560" s="144" t="s">
        <v>292</v>
      </c>
      <c r="B8560" s="145">
        <v>1634387</v>
      </c>
      <c r="C8560" s="140" t="s">
        <v>273</v>
      </c>
      <c r="D8560" s="146">
        <v>0.25617876979420001</v>
      </c>
      <c r="E8560" s="146">
        <v>0.80804385561322101</v>
      </c>
      <c r="F8560" s="147">
        <v>3.10566657659344E-2</v>
      </c>
      <c r="G8560" s="147">
        <v>0.99999999999995104</v>
      </c>
      <c r="H8560" s="146">
        <v>0.587370202190452</v>
      </c>
      <c r="I8560" s="146">
        <v>0.33119143239625198</v>
      </c>
      <c r="J8560" s="146">
        <v>57</v>
      </c>
      <c r="K8560" s="148">
        <v>64</v>
      </c>
      <c r="L8560" s="149"/>
      <c r="M8560" s="149"/>
    </row>
    <row r="8561" spans="1:13">
      <c r="A8561" s="144" t="s">
        <v>291</v>
      </c>
      <c r="B8561" s="145">
        <v>8170530</v>
      </c>
      <c r="C8561" s="140" t="s">
        <v>273</v>
      </c>
      <c r="D8561" s="146">
        <v>0.25609756097560998</v>
      </c>
      <c r="E8561" s="146">
        <v>0.42190554851165502</v>
      </c>
      <c r="F8561" s="147">
        <v>2.8178668320759801E-5</v>
      </c>
      <c r="G8561" s="147">
        <v>3.1250790333002499E-3</v>
      </c>
      <c r="H8561" s="146">
        <v>1</v>
      </c>
      <c r="I8561" s="146">
        <v>0.74390243902439002</v>
      </c>
      <c r="J8561" s="146">
        <v>28.6666666666667</v>
      </c>
      <c r="K8561" s="148">
        <v>41</v>
      </c>
      <c r="L8561" s="149"/>
      <c r="M8561" s="149"/>
    </row>
    <row r="8562" spans="1:13">
      <c r="A8562" s="144" t="s">
        <v>281</v>
      </c>
      <c r="B8562" s="145">
        <v>89405580</v>
      </c>
      <c r="C8562" s="140" t="s">
        <v>273</v>
      </c>
      <c r="D8562" s="146">
        <v>0.25609756097560998</v>
      </c>
      <c r="E8562" s="146">
        <v>0.42190554851165502</v>
      </c>
      <c r="F8562" s="147">
        <v>8.6517671099567592E-6</v>
      </c>
      <c r="G8562" s="147">
        <v>1.34253385876362E-3</v>
      </c>
      <c r="H8562" s="146">
        <v>1</v>
      </c>
      <c r="I8562" s="146">
        <v>0.74390243902439002</v>
      </c>
      <c r="J8562" s="146">
        <v>59.3333333333333</v>
      </c>
      <c r="K8562" s="148">
        <v>41</v>
      </c>
      <c r="L8562" s="149"/>
      <c r="M8562" s="149"/>
    </row>
    <row r="8563" spans="1:13">
      <c r="A8563" s="144" t="s">
        <v>285</v>
      </c>
      <c r="B8563" s="145">
        <v>74006513</v>
      </c>
      <c r="C8563" s="140" t="s">
        <v>273</v>
      </c>
      <c r="D8563" s="146">
        <v>0.25609756097560998</v>
      </c>
      <c r="E8563" s="146">
        <v>0.42190554851165502</v>
      </c>
      <c r="F8563" s="147">
        <v>2.8178668320759801E-5</v>
      </c>
      <c r="G8563" s="147">
        <v>3.1250790333002499E-3</v>
      </c>
      <c r="H8563" s="146">
        <v>1</v>
      </c>
      <c r="I8563" s="146">
        <v>0.74390243902439002</v>
      </c>
      <c r="J8563" s="146">
        <v>27.3333333333333</v>
      </c>
      <c r="K8563" s="148">
        <v>41</v>
      </c>
      <c r="L8563" s="149"/>
      <c r="M8563" s="149"/>
    </row>
    <row r="8564" spans="1:13">
      <c r="A8564" s="144" t="s">
        <v>286</v>
      </c>
      <c r="B8564" s="145">
        <v>35337592</v>
      </c>
      <c r="C8564" s="140" t="s">
        <v>273</v>
      </c>
      <c r="D8564" s="146">
        <v>0.25608785574045501</v>
      </c>
      <c r="E8564" s="146">
        <v>4.7338307620951801</v>
      </c>
      <c r="F8564" s="147">
        <v>7.9151051789073296E-6</v>
      </c>
      <c r="G8564" s="147">
        <v>1.2598083726455701E-3</v>
      </c>
      <c r="H8564" s="146">
        <v>0.25608785574045501</v>
      </c>
      <c r="I8564" s="146">
        <v>0</v>
      </c>
      <c r="J8564" s="146">
        <v>56</v>
      </c>
      <c r="K8564" s="148">
        <v>82</v>
      </c>
      <c r="L8564" s="149"/>
      <c r="M8564" s="149"/>
    </row>
    <row r="8565" spans="1:13">
      <c r="A8565" s="144" t="s">
        <v>272</v>
      </c>
      <c r="B8565" s="145">
        <v>86028055</v>
      </c>
      <c r="C8565" s="140" t="s">
        <v>273</v>
      </c>
      <c r="D8565" s="146">
        <v>0.25606469002695398</v>
      </c>
      <c r="E8565" s="146">
        <v>0.42184264684381501</v>
      </c>
      <c r="F8565" s="147">
        <v>7.5613674520551904E-7</v>
      </c>
      <c r="G8565" s="147">
        <v>2.44723449855891E-4</v>
      </c>
      <c r="H8565" s="146">
        <v>1</v>
      </c>
      <c r="I8565" s="146">
        <v>0.74393530997304602</v>
      </c>
      <c r="J8565" s="146">
        <v>23</v>
      </c>
      <c r="K8565" s="148">
        <v>33.5</v>
      </c>
      <c r="L8565" s="149"/>
      <c r="M8565" s="149"/>
    </row>
    <row r="8566" spans="1:13">
      <c r="A8566" s="144" t="s">
        <v>290</v>
      </c>
      <c r="B8566" s="145">
        <v>155951654</v>
      </c>
      <c r="C8566" s="140" t="s">
        <v>273</v>
      </c>
      <c r="D8566" s="146">
        <v>0.25604838709677402</v>
      </c>
      <c r="E8566" s="146">
        <v>0.421811450663031</v>
      </c>
      <c r="F8566" s="147">
        <v>1.41138813310786E-4</v>
      </c>
      <c r="G8566" s="147">
        <v>1.03224186043728E-2</v>
      </c>
      <c r="H8566" s="146">
        <v>1</v>
      </c>
      <c r="I8566" s="146">
        <v>0.74395161290322598</v>
      </c>
      <c r="J8566" s="146">
        <v>46</v>
      </c>
      <c r="K8566" s="148">
        <v>51.5</v>
      </c>
      <c r="L8566" s="149"/>
      <c r="M8566" s="149"/>
    </row>
    <row r="8567" spans="1:13">
      <c r="A8567" s="144" t="s">
        <v>290</v>
      </c>
      <c r="B8567" s="145">
        <v>156105042</v>
      </c>
      <c r="C8567" s="140" t="s">
        <v>273</v>
      </c>
      <c r="D8567" s="146">
        <v>0.25595238095238099</v>
      </c>
      <c r="E8567" s="146">
        <v>0.42162775350236498</v>
      </c>
      <c r="F8567" s="147">
        <v>4.7154401089920597E-4</v>
      </c>
      <c r="G8567" s="147">
        <v>2.6788779769503401E-2</v>
      </c>
      <c r="H8567" s="146">
        <v>1</v>
      </c>
      <c r="I8567" s="146">
        <v>0.74404761904761896</v>
      </c>
      <c r="J8567" s="146">
        <v>22</v>
      </c>
      <c r="K8567" s="148">
        <v>20</v>
      </c>
      <c r="L8567" s="149"/>
      <c r="M8567" s="149"/>
    </row>
    <row r="8568" spans="1:13">
      <c r="A8568" s="144" t="s">
        <v>293</v>
      </c>
      <c r="B8568" s="145">
        <v>14756259</v>
      </c>
      <c r="C8568" s="140" t="s">
        <v>273</v>
      </c>
      <c r="D8568" s="146">
        <v>0.25594227504244499</v>
      </c>
      <c r="E8568" s="146">
        <v>0.42160841831970503</v>
      </c>
      <c r="F8568" s="147">
        <v>8.1002491828923698E-4</v>
      </c>
      <c r="G8568" s="147">
        <v>4.2148376795020301E-2</v>
      </c>
      <c r="H8568" s="146">
        <v>1</v>
      </c>
      <c r="I8568" s="146">
        <v>0.74405772495755496</v>
      </c>
      <c r="J8568" s="146">
        <v>73</v>
      </c>
      <c r="K8568" s="148">
        <v>81</v>
      </c>
      <c r="L8568" s="149"/>
      <c r="M8568" s="149"/>
    </row>
    <row r="8569" spans="1:13">
      <c r="A8569" s="144" t="s">
        <v>274</v>
      </c>
      <c r="B8569" s="145">
        <v>72656203</v>
      </c>
      <c r="C8569" s="140" t="s">
        <v>273</v>
      </c>
      <c r="D8569" s="146">
        <v>0.255935613682092</v>
      </c>
      <c r="E8569" s="146">
        <v>0.42159567358043698</v>
      </c>
      <c r="F8569" s="147">
        <v>3.0119849731065798E-5</v>
      </c>
      <c r="G8569" s="147">
        <v>3.2876626675088201E-3</v>
      </c>
      <c r="H8569" s="146">
        <v>1</v>
      </c>
      <c r="I8569" s="146">
        <v>0.74406438631790806</v>
      </c>
      <c r="J8569" s="146">
        <v>108.333333333333</v>
      </c>
      <c r="K8569" s="148">
        <v>70.5</v>
      </c>
      <c r="L8569" s="149"/>
      <c r="M8569" s="149"/>
    </row>
    <row r="8570" spans="1:13">
      <c r="A8570" s="144" t="s">
        <v>279</v>
      </c>
      <c r="B8570" s="145">
        <v>9158646</v>
      </c>
      <c r="C8570" s="140" t="s">
        <v>273</v>
      </c>
      <c r="D8570" s="146">
        <v>0.25588235294117601</v>
      </c>
      <c r="E8570" s="146">
        <v>0.421493777383393</v>
      </c>
      <c r="F8570" s="147">
        <v>2.9375122944190799E-4</v>
      </c>
      <c r="G8570" s="147">
        <v>1.8228281123891001E-2</v>
      </c>
      <c r="H8570" s="146">
        <v>1</v>
      </c>
      <c r="I8570" s="146">
        <v>0.74411764705882399</v>
      </c>
      <c r="J8570" s="146">
        <v>35.6666666666667</v>
      </c>
      <c r="K8570" s="148">
        <v>50.5</v>
      </c>
      <c r="L8570" s="149"/>
      <c r="M8570" s="149"/>
    </row>
    <row r="8571" spans="1:13">
      <c r="A8571" s="144" t="s">
        <v>277</v>
      </c>
      <c r="B8571" s="145">
        <v>48583925</v>
      </c>
      <c r="C8571" s="140" t="s">
        <v>273</v>
      </c>
      <c r="D8571" s="146">
        <v>0.25582479030754901</v>
      </c>
      <c r="E8571" s="146">
        <v>0.42138365907879</v>
      </c>
      <c r="F8571" s="147">
        <v>7.33232330094655E-8</v>
      </c>
      <c r="G8571" s="147">
        <v>4.8123120311953298E-5</v>
      </c>
      <c r="H8571" s="146">
        <v>1</v>
      </c>
      <c r="I8571" s="146">
        <v>0.74417520969245099</v>
      </c>
      <c r="J8571" s="146">
        <v>30</v>
      </c>
      <c r="K8571" s="148">
        <v>33</v>
      </c>
      <c r="L8571" s="149"/>
      <c r="M8571" s="149"/>
    </row>
    <row r="8572" spans="1:13">
      <c r="A8572" s="144" t="s">
        <v>294</v>
      </c>
      <c r="B8572" s="145">
        <v>142450922</v>
      </c>
      <c r="C8572" s="140" t="s">
        <v>273</v>
      </c>
      <c r="D8572" s="146">
        <v>0.25578927573608401</v>
      </c>
      <c r="E8572" s="146">
        <v>4.7322109897403504</v>
      </c>
      <c r="F8572" s="147">
        <v>4.4582673738591402E-4</v>
      </c>
      <c r="G8572" s="147">
        <v>2.5588121987395698E-2</v>
      </c>
      <c r="H8572" s="146">
        <v>0.25578927573608401</v>
      </c>
      <c r="I8572" s="146">
        <v>0</v>
      </c>
      <c r="J8572" s="146">
        <v>53.6666666666667</v>
      </c>
      <c r="K8572" s="148">
        <v>45.5</v>
      </c>
      <c r="L8572" s="149"/>
      <c r="M8572" s="149"/>
    </row>
    <row r="8573" spans="1:13">
      <c r="A8573" s="144" t="s">
        <v>276</v>
      </c>
      <c r="B8573" s="145">
        <v>582976</v>
      </c>
      <c r="C8573" s="140" t="s">
        <v>273</v>
      </c>
      <c r="D8573" s="146">
        <v>0.25577200577200598</v>
      </c>
      <c r="E8573" s="146">
        <v>0.42128268874473501</v>
      </c>
      <c r="F8573" s="147">
        <v>2.83767285890766E-7</v>
      </c>
      <c r="G8573" s="147">
        <v>1.2418350037096001E-4</v>
      </c>
      <c r="H8573" s="146">
        <v>1</v>
      </c>
      <c r="I8573" s="146">
        <v>0.74422799422799402</v>
      </c>
      <c r="J8573" s="146">
        <v>37</v>
      </c>
      <c r="K8573" s="148">
        <v>47.5</v>
      </c>
      <c r="L8573" s="149"/>
      <c r="M8573" s="149"/>
    </row>
    <row r="8574" spans="1:13">
      <c r="A8574" s="144" t="s">
        <v>274</v>
      </c>
      <c r="B8574" s="145">
        <v>121538817</v>
      </c>
      <c r="C8574" s="140" t="s">
        <v>273</v>
      </c>
      <c r="D8574" s="146">
        <v>0.25575633258666403</v>
      </c>
      <c r="E8574" s="146">
        <v>0.497934581492325</v>
      </c>
      <c r="F8574" s="147">
        <v>4.96472131507762E-2</v>
      </c>
      <c r="G8574" s="147">
        <v>0.99999999999995104</v>
      </c>
      <c r="H8574" s="146">
        <v>0.86623743224302097</v>
      </c>
      <c r="I8574" s="146">
        <v>0.610481099656357</v>
      </c>
      <c r="J8574" s="146">
        <v>169.666666666667</v>
      </c>
      <c r="K8574" s="148">
        <v>123.5</v>
      </c>
      <c r="L8574" s="149"/>
      <c r="M8574" s="149"/>
    </row>
    <row r="8575" spans="1:13">
      <c r="A8575" s="144" t="s">
        <v>293</v>
      </c>
      <c r="B8575" s="145">
        <v>15327197</v>
      </c>
      <c r="C8575" s="140" t="s">
        <v>273</v>
      </c>
      <c r="D8575" s="146">
        <v>0.25574712643678199</v>
      </c>
      <c r="E8575" s="146">
        <v>0.42123510008210302</v>
      </c>
      <c r="F8575" s="147">
        <v>3.2971889952833602E-5</v>
      </c>
      <c r="G8575" s="147">
        <v>3.5120876107670798E-3</v>
      </c>
      <c r="H8575" s="146">
        <v>1</v>
      </c>
      <c r="I8575" s="146">
        <v>0.74425287356321801</v>
      </c>
      <c r="J8575" s="146">
        <v>16</v>
      </c>
      <c r="K8575" s="148">
        <v>47.5</v>
      </c>
      <c r="L8575" s="149"/>
      <c r="M8575" s="149"/>
    </row>
    <row r="8576" spans="1:13">
      <c r="A8576" s="144" t="s">
        <v>272</v>
      </c>
      <c r="B8576" s="145">
        <v>151251951</v>
      </c>
      <c r="C8576" s="140" t="s">
        <v>273</v>
      </c>
      <c r="D8576" s="146">
        <v>0.25569800569800599</v>
      </c>
      <c r="E8576" s="146">
        <v>0.42114114758787002</v>
      </c>
      <c r="F8576" s="147">
        <v>8.4071244539730101E-5</v>
      </c>
      <c r="G8576" s="147">
        <v>6.9627661978641699E-3</v>
      </c>
      <c r="H8576" s="146">
        <v>1</v>
      </c>
      <c r="I8576" s="146">
        <v>0.74430199430199395</v>
      </c>
      <c r="J8576" s="146">
        <v>63.6666666666667</v>
      </c>
      <c r="K8576" s="148">
        <v>52.5</v>
      </c>
      <c r="L8576" s="149"/>
      <c r="M8576" s="149"/>
    </row>
    <row r="8577" spans="1:13">
      <c r="A8577" s="144" t="s">
        <v>281</v>
      </c>
      <c r="B8577" s="145">
        <v>54144160</v>
      </c>
      <c r="C8577" s="140" t="s">
        <v>273</v>
      </c>
      <c r="D8577" s="146">
        <v>0.25566300288874799</v>
      </c>
      <c r="E8577" s="146">
        <v>4.7315254222062402</v>
      </c>
      <c r="F8577" s="147">
        <v>1.3890331956226401E-3</v>
      </c>
      <c r="G8577" s="147">
        <v>6.7424770179855903E-2</v>
      </c>
      <c r="H8577" s="146">
        <v>0.25566300288874799</v>
      </c>
      <c r="I8577" s="146">
        <v>0</v>
      </c>
      <c r="J8577" s="146">
        <v>48.3333333333333</v>
      </c>
      <c r="K8577" s="148">
        <v>26.5</v>
      </c>
      <c r="L8577" s="149"/>
      <c r="M8577" s="149"/>
    </row>
    <row r="8578" spans="1:13">
      <c r="A8578" s="144" t="s">
        <v>292</v>
      </c>
      <c r="B8578" s="145">
        <v>504566</v>
      </c>
      <c r="C8578" s="140" t="s">
        <v>273</v>
      </c>
      <c r="D8578" s="146">
        <v>0.255639097744361</v>
      </c>
      <c r="E8578" s="146">
        <v>0.42102848330371601</v>
      </c>
      <c r="F8578" s="147">
        <v>7.8962613327513201E-5</v>
      </c>
      <c r="G8578" s="147">
        <v>6.6498441862851802E-3</v>
      </c>
      <c r="H8578" s="146">
        <v>1</v>
      </c>
      <c r="I8578" s="146">
        <v>0.744360902255639</v>
      </c>
      <c r="J8578" s="146">
        <v>54.6666666666667</v>
      </c>
      <c r="K8578" s="148">
        <v>20</v>
      </c>
      <c r="L8578" s="149"/>
      <c r="M8578" s="149"/>
    </row>
    <row r="8579" spans="1:13">
      <c r="A8579" s="144" t="s">
        <v>272</v>
      </c>
      <c r="B8579" s="145">
        <v>109979294</v>
      </c>
      <c r="C8579" s="140" t="s">
        <v>273</v>
      </c>
      <c r="D8579" s="146">
        <v>0.25563581155686399</v>
      </c>
      <c r="E8579" s="146">
        <v>0.580351391834244</v>
      </c>
      <c r="F8579" s="147">
        <v>4.05212703621541E-3</v>
      </c>
      <c r="G8579" s="147">
        <v>0.180216319206457</v>
      </c>
      <c r="H8579" s="146">
        <v>0.76184926184926205</v>
      </c>
      <c r="I8579" s="146">
        <v>0.50621345029239795</v>
      </c>
      <c r="J8579" s="146">
        <v>48</v>
      </c>
      <c r="K8579" s="148">
        <v>55</v>
      </c>
      <c r="L8579" s="149"/>
      <c r="M8579" s="149"/>
    </row>
    <row r="8580" spans="1:13">
      <c r="A8580" s="144" t="s">
        <v>285</v>
      </c>
      <c r="B8580" s="145">
        <v>76008529</v>
      </c>
      <c r="C8580" s="140" t="s">
        <v>273</v>
      </c>
      <c r="D8580" s="146">
        <v>0.25563063063063102</v>
      </c>
      <c r="E8580" s="146">
        <v>0.42101229026614101</v>
      </c>
      <c r="F8580" s="147">
        <v>5.1631376037737498E-9</v>
      </c>
      <c r="G8580" s="147">
        <v>8.3442375120771598E-6</v>
      </c>
      <c r="H8580" s="146">
        <v>1</v>
      </c>
      <c r="I8580" s="146">
        <v>0.74436936936936904</v>
      </c>
      <c r="J8580" s="146">
        <v>67</v>
      </c>
      <c r="K8580" s="148">
        <v>93.5</v>
      </c>
      <c r="L8580" s="149"/>
      <c r="M8580" s="149"/>
    </row>
    <row r="8581" spans="1:13">
      <c r="A8581" s="144" t="s">
        <v>287</v>
      </c>
      <c r="B8581" s="145">
        <v>74754555</v>
      </c>
      <c r="C8581" s="140" t="s">
        <v>273</v>
      </c>
      <c r="D8581" s="146">
        <v>0.255622188905547</v>
      </c>
      <c r="E8581" s="146">
        <v>0.42099614596433599</v>
      </c>
      <c r="F8581" s="147">
        <v>4.0333485328628304E-6</v>
      </c>
      <c r="G8581" s="147">
        <v>7.8271380517592603E-4</v>
      </c>
      <c r="H8581" s="146">
        <v>1</v>
      </c>
      <c r="I8581" s="146">
        <v>0.744377811094453</v>
      </c>
      <c r="J8581" s="146">
        <v>40</v>
      </c>
      <c r="K8581" s="148">
        <v>26</v>
      </c>
      <c r="L8581" s="149"/>
      <c r="M8581" s="149"/>
    </row>
    <row r="8582" spans="1:13">
      <c r="A8582" s="144" t="s">
        <v>286</v>
      </c>
      <c r="B8582" s="145">
        <v>103584844</v>
      </c>
      <c r="C8582" s="140" t="s">
        <v>273</v>
      </c>
      <c r="D8582" s="146">
        <v>0.255585772942996</v>
      </c>
      <c r="E8582" s="146">
        <v>4.7311059604941397</v>
      </c>
      <c r="F8582" s="147">
        <v>1.9929119010205699E-4</v>
      </c>
      <c r="G8582" s="147">
        <v>1.3437612276292501E-2</v>
      </c>
      <c r="H8582" s="146">
        <v>0.255585772942996</v>
      </c>
      <c r="I8582" s="146">
        <v>0</v>
      </c>
      <c r="J8582" s="146">
        <v>35.3333333333333</v>
      </c>
      <c r="K8582" s="148">
        <v>31.5</v>
      </c>
      <c r="L8582" s="149"/>
      <c r="M8582" s="149"/>
    </row>
    <row r="8583" spans="1:13">
      <c r="A8583" s="144" t="s">
        <v>294</v>
      </c>
      <c r="B8583" s="145">
        <v>108086822</v>
      </c>
      <c r="C8583" s="140" t="s">
        <v>273</v>
      </c>
      <c r="D8583" s="146">
        <v>0.25555555555555598</v>
      </c>
      <c r="E8583" s="146">
        <v>0.42086871994937503</v>
      </c>
      <c r="F8583" s="147">
        <v>1.51225806870365E-3</v>
      </c>
      <c r="G8583" s="147">
        <v>7.2734896173296995E-2</v>
      </c>
      <c r="H8583" s="146">
        <v>1</v>
      </c>
      <c r="I8583" s="146">
        <v>0.74444444444444402</v>
      </c>
      <c r="J8583" s="146">
        <v>28</v>
      </c>
      <c r="K8583" s="148">
        <v>30</v>
      </c>
      <c r="L8583" s="149"/>
      <c r="M8583" s="149"/>
    </row>
    <row r="8584" spans="1:13">
      <c r="A8584" s="144" t="s">
        <v>287</v>
      </c>
      <c r="B8584" s="145">
        <v>65332910</v>
      </c>
      <c r="C8584" s="140" t="s">
        <v>273</v>
      </c>
      <c r="D8584" s="146">
        <v>0.25555555555555598</v>
      </c>
      <c r="E8584" s="146">
        <v>0.42086871994937503</v>
      </c>
      <c r="F8584" s="147">
        <v>2.1212968872882701E-4</v>
      </c>
      <c r="G8584" s="147">
        <v>1.40983190988643E-2</v>
      </c>
      <c r="H8584" s="146">
        <v>1</v>
      </c>
      <c r="I8584" s="146">
        <v>0.74444444444444402</v>
      </c>
      <c r="J8584" s="146">
        <v>31.6666666666667</v>
      </c>
      <c r="K8584" s="148">
        <v>21.5</v>
      </c>
      <c r="L8584" s="149"/>
      <c r="M8584" s="149"/>
    </row>
    <row r="8585" spans="1:13">
      <c r="A8585" s="144" t="s">
        <v>276</v>
      </c>
      <c r="B8585" s="145">
        <v>1991252</v>
      </c>
      <c r="C8585" s="140" t="s">
        <v>273</v>
      </c>
      <c r="D8585" s="146">
        <v>0.25555555555555598</v>
      </c>
      <c r="E8585" s="146">
        <v>0.42086871994937503</v>
      </c>
      <c r="F8585" s="147">
        <v>1.12284664486028E-6</v>
      </c>
      <c r="G8585" s="147">
        <v>3.1887357381255201E-4</v>
      </c>
      <c r="H8585" s="146">
        <v>1</v>
      </c>
      <c r="I8585" s="146">
        <v>0.74444444444444402</v>
      </c>
      <c r="J8585" s="146">
        <v>28</v>
      </c>
      <c r="K8585" s="148">
        <v>72</v>
      </c>
      <c r="L8585" s="149"/>
      <c r="M8585" s="149"/>
    </row>
    <row r="8586" spans="1:13">
      <c r="A8586" s="144" t="s">
        <v>282</v>
      </c>
      <c r="B8586" s="145">
        <v>8823535</v>
      </c>
      <c r="C8586" s="140" t="s">
        <v>273</v>
      </c>
      <c r="D8586" s="146">
        <v>0.255533404217615</v>
      </c>
      <c r="E8586" s="146">
        <v>0.70139826224285995</v>
      </c>
      <c r="F8586" s="147">
        <v>4.9570124059544703E-2</v>
      </c>
      <c r="G8586" s="147">
        <v>0.99999999999995104</v>
      </c>
      <c r="H8586" s="146">
        <v>0.65368155236576297</v>
      </c>
      <c r="I8586" s="146">
        <v>0.39814814814814797</v>
      </c>
      <c r="J8586" s="146">
        <v>81</v>
      </c>
      <c r="K8586" s="148">
        <v>26.5</v>
      </c>
      <c r="L8586" s="149"/>
      <c r="M8586" s="149"/>
    </row>
    <row r="8587" spans="1:13">
      <c r="A8587" s="144" t="s">
        <v>272</v>
      </c>
      <c r="B8587" s="145">
        <v>156598672</v>
      </c>
      <c r="C8587" s="140" t="s">
        <v>273</v>
      </c>
      <c r="D8587" s="146">
        <v>0.25552640153658801</v>
      </c>
      <c r="E8587" s="146">
        <v>1.41416967311169</v>
      </c>
      <c r="F8587" s="147">
        <v>2.7556566847757601E-2</v>
      </c>
      <c r="G8587" s="147">
        <v>0.99999999999995104</v>
      </c>
      <c r="H8587" s="146">
        <v>0.39898989898989901</v>
      </c>
      <c r="I8587" s="146">
        <v>0.143463497453311</v>
      </c>
      <c r="J8587" s="146">
        <v>19</v>
      </c>
      <c r="K8587" s="148">
        <v>25</v>
      </c>
      <c r="L8587" s="149"/>
      <c r="M8587" s="149"/>
    </row>
    <row r="8588" spans="1:13">
      <c r="A8588" s="144" t="s">
        <v>283</v>
      </c>
      <c r="B8588" s="145">
        <v>1433959</v>
      </c>
      <c r="C8588" s="140" t="s">
        <v>273</v>
      </c>
      <c r="D8588" s="146">
        <v>0.255507955936352</v>
      </c>
      <c r="E8588" s="146">
        <v>0.42077769990298097</v>
      </c>
      <c r="F8588" s="147">
        <v>1.81988746701974E-4</v>
      </c>
      <c r="G8588" s="147">
        <v>1.25327767965392E-2</v>
      </c>
      <c r="H8588" s="146">
        <v>1</v>
      </c>
      <c r="I8588" s="146">
        <v>0.744492044063648</v>
      </c>
      <c r="J8588" s="146">
        <v>45.3333333333333</v>
      </c>
      <c r="K8588" s="148">
        <v>40.5</v>
      </c>
      <c r="L8588" s="149"/>
      <c r="M8588" s="149"/>
    </row>
    <row r="8589" spans="1:13">
      <c r="A8589" s="144" t="s">
        <v>272</v>
      </c>
      <c r="B8589" s="145">
        <v>150889045</v>
      </c>
      <c r="C8589" s="140" t="s">
        <v>273</v>
      </c>
      <c r="D8589" s="146">
        <v>0.25550550550550599</v>
      </c>
      <c r="E8589" s="146">
        <v>0.42077301434172398</v>
      </c>
      <c r="F8589" s="147">
        <v>7.8795104076099205E-8</v>
      </c>
      <c r="G8589" s="147">
        <v>5.0532025141802597E-5</v>
      </c>
      <c r="H8589" s="146">
        <v>1</v>
      </c>
      <c r="I8589" s="146">
        <v>0.74449449449449401</v>
      </c>
      <c r="J8589" s="146">
        <v>56.3333333333333</v>
      </c>
      <c r="K8589" s="148">
        <v>45.5</v>
      </c>
      <c r="L8589" s="149"/>
      <c r="M8589" s="149"/>
    </row>
    <row r="8590" spans="1:13">
      <c r="A8590" s="144" t="s">
        <v>279</v>
      </c>
      <c r="B8590" s="145">
        <v>81182921</v>
      </c>
      <c r="C8590" s="140" t="s">
        <v>273</v>
      </c>
      <c r="D8590" s="146">
        <v>0.25549450549450498</v>
      </c>
      <c r="E8590" s="146">
        <v>0.42075198099323402</v>
      </c>
      <c r="F8590" s="147">
        <v>5.35553855625959E-5</v>
      </c>
      <c r="G8590" s="147">
        <v>4.9812724143852198E-3</v>
      </c>
      <c r="H8590" s="146">
        <v>1</v>
      </c>
      <c r="I8590" s="146">
        <v>0.74450549450549497</v>
      </c>
      <c r="J8590" s="146">
        <v>28.3333333333333</v>
      </c>
      <c r="K8590" s="148">
        <v>27</v>
      </c>
      <c r="L8590" s="149"/>
      <c r="M8590" s="149"/>
    </row>
    <row r="8591" spans="1:13">
      <c r="A8591" s="144" t="s">
        <v>279</v>
      </c>
      <c r="B8591" s="145">
        <v>235621170</v>
      </c>
      <c r="C8591" s="140" t="s">
        <v>273</v>
      </c>
      <c r="D8591" s="146">
        <v>0.25549450549450498</v>
      </c>
      <c r="E8591" s="146">
        <v>0.42075198099323402</v>
      </c>
      <c r="F8591" s="147">
        <v>5.35553855625959E-5</v>
      </c>
      <c r="G8591" s="147">
        <v>4.9812724143852198E-3</v>
      </c>
      <c r="H8591" s="146">
        <v>1</v>
      </c>
      <c r="I8591" s="146">
        <v>0.74450549450549497</v>
      </c>
      <c r="J8591" s="146">
        <v>40</v>
      </c>
      <c r="K8591" s="148">
        <v>20</v>
      </c>
      <c r="L8591" s="149"/>
      <c r="M8591" s="149"/>
    </row>
    <row r="8592" spans="1:13">
      <c r="A8592" s="144" t="s">
        <v>282</v>
      </c>
      <c r="B8592" s="145">
        <v>122204792</v>
      </c>
      <c r="C8592" s="140" t="s">
        <v>273</v>
      </c>
      <c r="D8592" s="146">
        <v>0.25549450549450498</v>
      </c>
      <c r="E8592" s="146">
        <v>0.42075198099323402</v>
      </c>
      <c r="F8592" s="147">
        <v>5.35553855625959E-5</v>
      </c>
      <c r="G8592" s="147">
        <v>4.9812724143852198E-3</v>
      </c>
      <c r="H8592" s="146">
        <v>1</v>
      </c>
      <c r="I8592" s="146">
        <v>0.74450549450549497</v>
      </c>
      <c r="J8592" s="146">
        <v>34</v>
      </c>
      <c r="K8592" s="148">
        <v>20</v>
      </c>
      <c r="L8592" s="149"/>
      <c r="M8592" s="149"/>
    </row>
    <row r="8593" spans="1:13">
      <c r="A8593" s="144" t="s">
        <v>285</v>
      </c>
      <c r="B8593" s="145">
        <v>42040159</v>
      </c>
      <c r="C8593" s="140" t="s">
        <v>273</v>
      </c>
      <c r="D8593" s="146">
        <v>0.25548903063936101</v>
      </c>
      <c r="E8593" s="146">
        <v>0.98298646576779103</v>
      </c>
      <c r="F8593" s="147">
        <v>2.00873641224052E-2</v>
      </c>
      <c r="G8593" s="147">
        <v>0.84314755271827002</v>
      </c>
      <c r="H8593" s="146">
        <v>0.50711240726273699</v>
      </c>
      <c r="I8593" s="146">
        <v>0.25162337662337703</v>
      </c>
      <c r="J8593" s="146">
        <v>70.3333333333333</v>
      </c>
      <c r="K8593" s="148">
        <v>44.5</v>
      </c>
      <c r="L8593" s="149"/>
      <c r="M8593" s="149"/>
    </row>
    <row r="8594" spans="1:13">
      <c r="A8594" s="144" t="s">
        <v>295</v>
      </c>
      <c r="B8594" s="145">
        <v>104874754</v>
      </c>
      <c r="C8594" s="140" t="s">
        <v>273</v>
      </c>
      <c r="D8594" s="146">
        <v>0.255464480874317</v>
      </c>
      <c r="E8594" s="146">
        <v>0.42069457185688203</v>
      </c>
      <c r="F8594" s="147">
        <v>3.2701572963885502E-5</v>
      </c>
      <c r="G8594" s="147">
        <v>3.4899205168184701E-3</v>
      </c>
      <c r="H8594" s="146">
        <v>1</v>
      </c>
      <c r="I8594" s="146">
        <v>0.74453551912568305</v>
      </c>
      <c r="J8594" s="146">
        <v>27.3333333333333</v>
      </c>
      <c r="K8594" s="148">
        <v>39.5</v>
      </c>
      <c r="L8594" s="149"/>
      <c r="M8594" s="149"/>
    </row>
    <row r="8595" spans="1:13">
      <c r="A8595" s="144" t="s">
        <v>274</v>
      </c>
      <c r="B8595" s="145">
        <v>100691066</v>
      </c>
      <c r="C8595" s="140" t="s">
        <v>273</v>
      </c>
      <c r="D8595" s="146">
        <v>0.25543478260869601</v>
      </c>
      <c r="E8595" s="146">
        <v>0.42063778898016202</v>
      </c>
      <c r="F8595" s="147">
        <v>4.7663100853894798E-9</v>
      </c>
      <c r="G8595" s="147">
        <v>7.9760204786165692E-6</v>
      </c>
      <c r="H8595" s="146">
        <v>1</v>
      </c>
      <c r="I8595" s="146">
        <v>0.74456521739130399</v>
      </c>
      <c r="J8595" s="146">
        <v>31.3333333333333</v>
      </c>
      <c r="K8595" s="148">
        <v>29</v>
      </c>
      <c r="L8595" s="149"/>
      <c r="M8595" s="149"/>
    </row>
    <row r="8596" spans="1:13">
      <c r="A8596" s="144" t="s">
        <v>292</v>
      </c>
      <c r="B8596" s="145">
        <v>181052936</v>
      </c>
      <c r="C8596" s="140" t="s">
        <v>273</v>
      </c>
      <c r="D8596" s="146">
        <v>0.25541209717145003</v>
      </c>
      <c r="E8596" s="146">
        <v>4.7301622234384304</v>
      </c>
      <c r="F8596" s="147">
        <v>6.4218644583463203E-6</v>
      </c>
      <c r="G8596" s="147">
        <v>1.0866851752960201E-3</v>
      </c>
      <c r="H8596" s="146">
        <v>0.25541209717145003</v>
      </c>
      <c r="I8596" s="146">
        <v>0</v>
      </c>
      <c r="J8596" s="146">
        <v>45</v>
      </c>
      <c r="K8596" s="148">
        <v>37</v>
      </c>
      <c r="L8596" s="149"/>
      <c r="M8596" s="149"/>
    </row>
    <row r="8597" spans="1:13">
      <c r="A8597" s="144" t="s">
        <v>276</v>
      </c>
      <c r="B8597" s="145">
        <v>18896537</v>
      </c>
      <c r="C8597" s="140" t="s">
        <v>273</v>
      </c>
      <c r="D8597" s="146">
        <v>0.25541125541125498</v>
      </c>
      <c r="E8597" s="146">
        <v>4.7301576478927103</v>
      </c>
      <c r="F8597" s="147">
        <v>4.8948131405391704E-4</v>
      </c>
      <c r="G8597" s="147">
        <v>2.7612075936947401E-2</v>
      </c>
      <c r="H8597" s="146">
        <v>0.25541125541125498</v>
      </c>
      <c r="I8597" s="146">
        <v>0</v>
      </c>
      <c r="J8597" s="146">
        <v>50.3333333333333</v>
      </c>
      <c r="K8597" s="148">
        <v>33</v>
      </c>
      <c r="L8597" s="149"/>
      <c r="M8597" s="149"/>
    </row>
    <row r="8598" spans="1:13">
      <c r="A8598" s="144" t="s">
        <v>281</v>
      </c>
      <c r="B8598" s="145">
        <v>54626690</v>
      </c>
      <c r="C8598" s="140" t="s">
        <v>273</v>
      </c>
      <c r="D8598" s="146">
        <v>0.25538160469667298</v>
      </c>
      <c r="E8598" s="146">
        <v>0.42053611876674801</v>
      </c>
      <c r="F8598" s="147">
        <v>4.83900907448765E-4</v>
      </c>
      <c r="G8598" s="147">
        <v>2.7368046113863599E-2</v>
      </c>
      <c r="H8598" s="146">
        <v>1</v>
      </c>
      <c r="I8598" s="146">
        <v>0.74461839530332696</v>
      </c>
      <c r="J8598" s="146">
        <v>69.6666666666667</v>
      </c>
      <c r="K8598" s="148">
        <v>57.5</v>
      </c>
      <c r="L8598" s="149"/>
      <c r="M8598" s="149"/>
    </row>
    <row r="8599" spans="1:13">
      <c r="A8599" s="144" t="s">
        <v>276</v>
      </c>
      <c r="B8599" s="145">
        <v>48443151</v>
      </c>
      <c r="C8599" s="140" t="s">
        <v>273</v>
      </c>
      <c r="D8599" s="146">
        <v>0.25538140020898598</v>
      </c>
      <c r="E8599" s="146">
        <v>4.7299953549451796</v>
      </c>
      <c r="F8599" s="147">
        <v>9.7471892148870995E-4</v>
      </c>
      <c r="G8599" s="147">
        <v>4.9457392567061199E-2</v>
      </c>
      <c r="H8599" s="146">
        <v>0.25538140020898598</v>
      </c>
      <c r="I8599" s="146">
        <v>0</v>
      </c>
      <c r="J8599" s="146">
        <v>33</v>
      </c>
      <c r="K8599" s="148">
        <v>34.5</v>
      </c>
      <c r="L8599" s="149"/>
      <c r="M8599" s="149"/>
    </row>
    <row r="8600" spans="1:13">
      <c r="A8600" s="144" t="s">
        <v>281</v>
      </c>
      <c r="B8600" s="145">
        <v>67210256</v>
      </c>
      <c r="C8600" s="140" t="s">
        <v>273</v>
      </c>
      <c r="D8600" s="146">
        <v>0.25535846267553602</v>
      </c>
      <c r="E8600" s="146">
        <v>0.42049187605094801</v>
      </c>
      <c r="F8600" s="147">
        <v>5.2169821131397001E-8</v>
      </c>
      <c r="G8600" s="147">
        <v>3.78917902142921E-5</v>
      </c>
      <c r="H8600" s="146">
        <v>1</v>
      </c>
      <c r="I8600" s="146">
        <v>0.74464153732446403</v>
      </c>
      <c r="J8600" s="146">
        <v>43</v>
      </c>
      <c r="K8600" s="148">
        <v>37</v>
      </c>
      <c r="L8600" s="149"/>
      <c r="M8600" s="149"/>
    </row>
    <row r="8601" spans="1:13">
      <c r="A8601" s="144" t="s">
        <v>288</v>
      </c>
      <c r="B8601" s="145">
        <v>45445242</v>
      </c>
      <c r="C8601" s="140" t="s">
        <v>273</v>
      </c>
      <c r="D8601" s="146">
        <v>0.255357142857143</v>
      </c>
      <c r="E8601" s="146">
        <v>0.42048935287445799</v>
      </c>
      <c r="F8601" s="147">
        <v>8.2376914481653398E-7</v>
      </c>
      <c r="G8601" s="147">
        <v>2.5990093009405101E-4</v>
      </c>
      <c r="H8601" s="146">
        <v>1</v>
      </c>
      <c r="I8601" s="146">
        <v>0.74464285714285705</v>
      </c>
      <c r="J8601" s="146">
        <v>77</v>
      </c>
      <c r="K8601" s="148">
        <v>34</v>
      </c>
      <c r="L8601" s="149"/>
      <c r="M8601" s="149"/>
    </row>
    <row r="8602" spans="1:13">
      <c r="A8602" s="144" t="s">
        <v>276</v>
      </c>
      <c r="B8602" s="145">
        <v>44936219</v>
      </c>
      <c r="C8602" s="140" t="s">
        <v>273</v>
      </c>
      <c r="D8602" s="146">
        <v>0.25530603655603601</v>
      </c>
      <c r="E8602" s="146">
        <v>0.56816275356045698</v>
      </c>
      <c r="F8602" s="147">
        <v>4.75585186513049E-2</v>
      </c>
      <c r="G8602" s="147">
        <v>0.99999999999995104</v>
      </c>
      <c r="H8602" s="146">
        <v>0.77429052429052403</v>
      </c>
      <c r="I8602" s="146">
        <v>0.51898448773448802</v>
      </c>
      <c r="J8602" s="146">
        <v>153.333333333333</v>
      </c>
      <c r="K8602" s="148">
        <v>105.5</v>
      </c>
      <c r="L8602" s="149"/>
      <c r="M8602" s="149"/>
    </row>
    <row r="8603" spans="1:13">
      <c r="A8603" s="144" t="s">
        <v>287</v>
      </c>
      <c r="B8603" s="145">
        <v>31272217</v>
      </c>
      <c r="C8603" s="140" t="s">
        <v>273</v>
      </c>
      <c r="D8603" s="146">
        <v>0.255305039787799</v>
      </c>
      <c r="E8603" s="146">
        <v>0.42038974781729499</v>
      </c>
      <c r="F8603" s="147">
        <v>6.5692391821148394E-8</v>
      </c>
      <c r="G8603" s="147">
        <v>4.46453512575846E-5</v>
      </c>
      <c r="H8603" s="146">
        <v>1</v>
      </c>
      <c r="I8603" s="146">
        <v>0.74469496021220105</v>
      </c>
      <c r="J8603" s="146">
        <v>39.6666666666667</v>
      </c>
      <c r="K8603" s="148">
        <v>27.5</v>
      </c>
      <c r="L8603" s="149"/>
      <c r="M8603" s="149"/>
    </row>
    <row r="8604" spans="1:13">
      <c r="A8604" s="144" t="s">
        <v>274</v>
      </c>
      <c r="B8604" s="145">
        <v>94058599</v>
      </c>
      <c r="C8604" s="140" t="s">
        <v>273</v>
      </c>
      <c r="D8604" s="146">
        <v>0.25526315789473702</v>
      </c>
      <c r="E8604" s="146">
        <v>0.42030968749347603</v>
      </c>
      <c r="F8604" s="147">
        <v>3.0297697240574302E-6</v>
      </c>
      <c r="G8604" s="147">
        <v>6.4184971504517097E-4</v>
      </c>
      <c r="H8604" s="146">
        <v>1</v>
      </c>
      <c r="I8604" s="146">
        <v>0.74473684210526303</v>
      </c>
      <c r="J8604" s="146">
        <v>46</v>
      </c>
      <c r="K8604" s="148">
        <v>19.5</v>
      </c>
      <c r="L8604" s="149"/>
      <c r="M8604" s="149"/>
    </row>
    <row r="8605" spans="1:13">
      <c r="A8605" s="144" t="s">
        <v>294</v>
      </c>
      <c r="B8605" s="145">
        <v>131857636</v>
      </c>
      <c r="C8605" s="140" t="s">
        <v>273</v>
      </c>
      <c r="D8605" s="146">
        <v>0.25526094276094302</v>
      </c>
      <c r="E8605" s="146">
        <v>0.42142675426332898</v>
      </c>
      <c r="F8605" s="147">
        <v>4.7298687264423302E-2</v>
      </c>
      <c r="G8605" s="147">
        <v>0.99999999999995104</v>
      </c>
      <c r="H8605" s="146">
        <v>0.99768518518518501</v>
      </c>
      <c r="I8605" s="146">
        <v>0.74242424242424199</v>
      </c>
      <c r="J8605" s="146">
        <v>115</v>
      </c>
      <c r="K8605" s="148">
        <v>64.5</v>
      </c>
      <c r="L8605" s="149"/>
      <c r="M8605" s="149"/>
    </row>
    <row r="8606" spans="1:13">
      <c r="A8606" s="144" t="s">
        <v>285</v>
      </c>
      <c r="B8606" s="145">
        <v>44657152</v>
      </c>
      <c r="C8606" s="140" t="s">
        <v>273</v>
      </c>
      <c r="D8606" s="146">
        <v>0.25525862090726198</v>
      </c>
      <c r="E8606" s="146">
        <v>4.7293277343894999</v>
      </c>
      <c r="F8606" s="147">
        <v>2.7524904524796302E-4</v>
      </c>
      <c r="G8606" s="147">
        <v>1.7315468119343501E-2</v>
      </c>
      <c r="H8606" s="146">
        <v>0.25525862090726198</v>
      </c>
      <c r="I8606" s="146">
        <v>0</v>
      </c>
      <c r="J8606" s="146">
        <v>54.3333333333333</v>
      </c>
      <c r="K8606" s="148">
        <v>47</v>
      </c>
      <c r="L8606" s="149"/>
      <c r="M8606" s="149"/>
    </row>
    <row r="8607" spans="1:13">
      <c r="A8607" s="144" t="s">
        <v>275</v>
      </c>
      <c r="B8607" s="145">
        <v>52600359</v>
      </c>
      <c r="C8607" s="140" t="s">
        <v>273</v>
      </c>
      <c r="D8607" s="146">
        <v>0.25521956856702599</v>
      </c>
      <c r="E8607" s="146">
        <v>4.7291153199347198</v>
      </c>
      <c r="F8607" s="147">
        <v>9.0526989905099393E-3</v>
      </c>
      <c r="G8607" s="147">
        <v>0.39171559870105399</v>
      </c>
      <c r="H8607" s="146">
        <v>0.25521956856702599</v>
      </c>
      <c r="I8607" s="146">
        <v>0</v>
      </c>
      <c r="J8607" s="146">
        <v>64.6666666666667</v>
      </c>
      <c r="K8607" s="148">
        <v>42</v>
      </c>
      <c r="L8607" s="149"/>
      <c r="M8607" s="149"/>
    </row>
    <row r="8608" spans="1:13">
      <c r="A8608" s="144" t="s">
        <v>287</v>
      </c>
      <c r="B8608" s="145">
        <v>54305912</v>
      </c>
      <c r="C8608" s="140" t="s">
        <v>273</v>
      </c>
      <c r="D8608" s="146">
        <v>0.25520833333333298</v>
      </c>
      <c r="E8608" s="146">
        <v>0.42020489301966302</v>
      </c>
      <c r="F8608" s="147">
        <v>3.2457703701481402E-5</v>
      </c>
      <c r="G8608" s="147">
        <v>3.4682933211029202E-3</v>
      </c>
      <c r="H8608" s="146">
        <v>1</v>
      </c>
      <c r="I8608" s="146">
        <v>0.74479166666666696</v>
      </c>
      <c r="J8608" s="146">
        <v>23.3333333333333</v>
      </c>
      <c r="K8608" s="148">
        <v>25</v>
      </c>
      <c r="L8608" s="149"/>
      <c r="M8608" s="149"/>
    </row>
    <row r="8609" spans="1:13">
      <c r="A8609" s="144" t="s">
        <v>276</v>
      </c>
      <c r="B8609" s="145">
        <v>48895534</v>
      </c>
      <c r="C8609" s="140" t="s">
        <v>273</v>
      </c>
      <c r="D8609" s="146">
        <v>0.25519695398511</v>
      </c>
      <c r="E8609" s="146">
        <v>0.90924317046432102</v>
      </c>
      <c r="F8609" s="147">
        <v>2.0464027263414199E-2</v>
      </c>
      <c r="G8609" s="147">
        <v>0.85800994941345599</v>
      </c>
      <c r="H8609" s="146">
        <v>0.53583420888707101</v>
      </c>
      <c r="I8609" s="146">
        <v>0.28063725490196101</v>
      </c>
      <c r="J8609" s="146">
        <v>103</v>
      </c>
      <c r="K8609" s="148">
        <v>32.5</v>
      </c>
      <c r="L8609" s="149"/>
      <c r="M8609" s="149"/>
    </row>
    <row r="8610" spans="1:13">
      <c r="A8610" s="144" t="s">
        <v>291</v>
      </c>
      <c r="B8610" s="145">
        <v>795906</v>
      </c>
      <c r="C8610" s="140" t="s">
        <v>273</v>
      </c>
      <c r="D8610" s="146">
        <v>0.25516795865633102</v>
      </c>
      <c r="E8610" s="146">
        <v>4.72883455404701</v>
      </c>
      <c r="F8610" s="147">
        <v>3.4884616512916903E-5</v>
      </c>
      <c r="G8610" s="147">
        <v>3.6583891416821402E-3</v>
      </c>
      <c r="H8610" s="146">
        <v>0.25516795865633102</v>
      </c>
      <c r="I8610" s="146">
        <v>0</v>
      </c>
      <c r="J8610" s="146">
        <v>27</v>
      </c>
      <c r="K8610" s="148">
        <v>50.5</v>
      </c>
      <c r="L8610" s="149"/>
      <c r="M8610" s="149"/>
    </row>
    <row r="8611" spans="1:13">
      <c r="A8611" s="144" t="s">
        <v>272</v>
      </c>
      <c r="B8611" s="145">
        <v>148773317</v>
      </c>
      <c r="C8611" s="140" t="s">
        <v>273</v>
      </c>
      <c r="D8611" s="146">
        <v>0.25516693163752002</v>
      </c>
      <c r="E8611" s="146">
        <v>0.42012576074279601</v>
      </c>
      <c r="F8611" s="147">
        <v>1.9002900640657399E-6</v>
      </c>
      <c r="G8611" s="147">
        <v>4.6102061891450599E-4</v>
      </c>
      <c r="H8611" s="146">
        <v>1</v>
      </c>
      <c r="I8611" s="146">
        <v>0.74483306836247998</v>
      </c>
      <c r="J8611" s="146">
        <v>23.3333333333333</v>
      </c>
      <c r="K8611" s="148">
        <v>35.5</v>
      </c>
      <c r="L8611" s="149"/>
      <c r="M8611" s="149"/>
    </row>
    <row r="8612" spans="1:13">
      <c r="A8612" s="144" t="s">
        <v>278</v>
      </c>
      <c r="B8612" s="145">
        <v>30097060</v>
      </c>
      <c r="C8612" s="140" t="s">
        <v>273</v>
      </c>
      <c r="D8612" s="146">
        <v>0.25515873015872997</v>
      </c>
      <c r="E8612" s="146">
        <v>0.42011008553062801</v>
      </c>
      <c r="F8612" s="147">
        <v>8.9247496202407296E-5</v>
      </c>
      <c r="G8612" s="147">
        <v>7.2792257382728503E-3</v>
      </c>
      <c r="H8612" s="146">
        <v>1</v>
      </c>
      <c r="I8612" s="146">
        <v>0.74484126984126997</v>
      </c>
      <c r="J8612" s="146">
        <v>61.3333333333333</v>
      </c>
      <c r="K8612" s="148">
        <v>35.5</v>
      </c>
      <c r="L8612" s="149"/>
      <c r="M8612" s="149"/>
    </row>
    <row r="8613" spans="1:13">
      <c r="A8613" s="144" t="s">
        <v>280</v>
      </c>
      <c r="B8613" s="145">
        <v>21367954</v>
      </c>
      <c r="C8613" s="140" t="s">
        <v>273</v>
      </c>
      <c r="D8613" s="146">
        <v>0.25506756756756799</v>
      </c>
      <c r="E8613" s="146">
        <v>0.41993586098539099</v>
      </c>
      <c r="F8613" s="147">
        <v>1.00727297742609E-4</v>
      </c>
      <c r="G8613" s="147">
        <v>7.9850157163785795E-3</v>
      </c>
      <c r="H8613" s="146">
        <v>1</v>
      </c>
      <c r="I8613" s="146">
        <v>0.74493243243243201</v>
      </c>
      <c r="J8613" s="146">
        <v>23.6666666666667</v>
      </c>
      <c r="K8613" s="148">
        <v>42.5</v>
      </c>
      <c r="L8613" s="149"/>
      <c r="M8613" s="149"/>
    </row>
    <row r="8614" spans="1:13">
      <c r="A8614" s="144" t="s">
        <v>279</v>
      </c>
      <c r="B8614" s="145">
        <v>5528418</v>
      </c>
      <c r="C8614" s="140" t="s">
        <v>273</v>
      </c>
      <c r="D8614" s="146">
        <v>0.25506756756756799</v>
      </c>
      <c r="E8614" s="146">
        <v>0.41993586098539099</v>
      </c>
      <c r="F8614" s="147">
        <v>1.00727297742609E-4</v>
      </c>
      <c r="G8614" s="147">
        <v>7.9850157163785795E-3</v>
      </c>
      <c r="H8614" s="146">
        <v>1</v>
      </c>
      <c r="I8614" s="146">
        <v>0.74493243243243201</v>
      </c>
      <c r="J8614" s="146">
        <v>36.6666666666667</v>
      </c>
      <c r="K8614" s="148">
        <v>30.5</v>
      </c>
      <c r="L8614" s="149"/>
      <c r="M8614" s="149"/>
    </row>
    <row r="8615" spans="1:13">
      <c r="A8615" s="144" t="s">
        <v>293</v>
      </c>
      <c r="B8615" s="145">
        <v>130028540</v>
      </c>
      <c r="C8615" s="140" t="s">
        <v>273</v>
      </c>
      <c r="D8615" s="146">
        <v>0.25505050505050503</v>
      </c>
      <c r="E8615" s="146">
        <v>0.41990325445066001</v>
      </c>
      <c r="F8615" s="147">
        <v>1.0529577360329401E-3</v>
      </c>
      <c r="G8615" s="147">
        <v>5.2882879927286901E-2</v>
      </c>
      <c r="H8615" s="146">
        <v>1</v>
      </c>
      <c r="I8615" s="146">
        <v>0.74494949494949503</v>
      </c>
      <c r="J8615" s="146">
        <v>52.3333333333333</v>
      </c>
      <c r="K8615" s="148">
        <v>49</v>
      </c>
      <c r="L8615" s="149"/>
      <c r="M8615" s="149"/>
    </row>
    <row r="8616" spans="1:13">
      <c r="A8616" s="144" t="s">
        <v>280</v>
      </c>
      <c r="B8616" s="145">
        <v>90761762</v>
      </c>
      <c r="C8616" s="140" t="s">
        <v>273</v>
      </c>
      <c r="D8616" s="146">
        <v>0.255025136551847</v>
      </c>
      <c r="E8616" s="146">
        <v>1.4460635567838001</v>
      </c>
      <c r="F8616" s="147">
        <v>4.8506494538089501E-2</v>
      </c>
      <c r="G8616" s="147">
        <v>0.99999999999995104</v>
      </c>
      <c r="H8616" s="146">
        <v>0.392896990098757</v>
      </c>
      <c r="I8616" s="146">
        <v>0.13787185354691101</v>
      </c>
      <c r="J8616" s="146">
        <v>90.6666666666667</v>
      </c>
      <c r="K8616" s="148">
        <v>74.5</v>
      </c>
      <c r="L8616" s="149"/>
      <c r="M8616" s="149"/>
    </row>
    <row r="8617" spans="1:13">
      <c r="A8617" s="144" t="s">
        <v>272</v>
      </c>
      <c r="B8617" s="145">
        <v>154553831</v>
      </c>
      <c r="C8617" s="140" t="s">
        <v>273</v>
      </c>
      <c r="D8617" s="146">
        <v>0.255</v>
      </c>
      <c r="E8617" s="146">
        <v>0.41980674342671598</v>
      </c>
      <c r="F8617" s="147">
        <v>6.0780555323177902E-5</v>
      </c>
      <c r="G8617" s="147">
        <v>5.4680916775796898E-3</v>
      </c>
      <c r="H8617" s="146">
        <v>1</v>
      </c>
      <c r="I8617" s="146">
        <v>0.745</v>
      </c>
      <c r="J8617" s="146">
        <v>33</v>
      </c>
      <c r="K8617" s="148">
        <v>22.5</v>
      </c>
      <c r="L8617" s="149"/>
      <c r="M8617" s="149"/>
    </row>
    <row r="8618" spans="1:13">
      <c r="A8618" s="144" t="s">
        <v>285</v>
      </c>
      <c r="B8618" s="145">
        <v>75525101</v>
      </c>
      <c r="C8618" s="140" t="s">
        <v>273</v>
      </c>
      <c r="D8618" s="146">
        <v>0.25499908775770802</v>
      </c>
      <c r="E8618" s="146">
        <v>4.7279154881869898</v>
      </c>
      <c r="F8618" s="147">
        <v>3.4487365596866299E-3</v>
      </c>
      <c r="G8618" s="147">
        <v>0.15454183377399799</v>
      </c>
      <c r="H8618" s="146">
        <v>0.25499908775770802</v>
      </c>
      <c r="I8618" s="146">
        <v>0</v>
      </c>
      <c r="J8618" s="146">
        <v>33.3333333333333</v>
      </c>
      <c r="K8618" s="148">
        <v>36</v>
      </c>
      <c r="L8618" s="149"/>
      <c r="M8618" s="149"/>
    </row>
    <row r="8619" spans="1:13">
      <c r="A8619" s="144" t="s">
        <v>281</v>
      </c>
      <c r="B8619" s="145">
        <v>69165051</v>
      </c>
      <c r="C8619" s="140" t="s">
        <v>273</v>
      </c>
      <c r="D8619" s="146">
        <v>0.25499412455934201</v>
      </c>
      <c r="E8619" s="146">
        <v>0.41979551635900902</v>
      </c>
      <c r="F8619" s="147">
        <v>3.8618104719289198E-5</v>
      </c>
      <c r="G8619" s="147">
        <v>3.9213420012259798E-3</v>
      </c>
      <c r="H8619" s="146">
        <v>1</v>
      </c>
      <c r="I8619" s="146">
        <v>0.74500587544065799</v>
      </c>
      <c r="J8619" s="146">
        <v>38</v>
      </c>
      <c r="K8619" s="148">
        <v>30</v>
      </c>
      <c r="L8619" s="149"/>
      <c r="M8619" s="149"/>
    </row>
    <row r="8620" spans="1:13">
      <c r="A8620" s="144" t="s">
        <v>286</v>
      </c>
      <c r="B8620" s="145">
        <v>129112947</v>
      </c>
      <c r="C8620" s="140" t="s">
        <v>273</v>
      </c>
      <c r="D8620" s="146">
        <v>0.25498891352549902</v>
      </c>
      <c r="E8620" s="146">
        <v>0.419785558944129</v>
      </c>
      <c r="F8620" s="147">
        <v>6.9096300188070396E-5</v>
      </c>
      <c r="G8620" s="147">
        <v>6.0194716266407603E-3</v>
      </c>
      <c r="H8620" s="146">
        <v>1</v>
      </c>
      <c r="I8620" s="146">
        <v>0.74501108647450098</v>
      </c>
      <c r="J8620" s="146">
        <v>20.3333333333333</v>
      </c>
      <c r="K8620" s="148">
        <v>26</v>
      </c>
      <c r="L8620" s="149"/>
      <c r="M8620" s="149"/>
    </row>
    <row r="8621" spans="1:13">
      <c r="A8621" s="144" t="s">
        <v>274</v>
      </c>
      <c r="B8621" s="145">
        <v>68525980</v>
      </c>
      <c r="C8621" s="140" t="s">
        <v>273</v>
      </c>
      <c r="D8621" s="146">
        <v>0.25498575498575499</v>
      </c>
      <c r="E8621" s="146">
        <v>0.41977952353594</v>
      </c>
      <c r="F8621" s="147">
        <v>2.6959452634749001E-4</v>
      </c>
      <c r="G8621" s="147">
        <v>1.7022471195845299E-2</v>
      </c>
      <c r="H8621" s="146">
        <v>1</v>
      </c>
      <c r="I8621" s="146">
        <v>0.74501424501424496</v>
      </c>
      <c r="J8621" s="146">
        <v>37</v>
      </c>
      <c r="K8621" s="148">
        <v>33</v>
      </c>
      <c r="L8621" s="149"/>
      <c r="M8621" s="149"/>
    </row>
    <row r="8622" spans="1:13">
      <c r="A8622" s="144" t="s">
        <v>279</v>
      </c>
      <c r="B8622" s="145">
        <v>120443002</v>
      </c>
      <c r="C8622" s="140" t="s">
        <v>273</v>
      </c>
      <c r="D8622" s="146">
        <v>0.25495590828924197</v>
      </c>
      <c r="E8622" s="146">
        <v>4.7276803934879004</v>
      </c>
      <c r="F8622" s="147">
        <v>1.64482904340315E-3</v>
      </c>
      <c r="G8622" s="147">
        <v>7.8435475555458295E-2</v>
      </c>
      <c r="H8622" s="146">
        <v>0.25495590828924197</v>
      </c>
      <c r="I8622" s="146">
        <v>0</v>
      </c>
      <c r="J8622" s="146">
        <v>22</v>
      </c>
      <c r="K8622" s="148">
        <v>18.5</v>
      </c>
      <c r="L8622" s="149"/>
      <c r="M8622" s="149"/>
    </row>
    <row r="8623" spans="1:13">
      <c r="A8623" s="144" t="s">
        <v>293</v>
      </c>
      <c r="B8623" s="145">
        <v>160481624</v>
      </c>
      <c r="C8623" s="140" t="s">
        <v>273</v>
      </c>
      <c r="D8623" s="146">
        <v>0.25492610837438401</v>
      </c>
      <c r="E8623" s="146">
        <v>0.41966555420078999</v>
      </c>
      <c r="F8623" s="147">
        <v>8.67185595218207E-7</v>
      </c>
      <c r="G8623" s="147">
        <v>2.6891769990593299E-4</v>
      </c>
      <c r="H8623" s="146">
        <v>1</v>
      </c>
      <c r="I8623" s="146">
        <v>0.74507389162561599</v>
      </c>
      <c r="J8623" s="146">
        <v>61.6666666666667</v>
      </c>
      <c r="K8623" s="148">
        <v>39.5</v>
      </c>
      <c r="L8623" s="149"/>
      <c r="M8623" s="149"/>
    </row>
    <row r="8624" spans="1:13">
      <c r="A8624" s="144" t="s">
        <v>292</v>
      </c>
      <c r="B8624" s="145">
        <v>3910254</v>
      </c>
      <c r="C8624" s="140" t="s">
        <v>273</v>
      </c>
      <c r="D8624" s="146">
        <v>0.25490196078431399</v>
      </c>
      <c r="E8624" s="146">
        <v>0.419619416926305</v>
      </c>
      <c r="F8624" s="147">
        <v>2.1120767053972098E-5</v>
      </c>
      <c r="G8624" s="147">
        <v>2.53613891089377E-3</v>
      </c>
      <c r="H8624" s="146">
        <v>1</v>
      </c>
      <c r="I8624" s="146">
        <v>0.74509803921568596</v>
      </c>
      <c r="J8624" s="146">
        <v>34</v>
      </c>
      <c r="K8624" s="148">
        <v>47</v>
      </c>
      <c r="L8624" s="149"/>
      <c r="M8624" s="149"/>
    </row>
    <row r="8625" spans="1:13">
      <c r="A8625" s="144" t="s">
        <v>292</v>
      </c>
      <c r="B8625" s="145">
        <v>146327349</v>
      </c>
      <c r="C8625" s="140" t="s">
        <v>273</v>
      </c>
      <c r="D8625" s="146">
        <v>0.25490196078431399</v>
      </c>
      <c r="E8625" s="146">
        <v>0.419619416926305</v>
      </c>
      <c r="F8625" s="147">
        <v>2.1120767053972098E-5</v>
      </c>
      <c r="G8625" s="147">
        <v>2.53613891089377E-3</v>
      </c>
      <c r="H8625" s="146">
        <v>1</v>
      </c>
      <c r="I8625" s="146">
        <v>0.74509803921568596</v>
      </c>
      <c r="J8625" s="146">
        <v>51.6666666666667</v>
      </c>
      <c r="K8625" s="148">
        <v>41</v>
      </c>
      <c r="L8625" s="149"/>
      <c r="M8625" s="149"/>
    </row>
    <row r="8626" spans="1:13">
      <c r="A8626" s="144" t="s">
        <v>272</v>
      </c>
      <c r="B8626" s="145">
        <v>148491865</v>
      </c>
      <c r="C8626" s="140" t="s">
        <v>273</v>
      </c>
      <c r="D8626" s="146">
        <v>0.25490196078431399</v>
      </c>
      <c r="E8626" s="146">
        <v>0.419619416926305</v>
      </c>
      <c r="F8626" s="147">
        <v>1.9495310413420099E-6</v>
      </c>
      <c r="G8626" s="147">
        <v>4.6903604173778102E-4</v>
      </c>
      <c r="H8626" s="146">
        <v>1</v>
      </c>
      <c r="I8626" s="146">
        <v>0.74509803921568596</v>
      </c>
      <c r="J8626" s="146">
        <v>65.3333333333333</v>
      </c>
      <c r="K8626" s="148">
        <v>59.5</v>
      </c>
      <c r="L8626" s="149"/>
      <c r="M8626" s="149"/>
    </row>
    <row r="8627" spans="1:13">
      <c r="A8627" s="144" t="s">
        <v>288</v>
      </c>
      <c r="B8627" s="145">
        <v>45055307</v>
      </c>
      <c r="C8627" s="140" t="s">
        <v>273</v>
      </c>
      <c r="D8627" s="146">
        <v>0.25487588652482301</v>
      </c>
      <c r="E8627" s="146">
        <v>0.41956960014299299</v>
      </c>
      <c r="F8627" s="147">
        <v>1.6548907070720201E-3</v>
      </c>
      <c r="G8627" s="147">
        <v>7.8867391530782302E-2</v>
      </c>
      <c r="H8627" s="146">
        <v>1</v>
      </c>
      <c r="I8627" s="146">
        <v>0.74512411347517704</v>
      </c>
      <c r="J8627" s="146">
        <v>29.6666666666667</v>
      </c>
      <c r="K8627" s="148">
        <v>35.5</v>
      </c>
      <c r="L8627" s="149"/>
      <c r="M8627" s="149"/>
    </row>
    <row r="8628" spans="1:13">
      <c r="A8628" s="144" t="s">
        <v>276</v>
      </c>
      <c r="B8628" s="145">
        <v>48534415</v>
      </c>
      <c r="C8628" s="140" t="s">
        <v>273</v>
      </c>
      <c r="D8628" s="146">
        <v>0.25480769230769201</v>
      </c>
      <c r="E8628" s="146">
        <v>0.41943931822649</v>
      </c>
      <c r="F8628" s="147">
        <v>1.3809469357300999E-4</v>
      </c>
      <c r="G8628" s="147">
        <v>1.0149187367194199E-2</v>
      </c>
      <c r="H8628" s="146">
        <v>1</v>
      </c>
      <c r="I8628" s="146">
        <v>0.74519230769230804</v>
      </c>
      <c r="J8628" s="146">
        <v>34</v>
      </c>
      <c r="K8628" s="148">
        <v>22.5</v>
      </c>
      <c r="L8628" s="149"/>
      <c r="M8628" s="149"/>
    </row>
    <row r="8629" spans="1:13">
      <c r="A8629" s="144" t="s">
        <v>283</v>
      </c>
      <c r="B8629" s="145">
        <v>117178241</v>
      </c>
      <c r="C8629" s="140" t="s">
        <v>273</v>
      </c>
      <c r="D8629" s="146">
        <v>0.25473752697433599</v>
      </c>
      <c r="E8629" s="146">
        <v>0.85566056154179004</v>
      </c>
      <c r="F8629" s="147">
        <v>4.90820064787785E-2</v>
      </c>
      <c r="G8629" s="147">
        <v>0.99999999999995104</v>
      </c>
      <c r="H8629" s="146">
        <v>0.55938868976503398</v>
      </c>
      <c r="I8629" s="146">
        <v>0.30465116279069798</v>
      </c>
      <c r="J8629" s="146">
        <v>39</v>
      </c>
      <c r="K8629" s="148">
        <v>39</v>
      </c>
      <c r="L8629" s="149"/>
      <c r="M8629" s="149"/>
    </row>
    <row r="8630" spans="1:13">
      <c r="A8630" s="144" t="s">
        <v>285</v>
      </c>
      <c r="B8630" s="145">
        <v>75102332</v>
      </c>
      <c r="C8630" s="140" t="s">
        <v>273</v>
      </c>
      <c r="D8630" s="146">
        <v>0.25473065570314102</v>
      </c>
      <c r="E8630" s="146">
        <v>4.7264533628981296</v>
      </c>
      <c r="F8630" s="147">
        <v>1.5245815154081401E-7</v>
      </c>
      <c r="G8630" s="147">
        <v>7.9968237514674694E-5</v>
      </c>
      <c r="H8630" s="146">
        <v>0.25473065570314102</v>
      </c>
      <c r="I8630" s="146">
        <v>0</v>
      </c>
      <c r="J8630" s="146">
        <v>32</v>
      </c>
      <c r="K8630" s="148">
        <v>31.5</v>
      </c>
      <c r="L8630" s="149"/>
      <c r="M8630" s="149"/>
    </row>
    <row r="8631" spans="1:13">
      <c r="A8631" s="144" t="s">
        <v>284</v>
      </c>
      <c r="B8631" s="145">
        <v>7077926</v>
      </c>
      <c r="C8631" s="140" t="s">
        <v>273</v>
      </c>
      <c r="D8631" s="146">
        <v>0.25470123511739201</v>
      </c>
      <c r="E8631" s="146">
        <v>0.52811639954305201</v>
      </c>
      <c r="F8631" s="147">
        <v>2.7582822306478301E-2</v>
      </c>
      <c r="G8631" s="147">
        <v>0.99999999999995104</v>
      </c>
      <c r="H8631" s="146">
        <v>0.82088943288453697</v>
      </c>
      <c r="I8631" s="146">
        <v>0.56618819776714502</v>
      </c>
      <c r="J8631" s="146">
        <v>47.6666666666667</v>
      </c>
      <c r="K8631" s="148">
        <v>35.5</v>
      </c>
      <c r="L8631" s="149"/>
      <c r="M8631" s="149"/>
    </row>
    <row r="8632" spans="1:13">
      <c r="A8632" s="144" t="s">
        <v>283</v>
      </c>
      <c r="B8632" s="145">
        <v>125888669</v>
      </c>
      <c r="C8632" s="140" t="s">
        <v>273</v>
      </c>
      <c r="D8632" s="146">
        <v>0.25466893039049199</v>
      </c>
      <c r="E8632" s="146">
        <v>0.419174256283881</v>
      </c>
      <c r="F8632" s="147">
        <v>8.8584078856481194E-6</v>
      </c>
      <c r="G8632" s="147">
        <v>1.36439032405975E-3</v>
      </c>
      <c r="H8632" s="146">
        <v>1</v>
      </c>
      <c r="I8632" s="146">
        <v>0.74533106960950801</v>
      </c>
      <c r="J8632" s="146">
        <v>39</v>
      </c>
      <c r="K8632" s="148">
        <v>25</v>
      </c>
      <c r="L8632" s="149"/>
      <c r="M8632" s="149"/>
    </row>
    <row r="8633" spans="1:13">
      <c r="A8633" s="144" t="s">
        <v>289</v>
      </c>
      <c r="B8633" s="145">
        <v>85453759</v>
      </c>
      <c r="C8633" s="140" t="s">
        <v>273</v>
      </c>
      <c r="D8633" s="146">
        <v>0.254662004662005</v>
      </c>
      <c r="E8633" s="146">
        <v>0.41916102808668598</v>
      </c>
      <c r="F8633" s="147">
        <v>1.84391802771464E-4</v>
      </c>
      <c r="G8633" s="147">
        <v>1.2655357819284599E-2</v>
      </c>
      <c r="H8633" s="146">
        <v>1</v>
      </c>
      <c r="I8633" s="146">
        <v>0.74533799533799505</v>
      </c>
      <c r="J8633" s="146">
        <v>47</v>
      </c>
      <c r="K8633" s="148">
        <v>29.5</v>
      </c>
      <c r="L8633" s="149"/>
      <c r="M8633" s="149"/>
    </row>
    <row r="8634" spans="1:13">
      <c r="A8634" s="144" t="s">
        <v>284</v>
      </c>
      <c r="B8634" s="145">
        <v>47248379</v>
      </c>
      <c r="C8634" s="140" t="s">
        <v>273</v>
      </c>
      <c r="D8634" s="146">
        <v>0.25465243568691798</v>
      </c>
      <c r="E8634" s="146">
        <v>4.7260270265373396</v>
      </c>
      <c r="F8634" s="147">
        <v>1.82388368057649E-7</v>
      </c>
      <c r="G8634" s="147">
        <v>9.1275345601186106E-5</v>
      </c>
      <c r="H8634" s="146">
        <v>0.25465243568691798</v>
      </c>
      <c r="I8634" s="146">
        <v>0</v>
      </c>
      <c r="J8634" s="146">
        <v>26</v>
      </c>
      <c r="K8634" s="148">
        <v>32</v>
      </c>
      <c r="L8634" s="149"/>
      <c r="M8634" s="149"/>
    </row>
    <row r="8635" spans="1:13">
      <c r="A8635" s="144" t="s">
        <v>272</v>
      </c>
      <c r="B8635" s="145">
        <v>147407063</v>
      </c>
      <c r="C8635" s="140" t="s">
        <v>273</v>
      </c>
      <c r="D8635" s="146">
        <v>0.25458532695374803</v>
      </c>
      <c r="E8635" s="146">
        <v>0.41901458115085299</v>
      </c>
      <c r="F8635" s="147">
        <v>1.47162127955047E-4</v>
      </c>
      <c r="G8635" s="147">
        <v>1.06490935523114E-2</v>
      </c>
      <c r="H8635" s="146">
        <v>1</v>
      </c>
      <c r="I8635" s="146">
        <v>0.74541467304625197</v>
      </c>
      <c r="J8635" s="146">
        <v>32.3333333333333</v>
      </c>
      <c r="K8635" s="148">
        <v>50.5</v>
      </c>
      <c r="L8635" s="149"/>
      <c r="M8635" s="149"/>
    </row>
    <row r="8636" spans="1:13">
      <c r="A8636" s="144" t="s">
        <v>289</v>
      </c>
      <c r="B8636" s="145">
        <v>153788104</v>
      </c>
      <c r="C8636" s="140" t="s">
        <v>273</v>
      </c>
      <c r="D8636" s="146">
        <v>0.25457875457875501</v>
      </c>
      <c r="E8636" s="146">
        <v>0.41900202924803598</v>
      </c>
      <c r="F8636" s="147">
        <v>1.2446503055356899E-4</v>
      </c>
      <c r="G8636" s="147">
        <v>9.3562012199911396E-3</v>
      </c>
      <c r="H8636" s="146">
        <v>1</v>
      </c>
      <c r="I8636" s="146">
        <v>0.74542124542124499</v>
      </c>
      <c r="J8636" s="146">
        <v>31</v>
      </c>
      <c r="K8636" s="148">
        <v>30</v>
      </c>
      <c r="L8636" s="149"/>
      <c r="M8636" s="149"/>
    </row>
    <row r="8637" spans="1:13">
      <c r="A8637" s="144" t="s">
        <v>277</v>
      </c>
      <c r="B8637" s="145">
        <v>40887669</v>
      </c>
      <c r="C8637" s="140" t="s">
        <v>273</v>
      </c>
      <c r="D8637" s="146">
        <v>0.25454885374702801</v>
      </c>
      <c r="E8637" s="146">
        <v>0.49477898224836497</v>
      </c>
      <c r="F8637" s="147">
        <v>2.5849169283520601E-2</v>
      </c>
      <c r="G8637" s="147">
        <v>0.99999999999995104</v>
      </c>
      <c r="H8637" s="146">
        <v>0.86675815607260898</v>
      </c>
      <c r="I8637" s="146">
        <v>0.61220930232558102</v>
      </c>
      <c r="J8637" s="146">
        <v>40.3333333333333</v>
      </c>
      <c r="K8637" s="148">
        <v>31.5</v>
      </c>
      <c r="L8637" s="149"/>
      <c r="M8637" s="149"/>
    </row>
    <row r="8638" spans="1:13">
      <c r="A8638" s="144" t="s">
        <v>285</v>
      </c>
      <c r="B8638" s="145">
        <v>21843371</v>
      </c>
      <c r="C8638" s="140" t="s">
        <v>273</v>
      </c>
      <c r="D8638" s="146">
        <v>0.25454545454545502</v>
      </c>
      <c r="E8638" s="146">
        <v>0.41893843461874802</v>
      </c>
      <c r="F8638" s="147">
        <v>2.8846779054069301E-4</v>
      </c>
      <c r="G8638" s="147">
        <v>1.7963821599489001E-2</v>
      </c>
      <c r="H8638" s="146">
        <v>1</v>
      </c>
      <c r="I8638" s="146">
        <v>0.74545454545454504</v>
      </c>
      <c r="J8638" s="146">
        <v>94</v>
      </c>
      <c r="K8638" s="148">
        <v>31</v>
      </c>
      <c r="L8638" s="149"/>
      <c r="M8638" s="149"/>
    </row>
    <row r="8639" spans="1:13">
      <c r="A8639" s="144" t="s">
        <v>284</v>
      </c>
      <c r="B8639" s="145">
        <v>41749700</v>
      </c>
      <c r="C8639" s="140" t="s">
        <v>273</v>
      </c>
      <c r="D8639" s="146">
        <v>0.25454545454545502</v>
      </c>
      <c r="E8639" s="146">
        <v>0.41893843461874802</v>
      </c>
      <c r="F8639" s="147">
        <v>4.3050307144688203E-8</v>
      </c>
      <c r="G8639" s="147">
        <v>3.3300670448161503E-5</v>
      </c>
      <c r="H8639" s="146">
        <v>1</v>
      </c>
      <c r="I8639" s="146">
        <v>0.74545454545454504</v>
      </c>
      <c r="J8639" s="146">
        <v>92.3333333333333</v>
      </c>
      <c r="K8639" s="148">
        <v>39</v>
      </c>
      <c r="L8639" s="149"/>
      <c r="M8639" s="149"/>
    </row>
    <row r="8640" spans="1:13">
      <c r="A8640" s="144" t="s">
        <v>291</v>
      </c>
      <c r="B8640" s="145">
        <v>87731732</v>
      </c>
      <c r="C8640" s="140" t="s">
        <v>273</v>
      </c>
      <c r="D8640" s="146">
        <v>0.25452898550724601</v>
      </c>
      <c r="E8640" s="146">
        <v>0.418906983963094</v>
      </c>
      <c r="F8640" s="147">
        <v>1.6298289055742801E-6</v>
      </c>
      <c r="G8640" s="147">
        <v>4.1461390330889701E-4</v>
      </c>
      <c r="H8640" s="146">
        <v>1</v>
      </c>
      <c r="I8640" s="146">
        <v>0.74547101449275399</v>
      </c>
      <c r="J8640" s="146">
        <v>45</v>
      </c>
      <c r="K8640" s="148">
        <v>23.5</v>
      </c>
      <c r="L8640" s="149"/>
      <c r="M8640" s="149"/>
    </row>
    <row r="8641" spans="1:13">
      <c r="A8641" s="144" t="s">
        <v>290</v>
      </c>
      <c r="B8641" s="145">
        <v>147058667</v>
      </c>
      <c r="C8641" s="140" t="s">
        <v>273</v>
      </c>
      <c r="D8641" s="146">
        <v>0.25452898550724601</v>
      </c>
      <c r="E8641" s="146">
        <v>0.418906983963094</v>
      </c>
      <c r="F8641" s="147">
        <v>1.6298289055743E-6</v>
      </c>
      <c r="G8641" s="147">
        <v>4.1461390330889701E-4</v>
      </c>
      <c r="H8641" s="146">
        <v>1</v>
      </c>
      <c r="I8641" s="146">
        <v>0.74547101449275399</v>
      </c>
      <c r="J8641" s="146">
        <v>29.6666666666667</v>
      </c>
      <c r="K8641" s="148">
        <v>23.5</v>
      </c>
      <c r="L8641" s="149"/>
      <c r="M8641" s="149"/>
    </row>
    <row r="8642" spans="1:13">
      <c r="A8642" s="144" t="s">
        <v>294</v>
      </c>
      <c r="B8642" s="145">
        <v>143277714</v>
      </c>
      <c r="C8642" s="140" t="s">
        <v>273</v>
      </c>
      <c r="D8642" s="146">
        <v>0.25452149576211802</v>
      </c>
      <c r="E8642" s="146">
        <v>0.50758098442477795</v>
      </c>
      <c r="F8642" s="147">
        <v>2.21187731551644E-2</v>
      </c>
      <c r="G8642" s="147">
        <v>0.92309216796474103</v>
      </c>
      <c r="H8642" s="146">
        <v>0.848132969034608</v>
      </c>
      <c r="I8642" s="146">
        <v>0.59361147327248998</v>
      </c>
      <c r="J8642" s="146">
        <v>66.6666666666667</v>
      </c>
      <c r="K8642" s="148">
        <v>62</v>
      </c>
      <c r="L8642" s="149"/>
      <c r="M8642" s="149"/>
    </row>
    <row r="8643" spans="1:13">
      <c r="A8643" s="144" t="s">
        <v>272</v>
      </c>
      <c r="B8643" s="145">
        <v>21608092</v>
      </c>
      <c r="C8643" s="140" t="s">
        <v>273</v>
      </c>
      <c r="D8643" s="146">
        <v>0.25451496388028899</v>
      </c>
      <c r="E8643" s="146">
        <v>0.41888020762943501</v>
      </c>
      <c r="F8643" s="147">
        <v>1.2729330850310799E-4</v>
      </c>
      <c r="G8643" s="147">
        <v>9.5244418766518707E-3</v>
      </c>
      <c r="H8643" s="146">
        <v>1</v>
      </c>
      <c r="I8643" s="146">
        <v>0.74548503611971095</v>
      </c>
      <c r="J8643" s="146">
        <v>93.6666666666667</v>
      </c>
      <c r="K8643" s="148">
        <v>89</v>
      </c>
      <c r="L8643" s="149"/>
      <c r="M8643" s="149"/>
    </row>
    <row r="8644" spans="1:13">
      <c r="A8644" s="144" t="s">
        <v>285</v>
      </c>
      <c r="B8644" s="145">
        <v>62717571</v>
      </c>
      <c r="C8644" s="140" t="s">
        <v>273</v>
      </c>
      <c r="D8644" s="146">
        <v>0.25448868071818898</v>
      </c>
      <c r="E8644" s="146">
        <v>0.41883001745195603</v>
      </c>
      <c r="F8644" s="147">
        <v>2.2906576493805799E-3</v>
      </c>
      <c r="G8644" s="147">
        <v>0.10580044519073099</v>
      </c>
      <c r="H8644" s="146">
        <v>1</v>
      </c>
      <c r="I8644" s="146">
        <v>0.74551131928181102</v>
      </c>
      <c r="J8644" s="146">
        <v>25.3333333333333</v>
      </c>
      <c r="K8644" s="148">
        <v>41</v>
      </c>
      <c r="L8644" s="149"/>
      <c r="M8644" s="149"/>
    </row>
    <row r="8645" spans="1:13">
      <c r="A8645" s="144" t="s">
        <v>290</v>
      </c>
      <c r="B8645" s="145">
        <v>2100596</v>
      </c>
      <c r="C8645" s="140" t="s">
        <v>273</v>
      </c>
      <c r="D8645" s="146">
        <v>0.25447570332480801</v>
      </c>
      <c r="E8645" s="146">
        <v>0.41880523653894902</v>
      </c>
      <c r="F8645" s="147">
        <v>1.7179747412101801E-4</v>
      </c>
      <c r="G8645" s="147">
        <v>1.19786947975769E-2</v>
      </c>
      <c r="H8645" s="146">
        <v>1</v>
      </c>
      <c r="I8645" s="146">
        <v>0.74552429667519204</v>
      </c>
      <c r="J8645" s="146">
        <v>28.6666666666667</v>
      </c>
      <c r="K8645" s="148">
        <v>37</v>
      </c>
      <c r="L8645" s="149"/>
      <c r="M8645" s="149"/>
    </row>
    <row r="8646" spans="1:13">
      <c r="A8646" s="144" t="s">
        <v>295</v>
      </c>
      <c r="B8646" s="145">
        <v>65222525</v>
      </c>
      <c r="C8646" s="140" t="s">
        <v>273</v>
      </c>
      <c r="D8646" s="146">
        <v>0.25443817878028402</v>
      </c>
      <c r="E8646" s="146">
        <v>4.7248585786944899</v>
      </c>
      <c r="F8646" s="147">
        <v>2.8481546249377001E-4</v>
      </c>
      <c r="G8646" s="147">
        <v>1.7789980601875401E-2</v>
      </c>
      <c r="H8646" s="146">
        <v>0.25443817878028402</v>
      </c>
      <c r="I8646" s="146">
        <v>0</v>
      </c>
      <c r="J8646" s="146">
        <v>29.3333333333333</v>
      </c>
      <c r="K8646" s="148">
        <v>18.5</v>
      </c>
      <c r="L8646" s="149"/>
      <c r="M8646" s="149"/>
    </row>
    <row r="8647" spans="1:13">
      <c r="A8647" s="144" t="s">
        <v>282</v>
      </c>
      <c r="B8647" s="145">
        <v>47222185</v>
      </c>
      <c r="C8647" s="140" t="s">
        <v>273</v>
      </c>
      <c r="D8647" s="146">
        <v>0.25442834138486298</v>
      </c>
      <c r="E8647" s="146">
        <v>0.41871480040791598</v>
      </c>
      <c r="F8647" s="147">
        <v>6.0400825578088102E-4</v>
      </c>
      <c r="G8647" s="147">
        <v>3.2891423962818703E-2</v>
      </c>
      <c r="H8647" s="146">
        <v>1</v>
      </c>
      <c r="I8647" s="146">
        <v>0.74557165861513697</v>
      </c>
      <c r="J8647" s="146">
        <v>34.6666666666667</v>
      </c>
      <c r="K8647" s="148">
        <v>25</v>
      </c>
      <c r="L8647" s="149"/>
      <c r="M8647" s="149"/>
    </row>
    <row r="8648" spans="1:13">
      <c r="A8648" s="144" t="s">
        <v>281</v>
      </c>
      <c r="B8648" s="145">
        <v>84584182</v>
      </c>
      <c r="C8648" s="140" t="s">
        <v>273</v>
      </c>
      <c r="D8648" s="146">
        <v>0.25438596491228099</v>
      </c>
      <c r="E8648" s="146">
        <v>0.41863388867467799</v>
      </c>
      <c r="F8648" s="147">
        <v>4.4880674432815597E-8</v>
      </c>
      <c r="G8648" s="147">
        <v>3.42443324735645E-5</v>
      </c>
      <c r="H8648" s="146">
        <v>1</v>
      </c>
      <c r="I8648" s="146">
        <v>0.74561403508771895</v>
      </c>
      <c r="J8648" s="146">
        <v>53.6666666666667</v>
      </c>
      <c r="K8648" s="148">
        <v>70</v>
      </c>
      <c r="L8648" s="149"/>
      <c r="M8648" s="149"/>
    </row>
    <row r="8649" spans="1:13">
      <c r="A8649" s="144" t="s">
        <v>289</v>
      </c>
      <c r="B8649" s="145">
        <v>1248766</v>
      </c>
      <c r="C8649" s="140" t="s">
        <v>273</v>
      </c>
      <c r="D8649" s="146">
        <v>0.25437908496731998</v>
      </c>
      <c r="E8649" s="146">
        <v>4.7245361446246896</v>
      </c>
      <c r="F8649" s="147">
        <v>1.75078844493178E-5</v>
      </c>
      <c r="G8649" s="147">
        <v>2.22140829848945E-3</v>
      </c>
      <c r="H8649" s="146">
        <v>0.25437908496731998</v>
      </c>
      <c r="I8649" s="146">
        <v>0</v>
      </c>
      <c r="J8649" s="146">
        <v>27.3333333333333</v>
      </c>
      <c r="K8649" s="148">
        <v>17.5</v>
      </c>
      <c r="L8649" s="149"/>
      <c r="M8649" s="149"/>
    </row>
    <row r="8650" spans="1:13">
      <c r="A8650" s="144" t="s">
        <v>283</v>
      </c>
      <c r="B8650" s="145">
        <v>68033047</v>
      </c>
      <c r="C8650" s="140" t="s">
        <v>273</v>
      </c>
      <c r="D8650" s="146">
        <v>0.25432900432900402</v>
      </c>
      <c r="E8650" s="146">
        <v>0.418525137844245</v>
      </c>
      <c r="F8650" s="147">
        <v>1.03439736698537E-5</v>
      </c>
      <c r="G8650" s="147">
        <v>1.5205989793922699E-3</v>
      </c>
      <c r="H8650" s="146">
        <v>1</v>
      </c>
      <c r="I8650" s="146">
        <v>0.74567099567099604</v>
      </c>
      <c r="J8650" s="146">
        <v>22.3333333333333</v>
      </c>
      <c r="K8650" s="148">
        <v>21.5</v>
      </c>
      <c r="L8650" s="149"/>
      <c r="M8650" s="149"/>
    </row>
    <row r="8651" spans="1:13">
      <c r="A8651" s="144" t="s">
        <v>293</v>
      </c>
      <c r="B8651" s="145">
        <v>48705086</v>
      </c>
      <c r="C8651" s="140" t="s">
        <v>273</v>
      </c>
      <c r="D8651" s="146">
        <v>0.25431034482758602</v>
      </c>
      <c r="E8651" s="146">
        <v>0.41848951435471199</v>
      </c>
      <c r="F8651" s="147">
        <v>3.61985836479002E-4</v>
      </c>
      <c r="G8651" s="147">
        <v>2.1586944275796799E-2</v>
      </c>
      <c r="H8651" s="146">
        <v>1</v>
      </c>
      <c r="I8651" s="146">
        <v>0.74568965517241403</v>
      </c>
      <c r="J8651" s="146">
        <v>53.6666666666667</v>
      </c>
      <c r="K8651" s="148">
        <v>49.5</v>
      </c>
      <c r="L8651" s="149"/>
      <c r="M8651" s="149"/>
    </row>
    <row r="8652" spans="1:13">
      <c r="A8652" s="144" t="s">
        <v>277</v>
      </c>
      <c r="B8652" s="145">
        <v>32475772</v>
      </c>
      <c r="C8652" s="140" t="s">
        <v>273</v>
      </c>
      <c r="D8652" s="146">
        <v>0.25430724246513697</v>
      </c>
      <c r="E8652" s="146">
        <v>4.7241440526908303</v>
      </c>
      <c r="F8652" s="147">
        <v>1.1401330283097101E-5</v>
      </c>
      <c r="G8652" s="147">
        <v>1.6292741613976799E-3</v>
      </c>
      <c r="H8652" s="146">
        <v>0.25430724246513697</v>
      </c>
      <c r="I8652" s="146">
        <v>0</v>
      </c>
      <c r="J8652" s="146">
        <v>41</v>
      </c>
      <c r="K8652" s="148">
        <v>41</v>
      </c>
      <c r="L8652" s="149"/>
      <c r="M8652" s="149"/>
    </row>
    <row r="8653" spans="1:13">
      <c r="A8653" s="144" t="s">
        <v>285</v>
      </c>
      <c r="B8653" s="145">
        <v>62173279</v>
      </c>
      <c r="C8653" s="140" t="s">
        <v>273</v>
      </c>
      <c r="D8653" s="146">
        <v>0.25429116338207203</v>
      </c>
      <c r="E8653" s="146">
        <v>0.418452895320789</v>
      </c>
      <c r="F8653" s="147">
        <v>1.41279884088007E-4</v>
      </c>
      <c r="G8653" s="147">
        <v>1.03305912260229E-2</v>
      </c>
      <c r="H8653" s="146">
        <v>1</v>
      </c>
      <c r="I8653" s="146">
        <v>0.74570883661792797</v>
      </c>
      <c r="J8653" s="146">
        <v>87.3333333333333</v>
      </c>
      <c r="K8653" s="148">
        <v>67</v>
      </c>
      <c r="L8653" s="149"/>
      <c r="M8653" s="149"/>
    </row>
    <row r="8654" spans="1:13">
      <c r="A8654" s="144" t="s">
        <v>286</v>
      </c>
      <c r="B8654" s="145">
        <v>36532495</v>
      </c>
      <c r="C8654" s="140" t="s">
        <v>273</v>
      </c>
      <c r="D8654" s="146">
        <v>0.25426356589147298</v>
      </c>
      <c r="E8654" s="146">
        <v>0.41840021096151397</v>
      </c>
      <c r="F8654" s="147">
        <v>7.4811981961619197E-4</v>
      </c>
      <c r="G8654" s="147">
        <v>3.9402214667942699E-2</v>
      </c>
      <c r="H8654" s="146">
        <v>1</v>
      </c>
      <c r="I8654" s="146">
        <v>0.74573643410852697</v>
      </c>
      <c r="J8654" s="146">
        <v>22</v>
      </c>
      <c r="K8654" s="148">
        <v>44</v>
      </c>
      <c r="L8654" s="149"/>
      <c r="M8654" s="149"/>
    </row>
    <row r="8655" spans="1:13">
      <c r="A8655" s="144" t="s">
        <v>294</v>
      </c>
      <c r="B8655" s="145">
        <v>87842735</v>
      </c>
      <c r="C8655" s="140" t="s">
        <v>273</v>
      </c>
      <c r="D8655" s="146">
        <v>0.25425711408366602</v>
      </c>
      <c r="E8655" s="146">
        <v>0.43896911482523299</v>
      </c>
      <c r="F8655" s="147">
        <v>3.3020340289159301E-3</v>
      </c>
      <c r="G8655" s="147">
        <v>0.14835729983430901</v>
      </c>
      <c r="H8655" s="146">
        <v>0.95919489007724301</v>
      </c>
      <c r="I8655" s="146">
        <v>0.70493777599357699</v>
      </c>
      <c r="J8655" s="146">
        <v>75</v>
      </c>
      <c r="K8655" s="148">
        <v>50</v>
      </c>
      <c r="L8655" s="149"/>
      <c r="M8655" s="149"/>
    </row>
    <row r="8656" spans="1:13">
      <c r="A8656" s="144" t="s">
        <v>280</v>
      </c>
      <c r="B8656" s="145">
        <v>8324620</v>
      </c>
      <c r="C8656" s="140" t="s">
        <v>273</v>
      </c>
      <c r="D8656" s="146">
        <v>0.25423293637579297</v>
      </c>
      <c r="E8656" s="146">
        <v>0.52755267581524601</v>
      </c>
      <c r="F8656" s="147">
        <v>2.1999709524051E-2</v>
      </c>
      <c r="G8656" s="147">
        <v>0.91837737127109698</v>
      </c>
      <c r="H8656" s="146">
        <v>0.82009564509564503</v>
      </c>
      <c r="I8656" s="146">
        <v>0.565862708719852</v>
      </c>
      <c r="J8656" s="146">
        <v>61.3333333333333</v>
      </c>
      <c r="K8656" s="148">
        <v>63</v>
      </c>
      <c r="L8656" s="149"/>
      <c r="M8656" s="149"/>
    </row>
    <row r="8657" spans="1:13">
      <c r="A8657" s="144" t="s">
        <v>293</v>
      </c>
      <c r="B8657" s="145">
        <v>136640835</v>
      </c>
      <c r="C8657" s="140" t="s">
        <v>273</v>
      </c>
      <c r="D8657" s="146">
        <v>0.25422427035330297</v>
      </c>
      <c r="E8657" s="146">
        <v>0.41832519803152401</v>
      </c>
      <c r="F8657" s="147">
        <v>2.3350850712420801E-3</v>
      </c>
      <c r="G8657" s="147">
        <v>0.107638951995705</v>
      </c>
      <c r="H8657" s="146">
        <v>1</v>
      </c>
      <c r="I8657" s="146">
        <v>0.74577572964669703</v>
      </c>
      <c r="J8657" s="146">
        <v>41</v>
      </c>
      <c r="K8657" s="148">
        <v>26</v>
      </c>
      <c r="L8657" s="149"/>
      <c r="M8657" s="149"/>
    </row>
    <row r="8658" spans="1:13">
      <c r="A8658" s="144" t="s">
        <v>294</v>
      </c>
      <c r="B8658" s="145">
        <v>143800574</v>
      </c>
      <c r="C8658" s="140" t="s">
        <v>273</v>
      </c>
      <c r="D8658" s="146">
        <v>0.254201680672269</v>
      </c>
      <c r="E8658" s="146">
        <v>0.41828207739072298</v>
      </c>
      <c r="F8658" s="147">
        <v>2.0845039348153799E-6</v>
      </c>
      <c r="G8658" s="147">
        <v>4.9163619980920504E-4</v>
      </c>
      <c r="H8658" s="146">
        <v>1</v>
      </c>
      <c r="I8658" s="146">
        <v>0.745798319327731</v>
      </c>
      <c r="J8658" s="146">
        <v>17</v>
      </c>
      <c r="K8658" s="148">
        <v>15.5</v>
      </c>
      <c r="L8658" s="149"/>
      <c r="M8658" s="149"/>
    </row>
    <row r="8659" spans="1:13">
      <c r="A8659" s="144" t="s">
        <v>287</v>
      </c>
      <c r="B8659" s="145">
        <v>47589132</v>
      </c>
      <c r="C8659" s="140" t="s">
        <v>273</v>
      </c>
      <c r="D8659" s="146">
        <v>0.25418275418275399</v>
      </c>
      <c r="E8659" s="146">
        <v>0.41824595027851802</v>
      </c>
      <c r="F8659" s="147">
        <v>1.04789596123541E-7</v>
      </c>
      <c r="G8659" s="147">
        <v>6.1694678335433E-5</v>
      </c>
      <c r="H8659" s="146">
        <v>1</v>
      </c>
      <c r="I8659" s="146">
        <v>0.74581724581724596</v>
      </c>
      <c r="J8659" s="146">
        <v>38.3333333333333</v>
      </c>
      <c r="K8659" s="148">
        <v>29</v>
      </c>
      <c r="L8659" s="149"/>
      <c r="M8659" s="149"/>
    </row>
    <row r="8660" spans="1:13">
      <c r="A8660" s="144" t="s">
        <v>290</v>
      </c>
      <c r="B8660" s="145">
        <v>155831045</v>
      </c>
      <c r="C8660" s="140" t="s">
        <v>273</v>
      </c>
      <c r="D8660" s="146">
        <v>0.25418060200668902</v>
      </c>
      <c r="E8660" s="146">
        <v>0.41824184223608801</v>
      </c>
      <c r="F8660" s="147">
        <v>8.4806541282222103E-8</v>
      </c>
      <c r="G8660" s="147">
        <v>5.3236946790554502E-5</v>
      </c>
      <c r="H8660" s="146">
        <v>1</v>
      </c>
      <c r="I8660" s="146">
        <v>0.74581939799331098</v>
      </c>
      <c r="J8660" s="146">
        <v>56.6666666666667</v>
      </c>
      <c r="K8660" s="148">
        <v>59</v>
      </c>
      <c r="L8660" s="149"/>
      <c r="M8660" s="149"/>
    </row>
    <row r="8661" spans="1:13">
      <c r="A8661" s="144" t="s">
        <v>279</v>
      </c>
      <c r="B8661" s="145">
        <v>215558289</v>
      </c>
      <c r="C8661" s="140" t="s">
        <v>273</v>
      </c>
      <c r="D8661" s="146">
        <v>0.25416666666666698</v>
      </c>
      <c r="E8661" s="146">
        <v>0.41821524294442902</v>
      </c>
      <c r="F8661" s="147">
        <v>1.04902263343785E-4</v>
      </c>
      <c r="G8661" s="147">
        <v>8.2284960990321003E-3</v>
      </c>
      <c r="H8661" s="146">
        <v>1</v>
      </c>
      <c r="I8661" s="146">
        <v>0.74583333333333302</v>
      </c>
      <c r="J8661" s="146">
        <v>34.6666666666667</v>
      </c>
      <c r="K8661" s="148">
        <v>34.5</v>
      </c>
      <c r="L8661" s="149"/>
      <c r="M8661" s="149"/>
    </row>
    <row r="8662" spans="1:13">
      <c r="A8662" s="144" t="s">
        <v>290</v>
      </c>
      <c r="B8662" s="145">
        <v>5471071</v>
      </c>
      <c r="C8662" s="140" t="s">
        <v>273</v>
      </c>
      <c r="D8662" s="146">
        <v>0.25416666666666698</v>
      </c>
      <c r="E8662" s="146">
        <v>0.41821524294442902</v>
      </c>
      <c r="F8662" s="147">
        <v>2.2012242133983499E-5</v>
      </c>
      <c r="G8662" s="147">
        <v>2.6113837893900599E-3</v>
      </c>
      <c r="H8662" s="146">
        <v>1</v>
      </c>
      <c r="I8662" s="146">
        <v>0.74583333333333302</v>
      </c>
      <c r="J8662" s="146">
        <v>39</v>
      </c>
      <c r="K8662" s="148">
        <v>29</v>
      </c>
      <c r="L8662" s="149"/>
      <c r="M8662" s="149"/>
    </row>
    <row r="8663" spans="1:13">
      <c r="A8663" s="144" t="s">
        <v>280</v>
      </c>
      <c r="B8663" s="145">
        <v>936160</v>
      </c>
      <c r="C8663" s="140" t="s">
        <v>273</v>
      </c>
      <c r="D8663" s="146">
        <v>0.25408496732026098</v>
      </c>
      <c r="E8663" s="146">
        <v>4.7229302752648898</v>
      </c>
      <c r="F8663" s="147">
        <v>8.4957879675756198E-4</v>
      </c>
      <c r="G8663" s="147">
        <v>4.3919698455748703E-2</v>
      </c>
      <c r="H8663" s="146">
        <v>0.25408496732026098</v>
      </c>
      <c r="I8663" s="146">
        <v>0</v>
      </c>
      <c r="J8663" s="146">
        <v>24</v>
      </c>
      <c r="K8663" s="148">
        <v>13</v>
      </c>
      <c r="L8663" s="149"/>
      <c r="M8663" s="149"/>
    </row>
    <row r="8664" spans="1:13">
      <c r="A8664" s="144" t="s">
        <v>288</v>
      </c>
      <c r="B8664" s="145">
        <v>44949585</v>
      </c>
      <c r="C8664" s="140" t="s">
        <v>273</v>
      </c>
      <c r="D8664" s="146">
        <v>0.25408496732026098</v>
      </c>
      <c r="E8664" s="146">
        <v>0.418059307942721</v>
      </c>
      <c r="F8664" s="147">
        <v>2.0742646053588699E-4</v>
      </c>
      <c r="G8664" s="147">
        <v>1.3853733304632901E-2</v>
      </c>
      <c r="H8664" s="146">
        <v>1</v>
      </c>
      <c r="I8664" s="146">
        <v>0.74591503267973902</v>
      </c>
      <c r="J8664" s="146">
        <v>44.3333333333333</v>
      </c>
      <c r="K8664" s="148">
        <v>52</v>
      </c>
      <c r="L8664" s="149"/>
      <c r="M8664" s="149"/>
    </row>
    <row r="8665" spans="1:13">
      <c r="A8665" s="144" t="s">
        <v>292</v>
      </c>
      <c r="B8665" s="145">
        <v>176680668</v>
      </c>
      <c r="C8665" s="140" t="s">
        <v>273</v>
      </c>
      <c r="D8665" s="146">
        <v>0.25407925407925402</v>
      </c>
      <c r="E8665" s="146">
        <v>0.67919552654273796</v>
      </c>
      <c r="F8665" s="147">
        <v>3.3266662868864302E-2</v>
      </c>
      <c r="G8665" s="147">
        <v>0.99999999999995104</v>
      </c>
      <c r="H8665" s="146">
        <v>0.66666666666666696</v>
      </c>
      <c r="I8665" s="146">
        <v>0.41258741258741299</v>
      </c>
      <c r="J8665" s="146">
        <v>19.6666666666667</v>
      </c>
      <c r="K8665" s="148">
        <v>29.5</v>
      </c>
      <c r="L8665" s="149"/>
      <c r="M8665" s="149"/>
    </row>
    <row r="8666" spans="1:13">
      <c r="A8666" s="144" t="s">
        <v>293</v>
      </c>
      <c r="B8666" s="145">
        <v>172462364</v>
      </c>
      <c r="C8666" s="140" t="s">
        <v>273</v>
      </c>
      <c r="D8666" s="146">
        <v>0.25405405405405401</v>
      </c>
      <c r="E8666" s="146">
        <v>0.418000309904553</v>
      </c>
      <c r="F8666" s="147">
        <v>2.26463299949465E-4</v>
      </c>
      <c r="G8666" s="147">
        <v>1.48540179678729E-2</v>
      </c>
      <c r="H8666" s="146">
        <v>1</v>
      </c>
      <c r="I8666" s="146">
        <v>0.74594594594594599</v>
      </c>
      <c r="J8666" s="146">
        <v>40.6666666666667</v>
      </c>
      <c r="K8666" s="148">
        <v>31</v>
      </c>
      <c r="L8666" s="149"/>
      <c r="M8666" s="149"/>
    </row>
    <row r="8667" spans="1:13">
      <c r="A8667" s="144" t="s">
        <v>290</v>
      </c>
      <c r="B8667" s="145">
        <v>77531794</v>
      </c>
      <c r="C8667" s="140" t="s">
        <v>273</v>
      </c>
      <c r="D8667" s="146">
        <v>0.25405405405405401</v>
      </c>
      <c r="E8667" s="146">
        <v>0.418000309904553</v>
      </c>
      <c r="F8667" s="147">
        <v>2.26463299949465E-4</v>
      </c>
      <c r="G8667" s="147">
        <v>1.48540179678729E-2</v>
      </c>
      <c r="H8667" s="146">
        <v>1</v>
      </c>
      <c r="I8667" s="146">
        <v>0.74594594594594599</v>
      </c>
      <c r="J8667" s="146">
        <v>62.3333333333333</v>
      </c>
      <c r="K8667" s="148">
        <v>59.5</v>
      </c>
      <c r="L8667" s="149"/>
      <c r="M8667" s="149"/>
    </row>
    <row r="8668" spans="1:13">
      <c r="A8668" s="144" t="s">
        <v>291</v>
      </c>
      <c r="B8668" s="145">
        <v>133941675</v>
      </c>
      <c r="C8668" s="140" t="s">
        <v>273</v>
      </c>
      <c r="D8668" s="146">
        <v>0.25403850535429501</v>
      </c>
      <c r="E8668" s="146">
        <v>0.53604065284524405</v>
      </c>
      <c r="F8668" s="147">
        <v>5.4282456294411302E-3</v>
      </c>
      <c r="G8668" s="147">
        <v>0.23846570281389301</v>
      </c>
      <c r="H8668" s="146">
        <v>0.80858395989974896</v>
      </c>
      <c r="I8668" s="146">
        <v>0.55454545454545501</v>
      </c>
      <c r="J8668" s="146">
        <v>44.6666666666667</v>
      </c>
      <c r="K8668" s="148">
        <v>46.5</v>
      </c>
      <c r="L8668" s="149"/>
      <c r="M8668" s="149"/>
    </row>
    <row r="8669" spans="1:13">
      <c r="A8669" s="144" t="s">
        <v>285</v>
      </c>
      <c r="B8669" s="145">
        <v>11379925</v>
      </c>
      <c r="C8669" s="140" t="s">
        <v>273</v>
      </c>
      <c r="D8669" s="146">
        <v>0.254027926960258</v>
      </c>
      <c r="E8669" s="146">
        <v>0.41795044816842303</v>
      </c>
      <c r="F8669" s="147">
        <v>1.86133869426801E-8</v>
      </c>
      <c r="G8669" s="147">
        <v>1.9335357395110099E-5</v>
      </c>
      <c r="H8669" s="146">
        <v>1</v>
      </c>
      <c r="I8669" s="146">
        <v>0.745972073039742</v>
      </c>
      <c r="J8669" s="146">
        <v>30.3333333333333</v>
      </c>
      <c r="K8669" s="148">
        <v>53</v>
      </c>
      <c r="L8669" s="149"/>
      <c r="M8669" s="149"/>
    </row>
    <row r="8670" spans="1:13">
      <c r="A8670" s="144" t="s">
        <v>280</v>
      </c>
      <c r="B8670" s="145">
        <v>241943707</v>
      </c>
      <c r="C8670" s="140" t="s">
        <v>273</v>
      </c>
      <c r="D8670" s="146">
        <v>0.25401069518716601</v>
      </c>
      <c r="E8670" s="146">
        <v>0.41791756347447401</v>
      </c>
      <c r="F8670" s="147">
        <v>1.7064362072911101E-7</v>
      </c>
      <c r="G8670" s="147">
        <v>8.7064828898507699E-5</v>
      </c>
      <c r="H8670" s="146">
        <v>1</v>
      </c>
      <c r="I8670" s="146">
        <v>0.74598930481283399</v>
      </c>
      <c r="J8670" s="146">
        <v>15</v>
      </c>
      <c r="K8670" s="148">
        <v>22.5</v>
      </c>
      <c r="L8670" s="149"/>
      <c r="M8670" s="149"/>
    </row>
    <row r="8671" spans="1:13">
      <c r="A8671" s="144" t="s">
        <v>294</v>
      </c>
      <c r="B8671" s="145">
        <v>141226875</v>
      </c>
      <c r="C8671" s="140" t="s">
        <v>273</v>
      </c>
      <c r="D8671" s="146">
        <v>0.25401069518716601</v>
      </c>
      <c r="E8671" s="146">
        <v>0.41791756347447401</v>
      </c>
      <c r="F8671" s="147">
        <v>1.7064362072911101E-7</v>
      </c>
      <c r="G8671" s="147">
        <v>8.7064828898507699E-5</v>
      </c>
      <c r="H8671" s="146">
        <v>1</v>
      </c>
      <c r="I8671" s="146">
        <v>0.74598930481283399</v>
      </c>
      <c r="J8671" s="146">
        <v>24.6666666666667</v>
      </c>
      <c r="K8671" s="148">
        <v>19.5</v>
      </c>
      <c r="L8671" s="149"/>
      <c r="M8671" s="149"/>
    </row>
    <row r="8672" spans="1:13">
      <c r="A8672" s="144" t="s">
        <v>290</v>
      </c>
      <c r="B8672" s="145">
        <v>6608276</v>
      </c>
      <c r="C8672" s="140" t="s">
        <v>273</v>
      </c>
      <c r="D8672" s="146">
        <v>0.25396825396825401</v>
      </c>
      <c r="E8672" s="146">
        <v>0.417836572887689</v>
      </c>
      <c r="F8672" s="147">
        <v>9.6995751824138796E-7</v>
      </c>
      <c r="G8672" s="147">
        <v>2.89562964536875E-4</v>
      </c>
      <c r="H8672" s="146">
        <v>1</v>
      </c>
      <c r="I8672" s="146">
        <v>0.74603174603174605</v>
      </c>
      <c r="J8672" s="146">
        <v>28.6666666666667</v>
      </c>
      <c r="K8672" s="148">
        <v>29.5</v>
      </c>
      <c r="L8672" s="149"/>
      <c r="M8672" s="149"/>
    </row>
    <row r="8673" spans="1:13">
      <c r="A8673" s="144" t="s">
        <v>289</v>
      </c>
      <c r="B8673" s="145">
        <v>1599603</v>
      </c>
      <c r="C8673" s="140" t="s">
        <v>273</v>
      </c>
      <c r="D8673" s="146">
        <v>0.25396825396825401</v>
      </c>
      <c r="E8673" s="146">
        <v>0.417836572887689</v>
      </c>
      <c r="F8673" s="147">
        <v>8.1957279245512297E-4</v>
      </c>
      <c r="G8673" s="147">
        <v>4.25792209031352E-2</v>
      </c>
      <c r="H8673" s="146">
        <v>1</v>
      </c>
      <c r="I8673" s="146">
        <v>0.74603174603174605</v>
      </c>
      <c r="J8673" s="146">
        <v>52.3333333333333</v>
      </c>
      <c r="K8673" s="148">
        <v>45</v>
      </c>
      <c r="L8673" s="149"/>
      <c r="M8673" s="149"/>
    </row>
    <row r="8674" spans="1:13">
      <c r="A8674" s="144" t="s">
        <v>276</v>
      </c>
      <c r="B8674" s="145">
        <v>7786273</v>
      </c>
      <c r="C8674" s="140" t="s">
        <v>273</v>
      </c>
      <c r="D8674" s="146">
        <v>0.25395833333333301</v>
      </c>
      <c r="E8674" s="146">
        <v>0.41781764199361698</v>
      </c>
      <c r="F8674" s="147">
        <v>5.8702387338277995E-7</v>
      </c>
      <c r="G8674" s="147">
        <v>2.04750995247833E-4</v>
      </c>
      <c r="H8674" s="146">
        <v>1</v>
      </c>
      <c r="I8674" s="146">
        <v>0.74604166666666705</v>
      </c>
      <c r="J8674" s="146">
        <v>25.3333333333333</v>
      </c>
      <c r="K8674" s="148">
        <v>53.5</v>
      </c>
      <c r="L8674" s="149"/>
      <c r="M8674" s="149"/>
    </row>
    <row r="8675" spans="1:13">
      <c r="A8675" s="144" t="s">
        <v>291</v>
      </c>
      <c r="B8675" s="145">
        <v>38212819</v>
      </c>
      <c r="C8675" s="140" t="s">
        <v>273</v>
      </c>
      <c r="D8675" s="146">
        <v>0.25393883225208502</v>
      </c>
      <c r="E8675" s="146">
        <v>0.417780430089016</v>
      </c>
      <c r="F8675" s="147">
        <v>3.4226576597457599E-7</v>
      </c>
      <c r="G8675" s="147">
        <v>1.4078846540089299E-4</v>
      </c>
      <c r="H8675" s="146">
        <v>1</v>
      </c>
      <c r="I8675" s="146">
        <v>0.74606116774791498</v>
      </c>
      <c r="J8675" s="146">
        <v>34</v>
      </c>
      <c r="K8675" s="148">
        <v>61</v>
      </c>
      <c r="L8675" s="149"/>
      <c r="M8675" s="149"/>
    </row>
    <row r="8676" spans="1:13">
      <c r="A8676" s="144" t="s">
        <v>293</v>
      </c>
      <c r="B8676" s="145">
        <v>195868914</v>
      </c>
      <c r="C8676" s="140" t="s">
        <v>273</v>
      </c>
      <c r="D8676" s="146">
        <v>0.253888888888889</v>
      </c>
      <c r="E8676" s="146">
        <v>0.41768513269011198</v>
      </c>
      <c r="F8676" s="147">
        <v>2.80604362136433E-3</v>
      </c>
      <c r="G8676" s="147">
        <v>0.12751727741378599</v>
      </c>
      <c r="H8676" s="146">
        <v>1</v>
      </c>
      <c r="I8676" s="146">
        <v>0.74611111111111095</v>
      </c>
      <c r="J8676" s="146">
        <v>17.3333333333333</v>
      </c>
      <c r="K8676" s="148">
        <v>30.5</v>
      </c>
      <c r="L8676" s="149"/>
      <c r="M8676" s="149"/>
    </row>
    <row r="8677" spans="1:13">
      <c r="A8677" s="144" t="s">
        <v>283</v>
      </c>
      <c r="B8677" s="145">
        <v>9664939</v>
      </c>
      <c r="C8677" s="140" t="s">
        <v>273</v>
      </c>
      <c r="D8677" s="146">
        <v>0.25388525780682603</v>
      </c>
      <c r="E8677" s="146">
        <v>4.7218388503144704</v>
      </c>
      <c r="F8677" s="147">
        <v>2.96990058536209E-5</v>
      </c>
      <c r="G8677" s="147">
        <v>3.2508171695729698E-3</v>
      </c>
      <c r="H8677" s="146">
        <v>0.25388525780682603</v>
      </c>
      <c r="I8677" s="146">
        <v>0</v>
      </c>
      <c r="J8677" s="146">
        <v>50.6666666666667</v>
      </c>
      <c r="K8677" s="148">
        <v>40</v>
      </c>
      <c r="L8677" s="149"/>
      <c r="M8677" s="149"/>
    </row>
    <row r="8678" spans="1:13">
      <c r="A8678" s="144" t="s">
        <v>280</v>
      </c>
      <c r="B8678" s="145">
        <v>21849913</v>
      </c>
      <c r="C8678" s="140" t="s">
        <v>273</v>
      </c>
      <c r="D8678" s="146">
        <v>0.25388198757764002</v>
      </c>
      <c r="E8678" s="146">
        <v>0.41767196472851198</v>
      </c>
      <c r="F8678" s="147">
        <v>1.5430863289586101E-3</v>
      </c>
      <c r="G8678" s="147">
        <v>7.4069464118127398E-2</v>
      </c>
      <c r="H8678" s="146">
        <v>1</v>
      </c>
      <c r="I8678" s="146">
        <v>0.74611801242235998</v>
      </c>
      <c r="J8678" s="146">
        <v>56</v>
      </c>
      <c r="K8678" s="148">
        <v>25.5</v>
      </c>
      <c r="L8678" s="149"/>
      <c r="M8678" s="149"/>
    </row>
    <row r="8679" spans="1:13">
      <c r="A8679" s="144" t="s">
        <v>290</v>
      </c>
      <c r="B8679" s="145">
        <v>27143292</v>
      </c>
      <c r="C8679" s="140" t="s">
        <v>273</v>
      </c>
      <c r="D8679" s="146">
        <v>0.253846153846154</v>
      </c>
      <c r="E8679" s="146">
        <v>0.417603594552306</v>
      </c>
      <c r="F8679" s="147">
        <v>5.78072835589054E-6</v>
      </c>
      <c r="G8679" s="147">
        <v>1.0074244623001899E-3</v>
      </c>
      <c r="H8679" s="146">
        <v>1</v>
      </c>
      <c r="I8679" s="146">
        <v>0.74615384615384595</v>
      </c>
      <c r="J8679" s="146">
        <v>41.3333333333333</v>
      </c>
      <c r="K8679" s="148">
        <v>19</v>
      </c>
      <c r="L8679" s="149"/>
      <c r="M8679" s="149"/>
    </row>
    <row r="8680" spans="1:13">
      <c r="A8680" s="144" t="s">
        <v>285</v>
      </c>
      <c r="B8680" s="145">
        <v>78595901</v>
      </c>
      <c r="C8680" s="140" t="s">
        <v>273</v>
      </c>
      <c r="D8680" s="146">
        <v>0.253846153846154</v>
      </c>
      <c r="E8680" s="146">
        <v>0.417603594552306</v>
      </c>
      <c r="F8680" s="147">
        <v>5.78072835589054E-6</v>
      </c>
      <c r="G8680" s="147">
        <v>1.0074244623001899E-3</v>
      </c>
      <c r="H8680" s="146">
        <v>1</v>
      </c>
      <c r="I8680" s="146">
        <v>0.74615384615384595</v>
      </c>
      <c r="J8680" s="146">
        <v>39</v>
      </c>
      <c r="K8680" s="148">
        <v>33</v>
      </c>
      <c r="L8680" s="149"/>
      <c r="M8680" s="149"/>
    </row>
    <row r="8681" spans="1:13">
      <c r="A8681" s="144" t="s">
        <v>275</v>
      </c>
      <c r="B8681" s="145">
        <v>98132873</v>
      </c>
      <c r="C8681" s="140" t="s">
        <v>273</v>
      </c>
      <c r="D8681" s="146">
        <v>0.25379310344827599</v>
      </c>
      <c r="E8681" s="146">
        <v>0.41750238120577299</v>
      </c>
      <c r="F8681" s="147">
        <v>1.7244083691873699E-5</v>
      </c>
      <c r="G8681" s="147">
        <v>2.1964532745314099E-3</v>
      </c>
      <c r="H8681" s="146">
        <v>1</v>
      </c>
      <c r="I8681" s="146">
        <v>0.74620689655172401</v>
      </c>
      <c r="J8681" s="146">
        <v>40.3333333333333</v>
      </c>
      <c r="K8681" s="148">
        <v>54</v>
      </c>
      <c r="L8681" s="149"/>
      <c r="M8681" s="149"/>
    </row>
    <row r="8682" spans="1:13">
      <c r="A8682" s="144" t="s">
        <v>282</v>
      </c>
      <c r="B8682" s="145">
        <v>11990309</v>
      </c>
      <c r="C8682" s="140" t="s">
        <v>273</v>
      </c>
      <c r="D8682" s="146">
        <v>0.25379170879676399</v>
      </c>
      <c r="E8682" s="146">
        <v>0.41749972048557499</v>
      </c>
      <c r="F8682" s="147">
        <v>1.77025540864104E-4</v>
      </c>
      <c r="G8682" s="147">
        <v>1.2249714715312301E-2</v>
      </c>
      <c r="H8682" s="146">
        <v>1</v>
      </c>
      <c r="I8682" s="146">
        <v>0.74620829120323595</v>
      </c>
      <c r="J8682" s="146">
        <v>16.3333333333333</v>
      </c>
      <c r="K8682" s="148">
        <v>33</v>
      </c>
      <c r="L8682" s="149"/>
      <c r="M8682" s="149"/>
    </row>
    <row r="8683" spans="1:13">
      <c r="A8683" s="144" t="s">
        <v>284</v>
      </c>
      <c r="B8683" s="145">
        <v>21352004</v>
      </c>
      <c r="C8683" s="140" t="s">
        <v>273</v>
      </c>
      <c r="D8683" s="146">
        <v>0.253738783649053</v>
      </c>
      <c r="E8683" s="146">
        <v>0.41739875336155502</v>
      </c>
      <c r="F8683" s="147">
        <v>1.69732065985608E-4</v>
      </c>
      <c r="G8683" s="147">
        <v>1.1870435686302E-2</v>
      </c>
      <c r="H8683" s="146">
        <v>1</v>
      </c>
      <c r="I8683" s="146">
        <v>0.746261216350947</v>
      </c>
      <c r="J8683" s="146">
        <v>29.3333333333333</v>
      </c>
      <c r="K8683" s="148">
        <v>63.5</v>
      </c>
      <c r="L8683" s="149"/>
      <c r="M8683" s="149"/>
    </row>
    <row r="8684" spans="1:13">
      <c r="A8684" s="144" t="s">
        <v>285</v>
      </c>
      <c r="B8684" s="145">
        <v>1924917</v>
      </c>
      <c r="C8684" s="140" t="s">
        <v>273</v>
      </c>
      <c r="D8684" s="146">
        <v>0.25370745586910998</v>
      </c>
      <c r="E8684" s="146">
        <v>0.42701957844935501</v>
      </c>
      <c r="F8684" s="147">
        <v>4.6177289421551401E-3</v>
      </c>
      <c r="G8684" s="147">
        <v>0.20397739785597499</v>
      </c>
      <c r="H8684" s="146">
        <v>0.98025868242033698</v>
      </c>
      <c r="I8684" s="146">
        <v>0.72655122655122695</v>
      </c>
      <c r="J8684" s="146">
        <v>55.6666666666667</v>
      </c>
      <c r="K8684" s="148">
        <v>42.5</v>
      </c>
      <c r="L8684" s="149"/>
      <c r="M8684" s="149"/>
    </row>
    <row r="8685" spans="1:13">
      <c r="A8685" s="144" t="s">
        <v>292</v>
      </c>
      <c r="B8685" s="145">
        <v>177971403</v>
      </c>
      <c r="C8685" s="140" t="s">
        <v>273</v>
      </c>
      <c r="D8685" s="146">
        <v>0.25368167657887303</v>
      </c>
      <c r="E8685" s="146">
        <v>0.41728981616543198</v>
      </c>
      <c r="F8685" s="147">
        <v>4.2336752119065002E-5</v>
      </c>
      <c r="G8685" s="147">
        <v>4.1888210817324903E-3</v>
      </c>
      <c r="H8685" s="146">
        <v>1</v>
      </c>
      <c r="I8685" s="146">
        <v>0.74631832342112703</v>
      </c>
      <c r="J8685" s="146">
        <v>42.3333333333333</v>
      </c>
      <c r="K8685" s="148">
        <v>86.5</v>
      </c>
      <c r="L8685" s="149"/>
      <c r="M8685" s="149"/>
    </row>
    <row r="8686" spans="1:13">
      <c r="A8686" s="144" t="s">
        <v>276</v>
      </c>
      <c r="B8686" s="145">
        <v>48591731</v>
      </c>
      <c r="C8686" s="140" t="s">
        <v>273</v>
      </c>
      <c r="D8686" s="146">
        <v>0.25366787557211301</v>
      </c>
      <c r="E8686" s="146">
        <v>0.66741222982550996</v>
      </c>
      <c r="F8686" s="147">
        <v>4.68859429242117E-2</v>
      </c>
      <c r="G8686" s="147">
        <v>0.99999999999995104</v>
      </c>
      <c r="H8686" s="146">
        <v>0.67491329681753498</v>
      </c>
      <c r="I8686" s="146">
        <v>0.42124542124542103</v>
      </c>
      <c r="J8686" s="146">
        <v>68</v>
      </c>
      <c r="K8686" s="148">
        <v>57.5</v>
      </c>
      <c r="L8686" s="149"/>
      <c r="M8686" s="149"/>
    </row>
    <row r="8687" spans="1:13">
      <c r="A8687" s="144" t="s">
        <v>279</v>
      </c>
      <c r="B8687" s="145">
        <v>238907467</v>
      </c>
      <c r="C8687" s="140" t="s">
        <v>273</v>
      </c>
      <c r="D8687" s="146">
        <v>0.25366300366300398</v>
      </c>
      <c r="E8687" s="146">
        <v>0.41725419757767701</v>
      </c>
      <c r="F8687" s="147">
        <v>9.4885608367045701E-8</v>
      </c>
      <c r="G8687" s="147">
        <v>5.7501703669369203E-5</v>
      </c>
      <c r="H8687" s="146">
        <v>1</v>
      </c>
      <c r="I8687" s="146">
        <v>0.74633699633699602</v>
      </c>
      <c r="J8687" s="146">
        <v>42.3333333333333</v>
      </c>
      <c r="K8687" s="148">
        <v>34</v>
      </c>
      <c r="L8687" s="149"/>
      <c r="M8687" s="149"/>
    </row>
    <row r="8688" spans="1:13">
      <c r="A8688" s="144" t="s">
        <v>280</v>
      </c>
      <c r="B8688" s="145">
        <v>244788110</v>
      </c>
      <c r="C8688" s="140" t="s">
        <v>273</v>
      </c>
      <c r="D8688" s="146">
        <v>0.25363636363636399</v>
      </c>
      <c r="E8688" s="146">
        <v>0.41720338324799999</v>
      </c>
      <c r="F8688" s="147">
        <v>5.2530014222850795E-7</v>
      </c>
      <c r="G8688" s="147">
        <v>1.90338266601092E-4</v>
      </c>
      <c r="H8688" s="146">
        <v>1</v>
      </c>
      <c r="I8688" s="146">
        <v>0.74636363636363601</v>
      </c>
      <c r="J8688" s="146">
        <v>44.3333333333333</v>
      </c>
      <c r="K8688" s="148">
        <v>23.5</v>
      </c>
      <c r="L8688" s="149"/>
      <c r="M8688" s="149"/>
    </row>
    <row r="8689" spans="1:13">
      <c r="A8689" s="144" t="s">
        <v>280</v>
      </c>
      <c r="B8689" s="145">
        <v>247348128</v>
      </c>
      <c r="C8689" s="140" t="s">
        <v>273</v>
      </c>
      <c r="D8689" s="146">
        <v>0.25359477124183</v>
      </c>
      <c r="E8689" s="146">
        <v>4.7202498477132204</v>
      </c>
      <c r="F8689" s="147">
        <v>4.3618849346808403E-6</v>
      </c>
      <c r="G8689" s="147">
        <v>8.2681757252992395E-4</v>
      </c>
      <c r="H8689" s="146">
        <v>0.25359477124183</v>
      </c>
      <c r="I8689" s="146">
        <v>0</v>
      </c>
      <c r="J8689" s="146">
        <v>32.3333333333333</v>
      </c>
      <c r="K8689" s="148">
        <v>25.5</v>
      </c>
      <c r="L8689" s="149"/>
      <c r="M8689" s="149"/>
    </row>
    <row r="8690" spans="1:13">
      <c r="A8690" s="144" t="s">
        <v>280</v>
      </c>
      <c r="B8690" s="145">
        <v>247348160</v>
      </c>
      <c r="C8690" s="140" t="s">
        <v>273</v>
      </c>
      <c r="D8690" s="146">
        <v>0.25359477124183</v>
      </c>
      <c r="E8690" s="146">
        <v>4.7202498477132204</v>
      </c>
      <c r="F8690" s="147">
        <v>4.3618849346808403E-6</v>
      </c>
      <c r="G8690" s="147">
        <v>8.2681757252992395E-4</v>
      </c>
      <c r="H8690" s="146">
        <v>0.25359477124183</v>
      </c>
      <c r="I8690" s="146">
        <v>0</v>
      </c>
      <c r="J8690" s="146">
        <v>32.3333333333333</v>
      </c>
      <c r="K8690" s="148">
        <v>25.5</v>
      </c>
      <c r="L8690" s="149"/>
      <c r="M8690" s="149"/>
    </row>
    <row r="8691" spans="1:13">
      <c r="A8691" s="144" t="s">
        <v>295</v>
      </c>
      <c r="B8691" s="145">
        <v>104709261</v>
      </c>
      <c r="C8691" s="140" t="s">
        <v>273</v>
      </c>
      <c r="D8691" s="146">
        <v>0.25357442003477698</v>
      </c>
      <c r="E8691" s="146">
        <v>2.8291752001148098</v>
      </c>
      <c r="F8691" s="147">
        <v>1.83014793586882E-2</v>
      </c>
      <c r="G8691" s="147">
        <v>0.77234196554951395</v>
      </c>
      <c r="H8691" s="146">
        <v>0.28509854284179398</v>
      </c>
      <c r="I8691" s="146">
        <v>3.1524122807017503E-2</v>
      </c>
      <c r="J8691" s="146">
        <v>89.6666666666667</v>
      </c>
      <c r="K8691" s="148">
        <v>76.5</v>
      </c>
      <c r="L8691" s="149"/>
      <c r="M8691" s="149"/>
    </row>
    <row r="8692" spans="1:13">
      <c r="A8692" s="144" t="s">
        <v>290</v>
      </c>
      <c r="B8692" s="145">
        <v>43249334</v>
      </c>
      <c r="C8692" s="140" t="s">
        <v>273</v>
      </c>
      <c r="D8692" s="146">
        <v>0.253571428571429</v>
      </c>
      <c r="E8692" s="146">
        <v>0.41707953081706201</v>
      </c>
      <c r="F8692" s="147">
        <v>2.12890419314965E-9</v>
      </c>
      <c r="G8692" s="147">
        <v>5.2880563363417603E-6</v>
      </c>
      <c r="H8692" s="146">
        <v>1</v>
      </c>
      <c r="I8692" s="146">
        <v>0.746428571428571</v>
      </c>
      <c r="J8692" s="146">
        <v>43.6666666666667</v>
      </c>
      <c r="K8692" s="148">
        <v>25.5</v>
      </c>
      <c r="L8692" s="149"/>
      <c r="M8692" s="149"/>
    </row>
    <row r="8693" spans="1:13">
      <c r="A8693" s="144" t="s">
        <v>276</v>
      </c>
      <c r="B8693" s="145">
        <v>44990598</v>
      </c>
      <c r="C8693" s="140" t="s">
        <v>273</v>
      </c>
      <c r="D8693" s="146">
        <v>0.253571428571429</v>
      </c>
      <c r="E8693" s="146">
        <v>0.41707953081706201</v>
      </c>
      <c r="F8693" s="147">
        <v>2.3129619621627099E-4</v>
      </c>
      <c r="G8693" s="147">
        <v>1.50983393032533E-2</v>
      </c>
      <c r="H8693" s="146">
        <v>1</v>
      </c>
      <c r="I8693" s="146">
        <v>0.746428571428571</v>
      </c>
      <c r="J8693" s="146">
        <v>34.3333333333333</v>
      </c>
      <c r="K8693" s="148">
        <v>35.5</v>
      </c>
      <c r="L8693" s="149"/>
      <c r="M8693" s="149"/>
    </row>
    <row r="8694" spans="1:13">
      <c r="A8694" s="144" t="s">
        <v>282</v>
      </c>
      <c r="B8694" s="145">
        <v>52015031</v>
      </c>
      <c r="C8694" s="140" t="s">
        <v>273</v>
      </c>
      <c r="D8694" s="146">
        <v>0.25354838709677402</v>
      </c>
      <c r="E8694" s="146">
        <v>0.41703558573593102</v>
      </c>
      <c r="F8694" s="147">
        <v>1.5753316787008801E-4</v>
      </c>
      <c r="G8694" s="147">
        <v>1.12223930605557E-2</v>
      </c>
      <c r="H8694" s="146">
        <v>1</v>
      </c>
      <c r="I8694" s="146">
        <v>0.74645161290322604</v>
      </c>
      <c r="J8694" s="146">
        <v>53.6666666666667</v>
      </c>
      <c r="K8694" s="148">
        <v>28</v>
      </c>
      <c r="L8694" s="149"/>
      <c r="M8694" s="149"/>
    </row>
    <row r="8695" spans="1:13">
      <c r="A8695" s="144" t="s">
        <v>285</v>
      </c>
      <c r="B8695" s="145">
        <v>45433875</v>
      </c>
      <c r="C8695" s="140" t="s">
        <v>273</v>
      </c>
      <c r="D8695" s="146">
        <v>0.25350140056022402</v>
      </c>
      <c r="E8695" s="146">
        <v>0.41694597638495801</v>
      </c>
      <c r="F8695" s="147">
        <v>3.26136792724955E-4</v>
      </c>
      <c r="G8695" s="147">
        <v>1.9841812820562799E-2</v>
      </c>
      <c r="H8695" s="146">
        <v>1</v>
      </c>
      <c r="I8695" s="146">
        <v>0.74649859943977603</v>
      </c>
      <c r="J8695" s="146">
        <v>44.6666666666667</v>
      </c>
      <c r="K8695" s="148">
        <v>40</v>
      </c>
      <c r="L8695" s="149"/>
      <c r="M8695" s="149"/>
    </row>
    <row r="8696" spans="1:13">
      <c r="A8696" s="144" t="s">
        <v>279</v>
      </c>
      <c r="B8696" s="145">
        <v>126880799</v>
      </c>
      <c r="C8696" s="140" t="s">
        <v>273</v>
      </c>
      <c r="D8696" s="146">
        <v>0.25342092987093801</v>
      </c>
      <c r="E8696" s="146">
        <v>0.41679252138814599</v>
      </c>
      <c r="F8696" s="147">
        <v>7.7222269043476398E-6</v>
      </c>
      <c r="G8696" s="147">
        <v>1.2380837891410399E-3</v>
      </c>
      <c r="H8696" s="146">
        <v>1</v>
      </c>
      <c r="I8696" s="146">
        <v>0.74657907012906199</v>
      </c>
      <c r="J8696" s="146">
        <v>123</v>
      </c>
      <c r="K8696" s="148">
        <v>113.5</v>
      </c>
      <c r="L8696" s="149"/>
      <c r="M8696" s="149"/>
    </row>
    <row r="8697" spans="1:13">
      <c r="A8697" s="144" t="s">
        <v>282</v>
      </c>
      <c r="B8697" s="145">
        <v>53005642</v>
      </c>
      <c r="C8697" s="140" t="s">
        <v>273</v>
      </c>
      <c r="D8697" s="146">
        <v>0.253392641173463</v>
      </c>
      <c r="E8697" s="146">
        <v>1.1040450678552001</v>
      </c>
      <c r="F8697" s="147">
        <v>3.7505543979975201E-2</v>
      </c>
      <c r="G8697" s="147">
        <v>0.99999999999995104</v>
      </c>
      <c r="H8697" s="146">
        <v>0.463817351598173</v>
      </c>
      <c r="I8697" s="146">
        <v>0.21042471042471</v>
      </c>
      <c r="J8697" s="146">
        <v>72.6666666666667</v>
      </c>
      <c r="K8697" s="148">
        <v>43</v>
      </c>
      <c r="L8697" s="149"/>
      <c r="M8697" s="149"/>
    </row>
    <row r="8698" spans="1:13">
      <c r="A8698" s="144" t="s">
        <v>280</v>
      </c>
      <c r="B8698" s="145">
        <v>16134918</v>
      </c>
      <c r="C8698" s="140" t="s">
        <v>273</v>
      </c>
      <c r="D8698" s="146">
        <v>0.25336970474967901</v>
      </c>
      <c r="E8698" s="146">
        <v>0.41669484524348599</v>
      </c>
      <c r="F8698" s="147">
        <v>3.5616582799370997E-4</v>
      </c>
      <c r="G8698" s="147">
        <v>2.1294844674785301E-2</v>
      </c>
      <c r="H8698" s="146">
        <v>1</v>
      </c>
      <c r="I8698" s="146">
        <v>0.74663029525032099</v>
      </c>
      <c r="J8698" s="146">
        <v>42.3333333333333</v>
      </c>
      <c r="K8698" s="148">
        <v>58.5</v>
      </c>
      <c r="L8698" s="149"/>
      <c r="M8698" s="149"/>
    </row>
    <row r="8699" spans="1:13">
      <c r="A8699" s="144" t="s">
        <v>281</v>
      </c>
      <c r="B8699" s="145">
        <v>67982436</v>
      </c>
      <c r="C8699" s="140" t="s">
        <v>273</v>
      </c>
      <c r="D8699" s="146">
        <v>0.25336970474967901</v>
      </c>
      <c r="E8699" s="146">
        <v>0.41669484524348599</v>
      </c>
      <c r="F8699" s="147">
        <v>3.5616582799370997E-4</v>
      </c>
      <c r="G8699" s="147">
        <v>2.1294844674785301E-2</v>
      </c>
      <c r="H8699" s="146">
        <v>1</v>
      </c>
      <c r="I8699" s="146">
        <v>0.74663029525032099</v>
      </c>
      <c r="J8699" s="146">
        <v>46</v>
      </c>
      <c r="K8699" s="148">
        <v>58.5</v>
      </c>
      <c r="L8699" s="149"/>
      <c r="M8699" s="149"/>
    </row>
    <row r="8700" spans="1:13">
      <c r="A8700" s="144" t="s">
        <v>279</v>
      </c>
      <c r="B8700" s="145">
        <v>172624238</v>
      </c>
      <c r="C8700" s="140" t="s">
        <v>273</v>
      </c>
      <c r="D8700" s="146">
        <v>0.25336700336700302</v>
      </c>
      <c r="E8700" s="146">
        <v>0.41668969442616199</v>
      </c>
      <c r="F8700" s="147">
        <v>9.3522854565110004E-5</v>
      </c>
      <c r="G8700" s="147">
        <v>7.5479805521913796E-3</v>
      </c>
      <c r="H8700" s="146">
        <v>1</v>
      </c>
      <c r="I8700" s="146">
        <v>0.74663299663299698</v>
      </c>
      <c r="J8700" s="146">
        <v>33.3333333333333</v>
      </c>
      <c r="K8700" s="148">
        <v>24.5</v>
      </c>
      <c r="L8700" s="149"/>
      <c r="M8700" s="149"/>
    </row>
    <row r="8701" spans="1:13">
      <c r="A8701" s="144" t="s">
        <v>295</v>
      </c>
      <c r="B8701" s="145">
        <v>103075144</v>
      </c>
      <c r="C8701" s="140" t="s">
        <v>273</v>
      </c>
      <c r="D8701" s="146">
        <v>0.25335097001763701</v>
      </c>
      <c r="E8701" s="146">
        <v>4.71891486836084</v>
      </c>
      <c r="F8701" s="147">
        <v>5.0469655668472404E-4</v>
      </c>
      <c r="G8701" s="147">
        <v>2.83131163324725E-2</v>
      </c>
      <c r="H8701" s="146">
        <v>0.25335097001763701</v>
      </c>
      <c r="I8701" s="146">
        <v>0</v>
      </c>
      <c r="J8701" s="146">
        <v>31.6666666666667</v>
      </c>
      <c r="K8701" s="148">
        <v>43</v>
      </c>
      <c r="L8701" s="149"/>
      <c r="M8701" s="149"/>
    </row>
    <row r="8702" spans="1:13">
      <c r="A8702" s="144" t="s">
        <v>291</v>
      </c>
      <c r="B8702" s="145">
        <v>1405172</v>
      </c>
      <c r="C8702" s="140" t="s">
        <v>273</v>
      </c>
      <c r="D8702" s="146">
        <v>0.25334224598930499</v>
      </c>
      <c r="E8702" s="146">
        <v>4.7188670754065001</v>
      </c>
      <c r="F8702" s="147">
        <v>1.0350033721658299E-4</v>
      </c>
      <c r="G8702" s="147">
        <v>8.1505477787298195E-3</v>
      </c>
      <c r="H8702" s="146">
        <v>0.25334224598930499</v>
      </c>
      <c r="I8702" s="146">
        <v>0</v>
      </c>
      <c r="J8702" s="146">
        <v>74.6666666666667</v>
      </c>
      <c r="K8702" s="148">
        <v>44.5</v>
      </c>
      <c r="L8702" s="149"/>
      <c r="M8702" s="149"/>
    </row>
    <row r="8703" spans="1:13">
      <c r="A8703" s="144" t="s">
        <v>279</v>
      </c>
      <c r="B8703" s="145">
        <v>100001050</v>
      </c>
      <c r="C8703" s="140" t="s">
        <v>273</v>
      </c>
      <c r="D8703" s="146">
        <v>0.25333333333333302</v>
      </c>
      <c r="E8703" s="146">
        <v>0.41662549618203598</v>
      </c>
      <c r="F8703" s="147">
        <v>3.0704476732082599E-5</v>
      </c>
      <c r="G8703" s="147">
        <v>3.3350989738996401E-3</v>
      </c>
      <c r="H8703" s="146">
        <v>1</v>
      </c>
      <c r="I8703" s="146">
        <v>0.74666666666666703</v>
      </c>
      <c r="J8703" s="146">
        <v>55.3333333333333</v>
      </c>
      <c r="K8703" s="148">
        <v>37</v>
      </c>
      <c r="L8703" s="149"/>
      <c r="M8703" s="149"/>
    </row>
    <row r="8704" spans="1:13">
      <c r="A8704" s="144" t="s">
        <v>277</v>
      </c>
      <c r="B8704" s="145">
        <v>63059927</v>
      </c>
      <c r="C8704" s="140" t="s">
        <v>273</v>
      </c>
      <c r="D8704" s="146">
        <v>0.25333333333333302</v>
      </c>
      <c r="E8704" s="146">
        <v>0.41662549618203598</v>
      </c>
      <c r="F8704" s="147">
        <v>5.8474317262175302E-8</v>
      </c>
      <c r="G8704" s="147">
        <v>4.1150902758614198E-5</v>
      </c>
      <c r="H8704" s="146">
        <v>1</v>
      </c>
      <c r="I8704" s="146">
        <v>0.74666666666666703</v>
      </c>
      <c r="J8704" s="146">
        <v>12</v>
      </c>
      <c r="K8704" s="148">
        <v>35</v>
      </c>
      <c r="L8704" s="149"/>
      <c r="M8704" s="149"/>
    </row>
    <row r="8705" spans="1:13">
      <c r="A8705" s="144" t="s">
        <v>289</v>
      </c>
      <c r="B8705" s="145">
        <v>414064</v>
      </c>
      <c r="C8705" s="140" t="s">
        <v>273</v>
      </c>
      <c r="D8705" s="146">
        <v>0.25331579786386099</v>
      </c>
      <c r="E8705" s="146">
        <v>4.7187221746311403</v>
      </c>
      <c r="F8705" s="147">
        <v>4.9571823704593198E-5</v>
      </c>
      <c r="G8705" s="147">
        <v>4.7017005014914799E-3</v>
      </c>
      <c r="H8705" s="146">
        <v>0.25331579786386099</v>
      </c>
      <c r="I8705" s="146">
        <v>0</v>
      </c>
      <c r="J8705" s="146">
        <v>50.6666666666667</v>
      </c>
      <c r="K8705" s="148">
        <v>49.5</v>
      </c>
      <c r="L8705" s="149"/>
      <c r="M8705" s="149"/>
    </row>
    <row r="8706" spans="1:13">
      <c r="A8706" s="144" t="s">
        <v>277</v>
      </c>
      <c r="B8706" s="145">
        <v>54124009</v>
      </c>
      <c r="C8706" s="140" t="s">
        <v>273</v>
      </c>
      <c r="D8706" s="146">
        <v>0.25328947368421001</v>
      </c>
      <c r="E8706" s="146">
        <v>0.41654187380607299</v>
      </c>
      <c r="F8706" s="147">
        <v>1.09136162647907E-4</v>
      </c>
      <c r="G8706" s="147">
        <v>8.4660626249403199E-3</v>
      </c>
      <c r="H8706" s="146">
        <v>1</v>
      </c>
      <c r="I8706" s="146">
        <v>0.74671052631579005</v>
      </c>
      <c r="J8706" s="146">
        <v>23.3333333333333</v>
      </c>
      <c r="K8706" s="148">
        <v>35</v>
      </c>
      <c r="L8706" s="149"/>
      <c r="M8706" s="149"/>
    </row>
    <row r="8707" spans="1:13">
      <c r="A8707" s="144" t="s">
        <v>272</v>
      </c>
      <c r="B8707" s="145">
        <v>81850781</v>
      </c>
      <c r="C8707" s="140" t="s">
        <v>273</v>
      </c>
      <c r="D8707" s="146">
        <v>0.25327332242225897</v>
      </c>
      <c r="E8707" s="146">
        <v>0.416511081189818</v>
      </c>
      <c r="F8707" s="147">
        <v>1.8333576461771401E-3</v>
      </c>
      <c r="G8707" s="147">
        <v>8.6445913251814693E-2</v>
      </c>
      <c r="H8707" s="146">
        <v>1</v>
      </c>
      <c r="I8707" s="146">
        <v>0.74672667757774103</v>
      </c>
      <c r="J8707" s="146">
        <v>30.6666666666667</v>
      </c>
      <c r="K8707" s="148">
        <v>36.5</v>
      </c>
      <c r="L8707" s="149"/>
      <c r="M8707" s="149"/>
    </row>
    <row r="8708" spans="1:13">
      <c r="A8708" s="144" t="s">
        <v>279</v>
      </c>
      <c r="B8708" s="145">
        <v>217995645</v>
      </c>
      <c r="C8708" s="140" t="s">
        <v>273</v>
      </c>
      <c r="D8708" s="146">
        <v>0.253246753246753</v>
      </c>
      <c r="E8708" s="146">
        <v>0.416460428099374</v>
      </c>
      <c r="F8708" s="147">
        <v>7.4966967108146699E-5</v>
      </c>
      <c r="G8708" s="147">
        <v>6.4021355161725897E-3</v>
      </c>
      <c r="H8708" s="146">
        <v>1</v>
      </c>
      <c r="I8708" s="146">
        <v>0.74675324675324695</v>
      </c>
      <c r="J8708" s="146">
        <v>20.6666666666667</v>
      </c>
      <c r="K8708" s="148">
        <v>59</v>
      </c>
      <c r="L8708" s="149"/>
      <c r="M8708" s="149"/>
    </row>
    <row r="8709" spans="1:13">
      <c r="A8709" s="144" t="s">
        <v>292</v>
      </c>
      <c r="B8709" s="145">
        <v>177419861</v>
      </c>
      <c r="C8709" s="140" t="s">
        <v>273</v>
      </c>
      <c r="D8709" s="146">
        <v>0.253246753246753</v>
      </c>
      <c r="E8709" s="146">
        <v>0.416460428099374</v>
      </c>
      <c r="F8709" s="147">
        <v>7.4966967108146699E-5</v>
      </c>
      <c r="G8709" s="147">
        <v>6.4021355161725897E-3</v>
      </c>
      <c r="H8709" s="146">
        <v>1</v>
      </c>
      <c r="I8709" s="146">
        <v>0.74675324675324695</v>
      </c>
      <c r="J8709" s="146">
        <v>65.6666666666667</v>
      </c>
      <c r="K8709" s="148">
        <v>28.5</v>
      </c>
      <c r="L8709" s="149"/>
      <c r="M8709" s="149"/>
    </row>
    <row r="8710" spans="1:13">
      <c r="A8710" s="144" t="s">
        <v>276</v>
      </c>
      <c r="B8710" s="145">
        <v>9616677</v>
      </c>
      <c r="C8710" s="140" t="s">
        <v>273</v>
      </c>
      <c r="D8710" s="146">
        <v>0.253246753246753</v>
      </c>
      <c r="E8710" s="146">
        <v>0.416460428099374</v>
      </c>
      <c r="F8710" s="147">
        <v>5.33823618160706E-4</v>
      </c>
      <c r="G8710" s="147">
        <v>2.9695419643066202E-2</v>
      </c>
      <c r="H8710" s="146">
        <v>1</v>
      </c>
      <c r="I8710" s="146">
        <v>0.74675324675324695</v>
      </c>
      <c r="J8710" s="146">
        <v>62</v>
      </c>
      <c r="K8710" s="148">
        <v>45.5</v>
      </c>
      <c r="L8710" s="149"/>
      <c r="M8710" s="149"/>
    </row>
    <row r="8711" spans="1:13">
      <c r="A8711" s="144" t="s">
        <v>290</v>
      </c>
      <c r="B8711" s="145">
        <v>151386208</v>
      </c>
      <c r="C8711" s="140" t="s">
        <v>273</v>
      </c>
      <c r="D8711" s="146">
        <v>0.25323298706805197</v>
      </c>
      <c r="E8711" s="146">
        <v>0.41643418411933097</v>
      </c>
      <c r="F8711" s="147">
        <v>1.9235131424834799E-4</v>
      </c>
      <c r="G8711" s="147">
        <v>1.30857653199899E-2</v>
      </c>
      <c r="H8711" s="146">
        <v>1</v>
      </c>
      <c r="I8711" s="146">
        <v>0.74676701293194803</v>
      </c>
      <c r="J8711" s="146">
        <v>35.3333333333333</v>
      </c>
      <c r="K8711" s="148">
        <v>71</v>
      </c>
      <c r="L8711" s="149"/>
      <c r="M8711" s="149"/>
    </row>
    <row r="8712" spans="1:13">
      <c r="A8712" s="144" t="s">
        <v>290</v>
      </c>
      <c r="B8712" s="145">
        <v>149766442</v>
      </c>
      <c r="C8712" s="140" t="s">
        <v>273</v>
      </c>
      <c r="D8712" s="146">
        <v>0.25320512820512803</v>
      </c>
      <c r="E8712" s="146">
        <v>0.41638107516647599</v>
      </c>
      <c r="F8712" s="147">
        <v>2.3228154834482301E-5</v>
      </c>
      <c r="G8712" s="147">
        <v>2.7109907656212699E-3</v>
      </c>
      <c r="H8712" s="146">
        <v>1</v>
      </c>
      <c r="I8712" s="146">
        <v>0.74679487179487203</v>
      </c>
      <c r="J8712" s="146">
        <v>30.3333333333333</v>
      </c>
      <c r="K8712" s="148">
        <v>39.5</v>
      </c>
      <c r="L8712" s="149"/>
      <c r="M8712" s="149"/>
    </row>
    <row r="8713" spans="1:13">
      <c r="A8713" s="144" t="s">
        <v>282</v>
      </c>
      <c r="B8713" s="145">
        <v>122032598</v>
      </c>
      <c r="C8713" s="140" t="s">
        <v>273</v>
      </c>
      <c r="D8713" s="146">
        <v>0.25320512820512803</v>
      </c>
      <c r="E8713" s="146">
        <v>0.41638107516647599</v>
      </c>
      <c r="F8713" s="147">
        <v>1.80994388821289E-9</v>
      </c>
      <c r="G8713" s="147">
        <v>5.0527671695385698E-6</v>
      </c>
      <c r="H8713" s="146">
        <v>1</v>
      </c>
      <c r="I8713" s="146">
        <v>0.74679487179487203</v>
      </c>
      <c r="J8713" s="146">
        <v>27.3333333333333</v>
      </c>
      <c r="K8713" s="148">
        <v>25.5</v>
      </c>
      <c r="L8713" s="149"/>
      <c r="M8713" s="149"/>
    </row>
    <row r="8714" spans="1:13">
      <c r="A8714" s="144" t="s">
        <v>276</v>
      </c>
      <c r="B8714" s="145">
        <v>46015638</v>
      </c>
      <c r="C8714" s="140" t="s">
        <v>273</v>
      </c>
      <c r="D8714" s="146">
        <v>0.25320261437908498</v>
      </c>
      <c r="E8714" s="146">
        <v>4.7181019142530998</v>
      </c>
      <c r="F8714" s="147">
        <v>3.7337360319611203E-5</v>
      </c>
      <c r="G8714" s="147">
        <v>3.83258553037633E-3</v>
      </c>
      <c r="H8714" s="146">
        <v>0.25320261437908498</v>
      </c>
      <c r="I8714" s="146">
        <v>0</v>
      </c>
      <c r="J8714" s="146">
        <v>25.6666666666667</v>
      </c>
      <c r="K8714" s="148">
        <v>45</v>
      </c>
      <c r="L8714" s="149"/>
      <c r="M8714" s="149"/>
    </row>
    <row r="8715" spans="1:13">
      <c r="A8715" s="144" t="s">
        <v>274</v>
      </c>
      <c r="B8715" s="145">
        <v>133480529</v>
      </c>
      <c r="C8715" s="140" t="s">
        <v>273</v>
      </c>
      <c r="D8715" s="146">
        <v>0.25315789473684203</v>
      </c>
      <c r="E8715" s="146">
        <v>0.41629103575608201</v>
      </c>
      <c r="F8715" s="147">
        <v>2.97979616727451E-3</v>
      </c>
      <c r="G8715" s="147">
        <v>0.13484627848206501</v>
      </c>
      <c r="H8715" s="146">
        <v>1</v>
      </c>
      <c r="I8715" s="146">
        <v>0.74684210526315797</v>
      </c>
      <c r="J8715" s="146">
        <v>20.6666666666667</v>
      </c>
      <c r="K8715" s="148">
        <v>31.5</v>
      </c>
      <c r="L8715" s="149"/>
      <c r="M8715" s="149"/>
    </row>
    <row r="8716" spans="1:13">
      <c r="A8716" s="144" t="s">
        <v>280</v>
      </c>
      <c r="B8716" s="145">
        <v>11713560</v>
      </c>
      <c r="C8716" s="140" t="s">
        <v>273</v>
      </c>
      <c r="D8716" s="146">
        <v>0.25314009661835701</v>
      </c>
      <c r="E8716" s="146">
        <v>0.41625710931992899</v>
      </c>
      <c r="F8716" s="147">
        <v>1.4552379326929401E-6</v>
      </c>
      <c r="G8716" s="147">
        <v>3.8404883063094999E-4</v>
      </c>
      <c r="H8716" s="146">
        <v>1</v>
      </c>
      <c r="I8716" s="146">
        <v>0.74685990338164299</v>
      </c>
      <c r="J8716" s="146">
        <v>39.3333333333333</v>
      </c>
      <c r="K8716" s="148">
        <v>45.5</v>
      </c>
      <c r="L8716" s="149"/>
      <c r="M8716" s="149"/>
    </row>
    <row r="8717" spans="1:13">
      <c r="A8717" s="144" t="s">
        <v>276</v>
      </c>
      <c r="B8717" s="145">
        <v>1678863</v>
      </c>
      <c r="C8717" s="140" t="s">
        <v>273</v>
      </c>
      <c r="D8717" s="146">
        <v>0.25312499999999999</v>
      </c>
      <c r="E8717" s="146">
        <v>0.41622833305746598</v>
      </c>
      <c r="F8717" s="147">
        <v>6.5415782425581499E-7</v>
      </c>
      <c r="G8717" s="147">
        <v>2.2116100398583699E-4</v>
      </c>
      <c r="H8717" s="146">
        <v>1</v>
      </c>
      <c r="I8717" s="146">
        <v>0.74687499999999996</v>
      </c>
      <c r="J8717" s="146">
        <v>34.6666666666667</v>
      </c>
      <c r="K8717" s="148">
        <v>36</v>
      </c>
      <c r="L8717" s="149"/>
      <c r="M8717" s="149"/>
    </row>
    <row r="8718" spans="1:13">
      <c r="A8718" s="144" t="s">
        <v>295</v>
      </c>
      <c r="B8718" s="145">
        <v>24316300</v>
      </c>
      <c r="C8718" s="140" t="s">
        <v>273</v>
      </c>
      <c r="D8718" s="146">
        <v>0.25311942959001799</v>
      </c>
      <c r="E8718" s="146">
        <v>0.41621771522323397</v>
      </c>
      <c r="F8718" s="147">
        <v>2.3074582815448202E-6</v>
      </c>
      <c r="G8718" s="147">
        <v>5.2722691807869E-4</v>
      </c>
      <c r="H8718" s="146">
        <v>1</v>
      </c>
      <c r="I8718" s="146">
        <v>0.74688057040998201</v>
      </c>
      <c r="J8718" s="146">
        <v>35</v>
      </c>
      <c r="K8718" s="148">
        <v>33.5</v>
      </c>
      <c r="L8718" s="149"/>
      <c r="M8718" s="149"/>
    </row>
    <row r="8719" spans="1:13">
      <c r="A8719" s="144" t="s">
        <v>293</v>
      </c>
      <c r="B8719" s="145">
        <v>24254129</v>
      </c>
      <c r="C8719" s="140" t="s">
        <v>273</v>
      </c>
      <c r="D8719" s="146">
        <v>0.25309894072571598</v>
      </c>
      <c r="E8719" s="146">
        <v>0.4641839238173</v>
      </c>
      <c r="F8719" s="147">
        <v>7.4426889261104204E-3</v>
      </c>
      <c r="G8719" s="147">
        <v>0.32363046482548202</v>
      </c>
      <c r="H8719" s="146">
        <v>0.90996168582375503</v>
      </c>
      <c r="I8719" s="146">
        <v>0.65686274509803899</v>
      </c>
      <c r="J8719" s="146">
        <v>40.3333333333333</v>
      </c>
      <c r="K8719" s="148">
        <v>19</v>
      </c>
      <c r="L8719" s="149"/>
      <c r="M8719" s="149"/>
    </row>
    <row r="8720" spans="1:13">
      <c r="A8720" s="144" t="s">
        <v>286</v>
      </c>
      <c r="B8720" s="145">
        <v>124449791</v>
      </c>
      <c r="C8720" s="140" t="s">
        <v>273</v>
      </c>
      <c r="D8720" s="146">
        <v>0.25309369904495699</v>
      </c>
      <c r="E8720" s="146">
        <v>4.7175047920211597</v>
      </c>
      <c r="F8720" s="147">
        <v>2.4975034046491999E-5</v>
      </c>
      <c r="G8720" s="147">
        <v>2.8623055422421699E-3</v>
      </c>
      <c r="H8720" s="146">
        <v>0.25309369904495699</v>
      </c>
      <c r="I8720" s="146">
        <v>0</v>
      </c>
      <c r="J8720" s="146">
        <v>57</v>
      </c>
      <c r="K8720" s="148">
        <v>39.5</v>
      </c>
      <c r="L8720" s="149"/>
      <c r="M8720" s="149"/>
    </row>
    <row r="8721" spans="1:13">
      <c r="A8721" s="144" t="s">
        <v>276</v>
      </c>
      <c r="B8721" s="145">
        <v>34642572</v>
      </c>
      <c r="C8721" s="140" t="s">
        <v>273</v>
      </c>
      <c r="D8721" s="146">
        <v>0.253071253071253</v>
      </c>
      <c r="E8721" s="146">
        <v>0.416125888565892</v>
      </c>
      <c r="F8721" s="147">
        <v>1.5371477724598601E-5</v>
      </c>
      <c r="G8721" s="147">
        <v>2.02205910148731E-3</v>
      </c>
      <c r="H8721" s="146">
        <v>1</v>
      </c>
      <c r="I8721" s="146">
        <v>0.746928746928747</v>
      </c>
      <c r="J8721" s="146">
        <v>40</v>
      </c>
      <c r="K8721" s="148">
        <v>35</v>
      </c>
      <c r="L8721" s="149"/>
      <c r="M8721" s="149"/>
    </row>
    <row r="8722" spans="1:13">
      <c r="A8722" s="144" t="s">
        <v>288</v>
      </c>
      <c r="B8722" s="145">
        <v>45300462</v>
      </c>
      <c r="C8722" s="140" t="s">
        <v>273</v>
      </c>
      <c r="D8722" s="146">
        <v>0.25304878048780499</v>
      </c>
      <c r="E8722" s="146">
        <v>0.41608305678871299</v>
      </c>
      <c r="F8722" s="147">
        <v>1.6898114025462199E-9</v>
      </c>
      <c r="G8722" s="147">
        <v>5.0211623508496497E-6</v>
      </c>
      <c r="H8722" s="146">
        <v>1</v>
      </c>
      <c r="I8722" s="146">
        <v>0.74695121951219501</v>
      </c>
      <c r="J8722" s="146">
        <v>43.3333333333333</v>
      </c>
      <c r="K8722" s="148">
        <v>61</v>
      </c>
      <c r="L8722" s="149"/>
      <c r="M8722" s="149"/>
    </row>
    <row r="8723" spans="1:13">
      <c r="A8723" s="144" t="s">
        <v>277</v>
      </c>
      <c r="B8723" s="145">
        <v>30337496</v>
      </c>
      <c r="C8723" s="140" t="s">
        <v>273</v>
      </c>
      <c r="D8723" s="146">
        <v>0.25303030303030299</v>
      </c>
      <c r="E8723" s="146">
        <v>0.41604784050229099</v>
      </c>
      <c r="F8723" s="147">
        <v>2.36852095542038E-4</v>
      </c>
      <c r="G8723" s="147">
        <v>1.5388920195049701E-2</v>
      </c>
      <c r="H8723" s="146">
        <v>1</v>
      </c>
      <c r="I8723" s="146">
        <v>0.74696969696969695</v>
      </c>
      <c r="J8723" s="146">
        <v>50.3333333333333</v>
      </c>
      <c r="K8723" s="148">
        <v>43</v>
      </c>
      <c r="L8723" s="149"/>
      <c r="M8723" s="149"/>
    </row>
    <row r="8724" spans="1:13">
      <c r="A8724" s="144" t="s">
        <v>272</v>
      </c>
      <c r="B8724" s="145">
        <v>16234470</v>
      </c>
      <c r="C8724" s="140" t="s">
        <v>273</v>
      </c>
      <c r="D8724" s="146">
        <v>0.25302663438256701</v>
      </c>
      <c r="E8724" s="146">
        <v>0.416040848508963</v>
      </c>
      <c r="F8724" s="147">
        <v>1.07988953927972E-6</v>
      </c>
      <c r="G8724" s="147">
        <v>3.1083749415665701E-4</v>
      </c>
      <c r="H8724" s="146">
        <v>1</v>
      </c>
      <c r="I8724" s="146">
        <v>0.74697336561743299</v>
      </c>
      <c r="J8724" s="146">
        <v>30.6666666666667</v>
      </c>
      <c r="K8724" s="148">
        <v>50.5</v>
      </c>
      <c r="L8724" s="149"/>
      <c r="M8724" s="149"/>
    </row>
    <row r="8725" spans="1:13">
      <c r="A8725" s="144" t="s">
        <v>285</v>
      </c>
      <c r="B8725" s="145">
        <v>882785</v>
      </c>
      <c r="C8725" s="140" t="s">
        <v>273</v>
      </c>
      <c r="D8725" s="146">
        <v>0.25300293173251398</v>
      </c>
      <c r="E8725" s="146">
        <v>0.45221193302451901</v>
      </c>
      <c r="F8725" s="147">
        <v>2.96765511928592E-2</v>
      </c>
      <c r="G8725" s="147">
        <v>0.99999999999995104</v>
      </c>
      <c r="H8725" s="146">
        <v>0.93025641025641004</v>
      </c>
      <c r="I8725" s="146">
        <v>0.67725347852389595</v>
      </c>
      <c r="J8725" s="146">
        <v>72.6666666666667</v>
      </c>
      <c r="K8725" s="148">
        <v>57.5</v>
      </c>
      <c r="L8725" s="149"/>
      <c r="M8725" s="149"/>
    </row>
    <row r="8726" spans="1:13">
      <c r="A8726" s="144" t="s">
        <v>286</v>
      </c>
      <c r="B8726" s="145">
        <v>111846932</v>
      </c>
      <c r="C8726" s="140" t="s">
        <v>273</v>
      </c>
      <c r="D8726" s="146">
        <v>0.25297619047619002</v>
      </c>
      <c r="E8726" s="146">
        <v>0.41594471203685601</v>
      </c>
      <c r="F8726" s="147">
        <v>9.1522864641955105E-4</v>
      </c>
      <c r="G8726" s="147">
        <v>4.6852524221838797E-2</v>
      </c>
      <c r="H8726" s="146">
        <v>1</v>
      </c>
      <c r="I8726" s="146">
        <v>0.74702380952380998</v>
      </c>
      <c r="J8726" s="146">
        <v>40</v>
      </c>
      <c r="K8726" s="148">
        <v>70</v>
      </c>
      <c r="L8726" s="149"/>
      <c r="M8726" s="149"/>
    </row>
    <row r="8727" spans="1:13">
      <c r="A8727" s="144" t="s">
        <v>292</v>
      </c>
      <c r="B8727" s="145">
        <v>575080</v>
      </c>
      <c r="C8727" s="140" t="s">
        <v>273</v>
      </c>
      <c r="D8727" s="146">
        <v>0.25295937225616399</v>
      </c>
      <c r="E8727" s="146">
        <v>0.45805389030170801</v>
      </c>
      <c r="F8727" s="147">
        <v>2.221966880788E-2</v>
      </c>
      <c r="G8727" s="147">
        <v>0.92709964680472101</v>
      </c>
      <c r="H8727" s="146">
        <v>0.91988686312731704</v>
      </c>
      <c r="I8727" s="146">
        <v>0.66692749087115299</v>
      </c>
      <c r="J8727" s="146">
        <v>63</v>
      </c>
      <c r="K8727" s="148">
        <v>49</v>
      </c>
      <c r="L8727" s="149"/>
      <c r="M8727" s="149"/>
    </row>
    <row r="8728" spans="1:13">
      <c r="A8728" s="144" t="s">
        <v>281</v>
      </c>
      <c r="B8728" s="145">
        <v>1103755</v>
      </c>
      <c r="C8728" s="140" t="s">
        <v>273</v>
      </c>
      <c r="D8728" s="146">
        <v>0.25293984622342802</v>
      </c>
      <c r="E8728" s="146">
        <v>4.7166608811680604</v>
      </c>
      <c r="F8728" s="147">
        <v>3.7462388702281E-4</v>
      </c>
      <c r="G8728" s="147">
        <v>2.2200139936783998E-2</v>
      </c>
      <c r="H8728" s="146">
        <v>0.25293984622342802</v>
      </c>
      <c r="I8728" s="146">
        <v>0</v>
      </c>
      <c r="J8728" s="146">
        <v>74.6666666666667</v>
      </c>
      <c r="K8728" s="148">
        <v>47</v>
      </c>
      <c r="L8728" s="149"/>
      <c r="M8728" s="149"/>
    </row>
    <row r="8729" spans="1:13">
      <c r="A8729" s="144" t="s">
        <v>278</v>
      </c>
      <c r="B8729" s="145">
        <v>19789586</v>
      </c>
      <c r="C8729" s="140" t="s">
        <v>273</v>
      </c>
      <c r="D8729" s="146">
        <v>0.252923976608187</v>
      </c>
      <c r="E8729" s="146">
        <v>0.41584520910207501</v>
      </c>
      <c r="F8729" s="147">
        <v>2.03752725764404E-4</v>
      </c>
      <c r="G8729" s="147">
        <v>1.36688132755628E-2</v>
      </c>
      <c r="H8729" s="146">
        <v>1</v>
      </c>
      <c r="I8729" s="146">
        <v>0.747076023391813</v>
      </c>
      <c r="J8729" s="146">
        <v>24.6666666666667</v>
      </c>
      <c r="K8729" s="148">
        <v>32.5</v>
      </c>
      <c r="L8729" s="149"/>
      <c r="M8729" s="149"/>
    </row>
    <row r="8730" spans="1:13">
      <c r="A8730" s="144" t="s">
        <v>294</v>
      </c>
      <c r="B8730" s="145">
        <v>54174763</v>
      </c>
      <c r="C8730" s="140" t="s">
        <v>273</v>
      </c>
      <c r="D8730" s="146">
        <v>0.252906976744186</v>
      </c>
      <c r="E8730" s="146">
        <v>0.41581281427859601</v>
      </c>
      <c r="F8730" s="147">
        <v>1.5886130346553901E-9</v>
      </c>
      <c r="G8730" s="147">
        <v>4.9211326954274602E-6</v>
      </c>
      <c r="H8730" s="146">
        <v>1</v>
      </c>
      <c r="I8730" s="146">
        <v>0.74709302325581395</v>
      </c>
      <c r="J8730" s="146">
        <v>42.6666666666667</v>
      </c>
      <c r="K8730" s="148">
        <v>81.5</v>
      </c>
      <c r="L8730" s="149"/>
      <c r="M8730" s="149"/>
    </row>
    <row r="8731" spans="1:13">
      <c r="A8731" s="144" t="s">
        <v>276</v>
      </c>
      <c r="B8731" s="145">
        <v>49856961</v>
      </c>
      <c r="C8731" s="140" t="s">
        <v>273</v>
      </c>
      <c r="D8731" s="146">
        <v>0.25290322580645203</v>
      </c>
      <c r="E8731" s="146">
        <v>0.4158056666155</v>
      </c>
      <c r="F8731" s="147">
        <v>5.7956612785739499E-7</v>
      </c>
      <c r="G8731" s="147">
        <v>2.03685279921233E-4</v>
      </c>
      <c r="H8731" s="146">
        <v>1</v>
      </c>
      <c r="I8731" s="146">
        <v>0.74709677419354803</v>
      </c>
      <c r="J8731" s="146">
        <v>19</v>
      </c>
      <c r="K8731" s="148">
        <v>28</v>
      </c>
      <c r="L8731" s="149"/>
      <c r="M8731" s="149"/>
    </row>
    <row r="8732" spans="1:13">
      <c r="A8732" s="144" t="s">
        <v>277</v>
      </c>
      <c r="B8732" s="145">
        <v>36077136</v>
      </c>
      <c r="C8732" s="140" t="s">
        <v>273</v>
      </c>
      <c r="D8732" s="146">
        <v>0.252877572375305</v>
      </c>
      <c r="E8732" s="146">
        <v>0.41575678323341603</v>
      </c>
      <c r="F8732" s="147">
        <v>4.9714904626764998E-3</v>
      </c>
      <c r="G8732" s="147">
        <v>0.21901272686120099</v>
      </c>
      <c r="H8732" s="146">
        <v>1</v>
      </c>
      <c r="I8732" s="146">
        <v>0.74712242762469505</v>
      </c>
      <c r="J8732" s="146">
        <v>45.6666666666667</v>
      </c>
      <c r="K8732" s="148">
        <v>54</v>
      </c>
      <c r="L8732" s="149"/>
      <c r="M8732" s="149"/>
    </row>
    <row r="8733" spans="1:13">
      <c r="A8733" s="144" t="s">
        <v>290</v>
      </c>
      <c r="B8733" s="145">
        <v>45090340</v>
      </c>
      <c r="C8733" s="140" t="s">
        <v>273</v>
      </c>
      <c r="D8733" s="146">
        <v>0.252873563218391</v>
      </c>
      <c r="E8733" s="146">
        <v>0.41574914381438199</v>
      </c>
      <c r="F8733" s="147">
        <v>2.3661039074871301E-5</v>
      </c>
      <c r="G8733" s="147">
        <v>2.7484436224177199E-3</v>
      </c>
      <c r="H8733" s="146">
        <v>1</v>
      </c>
      <c r="I8733" s="146">
        <v>0.74712643678160895</v>
      </c>
      <c r="J8733" s="146">
        <v>65.6666666666667</v>
      </c>
      <c r="K8733" s="148">
        <v>54</v>
      </c>
      <c r="L8733" s="149"/>
      <c r="M8733" s="149"/>
    </row>
    <row r="8734" spans="1:13">
      <c r="A8734" s="144" t="s">
        <v>282</v>
      </c>
      <c r="B8734" s="145">
        <v>113089531</v>
      </c>
      <c r="C8734" s="140" t="s">
        <v>273</v>
      </c>
      <c r="D8734" s="146">
        <v>0.25287036607791302</v>
      </c>
      <c r="E8734" s="146">
        <v>4.7162796080028997</v>
      </c>
      <c r="F8734" s="147">
        <v>1.1424352008329601E-3</v>
      </c>
      <c r="G8734" s="147">
        <v>5.6781241765738399E-2</v>
      </c>
      <c r="H8734" s="146">
        <v>0.25287036607791302</v>
      </c>
      <c r="I8734" s="146">
        <v>0</v>
      </c>
      <c r="J8734" s="146">
        <v>37.3333333333333</v>
      </c>
      <c r="K8734" s="148">
        <v>58.5</v>
      </c>
      <c r="L8734" s="149"/>
      <c r="M8734" s="149"/>
    </row>
    <row r="8735" spans="1:13">
      <c r="A8735" s="144" t="s">
        <v>290</v>
      </c>
      <c r="B8735" s="145">
        <v>1408485</v>
      </c>
      <c r="C8735" s="140" t="s">
        <v>273</v>
      </c>
      <c r="D8735" s="146">
        <v>0.25286041189931402</v>
      </c>
      <c r="E8735" s="146">
        <v>0.41572408435652902</v>
      </c>
      <c r="F8735" s="147">
        <v>4.3017835875549703E-5</v>
      </c>
      <c r="G8735" s="147">
        <v>4.2370013129082798E-3</v>
      </c>
      <c r="H8735" s="146">
        <v>1</v>
      </c>
      <c r="I8735" s="146">
        <v>0.74713958810068604</v>
      </c>
      <c r="J8735" s="146">
        <v>32.3333333333333</v>
      </c>
      <c r="K8735" s="148">
        <v>30.5</v>
      </c>
      <c r="L8735" s="149"/>
      <c r="M8735" s="149"/>
    </row>
    <row r="8736" spans="1:13">
      <c r="A8736" s="144" t="s">
        <v>281</v>
      </c>
      <c r="B8736" s="145">
        <v>1533809</v>
      </c>
      <c r="C8736" s="140" t="s">
        <v>273</v>
      </c>
      <c r="D8736" s="146">
        <v>0.25280701754385998</v>
      </c>
      <c r="E8736" s="146">
        <v>4.7159318942940098</v>
      </c>
      <c r="F8736" s="147">
        <v>6.71138310258899E-5</v>
      </c>
      <c r="G8736" s="147">
        <v>5.8868139099199999E-3</v>
      </c>
      <c r="H8736" s="146">
        <v>0.25280701754385998</v>
      </c>
      <c r="I8736" s="146">
        <v>0</v>
      </c>
      <c r="J8736" s="146">
        <v>34.3333333333333</v>
      </c>
      <c r="K8736" s="148">
        <v>28</v>
      </c>
      <c r="L8736" s="149"/>
      <c r="M8736" s="149"/>
    </row>
    <row r="8737" spans="1:13">
      <c r="A8737" s="144" t="s">
        <v>286</v>
      </c>
      <c r="B8737" s="145">
        <v>70752151</v>
      </c>
      <c r="C8737" s="140" t="s">
        <v>273</v>
      </c>
      <c r="D8737" s="146">
        <v>0.25276916260522803</v>
      </c>
      <c r="E8737" s="146">
        <v>0.41555022345432902</v>
      </c>
      <c r="F8737" s="147">
        <v>2.12918389935412E-8</v>
      </c>
      <c r="G8737" s="147">
        <v>2.10423352130878E-5</v>
      </c>
      <c r="H8737" s="146">
        <v>1</v>
      </c>
      <c r="I8737" s="146">
        <v>0.74723083739477203</v>
      </c>
      <c r="J8737" s="146">
        <v>25.3333333333333</v>
      </c>
      <c r="K8737" s="148">
        <v>49</v>
      </c>
      <c r="L8737" s="149"/>
      <c r="M8737" s="149"/>
    </row>
    <row r="8738" spans="1:13">
      <c r="A8738" s="144" t="s">
        <v>279</v>
      </c>
      <c r="B8738" s="145">
        <v>61518489</v>
      </c>
      <c r="C8738" s="140" t="s">
        <v>273</v>
      </c>
      <c r="D8738" s="146">
        <v>0.25274725274725302</v>
      </c>
      <c r="E8738" s="146">
        <v>0.41550848085141101</v>
      </c>
      <c r="F8738" s="147">
        <v>5.4641871584017003E-4</v>
      </c>
      <c r="G8738" s="147">
        <v>3.02726164469149E-2</v>
      </c>
      <c r="H8738" s="146">
        <v>1</v>
      </c>
      <c r="I8738" s="146">
        <v>0.74725274725274704</v>
      </c>
      <c r="J8738" s="146">
        <v>44.6666666666667</v>
      </c>
      <c r="K8738" s="148">
        <v>43</v>
      </c>
      <c r="L8738" s="149"/>
      <c r="M8738" s="149"/>
    </row>
    <row r="8739" spans="1:13">
      <c r="A8739" s="144" t="s">
        <v>279</v>
      </c>
      <c r="B8739" s="145">
        <v>239873103</v>
      </c>
      <c r="C8739" s="140" t="s">
        <v>273</v>
      </c>
      <c r="D8739" s="146">
        <v>0.25274725274725302</v>
      </c>
      <c r="E8739" s="146">
        <v>0.41550848085141101</v>
      </c>
      <c r="F8739" s="147">
        <v>5.4641871584017003E-4</v>
      </c>
      <c r="G8739" s="147">
        <v>3.02726164469149E-2</v>
      </c>
      <c r="H8739" s="146">
        <v>1</v>
      </c>
      <c r="I8739" s="146">
        <v>0.74725274725274704</v>
      </c>
      <c r="J8739" s="146">
        <v>32.6666666666667</v>
      </c>
      <c r="K8739" s="148">
        <v>20.5</v>
      </c>
      <c r="L8739" s="149"/>
      <c r="M8739" s="149"/>
    </row>
    <row r="8740" spans="1:13">
      <c r="A8740" s="144" t="s">
        <v>283</v>
      </c>
      <c r="B8740" s="145">
        <v>76796559</v>
      </c>
      <c r="C8740" s="140" t="s">
        <v>273</v>
      </c>
      <c r="D8740" s="146">
        <v>0.25272727272727302</v>
      </c>
      <c r="E8740" s="146">
        <v>0.41547041602354401</v>
      </c>
      <c r="F8740" s="147">
        <v>6.7709605246030999E-5</v>
      </c>
      <c r="G8740" s="147">
        <v>5.9258353982817296E-3</v>
      </c>
      <c r="H8740" s="146">
        <v>1</v>
      </c>
      <c r="I8740" s="146">
        <v>0.74727272727272698</v>
      </c>
      <c r="J8740" s="146">
        <v>52.3333333333333</v>
      </c>
      <c r="K8740" s="148">
        <v>40</v>
      </c>
      <c r="L8740" s="149"/>
      <c r="M8740" s="149"/>
    </row>
    <row r="8741" spans="1:13">
      <c r="A8741" s="144" t="s">
        <v>289</v>
      </c>
      <c r="B8741" s="145">
        <v>1598265</v>
      </c>
      <c r="C8741" s="140" t="s">
        <v>273</v>
      </c>
      <c r="D8741" s="146">
        <v>0.252717391304348</v>
      </c>
      <c r="E8741" s="146">
        <v>0.60086764182431596</v>
      </c>
      <c r="F8741" s="147">
        <v>4.4932653050025501E-2</v>
      </c>
      <c r="G8741" s="147">
        <v>0.99999999999995104</v>
      </c>
      <c r="H8741" s="146">
        <v>0.73188405797101397</v>
      </c>
      <c r="I8741" s="146">
        <v>0.47916666666666702</v>
      </c>
      <c r="J8741" s="146">
        <v>43.6666666666667</v>
      </c>
      <c r="K8741" s="148">
        <v>24</v>
      </c>
      <c r="L8741" s="149"/>
      <c r="M8741" s="149"/>
    </row>
    <row r="8742" spans="1:13">
      <c r="A8742" s="144" t="s">
        <v>274</v>
      </c>
      <c r="B8742" s="145">
        <v>133307247</v>
      </c>
      <c r="C8742" s="140" t="s">
        <v>273</v>
      </c>
      <c r="D8742" s="146">
        <v>0.25270655270655301</v>
      </c>
      <c r="E8742" s="146">
        <v>0.41543094244801698</v>
      </c>
      <c r="F8742" s="147">
        <v>7.6459335380596898E-9</v>
      </c>
      <c r="G8742" s="147">
        <v>1.06000299064921E-5</v>
      </c>
      <c r="H8742" s="146">
        <v>1</v>
      </c>
      <c r="I8742" s="146">
        <v>0.74729344729344704</v>
      </c>
      <c r="J8742" s="146">
        <v>59.3333333333333</v>
      </c>
      <c r="K8742" s="148">
        <v>59.5</v>
      </c>
      <c r="L8742" s="149"/>
      <c r="M8742" s="149"/>
    </row>
    <row r="8743" spans="1:13">
      <c r="A8743" s="144" t="s">
        <v>295</v>
      </c>
      <c r="B8743" s="145">
        <v>91342738</v>
      </c>
      <c r="C8743" s="140" t="s">
        <v>273</v>
      </c>
      <c r="D8743" s="146">
        <v>0.25269396551724099</v>
      </c>
      <c r="E8743" s="146">
        <v>0.41540696320358</v>
      </c>
      <c r="F8743" s="147">
        <v>6.9110248325767202E-7</v>
      </c>
      <c r="G8743" s="147">
        <v>2.2889442479297599E-4</v>
      </c>
      <c r="H8743" s="146">
        <v>1</v>
      </c>
      <c r="I8743" s="146">
        <v>0.74730603448275901</v>
      </c>
      <c r="J8743" s="146">
        <v>29.3333333333333</v>
      </c>
      <c r="K8743" s="148">
        <v>45</v>
      </c>
      <c r="L8743" s="149"/>
      <c r="M8743" s="149"/>
    </row>
    <row r="8744" spans="1:13">
      <c r="A8744" s="144" t="s">
        <v>278</v>
      </c>
      <c r="B8744" s="145">
        <v>37906993</v>
      </c>
      <c r="C8744" s="140" t="s">
        <v>273</v>
      </c>
      <c r="D8744" s="146">
        <v>0.25268306656640499</v>
      </c>
      <c r="E8744" s="146">
        <v>4.7152512973837704</v>
      </c>
      <c r="F8744" s="147">
        <v>3.5796296170076197E-5</v>
      </c>
      <c r="G8744" s="147">
        <v>3.7279950118037702E-3</v>
      </c>
      <c r="H8744" s="146">
        <v>0.25268306656640499</v>
      </c>
      <c r="I8744" s="146">
        <v>0</v>
      </c>
      <c r="J8744" s="146">
        <v>80</v>
      </c>
      <c r="K8744" s="148">
        <v>41</v>
      </c>
      <c r="L8744" s="149"/>
      <c r="M8744" s="149"/>
    </row>
    <row r="8745" spans="1:13">
      <c r="A8745" s="144" t="s">
        <v>277</v>
      </c>
      <c r="B8745" s="145">
        <v>3785563</v>
      </c>
      <c r="C8745" s="140" t="s">
        <v>273</v>
      </c>
      <c r="D8745" s="146">
        <v>0.25265791119449699</v>
      </c>
      <c r="E8745" s="146">
        <v>0.41533828006610801</v>
      </c>
      <c r="F8745" s="147">
        <v>6.5523182791078798E-5</v>
      </c>
      <c r="G8745" s="147">
        <v>5.7825963591600898E-3</v>
      </c>
      <c r="H8745" s="146">
        <v>1</v>
      </c>
      <c r="I8745" s="146">
        <v>0.74734208880550301</v>
      </c>
      <c r="J8745" s="146">
        <v>49.6666666666667</v>
      </c>
      <c r="K8745" s="148">
        <v>40</v>
      </c>
      <c r="L8745" s="149"/>
      <c r="M8745" s="149"/>
    </row>
    <row r="8746" spans="1:13">
      <c r="A8746" s="144" t="s">
        <v>275</v>
      </c>
      <c r="B8746" s="145">
        <v>20709031</v>
      </c>
      <c r="C8746" s="140" t="s">
        <v>273</v>
      </c>
      <c r="D8746" s="146">
        <v>0.25263157894736799</v>
      </c>
      <c r="E8746" s="146">
        <v>0.41528811945508198</v>
      </c>
      <c r="F8746" s="147">
        <v>2.8616127908807401E-8</v>
      </c>
      <c r="G8746" s="147">
        <v>2.5214832496220902E-5</v>
      </c>
      <c r="H8746" s="146">
        <v>1</v>
      </c>
      <c r="I8746" s="146">
        <v>0.74736842105263201</v>
      </c>
      <c r="J8746" s="146">
        <v>62</v>
      </c>
      <c r="K8746" s="148">
        <v>57</v>
      </c>
      <c r="L8746" s="149"/>
      <c r="M8746" s="149"/>
    </row>
    <row r="8747" spans="1:13">
      <c r="A8747" s="144" t="s">
        <v>277</v>
      </c>
      <c r="B8747" s="145">
        <v>38655912</v>
      </c>
      <c r="C8747" s="140" t="s">
        <v>273</v>
      </c>
      <c r="D8747" s="146">
        <v>0.252613240418119</v>
      </c>
      <c r="E8747" s="146">
        <v>0.41525318720260301</v>
      </c>
      <c r="F8747" s="147">
        <v>1.13108314293602E-6</v>
      </c>
      <c r="G8747" s="147">
        <v>3.2085530566958301E-4</v>
      </c>
      <c r="H8747" s="146">
        <v>1</v>
      </c>
      <c r="I8747" s="146">
        <v>0.74738675958188105</v>
      </c>
      <c r="J8747" s="146">
        <v>14.3333333333333</v>
      </c>
      <c r="K8747" s="148">
        <v>31</v>
      </c>
      <c r="L8747" s="149"/>
      <c r="M8747" s="149"/>
    </row>
    <row r="8748" spans="1:13">
      <c r="A8748" s="144" t="s">
        <v>279</v>
      </c>
      <c r="B8748" s="145">
        <v>31143014</v>
      </c>
      <c r="C8748" s="140" t="s">
        <v>273</v>
      </c>
      <c r="D8748" s="146">
        <v>0.25257997936016502</v>
      </c>
      <c r="E8748" s="146">
        <v>0.41518983184401997</v>
      </c>
      <c r="F8748" s="147">
        <v>1.62716946188501E-6</v>
      </c>
      <c r="G8748" s="147">
        <v>4.1433519878438001E-4</v>
      </c>
      <c r="H8748" s="146">
        <v>1</v>
      </c>
      <c r="I8748" s="146">
        <v>0.74742002063983504</v>
      </c>
      <c r="J8748" s="146">
        <v>38.3333333333333</v>
      </c>
      <c r="K8748" s="148">
        <v>44.5</v>
      </c>
      <c r="L8748" s="149"/>
      <c r="M8748" s="149"/>
    </row>
    <row r="8749" spans="1:13">
      <c r="A8749" s="144" t="s">
        <v>288</v>
      </c>
      <c r="B8749" s="145">
        <v>45419936</v>
      </c>
      <c r="C8749" s="140" t="s">
        <v>273</v>
      </c>
      <c r="D8749" s="146">
        <v>0.25255255255255199</v>
      </c>
      <c r="E8749" s="146">
        <v>0.41513759160496599</v>
      </c>
      <c r="F8749" s="147">
        <v>1.54657000581055E-6</v>
      </c>
      <c r="G8749" s="147">
        <v>3.9924473356180498E-4</v>
      </c>
      <c r="H8749" s="146">
        <v>1</v>
      </c>
      <c r="I8749" s="146">
        <v>0.74744744744744795</v>
      </c>
      <c r="J8749" s="146">
        <v>36</v>
      </c>
      <c r="K8749" s="148">
        <v>41</v>
      </c>
      <c r="L8749" s="149"/>
      <c r="M8749" s="149"/>
    </row>
    <row r="8750" spans="1:13">
      <c r="A8750" s="144" t="s">
        <v>288</v>
      </c>
      <c r="B8750" s="145">
        <v>44817235</v>
      </c>
      <c r="C8750" s="140" t="s">
        <v>273</v>
      </c>
      <c r="D8750" s="146">
        <v>0.25254065040650397</v>
      </c>
      <c r="E8750" s="146">
        <v>0.41511492200296302</v>
      </c>
      <c r="F8750" s="147">
        <v>1.62660094414636E-3</v>
      </c>
      <c r="G8750" s="147">
        <v>7.7657406925136493E-2</v>
      </c>
      <c r="H8750" s="146">
        <v>1</v>
      </c>
      <c r="I8750" s="146">
        <v>0.74745934959349603</v>
      </c>
      <c r="J8750" s="146">
        <v>24</v>
      </c>
      <c r="K8750" s="148">
        <v>32.5</v>
      </c>
      <c r="L8750" s="149"/>
      <c r="M8750" s="149"/>
    </row>
    <row r="8751" spans="1:13">
      <c r="A8751" s="144" t="s">
        <v>282</v>
      </c>
      <c r="B8751" s="145">
        <v>95463653</v>
      </c>
      <c r="C8751" s="140" t="s">
        <v>273</v>
      </c>
      <c r="D8751" s="146">
        <v>0.25252525252525299</v>
      </c>
      <c r="E8751" s="146">
        <v>0.41508559472467998</v>
      </c>
      <c r="F8751" s="147">
        <v>2.0249902136074401E-4</v>
      </c>
      <c r="G8751" s="147">
        <v>1.3610284092867001E-2</v>
      </c>
      <c r="H8751" s="146">
        <v>1</v>
      </c>
      <c r="I8751" s="146">
        <v>0.74747474747474696</v>
      </c>
      <c r="J8751" s="146">
        <v>31.3333333333333</v>
      </c>
      <c r="K8751" s="148">
        <v>39</v>
      </c>
      <c r="L8751" s="149"/>
      <c r="M8751" s="149"/>
    </row>
    <row r="8752" spans="1:13">
      <c r="A8752" s="144" t="s">
        <v>281</v>
      </c>
      <c r="B8752" s="145">
        <v>56328824</v>
      </c>
      <c r="C8752" s="140" t="s">
        <v>273</v>
      </c>
      <c r="D8752" s="146">
        <v>0.25252525252525199</v>
      </c>
      <c r="E8752" s="146">
        <v>0.41508559472467998</v>
      </c>
      <c r="F8752" s="147">
        <v>8.8194859816676104E-4</v>
      </c>
      <c r="G8752" s="147">
        <v>4.53775784719085E-2</v>
      </c>
      <c r="H8752" s="146">
        <v>1</v>
      </c>
      <c r="I8752" s="146">
        <v>0.74747474747474796</v>
      </c>
      <c r="J8752" s="146">
        <v>37.6666666666667</v>
      </c>
      <c r="K8752" s="148">
        <v>25.5</v>
      </c>
      <c r="L8752" s="149"/>
      <c r="M8752" s="149"/>
    </row>
    <row r="8753" spans="1:13">
      <c r="A8753" s="144" t="s">
        <v>280</v>
      </c>
      <c r="B8753" s="145">
        <v>2545029</v>
      </c>
      <c r="C8753" s="140" t="s">
        <v>273</v>
      </c>
      <c r="D8753" s="146">
        <v>0.2525</v>
      </c>
      <c r="E8753" s="146">
        <v>0.41503749927884398</v>
      </c>
      <c r="F8753" s="147">
        <v>6.1117623089073797E-7</v>
      </c>
      <c r="G8753" s="147">
        <v>2.1059302426701201E-4</v>
      </c>
      <c r="H8753" s="146">
        <v>1</v>
      </c>
      <c r="I8753" s="146">
        <v>0.74750000000000005</v>
      </c>
      <c r="J8753" s="146">
        <v>42.3333333333333</v>
      </c>
      <c r="K8753" s="148">
        <v>32.5</v>
      </c>
      <c r="L8753" s="149"/>
      <c r="M8753" s="149"/>
    </row>
    <row r="8754" spans="1:13">
      <c r="A8754" s="144" t="s">
        <v>279</v>
      </c>
      <c r="B8754" s="145">
        <v>1929221</v>
      </c>
      <c r="C8754" s="140" t="s">
        <v>273</v>
      </c>
      <c r="D8754" s="146">
        <v>0.2525</v>
      </c>
      <c r="E8754" s="146">
        <v>0.41503749927884398</v>
      </c>
      <c r="F8754" s="147">
        <v>3.1518052474376499E-3</v>
      </c>
      <c r="G8754" s="147">
        <v>0.14204646078529401</v>
      </c>
      <c r="H8754" s="146">
        <v>1</v>
      </c>
      <c r="I8754" s="146">
        <v>0.74750000000000005</v>
      </c>
      <c r="J8754" s="146">
        <v>34.6666666666667</v>
      </c>
      <c r="K8754" s="148">
        <v>32.5</v>
      </c>
      <c r="L8754" s="149"/>
      <c r="M8754" s="149"/>
    </row>
    <row r="8755" spans="1:13">
      <c r="A8755" s="144" t="s">
        <v>288</v>
      </c>
      <c r="B8755" s="145">
        <v>45393096</v>
      </c>
      <c r="C8755" s="140" t="s">
        <v>273</v>
      </c>
      <c r="D8755" s="146">
        <v>0.25248419150858198</v>
      </c>
      <c r="E8755" s="146">
        <v>0.41500739156373501</v>
      </c>
      <c r="F8755" s="147">
        <v>3.0094263677821502E-4</v>
      </c>
      <c r="G8755" s="147">
        <v>1.8587396783520199E-2</v>
      </c>
      <c r="H8755" s="146">
        <v>1</v>
      </c>
      <c r="I8755" s="146">
        <v>0.74751580849141797</v>
      </c>
      <c r="J8755" s="146">
        <v>41.6666666666667</v>
      </c>
      <c r="K8755" s="148">
        <v>34</v>
      </c>
      <c r="L8755" s="149"/>
      <c r="M8755" s="149"/>
    </row>
    <row r="8756" spans="1:13">
      <c r="A8756" s="144" t="s">
        <v>276</v>
      </c>
      <c r="B8756" s="145">
        <v>28827554</v>
      </c>
      <c r="C8756" s="140" t="s">
        <v>273</v>
      </c>
      <c r="D8756" s="146">
        <v>0.25243506493506501</v>
      </c>
      <c r="E8756" s="146">
        <v>0.41491383263716902</v>
      </c>
      <c r="F8756" s="147">
        <v>2.25367132902561E-7</v>
      </c>
      <c r="G8756" s="147">
        <v>1.0581638539860199E-4</v>
      </c>
      <c r="H8756" s="146">
        <v>1</v>
      </c>
      <c r="I8756" s="146">
        <v>0.74756493506493504</v>
      </c>
      <c r="J8756" s="146">
        <v>47</v>
      </c>
      <c r="K8756" s="148">
        <v>44.5</v>
      </c>
      <c r="L8756" s="149"/>
      <c r="M8756" s="149"/>
    </row>
    <row r="8757" spans="1:13">
      <c r="A8757" s="144" t="s">
        <v>287</v>
      </c>
      <c r="B8757" s="145">
        <v>96416167</v>
      </c>
      <c r="C8757" s="140" t="s">
        <v>273</v>
      </c>
      <c r="D8757" s="146">
        <v>0.25240888566360298</v>
      </c>
      <c r="E8757" s="146">
        <v>4.7137446680665596</v>
      </c>
      <c r="F8757" s="147">
        <v>1.0134976541161401E-3</v>
      </c>
      <c r="G8757" s="147">
        <v>5.1140891071632999E-2</v>
      </c>
      <c r="H8757" s="146">
        <v>0.25240888566360298</v>
      </c>
      <c r="I8757" s="146">
        <v>0</v>
      </c>
      <c r="J8757" s="146">
        <v>36</v>
      </c>
      <c r="K8757" s="148">
        <v>41</v>
      </c>
      <c r="L8757" s="149"/>
      <c r="M8757" s="149"/>
    </row>
    <row r="8758" spans="1:13">
      <c r="A8758" s="144" t="s">
        <v>275</v>
      </c>
      <c r="B8758" s="145">
        <v>36869378</v>
      </c>
      <c r="C8758" s="140" t="s">
        <v>273</v>
      </c>
      <c r="D8758" s="146">
        <v>0.25238444607483501</v>
      </c>
      <c r="E8758" s="146">
        <v>0.41481743807666999</v>
      </c>
      <c r="F8758" s="147">
        <v>3.3051629878938999E-6</v>
      </c>
      <c r="G8758" s="147">
        <v>6.8215888903170696E-4</v>
      </c>
      <c r="H8758" s="146">
        <v>1</v>
      </c>
      <c r="I8758" s="146">
        <v>0.74761555392516499</v>
      </c>
      <c r="J8758" s="146">
        <v>33.6666666666667</v>
      </c>
      <c r="K8758" s="148">
        <v>38</v>
      </c>
      <c r="L8758" s="149"/>
      <c r="M8758" s="149"/>
    </row>
    <row r="8759" spans="1:13">
      <c r="A8759" s="144" t="s">
        <v>280</v>
      </c>
      <c r="B8759" s="145">
        <v>201294044</v>
      </c>
      <c r="C8759" s="140" t="s">
        <v>273</v>
      </c>
      <c r="D8759" s="146">
        <v>0.25238095238095198</v>
      </c>
      <c r="E8759" s="146">
        <v>0.41481078519950698</v>
      </c>
      <c r="F8759" s="147">
        <v>1.01287713881463E-4</v>
      </c>
      <c r="G8759" s="147">
        <v>8.0202672676464304E-3</v>
      </c>
      <c r="H8759" s="146">
        <v>1</v>
      </c>
      <c r="I8759" s="146">
        <v>0.74761904761904796</v>
      </c>
      <c r="J8759" s="146">
        <v>33</v>
      </c>
      <c r="K8759" s="148">
        <v>57.5</v>
      </c>
      <c r="L8759" s="149"/>
      <c r="M8759" s="149"/>
    </row>
    <row r="8760" spans="1:13">
      <c r="A8760" s="144" t="s">
        <v>274</v>
      </c>
      <c r="B8760" s="145">
        <v>124274793</v>
      </c>
      <c r="C8760" s="140" t="s">
        <v>273</v>
      </c>
      <c r="D8760" s="146">
        <v>0.25238095238095198</v>
      </c>
      <c r="E8760" s="146">
        <v>0.41481078519950698</v>
      </c>
      <c r="F8760" s="147">
        <v>2.4317432715692801E-5</v>
      </c>
      <c r="G8760" s="147">
        <v>2.80478064555117E-3</v>
      </c>
      <c r="H8760" s="146">
        <v>1</v>
      </c>
      <c r="I8760" s="146">
        <v>0.74761904761904796</v>
      </c>
      <c r="J8760" s="146">
        <v>38</v>
      </c>
      <c r="K8760" s="148">
        <v>29.5</v>
      </c>
      <c r="L8760" s="149"/>
      <c r="M8760" s="149"/>
    </row>
    <row r="8761" spans="1:13">
      <c r="A8761" s="144" t="s">
        <v>272</v>
      </c>
      <c r="B8761" s="145">
        <v>67889135</v>
      </c>
      <c r="C8761" s="140" t="s">
        <v>273</v>
      </c>
      <c r="D8761" s="146">
        <v>0.25231207421115098</v>
      </c>
      <c r="E8761" s="146">
        <v>1.2658065210439899</v>
      </c>
      <c r="F8761" s="147">
        <v>4.7384482245752299E-2</v>
      </c>
      <c r="G8761" s="147">
        <v>0.99999999999995104</v>
      </c>
      <c r="H8761" s="146">
        <v>0.42194271716600701</v>
      </c>
      <c r="I8761" s="146">
        <v>0.169630642954856</v>
      </c>
      <c r="J8761" s="146">
        <v>69.3333333333333</v>
      </c>
      <c r="K8761" s="148">
        <v>47</v>
      </c>
      <c r="L8761" s="149"/>
      <c r="M8761" s="149"/>
    </row>
    <row r="8762" spans="1:13">
      <c r="A8762" s="144" t="s">
        <v>294</v>
      </c>
      <c r="B8762" s="145">
        <v>74843844</v>
      </c>
      <c r="C8762" s="140" t="s">
        <v>273</v>
      </c>
      <c r="D8762" s="146">
        <v>0.252304147465438</v>
      </c>
      <c r="E8762" s="146">
        <v>0.41466453695656802</v>
      </c>
      <c r="F8762" s="147">
        <v>1.8051831723816401E-6</v>
      </c>
      <c r="G8762" s="147">
        <v>4.4481472864154502E-4</v>
      </c>
      <c r="H8762" s="146">
        <v>1</v>
      </c>
      <c r="I8762" s="146">
        <v>0.74769585253456206</v>
      </c>
      <c r="J8762" s="146">
        <v>33</v>
      </c>
      <c r="K8762" s="148">
        <v>45</v>
      </c>
      <c r="L8762" s="149"/>
      <c r="M8762" s="149"/>
    </row>
    <row r="8763" spans="1:13">
      <c r="A8763" s="144" t="s">
        <v>294</v>
      </c>
      <c r="B8763" s="145">
        <v>23552411</v>
      </c>
      <c r="C8763" s="140" t="s">
        <v>273</v>
      </c>
      <c r="D8763" s="146">
        <v>0.25228631993337902</v>
      </c>
      <c r="E8763" s="146">
        <v>0.48691747353204801</v>
      </c>
      <c r="F8763" s="147">
        <v>2.2004513619031999E-2</v>
      </c>
      <c r="G8763" s="147">
        <v>0.91854536981352397</v>
      </c>
      <c r="H8763" s="146">
        <v>0.87072829131652696</v>
      </c>
      <c r="I8763" s="146">
        <v>0.61844197138314805</v>
      </c>
      <c r="J8763" s="146">
        <v>48.3333333333333</v>
      </c>
      <c r="K8763" s="148">
        <v>54</v>
      </c>
      <c r="L8763" s="149"/>
      <c r="M8763" s="149"/>
    </row>
    <row r="8764" spans="1:13">
      <c r="A8764" s="144" t="s">
        <v>291</v>
      </c>
      <c r="B8764" s="145">
        <v>1659554</v>
      </c>
      <c r="C8764" s="140" t="s">
        <v>273</v>
      </c>
      <c r="D8764" s="146">
        <v>0.252274525316456</v>
      </c>
      <c r="E8764" s="146">
        <v>0.41460813584002698</v>
      </c>
      <c r="F8764" s="147">
        <v>1.85423126576592E-4</v>
      </c>
      <c r="G8764" s="147">
        <v>1.27179904560424E-2</v>
      </c>
      <c r="H8764" s="146">
        <v>1</v>
      </c>
      <c r="I8764" s="146">
        <v>0.747725474683544</v>
      </c>
      <c r="J8764" s="146">
        <v>45.6666666666667</v>
      </c>
      <c r="K8764" s="148">
        <v>71.5</v>
      </c>
      <c r="L8764" s="149"/>
      <c r="M8764" s="149"/>
    </row>
    <row r="8765" spans="1:13">
      <c r="A8765" s="144" t="s">
        <v>293</v>
      </c>
      <c r="B8765" s="145">
        <v>13282453</v>
      </c>
      <c r="C8765" s="140" t="s">
        <v>273</v>
      </c>
      <c r="D8765" s="146">
        <v>0.25225582810722103</v>
      </c>
      <c r="E8765" s="146">
        <v>4.7129029290357902</v>
      </c>
      <c r="F8765" s="147">
        <v>1.3999190730596901E-5</v>
      </c>
      <c r="G8765" s="147">
        <v>1.8956593806730201E-3</v>
      </c>
      <c r="H8765" s="146">
        <v>0.25225582810722103</v>
      </c>
      <c r="I8765" s="146">
        <v>0</v>
      </c>
      <c r="J8765" s="146">
        <v>54.6666666666667</v>
      </c>
      <c r="K8765" s="148">
        <v>37</v>
      </c>
      <c r="L8765" s="149"/>
      <c r="M8765" s="149"/>
    </row>
    <row r="8766" spans="1:13">
      <c r="A8766" s="144" t="s">
        <v>293</v>
      </c>
      <c r="B8766" s="145">
        <v>12548176</v>
      </c>
      <c r="C8766" s="140" t="s">
        <v>273</v>
      </c>
      <c r="D8766" s="146">
        <v>0.25224957490632999</v>
      </c>
      <c r="E8766" s="146">
        <v>0.48946807054781899</v>
      </c>
      <c r="F8766" s="147">
        <v>4.9760365062308798E-2</v>
      </c>
      <c r="G8766" s="147">
        <v>0.99999999999995104</v>
      </c>
      <c r="H8766" s="146">
        <v>0.86674232852951905</v>
      </c>
      <c r="I8766" s="146">
        <v>0.614492753623188</v>
      </c>
      <c r="J8766" s="146">
        <v>53</v>
      </c>
      <c r="K8766" s="148">
        <v>19</v>
      </c>
      <c r="L8766" s="149"/>
      <c r="M8766" s="149"/>
    </row>
    <row r="8767" spans="1:13">
      <c r="A8767" s="144" t="s">
        <v>286</v>
      </c>
      <c r="B8767" s="145">
        <v>27745486</v>
      </c>
      <c r="C8767" s="140" t="s">
        <v>273</v>
      </c>
      <c r="D8767" s="146">
        <v>0.252229839304143</v>
      </c>
      <c r="E8767" s="146">
        <v>4.7127599549959598</v>
      </c>
      <c r="F8767" s="147">
        <v>7.9813124587689403E-3</v>
      </c>
      <c r="G8767" s="147">
        <v>0.34637384837503898</v>
      </c>
      <c r="H8767" s="146">
        <v>0.252229839304143</v>
      </c>
      <c r="I8767" s="146">
        <v>0</v>
      </c>
      <c r="J8767" s="146">
        <v>54.6666666666667</v>
      </c>
      <c r="K8767" s="148">
        <v>48.5</v>
      </c>
      <c r="L8767" s="149"/>
      <c r="M8767" s="149"/>
    </row>
    <row r="8768" spans="1:13">
      <c r="A8768" s="144" t="s">
        <v>278</v>
      </c>
      <c r="B8768" s="145">
        <v>37214931</v>
      </c>
      <c r="C8768" s="140" t="s">
        <v>273</v>
      </c>
      <c r="D8768" s="146">
        <v>0.25217391304347803</v>
      </c>
      <c r="E8768" s="146">
        <v>0.41441658468312298</v>
      </c>
      <c r="F8768" s="147">
        <v>5.2838874878232597E-6</v>
      </c>
      <c r="G8768" s="147">
        <v>9.4702995390494402E-4</v>
      </c>
      <c r="H8768" s="146">
        <v>1</v>
      </c>
      <c r="I8768" s="146">
        <v>0.74782608695652197</v>
      </c>
      <c r="J8768" s="146">
        <v>33.6666666666667</v>
      </c>
      <c r="K8768" s="148">
        <v>24</v>
      </c>
      <c r="L8768" s="149"/>
      <c r="M8768" s="149"/>
    </row>
    <row r="8769" spans="1:13">
      <c r="A8769" s="144" t="s">
        <v>276</v>
      </c>
      <c r="B8769" s="145">
        <v>38676617</v>
      </c>
      <c r="C8769" s="140" t="s">
        <v>273</v>
      </c>
      <c r="D8769" s="146">
        <v>0.252156177156177</v>
      </c>
      <c r="E8769" s="146">
        <v>4.7123546352012502</v>
      </c>
      <c r="F8769" s="147">
        <v>9.3150671224246197E-4</v>
      </c>
      <c r="G8769" s="147">
        <v>4.7541224498209099E-2</v>
      </c>
      <c r="H8769" s="146">
        <v>0.252156177156177</v>
      </c>
      <c r="I8769" s="146">
        <v>0</v>
      </c>
      <c r="J8769" s="146">
        <v>41</v>
      </c>
      <c r="K8769" s="148">
        <v>28</v>
      </c>
      <c r="L8769" s="149"/>
      <c r="M8769" s="149"/>
    </row>
    <row r="8770" spans="1:13">
      <c r="A8770" s="144" t="s">
        <v>293</v>
      </c>
      <c r="B8770" s="145">
        <v>49277359</v>
      </c>
      <c r="C8770" s="140" t="s">
        <v>273</v>
      </c>
      <c r="D8770" s="146">
        <v>0.25213634511696298</v>
      </c>
      <c r="E8770" s="146">
        <v>4.7122454916089902</v>
      </c>
      <c r="F8770" s="147">
        <v>6.9974705364262202E-5</v>
      </c>
      <c r="G8770" s="147">
        <v>6.0798105147176597E-3</v>
      </c>
      <c r="H8770" s="146">
        <v>0.25213634511696298</v>
      </c>
      <c r="I8770" s="146">
        <v>0</v>
      </c>
      <c r="J8770" s="146">
        <v>65.3333333333333</v>
      </c>
      <c r="K8770" s="148">
        <v>57</v>
      </c>
      <c r="L8770" s="149"/>
      <c r="M8770" s="149"/>
    </row>
    <row r="8771" spans="1:13">
      <c r="A8771" s="144" t="s">
        <v>282</v>
      </c>
      <c r="B8771" s="145">
        <v>128177044</v>
      </c>
      <c r="C8771" s="140" t="s">
        <v>273</v>
      </c>
      <c r="D8771" s="146">
        <v>0.25212807836224899</v>
      </c>
      <c r="E8771" s="146">
        <v>0.53425243841249703</v>
      </c>
      <c r="F8771" s="147">
        <v>4.5231184115659198E-2</v>
      </c>
      <c r="G8771" s="147">
        <v>0.99999999999995104</v>
      </c>
      <c r="H8771" s="146">
        <v>0.80467344126547402</v>
      </c>
      <c r="I8771" s="146">
        <v>0.55254536290322598</v>
      </c>
      <c r="J8771" s="146">
        <v>167.333333333333</v>
      </c>
      <c r="K8771" s="148">
        <v>110.5</v>
      </c>
      <c r="L8771" s="149"/>
      <c r="M8771" s="149"/>
    </row>
    <row r="8772" spans="1:13">
      <c r="A8772" s="144" t="s">
        <v>279</v>
      </c>
      <c r="B8772" s="145">
        <v>219567886</v>
      </c>
      <c r="C8772" s="140" t="s">
        <v>273</v>
      </c>
      <c r="D8772" s="146">
        <v>0.25211864406779699</v>
      </c>
      <c r="E8772" s="146">
        <v>0.41431137140131102</v>
      </c>
      <c r="F8772" s="147">
        <v>1.14670397876329E-9</v>
      </c>
      <c r="G8772" s="147">
        <v>4.9023689434478199E-6</v>
      </c>
      <c r="H8772" s="146">
        <v>1</v>
      </c>
      <c r="I8772" s="146">
        <v>0.74788135593220295</v>
      </c>
      <c r="J8772" s="146">
        <v>51</v>
      </c>
      <c r="K8772" s="148">
        <v>43.5</v>
      </c>
      <c r="L8772" s="149"/>
      <c r="M8772" s="149"/>
    </row>
    <row r="8773" spans="1:13">
      <c r="A8773" s="144" t="s">
        <v>281</v>
      </c>
      <c r="B8773" s="145">
        <v>1145864</v>
      </c>
      <c r="C8773" s="140" t="s">
        <v>273</v>
      </c>
      <c r="D8773" s="146">
        <v>0.25211864406779699</v>
      </c>
      <c r="E8773" s="146">
        <v>0.41431137140131102</v>
      </c>
      <c r="F8773" s="147">
        <v>1.14670397876329E-9</v>
      </c>
      <c r="G8773" s="147">
        <v>4.9023689434478199E-6</v>
      </c>
      <c r="H8773" s="146">
        <v>1</v>
      </c>
      <c r="I8773" s="146">
        <v>0.74788135593220295</v>
      </c>
      <c r="J8773" s="146">
        <v>44.3333333333333</v>
      </c>
      <c r="K8773" s="148">
        <v>57.5</v>
      </c>
      <c r="L8773" s="149"/>
      <c r="M8773" s="149"/>
    </row>
    <row r="8774" spans="1:13">
      <c r="A8774" s="144" t="s">
        <v>279</v>
      </c>
      <c r="B8774" s="145">
        <v>74464709</v>
      </c>
      <c r="C8774" s="140" t="s">
        <v>273</v>
      </c>
      <c r="D8774" s="146">
        <v>0.25211575805002501</v>
      </c>
      <c r="E8774" s="146">
        <v>4.7121321840639601</v>
      </c>
      <c r="F8774" s="147">
        <v>4.6828011251943604E-3</v>
      </c>
      <c r="G8774" s="147">
        <v>0.20674328300009701</v>
      </c>
      <c r="H8774" s="146">
        <v>0.25211575805002501</v>
      </c>
      <c r="I8774" s="146">
        <v>0</v>
      </c>
      <c r="J8774" s="146">
        <v>46.6666666666667</v>
      </c>
      <c r="K8774" s="148">
        <v>59.5</v>
      </c>
      <c r="L8774" s="149"/>
      <c r="M8774" s="149"/>
    </row>
    <row r="8775" spans="1:13">
      <c r="A8775" s="144" t="s">
        <v>276</v>
      </c>
      <c r="B8775" s="145">
        <v>29529745</v>
      </c>
      <c r="C8775" s="140" t="s">
        <v>273</v>
      </c>
      <c r="D8775" s="146">
        <v>0.25209557734795102</v>
      </c>
      <c r="E8775" s="146">
        <v>1.59805653934658</v>
      </c>
      <c r="F8775" s="147">
        <v>3.9033625150152101E-2</v>
      </c>
      <c r="G8775" s="147">
        <v>0.99999999999995104</v>
      </c>
      <c r="H8775" s="146">
        <v>0.36644277964350302</v>
      </c>
      <c r="I8775" s="146">
        <v>0.11434720229555199</v>
      </c>
      <c r="J8775" s="146">
        <v>59.3333333333333</v>
      </c>
      <c r="K8775" s="148">
        <v>63</v>
      </c>
      <c r="L8775" s="149"/>
      <c r="M8775" s="149"/>
    </row>
    <row r="8776" spans="1:13">
      <c r="A8776" s="144" t="s">
        <v>292</v>
      </c>
      <c r="B8776" s="145">
        <v>506228</v>
      </c>
      <c r="C8776" s="140" t="s">
        <v>273</v>
      </c>
      <c r="D8776" s="146">
        <v>0.25208333333333299</v>
      </c>
      <c r="E8776" s="146">
        <v>0.41424415582146501</v>
      </c>
      <c r="F8776" s="147">
        <v>7.3229966243063102E-4</v>
      </c>
      <c r="G8776" s="147">
        <v>3.8688337944117301E-2</v>
      </c>
      <c r="H8776" s="146">
        <v>1</v>
      </c>
      <c r="I8776" s="146">
        <v>0.74791666666666701</v>
      </c>
      <c r="J8776" s="146">
        <v>83.6666666666667</v>
      </c>
      <c r="K8776" s="148">
        <v>55</v>
      </c>
      <c r="L8776" s="149"/>
      <c r="M8776" s="149"/>
    </row>
    <row r="8777" spans="1:13">
      <c r="A8777" s="144" t="s">
        <v>285</v>
      </c>
      <c r="B8777" s="145">
        <v>67616698</v>
      </c>
      <c r="C8777" s="140" t="s">
        <v>273</v>
      </c>
      <c r="D8777" s="146">
        <v>0.25203619909502301</v>
      </c>
      <c r="E8777" s="146">
        <v>0.41415443854712303</v>
      </c>
      <c r="F8777" s="147">
        <v>3.4813191499413699E-4</v>
      </c>
      <c r="G8777" s="147">
        <v>2.0931355878119201E-2</v>
      </c>
      <c r="H8777" s="146">
        <v>1</v>
      </c>
      <c r="I8777" s="146">
        <v>0.74796380090497705</v>
      </c>
      <c r="J8777" s="146">
        <v>116</v>
      </c>
      <c r="K8777" s="148">
        <v>58</v>
      </c>
      <c r="L8777" s="149"/>
      <c r="M8777" s="149"/>
    </row>
    <row r="8778" spans="1:13">
      <c r="A8778" s="144" t="s">
        <v>285</v>
      </c>
      <c r="B8778" s="145">
        <v>6435602</v>
      </c>
      <c r="C8778" s="140" t="s">
        <v>273</v>
      </c>
      <c r="D8778" s="146">
        <v>0.25203252032520301</v>
      </c>
      <c r="E8778" s="146">
        <v>0.41414743645798802</v>
      </c>
      <c r="F8778" s="147">
        <v>2.4791455744742001E-5</v>
      </c>
      <c r="G8778" s="147">
        <v>2.8469092641667899E-3</v>
      </c>
      <c r="H8778" s="146">
        <v>1</v>
      </c>
      <c r="I8778" s="146">
        <v>0.74796747967479704</v>
      </c>
      <c r="J8778" s="146">
        <v>23.3333333333333</v>
      </c>
      <c r="K8778" s="148">
        <v>43</v>
      </c>
      <c r="L8778" s="149"/>
      <c r="M8778" s="149"/>
    </row>
    <row r="8779" spans="1:13">
      <c r="A8779" s="144" t="s">
        <v>287</v>
      </c>
      <c r="B8779" s="145">
        <v>61291253</v>
      </c>
      <c r="C8779" s="140" t="s">
        <v>273</v>
      </c>
      <c r="D8779" s="146">
        <v>0.25198412698412698</v>
      </c>
      <c r="E8779" s="146">
        <v>0.41405532880643298</v>
      </c>
      <c r="F8779" s="147">
        <v>7.2904253387614593E-5</v>
      </c>
      <c r="G8779" s="147">
        <v>6.2659522398882299E-3</v>
      </c>
      <c r="H8779" s="146">
        <v>1</v>
      </c>
      <c r="I8779" s="146">
        <v>0.74801587301587302</v>
      </c>
      <c r="J8779" s="146">
        <v>26.3333333333333</v>
      </c>
      <c r="K8779" s="148">
        <v>39</v>
      </c>
      <c r="L8779" s="149"/>
      <c r="M8779" s="149"/>
    </row>
    <row r="8780" spans="1:13">
      <c r="A8780" s="144" t="s">
        <v>285</v>
      </c>
      <c r="B8780" s="145">
        <v>46244546</v>
      </c>
      <c r="C8780" s="140" t="s">
        <v>273</v>
      </c>
      <c r="D8780" s="146">
        <v>0.25198412698412698</v>
      </c>
      <c r="E8780" s="146">
        <v>0.41405532880643298</v>
      </c>
      <c r="F8780" s="147">
        <v>7.2904253387614593E-5</v>
      </c>
      <c r="G8780" s="147">
        <v>6.2659522398882299E-3</v>
      </c>
      <c r="H8780" s="146">
        <v>1</v>
      </c>
      <c r="I8780" s="146">
        <v>0.74801587301587302</v>
      </c>
      <c r="J8780" s="146">
        <v>53</v>
      </c>
      <c r="K8780" s="148">
        <v>56.5</v>
      </c>
      <c r="L8780" s="149"/>
      <c r="M8780" s="149"/>
    </row>
    <row r="8781" spans="1:13">
      <c r="A8781" s="144" t="s">
        <v>283</v>
      </c>
      <c r="B8781" s="145">
        <v>5615839</v>
      </c>
      <c r="C8781" s="140" t="s">
        <v>273</v>
      </c>
      <c r="D8781" s="146">
        <v>0.25194805194805198</v>
      </c>
      <c r="E8781" s="146">
        <v>0.41398667056445698</v>
      </c>
      <c r="F8781" s="147">
        <v>1.21737782269842E-6</v>
      </c>
      <c r="G8781" s="147">
        <v>3.38157900951934E-4</v>
      </c>
      <c r="H8781" s="146">
        <v>1</v>
      </c>
      <c r="I8781" s="146">
        <v>0.74805194805194797</v>
      </c>
      <c r="J8781" s="146">
        <v>40</v>
      </c>
      <c r="K8781" s="148">
        <v>38</v>
      </c>
      <c r="L8781" s="149"/>
      <c r="M8781" s="149"/>
    </row>
    <row r="8782" spans="1:13">
      <c r="A8782" s="144" t="s">
        <v>276</v>
      </c>
      <c r="B8782" s="145">
        <v>54177971</v>
      </c>
      <c r="C8782" s="140" t="s">
        <v>273</v>
      </c>
      <c r="D8782" s="146">
        <v>0.25186877076412001</v>
      </c>
      <c r="E8782" s="146">
        <v>0.41383579358242401</v>
      </c>
      <c r="F8782" s="147">
        <v>3.4029086245850997E-4</v>
      </c>
      <c r="G8782" s="147">
        <v>2.0549057393994201E-2</v>
      </c>
      <c r="H8782" s="146">
        <v>1</v>
      </c>
      <c r="I8782" s="146">
        <v>0.74813122923588005</v>
      </c>
      <c r="J8782" s="146">
        <v>64</v>
      </c>
      <c r="K8782" s="148">
        <v>49.5</v>
      </c>
      <c r="L8782" s="149"/>
      <c r="M8782" s="149"/>
    </row>
    <row r="8783" spans="1:13">
      <c r="A8783" s="144" t="s">
        <v>277</v>
      </c>
      <c r="B8783" s="145">
        <v>63697118</v>
      </c>
      <c r="C8783" s="140" t="s">
        <v>273</v>
      </c>
      <c r="D8783" s="146">
        <v>0.25183360700602098</v>
      </c>
      <c r="E8783" s="146">
        <v>4.7105783776144703</v>
      </c>
      <c r="F8783" s="147">
        <v>6.3834221792044901E-4</v>
      </c>
      <c r="G8783" s="147">
        <v>3.4485320851048398E-2</v>
      </c>
      <c r="H8783" s="146">
        <v>0.25183360700602098</v>
      </c>
      <c r="I8783" s="146">
        <v>0</v>
      </c>
      <c r="J8783" s="146">
        <v>33.6666666666667</v>
      </c>
      <c r="K8783" s="148">
        <v>19</v>
      </c>
      <c r="L8783" s="149"/>
      <c r="M8783" s="149"/>
    </row>
    <row r="8784" spans="1:13">
      <c r="A8784" s="144" t="s">
        <v>281</v>
      </c>
      <c r="B8784" s="145">
        <v>661897</v>
      </c>
      <c r="C8784" s="140" t="s">
        <v>273</v>
      </c>
      <c r="D8784" s="146">
        <v>0.251811594202899</v>
      </c>
      <c r="E8784" s="146">
        <v>0.41372699285273301</v>
      </c>
      <c r="F8784" s="147">
        <v>4.0496109174491198E-4</v>
      </c>
      <c r="G8784" s="147">
        <v>2.3661091492749298E-2</v>
      </c>
      <c r="H8784" s="146">
        <v>1</v>
      </c>
      <c r="I8784" s="146">
        <v>0.748188405797101</v>
      </c>
      <c r="J8784" s="146">
        <v>85</v>
      </c>
      <c r="K8784" s="148">
        <v>17.5</v>
      </c>
      <c r="L8784" s="149"/>
      <c r="M8784" s="149"/>
    </row>
    <row r="8785" spans="1:13">
      <c r="A8785" s="144" t="s">
        <v>280</v>
      </c>
      <c r="B8785" s="145">
        <v>180190865</v>
      </c>
      <c r="C8785" s="140" t="s">
        <v>273</v>
      </c>
      <c r="D8785" s="146">
        <v>0.25180668473351397</v>
      </c>
      <c r="E8785" s="146">
        <v>0.41371765105305902</v>
      </c>
      <c r="F8785" s="147">
        <v>3.0847284020531702E-6</v>
      </c>
      <c r="G8785" s="147">
        <v>6.4935219991032903E-4</v>
      </c>
      <c r="H8785" s="146">
        <v>1</v>
      </c>
      <c r="I8785" s="146">
        <v>0.74819331526648603</v>
      </c>
      <c r="J8785" s="146">
        <v>64.6666666666667</v>
      </c>
      <c r="K8785" s="148">
        <v>54.5</v>
      </c>
      <c r="L8785" s="149"/>
      <c r="M8785" s="149"/>
    </row>
    <row r="8786" spans="1:13">
      <c r="A8786" s="144" t="s">
        <v>280</v>
      </c>
      <c r="B8786" s="145">
        <v>110064720</v>
      </c>
      <c r="C8786" s="140" t="s">
        <v>273</v>
      </c>
      <c r="D8786" s="146">
        <v>0.25177527151211399</v>
      </c>
      <c r="E8786" s="146">
        <v>0.41365787901470003</v>
      </c>
      <c r="F8786" s="147">
        <v>2.0661215460045599E-5</v>
      </c>
      <c r="G8786" s="147">
        <v>2.4934099585379901E-3</v>
      </c>
      <c r="H8786" s="146">
        <v>1</v>
      </c>
      <c r="I8786" s="146">
        <v>0.74822472848788601</v>
      </c>
      <c r="J8786" s="146">
        <v>33.3333333333333</v>
      </c>
      <c r="K8786" s="148">
        <v>69.5</v>
      </c>
      <c r="L8786" s="149"/>
      <c r="M8786" s="149"/>
    </row>
    <row r="8787" spans="1:13">
      <c r="A8787" s="144" t="s">
        <v>285</v>
      </c>
      <c r="B8787" s="145">
        <v>79656506</v>
      </c>
      <c r="C8787" s="140" t="s">
        <v>273</v>
      </c>
      <c r="D8787" s="146">
        <v>0.25176056338028202</v>
      </c>
      <c r="E8787" s="146">
        <v>0.41362989371924302</v>
      </c>
      <c r="F8787" s="147">
        <v>1.0050890055709601E-9</v>
      </c>
      <c r="G8787" s="147">
        <v>4.9023689434478199E-6</v>
      </c>
      <c r="H8787" s="146">
        <v>1</v>
      </c>
      <c r="I8787" s="146">
        <v>0.74823943661971803</v>
      </c>
      <c r="J8787" s="146">
        <v>79.6666666666667</v>
      </c>
      <c r="K8787" s="148">
        <v>51.5</v>
      </c>
      <c r="L8787" s="149"/>
      <c r="M8787" s="149"/>
    </row>
    <row r="8788" spans="1:13">
      <c r="A8788" s="144" t="s">
        <v>282</v>
      </c>
      <c r="B8788" s="145">
        <v>5446895</v>
      </c>
      <c r="C8788" s="140" t="s">
        <v>273</v>
      </c>
      <c r="D8788" s="146">
        <v>0.25174825174825199</v>
      </c>
      <c r="E8788" s="146">
        <v>0.41360646868301099</v>
      </c>
      <c r="F8788" s="147">
        <v>2.529579862149E-7</v>
      </c>
      <c r="G8788" s="147">
        <v>1.14485597076443E-4</v>
      </c>
      <c r="H8788" s="146">
        <v>1</v>
      </c>
      <c r="I8788" s="146">
        <v>0.74825174825174801</v>
      </c>
      <c r="J8788" s="146">
        <v>49</v>
      </c>
      <c r="K8788" s="148">
        <v>29.5</v>
      </c>
      <c r="L8788" s="149"/>
      <c r="M8788" s="149"/>
    </row>
    <row r="8789" spans="1:13">
      <c r="A8789" s="144" t="s">
        <v>287</v>
      </c>
      <c r="B8789" s="145">
        <v>31441572</v>
      </c>
      <c r="C8789" s="140" t="s">
        <v>273</v>
      </c>
      <c r="D8789" s="146">
        <v>0.25174825174825199</v>
      </c>
      <c r="E8789" s="146">
        <v>0.41360646868301099</v>
      </c>
      <c r="F8789" s="147">
        <v>2.529579862149E-7</v>
      </c>
      <c r="G8789" s="147">
        <v>1.14485597076443E-4</v>
      </c>
      <c r="H8789" s="146">
        <v>1</v>
      </c>
      <c r="I8789" s="146">
        <v>0.74825174825174801</v>
      </c>
      <c r="J8789" s="146">
        <v>41</v>
      </c>
      <c r="K8789" s="148">
        <v>38</v>
      </c>
      <c r="L8789" s="149"/>
      <c r="M8789" s="149"/>
    </row>
    <row r="8790" spans="1:13">
      <c r="A8790" s="144" t="s">
        <v>290</v>
      </c>
      <c r="B8790" s="145">
        <v>80919852</v>
      </c>
      <c r="C8790" s="140" t="s">
        <v>273</v>
      </c>
      <c r="D8790" s="146">
        <v>0.25174010733221303</v>
      </c>
      <c r="E8790" s="146">
        <v>0.95914659527718404</v>
      </c>
      <c r="F8790" s="147">
        <v>1.2112959813267E-2</v>
      </c>
      <c r="G8790" s="147">
        <v>0.51947929601793597</v>
      </c>
      <c r="H8790" s="146">
        <v>0.50836889521100004</v>
      </c>
      <c r="I8790" s="146">
        <v>0.25662878787878801</v>
      </c>
      <c r="J8790" s="146">
        <v>37.6666666666667</v>
      </c>
      <c r="K8790" s="148">
        <v>40.5</v>
      </c>
      <c r="L8790" s="149"/>
      <c r="M8790" s="149"/>
    </row>
    <row r="8791" spans="1:13">
      <c r="A8791" s="144" t="s">
        <v>272</v>
      </c>
      <c r="B8791" s="145">
        <v>160258385</v>
      </c>
      <c r="C8791" s="140" t="s">
        <v>273</v>
      </c>
      <c r="D8791" s="146">
        <v>0.25173611111111099</v>
      </c>
      <c r="E8791" s="146">
        <v>0.41358336936696399</v>
      </c>
      <c r="F8791" s="147">
        <v>7.7891033510866901E-7</v>
      </c>
      <c r="G8791" s="147">
        <v>2.49761181855334E-4</v>
      </c>
      <c r="H8791" s="146">
        <v>1</v>
      </c>
      <c r="I8791" s="146">
        <v>0.74826388888888895</v>
      </c>
      <c r="J8791" s="146">
        <v>32.3333333333333</v>
      </c>
      <c r="K8791" s="148">
        <v>34</v>
      </c>
      <c r="L8791" s="149"/>
      <c r="M8791" s="149"/>
    </row>
    <row r="8792" spans="1:13">
      <c r="A8792" s="144" t="s">
        <v>294</v>
      </c>
      <c r="B8792" s="145">
        <v>142375209</v>
      </c>
      <c r="C8792" s="140" t="s">
        <v>273</v>
      </c>
      <c r="D8792" s="146">
        <v>0.25173611111111099</v>
      </c>
      <c r="E8792" s="146">
        <v>0.41358336936696399</v>
      </c>
      <c r="F8792" s="147">
        <v>7.7891033510866901E-7</v>
      </c>
      <c r="G8792" s="147">
        <v>2.49761181855334E-4</v>
      </c>
      <c r="H8792" s="146">
        <v>1</v>
      </c>
      <c r="I8792" s="146">
        <v>0.74826388888888895</v>
      </c>
      <c r="J8792" s="146">
        <v>24</v>
      </c>
      <c r="K8792" s="148">
        <v>43</v>
      </c>
      <c r="L8792" s="149"/>
      <c r="M8792" s="149"/>
    </row>
    <row r="8793" spans="1:13">
      <c r="A8793" s="144" t="s">
        <v>282</v>
      </c>
      <c r="B8793" s="145">
        <v>63821879</v>
      </c>
      <c r="C8793" s="140" t="s">
        <v>273</v>
      </c>
      <c r="D8793" s="146">
        <v>0.251713564213564</v>
      </c>
      <c r="E8793" s="146">
        <v>4.70991679388744</v>
      </c>
      <c r="F8793" s="147">
        <v>1.64570069169557E-4</v>
      </c>
      <c r="G8793" s="147">
        <v>1.1589307785140701E-2</v>
      </c>
      <c r="H8793" s="146">
        <v>0.251713564213564</v>
      </c>
      <c r="I8793" s="146">
        <v>0</v>
      </c>
      <c r="J8793" s="146">
        <v>59</v>
      </c>
      <c r="K8793" s="148">
        <v>36.5</v>
      </c>
      <c r="L8793" s="149"/>
      <c r="M8793" s="149"/>
    </row>
    <row r="8794" spans="1:13">
      <c r="A8794" s="144" t="s">
        <v>291</v>
      </c>
      <c r="B8794" s="145">
        <v>1597733</v>
      </c>
      <c r="C8794" s="140" t="s">
        <v>273</v>
      </c>
      <c r="D8794" s="146">
        <v>0.25169779286927002</v>
      </c>
      <c r="E8794" s="146">
        <v>0.413510465801948</v>
      </c>
      <c r="F8794" s="147">
        <v>3.6457314300208601E-5</v>
      </c>
      <c r="G8794" s="147">
        <v>3.7728228318131898E-3</v>
      </c>
      <c r="H8794" s="146">
        <v>1</v>
      </c>
      <c r="I8794" s="146">
        <v>0.74830220713073003</v>
      </c>
      <c r="J8794" s="146">
        <v>36.3333333333333</v>
      </c>
      <c r="K8794" s="148">
        <v>34.5</v>
      </c>
      <c r="L8794" s="149"/>
      <c r="M8794" s="149"/>
    </row>
    <row r="8795" spans="1:13">
      <c r="A8795" s="144" t="s">
        <v>279</v>
      </c>
      <c r="B8795" s="145">
        <v>28341374</v>
      </c>
      <c r="C8795" s="140" t="s">
        <v>273</v>
      </c>
      <c r="D8795" s="146">
        <v>0.251674641148325</v>
      </c>
      <c r="E8795" s="146">
        <v>0.41346641955915697</v>
      </c>
      <c r="F8795" s="147">
        <v>4.1668774410020703E-5</v>
      </c>
      <c r="G8795" s="147">
        <v>4.1446604272905498E-3</v>
      </c>
      <c r="H8795" s="146">
        <v>1</v>
      </c>
      <c r="I8795" s="146">
        <v>0.74832535885167495</v>
      </c>
      <c r="J8795" s="146">
        <v>56.6666666666667</v>
      </c>
      <c r="K8795" s="148">
        <v>46.5</v>
      </c>
      <c r="L8795" s="149"/>
      <c r="M8795" s="149"/>
    </row>
    <row r="8796" spans="1:13">
      <c r="A8796" s="144" t="s">
        <v>279</v>
      </c>
      <c r="B8796" s="145">
        <v>62306713</v>
      </c>
      <c r="C8796" s="140" t="s">
        <v>273</v>
      </c>
      <c r="D8796" s="146">
        <v>0.25167376749847797</v>
      </c>
      <c r="E8796" s="146">
        <v>0.41346475746311701</v>
      </c>
      <c r="F8796" s="147">
        <v>7.2399674701704504E-9</v>
      </c>
      <c r="G8796" s="147">
        <v>1.02515589868939E-5</v>
      </c>
      <c r="H8796" s="146">
        <v>1</v>
      </c>
      <c r="I8796" s="146">
        <v>0.74832623250152197</v>
      </c>
      <c r="J8796" s="146">
        <v>41.3333333333333</v>
      </c>
      <c r="K8796" s="148">
        <v>42</v>
      </c>
      <c r="L8796" s="149"/>
      <c r="M8796" s="149"/>
    </row>
    <row r="8797" spans="1:13">
      <c r="A8797" s="144" t="s">
        <v>285</v>
      </c>
      <c r="B8797" s="145">
        <v>11059396</v>
      </c>
      <c r="C8797" s="140" t="s">
        <v>273</v>
      </c>
      <c r="D8797" s="146">
        <v>0.251646903820817</v>
      </c>
      <c r="E8797" s="146">
        <v>0.41341365095192101</v>
      </c>
      <c r="F8797" s="147">
        <v>1.9589432270879601E-8</v>
      </c>
      <c r="G8797" s="147">
        <v>2.0033000275034E-5</v>
      </c>
      <c r="H8797" s="146">
        <v>1</v>
      </c>
      <c r="I8797" s="146">
        <v>0.748353096179183</v>
      </c>
      <c r="J8797" s="146">
        <v>22.3333333333333</v>
      </c>
      <c r="K8797" s="148">
        <v>28</v>
      </c>
      <c r="L8797" s="149"/>
      <c r="M8797" s="149"/>
    </row>
    <row r="8798" spans="1:13">
      <c r="A8798" s="144" t="s">
        <v>287</v>
      </c>
      <c r="B8798" s="145">
        <v>72622653</v>
      </c>
      <c r="C8798" s="140" t="s">
        <v>273</v>
      </c>
      <c r="D8798" s="146">
        <v>0.25162337662337703</v>
      </c>
      <c r="E8798" s="146">
        <v>0.413368893378257</v>
      </c>
      <c r="F8798" s="147">
        <v>1.4538615021467201E-5</v>
      </c>
      <c r="G8798" s="147">
        <v>1.94743880358899E-3</v>
      </c>
      <c r="H8798" s="146">
        <v>1</v>
      </c>
      <c r="I8798" s="146">
        <v>0.74837662337662303</v>
      </c>
      <c r="J8798" s="146">
        <v>41</v>
      </c>
      <c r="K8798" s="148">
        <v>19.5</v>
      </c>
      <c r="L8798" s="149"/>
      <c r="M8798" s="149"/>
    </row>
    <row r="8799" spans="1:13">
      <c r="A8799" s="144" t="s">
        <v>280</v>
      </c>
      <c r="B8799" s="145">
        <v>15990070</v>
      </c>
      <c r="C8799" s="140" t="s">
        <v>273</v>
      </c>
      <c r="D8799" s="146">
        <v>0.251608114794656</v>
      </c>
      <c r="E8799" s="146">
        <v>0.41333986038543502</v>
      </c>
      <c r="F8799" s="147">
        <v>3.4223690142823702E-5</v>
      </c>
      <c r="G8799" s="147">
        <v>3.60864296460313E-3</v>
      </c>
      <c r="H8799" s="146">
        <v>1</v>
      </c>
      <c r="I8799" s="146">
        <v>0.74839188520534405</v>
      </c>
      <c r="J8799" s="146">
        <v>27.3333333333333</v>
      </c>
      <c r="K8799" s="148">
        <v>45</v>
      </c>
      <c r="L8799" s="149"/>
      <c r="M8799" s="149"/>
    </row>
    <row r="8800" spans="1:13">
      <c r="A8800" s="144" t="s">
        <v>289</v>
      </c>
      <c r="B8800" s="145">
        <v>1401309</v>
      </c>
      <c r="C8800" s="140" t="s">
        <v>273</v>
      </c>
      <c r="D8800" s="146">
        <v>0.251604621309371</v>
      </c>
      <c r="E8800" s="146">
        <v>0.41333321471531898</v>
      </c>
      <c r="F8800" s="147">
        <v>2.3604991331913098E-6</v>
      </c>
      <c r="G8800" s="147">
        <v>5.3540019663567205E-4</v>
      </c>
      <c r="H8800" s="146">
        <v>1</v>
      </c>
      <c r="I8800" s="146">
        <v>0.748395378690629</v>
      </c>
      <c r="J8800" s="146">
        <v>47.6666666666667</v>
      </c>
      <c r="K8800" s="148">
        <v>39.5</v>
      </c>
      <c r="L8800" s="149"/>
      <c r="M8800" s="149"/>
    </row>
    <row r="8801" spans="1:13">
      <c r="A8801" s="144" t="s">
        <v>278</v>
      </c>
      <c r="B8801" s="145">
        <v>25780152</v>
      </c>
      <c r="C8801" s="140" t="s">
        <v>273</v>
      </c>
      <c r="D8801" s="146">
        <v>0.25160256410256399</v>
      </c>
      <c r="E8801" s="146">
        <v>0.413329301297442</v>
      </c>
      <c r="F8801" s="147">
        <v>1.6153034797635401E-3</v>
      </c>
      <c r="G8801" s="147">
        <v>7.7177466843380504E-2</v>
      </c>
      <c r="H8801" s="146">
        <v>1</v>
      </c>
      <c r="I8801" s="146">
        <v>0.74839743589743601</v>
      </c>
      <c r="J8801" s="146">
        <v>27.6666666666667</v>
      </c>
      <c r="K8801" s="148">
        <v>30.5</v>
      </c>
      <c r="L8801" s="149"/>
      <c r="M8801" s="149"/>
    </row>
    <row r="8802" spans="1:13">
      <c r="A8802" s="144" t="s">
        <v>294</v>
      </c>
      <c r="B8802" s="145">
        <v>22703797</v>
      </c>
      <c r="C8802" s="140" t="s">
        <v>273</v>
      </c>
      <c r="D8802" s="146">
        <v>0.25158341590410099</v>
      </c>
      <c r="E8802" s="146">
        <v>4.7091991733711804</v>
      </c>
      <c r="F8802" s="147">
        <v>1.3659540127237901E-3</v>
      </c>
      <c r="G8802" s="147">
        <v>6.6446854945895806E-2</v>
      </c>
      <c r="H8802" s="146">
        <v>0.25158341590410099</v>
      </c>
      <c r="I8802" s="146">
        <v>0</v>
      </c>
      <c r="J8802" s="146">
        <v>55</v>
      </c>
      <c r="K8802" s="148">
        <v>35</v>
      </c>
      <c r="L8802" s="149"/>
      <c r="M8802" s="149"/>
    </row>
    <row r="8803" spans="1:13">
      <c r="A8803" s="144" t="s">
        <v>272</v>
      </c>
      <c r="B8803" s="145">
        <v>11198238</v>
      </c>
      <c r="C8803" s="140" t="s">
        <v>273</v>
      </c>
      <c r="D8803" s="146">
        <v>0.25155279503105599</v>
      </c>
      <c r="E8803" s="146">
        <v>0.41323462898790397</v>
      </c>
      <c r="F8803" s="147">
        <v>1.27101695426027E-6</v>
      </c>
      <c r="G8803" s="147">
        <v>3.4831066593560099E-4</v>
      </c>
      <c r="H8803" s="146">
        <v>1</v>
      </c>
      <c r="I8803" s="146">
        <v>0.74844720496894401</v>
      </c>
      <c r="J8803" s="146">
        <v>40.3333333333333</v>
      </c>
      <c r="K8803" s="148">
        <v>29</v>
      </c>
      <c r="L8803" s="149"/>
      <c r="M8803" s="149"/>
    </row>
    <row r="8804" spans="1:13">
      <c r="A8804" s="144" t="s">
        <v>285</v>
      </c>
      <c r="B8804" s="145">
        <v>15001690</v>
      </c>
      <c r="C8804" s="140" t="s">
        <v>273</v>
      </c>
      <c r="D8804" s="146">
        <v>0.25149342891278398</v>
      </c>
      <c r="E8804" s="146">
        <v>0.41312170899545098</v>
      </c>
      <c r="F8804" s="147">
        <v>5.97722569166476E-5</v>
      </c>
      <c r="G8804" s="147">
        <v>5.4080420003825101E-3</v>
      </c>
      <c r="H8804" s="146">
        <v>1</v>
      </c>
      <c r="I8804" s="146">
        <v>0.74850657108721597</v>
      </c>
      <c r="J8804" s="146">
        <v>60</v>
      </c>
      <c r="K8804" s="148">
        <v>29</v>
      </c>
      <c r="L8804" s="149"/>
      <c r="M8804" s="149"/>
    </row>
    <row r="8805" spans="1:13">
      <c r="A8805" s="144" t="s">
        <v>293</v>
      </c>
      <c r="B8805" s="145">
        <v>48833893</v>
      </c>
      <c r="C8805" s="140" t="s">
        <v>273</v>
      </c>
      <c r="D8805" s="146">
        <v>0.25148809523809501</v>
      </c>
      <c r="E8805" s="146">
        <v>0.41311156427256801</v>
      </c>
      <c r="F8805" s="147">
        <v>9.1160197520131308E-6</v>
      </c>
      <c r="G8805" s="147">
        <v>1.3938281803439799E-3</v>
      </c>
      <c r="H8805" s="146">
        <v>1</v>
      </c>
      <c r="I8805" s="146">
        <v>0.74851190476190499</v>
      </c>
      <c r="J8805" s="146">
        <v>33.6666666666667</v>
      </c>
      <c r="K8805" s="148">
        <v>37</v>
      </c>
      <c r="L8805" s="149"/>
      <c r="M8805" s="149"/>
    </row>
    <row r="8806" spans="1:13">
      <c r="A8806" s="144" t="s">
        <v>283</v>
      </c>
      <c r="B8806" s="145">
        <v>62395263</v>
      </c>
      <c r="C8806" s="140" t="s">
        <v>273</v>
      </c>
      <c r="D8806" s="146">
        <v>0.25146729390681</v>
      </c>
      <c r="E8806" s="146">
        <v>0.55561619570044496</v>
      </c>
      <c r="F8806" s="147">
        <v>2.4102045408704899E-2</v>
      </c>
      <c r="G8806" s="147">
        <v>0.99983302811064001</v>
      </c>
      <c r="H8806" s="146">
        <v>0.77673611111111096</v>
      </c>
      <c r="I8806" s="146">
        <v>0.52526881720430096</v>
      </c>
      <c r="J8806" s="146">
        <v>81.3333333333333</v>
      </c>
      <c r="K8806" s="148">
        <v>30.5</v>
      </c>
      <c r="L8806" s="149"/>
      <c r="M8806" s="149"/>
    </row>
    <row r="8807" spans="1:13">
      <c r="A8807" s="144" t="s">
        <v>294</v>
      </c>
      <c r="B8807" s="145">
        <v>55847140</v>
      </c>
      <c r="C8807" s="140" t="s">
        <v>273</v>
      </c>
      <c r="D8807" s="146">
        <v>0.251428571428571</v>
      </c>
      <c r="E8807" s="146">
        <v>0.41299835400524498</v>
      </c>
      <c r="F8807" s="147">
        <v>7.2006706137274604E-5</v>
      </c>
      <c r="G8807" s="147">
        <v>6.21510882846591E-3</v>
      </c>
      <c r="H8807" s="146">
        <v>1</v>
      </c>
      <c r="I8807" s="146">
        <v>0.748571428571429</v>
      </c>
      <c r="J8807" s="146">
        <v>40</v>
      </c>
      <c r="K8807" s="148">
        <v>19.5</v>
      </c>
      <c r="L8807" s="149"/>
      <c r="M8807" s="149"/>
    </row>
    <row r="8808" spans="1:13">
      <c r="A8808" s="144" t="s">
        <v>281</v>
      </c>
      <c r="B8808" s="145">
        <v>89280433</v>
      </c>
      <c r="C8808" s="140" t="s">
        <v>273</v>
      </c>
      <c r="D8808" s="146">
        <v>0.25140056022409002</v>
      </c>
      <c r="E8808" s="146">
        <v>0.41294508165914001</v>
      </c>
      <c r="F8808" s="147">
        <v>5.9213196621967802E-8</v>
      </c>
      <c r="G8808" s="147">
        <v>4.1473352403323998E-5</v>
      </c>
      <c r="H8808" s="146">
        <v>1</v>
      </c>
      <c r="I8808" s="146">
        <v>0.74859943977591004</v>
      </c>
      <c r="J8808" s="146">
        <v>39.6666666666667</v>
      </c>
      <c r="K8808" s="148">
        <v>27.5</v>
      </c>
      <c r="L8808" s="149"/>
      <c r="M8808" s="149"/>
    </row>
    <row r="8809" spans="1:13">
      <c r="A8809" s="144" t="s">
        <v>279</v>
      </c>
      <c r="B8809" s="145">
        <v>11670021</v>
      </c>
      <c r="C8809" s="140" t="s">
        <v>273</v>
      </c>
      <c r="D8809" s="146">
        <v>0.25138888888888899</v>
      </c>
      <c r="E8809" s="146">
        <v>4.7081259112862197</v>
      </c>
      <c r="F8809" s="147">
        <v>6.0124456521391605E-4</v>
      </c>
      <c r="G8809" s="147">
        <v>3.2763643258709299E-2</v>
      </c>
      <c r="H8809" s="146">
        <v>0.25138888888888899</v>
      </c>
      <c r="I8809" s="146">
        <v>0</v>
      </c>
      <c r="J8809" s="146">
        <v>38.6666666666667</v>
      </c>
      <c r="K8809" s="148">
        <v>20.5</v>
      </c>
      <c r="L8809" s="149"/>
      <c r="M8809" s="149"/>
    </row>
    <row r="8810" spans="1:13">
      <c r="A8810" s="144" t="s">
        <v>281</v>
      </c>
      <c r="B8810" s="145">
        <v>88115424</v>
      </c>
      <c r="C8810" s="140" t="s">
        <v>273</v>
      </c>
      <c r="D8810" s="146">
        <v>0.25133689839572199</v>
      </c>
      <c r="E8810" s="146">
        <v>0.41282401546047098</v>
      </c>
      <c r="F8810" s="147">
        <v>3.5924191116514903E-4</v>
      </c>
      <c r="G8810" s="147">
        <v>2.1447195404398399E-2</v>
      </c>
      <c r="H8810" s="146">
        <v>1</v>
      </c>
      <c r="I8810" s="146">
        <v>0.74866310160427796</v>
      </c>
      <c r="J8810" s="146">
        <v>13.6666666666667</v>
      </c>
      <c r="K8810" s="148">
        <v>47</v>
      </c>
      <c r="L8810" s="149"/>
      <c r="M8810" s="149"/>
    </row>
    <row r="8811" spans="1:13">
      <c r="A8811" s="144" t="s">
        <v>288</v>
      </c>
      <c r="B8811" s="145">
        <v>44461727</v>
      </c>
      <c r="C8811" s="140" t="s">
        <v>273</v>
      </c>
      <c r="D8811" s="146">
        <v>0.25133689839572199</v>
      </c>
      <c r="E8811" s="146">
        <v>0.41282401546047098</v>
      </c>
      <c r="F8811" s="147">
        <v>3.5924191116514903E-4</v>
      </c>
      <c r="G8811" s="147">
        <v>2.1447195404398399E-2</v>
      </c>
      <c r="H8811" s="146">
        <v>1</v>
      </c>
      <c r="I8811" s="146">
        <v>0.74866310160427796</v>
      </c>
      <c r="J8811" s="146">
        <v>44</v>
      </c>
      <c r="K8811" s="148">
        <v>14</v>
      </c>
      <c r="L8811" s="149"/>
      <c r="M8811" s="149"/>
    </row>
    <row r="8812" spans="1:13">
      <c r="A8812" s="144" t="s">
        <v>274</v>
      </c>
      <c r="B8812" s="145">
        <v>129558182</v>
      </c>
      <c r="C8812" s="140" t="s">
        <v>273</v>
      </c>
      <c r="D8812" s="146">
        <v>0.251322751322751</v>
      </c>
      <c r="E8812" s="146">
        <v>0.41279711324039298</v>
      </c>
      <c r="F8812" s="147">
        <v>5.8445118459965798E-4</v>
      </c>
      <c r="G8812" s="147">
        <v>3.2006934446313098E-2</v>
      </c>
      <c r="H8812" s="146">
        <v>1</v>
      </c>
      <c r="I8812" s="146">
        <v>0.74867724867724905</v>
      </c>
      <c r="J8812" s="146">
        <v>23</v>
      </c>
      <c r="K8812" s="148">
        <v>69</v>
      </c>
      <c r="L8812" s="149"/>
      <c r="M8812" s="149"/>
    </row>
    <row r="8813" spans="1:13">
      <c r="A8813" s="144" t="s">
        <v>286</v>
      </c>
      <c r="B8813" s="145">
        <v>35545250</v>
      </c>
      <c r="C8813" s="140" t="s">
        <v>273</v>
      </c>
      <c r="D8813" s="146">
        <v>0.25131578947368399</v>
      </c>
      <c r="E8813" s="146">
        <v>0.41278387470047301</v>
      </c>
      <c r="F8813" s="147">
        <v>1.1179278942295299E-3</v>
      </c>
      <c r="G8813" s="147">
        <v>5.5718326491237903E-2</v>
      </c>
      <c r="H8813" s="146">
        <v>1</v>
      </c>
      <c r="I8813" s="146">
        <v>0.74868421052631595</v>
      </c>
      <c r="J8813" s="146">
        <v>22</v>
      </c>
      <c r="K8813" s="148">
        <v>29</v>
      </c>
      <c r="L8813" s="149"/>
      <c r="M8813" s="149"/>
    </row>
    <row r="8814" spans="1:13">
      <c r="A8814" s="144" t="s">
        <v>279</v>
      </c>
      <c r="B8814" s="145">
        <v>189087613</v>
      </c>
      <c r="C8814" s="140" t="s">
        <v>273</v>
      </c>
      <c r="D8814" s="146">
        <v>0.251282051282051</v>
      </c>
      <c r="E8814" s="146">
        <v>0.412719720420122</v>
      </c>
      <c r="F8814" s="147">
        <v>1.5326144409666799E-7</v>
      </c>
      <c r="G8814" s="147">
        <v>8.0246670386054602E-5</v>
      </c>
      <c r="H8814" s="146">
        <v>1</v>
      </c>
      <c r="I8814" s="146">
        <v>0.74871794871794894</v>
      </c>
      <c r="J8814" s="146">
        <v>39.6666666666667</v>
      </c>
      <c r="K8814" s="148">
        <v>41</v>
      </c>
      <c r="L8814" s="149"/>
      <c r="M8814" s="149"/>
    </row>
    <row r="8815" spans="1:13">
      <c r="A8815" s="144" t="s">
        <v>281</v>
      </c>
      <c r="B8815" s="145">
        <v>90034808</v>
      </c>
      <c r="C8815" s="140" t="s">
        <v>273</v>
      </c>
      <c r="D8815" s="146">
        <v>0.25126262626262602</v>
      </c>
      <c r="E8815" s="146">
        <v>0.41268278440127398</v>
      </c>
      <c r="F8815" s="147">
        <v>1.84027379649854E-4</v>
      </c>
      <c r="G8815" s="147">
        <v>1.26386353457649E-2</v>
      </c>
      <c r="H8815" s="146">
        <v>1</v>
      </c>
      <c r="I8815" s="146">
        <v>0.74873737373737403</v>
      </c>
      <c r="J8815" s="146">
        <v>70.6666666666667</v>
      </c>
      <c r="K8815" s="148">
        <v>71</v>
      </c>
      <c r="L8815" s="149"/>
      <c r="M8815" s="149"/>
    </row>
    <row r="8816" spans="1:13">
      <c r="A8816" s="144" t="s">
        <v>292</v>
      </c>
      <c r="B8816" s="145">
        <v>1725131</v>
      </c>
      <c r="C8816" s="140" t="s">
        <v>273</v>
      </c>
      <c r="D8816" s="146">
        <v>0.25125541125541101</v>
      </c>
      <c r="E8816" s="146">
        <v>1.13875232838703</v>
      </c>
      <c r="F8816" s="147">
        <v>1.9703368927716298E-2</v>
      </c>
      <c r="G8816" s="147">
        <v>0.82812141930819305</v>
      </c>
      <c r="H8816" s="146">
        <v>0.45030303030302998</v>
      </c>
      <c r="I8816" s="146">
        <v>0.199047619047619</v>
      </c>
      <c r="J8816" s="146">
        <v>56</v>
      </c>
      <c r="K8816" s="148">
        <v>56.5</v>
      </c>
      <c r="L8816" s="149"/>
      <c r="M8816" s="149"/>
    </row>
    <row r="8817" spans="1:13">
      <c r="A8817" s="144" t="s">
        <v>281</v>
      </c>
      <c r="B8817" s="145">
        <v>361195</v>
      </c>
      <c r="C8817" s="140" t="s">
        <v>273</v>
      </c>
      <c r="D8817" s="146">
        <v>0.25125125125125097</v>
      </c>
      <c r="E8817" s="146">
        <v>0.41266115564005101</v>
      </c>
      <c r="F8817" s="147">
        <v>1.3188294536933901E-8</v>
      </c>
      <c r="G8817" s="147">
        <v>1.5367792209389299E-5</v>
      </c>
      <c r="H8817" s="146">
        <v>1</v>
      </c>
      <c r="I8817" s="146">
        <v>0.74874874874874897</v>
      </c>
      <c r="J8817" s="146">
        <v>31.3333333333333</v>
      </c>
      <c r="K8817" s="148">
        <v>32</v>
      </c>
      <c r="L8817" s="149"/>
      <c r="M8817" s="149"/>
    </row>
    <row r="8818" spans="1:13">
      <c r="A8818" s="144" t="s">
        <v>277</v>
      </c>
      <c r="B8818" s="145">
        <v>54157210</v>
      </c>
      <c r="C8818" s="140" t="s">
        <v>273</v>
      </c>
      <c r="D8818" s="146">
        <v>0.25122549019607798</v>
      </c>
      <c r="E8818" s="146">
        <v>0.41261217405596001</v>
      </c>
      <c r="F8818" s="147">
        <v>2.74265647106581E-6</v>
      </c>
      <c r="G8818" s="147">
        <v>5.9818931238091004E-4</v>
      </c>
      <c r="H8818" s="146">
        <v>1</v>
      </c>
      <c r="I8818" s="146">
        <v>0.74877450980392202</v>
      </c>
      <c r="J8818" s="146">
        <v>26.6666666666667</v>
      </c>
      <c r="K8818" s="148">
        <v>20.5</v>
      </c>
      <c r="L8818" s="149"/>
      <c r="M8818" s="149"/>
    </row>
    <row r="8819" spans="1:13">
      <c r="A8819" s="144" t="s">
        <v>295</v>
      </c>
      <c r="B8819" s="145">
        <v>57866402</v>
      </c>
      <c r="C8819" s="140" t="s">
        <v>273</v>
      </c>
      <c r="D8819" s="146">
        <v>0.25120882374713099</v>
      </c>
      <c r="E8819" s="146">
        <v>2.59924232936278</v>
      </c>
      <c r="F8819" s="147">
        <v>2.47195897662838E-2</v>
      </c>
      <c r="G8819" s="147">
        <v>0.99999999999995104</v>
      </c>
      <c r="H8819" s="146">
        <v>0.29085794655414898</v>
      </c>
      <c r="I8819" s="146">
        <v>3.9649122807017503E-2</v>
      </c>
      <c r="J8819" s="146">
        <v>59</v>
      </c>
      <c r="K8819" s="148">
        <v>47</v>
      </c>
      <c r="L8819" s="149"/>
      <c r="M8819" s="149"/>
    </row>
    <row r="8820" spans="1:13">
      <c r="A8820" s="144" t="s">
        <v>276</v>
      </c>
      <c r="B8820" s="145">
        <v>10706529</v>
      </c>
      <c r="C8820" s="140" t="s">
        <v>273</v>
      </c>
      <c r="D8820" s="146">
        <v>0.25113636363636399</v>
      </c>
      <c r="E8820" s="146">
        <v>0.41244272332597598</v>
      </c>
      <c r="F8820" s="147">
        <v>1.2028470270704499E-4</v>
      </c>
      <c r="G8820" s="147">
        <v>9.1193515662931803E-3</v>
      </c>
      <c r="H8820" s="146">
        <v>1</v>
      </c>
      <c r="I8820" s="146">
        <v>0.74886363636363595</v>
      </c>
      <c r="J8820" s="146">
        <v>20</v>
      </c>
      <c r="K8820" s="148">
        <v>43.5</v>
      </c>
      <c r="L8820" s="149"/>
      <c r="M8820" s="149"/>
    </row>
    <row r="8821" spans="1:13">
      <c r="A8821" s="144" t="s">
        <v>279</v>
      </c>
      <c r="B8821" s="145">
        <v>74565685</v>
      </c>
      <c r="C8821" s="140" t="s">
        <v>273</v>
      </c>
      <c r="D8821" s="146">
        <v>0.25113122171945701</v>
      </c>
      <c r="E8821" s="146">
        <v>0.412432947929536</v>
      </c>
      <c r="F8821" s="147">
        <v>1.6253023627338601E-4</v>
      </c>
      <c r="G8821" s="147">
        <v>1.14779063301841E-2</v>
      </c>
      <c r="H8821" s="146">
        <v>1</v>
      </c>
      <c r="I8821" s="146">
        <v>0.74886877828054299</v>
      </c>
      <c r="J8821" s="146">
        <v>26.3333333333333</v>
      </c>
      <c r="K8821" s="148">
        <v>15</v>
      </c>
      <c r="L8821" s="149"/>
      <c r="M8821" s="149"/>
    </row>
    <row r="8822" spans="1:13">
      <c r="A8822" s="144" t="s">
        <v>290</v>
      </c>
      <c r="B8822" s="145">
        <v>157702042</v>
      </c>
      <c r="C8822" s="140" t="s">
        <v>273</v>
      </c>
      <c r="D8822" s="146">
        <v>0.25113122171945701</v>
      </c>
      <c r="E8822" s="146">
        <v>0.412432947929536</v>
      </c>
      <c r="F8822" s="147">
        <v>1.6253023627338601E-4</v>
      </c>
      <c r="G8822" s="147">
        <v>1.14779063301841E-2</v>
      </c>
      <c r="H8822" s="146">
        <v>1</v>
      </c>
      <c r="I8822" s="146">
        <v>0.74886877828054299</v>
      </c>
      <c r="J8822" s="146">
        <v>26</v>
      </c>
      <c r="K8822" s="148">
        <v>21.5</v>
      </c>
      <c r="L8822" s="149"/>
      <c r="M8822" s="149"/>
    </row>
    <row r="8823" spans="1:13">
      <c r="A8823" s="144" t="s">
        <v>280</v>
      </c>
      <c r="B8823" s="145">
        <v>28554122</v>
      </c>
      <c r="C8823" s="140" t="s">
        <v>273</v>
      </c>
      <c r="D8823" s="146">
        <v>0.25112781954887198</v>
      </c>
      <c r="E8823" s="146">
        <v>0.41242648003446702</v>
      </c>
      <c r="F8823" s="147">
        <v>2.66602077263178E-3</v>
      </c>
      <c r="G8823" s="147">
        <v>0.12161384193936001</v>
      </c>
      <c r="H8823" s="146">
        <v>1</v>
      </c>
      <c r="I8823" s="146">
        <v>0.74887218045112802</v>
      </c>
      <c r="J8823" s="146">
        <v>61.6666666666667</v>
      </c>
      <c r="K8823" s="148">
        <v>36.5</v>
      </c>
      <c r="L8823" s="149"/>
      <c r="M8823" s="149"/>
    </row>
    <row r="8824" spans="1:13">
      <c r="A8824" s="144" t="s">
        <v>295</v>
      </c>
      <c r="B8824" s="145">
        <v>89584873</v>
      </c>
      <c r="C8824" s="140" t="s">
        <v>273</v>
      </c>
      <c r="D8824" s="146">
        <v>0.25109649122806998</v>
      </c>
      <c r="E8824" s="146">
        <v>0.41236692286355198</v>
      </c>
      <c r="F8824" s="147">
        <v>2.2757820809976499E-6</v>
      </c>
      <c r="G8824" s="147">
        <v>5.2160792468794502E-4</v>
      </c>
      <c r="H8824" s="146">
        <v>1</v>
      </c>
      <c r="I8824" s="146">
        <v>0.74890350877193002</v>
      </c>
      <c r="J8824" s="146">
        <v>50.6666666666667</v>
      </c>
      <c r="K8824" s="148">
        <v>21.5</v>
      </c>
      <c r="L8824" s="149"/>
      <c r="M8824" s="149"/>
    </row>
    <row r="8825" spans="1:13">
      <c r="A8825" s="144" t="s">
        <v>286</v>
      </c>
      <c r="B8825" s="145">
        <v>101146740</v>
      </c>
      <c r="C8825" s="140" t="s">
        <v>273</v>
      </c>
      <c r="D8825" s="146">
        <v>0.25109567131937499</v>
      </c>
      <c r="E8825" s="146">
        <v>4.7065066344307303</v>
      </c>
      <c r="F8825" s="147">
        <v>1.32893425556799E-4</v>
      </c>
      <c r="G8825" s="147">
        <v>9.8508645353839099E-3</v>
      </c>
      <c r="H8825" s="146">
        <v>0.25109567131937499</v>
      </c>
      <c r="I8825" s="146">
        <v>0</v>
      </c>
      <c r="J8825" s="146">
        <v>63.6666666666667</v>
      </c>
      <c r="K8825" s="148">
        <v>45</v>
      </c>
      <c r="L8825" s="149"/>
      <c r="M8825" s="149"/>
    </row>
    <row r="8826" spans="1:13">
      <c r="A8826" s="144" t="s">
        <v>295</v>
      </c>
      <c r="B8826" s="145">
        <v>102929132</v>
      </c>
      <c r="C8826" s="140" t="s">
        <v>273</v>
      </c>
      <c r="D8826" s="146">
        <v>0.25108225108225102</v>
      </c>
      <c r="E8826" s="146">
        <v>4.7064324784439702</v>
      </c>
      <c r="F8826" s="147">
        <v>1.00668154675996E-5</v>
      </c>
      <c r="G8826" s="147">
        <v>1.49101889617136E-3</v>
      </c>
      <c r="H8826" s="146">
        <v>0.25108225108225102</v>
      </c>
      <c r="I8826" s="146">
        <v>0</v>
      </c>
      <c r="J8826" s="146">
        <v>41.3333333333333</v>
      </c>
      <c r="K8826" s="148">
        <v>59</v>
      </c>
      <c r="L8826" s="149"/>
      <c r="M8826" s="149"/>
    </row>
    <row r="8827" spans="1:13">
      <c r="A8827" s="144" t="s">
        <v>277</v>
      </c>
      <c r="B8827" s="145">
        <v>63347521</v>
      </c>
      <c r="C8827" s="140" t="s">
        <v>273</v>
      </c>
      <c r="D8827" s="146">
        <v>0.25108225108225102</v>
      </c>
      <c r="E8827" s="146">
        <v>0.41233985223497699</v>
      </c>
      <c r="F8827" s="147">
        <v>1.4546294838379501E-4</v>
      </c>
      <c r="G8827" s="147">
        <v>1.0560002313700001E-2</v>
      </c>
      <c r="H8827" s="146">
        <v>1</v>
      </c>
      <c r="I8827" s="146">
        <v>0.74891774891774898</v>
      </c>
      <c r="J8827" s="146">
        <v>72.3333333333333</v>
      </c>
      <c r="K8827" s="148">
        <v>27</v>
      </c>
      <c r="L8827" s="149"/>
      <c r="M8827" s="149"/>
    </row>
    <row r="8828" spans="1:13">
      <c r="A8828" s="144" t="s">
        <v>290</v>
      </c>
      <c r="B8828" s="145">
        <v>45082827</v>
      </c>
      <c r="C8828" s="140" t="s">
        <v>273</v>
      </c>
      <c r="D8828" s="146">
        <v>0.251050420168067</v>
      </c>
      <c r="E8828" s="146">
        <v>0.41227934325480903</v>
      </c>
      <c r="F8828" s="147">
        <v>1.6695440475051898E-5</v>
      </c>
      <c r="G8828" s="147">
        <v>2.1480599709377498E-3</v>
      </c>
      <c r="H8828" s="146">
        <v>1</v>
      </c>
      <c r="I8828" s="146">
        <v>0.748949579831933</v>
      </c>
      <c r="J8828" s="146">
        <v>30.3333333333333</v>
      </c>
      <c r="K8828" s="148">
        <v>31</v>
      </c>
      <c r="L8828" s="149"/>
      <c r="M8828" s="149"/>
    </row>
    <row r="8829" spans="1:13">
      <c r="A8829" s="144" t="s">
        <v>277</v>
      </c>
      <c r="B8829" s="145">
        <v>14653379</v>
      </c>
      <c r="C8829" s="140" t="s">
        <v>273</v>
      </c>
      <c r="D8829" s="146">
        <v>0.25102040816326499</v>
      </c>
      <c r="E8829" s="146">
        <v>0.412222294255015</v>
      </c>
      <c r="F8829" s="147">
        <v>1.7974174849036601E-4</v>
      </c>
      <c r="G8829" s="147">
        <v>1.2409954742441101E-2</v>
      </c>
      <c r="H8829" s="146">
        <v>1</v>
      </c>
      <c r="I8829" s="146">
        <v>0.74897959183673501</v>
      </c>
      <c r="J8829" s="146">
        <v>51.3333333333333</v>
      </c>
      <c r="K8829" s="148">
        <v>42</v>
      </c>
      <c r="L8829" s="149"/>
      <c r="M8829" s="149"/>
    </row>
    <row r="8830" spans="1:13">
      <c r="A8830" s="144" t="s">
        <v>291</v>
      </c>
      <c r="B8830" s="145">
        <v>175927790</v>
      </c>
      <c r="C8830" s="140" t="s">
        <v>273</v>
      </c>
      <c r="D8830" s="146">
        <v>0.251012145748988</v>
      </c>
      <c r="E8830" s="146">
        <v>0.41220658885351302</v>
      </c>
      <c r="F8830" s="147">
        <v>5.0552210322638003E-4</v>
      </c>
      <c r="G8830" s="147">
        <v>2.8345930841477799E-2</v>
      </c>
      <c r="H8830" s="146">
        <v>1</v>
      </c>
      <c r="I8830" s="146">
        <v>0.748987854251012</v>
      </c>
      <c r="J8830" s="146">
        <v>22</v>
      </c>
      <c r="K8830" s="148">
        <v>32</v>
      </c>
      <c r="L8830" s="149"/>
      <c r="M8830" s="149"/>
    </row>
    <row r="8831" spans="1:13">
      <c r="A8831" s="144" t="s">
        <v>277</v>
      </c>
      <c r="B8831" s="145">
        <v>2693821</v>
      </c>
      <c r="C8831" s="140" t="s">
        <v>273</v>
      </c>
      <c r="D8831" s="146">
        <v>0.25095238095238098</v>
      </c>
      <c r="E8831" s="146">
        <v>4.7057146601817701</v>
      </c>
      <c r="F8831" s="147">
        <v>7.21267998858669E-5</v>
      </c>
      <c r="G8831" s="147">
        <v>6.2207507668863796E-3</v>
      </c>
      <c r="H8831" s="146">
        <v>0.25095238095238098</v>
      </c>
      <c r="I8831" s="146">
        <v>0</v>
      </c>
      <c r="J8831" s="146">
        <v>31</v>
      </c>
      <c r="K8831" s="148">
        <v>22.5</v>
      </c>
      <c r="L8831" s="149"/>
      <c r="M8831" s="149"/>
    </row>
    <row r="8832" spans="1:13">
      <c r="A8832" s="144" t="s">
        <v>292</v>
      </c>
      <c r="B8832" s="145">
        <v>122077562</v>
      </c>
      <c r="C8832" s="140" t="s">
        <v>273</v>
      </c>
      <c r="D8832" s="146">
        <v>0.25094217024041598</v>
      </c>
      <c r="E8832" s="146">
        <v>4.7056582083813598</v>
      </c>
      <c r="F8832" s="147">
        <v>1.7432138175068699E-3</v>
      </c>
      <c r="G8832" s="147">
        <v>8.2595481426865305E-2</v>
      </c>
      <c r="H8832" s="146">
        <v>0.25094217024041598</v>
      </c>
      <c r="I8832" s="146">
        <v>0</v>
      </c>
      <c r="J8832" s="146">
        <v>22</v>
      </c>
      <c r="K8832" s="148">
        <v>27</v>
      </c>
      <c r="L8832" s="149"/>
      <c r="M8832" s="149"/>
    </row>
    <row r="8833" spans="1:13">
      <c r="A8833" s="144" t="s">
        <v>285</v>
      </c>
      <c r="B8833" s="145">
        <v>44368881</v>
      </c>
      <c r="C8833" s="140" t="s">
        <v>273</v>
      </c>
      <c r="D8833" s="146">
        <v>0.25087719298245598</v>
      </c>
      <c r="E8833" s="146">
        <v>0.41195009149464501</v>
      </c>
      <c r="F8833" s="147">
        <v>9.8297218189223305E-5</v>
      </c>
      <c r="G8833" s="147">
        <v>7.8382616955767603E-3</v>
      </c>
      <c r="H8833" s="146">
        <v>1</v>
      </c>
      <c r="I8833" s="146">
        <v>0.74912280701754397</v>
      </c>
      <c r="J8833" s="146">
        <v>36.3333333333333</v>
      </c>
      <c r="K8833" s="148">
        <v>34</v>
      </c>
      <c r="L8833" s="149"/>
      <c r="M8833" s="149"/>
    </row>
    <row r="8834" spans="1:13">
      <c r="A8834" s="144" t="s">
        <v>279</v>
      </c>
      <c r="B8834" s="145">
        <v>117859832</v>
      </c>
      <c r="C8834" s="140" t="s">
        <v>273</v>
      </c>
      <c r="D8834" s="146">
        <v>0.25086206896551699</v>
      </c>
      <c r="E8834" s="146">
        <v>0.41192134894247301</v>
      </c>
      <c r="F8834" s="147">
        <v>1.1464820831313799E-3</v>
      </c>
      <c r="G8834" s="147">
        <v>5.6965844986949302E-2</v>
      </c>
      <c r="H8834" s="146">
        <v>1</v>
      </c>
      <c r="I8834" s="146">
        <v>0.74913793103448301</v>
      </c>
      <c r="J8834" s="146">
        <v>59.3333333333333</v>
      </c>
      <c r="K8834" s="148">
        <v>68</v>
      </c>
      <c r="L8834" s="149"/>
      <c r="M8834" s="149"/>
    </row>
    <row r="8835" spans="1:13">
      <c r="A8835" s="144" t="s">
        <v>280</v>
      </c>
      <c r="B8835" s="145">
        <v>156894094</v>
      </c>
      <c r="C8835" s="140" t="s">
        <v>273</v>
      </c>
      <c r="D8835" s="146">
        <v>0.25083333333333302</v>
      </c>
      <c r="E8835" s="146">
        <v>4.7050563462114603</v>
      </c>
      <c r="F8835" s="147">
        <v>6.7652054047161297E-6</v>
      </c>
      <c r="G8835" s="147">
        <v>1.1269778010767799E-3</v>
      </c>
      <c r="H8835" s="146">
        <v>0.25083333333333302</v>
      </c>
      <c r="I8835" s="146">
        <v>0</v>
      </c>
      <c r="J8835" s="146">
        <v>23.6666666666667</v>
      </c>
      <c r="K8835" s="148">
        <v>17.5</v>
      </c>
      <c r="L8835" s="149"/>
      <c r="M8835" s="149"/>
    </row>
    <row r="8836" spans="1:13">
      <c r="A8836" s="144" t="s">
        <v>272</v>
      </c>
      <c r="B8836" s="145">
        <v>30185983</v>
      </c>
      <c r="C8836" s="140" t="s">
        <v>273</v>
      </c>
      <c r="D8836" s="146">
        <v>0.25082236842105299</v>
      </c>
      <c r="E8836" s="146">
        <v>0.411845902467389</v>
      </c>
      <c r="F8836" s="147">
        <v>4.0714143948464602E-5</v>
      </c>
      <c r="G8836" s="147">
        <v>4.0737831045971496E-3</v>
      </c>
      <c r="H8836" s="146">
        <v>1</v>
      </c>
      <c r="I8836" s="146">
        <v>0.74917763157894701</v>
      </c>
      <c r="J8836" s="146">
        <v>40</v>
      </c>
      <c r="K8836" s="148">
        <v>44.5</v>
      </c>
      <c r="L8836" s="149"/>
      <c r="M8836" s="149"/>
    </row>
    <row r="8837" spans="1:13">
      <c r="A8837" s="144" t="s">
        <v>285</v>
      </c>
      <c r="B8837" s="145">
        <v>81397780</v>
      </c>
      <c r="C8837" s="140" t="s">
        <v>273</v>
      </c>
      <c r="D8837" s="146">
        <v>0.25081798556297602</v>
      </c>
      <c r="E8837" s="146">
        <v>4.7049714536735303</v>
      </c>
      <c r="F8837" s="147">
        <v>2.5129296724322401E-4</v>
      </c>
      <c r="G8837" s="147">
        <v>1.6109510546592699E-2</v>
      </c>
      <c r="H8837" s="146">
        <v>0.25081798556297602</v>
      </c>
      <c r="I8837" s="146">
        <v>0</v>
      </c>
      <c r="J8837" s="146">
        <v>60.6666666666667</v>
      </c>
      <c r="K8837" s="148">
        <v>26</v>
      </c>
      <c r="L8837" s="149"/>
      <c r="M8837" s="149"/>
    </row>
    <row r="8838" spans="1:13">
      <c r="A8838" s="144" t="s">
        <v>292</v>
      </c>
      <c r="B8838" s="145">
        <v>179608943</v>
      </c>
      <c r="C8838" s="140" t="s">
        <v>273</v>
      </c>
      <c r="D8838" s="146">
        <v>0.25076923076923102</v>
      </c>
      <c r="E8838" s="146">
        <v>0.41174492643648902</v>
      </c>
      <c r="F8838" s="147">
        <v>1.70327086043968E-3</v>
      </c>
      <c r="G8838" s="147">
        <v>8.0872072046633797E-2</v>
      </c>
      <c r="H8838" s="146">
        <v>1</v>
      </c>
      <c r="I8838" s="146">
        <v>0.74923076923076903</v>
      </c>
      <c r="J8838" s="146">
        <v>18</v>
      </c>
      <c r="K8838" s="148">
        <v>19</v>
      </c>
      <c r="L8838" s="149"/>
      <c r="M8838" s="149"/>
    </row>
    <row r="8839" spans="1:13">
      <c r="A8839" s="144" t="s">
        <v>285</v>
      </c>
      <c r="B8839" s="145">
        <v>64779792</v>
      </c>
      <c r="C8839" s="140" t="s">
        <v>273</v>
      </c>
      <c r="D8839" s="146">
        <v>0.25069672682542399</v>
      </c>
      <c r="E8839" s="146">
        <v>4.7043005641345497</v>
      </c>
      <c r="F8839" s="147">
        <v>1.1955758905054801E-3</v>
      </c>
      <c r="G8839" s="147">
        <v>5.91380116289267E-2</v>
      </c>
      <c r="H8839" s="146">
        <v>0.25069672682542399</v>
      </c>
      <c r="I8839" s="146">
        <v>0</v>
      </c>
      <c r="J8839" s="146">
        <v>47.3333333333333</v>
      </c>
      <c r="K8839" s="148">
        <v>34</v>
      </c>
      <c r="L8839" s="149"/>
      <c r="M8839" s="149"/>
    </row>
    <row r="8840" spans="1:13">
      <c r="A8840" s="144" t="s">
        <v>279</v>
      </c>
      <c r="B8840" s="145">
        <v>59237972</v>
      </c>
      <c r="C8840" s="140" t="s">
        <v>273</v>
      </c>
      <c r="D8840" s="146">
        <v>0.250677506775068</v>
      </c>
      <c r="E8840" s="146">
        <v>0.41157064245851899</v>
      </c>
      <c r="F8840" s="147">
        <v>1.9674226551433699E-4</v>
      </c>
      <c r="G8840" s="147">
        <v>1.3313752189583399E-2</v>
      </c>
      <c r="H8840" s="146">
        <v>1</v>
      </c>
      <c r="I8840" s="146">
        <v>0.74932249322493205</v>
      </c>
      <c r="J8840" s="146">
        <v>49.6666666666667</v>
      </c>
      <c r="K8840" s="148">
        <v>38.5</v>
      </c>
      <c r="L8840" s="149"/>
      <c r="M8840" s="149"/>
    </row>
    <row r="8841" spans="1:13">
      <c r="A8841" s="144" t="s">
        <v>277</v>
      </c>
      <c r="B8841" s="145">
        <v>56644741</v>
      </c>
      <c r="C8841" s="140" t="s">
        <v>273</v>
      </c>
      <c r="D8841" s="146">
        <v>0.25058479532163702</v>
      </c>
      <c r="E8841" s="146">
        <v>0.41139450361051599</v>
      </c>
      <c r="F8841" s="147">
        <v>5.03094000704938E-4</v>
      </c>
      <c r="G8841" s="147">
        <v>2.8244733883934298E-2</v>
      </c>
      <c r="H8841" s="146">
        <v>1</v>
      </c>
      <c r="I8841" s="146">
        <v>0.74941520467836298</v>
      </c>
      <c r="J8841" s="146">
        <v>27.6666666666667</v>
      </c>
      <c r="K8841" s="148">
        <v>41.5</v>
      </c>
      <c r="L8841" s="149"/>
      <c r="M8841" s="149"/>
    </row>
    <row r="8842" spans="1:13">
      <c r="A8842" s="144" t="s">
        <v>294</v>
      </c>
      <c r="B8842" s="145">
        <v>42218054</v>
      </c>
      <c r="C8842" s="140" t="s">
        <v>273</v>
      </c>
      <c r="D8842" s="146">
        <v>0.25051975051975101</v>
      </c>
      <c r="E8842" s="146">
        <v>0.41127094038183099</v>
      </c>
      <c r="F8842" s="147">
        <v>2.10508965973053E-7</v>
      </c>
      <c r="G8842" s="147">
        <v>1.01388984128522E-4</v>
      </c>
      <c r="H8842" s="146">
        <v>1</v>
      </c>
      <c r="I8842" s="146">
        <v>0.74948024948024905</v>
      </c>
      <c r="J8842" s="146">
        <v>45.3333333333333</v>
      </c>
      <c r="K8842" s="148">
        <v>31.5</v>
      </c>
      <c r="L8842" s="149"/>
      <c r="M8842" s="149"/>
    </row>
    <row r="8843" spans="1:13">
      <c r="A8843" s="144" t="s">
        <v>279</v>
      </c>
      <c r="B8843" s="145">
        <v>10048505</v>
      </c>
      <c r="C8843" s="140" t="s">
        <v>273</v>
      </c>
      <c r="D8843" s="146">
        <v>0.25044722719141299</v>
      </c>
      <c r="E8843" s="146">
        <v>0.41113318294708801</v>
      </c>
      <c r="F8843" s="147">
        <v>1.6756266609015301E-4</v>
      </c>
      <c r="G8843" s="147">
        <v>1.17522809716507E-2</v>
      </c>
      <c r="H8843" s="146">
        <v>1</v>
      </c>
      <c r="I8843" s="146">
        <v>0.74955277280858701</v>
      </c>
      <c r="J8843" s="146">
        <v>30.3333333333333</v>
      </c>
      <c r="K8843" s="148">
        <v>28</v>
      </c>
      <c r="L8843" s="149"/>
      <c r="M8843" s="149"/>
    </row>
    <row r="8844" spans="1:13">
      <c r="A8844" s="144" t="s">
        <v>276</v>
      </c>
      <c r="B8844" s="145">
        <v>1489885</v>
      </c>
      <c r="C8844" s="140" t="s">
        <v>273</v>
      </c>
      <c r="D8844" s="146">
        <v>0.25044699872286103</v>
      </c>
      <c r="E8844" s="146">
        <v>4.7029179070860101</v>
      </c>
      <c r="F8844" s="147">
        <v>8.44862576744398E-5</v>
      </c>
      <c r="G8844" s="147">
        <v>6.9876434198534402E-3</v>
      </c>
      <c r="H8844" s="146">
        <v>0.25044699872286103</v>
      </c>
      <c r="I8844" s="146">
        <v>0</v>
      </c>
      <c r="J8844" s="146">
        <v>30.6666666666667</v>
      </c>
      <c r="K8844" s="148">
        <v>28.5</v>
      </c>
      <c r="L8844" s="149"/>
      <c r="M8844" s="149"/>
    </row>
    <row r="8845" spans="1:13">
      <c r="A8845" s="144" t="s">
        <v>288</v>
      </c>
      <c r="B8845" s="145">
        <v>45553385</v>
      </c>
      <c r="C8845" s="140" t="s">
        <v>273</v>
      </c>
      <c r="D8845" s="146">
        <v>0.250434782608696</v>
      </c>
      <c r="E8845" s="146">
        <v>0.41110954589204801</v>
      </c>
      <c r="F8845" s="147">
        <v>2.84736953055813E-8</v>
      </c>
      <c r="G8845" s="147">
        <v>2.5108108783027498E-5</v>
      </c>
      <c r="H8845" s="146">
        <v>1</v>
      </c>
      <c r="I8845" s="146">
        <v>0.749565217391304</v>
      </c>
      <c r="J8845" s="146">
        <v>30</v>
      </c>
      <c r="K8845" s="148">
        <v>24</v>
      </c>
      <c r="L8845" s="149"/>
      <c r="M8845" s="149"/>
    </row>
    <row r="8846" spans="1:13">
      <c r="A8846" s="144" t="s">
        <v>292</v>
      </c>
      <c r="B8846" s="145">
        <v>171308581</v>
      </c>
      <c r="C8846" s="140" t="s">
        <v>273</v>
      </c>
      <c r="D8846" s="146">
        <v>0.25041574279379197</v>
      </c>
      <c r="E8846" s="146">
        <v>4.7027447606106403</v>
      </c>
      <c r="F8846" s="147">
        <v>7.7210758959810208E-6</v>
      </c>
      <c r="G8846" s="147">
        <v>1.2380677415158301E-3</v>
      </c>
      <c r="H8846" s="146">
        <v>0.25041574279379197</v>
      </c>
      <c r="I8846" s="146">
        <v>0</v>
      </c>
      <c r="J8846" s="146">
        <v>39</v>
      </c>
      <c r="K8846" s="148">
        <v>65.5</v>
      </c>
      <c r="L8846" s="149"/>
      <c r="M8846" s="149"/>
    </row>
    <row r="8847" spans="1:13">
      <c r="A8847" s="144" t="s">
        <v>275</v>
      </c>
      <c r="B8847" s="145">
        <v>31928407</v>
      </c>
      <c r="C8847" s="140" t="s">
        <v>273</v>
      </c>
      <c r="D8847" s="146">
        <v>0.25035756711807999</v>
      </c>
      <c r="E8847" s="146">
        <v>1.05565086338099</v>
      </c>
      <c r="F8847" s="147">
        <v>3.4404602878773401E-2</v>
      </c>
      <c r="G8847" s="147">
        <v>0.99999999999995104</v>
      </c>
      <c r="H8847" s="146">
        <v>0.47245901639344301</v>
      </c>
      <c r="I8847" s="146">
        <v>0.22210144927536199</v>
      </c>
      <c r="J8847" s="146">
        <v>46.3333333333333</v>
      </c>
      <c r="K8847" s="148">
        <v>41.5</v>
      </c>
      <c r="L8847" s="149"/>
      <c r="M8847" s="149"/>
    </row>
    <row r="8848" spans="1:13">
      <c r="A8848" s="144" t="s">
        <v>294</v>
      </c>
      <c r="B8848" s="145">
        <v>48683205</v>
      </c>
      <c r="C8848" s="140" t="s">
        <v>273</v>
      </c>
      <c r="D8848" s="146">
        <v>0.250330656695406</v>
      </c>
      <c r="E8848" s="146">
        <v>4.7022733092730897</v>
      </c>
      <c r="F8848" s="147">
        <v>5.37185445341517E-5</v>
      </c>
      <c r="G8848" s="147">
        <v>4.9916501932550199E-3</v>
      </c>
      <c r="H8848" s="146">
        <v>0.250330656695406</v>
      </c>
      <c r="I8848" s="146">
        <v>0</v>
      </c>
      <c r="J8848" s="146">
        <v>70</v>
      </c>
      <c r="K8848" s="148">
        <v>28</v>
      </c>
      <c r="L8848" s="149"/>
      <c r="M8848" s="149"/>
    </row>
    <row r="8849" spans="1:13">
      <c r="A8849" s="144" t="s">
        <v>288</v>
      </c>
      <c r="B8849" s="145">
        <v>37751680</v>
      </c>
      <c r="C8849" s="140" t="s">
        <v>273</v>
      </c>
      <c r="D8849" s="146">
        <v>0.250325945241199</v>
      </c>
      <c r="E8849" s="146">
        <v>0.41090283832004498</v>
      </c>
      <c r="F8849" s="147">
        <v>5.3206959470952298E-4</v>
      </c>
      <c r="G8849" s="147">
        <v>2.9621625087820399E-2</v>
      </c>
      <c r="H8849" s="146">
        <v>1</v>
      </c>
      <c r="I8849" s="146">
        <v>0.749674054758801</v>
      </c>
      <c r="J8849" s="146">
        <v>20.3333333333333</v>
      </c>
      <c r="K8849" s="148">
        <v>49</v>
      </c>
      <c r="L8849" s="149"/>
      <c r="M8849" s="149"/>
    </row>
    <row r="8850" spans="1:13">
      <c r="A8850" s="144" t="s">
        <v>291</v>
      </c>
      <c r="B8850" s="145">
        <v>184122668</v>
      </c>
      <c r="C8850" s="140" t="s">
        <v>273</v>
      </c>
      <c r="D8850" s="146">
        <v>0.25031928480204302</v>
      </c>
      <c r="E8850" s="146">
        <v>0.410890189552647</v>
      </c>
      <c r="F8850" s="147">
        <v>1.8134893383363901E-8</v>
      </c>
      <c r="G8850" s="147">
        <v>1.8990618552480201E-5</v>
      </c>
      <c r="H8850" s="146">
        <v>1</v>
      </c>
      <c r="I8850" s="146">
        <v>0.74968071519795698</v>
      </c>
      <c r="J8850" s="146">
        <v>35.3333333333333</v>
      </c>
      <c r="K8850" s="148">
        <v>28</v>
      </c>
      <c r="L8850" s="149"/>
      <c r="M8850" s="149"/>
    </row>
    <row r="8851" spans="1:13">
      <c r="A8851" s="144" t="s">
        <v>276</v>
      </c>
      <c r="B8851" s="145">
        <v>1381582</v>
      </c>
      <c r="C8851" s="140" t="s">
        <v>273</v>
      </c>
      <c r="D8851" s="146">
        <v>0.25030012004801899</v>
      </c>
      <c r="E8851" s="146">
        <v>0.41085379459580701</v>
      </c>
      <c r="F8851" s="147">
        <v>8.7355419402990696E-8</v>
      </c>
      <c r="G8851" s="147">
        <v>5.4124961740231397E-5</v>
      </c>
      <c r="H8851" s="146">
        <v>1</v>
      </c>
      <c r="I8851" s="146">
        <v>0.74969987995198095</v>
      </c>
      <c r="J8851" s="146">
        <v>49</v>
      </c>
      <c r="K8851" s="148">
        <v>41.5</v>
      </c>
      <c r="L8851" s="149"/>
      <c r="M8851" s="149"/>
    </row>
    <row r="8852" spans="1:13">
      <c r="A8852" s="144" t="s">
        <v>277</v>
      </c>
      <c r="B8852" s="145">
        <v>51838739</v>
      </c>
      <c r="C8852" s="140" t="s">
        <v>273</v>
      </c>
      <c r="D8852" s="146">
        <v>0.25025987525987498</v>
      </c>
      <c r="E8852" s="146">
        <v>0.41077737044465701</v>
      </c>
      <c r="F8852" s="147">
        <v>9.1422211283609796E-5</v>
      </c>
      <c r="G8852" s="147">
        <v>7.4168167452275799E-3</v>
      </c>
      <c r="H8852" s="146">
        <v>1</v>
      </c>
      <c r="I8852" s="146">
        <v>0.74974012474012497</v>
      </c>
      <c r="J8852" s="146">
        <v>37.6666666666667</v>
      </c>
      <c r="K8852" s="148">
        <v>44.5</v>
      </c>
      <c r="L8852" s="149"/>
      <c r="M8852" s="149"/>
    </row>
    <row r="8853" spans="1:13">
      <c r="A8853" s="144" t="s">
        <v>286</v>
      </c>
      <c r="B8853" s="145">
        <v>69309764</v>
      </c>
      <c r="C8853" s="140" t="s">
        <v>273</v>
      </c>
      <c r="D8853" s="146">
        <v>0.25025406504065001</v>
      </c>
      <c r="E8853" s="146">
        <v>0.41076633727405498</v>
      </c>
      <c r="F8853" s="147">
        <v>6.1948342033780798E-5</v>
      </c>
      <c r="G8853" s="147">
        <v>5.5464669801540203E-3</v>
      </c>
      <c r="H8853" s="146">
        <v>1</v>
      </c>
      <c r="I8853" s="146">
        <v>0.74974593495935005</v>
      </c>
      <c r="J8853" s="146">
        <v>56.6666666666667</v>
      </c>
      <c r="K8853" s="148">
        <v>44.5</v>
      </c>
      <c r="L8853" s="149"/>
      <c r="M8853" s="149"/>
    </row>
    <row r="8854" spans="1:13">
      <c r="A8854" s="144" t="s">
        <v>280</v>
      </c>
      <c r="B8854" s="145">
        <v>2054601</v>
      </c>
      <c r="C8854" s="140" t="s">
        <v>273</v>
      </c>
      <c r="D8854" s="146">
        <v>0.25018796992481201</v>
      </c>
      <c r="E8854" s="146">
        <v>0.410640833544547</v>
      </c>
      <c r="F8854" s="147">
        <v>2.2617194708486199E-5</v>
      </c>
      <c r="G8854" s="147">
        <v>2.6562633663789201E-3</v>
      </c>
      <c r="H8854" s="146">
        <v>1</v>
      </c>
      <c r="I8854" s="146">
        <v>0.74981203007518804</v>
      </c>
      <c r="J8854" s="146">
        <v>49.6666666666667</v>
      </c>
      <c r="K8854" s="148">
        <v>55.5</v>
      </c>
      <c r="L8854" s="149"/>
      <c r="M8854" s="149"/>
    </row>
    <row r="8855" spans="1:13">
      <c r="A8855" s="144" t="s">
        <v>293</v>
      </c>
      <c r="B8855" s="145">
        <v>24014580</v>
      </c>
      <c r="C8855" s="140" t="s">
        <v>273</v>
      </c>
      <c r="D8855" s="146">
        <v>0.250175438596491</v>
      </c>
      <c r="E8855" s="146">
        <v>0.41061703984896802</v>
      </c>
      <c r="F8855" s="147">
        <v>7.6405125297154296E-5</v>
      </c>
      <c r="G8855" s="147">
        <v>6.4909564604960597E-3</v>
      </c>
      <c r="H8855" s="146">
        <v>1</v>
      </c>
      <c r="I8855" s="146">
        <v>0.74982456140350895</v>
      </c>
      <c r="J8855" s="146">
        <v>38.6666666666667</v>
      </c>
      <c r="K8855" s="148">
        <v>41</v>
      </c>
      <c r="L8855" s="149"/>
      <c r="M8855" s="149"/>
    </row>
    <row r="8856" spans="1:13">
      <c r="A8856" s="144" t="s">
        <v>295</v>
      </c>
      <c r="B8856" s="145">
        <v>90726953</v>
      </c>
      <c r="C8856" s="140" t="s">
        <v>273</v>
      </c>
      <c r="D8856" s="146">
        <v>0.25011655011654998</v>
      </c>
      <c r="E8856" s="146">
        <v>0.410505231373408</v>
      </c>
      <c r="F8856" s="147">
        <v>1.0302953190104801E-6</v>
      </c>
      <c r="G8856" s="147">
        <v>3.0123413709103898E-4</v>
      </c>
      <c r="H8856" s="146">
        <v>1</v>
      </c>
      <c r="I8856" s="146">
        <v>0.74988344988345002</v>
      </c>
      <c r="J8856" s="146">
        <v>80.6666666666667</v>
      </c>
      <c r="K8856" s="148">
        <v>47</v>
      </c>
      <c r="L8856" s="149"/>
      <c r="M8856" s="149"/>
    </row>
    <row r="8857" spans="1:13">
      <c r="A8857" s="144" t="s">
        <v>280</v>
      </c>
      <c r="B8857" s="145">
        <v>1183034</v>
      </c>
      <c r="C8857" s="140" t="s">
        <v>273</v>
      </c>
      <c r="D8857" s="146">
        <v>0.25004326195111398</v>
      </c>
      <c r="E8857" s="146">
        <v>4.7006797512577299</v>
      </c>
      <c r="F8857" s="147">
        <v>3.6345384862232602E-4</v>
      </c>
      <c r="G8857" s="147">
        <v>2.1658043867184201E-2</v>
      </c>
      <c r="H8857" s="146">
        <v>0.25004326195111398</v>
      </c>
      <c r="I8857" s="146">
        <v>0</v>
      </c>
      <c r="J8857" s="146">
        <v>51</v>
      </c>
      <c r="K8857" s="148">
        <v>42</v>
      </c>
      <c r="L8857" s="149"/>
      <c r="M8857" s="149"/>
    </row>
    <row r="8858" spans="1:13">
      <c r="A8858" s="144" t="s">
        <v>280</v>
      </c>
      <c r="B8858" s="145">
        <v>19670588</v>
      </c>
      <c r="C8858" s="140" t="s">
        <v>273</v>
      </c>
      <c r="D8858" s="146">
        <v>0.25</v>
      </c>
      <c r="E8858" s="146">
        <v>0.41028396930820898</v>
      </c>
      <c r="F8858" s="147">
        <v>1.49975900229767E-6</v>
      </c>
      <c r="G8858" s="147">
        <v>3.9054897971305201E-4</v>
      </c>
      <c r="H8858" s="146">
        <v>1</v>
      </c>
      <c r="I8858" s="146">
        <v>0.75</v>
      </c>
      <c r="J8858" s="146">
        <v>17.6666666666667</v>
      </c>
      <c r="K8858" s="148">
        <v>21</v>
      </c>
      <c r="L8858" s="149"/>
      <c r="M8858" s="149"/>
    </row>
    <row r="8859" spans="1:13">
      <c r="A8859" s="144" t="s">
        <v>280</v>
      </c>
      <c r="B8859" s="145">
        <v>94552418</v>
      </c>
      <c r="C8859" s="140" t="s">
        <v>273</v>
      </c>
      <c r="D8859" s="146">
        <v>0.25</v>
      </c>
      <c r="E8859" s="146">
        <v>0.41028396930820898</v>
      </c>
      <c r="F8859" s="147">
        <v>2.7725104049883401E-5</v>
      </c>
      <c r="G8859" s="147">
        <v>3.09013450964444E-3</v>
      </c>
      <c r="H8859" s="146">
        <v>1</v>
      </c>
      <c r="I8859" s="146">
        <v>0.75</v>
      </c>
      <c r="J8859" s="146">
        <v>44</v>
      </c>
      <c r="K8859" s="148">
        <v>21</v>
      </c>
      <c r="L8859" s="149"/>
      <c r="M8859" s="149"/>
    </row>
    <row r="8860" spans="1:13">
      <c r="A8860" s="144" t="s">
        <v>279</v>
      </c>
      <c r="B8860" s="145">
        <v>2027237</v>
      </c>
      <c r="C8860" s="140" t="s">
        <v>273</v>
      </c>
      <c r="D8860" s="146">
        <v>0.25</v>
      </c>
      <c r="E8860" s="146">
        <v>0.41028396930820898</v>
      </c>
      <c r="F8860" s="147">
        <v>6.9726828083762005E-5</v>
      </c>
      <c r="G8860" s="147">
        <v>6.0636399396957804E-3</v>
      </c>
      <c r="H8860" s="146">
        <v>1</v>
      </c>
      <c r="I8860" s="146">
        <v>0.75</v>
      </c>
      <c r="J8860" s="146">
        <v>20.6666666666667</v>
      </c>
      <c r="K8860" s="148">
        <v>28</v>
      </c>
      <c r="L8860" s="149"/>
      <c r="M8860" s="149"/>
    </row>
    <row r="8861" spans="1:13">
      <c r="A8861" s="144" t="s">
        <v>279</v>
      </c>
      <c r="B8861" s="145">
        <v>15648112</v>
      </c>
      <c r="C8861" s="140" t="s">
        <v>273</v>
      </c>
      <c r="D8861" s="146">
        <v>0.25</v>
      </c>
      <c r="E8861" s="146">
        <v>0.41028396930820898</v>
      </c>
      <c r="F8861" s="147">
        <v>4.3998315133409301E-4</v>
      </c>
      <c r="G8861" s="147">
        <v>2.5311922592022001E-2</v>
      </c>
      <c r="H8861" s="146">
        <v>1</v>
      </c>
      <c r="I8861" s="146">
        <v>0.75</v>
      </c>
      <c r="J8861" s="146">
        <v>76.6666666666667</v>
      </c>
      <c r="K8861" s="148">
        <v>42</v>
      </c>
      <c r="L8861" s="149"/>
      <c r="M8861" s="149"/>
    </row>
    <row r="8862" spans="1:13">
      <c r="A8862" s="144" t="s">
        <v>279</v>
      </c>
      <c r="B8862" s="145">
        <v>238141390</v>
      </c>
      <c r="C8862" s="140" t="s">
        <v>273</v>
      </c>
      <c r="D8862" s="146">
        <v>0.25</v>
      </c>
      <c r="E8862" s="146">
        <v>0.41028396930820898</v>
      </c>
      <c r="F8862" s="147">
        <v>1.49975900229766E-6</v>
      </c>
      <c r="G8862" s="147">
        <v>3.9054897971305201E-4</v>
      </c>
      <c r="H8862" s="146">
        <v>1</v>
      </c>
      <c r="I8862" s="146">
        <v>0.75</v>
      </c>
      <c r="J8862" s="146">
        <v>17</v>
      </c>
      <c r="K8862" s="148">
        <v>28</v>
      </c>
      <c r="L8862" s="149"/>
      <c r="M8862" s="149"/>
    </row>
    <row r="8863" spans="1:13">
      <c r="A8863" s="144" t="s">
        <v>293</v>
      </c>
      <c r="B8863" s="145">
        <v>15641024</v>
      </c>
      <c r="C8863" s="140" t="s">
        <v>273</v>
      </c>
      <c r="D8863" s="146">
        <v>0.25</v>
      </c>
      <c r="E8863" s="146">
        <v>0.41028396930820898</v>
      </c>
      <c r="F8863" s="147">
        <v>2.7725104049883601E-5</v>
      </c>
      <c r="G8863" s="147">
        <v>3.09013450964444E-3</v>
      </c>
      <c r="H8863" s="146">
        <v>1</v>
      </c>
      <c r="I8863" s="146">
        <v>0.75</v>
      </c>
      <c r="J8863" s="146">
        <v>25.6666666666667</v>
      </c>
      <c r="K8863" s="148">
        <v>39</v>
      </c>
      <c r="L8863" s="149"/>
      <c r="M8863" s="149"/>
    </row>
    <row r="8864" spans="1:13">
      <c r="A8864" s="144" t="s">
        <v>293</v>
      </c>
      <c r="B8864" s="145">
        <v>31838427</v>
      </c>
      <c r="C8864" s="140" t="s">
        <v>273</v>
      </c>
      <c r="D8864" s="146">
        <v>0.25</v>
      </c>
      <c r="E8864" s="146">
        <v>0.41028396930820898</v>
      </c>
      <c r="F8864" s="147">
        <v>2.7725104049883401E-5</v>
      </c>
      <c r="G8864" s="147">
        <v>3.09013450964444E-3</v>
      </c>
      <c r="H8864" s="146">
        <v>1</v>
      </c>
      <c r="I8864" s="146">
        <v>0.75</v>
      </c>
      <c r="J8864" s="146">
        <v>65</v>
      </c>
      <c r="K8864" s="148">
        <v>42</v>
      </c>
      <c r="L8864" s="149"/>
      <c r="M8864" s="149"/>
    </row>
    <row r="8865" spans="1:13">
      <c r="A8865" s="144" t="s">
        <v>291</v>
      </c>
      <c r="B8865" s="145">
        <v>184010316</v>
      </c>
      <c r="C8865" s="140" t="s">
        <v>273</v>
      </c>
      <c r="D8865" s="146">
        <v>0.25</v>
      </c>
      <c r="E8865" s="146">
        <v>0.41028396930820898</v>
      </c>
      <c r="F8865" s="147">
        <v>2.7725104049883401E-5</v>
      </c>
      <c r="G8865" s="147">
        <v>3.09013450964444E-3</v>
      </c>
      <c r="H8865" s="146">
        <v>1</v>
      </c>
      <c r="I8865" s="146">
        <v>0.75</v>
      </c>
      <c r="J8865" s="146">
        <v>27</v>
      </c>
      <c r="K8865" s="148">
        <v>55.5</v>
      </c>
      <c r="L8865" s="149"/>
      <c r="M8865" s="149"/>
    </row>
    <row r="8866" spans="1:13">
      <c r="A8866" s="144" t="s">
        <v>292</v>
      </c>
      <c r="B8866" s="145">
        <v>25421642</v>
      </c>
      <c r="C8866" s="140" t="s">
        <v>273</v>
      </c>
      <c r="D8866" s="146">
        <v>0.25</v>
      </c>
      <c r="E8866" s="146">
        <v>0.41028396930820898</v>
      </c>
      <c r="F8866" s="147">
        <v>2.7725104049883601E-5</v>
      </c>
      <c r="G8866" s="147">
        <v>3.09013450964444E-3</v>
      </c>
      <c r="H8866" s="146">
        <v>1</v>
      </c>
      <c r="I8866" s="146">
        <v>0.75</v>
      </c>
      <c r="J8866" s="146">
        <v>36.3333333333333</v>
      </c>
      <c r="K8866" s="148">
        <v>43.5</v>
      </c>
      <c r="L8866" s="149"/>
      <c r="M8866" s="149"/>
    </row>
    <row r="8867" spans="1:13">
      <c r="A8867" s="144" t="s">
        <v>290</v>
      </c>
      <c r="B8867" s="145">
        <v>77260783</v>
      </c>
      <c r="C8867" s="140" t="s">
        <v>273</v>
      </c>
      <c r="D8867" s="146">
        <v>0.25</v>
      </c>
      <c r="E8867" s="146">
        <v>0.41028396930820898</v>
      </c>
      <c r="F8867" s="147">
        <v>1.60510948319487E-5</v>
      </c>
      <c r="G8867" s="147">
        <v>2.0871472466993798E-3</v>
      </c>
      <c r="H8867" s="146">
        <v>1</v>
      </c>
      <c r="I8867" s="146">
        <v>0.75</v>
      </c>
      <c r="J8867" s="146">
        <v>30.3333333333333</v>
      </c>
      <c r="K8867" s="148">
        <v>28</v>
      </c>
      <c r="L8867" s="149"/>
      <c r="M8867" s="149"/>
    </row>
    <row r="8868" spans="1:13">
      <c r="A8868" s="144" t="s">
        <v>294</v>
      </c>
      <c r="B8868" s="145">
        <v>29278558</v>
      </c>
      <c r="C8868" s="140" t="s">
        <v>273</v>
      </c>
      <c r="D8868" s="146">
        <v>0.25</v>
      </c>
      <c r="E8868" s="146">
        <v>0.41028396930820898</v>
      </c>
      <c r="F8868" s="147">
        <v>6.9726828083762005E-5</v>
      </c>
      <c r="G8868" s="147">
        <v>6.0636399396957804E-3</v>
      </c>
      <c r="H8868" s="146">
        <v>1</v>
      </c>
      <c r="I8868" s="146">
        <v>0.75</v>
      </c>
      <c r="J8868" s="146">
        <v>19.3333333333333</v>
      </c>
      <c r="K8868" s="148">
        <v>31.5</v>
      </c>
      <c r="L8868" s="149"/>
      <c r="M8868" s="149"/>
    </row>
    <row r="8869" spans="1:13">
      <c r="A8869" s="144" t="s">
        <v>294</v>
      </c>
      <c r="B8869" s="145">
        <v>54300218</v>
      </c>
      <c r="C8869" s="140" t="s">
        <v>273</v>
      </c>
      <c r="D8869" s="146">
        <v>0.25</v>
      </c>
      <c r="E8869" s="146">
        <v>0.41028396930820898</v>
      </c>
      <c r="F8869" s="147">
        <v>1.2663491596391001E-4</v>
      </c>
      <c r="G8869" s="147">
        <v>9.4860237154932806E-3</v>
      </c>
      <c r="H8869" s="146">
        <v>1</v>
      </c>
      <c r="I8869" s="146">
        <v>0.75</v>
      </c>
      <c r="J8869" s="146">
        <v>29.3333333333333</v>
      </c>
      <c r="K8869" s="148">
        <v>28</v>
      </c>
      <c r="L8869" s="149"/>
      <c r="M8869" s="149"/>
    </row>
    <row r="8870" spans="1:13">
      <c r="A8870" s="144" t="s">
        <v>286</v>
      </c>
      <c r="B8870" s="145">
        <v>29758083</v>
      </c>
      <c r="C8870" s="140" t="s">
        <v>273</v>
      </c>
      <c r="D8870" s="146">
        <v>0.25</v>
      </c>
      <c r="E8870" s="146">
        <v>0.41028396930820898</v>
      </c>
      <c r="F8870" s="147">
        <v>8.1320978290059902E-4</v>
      </c>
      <c r="G8870" s="147">
        <v>4.2304612164993899E-2</v>
      </c>
      <c r="H8870" s="146">
        <v>1</v>
      </c>
      <c r="I8870" s="146">
        <v>0.75</v>
      </c>
      <c r="J8870" s="146">
        <v>20.3333333333333</v>
      </c>
      <c r="K8870" s="148">
        <v>16</v>
      </c>
      <c r="L8870" s="149"/>
      <c r="M8870" s="149"/>
    </row>
    <row r="8871" spans="1:13">
      <c r="A8871" s="144" t="s">
        <v>286</v>
      </c>
      <c r="B8871" s="145">
        <v>132920035</v>
      </c>
      <c r="C8871" s="140" t="s">
        <v>273</v>
      </c>
      <c r="D8871" s="146">
        <v>0.25</v>
      </c>
      <c r="E8871" s="146">
        <v>0.41028396930820898</v>
      </c>
      <c r="F8871" s="147">
        <v>1.9465327513470401E-4</v>
      </c>
      <c r="G8871" s="147">
        <v>1.31974046752456E-2</v>
      </c>
      <c r="H8871" s="146">
        <v>1</v>
      </c>
      <c r="I8871" s="146">
        <v>0.75</v>
      </c>
      <c r="J8871" s="146">
        <v>82</v>
      </c>
      <c r="K8871" s="148">
        <v>18</v>
      </c>
      <c r="L8871" s="149"/>
      <c r="M8871" s="149"/>
    </row>
    <row r="8872" spans="1:13">
      <c r="A8872" s="144" t="s">
        <v>283</v>
      </c>
      <c r="B8872" s="145">
        <v>986417</v>
      </c>
      <c r="C8872" s="140" t="s">
        <v>273</v>
      </c>
      <c r="D8872" s="146">
        <v>0.25</v>
      </c>
      <c r="E8872" s="146">
        <v>0.41028396930820898</v>
      </c>
      <c r="F8872" s="147">
        <v>1.49975900229766E-6</v>
      </c>
      <c r="G8872" s="147">
        <v>3.9054897971305201E-4</v>
      </c>
      <c r="H8872" s="146">
        <v>1</v>
      </c>
      <c r="I8872" s="146">
        <v>0.75</v>
      </c>
      <c r="J8872" s="146">
        <v>34.6666666666667</v>
      </c>
      <c r="K8872" s="148">
        <v>28</v>
      </c>
      <c r="L8872" s="149"/>
      <c r="M8872" s="149"/>
    </row>
    <row r="8873" spans="1:13">
      <c r="A8873" s="144" t="s">
        <v>283</v>
      </c>
      <c r="B8873" s="145">
        <v>3591338</v>
      </c>
      <c r="C8873" s="140" t="s">
        <v>273</v>
      </c>
      <c r="D8873" s="146">
        <v>0.25</v>
      </c>
      <c r="E8873" s="146">
        <v>0.41028396930820898</v>
      </c>
      <c r="F8873" s="147">
        <v>2.7725104049883601E-5</v>
      </c>
      <c r="G8873" s="147">
        <v>3.09013450964444E-3</v>
      </c>
      <c r="H8873" s="146">
        <v>1</v>
      </c>
      <c r="I8873" s="146">
        <v>0.75</v>
      </c>
      <c r="J8873" s="146">
        <v>24</v>
      </c>
      <c r="K8873" s="148">
        <v>27</v>
      </c>
      <c r="L8873" s="149"/>
      <c r="M8873" s="149"/>
    </row>
    <row r="8874" spans="1:13">
      <c r="A8874" s="144" t="s">
        <v>283</v>
      </c>
      <c r="B8874" s="145">
        <v>12785153</v>
      </c>
      <c r="C8874" s="140" t="s">
        <v>273</v>
      </c>
      <c r="D8874" s="146">
        <v>0.25</v>
      </c>
      <c r="E8874" s="146">
        <v>0.41028396930820898</v>
      </c>
      <c r="F8874" s="147">
        <v>2.7725104049883401E-5</v>
      </c>
      <c r="G8874" s="147">
        <v>3.09013450964444E-3</v>
      </c>
      <c r="H8874" s="146">
        <v>1</v>
      </c>
      <c r="I8874" s="146">
        <v>0.75</v>
      </c>
      <c r="J8874" s="146">
        <v>27.6666666666667</v>
      </c>
      <c r="K8874" s="148">
        <v>28.5</v>
      </c>
      <c r="L8874" s="149"/>
      <c r="M8874" s="149"/>
    </row>
    <row r="8875" spans="1:13">
      <c r="A8875" s="144" t="s">
        <v>282</v>
      </c>
      <c r="B8875" s="145">
        <v>13135906</v>
      </c>
      <c r="C8875" s="140" t="s">
        <v>273</v>
      </c>
      <c r="D8875" s="146">
        <v>0.25</v>
      </c>
      <c r="E8875" s="146">
        <v>0.41028396930820898</v>
      </c>
      <c r="F8875" s="147">
        <v>7.6405046519949494E-6</v>
      </c>
      <c r="G8875" s="147">
        <v>1.22849241475986E-3</v>
      </c>
      <c r="H8875" s="146">
        <v>1</v>
      </c>
      <c r="I8875" s="146">
        <v>0.75</v>
      </c>
      <c r="J8875" s="146">
        <v>31</v>
      </c>
      <c r="K8875" s="148">
        <v>32.5</v>
      </c>
      <c r="L8875" s="149"/>
      <c r="M8875" s="149"/>
    </row>
    <row r="8876" spans="1:13">
      <c r="A8876" s="144" t="s">
        <v>275</v>
      </c>
      <c r="B8876" s="145">
        <v>63989894</v>
      </c>
      <c r="C8876" s="140" t="s">
        <v>273</v>
      </c>
      <c r="D8876" s="146">
        <v>0.25</v>
      </c>
      <c r="E8876" s="146">
        <v>0.41028396930820898</v>
      </c>
      <c r="F8876" s="147">
        <v>7.1608612724403301E-10</v>
      </c>
      <c r="G8876" s="147">
        <v>4.9023689434478199E-6</v>
      </c>
      <c r="H8876" s="146">
        <v>1</v>
      </c>
      <c r="I8876" s="146">
        <v>0.75</v>
      </c>
      <c r="J8876" s="146">
        <v>62.6666666666667</v>
      </c>
      <c r="K8876" s="148">
        <v>40</v>
      </c>
      <c r="L8876" s="149"/>
      <c r="M8876" s="149"/>
    </row>
    <row r="8877" spans="1:13">
      <c r="A8877" s="144" t="s">
        <v>295</v>
      </c>
      <c r="B8877" s="145">
        <v>64729025</v>
      </c>
      <c r="C8877" s="140" t="s">
        <v>273</v>
      </c>
      <c r="D8877" s="146">
        <v>0.25</v>
      </c>
      <c r="E8877" s="146">
        <v>0.41028396930820898</v>
      </c>
      <c r="F8877" s="147">
        <v>4.6595580499245499E-5</v>
      </c>
      <c r="G8877" s="147">
        <v>4.4957866054425501E-3</v>
      </c>
      <c r="H8877" s="146">
        <v>1</v>
      </c>
      <c r="I8877" s="146">
        <v>0.75</v>
      </c>
      <c r="J8877" s="146">
        <v>29</v>
      </c>
      <c r="K8877" s="148">
        <v>39</v>
      </c>
      <c r="L8877" s="149"/>
      <c r="M8877" s="149"/>
    </row>
    <row r="8878" spans="1:13">
      <c r="A8878" s="144" t="s">
        <v>287</v>
      </c>
      <c r="B8878" s="145">
        <v>77887057</v>
      </c>
      <c r="C8878" s="140" t="s">
        <v>273</v>
      </c>
      <c r="D8878" s="146">
        <v>0.25</v>
      </c>
      <c r="E8878" s="146">
        <v>0.41028396930820898</v>
      </c>
      <c r="F8878" s="147">
        <v>7.1608612724403301E-10</v>
      </c>
      <c r="G8878" s="147">
        <v>4.9023689434478199E-6</v>
      </c>
      <c r="H8878" s="146">
        <v>1</v>
      </c>
      <c r="I8878" s="146">
        <v>0.75</v>
      </c>
      <c r="J8878" s="146">
        <v>21</v>
      </c>
      <c r="K8878" s="148">
        <v>34</v>
      </c>
      <c r="L8878" s="149"/>
      <c r="M8878" s="149"/>
    </row>
    <row r="8879" spans="1:13">
      <c r="A8879" s="144" t="s">
        <v>281</v>
      </c>
      <c r="B8879" s="145">
        <v>1487985</v>
      </c>
      <c r="C8879" s="140" t="s">
        <v>273</v>
      </c>
      <c r="D8879" s="146">
        <v>0.25</v>
      </c>
      <c r="E8879" s="146">
        <v>0.41028396930820898</v>
      </c>
      <c r="F8879" s="147">
        <v>7.1608612724403301E-10</v>
      </c>
      <c r="G8879" s="147">
        <v>4.9023689434478199E-6</v>
      </c>
      <c r="H8879" s="146">
        <v>1</v>
      </c>
      <c r="I8879" s="146">
        <v>0.75</v>
      </c>
      <c r="J8879" s="146">
        <v>53</v>
      </c>
      <c r="K8879" s="148">
        <v>24</v>
      </c>
      <c r="L8879" s="149"/>
      <c r="M8879" s="149"/>
    </row>
    <row r="8880" spans="1:13">
      <c r="A8880" s="144" t="s">
        <v>285</v>
      </c>
      <c r="B8880" s="145">
        <v>58279086</v>
      </c>
      <c r="C8880" s="140" t="s">
        <v>273</v>
      </c>
      <c r="D8880" s="146">
        <v>0.25</v>
      </c>
      <c r="E8880" s="146">
        <v>0.41028396930820898</v>
      </c>
      <c r="F8880" s="147">
        <v>2.7725104049883401E-5</v>
      </c>
      <c r="G8880" s="147">
        <v>3.09013450964444E-3</v>
      </c>
      <c r="H8880" s="146">
        <v>1</v>
      </c>
      <c r="I8880" s="146">
        <v>0.75</v>
      </c>
      <c r="J8880" s="146">
        <v>19</v>
      </c>
      <c r="K8880" s="148">
        <v>42</v>
      </c>
      <c r="L8880" s="149"/>
      <c r="M8880" s="149"/>
    </row>
    <row r="8881" spans="1:13">
      <c r="A8881" s="144" t="s">
        <v>285</v>
      </c>
      <c r="B8881" s="145">
        <v>72582704</v>
      </c>
      <c r="C8881" s="140" t="s">
        <v>273</v>
      </c>
      <c r="D8881" s="146">
        <v>0.25</v>
      </c>
      <c r="E8881" s="146">
        <v>0.41028396930820898</v>
      </c>
      <c r="F8881" s="147">
        <v>2.7725104049883601E-5</v>
      </c>
      <c r="G8881" s="147">
        <v>3.09013450964444E-3</v>
      </c>
      <c r="H8881" s="146">
        <v>1</v>
      </c>
      <c r="I8881" s="146">
        <v>0.75</v>
      </c>
      <c r="J8881" s="146">
        <v>47.3333333333333</v>
      </c>
      <c r="K8881" s="148">
        <v>28.5</v>
      </c>
      <c r="L8881" s="149"/>
      <c r="M8881" s="149"/>
    </row>
    <row r="8882" spans="1:13">
      <c r="A8882" s="144" t="s">
        <v>285</v>
      </c>
      <c r="B8882" s="145">
        <v>80013678</v>
      </c>
      <c r="C8882" s="140" t="s">
        <v>273</v>
      </c>
      <c r="D8882" s="146">
        <v>0.25</v>
      </c>
      <c r="E8882" s="146">
        <v>0.41028396930820898</v>
      </c>
      <c r="F8882" s="147">
        <v>4.3998315133409398E-4</v>
      </c>
      <c r="G8882" s="147">
        <v>2.5311922592022001E-2</v>
      </c>
      <c r="H8882" s="146">
        <v>1</v>
      </c>
      <c r="I8882" s="146">
        <v>0.75</v>
      </c>
      <c r="J8882" s="146">
        <v>37.3333333333333</v>
      </c>
      <c r="K8882" s="148">
        <v>30</v>
      </c>
      <c r="L8882" s="149"/>
      <c r="M8882" s="149"/>
    </row>
    <row r="8883" spans="1:13">
      <c r="A8883" s="144" t="s">
        <v>276</v>
      </c>
      <c r="B8883" s="145">
        <v>3665006</v>
      </c>
      <c r="C8883" s="140" t="s">
        <v>273</v>
      </c>
      <c r="D8883" s="146">
        <v>0.25</v>
      </c>
      <c r="E8883" s="146">
        <v>0.41028396930820898</v>
      </c>
      <c r="F8883" s="147">
        <v>5.3015264548723396E-4</v>
      </c>
      <c r="G8883" s="147">
        <v>2.9528858179699701E-2</v>
      </c>
      <c r="H8883" s="146">
        <v>1</v>
      </c>
      <c r="I8883" s="146">
        <v>0.75</v>
      </c>
      <c r="J8883" s="146">
        <v>32.6666666666667</v>
      </c>
      <c r="K8883" s="148">
        <v>32.5</v>
      </c>
      <c r="L8883" s="149"/>
      <c r="M8883" s="149"/>
    </row>
    <row r="8884" spans="1:13">
      <c r="A8884" s="144" t="s">
        <v>276</v>
      </c>
      <c r="B8884" s="145">
        <v>13686320</v>
      </c>
      <c r="C8884" s="140" t="s">
        <v>273</v>
      </c>
      <c r="D8884" s="146">
        <v>0.25</v>
      </c>
      <c r="E8884" s="146">
        <v>0.41028396930820898</v>
      </c>
      <c r="F8884" s="147">
        <v>2.09961256683537E-6</v>
      </c>
      <c r="G8884" s="147">
        <v>4.9440776949835001E-4</v>
      </c>
      <c r="H8884" s="146">
        <v>1</v>
      </c>
      <c r="I8884" s="146">
        <v>0.75</v>
      </c>
      <c r="J8884" s="146">
        <v>29.3333333333333</v>
      </c>
      <c r="K8884" s="148">
        <v>28.5</v>
      </c>
      <c r="L8884" s="149"/>
      <c r="M8884" s="149"/>
    </row>
    <row r="8885" spans="1:13">
      <c r="A8885" s="144" t="s">
        <v>276</v>
      </c>
      <c r="B8885" s="145">
        <v>51767339</v>
      </c>
      <c r="C8885" s="140" t="s">
        <v>273</v>
      </c>
      <c r="D8885" s="146">
        <v>0.25</v>
      </c>
      <c r="E8885" s="146">
        <v>0.41028396930820898</v>
      </c>
      <c r="F8885" s="147">
        <v>1.2663491596391001E-4</v>
      </c>
      <c r="G8885" s="147">
        <v>9.4860237154932806E-3</v>
      </c>
      <c r="H8885" s="146">
        <v>1</v>
      </c>
      <c r="I8885" s="146">
        <v>0.75</v>
      </c>
      <c r="J8885" s="146">
        <v>37</v>
      </c>
      <c r="K8885" s="148">
        <v>16</v>
      </c>
      <c r="L8885" s="149"/>
      <c r="M8885" s="149"/>
    </row>
    <row r="8886" spans="1:13">
      <c r="A8886" s="144" t="s">
        <v>278</v>
      </c>
      <c r="B8886" s="145">
        <v>19953656</v>
      </c>
      <c r="C8886" s="140" t="s">
        <v>273</v>
      </c>
      <c r="D8886" s="146">
        <v>0.25</v>
      </c>
      <c r="E8886" s="146">
        <v>0.41028396930820998</v>
      </c>
      <c r="F8886" s="147">
        <v>2.74013334418073E-3</v>
      </c>
      <c r="G8886" s="147">
        <v>0.12475305266575799</v>
      </c>
      <c r="H8886" s="146">
        <v>1</v>
      </c>
      <c r="I8886" s="146">
        <v>0.75</v>
      </c>
      <c r="J8886" s="146">
        <v>55.6666666666667</v>
      </c>
      <c r="K8886" s="148">
        <v>36</v>
      </c>
      <c r="L8886" s="149"/>
      <c r="M8886" s="149"/>
    </row>
    <row r="8887" spans="1:13">
      <c r="A8887" s="144" t="s">
        <v>289</v>
      </c>
      <c r="B8887" s="145">
        <v>13785650</v>
      </c>
      <c r="C8887" s="140" t="s">
        <v>273</v>
      </c>
      <c r="D8887" s="146">
        <v>0.25</v>
      </c>
      <c r="E8887" s="146">
        <v>0.41028396930820898</v>
      </c>
      <c r="F8887" s="147">
        <v>2.7725104049883401E-5</v>
      </c>
      <c r="G8887" s="147">
        <v>3.09013450964444E-3</v>
      </c>
      <c r="H8887" s="146">
        <v>1</v>
      </c>
      <c r="I8887" s="146">
        <v>0.75</v>
      </c>
      <c r="J8887" s="146">
        <v>34.3333333333333</v>
      </c>
      <c r="K8887" s="148">
        <v>30</v>
      </c>
      <c r="L8887" s="149"/>
      <c r="M8887" s="149"/>
    </row>
    <row r="8888" spans="1:13">
      <c r="A8888" s="144" t="s">
        <v>276</v>
      </c>
      <c r="B8888" s="145">
        <v>18233058</v>
      </c>
      <c r="C8888" s="140" t="s">
        <v>273</v>
      </c>
      <c r="D8888" s="146">
        <v>0.24999327047961301</v>
      </c>
      <c r="E8888" s="146">
        <v>4.70040237671288</v>
      </c>
      <c r="F8888" s="147">
        <v>8.1799486736759805E-4</v>
      </c>
      <c r="G8888" s="147">
        <v>4.2515992381662197E-2</v>
      </c>
      <c r="H8888" s="146">
        <v>0.24999327047961301</v>
      </c>
      <c r="I8888" s="146">
        <v>0</v>
      </c>
      <c r="J8888" s="146">
        <v>60</v>
      </c>
      <c r="K8888" s="148">
        <v>38.5</v>
      </c>
      <c r="L8888" s="149"/>
      <c r="M8888" s="149"/>
    </row>
    <row r="8889" spans="1:13">
      <c r="A8889" s="144" t="s">
        <v>288</v>
      </c>
      <c r="B8889" s="145">
        <v>32306242</v>
      </c>
      <c r="C8889" s="140" t="s">
        <v>273</v>
      </c>
      <c r="D8889" s="146">
        <v>0.24997057527852601</v>
      </c>
      <c r="E8889" s="146">
        <v>0.79852568100944898</v>
      </c>
      <c r="F8889" s="147">
        <v>2.0365615813794799E-2</v>
      </c>
      <c r="G8889" s="147">
        <v>0.85409656138956902</v>
      </c>
      <c r="H8889" s="146">
        <v>0.57807807807807798</v>
      </c>
      <c r="I8889" s="146">
        <v>0.32810750279955198</v>
      </c>
      <c r="J8889" s="146">
        <v>38.6666666666667</v>
      </c>
      <c r="K8889" s="148">
        <v>33</v>
      </c>
      <c r="L8889" s="149"/>
      <c r="M8889" s="149"/>
    </row>
    <row r="8890" spans="1:13">
      <c r="A8890" s="144" t="s">
        <v>295</v>
      </c>
      <c r="B8890" s="145">
        <v>76134380</v>
      </c>
      <c r="C8890" s="140" t="s">
        <v>273</v>
      </c>
      <c r="D8890" s="146">
        <v>0.24982674982674999</v>
      </c>
      <c r="E8890" s="146">
        <v>0.40995512893842301</v>
      </c>
      <c r="F8890" s="147">
        <v>7.9281427264592206E-9</v>
      </c>
      <c r="G8890" s="147">
        <v>1.0885811216667499E-5</v>
      </c>
      <c r="H8890" s="146">
        <v>1</v>
      </c>
      <c r="I8890" s="146">
        <v>0.75017325017324998</v>
      </c>
      <c r="J8890" s="146">
        <v>30</v>
      </c>
      <c r="K8890" s="148">
        <v>38</v>
      </c>
      <c r="L8890" s="149"/>
      <c r="M8890" s="149"/>
    </row>
    <row r="8891" spans="1:13">
      <c r="A8891" s="144" t="s">
        <v>291</v>
      </c>
      <c r="B8891" s="145">
        <v>185467929</v>
      </c>
      <c r="C8891" s="140" t="s">
        <v>273</v>
      </c>
      <c r="D8891" s="146">
        <v>0.249767008387698</v>
      </c>
      <c r="E8891" s="146">
        <v>0.40984175308461301</v>
      </c>
      <c r="F8891" s="147">
        <v>9.0654808719155702E-6</v>
      </c>
      <c r="G8891" s="147">
        <v>1.3879021485367999E-3</v>
      </c>
      <c r="H8891" s="146">
        <v>1</v>
      </c>
      <c r="I8891" s="146">
        <v>0.75023299161230195</v>
      </c>
      <c r="J8891" s="146">
        <v>28.3333333333333</v>
      </c>
      <c r="K8891" s="148">
        <v>33</v>
      </c>
      <c r="L8891" s="149"/>
      <c r="M8891" s="149"/>
    </row>
    <row r="8892" spans="1:13">
      <c r="A8892" s="144" t="s">
        <v>287</v>
      </c>
      <c r="B8892" s="145">
        <v>41503517</v>
      </c>
      <c r="C8892" s="140" t="s">
        <v>273</v>
      </c>
      <c r="D8892" s="146">
        <v>0.249644594089039</v>
      </c>
      <c r="E8892" s="146">
        <v>4.6984662831009603</v>
      </c>
      <c r="F8892" s="147">
        <v>2.9885167220620899E-3</v>
      </c>
      <c r="G8892" s="147">
        <v>0.135199367248205</v>
      </c>
      <c r="H8892" s="146">
        <v>0.249644594089039</v>
      </c>
      <c r="I8892" s="146">
        <v>0</v>
      </c>
      <c r="J8892" s="146">
        <v>44.6666666666667</v>
      </c>
      <c r="K8892" s="148">
        <v>42.5</v>
      </c>
      <c r="L8892" s="149"/>
      <c r="M8892" s="149"/>
    </row>
    <row r="8893" spans="1:13">
      <c r="A8893" s="144" t="s">
        <v>277</v>
      </c>
      <c r="B8893" s="145">
        <v>25585189</v>
      </c>
      <c r="C8893" s="140" t="s">
        <v>273</v>
      </c>
      <c r="D8893" s="146">
        <v>0.24961805351814501</v>
      </c>
      <c r="E8893" s="146">
        <v>4.6983188049404596</v>
      </c>
      <c r="F8893" s="147">
        <v>1.5291046560579499E-4</v>
      </c>
      <c r="G8893" s="147">
        <v>1.0956847264351499E-2</v>
      </c>
      <c r="H8893" s="146">
        <v>0.24961805351814501</v>
      </c>
      <c r="I8893" s="146">
        <v>0</v>
      </c>
      <c r="J8893" s="146">
        <v>57</v>
      </c>
      <c r="K8893" s="148">
        <v>55</v>
      </c>
      <c r="L8893" s="149"/>
      <c r="M8893" s="149"/>
    </row>
    <row r="8894" spans="1:13">
      <c r="A8894" s="144" t="s">
        <v>291</v>
      </c>
      <c r="B8894" s="145">
        <v>25969020</v>
      </c>
      <c r="C8894" s="140" t="s">
        <v>273</v>
      </c>
      <c r="D8894" s="146">
        <v>0.24954954954955</v>
      </c>
      <c r="E8894" s="146">
        <v>0.40942914020167498</v>
      </c>
      <c r="F8894" s="147">
        <v>7.1412615578825701E-4</v>
      </c>
      <c r="G8894" s="147">
        <v>3.7886201169374203E-2</v>
      </c>
      <c r="H8894" s="146">
        <v>1</v>
      </c>
      <c r="I8894" s="146">
        <v>0.75045045045045</v>
      </c>
      <c r="J8894" s="146">
        <v>26</v>
      </c>
      <c r="K8894" s="148">
        <v>26</v>
      </c>
      <c r="L8894" s="149"/>
      <c r="M8894" s="149"/>
    </row>
    <row r="8895" spans="1:13">
      <c r="A8895" s="144" t="s">
        <v>276</v>
      </c>
      <c r="B8895" s="145">
        <v>33727822</v>
      </c>
      <c r="C8895" s="140" t="s">
        <v>273</v>
      </c>
      <c r="D8895" s="146">
        <v>0.24953007518796999</v>
      </c>
      <c r="E8895" s="146">
        <v>0.40939219472401001</v>
      </c>
      <c r="F8895" s="147">
        <v>1.1010373334257E-3</v>
      </c>
      <c r="G8895" s="147">
        <v>5.49899012389801E-2</v>
      </c>
      <c r="H8895" s="146">
        <v>1</v>
      </c>
      <c r="I8895" s="146">
        <v>0.75046992481203001</v>
      </c>
      <c r="J8895" s="146">
        <v>29</v>
      </c>
      <c r="K8895" s="148">
        <v>37.5</v>
      </c>
      <c r="L8895" s="149"/>
      <c r="M8895" s="149"/>
    </row>
    <row r="8896" spans="1:13">
      <c r="A8896" s="144" t="s">
        <v>295</v>
      </c>
      <c r="B8896" s="145">
        <v>104208473</v>
      </c>
      <c r="C8896" s="140" t="s">
        <v>273</v>
      </c>
      <c r="D8896" s="146">
        <v>0.24952561669829201</v>
      </c>
      <c r="E8896" s="146">
        <v>0.40938373650379301</v>
      </c>
      <c r="F8896" s="147">
        <v>1.7468147077899501E-5</v>
      </c>
      <c r="G8896" s="147">
        <v>2.2184523606180598E-3</v>
      </c>
      <c r="H8896" s="146">
        <v>1</v>
      </c>
      <c r="I8896" s="146">
        <v>0.75047438330170801</v>
      </c>
      <c r="J8896" s="146">
        <v>27.3333333333333</v>
      </c>
      <c r="K8896" s="148">
        <v>48</v>
      </c>
      <c r="L8896" s="149"/>
      <c r="M8896" s="149"/>
    </row>
    <row r="8897" spans="1:13">
      <c r="A8897" s="144" t="s">
        <v>278</v>
      </c>
      <c r="B8897" s="145">
        <v>30080292</v>
      </c>
      <c r="C8897" s="140" t="s">
        <v>273</v>
      </c>
      <c r="D8897" s="146">
        <v>0.24949264332825999</v>
      </c>
      <c r="E8897" s="146">
        <v>4.6976217333384103</v>
      </c>
      <c r="F8897" s="147">
        <v>6.0058873731875801E-4</v>
      </c>
      <c r="G8897" s="147">
        <v>3.2735246873189197E-2</v>
      </c>
      <c r="H8897" s="146">
        <v>0.24949264332825999</v>
      </c>
      <c r="I8897" s="146">
        <v>0</v>
      </c>
      <c r="J8897" s="146">
        <v>44.3333333333333</v>
      </c>
      <c r="K8897" s="148">
        <v>35.5</v>
      </c>
      <c r="L8897" s="149"/>
      <c r="M8897" s="149"/>
    </row>
    <row r="8898" spans="1:13">
      <c r="A8898" s="144" t="s">
        <v>278</v>
      </c>
      <c r="B8898" s="145">
        <v>37641183</v>
      </c>
      <c r="C8898" s="140" t="s">
        <v>273</v>
      </c>
      <c r="D8898" s="146">
        <v>0.249460186337263</v>
      </c>
      <c r="E8898" s="146">
        <v>4.6974412716958902</v>
      </c>
      <c r="F8898" s="147">
        <v>1.27651135707453E-3</v>
      </c>
      <c r="G8898" s="147">
        <v>6.2602567733708397E-2</v>
      </c>
      <c r="H8898" s="146">
        <v>0.249460186337263</v>
      </c>
      <c r="I8898" s="146">
        <v>0</v>
      </c>
      <c r="J8898" s="146">
        <v>43</v>
      </c>
      <c r="K8898" s="148">
        <v>54</v>
      </c>
      <c r="L8898" s="149"/>
      <c r="M8898" s="149"/>
    </row>
    <row r="8899" spans="1:13">
      <c r="A8899" s="144" t="s">
        <v>292</v>
      </c>
      <c r="B8899" s="145">
        <v>73419641</v>
      </c>
      <c r="C8899" s="140" t="s">
        <v>273</v>
      </c>
      <c r="D8899" s="146">
        <v>0.24945984289073</v>
      </c>
      <c r="E8899" s="146">
        <v>4.6974393620042996</v>
      </c>
      <c r="F8899" s="147">
        <v>3.7805574932217402E-5</v>
      </c>
      <c r="G8899" s="147">
        <v>3.8651549721445298E-3</v>
      </c>
      <c r="H8899" s="146">
        <v>0.24945984289073</v>
      </c>
      <c r="I8899" s="146">
        <v>0</v>
      </c>
      <c r="J8899" s="146">
        <v>43.6666666666667</v>
      </c>
      <c r="K8899" s="148">
        <v>29</v>
      </c>
      <c r="L8899" s="149"/>
      <c r="M8899" s="149"/>
    </row>
    <row r="8900" spans="1:13">
      <c r="A8900" s="144" t="s">
        <v>280</v>
      </c>
      <c r="B8900" s="145">
        <v>237694016</v>
      </c>
      <c r="C8900" s="140" t="s">
        <v>273</v>
      </c>
      <c r="D8900" s="146">
        <v>0.24940664556962</v>
      </c>
      <c r="E8900" s="146">
        <v>0.40915805417099999</v>
      </c>
      <c r="F8900" s="147">
        <v>3.2263614243952302E-4</v>
      </c>
      <c r="G8900" s="147">
        <v>1.9660311377740901E-2</v>
      </c>
      <c r="H8900" s="146">
        <v>1</v>
      </c>
      <c r="I8900" s="146">
        <v>0.75059335443038</v>
      </c>
      <c r="J8900" s="146">
        <v>73.3333333333333</v>
      </c>
      <c r="K8900" s="148">
        <v>55.5</v>
      </c>
      <c r="L8900" s="149"/>
      <c r="M8900" s="149"/>
    </row>
    <row r="8901" spans="1:13">
      <c r="A8901" s="144" t="s">
        <v>272</v>
      </c>
      <c r="B8901" s="145">
        <v>22318511</v>
      </c>
      <c r="C8901" s="140" t="s">
        <v>273</v>
      </c>
      <c r="D8901" s="146">
        <v>0.249402547343724</v>
      </c>
      <c r="E8901" s="146">
        <v>0.71715681102688</v>
      </c>
      <c r="F8901" s="147">
        <v>2.1112320571161702E-2</v>
      </c>
      <c r="G8901" s="147">
        <v>0.88336795638858601</v>
      </c>
      <c r="H8901" s="146">
        <v>0.62671023965141603</v>
      </c>
      <c r="I8901" s="146">
        <v>0.37730769230769201</v>
      </c>
      <c r="J8901" s="146">
        <v>48.6666666666667</v>
      </c>
      <c r="K8901" s="148">
        <v>56.5</v>
      </c>
      <c r="L8901" s="149"/>
      <c r="M8901" s="149"/>
    </row>
    <row r="8902" spans="1:13">
      <c r="A8902" s="144" t="s">
        <v>295</v>
      </c>
      <c r="B8902" s="145">
        <v>44912189</v>
      </c>
      <c r="C8902" s="140" t="s">
        <v>273</v>
      </c>
      <c r="D8902" s="146">
        <v>0.249382716049383</v>
      </c>
      <c r="E8902" s="146">
        <v>4.6970104437884199</v>
      </c>
      <c r="F8902" s="147">
        <v>1.01550738008973E-3</v>
      </c>
      <c r="G8902" s="147">
        <v>5.1229135951398601E-2</v>
      </c>
      <c r="H8902" s="146">
        <v>0.249382716049383</v>
      </c>
      <c r="I8902" s="146">
        <v>0</v>
      </c>
      <c r="J8902" s="146">
        <v>42</v>
      </c>
      <c r="K8902" s="148">
        <v>28.5</v>
      </c>
      <c r="L8902" s="149"/>
      <c r="M8902" s="149"/>
    </row>
    <row r="8903" spans="1:13">
      <c r="A8903" s="144" t="s">
        <v>276</v>
      </c>
      <c r="B8903" s="145">
        <v>16382084</v>
      </c>
      <c r="C8903" s="140" t="s">
        <v>273</v>
      </c>
      <c r="D8903" s="146">
        <v>0.24937500000000001</v>
      </c>
      <c r="E8903" s="146">
        <v>0.409098030038066</v>
      </c>
      <c r="F8903" s="147">
        <v>9.0316167300261096E-7</v>
      </c>
      <c r="G8903" s="147">
        <v>2.7672333408043702E-4</v>
      </c>
      <c r="H8903" s="146">
        <v>1</v>
      </c>
      <c r="I8903" s="146">
        <v>0.75062499999999999</v>
      </c>
      <c r="J8903" s="146">
        <v>49</v>
      </c>
      <c r="K8903" s="148">
        <v>28.5</v>
      </c>
      <c r="L8903" s="149"/>
      <c r="M8903" s="149"/>
    </row>
    <row r="8904" spans="1:13">
      <c r="A8904" s="144" t="s">
        <v>290</v>
      </c>
      <c r="B8904" s="145">
        <v>90334499</v>
      </c>
      <c r="C8904" s="140" t="s">
        <v>273</v>
      </c>
      <c r="D8904" s="146">
        <v>0.24937106918238999</v>
      </c>
      <c r="E8904" s="146">
        <v>0.409090574384598</v>
      </c>
      <c r="F8904" s="147">
        <v>9.9425858609929999E-5</v>
      </c>
      <c r="G8904" s="147">
        <v>7.9084540301451196E-3</v>
      </c>
      <c r="H8904" s="146">
        <v>1</v>
      </c>
      <c r="I8904" s="146">
        <v>0.75062893081760995</v>
      </c>
      <c r="J8904" s="146">
        <v>43</v>
      </c>
      <c r="K8904" s="148">
        <v>41.5</v>
      </c>
      <c r="L8904" s="149"/>
      <c r="M8904" s="149"/>
    </row>
    <row r="8905" spans="1:13">
      <c r="A8905" s="144" t="s">
        <v>279</v>
      </c>
      <c r="B8905" s="145">
        <v>70901855</v>
      </c>
      <c r="C8905" s="140" t="s">
        <v>273</v>
      </c>
      <c r="D8905" s="146">
        <v>0.24934063053375499</v>
      </c>
      <c r="E8905" s="146">
        <v>4.6967763437995798</v>
      </c>
      <c r="F8905" s="147">
        <v>1.22858104861883E-3</v>
      </c>
      <c r="G8905" s="147">
        <v>6.0559535759920902E-2</v>
      </c>
      <c r="H8905" s="146">
        <v>0.24934063053375499</v>
      </c>
      <c r="I8905" s="146">
        <v>0</v>
      </c>
      <c r="J8905" s="146">
        <v>43</v>
      </c>
      <c r="K8905" s="148">
        <v>32</v>
      </c>
      <c r="L8905" s="149"/>
      <c r="M8905" s="149"/>
    </row>
    <row r="8906" spans="1:13">
      <c r="A8906" s="144" t="s">
        <v>276</v>
      </c>
      <c r="B8906" s="145">
        <v>48729477</v>
      </c>
      <c r="C8906" s="140" t="s">
        <v>273</v>
      </c>
      <c r="D8906" s="146">
        <v>0.249338342816604</v>
      </c>
      <c r="E8906" s="146">
        <v>0.87130521106896597</v>
      </c>
      <c r="F8906" s="147">
        <v>1.07558778430211E-2</v>
      </c>
      <c r="G8906" s="147">
        <v>0.46306601186579299</v>
      </c>
      <c r="H8906" s="146">
        <v>0.53999333999333998</v>
      </c>
      <c r="I8906" s="146">
        <v>0.29065499717673599</v>
      </c>
      <c r="J8906" s="146">
        <v>53</v>
      </c>
      <c r="K8906" s="148">
        <v>61.5</v>
      </c>
      <c r="L8906" s="149"/>
      <c r="M8906" s="149"/>
    </row>
    <row r="8907" spans="1:13">
      <c r="A8907" s="144" t="s">
        <v>276</v>
      </c>
      <c r="B8907" s="145">
        <v>11827124</v>
      </c>
      <c r="C8907" s="140" t="s">
        <v>273</v>
      </c>
      <c r="D8907" s="146">
        <v>0.249320652173913</v>
      </c>
      <c r="E8907" s="146">
        <v>0.40899495094107402</v>
      </c>
      <c r="F8907" s="147">
        <v>1.0385149214262999E-6</v>
      </c>
      <c r="G8907" s="147">
        <v>3.02986342547919E-4</v>
      </c>
      <c r="H8907" s="146">
        <v>1</v>
      </c>
      <c r="I8907" s="146">
        <v>0.75067934782608703</v>
      </c>
      <c r="J8907" s="146">
        <v>64</v>
      </c>
      <c r="K8907" s="148">
        <v>27.5</v>
      </c>
      <c r="L8907" s="149"/>
      <c r="M8907" s="149"/>
    </row>
    <row r="8908" spans="1:13">
      <c r="A8908" s="144" t="s">
        <v>283</v>
      </c>
      <c r="B8908" s="145">
        <v>97610811</v>
      </c>
      <c r="C8908" s="140" t="s">
        <v>273</v>
      </c>
      <c r="D8908" s="146">
        <v>0.24931805782869601</v>
      </c>
      <c r="E8908" s="146">
        <v>0.40899003054642102</v>
      </c>
      <c r="F8908" s="147">
        <v>1.4942241361381101E-5</v>
      </c>
      <c r="G8908" s="147">
        <v>1.9800673205581198E-3</v>
      </c>
      <c r="H8908" s="146">
        <v>1</v>
      </c>
      <c r="I8908" s="146">
        <v>0.75068194217130402</v>
      </c>
      <c r="J8908" s="146">
        <v>25</v>
      </c>
      <c r="K8908" s="148">
        <v>43</v>
      </c>
      <c r="L8908" s="149"/>
      <c r="M8908" s="149"/>
    </row>
    <row r="8909" spans="1:13">
      <c r="A8909" s="144" t="s">
        <v>280</v>
      </c>
      <c r="B8909" s="145">
        <v>215875445</v>
      </c>
      <c r="C8909" s="140" t="s">
        <v>273</v>
      </c>
      <c r="D8909" s="146">
        <v>0.24931495405179599</v>
      </c>
      <c r="E8909" s="146">
        <v>0.59673577579692005</v>
      </c>
      <c r="F8909" s="147">
        <v>3.6402492997511103E-2</v>
      </c>
      <c r="G8909" s="147">
        <v>0.99999999999995104</v>
      </c>
      <c r="H8909" s="146">
        <v>0.72598162071846295</v>
      </c>
      <c r="I8909" s="146">
        <v>0.47666666666666702</v>
      </c>
      <c r="J8909" s="146">
        <v>59</v>
      </c>
      <c r="K8909" s="148">
        <v>32.5</v>
      </c>
      <c r="L8909" s="149"/>
      <c r="M8909" s="149"/>
    </row>
    <row r="8910" spans="1:13">
      <c r="A8910" s="144" t="s">
        <v>280</v>
      </c>
      <c r="B8910" s="145">
        <v>92451953</v>
      </c>
      <c r="C8910" s="140" t="s">
        <v>273</v>
      </c>
      <c r="D8910" s="146">
        <v>0.24926108374384201</v>
      </c>
      <c r="E8910" s="146">
        <v>0.40888197861685599</v>
      </c>
      <c r="F8910" s="147">
        <v>1.28524557077157E-8</v>
      </c>
      <c r="G8910" s="147">
        <v>1.51110631561121E-5</v>
      </c>
      <c r="H8910" s="146">
        <v>1</v>
      </c>
      <c r="I8910" s="146">
        <v>0.75073891625615796</v>
      </c>
      <c r="J8910" s="146">
        <v>32.3333333333333</v>
      </c>
      <c r="K8910" s="148">
        <v>32</v>
      </c>
      <c r="L8910" s="149"/>
      <c r="M8910" s="149"/>
    </row>
    <row r="8911" spans="1:13">
      <c r="A8911" s="144" t="s">
        <v>272</v>
      </c>
      <c r="B8911" s="145">
        <v>34553085</v>
      </c>
      <c r="C8911" s="140" t="s">
        <v>273</v>
      </c>
      <c r="D8911" s="146">
        <v>0.24922360248447201</v>
      </c>
      <c r="E8911" s="146">
        <v>0.40881089944132498</v>
      </c>
      <c r="F8911" s="147">
        <v>2.1669835429877099E-4</v>
      </c>
      <c r="G8911" s="147">
        <v>1.4330803656877099E-2</v>
      </c>
      <c r="H8911" s="146">
        <v>1</v>
      </c>
      <c r="I8911" s="146">
        <v>0.75077639751552805</v>
      </c>
      <c r="J8911" s="146">
        <v>28.6666666666667</v>
      </c>
      <c r="K8911" s="148">
        <v>37</v>
      </c>
      <c r="L8911" s="149"/>
      <c r="M8911" s="149"/>
    </row>
    <row r="8912" spans="1:13">
      <c r="A8912" s="144" t="s">
        <v>282</v>
      </c>
      <c r="B8912" s="145">
        <v>65813160</v>
      </c>
      <c r="C8912" s="140" t="s">
        <v>273</v>
      </c>
      <c r="D8912" s="146">
        <v>0.24920634920634899</v>
      </c>
      <c r="E8912" s="146">
        <v>0.40877818163274898</v>
      </c>
      <c r="F8912" s="147">
        <v>3.53650419255564E-3</v>
      </c>
      <c r="G8912" s="147">
        <v>0.15833026304198999</v>
      </c>
      <c r="H8912" s="146">
        <v>1</v>
      </c>
      <c r="I8912" s="146">
        <v>0.75079365079365101</v>
      </c>
      <c r="J8912" s="146">
        <v>20</v>
      </c>
      <c r="K8912" s="148">
        <v>33</v>
      </c>
      <c r="L8912" s="149"/>
      <c r="M8912" s="149"/>
    </row>
    <row r="8913" spans="1:13">
      <c r="A8913" s="144" t="s">
        <v>279</v>
      </c>
      <c r="B8913" s="145">
        <v>240370323</v>
      </c>
      <c r="C8913" s="140" t="s">
        <v>273</v>
      </c>
      <c r="D8913" s="146">
        <v>0.249205087440382</v>
      </c>
      <c r="E8913" s="146">
        <v>0.40877578894454297</v>
      </c>
      <c r="F8913" s="147">
        <v>5.8863811555121101E-5</v>
      </c>
      <c r="G8913" s="147">
        <v>5.3475149164030596E-3</v>
      </c>
      <c r="H8913" s="146">
        <v>1</v>
      </c>
      <c r="I8913" s="146">
        <v>0.75079491255961806</v>
      </c>
      <c r="J8913" s="146">
        <v>38.3333333333333</v>
      </c>
      <c r="K8913" s="148">
        <v>35.5</v>
      </c>
      <c r="L8913" s="149"/>
      <c r="M8913" s="149"/>
    </row>
    <row r="8914" spans="1:13">
      <c r="A8914" s="144" t="s">
        <v>282</v>
      </c>
      <c r="B8914" s="145">
        <v>39481679</v>
      </c>
      <c r="C8914" s="140" t="s">
        <v>273</v>
      </c>
      <c r="D8914" s="146">
        <v>0.24918831168831199</v>
      </c>
      <c r="E8914" s="146">
        <v>0.40874397744437602</v>
      </c>
      <c r="F8914" s="147">
        <v>3.6644502117032398E-4</v>
      </c>
      <c r="G8914" s="147">
        <v>2.18054037158016E-2</v>
      </c>
      <c r="H8914" s="146">
        <v>1</v>
      </c>
      <c r="I8914" s="146">
        <v>0.75081168831168799</v>
      </c>
      <c r="J8914" s="146">
        <v>36.6666666666667</v>
      </c>
      <c r="K8914" s="148">
        <v>39</v>
      </c>
      <c r="L8914" s="149"/>
      <c r="M8914" s="149"/>
    </row>
    <row r="8915" spans="1:13">
      <c r="A8915" s="144" t="s">
        <v>289</v>
      </c>
      <c r="B8915" s="145">
        <v>9339582</v>
      </c>
      <c r="C8915" s="140" t="s">
        <v>273</v>
      </c>
      <c r="D8915" s="146">
        <v>0.24918831168831199</v>
      </c>
      <c r="E8915" s="146">
        <v>0.40874397744437602</v>
      </c>
      <c r="F8915" s="147">
        <v>3.6644502117032398E-4</v>
      </c>
      <c r="G8915" s="147">
        <v>2.18054037158016E-2</v>
      </c>
      <c r="H8915" s="146">
        <v>1</v>
      </c>
      <c r="I8915" s="146">
        <v>0.75081168831168799</v>
      </c>
      <c r="J8915" s="146">
        <v>39</v>
      </c>
      <c r="K8915" s="148">
        <v>39</v>
      </c>
      <c r="L8915" s="149"/>
      <c r="M8915" s="149"/>
    </row>
    <row r="8916" spans="1:13">
      <c r="A8916" s="144" t="s">
        <v>279</v>
      </c>
      <c r="B8916" s="145">
        <v>1307854</v>
      </c>
      <c r="C8916" s="140" t="s">
        <v>273</v>
      </c>
      <c r="D8916" s="146">
        <v>0.249158249158249</v>
      </c>
      <c r="E8916" s="146">
        <v>0.40868697226576201</v>
      </c>
      <c r="F8916" s="147">
        <v>3.49380515293461E-4</v>
      </c>
      <c r="G8916" s="147">
        <v>2.0980957993961099E-2</v>
      </c>
      <c r="H8916" s="146">
        <v>1</v>
      </c>
      <c r="I8916" s="146">
        <v>0.75084175084175098</v>
      </c>
      <c r="J8916" s="146">
        <v>25.3333333333333</v>
      </c>
      <c r="K8916" s="148">
        <v>30</v>
      </c>
      <c r="L8916" s="149"/>
      <c r="M8916" s="149"/>
    </row>
    <row r="8917" spans="1:13">
      <c r="A8917" s="144" t="s">
        <v>280</v>
      </c>
      <c r="B8917" s="145">
        <v>2272202</v>
      </c>
      <c r="C8917" s="140" t="s">
        <v>273</v>
      </c>
      <c r="D8917" s="146">
        <v>0.249122807017544</v>
      </c>
      <c r="E8917" s="146">
        <v>0.408619769053433</v>
      </c>
      <c r="F8917" s="147">
        <v>4.4473117665406597E-6</v>
      </c>
      <c r="G8917" s="147">
        <v>8.3802163827336102E-4</v>
      </c>
      <c r="H8917" s="146">
        <v>1</v>
      </c>
      <c r="I8917" s="146">
        <v>0.75087719298245603</v>
      </c>
      <c r="J8917" s="146">
        <v>46.6666666666667</v>
      </c>
      <c r="K8917" s="148">
        <v>48.5</v>
      </c>
      <c r="L8917" s="149"/>
      <c r="M8917" s="149"/>
    </row>
    <row r="8918" spans="1:13">
      <c r="A8918" s="144" t="s">
        <v>294</v>
      </c>
      <c r="B8918" s="145">
        <v>22210075</v>
      </c>
      <c r="C8918" s="140" t="s">
        <v>273</v>
      </c>
      <c r="D8918" s="146">
        <v>0.249096748293858</v>
      </c>
      <c r="E8918" s="146">
        <v>0.408570360097538</v>
      </c>
      <c r="F8918" s="147">
        <v>8.9335656153647895E-8</v>
      </c>
      <c r="G8918" s="147">
        <v>5.5069471366583499E-5</v>
      </c>
      <c r="H8918" s="146">
        <v>1</v>
      </c>
      <c r="I8918" s="146">
        <v>0.75090325170614203</v>
      </c>
      <c r="J8918" s="146">
        <v>32.6666666666667</v>
      </c>
      <c r="K8918" s="148">
        <v>50</v>
      </c>
      <c r="L8918" s="149"/>
      <c r="M8918" s="149"/>
    </row>
    <row r="8919" spans="1:13">
      <c r="A8919" s="144" t="s">
        <v>295</v>
      </c>
      <c r="B8919" s="145">
        <v>20626174</v>
      </c>
      <c r="C8919" s="140" t="s">
        <v>273</v>
      </c>
      <c r="D8919" s="146">
        <v>0.249033849371434</v>
      </c>
      <c r="E8919" s="146">
        <v>4.6950687299784999</v>
      </c>
      <c r="F8919" s="147">
        <v>1.0939157510149E-3</v>
      </c>
      <c r="G8919" s="147">
        <v>5.4690448885350303E-2</v>
      </c>
      <c r="H8919" s="146">
        <v>0.249033849371434</v>
      </c>
      <c r="I8919" s="146">
        <v>0</v>
      </c>
      <c r="J8919" s="146">
        <v>39.3333333333333</v>
      </c>
      <c r="K8919" s="148">
        <v>33.5</v>
      </c>
      <c r="L8919" s="149"/>
      <c r="M8919" s="149"/>
    </row>
    <row r="8920" spans="1:13">
      <c r="A8920" s="144" t="s">
        <v>283</v>
      </c>
      <c r="B8920" s="145">
        <v>36039114</v>
      </c>
      <c r="C8920" s="140" t="s">
        <v>273</v>
      </c>
      <c r="D8920" s="146">
        <v>0.24898989898989901</v>
      </c>
      <c r="E8920" s="146">
        <v>0.40836778488401199</v>
      </c>
      <c r="F8920" s="147">
        <v>2.0363633840475901E-4</v>
      </c>
      <c r="G8920" s="147">
        <v>1.3664117772374E-2</v>
      </c>
      <c r="H8920" s="146">
        <v>1</v>
      </c>
      <c r="I8920" s="146">
        <v>0.75101010101010102</v>
      </c>
      <c r="J8920" s="146">
        <v>55</v>
      </c>
      <c r="K8920" s="148">
        <v>36.5</v>
      </c>
      <c r="L8920" s="149"/>
      <c r="M8920" s="149"/>
    </row>
    <row r="8921" spans="1:13">
      <c r="A8921" s="144" t="s">
        <v>291</v>
      </c>
      <c r="B8921" s="145">
        <v>1031756</v>
      </c>
      <c r="C8921" s="140" t="s">
        <v>273</v>
      </c>
      <c r="D8921" s="146">
        <v>0.248965517241379</v>
      </c>
      <c r="E8921" s="146">
        <v>0.40832156359975302</v>
      </c>
      <c r="F8921" s="147">
        <v>8.0902139925257598E-5</v>
      </c>
      <c r="G8921" s="147">
        <v>6.7696283481672804E-3</v>
      </c>
      <c r="H8921" s="146">
        <v>1</v>
      </c>
      <c r="I8921" s="146">
        <v>0.75103448275862095</v>
      </c>
      <c r="J8921" s="146">
        <v>61.6666666666667</v>
      </c>
      <c r="K8921" s="148">
        <v>27</v>
      </c>
      <c r="L8921" s="149"/>
      <c r="M8921" s="149"/>
    </row>
    <row r="8922" spans="1:13">
      <c r="A8922" s="144" t="s">
        <v>281</v>
      </c>
      <c r="B8922" s="145">
        <v>574293</v>
      </c>
      <c r="C8922" s="140" t="s">
        <v>273</v>
      </c>
      <c r="D8922" s="146">
        <v>0.248947368421053</v>
      </c>
      <c r="E8922" s="146">
        <v>0.40828715924426201</v>
      </c>
      <c r="F8922" s="147">
        <v>3.8657926034149698E-5</v>
      </c>
      <c r="G8922" s="147">
        <v>3.9240326375961799E-3</v>
      </c>
      <c r="H8922" s="146">
        <v>1</v>
      </c>
      <c r="I8922" s="146">
        <v>0.75105263157894697</v>
      </c>
      <c r="J8922" s="146">
        <v>16.3333333333333</v>
      </c>
      <c r="K8922" s="148">
        <v>44</v>
      </c>
      <c r="L8922" s="149"/>
      <c r="M8922" s="149"/>
    </row>
    <row r="8923" spans="1:13">
      <c r="A8923" s="144" t="s">
        <v>280</v>
      </c>
      <c r="B8923" s="145">
        <v>55018925</v>
      </c>
      <c r="C8923" s="140" t="s">
        <v>273</v>
      </c>
      <c r="D8923" s="146">
        <v>0.24893746205221601</v>
      </c>
      <c r="E8923" s="146">
        <v>0.40826838028524598</v>
      </c>
      <c r="F8923" s="147">
        <v>4.8760400331569597E-3</v>
      </c>
      <c r="G8923" s="147">
        <v>0.21494441992373101</v>
      </c>
      <c r="H8923" s="146">
        <v>1</v>
      </c>
      <c r="I8923" s="146">
        <v>0.75106253794778399</v>
      </c>
      <c r="J8923" s="146">
        <v>26</v>
      </c>
      <c r="K8923" s="148">
        <v>44</v>
      </c>
      <c r="L8923" s="149"/>
      <c r="M8923" s="149"/>
    </row>
    <row r="8924" spans="1:13">
      <c r="A8924" s="144" t="s">
        <v>276</v>
      </c>
      <c r="B8924" s="145">
        <v>2716501</v>
      </c>
      <c r="C8924" s="140" t="s">
        <v>273</v>
      </c>
      <c r="D8924" s="146">
        <v>0.24893162393162399</v>
      </c>
      <c r="E8924" s="146">
        <v>0.408257313395336</v>
      </c>
      <c r="F8924" s="147">
        <v>9.980629077071181E-4</v>
      </c>
      <c r="G8924" s="147">
        <v>5.0462852652984197E-2</v>
      </c>
      <c r="H8924" s="146">
        <v>1</v>
      </c>
      <c r="I8924" s="146">
        <v>0.75106837606837595</v>
      </c>
      <c r="J8924" s="146">
        <v>56.3333333333333</v>
      </c>
      <c r="K8924" s="148">
        <v>44</v>
      </c>
      <c r="L8924" s="149"/>
      <c r="M8924" s="149"/>
    </row>
    <row r="8925" spans="1:13">
      <c r="A8925" s="144" t="s">
        <v>278</v>
      </c>
      <c r="B8925" s="145">
        <v>49685692</v>
      </c>
      <c r="C8925" s="140" t="s">
        <v>273</v>
      </c>
      <c r="D8925" s="146">
        <v>0.24891774891774901</v>
      </c>
      <c r="E8925" s="146">
        <v>0.40823101190670102</v>
      </c>
      <c r="F8925" s="147">
        <v>1.67727693576335E-6</v>
      </c>
      <c r="G8925" s="147">
        <v>4.2312094194191902E-4</v>
      </c>
      <c r="H8925" s="146">
        <v>1</v>
      </c>
      <c r="I8925" s="146">
        <v>0.75108225108225102</v>
      </c>
      <c r="J8925" s="146">
        <v>18.6666666666667</v>
      </c>
      <c r="K8925" s="148">
        <v>27</v>
      </c>
      <c r="L8925" s="149"/>
      <c r="M8925" s="149"/>
    </row>
    <row r="8926" spans="1:13">
      <c r="A8926" s="144" t="s">
        <v>279</v>
      </c>
      <c r="B8926" s="145">
        <v>60453382</v>
      </c>
      <c r="C8926" s="140" t="s">
        <v>273</v>
      </c>
      <c r="D8926" s="146">
        <v>0.24889478337754201</v>
      </c>
      <c r="E8926" s="146">
        <v>0.408187479461883</v>
      </c>
      <c r="F8926" s="147">
        <v>1.1324353397399699E-8</v>
      </c>
      <c r="G8926" s="147">
        <v>1.37704913714273E-5</v>
      </c>
      <c r="H8926" s="146">
        <v>1</v>
      </c>
      <c r="I8926" s="146">
        <v>0.75110521662245799</v>
      </c>
      <c r="J8926" s="146">
        <v>27.6666666666667</v>
      </c>
      <c r="K8926" s="148">
        <v>34</v>
      </c>
      <c r="L8926" s="149"/>
      <c r="M8926" s="149"/>
    </row>
    <row r="8927" spans="1:13">
      <c r="A8927" s="144" t="s">
        <v>280</v>
      </c>
      <c r="B8927" s="145">
        <v>62706670</v>
      </c>
      <c r="C8927" s="140" t="s">
        <v>273</v>
      </c>
      <c r="D8927" s="146">
        <v>0.248842592592593</v>
      </c>
      <c r="E8927" s="146">
        <v>0.40808855384225901</v>
      </c>
      <c r="F8927" s="147">
        <v>1.0877524155755399E-5</v>
      </c>
      <c r="G8927" s="147">
        <v>1.5742810866133999E-3</v>
      </c>
      <c r="H8927" s="146">
        <v>1</v>
      </c>
      <c r="I8927" s="146">
        <v>0.751157407407407</v>
      </c>
      <c r="J8927" s="146">
        <v>30.3333333333333</v>
      </c>
      <c r="K8927" s="148">
        <v>35</v>
      </c>
      <c r="L8927" s="149"/>
      <c r="M8927" s="149"/>
    </row>
    <row r="8928" spans="1:13">
      <c r="A8928" s="144" t="s">
        <v>282</v>
      </c>
      <c r="B8928" s="145">
        <v>126347661</v>
      </c>
      <c r="C8928" s="140" t="s">
        <v>273</v>
      </c>
      <c r="D8928" s="146">
        <v>0.248825408745038</v>
      </c>
      <c r="E8928" s="146">
        <v>0.48275462485016701</v>
      </c>
      <c r="F8928" s="147">
        <v>1.08268537394058E-2</v>
      </c>
      <c r="G8928" s="147">
        <v>0.46605356575518397</v>
      </c>
      <c r="H8928" s="146">
        <v>0.86494417862838902</v>
      </c>
      <c r="I8928" s="146">
        <v>0.61611876988335101</v>
      </c>
      <c r="J8928" s="146">
        <v>39.3333333333333</v>
      </c>
      <c r="K8928" s="148">
        <v>32</v>
      </c>
      <c r="L8928" s="149"/>
      <c r="M8928" s="149"/>
    </row>
    <row r="8929" spans="1:13">
      <c r="A8929" s="144" t="s">
        <v>280</v>
      </c>
      <c r="B8929" s="145">
        <v>2644335</v>
      </c>
      <c r="C8929" s="140" t="s">
        <v>273</v>
      </c>
      <c r="D8929" s="146">
        <v>0.248733108108108</v>
      </c>
      <c r="E8929" s="146">
        <v>0.40788105226314603</v>
      </c>
      <c r="F8929" s="147">
        <v>1.1106939425930301E-6</v>
      </c>
      <c r="G8929" s="147">
        <v>3.1687612008816701E-4</v>
      </c>
      <c r="H8929" s="146">
        <v>1</v>
      </c>
      <c r="I8929" s="146">
        <v>0.751266891891892</v>
      </c>
      <c r="J8929" s="146">
        <v>24</v>
      </c>
      <c r="K8929" s="148">
        <v>34.5</v>
      </c>
      <c r="L8929" s="149"/>
      <c r="M8929" s="149"/>
    </row>
    <row r="8930" spans="1:13">
      <c r="A8930" s="144" t="s">
        <v>278</v>
      </c>
      <c r="B8930" s="145">
        <v>50170978</v>
      </c>
      <c r="C8930" s="140" t="s">
        <v>273</v>
      </c>
      <c r="D8930" s="146">
        <v>0.248723683021596</v>
      </c>
      <c r="E8930" s="146">
        <v>0.96647469211022496</v>
      </c>
      <c r="F8930" s="147">
        <v>3.2904833484582098E-2</v>
      </c>
      <c r="G8930" s="147">
        <v>0.99999999999995104</v>
      </c>
      <c r="H8930" s="146">
        <v>0.49942396313364101</v>
      </c>
      <c r="I8930" s="146">
        <v>0.25070028011204498</v>
      </c>
      <c r="J8930" s="146">
        <v>38.3333333333333</v>
      </c>
      <c r="K8930" s="148">
        <v>39.5</v>
      </c>
      <c r="L8930" s="149"/>
      <c r="M8930" s="149"/>
    </row>
    <row r="8931" spans="1:13">
      <c r="A8931" s="144" t="s">
        <v>286</v>
      </c>
      <c r="B8931" s="145">
        <v>133350488</v>
      </c>
      <c r="C8931" s="140" t="s">
        <v>273</v>
      </c>
      <c r="D8931" s="146">
        <v>0.24869565217391301</v>
      </c>
      <c r="E8931" s="146">
        <v>0.40781007037525002</v>
      </c>
      <c r="F8931" s="147">
        <v>9.7878030801904595E-7</v>
      </c>
      <c r="G8931" s="147">
        <v>2.9184672213936199E-4</v>
      </c>
      <c r="H8931" s="146">
        <v>1</v>
      </c>
      <c r="I8931" s="146">
        <v>0.75130434782608702</v>
      </c>
      <c r="J8931" s="146">
        <v>38</v>
      </c>
      <c r="K8931" s="148">
        <v>48</v>
      </c>
      <c r="L8931" s="149"/>
      <c r="M8931" s="149"/>
    </row>
    <row r="8932" spans="1:13">
      <c r="A8932" s="144" t="s">
        <v>285</v>
      </c>
      <c r="B8932" s="145">
        <v>69063726</v>
      </c>
      <c r="C8932" s="140" t="s">
        <v>273</v>
      </c>
      <c r="D8932" s="146">
        <v>0.24869565217391301</v>
      </c>
      <c r="E8932" s="146">
        <v>0.40781007037525002</v>
      </c>
      <c r="F8932" s="147">
        <v>9.7878030801904595E-7</v>
      </c>
      <c r="G8932" s="147">
        <v>2.9184672213936199E-4</v>
      </c>
      <c r="H8932" s="146">
        <v>1</v>
      </c>
      <c r="I8932" s="146">
        <v>0.75130434782608702</v>
      </c>
      <c r="J8932" s="146">
        <v>23.3333333333333</v>
      </c>
      <c r="K8932" s="148">
        <v>24</v>
      </c>
      <c r="L8932" s="149"/>
      <c r="M8932" s="149"/>
    </row>
    <row r="8933" spans="1:13">
      <c r="A8933" s="144" t="s">
        <v>274</v>
      </c>
      <c r="B8933" s="145">
        <v>137411387</v>
      </c>
      <c r="C8933" s="140" t="s">
        <v>273</v>
      </c>
      <c r="D8933" s="146">
        <v>0.248677248677249</v>
      </c>
      <c r="E8933" s="146">
        <v>4.6930812657870602</v>
      </c>
      <c r="F8933" s="147">
        <v>2.5070977973014699E-3</v>
      </c>
      <c r="G8933" s="147">
        <v>0.114889307162514</v>
      </c>
      <c r="H8933" s="146">
        <v>0.248677248677249</v>
      </c>
      <c r="I8933" s="146">
        <v>0</v>
      </c>
      <c r="J8933" s="146">
        <v>38.3333333333333</v>
      </c>
      <c r="K8933" s="148">
        <v>67.5</v>
      </c>
      <c r="L8933" s="149"/>
      <c r="M8933" s="149"/>
    </row>
    <row r="8934" spans="1:13">
      <c r="A8934" s="144" t="s">
        <v>291</v>
      </c>
      <c r="B8934" s="145">
        <v>190010586</v>
      </c>
      <c r="C8934" s="140" t="s">
        <v>273</v>
      </c>
      <c r="D8934" s="146">
        <v>0.24865591397849501</v>
      </c>
      <c r="E8934" s="146">
        <v>0.40773476724393898</v>
      </c>
      <c r="F8934" s="147">
        <v>8.8634316073268596E-10</v>
      </c>
      <c r="G8934" s="147">
        <v>4.9023689434478199E-6</v>
      </c>
      <c r="H8934" s="146">
        <v>1</v>
      </c>
      <c r="I8934" s="146">
        <v>0.75134408602150504</v>
      </c>
      <c r="J8934" s="146">
        <v>51.3333333333333</v>
      </c>
      <c r="K8934" s="148">
        <v>78.5</v>
      </c>
      <c r="L8934" s="149"/>
      <c r="M8934" s="149"/>
    </row>
    <row r="8935" spans="1:13">
      <c r="A8935" s="144" t="s">
        <v>272</v>
      </c>
      <c r="B8935" s="145">
        <v>158705404</v>
      </c>
      <c r="C8935" s="140" t="s">
        <v>273</v>
      </c>
      <c r="D8935" s="146">
        <v>0.24865591397849501</v>
      </c>
      <c r="E8935" s="146">
        <v>0.40773476724393898</v>
      </c>
      <c r="F8935" s="147">
        <v>8.8634316073268596E-10</v>
      </c>
      <c r="G8935" s="147">
        <v>4.9023689434478199E-6</v>
      </c>
      <c r="H8935" s="146">
        <v>1</v>
      </c>
      <c r="I8935" s="146">
        <v>0.75134408602150504</v>
      </c>
      <c r="J8935" s="146">
        <v>30.3333333333333</v>
      </c>
      <c r="K8935" s="148">
        <v>72.5</v>
      </c>
      <c r="L8935" s="149"/>
      <c r="M8935" s="149"/>
    </row>
    <row r="8936" spans="1:13">
      <c r="A8936" s="144" t="s">
        <v>291</v>
      </c>
      <c r="B8936" s="145">
        <v>119130059</v>
      </c>
      <c r="C8936" s="140" t="s">
        <v>273</v>
      </c>
      <c r="D8936" s="146">
        <v>0.24865229110512099</v>
      </c>
      <c r="E8936" s="146">
        <v>0.40772790216268401</v>
      </c>
      <c r="F8936" s="147">
        <v>1.3376292827266899E-6</v>
      </c>
      <c r="G8936" s="147">
        <v>3.6226229736576398E-4</v>
      </c>
      <c r="H8936" s="146">
        <v>1</v>
      </c>
      <c r="I8936" s="146">
        <v>0.75134770889487901</v>
      </c>
      <c r="J8936" s="146">
        <v>26</v>
      </c>
      <c r="K8936" s="148">
        <v>47.5</v>
      </c>
      <c r="L8936" s="149"/>
      <c r="M8936" s="149"/>
    </row>
    <row r="8937" spans="1:13">
      <c r="A8937" s="144" t="s">
        <v>283</v>
      </c>
      <c r="B8937" s="145">
        <v>125399448</v>
      </c>
      <c r="C8937" s="140" t="s">
        <v>273</v>
      </c>
      <c r="D8937" s="146">
        <v>0.248612652608213</v>
      </c>
      <c r="E8937" s="146">
        <v>0.40765279223112399</v>
      </c>
      <c r="F8937" s="147">
        <v>1.6888026061645699E-5</v>
      </c>
      <c r="G8937" s="147">
        <v>2.1660892958991602E-3</v>
      </c>
      <c r="H8937" s="146">
        <v>1</v>
      </c>
      <c r="I8937" s="146">
        <v>0.75138734739178703</v>
      </c>
      <c r="J8937" s="146">
        <v>50</v>
      </c>
      <c r="K8937" s="148">
        <v>43.5</v>
      </c>
      <c r="L8937" s="149"/>
      <c r="M8937" s="149"/>
    </row>
    <row r="8938" spans="1:13">
      <c r="A8938" s="144" t="s">
        <v>274</v>
      </c>
      <c r="B8938" s="145">
        <v>134323387</v>
      </c>
      <c r="C8938" s="140" t="s">
        <v>273</v>
      </c>
      <c r="D8938" s="146">
        <v>0.248611675470676</v>
      </c>
      <c r="E8938" s="146">
        <v>0.40765094072862801</v>
      </c>
      <c r="F8938" s="147">
        <v>9.2264091257960603E-4</v>
      </c>
      <c r="G8938" s="147">
        <v>4.7164341729425699E-2</v>
      </c>
      <c r="H8938" s="146">
        <v>1</v>
      </c>
      <c r="I8938" s="146">
        <v>0.75138832452932403</v>
      </c>
      <c r="J8938" s="146">
        <v>49</v>
      </c>
      <c r="K8938" s="148">
        <v>122.5</v>
      </c>
      <c r="L8938" s="149"/>
      <c r="M8938" s="149"/>
    </row>
    <row r="8939" spans="1:13">
      <c r="A8939" s="144" t="s">
        <v>285</v>
      </c>
      <c r="B8939" s="145">
        <v>15231034</v>
      </c>
      <c r="C8939" s="140" t="s">
        <v>273</v>
      </c>
      <c r="D8939" s="146">
        <v>0.24860853432282001</v>
      </c>
      <c r="E8939" s="146">
        <v>0.407644988826109</v>
      </c>
      <c r="F8939" s="147">
        <v>4.1286104056176302E-7</v>
      </c>
      <c r="G8939" s="147">
        <v>1.60417347945318E-4</v>
      </c>
      <c r="H8939" s="146">
        <v>1</v>
      </c>
      <c r="I8939" s="146">
        <v>0.75139146567717996</v>
      </c>
      <c r="J8939" s="146">
        <v>49</v>
      </c>
      <c r="K8939" s="148">
        <v>41</v>
      </c>
      <c r="L8939" s="149"/>
      <c r="M8939" s="149"/>
    </row>
    <row r="8940" spans="1:13">
      <c r="A8940" s="144" t="s">
        <v>280</v>
      </c>
      <c r="B8940" s="145">
        <v>7462762</v>
      </c>
      <c r="C8940" s="140" t="s">
        <v>273</v>
      </c>
      <c r="D8940" s="146">
        <v>0.248579513299377</v>
      </c>
      <c r="E8940" s="146">
        <v>4.6925360729272798</v>
      </c>
      <c r="F8940" s="147">
        <v>2.9813028171368701E-5</v>
      </c>
      <c r="G8940" s="147">
        <v>3.25962798932268E-3</v>
      </c>
      <c r="H8940" s="146">
        <v>0.248579513299377</v>
      </c>
      <c r="I8940" s="146">
        <v>0</v>
      </c>
      <c r="J8940" s="146">
        <v>35.3333333333333</v>
      </c>
      <c r="K8940" s="148">
        <v>18.5</v>
      </c>
      <c r="L8940" s="149"/>
      <c r="M8940" s="149"/>
    </row>
    <row r="8941" spans="1:13">
      <c r="A8941" s="144" t="s">
        <v>275</v>
      </c>
      <c r="B8941" s="145">
        <v>19565136</v>
      </c>
      <c r="C8941" s="140" t="s">
        <v>273</v>
      </c>
      <c r="D8941" s="146">
        <v>0.24856358930866801</v>
      </c>
      <c r="E8941" s="146">
        <v>2.1325996839527401</v>
      </c>
      <c r="F8941" s="147">
        <v>6.2602264354973298E-3</v>
      </c>
      <c r="G8941" s="147">
        <v>0.27350561321204803</v>
      </c>
      <c r="H8941" s="146">
        <v>0.31199298116591401</v>
      </c>
      <c r="I8941" s="146">
        <v>6.3429391857245401E-2</v>
      </c>
      <c r="J8941" s="146">
        <v>223.333333333333</v>
      </c>
      <c r="K8941" s="148">
        <v>197.5</v>
      </c>
      <c r="L8941" s="149"/>
      <c r="M8941" s="149"/>
    </row>
    <row r="8942" spans="1:13">
      <c r="A8942" s="144" t="s">
        <v>284</v>
      </c>
      <c r="B8942" s="145">
        <v>13135011</v>
      </c>
      <c r="C8942" s="140" t="s">
        <v>273</v>
      </c>
      <c r="D8942" s="146">
        <v>0.24855769230769201</v>
      </c>
      <c r="E8942" s="146">
        <v>0.40754865589154499</v>
      </c>
      <c r="F8942" s="147">
        <v>1.82355035643155E-4</v>
      </c>
      <c r="G8942" s="147">
        <v>1.2548184016544599E-2</v>
      </c>
      <c r="H8942" s="146">
        <v>1</v>
      </c>
      <c r="I8942" s="146">
        <v>0.75144230769230802</v>
      </c>
      <c r="J8942" s="146">
        <v>35</v>
      </c>
      <c r="K8942" s="148">
        <v>59.5</v>
      </c>
      <c r="L8942" s="149"/>
      <c r="M8942" s="149"/>
    </row>
    <row r="8943" spans="1:13">
      <c r="A8943" s="144" t="s">
        <v>291</v>
      </c>
      <c r="B8943" s="145">
        <v>3471557</v>
      </c>
      <c r="C8943" s="140" t="s">
        <v>273</v>
      </c>
      <c r="D8943" s="146">
        <v>0.248538011695906</v>
      </c>
      <c r="E8943" s="146">
        <v>0.40751136776897301</v>
      </c>
      <c r="F8943" s="147">
        <v>1.90185192790021E-4</v>
      </c>
      <c r="G8943" s="147">
        <v>1.2964606113183201E-2</v>
      </c>
      <c r="H8943" s="146">
        <v>1</v>
      </c>
      <c r="I8943" s="146">
        <v>0.75146198830409405</v>
      </c>
      <c r="J8943" s="146">
        <v>48</v>
      </c>
      <c r="K8943" s="148">
        <v>55.5</v>
      </c>
      <c r="L8943" s="149"/>
      <c r="M8943" s="149"/>
    </row>
    <row r="8944" spans="1:13">
      <c r="A8944" s="144" t="s">
        <v>295</v>
      </c>
      <c r="B8944" s="145">
        <v>33812468</v>
      </c>
      <c r="C8944" s="140" t="s">
        <v>273</v>
      </c>
      <c r="D8944" s="146">
        <v>0.24851042701092399</v>
      </c>
      <c r="E8944" s="146">
        <v>0.57267176581210999</v>
      </c>
      <c r="F8944" s="147">
        <v>1.5305031065391999E-2</v>
      </c>
      <c r="G8944" s="147">
        <v>0.65148964888973704</v>
      </c>
      <c r="H8944" s="146">
        <v>0.74851042701092396</v>
      </c>
      <c r="I8944" s="146">
        <v>0.5</v>
      </c>
      <c r="J8944" s="146">
        <v>34.3333333333333</v>
      </c>
      <c r="K8944" s="148">
        <v>29</v>
      </c>
      <c r="L8944" s="149"/>
      <c r="M8944" s="149"/>
    </row>
    <row r="8945" spans="1:13">
      <c r="A8945" s="144" t="s">
        <v>282</v>
      </c>
      <c r="B8945" s="145">
        <v>114685399</v>
      </c>
      <c r="C8945" s="140" t="s">
        <v>273</v>
      </c>
      <c r="D8945" s="146">
        <v>0.248498498498499</v>
      </c>
      <c r="E8945" s="146">
        <v>4.6920839954853601</v>
      </c>
      <c r="F8945" s="147">
        <v>7.7380314574861803E-4</v>
      </c>
      <c r="G8945" s="147">
        <v>4.05464519396549E-2</v>
      </c>
      <c r="H8945" s="146">
        <v>0.248498498498499</v>
      </c>
      <c r="I8945" s="146">
        <v>0</v>
      </c>
      <c r="J8945" s="146">
        <v>54</v>
      </c>
      <c r="K8945" s="148">
        <v>31</v>
      </c>
      <c r="L8945" s="149"/>
      <c r="M8945" s="149"/>
    </row>
    <row r="8946" spans="1:13">
      <c r="A8946" s="144" t="s">
        <v>282</v>
      </c>
      <c r="B8946" s="145">
        <v>117386182</v>
      </c>
      <c r="C8946" s="140" t="s">
        <v>273</v>
      </c>
      <c r="D8946" s="146">
        <v>0.248475609756097</v>
      </c>
      <c r="E8946" s="146">
        <v>0.40739314350850397</v>
      </c>
      <c r="F8946" s="147">
        <v>1.3570478568533E-4</v>
      </c>
      <c r="G8946" s="147">
        <v>1.00088757555939E-2</v>
      </c>
      <c r="H8946" s="146">
        <v>1</v>
      </c>
      <c r="I8946" s="146">
        <v>0.75152439024390305</v>
      </c>
      <c r="J8946" s="146">
        <v>32</v>
      </c>
      <c r="K8946" s="148">
        <v>32.5</v>
      </c>
      <c r="L8946" s="149"/>
      <c r="M8946" s="149"/>
    </row>
    <row r="8947" spans="1:13">
      <c r="A8947" s="144" t="s">
        <v>278</v>
      </c>
      <c r="B8947" s="145">
        <v>44298410</v>
      </c>
      <c r="C8947" s="140" t="s">
        <v>273</v>
      </c>
      <c r="D8947" s="146">
        <v>0.24847228284591899</v>
      </c>
      <c r="E8947" s="146">
        <v>0.40738684074736697</v>
      </c>
      <c r="F8947" s="147">
        <v>4.2499985618729997E-5</v>
      </c>
      <c r="G8947" s="147">
        <v>4.2003855333591902E-3</v>
      </c>
      <c r="H8947" s="146">
        <v>1</v>
      </c>
      <c r="I8947" s="146">
        <v>0.75152771715408095</v>
      </c>
      <c r="J8947" s="146">
        <v>38.3333333333333</v>
      </c>
      <c r="K8947" s="148">
        <v>68.5</v>
      </c>
      <c r="L8947" s="149"/>
      <c r="M8947" s="149"/>
    </row>
    <row r="8948" spans="1:13">
      <c r="A8948" s="144" t="s">
        <v>286</v>
      </c>
      <c r="B8948" s="145">
        <v>75399846</v>
      </c>
      <c r="C8948" s="140" t="s">
        <v>273</v>
      </c>
      <c r="D8948" s="146">
        <v>0.24843830005120299</v>
      </c>
      <c r="E8948" s="146">
        <v>4.6917479853502</v>
      </c>
      <c r="F8948" s="147">
        <v>3.0910664574232099E-5</v>
      </c>
      <c r="G8948" s="147">
        <v>3.35039012558047E-3</v>
      </c>
      <c r="H8948" s="146">
        <v>0.24843830005120299</v>
      </c>
      <c r="I8948" s="146">
        <v>0</v>
      </c>
      <c r="J8948" s="146">
        <v>56.6666666666667</v>
      </c>
      <c r="K8948" s="148">
        <v>32.5</v>
      </c>
      <c r="L8948" s="149"/>
      <c r="M8948" s="149"/>
    </row>
    <row r="8949" spans="1:13">
      <c r="A8949" s="144" t="s">
        <v>291</v>
      </c>
      <c r="B8949" s="145">
        <v>57232692</v>
      </c>
      <c r="C8949" s="140" t="s">
        <v>273</v>
      </c>
      <c r="D8949" s="146">
        <v>0.24836905871388601</v>
      </c>
      <c r="E8949" s="146">
        <v>0.407191298486833</v>
      </c>
      <c r="F8949" s="147">
        <v>2.0311903325147101E-5</v>
      </c>
      <c r="G8949" s="147">
        <v>2.4656515846270899E-3</v>
      </c>
      <c r="H8949" s="146">
        <v>1</v>
      </c>
      <c r="I8949" s="146">
        <v>0.75163094128611396</v>
      </c>
      <c r="J8949" s="146">
        <v>23</v>
      </c>
      <c r="K8949" s="148">
        <v>33</v>
      </c>
      <c r="L8949" s="149"/>
      <c r="M8949" s="149"/>
    </row>
    <row r="8950" spans="1:13">
      <c r="A8950" s="144" t="s">
        <v>274</v>
      </c>
      <c r="B8950" s="145">
        <v>33419107</v>
      </c>
      <c r="C8950" s="140" t="s">
        <v>273</v>
      </c>
      <c r="D8950" s="146">
        <v>0.24833887043189401</v>
      </c>
      <c r="E8950" s="146">
        <v>0.40713411643282899</v>
      </c>
      <c r="F8950" s="147">
        <v>7.5484762683074503E-5</v>
      </c>
      <c r="G8950" s="147">
        <v>6.4323664843030596E-3</v>
      </c>
      <c r="H8950" s="146">
        <v>1</v>
      </c>
      <c r="I8950" s="146">
        <v>0.75166112956810605</v>
      </c>
      <c r="J8950" s="146">
        <v>68.3333333333333</v>
      </c>
      <c r="K8950" s="148">
        <v>35.5</v>
      </c>
      <c r="L8950" s="149"/>
      <c r="M8950" s="149"/>
    </row>
    <row r="8951" spans="1:13">
      <c r="A8951" s="144" t="s">
        <v>291</v>
      </c>
      <c r="B8951" s="145">
        <v>140092322</v>
      </c>
      <c r="C8951" s="140" t="s">
        <v>273</v>
      </c>
      <c r="D8951" s="146">
        <v>0.24829931972789099</v>
      </c>
      <c r="E8951" s="146">
        <v>0.40705920369158499</v>
      </c>
      <c r="F8951" s="147">
        <v>3.0415906557012699E-5</v>
      </c>
      <c r="G8951" s="147">
        <v>3.3123057197465599E-3</v>
      </c>
      <c r="H8951" s="146">
        <v>1</v>
      </c>
      <c r="I8951" s="146">
        <v>0.75170068027210901</v>
      </c>
      <c r="J8951" s="146">
        <v>33.3333333333333</v>
      </c>
      <c r="K8951" s="148">
        <v>44</v>
      </c>
      <c r="L8951" s="149"/>
      <c r="M8951" s="149"/>
    </row>
    <row r="8952" spans="1:13">
      <c r="A8952" s="144" t="s">
        <v>286</v>
      </c>
      <c r="B8952" s="145">
        <v>128694986</v>
      </c>
      <c r="C8952" s="140" t="s">
        <v>273</v>
      </c>
      <c r="D8952" s="146">
        <v>0.24829931972789099</v>
      </c>
      <c r="E8952" s="146">
        <v>0.40705920369158499</v>
      </c>
      <c r="F8952" s="147">
        <v>3.0415906557012699E-5</v>
      </c>
      <c r="G8952" s="147">
        <v>3.3123057197465599E-3</v>
      </c>
      <c r="H8952" s="146">
        <v>1</v>
      </c>
      <c r="I8952" s="146">
        <v>0.75170068027210901</v>
      </c>
      <c r="J8952" s="146">
        <v>18.6666666666667</v>
      </c>
      <c r="K8952" s="148">
        <v>39.5</v>
      </c>
      <c r="L8952" s="149"/>
      <c r="M8952" s="149"/>
    </row>
    <row r="8953" spans="1:13">
      <c r="A8953" s="144" t="s">
        <v>290</v>
      </c>
      <c r="B8953" s="145">
        <v>68771810</v>
      </c>
      <c r="C8953" s="140" t="s">
        <v>273</v>
      </c>
      <c r="D8953" s="146">
        <v>0.24827734711455601</v>
      </c>
      <c r="E8953" s="146">
        <v>0.40701758718275899</v>
      </c>
      <c r="F8953" s="147">
        <v>1.1474482575768501E-8</v>
      </c>
      <c r="G8953" s="147">
        <v>1.38645290310505E-5</v>
      </c>
      <c r="H8953" s="146">
        <v>1</v>
      </c>
      <c r="I8953" s="146">
        <v>0.75172265288544404</v>
      </c>
      <c r="J8953" s="146">
        <v>31.6666666666667</v>
      </c>
      <c r="K8953" s="148">
        <v>48.5</v>
      </c>
      <c r="L8953" s="149"/>
      <c r="M8953" s="149"/>
    </row>
    <row r="8954" spans="1:13">
      <c r="A8954" s="144" t="s">
        <v>279</v>
      </c>
      <c r="B8954" s="145">
        <v>169716983</v>
      </c>
      <c r="C8954" s="140" t="s">
        <v>273</v>
      </c>
      <c r="D8954" s="146">
        <v>0.24826388888888901</v>
      </c>
      <c r="E8954" s="146">
        <v>0.40699209766392302</v>
      </c>
      <c r="F8954" s="147">
        <v>8.0820057504259699E-7</v>
      </c>
      <c r="G8954" s="147">
        <v>2.5608632986795499E-4</v>
      </c>
      <c r="H8954" s="146">
        <v>1</v>
      </c>
      <c r="I8954" s="146">
        <v>0.75173611111111105</v>
      </c>
      <c r="J8954" s="146">
        <v>22.3333333333333</v>
      </c>
      <c r="K8954" s="148">
        <v>25</v>
      </c>
      <c r="L8954" s="149"/>
      <c r="M8954" s="149"/>
    </row>
    <row r="8955" spans="1:13">
      <c r="A8955" s="144" t="s">
        <v>280</v>
      </c>
      <c r="B8955" s="145">
        <v>159709286</v>
      </c>
      <c r="C8955" s="140" t="s">
        <v>273</v>
      </c>
      <c r="D8955" s="146">
        <v>0.248235294117647</v>
      </c>
      <c r="E8955" s="146">
        <v>0.40693794142821799</v>
      </c>
      <c r="F8955" s="147">
        <v>1.6651602895810001E-5</v>
      </c>
      <c r="G8955" s="147">
        <v>2.1454543685006E-3</v>
      </c>
      <c r="H8955" s="146">
        <v>1</v>
      </c>
      <c r="I8955" s="146">
        <v>0.751764705882353</v>
      </c>
      <c r="J8955" s="146">
        <v>27.3333333333333</v>
      </c>
      <c r="K8955" s="148">
        <v>29.5</v>
      </c>
      <c r="L8955" s="149"/>
      <c r="M8955" s="149"/>
    </row>
    <row r="8956" spans="1:13">
      <c r="A8956" s="144" t="s">
        <v>291</v>
      </c>
      <c r="B8956" s="145">
        <v>3287092</v>
      </c>
      <c r="C8956" s="140" t="s">
        <v>273</v>
      </c>
      <c r="D8956" s="146">
        <v>0.248235294117647</v>
      </c>
      <c r="E8956" s="146">
        <v>0.40693794142821799</v>
      </c>
      <c r="F8956" s="147">
        <v>1.6651602895810001E-5</v>
      </c>
      <c r="G8956" s="147">
        <v>2.1454543685006E-3</v>
      </c>
      <c r="H8956" s="146">
        <v>1</v>
      </c>
      <c r="I8956" s="146">
        <v>0.751764705882353</v>
      </c>
      <c r="J8956" s="146">
        <v>30.3333333333333</v>
      </c>
      <c r="K8956" s="148">
        <v>59</v>
      </c>
      <c r="L8956" s="149"/>
      <c r="M8956" s="149"/>
    </row>
    <row r="8957" spans="1:13">
      <c r="A8957" s="144" t="s">
        <v>286</v>
      </c>
      <c r="B8957" s="145">
        <v>133277073</v>
      </c>
      <c r="C8957" s="140" t="s">
        <v>273</v>
      </c>
      <c r="D8957" s="146">
        <v>0.24821312540610799</v>
      </c>
      <c r="E8957" s="146">
        <v>4.6904904320042702</v>
      </c>
      <c r="F8957" s="147">
        <v>3.0816274932351497E-4</v>
      </c>
      <c r="G8957" s="147">
        <v>1.8942964390127499E-2</v>
      </c>
      <c r="H8957" s="146">
        <v>0.24821312540610799</v>
      </c>
      <c r="I8957" s="146">
        <v>0</v>
      </c>
      <c r="J8957" s="146">
        <v>42.3333333333333</v>
      </c>
      <c r="K8957" s="148">
        <v>48.5</v>
      </c>
      <c r="L8957" s="149"/>
      <c r="M8957" s="149"/>
    </row>
    <row r="8958" spans="1:13">
      <c r="A8958" s="144" t="s">
        <v>282</v>
      </c>
      <c r="B8958" s="145">
        <v>25856526</v>
      </c>
      <c r="C8958" s="140" t="s">
        <v>273</v>
      </c>
      <c r="D8958" s="146">
        <v>0.24814814814814801</v>
      </c>
      <c r="E8958" s="146">
        <v>0.40677290639032898</v>
      </c>
      <c r="F8958" s="147">
        <v>4.1986858434228902E-6</v>
      </c>
      <c r="G8958" s="147">
        <v>8.0573526826011705E-4</v>
      </c>
      <c r="H8958" s="146">
        <v>1</v>
      </c>
      <c r="I8958" s="146">
        <v>0.75185185185185199</v>
      </c>
      <c r="J8958" s="146">
        <v>36.3333333333333</v>
      </c>
      <c r="K8958" s="148">
        <v>21</v>
      </c>
      <c r="L8958" s="149"/>
      <c r="M8958" s="149"/>
    </row>
    <row r="8959" spans="1:13">
      <c r="A8959" s="144" t="s">
        <v>276</v>
      </c>
      <c r="B8959" s="145">
        <v>18560073</v>
      </c>
      <c r="C8959" s="140" t="s">
        <v>273</v>
      </c>
      <c r="D8959" s="146">
        <v>0.24814814814814801</v>
      </c>
      <c r="E8959" s="146">
        <v>0.40677290639032898</v>
      </c>
      <c r="F8959" s="147">
        <v>4.1986858434228902E-6</v>
      </c>
      <c r="G8959" s="147">
        <v>8.0573526826011705E-4</v>
      </c>
      <c r="H8959" s="146">
        <v>1</v>
      </c>
      <c r="I8959" s="146">
        <v>0.75185185185185199</v>
      </c>
      <c r="J8959" s="146">
        <v>28.3333333333333</v>
      </c>
      <c r="K8959" s="148">
        <v>31</v>
      </c>
      <c r="L8959" s="149"/>
      <c r="M8959" s="149"/>
    </row>
    <row r="8960" spans="1:13">
      <c r="A8960" s="144" t="s">
        <v>280</v>
      </c>
      <c r="B8960" s="145">
        <v>62121625</v>
      </c>
      <c r="C8960" s="140" t="s">
        <v>273</v>
      </c>
      <c r="D8960" s="146">
        <v>0.248106060606061</v>
      </c>
      <c r="E8960" s="146">
        <v>0.40669320872866299</v>
      </c>
      <c r="F8960" s="147">
        <v>1.5735265866451899E-3</v>
      </c>
      <c r="G8960" s="147">
        <v>7.5392389329261997E-2</v>
      </c>
      <c r="H8960" s="146">
        <v>1</v>
      </c>
      <c r="I8960" s="146">
        <v>0.751893939393939</v>
      </c>
      <c r="J8960" s="146">
        <v>16.3333333333333</v>
      </c>
      <c r="K8960" s="148">
        <v>23</v>
      </c>
      <c r="L8960" s="149"/>
      <c r="M8960" s="149"/>
    </row>
    <row r="8961" spans="1:13">
      <c r="A8961" s="144" t="s">
        <v>280</v>
      </c>
      <c r="B8961" s="145">
        <v>18360514</v>
      </c>
      <c r="C8961" s="140" t="s">
        <v>273</v>
      </c>
      <c r="D8961" s="146">
        <v>0.248015873015873</v>
      </c>
      <c r="E8961" s="146">
        <v>0.40652244284898298</v>
      </c>
      <c r="F8961" s="147">
        <v>6.0551242642710596E-6</v>
      </c>
      <c r="G8961" s="147">
        <v>1.04053924096671E-3</v>
      </c>
      <c r="H8961" s="146">
        <v>1</v>
      </c>
      <c r="I8961" s="146">
        <v>0.75198412698412698</v>
      </c>
      <c r="J8961" s="146">
        <v>28</v>
      </c>
      <c r="K8961" s="148">
        <v>49.5</v>
      </c>
      <c r="L8961" s="149"/>
      <c r="M8961" s="149"/>
    </row>
    <row r="8962" spans="1:13">
      <c r="A8962" s="144" t="s">
        <v>294</v>
      </c>
      <c r="B8962" s="145">
        <v>122970630</v>
      </c>
      <c r="C8962" s="140" t="s">
        <v>273</v>
      </c>
      <c r="D8962" s="146">
        <v>0.248015873015873</v>
      </c>
      <c r="E8962" s="146">
        <v>0.40652244284898298</v>
      </c>
      <c r="F8962" s="147">
        <v>2.12731314059219E-4</v>
      </c>
      <c r="G8962" s="147">
        <v>1.4133519632498001E-2</v>
      </c>
      <c r="H8962" s="146">
        <v>1</v>
      </c>
      <c r="I8962" s="146">
        <v>0.75198412698412698</v>
      </c>
      <c r="J8962" s="146">
        <v>18</v>
      </c>
      <c r="K8962" s="148">
        <v>23</v>
      </c>
      <c r="L8962" s="149"/>
      <c r="M8962" s="149"/>
    </row>
    <row r="8963" spans="1:13">
      <c r="A8963" s="144" t="s">
        <v>274</v>
      </c>
      <c r="B8963" s="145">
        <v>121681485</v>
      </c>
      <c r="C8963" s="140" t="s">
        <v>273</v>
      </c>
      <c r="D8963" s="146">
        <v>0.248015873015873</v>
      </c>
      <c r="E8963" s="146">
        <v>0.40652244284898298</v>
      </c>
      <c r="F8963" s="147">
        <v>1.8083487752530601E-5</v>
      </c>
      <c r="G8963" s="147">
        <v>2.2727899783743198E-3</v>
      </c>
      <c r="H8963" s="146">
        <v>1</v>
      </c>
      <c r="I8963" s="146">
        <v>0.75198412698412698</v>
      </c>
      <c r="J8963" s="146">
        <v>25</v>
      </c>
      <c r="K8963" s="148">
        <v>45.5</v>
      </c>
      <c r="L8963" s="149"/>
      <c r="M8963" s="149"/>
    </row>
    <row r="8964" spans="1:13">
      <c r="A8964" s="144" t="s">
        <v>287</v>
      </c>
      <c r="B8964" s="145">
        <v>79185196</v>
      </c>
      <c r="C8964" s="140" t="s">
        <v>273</v>
      </c>
      <c r="D8964" s="146">
        <v>0.24797160243407701</v>
      </c>
      <c r="E8964" s="146">
        <v>0.40643862601965403</v>
      </c>
      <c r="F8964" s="147">
        <v>2.0030617770777401E-5</v>
      </c>
      <c r="G8964" s="147">
        <v>2.4420749597936801E-3</v>
      </c>
      <c r="H8964" s="146">
        <v>1</v>
      </c>
      <c r="I8964" s="146">
        <v>0.75202839756592299</v>
      </c>
      <c r="J8964" s="146">
        <v>62.6666666666667</v>
      </c>
      <c r="K8964" s="148">
        <v>31.5</v>
      </c>
      <c r="L8964" s="149"/>
      <c r="M8964" s="149"/>
    </row>
    <row r="8965" spans="1:13">
      <c r="A8965" s="144" t="s">
        <v>276</v>
      </c>
      <c r="B8965" s="145">
        <v>55311108</v>
      </c>
      <c r="C8965" s="140" t="s">
        <v>273</v>
      </c>
      <c r="D8965" s="146">
        <v>0.247948016415869</v>
      </c>
      <c r="E8965" s="146">
        <v>0.40639397295288998</v>
      </c>
      <c r="F8965" s="147">
        <v>5.70942086528705E-5</v>
      </c>
      <c r="G8965" s="147">
        <v>5.2242198680246196E-3</v>
      </c>
      <c r="H8965" s="146">
        <v>1</v>
      </c>
      <c r="I8965" s="146">
        <v>0.75205198358413095</v>
      </c>
      <c r="J8965" s="146">
        <v>30.3333333333333</v>
      </c>
      <c r="K8965" s="148">
        <v>55.5</v>
      </c>
      <c r="L8965" s="149"/>
      <c r="M8965" s="149"/>
    </row>
    <row r="8966" spans="1:13">
      <c r="A8966" s="144" t="s">
        <v>276</v>
      </c>
      <c r="B8966" s="145">
        <v>46830633</v>
      </c>
      <c r="C8966" s="140" t="s">
        <v>273</v>
      </c>
      <c r="D8966" s="146">
        <v>0.24794433902593299</v>
      </c>
      <c r="E8966" s="146">
        <v>0.40638701104013802</v>
      </c>
      <c r="F8966" s="147">
        <v>7.4989838488449996E-4</v>
      </c>
      <c r="G8966" s="147">
        <v>3.94800035195359E-2</v>
      </c>
      <c r="H8966" s="146">
        <v>1</v>
      </c>
      <c r="I8966" s="146">
        <v>0.75205566097406695</v>
      </c>
      <c r="J8966" s="146">
        <v>115.666666666667</v>
      </c>
      <c r="K8966" s="148">
        <v>72</v>
      </c>
      <c r="L8966" s="149"/>
      <c r="M8966" s="149"/>
    </row>
    <row r="8967" spans="1:13">
      <c r="A8967" s="144" t="s">
        <v>292</v>
      </c>
      <c r="B8967" s="145">
        <v>14870568</v>
      </c>
      <c r="C8967" s="140" t="s">
        <v>273</v>
      </c>
      <c r="D8967" s="146">
        <v>0.24793231287644699</v>
      </c>
      <c r="E8967" s="146">
        <v>4.6889206152282803</v>
      </c>
      <c r="F8967" s="147">
        <v>1.5407383919838001E-3</v>
      </c>
      <c r="G8967" s="147">
        <v>7.3962788334633406E-2</v>
      </c>
      <c r="H8967" s="146">
        <v>0.24793231287644699</v>
      </c>
      <c r="I8967" s="146">
        <v>0</v>
      </c>
      <c r="J8967" s="146">
        <v>154</v>
      </c>
      <c r="K8967" s="148">
        <v>138.5</v>
      </c>
      <c r="L8967" s="149"/>
      <c r="M8967" s="149"/>
    </row>
    <row r="8968" spans="1:13">
      <c r="A8968" s="144" t="s">
        <v>280</v>
      </c>
      <c r="B8968" s="145">
        <v>1173544</v>
      </c>
      <c r="C8968" s="140" t="s">
        <v>273</v>
      </c>
      <c r="D8968" s="146">
        <v>0.247899159663866</v>
      </c>
      <c r="E8968" s="146">
        <v>4.6887351671585398</v>
      </c>
      <c r="F8968" s="147">
        <v>2.7578666316522499E-3</v>
      </c>
      <c r="G8968" s="147">
        <v>0.125468287729293</v>
      </c>
      <c r="H8968" s="146">
        <v>0.247899159663866</v>
      </c>
      <c r="I8968" s="146">
        <v>0</v>
      </c>
      <c r="J8968" s="146">
        <v>34</v>
      </c>
      <c r="K8968" s="148">
        <v>23.5</v>
      </c>
      <c r="L8968" s="149"/>
      <c r="M8968" s="149"/>
    </row>
    <row r="8969" spans="1:13">
      <c r="A8969" s="144" t="s">
        <v>294</v>
      </c>
      <c r="B8969" s="145">
        <v>38036130</v>
      </c>
      <c r="C8969" s="140" t="s">
        <v>273</v>
      </c>
      <c r="D8969" s="146">
        <v>0.247899159663866</v>
      </c>
      <c r="E8969" s="146">
        <v>0.40630148171087499</v>
      </c>
      <c r="F8969" s="147">
        <v>6.6447278998526399E-5</v>
      </c>
      <c r="G8969" s="147">
        <v>5.8435758942205901E-3</v>
      </c>
      <c r="H8969" s="146">
        <v>1</v>
      </c>
      <c r="I8969" s="146">
        <v>0.752100840336134</v>
      </c>
      <c r="J8969" s="146">
        <v>31</v>
      </c>
      <c r="K8969" s="148">
        <v>33</v>
      </c>
      <c r="L8969" s="149"/>
      <c r="M8969" s="149"/>
    </row>
    <row r="8970" spans="1:13">
      <c r="A8970" s="144" t="s">
        <v>295</v>
      </c>
      <c r="B8970" s="145">
        <v>105629227</v>
      </c>
      <c r="C8970" s="140" t="s">
        <v>273</v>
      </c>
      <c r="D8970" s="146">
        <v>0.247858017135863</v>
      </c>
      <c r="E8970" s="146">
        <v>0.40622359894806298</v>
      </c>
      <c r="F8970" s="147">
        <v>9.5246818454501899E-8</v>
      </c>
      <c r="G8970" s="147">
        <v>5.7661278581177802E-5</v>
      </c>
      <c r="H8970" s="146">
        <v>1</v>
      </c>
      <c r="I8970" s="146">
        <v>0.75214198286413703</v>
      </c>
      <c r="J8970" s="146">
        <v>53.6666666666667</v>
      </c>
      <c r="K8970" s="148">
        <v>31</v>
      </c>
      <c r="L8970" s="149"/>
      <c r="M8970" s="149"/>
    </row>
    <row r="8971" spans="1:13">
      <c r="A8971" s="144" t="s">
        <v>276</v>
      </c>
      <c r="B8971" s="145">
        <v>9121779</v>
      </c>
      <c r="C8971" s="140" t="s">
        <v>273</v>
      </c>
      <c r="D8971" s="146">
        <v>0.24784482758620699</v>
      </c>
      <c r="E8971" s="146">
        <v>0.40619863203421003</v>
      </c>
      <c r="F8971" s="147">
        <v>1.3965397482715601E-4</v>
      </c>
      <c r="G8971" s="147">
        <v>1.0235426958706601E-2</v>
      </c>
      <c r="H8971" s="146">
        <v>1</v>
      </c>
      <c r="I8971" s="146">
        <v>0.75215517241379304</v>
      </c>
      <c r="J8971" s="146">
        <v>23.6666666666667</v>
      </c>
      <c r="K8971" s="148">
        <v>37</v>
      </c>
      <c r="L8971" s="149"/>
      <c r="M8971" s="149"/>
    </row>
    <row r="8972" spans="1:13">
      <c r="A8972" s="144" t="s">
        <v>291</v>
      </c>
      <c r="B8972" s="145">
        <v>8964333</v>
      </c>
      <c r="C8972" s="140" t="s">
        <v>273</v>
      </c>
      <c r="D8972" s="146">
        <v>0.24779040404040401</v>
      </c>
      <c r="E8972" s="146">
        <v>4.68812665687636</v>
      </c>
      <c r="F8972" s="147">
        <v>1.71945200419852E-4</v>
      </c>
      <c r="G8972" s="147">
        <v>1.19842907151015E-2</v>
      </c>
      <c r="H8972" s="146">
        <v>0.24779040404040401</v>
      </c>
      <c r="I8972" s="146">
        <v>0</v>
      </c>
      <c r="J8972" s="146">
        <v>29.6666666666667</v>
      </c>
      <c r="K8972" s="148">
        <v>29</v>
      </c>
      <c r="L8972" s="149"/>
      <c r="M8972" s="149"/>
    </row>
    <row r="8973" spans="1:13">
      <c r="A8973" s="144" t="s">
        <v>274</v>
      </c>
      <c r="B8973" s="145">
        <v>134841971</v>
      </c>
      <c r="C8973" s="140" t="s">
        <v>273</v>
      </c>
      <c r="D8973" s="146">
        <v>0.24778110969536701</v>
      </c>
      <c r="E8973" s="146">
        <v>1.00261897107051</v>
      </c>
      <c r="F8973" s="147">
        <v>2.1597941804997502E-2</v>
      </c>
      <c r="G8973" s="147">
        <v>0.90259706531892603</v>
      </c>
      <c r="H8973" s="146">
        <v>0.48466505246166303</v>
      </c>
      <c r="I8973" s="146">
        <v>0.23688394276629601</v>
      </c>
      <c r="J8973" s="146">
        <v>63.6666666666667</v>
      </c>
      <c r="K8973" s="148">
        <v>62.5</v>
      </c>
      <c r="L8973" s="149"/>
      <c r="M8973" s="149"/>
    </row>
    <row r="8974" spans="1:13">
      <c r="A8974" s="144" t="s">
        <v>293</v>
      </c>
      <c r="B8974" s="145">
        <v>62622313</v>
      </c>
      <c r="C8974" s="140" t="s">
        <v>273</v>
      </c>
      <c r="D8974" s="146">
        <v>0.24776785714285701</v>
      </c>
      <c r="E8974" s="146">
        <v>0.40605294087567401</v>
      </c>
      <c r="F8974" s="147">
        <v>1.2376390128607501E-6</v>
      </c>
      <c r="G8974" s="147">
        <v>3.4178245580545198E-4</v>
      </c>
      <c r="H8974" s="146">
        <v>1</v>
      </c>
      <c r="I8974" s="146">
        <v>0.75223214285714302</v>
      </c>
      <c r="J8974" s="146">
        <v>37</v>
      </c>
      <c r="K8974" s="148">
        <v>23</v>
      </c>
      <c r="L8974" s="149"/>
      <c r="M8974" s="149"/>
    </row>
    <row r="8975" spans="1:13">
      <c r="A8975" s="144" t="s">
        <v>275</v>
      </c>
      <c r="B8975" s="145">
        <v>109782156</v>
      </c>
      <c r="C8975" s="140" t="s">
        <v>273</v>
      </c>
      <c r="D8975" s="146">
        <v>0.24771838331160401</v>
      </c>
      <c r="E8975" s="146">
        <v>0.40595930360860299</v>
      </c>
      <c r="F8975" s="147">
        <v>2.09580092971035E-3</v>
      </c>
      <c r="G8975" s="147">
        <v>9.75978985800387E-2</v>
      </c>
      <c r="H8975" s="146">
        <v>1</v>
      </c>
      <c r="I8975" s="146">
        <v>0.75228161668839599</v>
      </c>
      <c r="J8975" s="146">
        <v>33.3333333333333</v>
      </c>
      <c r="K8975" s="148">
        <v>36</v>
      </c>
      <c r="L8975" s="149"/>
      <c r="M8975" s="149"/>
    </row>
    <row r="8976" spans="1:13">
      <c r="A8976" s="144" t="s">
        <v>279</v>
      </c>
      <c r="B8976" s="145">
        <v>234171877</v>
      </c>
      <c r="C8976" s="140" t="s">
        <v>273</v>
      </c>
      <c r="D8976" s="146">
        <v>0.24768518518518501</v>
      </c>
      <c r="E8976" s="146">
        <v>0.40589647416551999</v>
      </c>
      <c r="F8976" s="147">
        <v>1.8572399403187299E-3</v>
      </c>
      <c r="G8976" s="147">
        <v>8.7442511193765102E-2</v>
      </c>
      <c r="H8976" s="146">
        <v>1</v>
      </c>
      <c r="I8976" s="146">
        <v>0.75231481481481499</v>
      </c>
      <c r="J8976" s="146">
        <v>30.3333333333333</v>
      </c>
      <c r="K8976" s="148">
        <v>25.5</v>
      </c>
      <c r="L8976" s="149"/>
      <c r="M8976" s="149"/>
    </row>
    <row r="8977" spans="1:13">
      <c r="A8977" s="144" t="s">
        <v>279</v>
      </c>
      <c r="B8977" s="145">
        <v>240623104</v>
      </c>
      <c r="C8977" s="140" t="s">
        <v>273</v>
      </c>
      <c r="D8977" s="146">
        <v>0.247675306885833</v>
      </c>
      <c r="E8977" s="146">
        <v>4.6874823847420197</v>
      </c>
      <c r="F8977" s="147">
        <v>1.0951207858707201E-3</v>
      </c>
      <c r="G8977" s="147">
        <v>5.4734435154321297E-2</v>
      </c>
      <c r="H8977" s="146">
        <v>0.247675306885833</v>
      </c>
      <c r="I8977" s="146">
        <v>0</v>
      </c>
      <c r="J8977" s="146">
        <v>55.3333333333333</v>
      </c>
      <c r="K8977" s="148">
        <v>26</v>
      </c>
      <c r="L8977" s="149"/>
      <c r="M8977" s="149"/>
    </row>
    <row r="8978" spans="1:13">
      <c r="A8978" s="144" t="s">
        <v>294</v>
      </c>
      <c r="B8978" s="145">
        <v>46111054</v>
      </c>
      <c r="C8978" s="140" t="s">
        <v>273</v>
      </c>
      <c r="D8978" s="146">
        <v>0.24767080745341599</v>
      </c>
      <c r="E8978" s="146">
        <v>0.40586926429590803</v>
      </c>
      <c r="F8978" s="147">
        <v>1.84589469900664E-5</v>
      </c>
      <c r="G8978" s="147">
        <v>2.3053332518596799E-3</v>
      </c>
      <c r="H8978" s="146">
        <v>1</v>
      </c>
      <c r="I8978" s="146">
        <v>0.75232919254658404</v>
      </c>
      <c r="J8978" s="146">
        <v>30.3333333333333</v>
      </c>
      <c r="K8978" s="148">
        <v>25.5</v>
      </c>
      <c r="L8978" s="149"/>
      <c r="M8978" s="149"/>
    </row>
    <row r="8979" spans="1:13">
      <c r="A8979" s="144" t="s">
        <v>291</v>
      </c>
      <c r="B8979" s="145">
        <v>187946603</v>
      </c>
      <c r="C8979" s="140" t="s">
        <v>273</v>
      </c>
      <c r="D8979" s="146">
        <v>0.24764299182903801</v>
      </c>
      <c r="E8979" s="146">
        <v>0.40581662465985002</v>
      </c>
      <c r="F8979" s="147">
        <v>1.0029281287815801E-6</v>
      </c>
      <c r="G8979" s="147">
        <v>2.9582738723019E-4</v>
      </c>
      <c r="H8979" s="146">
        <v>1</v>
      </c>
      <c r="I8979" s="146">
        <v>0.75235700817096196</v>
      </c>
      <c r="J8979" s="146">
        <v>49.3333333333333</v>
      </c>
      <c r="K8979" s="148">
        <v>40</v>
      </c>
      <c r="L8979" s="149"/>
      <c r="M8979" s="149"/>
    </row>
    <row r="8980" spans="1:13">
      <c r="A8980" s="144" t="s">
        <v>290</v>
      </c>
      <c r="B8980" s="145">
        <v>152536175</v>
      </c>
      <c r="C8980" s="140" t="s">
        <v>273</v>
      </c>
      <c r="D8980" s="146">
        <v>0.24761904761904799</v>
      </c>
      <c r="E8980" s="146">
        <v>0.40577131301429797</v>
      </c>
      <c r="F8980" s="147">
        <v>7.0043104392687099E-4</v>
      </c>
      <c r="G8980" s="147">
        <v>3.72687460541343E-2</v>
      </c>
      <c r="H8980" s="146">
        <v>1</v>
      </c>
      <c r="I8980" s="146">
        <v>0.75238095238095204</v>
      </c>
      <c r="J8980" s="146">
        <v>54</v>
      </c>
      <c r="K8980" s="148">
        <v>29</v>
      </c>
      <c r="L8980" s="149"/>
      <c r="M8980" s="149"/>
    </row>
    <row r="8981" spans="1:13">
      <c r="A8981" s="144" t="s">
        <v>285</v>
      </c>
      <c r="B8981" s="145">
        <v>17813444</v>
      </c>
      <c r="C8981" s="140" t="s">
        <v>273</v>
      </c>
      <c r="D8981" s="146">
        <v>0.24761904761904799</v>
      </c>
      <c r="E8981" s="146">
        <v>0.40577131301429797</v>
      </c>
      <c r="F8981" s="147">
        <v>3.0153762958738201E-4</v>
      </c>
      <c r="G8981" s="147">
        <v>1.8611851608343399E-2</v>
      </c>
      <c r="H8981" s="146">
        <v>1</v>
      </c>
      <c r="I8981" s="146">
        <v>0.75238095238095204</v>
      </c>
      <c r="J8981" s="146">
        <v>56.3333333333333</v>
      </c>
      <c r="K8981" s="148">
        <v>46</v>
      </c>
      <c r="L8981" s="149"/>
      <c r="M8981" s="149"/>
    </row>
    <row r="8982" spans="1:13">
      <c r="A8982" s="144" t="s">
        <v>278</v>
      </c>
      <c r="B8982" s="145">
        <v>38353611</v>
      </c>
      <c r="C8982" s="140" t="s">
        <v>273</v>
      </c>
      <c r="D8982" s="146">
        <v>0.24761904761904799</v>
      </c>
      <c r="E8982" s="146">
        <v>0.40577131301429797</v>
      </c>
      <c r="F8982" s="147">
        <v>2.23432788382347E-8</v>
      </c>
      <c r="G8982" s="147">
        <v>2.1522715985397999E-5</v>
      </c>
      <c r="H8982" s="146">
        <v>1</v>
      </c>
      <c r="I8982" s="146">
        <v>0.75238095238095204</v>
      </c>
      <c r="J8982" s="146">
        <v>29.6666666666667</v>
      </c>
      <c r="K8982" s="148">
        <v>49</v>
      </c>
      <c r="L8982" s="149"/>
      <c r="M8982" s="149"/>
    </row>
    <row r="8983" spans="1:13">
      <c r="A8983" s="144" t="s">
        <v>283</v>
      </c>
      <c r="B8983" s="145">
        <v>22028405</v>
      </c>
      <c r="C8983" s="140" t="s">
        <v>273</v>
      </c>
      <c r="D8983" s="146">
        <v>0.24759615384615399</v>
      </c>
      <c r="E8983" s="146">
        <v>0.40572799053016101</v>
      </c>
      <c r="F8983" s="147">
        <v>9.0366022556857395E-6</v>
      </c>
      <c r="G8983" s="147">
        <v>1.3855635628568399E-3</v>
      </c>
      <c r="H8983" s="146">
        <v>1</v>
      </c>
      <c r="I8983" s="146">
        <v>0.75240384615384603</v>
      </c>
      <c r="J8983" s="146">
        <v>50</v>
      </c>
      <c r="K8983" s="148">
        <v>71</v>
      </c>
      <c r="L8983" s="149"/>
      <c r="M8983" s="149"/>
    </row>
    <row r="8984" spans="1:13">
      <c r="A8984" s="144" t="s">
        <v>282</v>
      </c>
      <c r="B8984" s="145">
        <v>133036979</v>
      </c>
      <c r="C8984" s="140" t="s">
        <v>273</v>
      </c>
      <c r="D8984" s="146">
        <v>0.247593681540413</v>
      </c>
      <c r="E8984" s="146">
        <v>4.6870253012198999</v>
      </c>
      <c r="F8984" s="147">
        <v>4.4882055966779704E-3</v>
      </c>
      <c r="G8984" s="147">
        <v>0.19860600572296</v>
      </c>
      <c r="H8984" s="146">
        <v>0.247593681540413</v>
      </c>
      <c r="I8984" s="146">
        <v>0</v>
      </c>
      <c r="J8984" s="146">
        <v>52.6666666666667</v>
      </c>
      <c r="K8984" s="148">
        <v>34.5</v>
      </c>
      <c r="L8984" s="149"/>
      <c r="M8984" s="149"/>
    </row>
    <row r="8985" spans="1:13">
      <c r="A8985" s="144" t="s">
        <v>294</v>
      </c>
      <c r="B8985" s="145">
        <v>22717949</v>
      </c>
      <c r="C8985" s="140" t="s">
        <v>273</v>
      </c>
      <c r="D8985" s="146">
        <v>0.24754299754299799</v>
      </c>
      <c r="E8985" s="146">
        <v>0.40562740648663098</v>
      </c>
      <c r="F8985" s="147">
        <v>1.63119743908164E-3</v>
      </c>
      <c r="G8985" s="147">
        <v>7.7851613799242103E-2</v>
      </c>
      <c r="H8985" s="146">
        <v>1</v>
      </c>
      <c r="I8985" s="146">
        <v>0.75245700245700198</v>
      </c>
      <c r="J8985" s="146">
        <v>42.6666666666667</v>
      </c>
      <c r="K8985" s="148">
        <v>42.5</v>
      </c>
      <c r="L8985" s="149"/>
      <c r="M8985" s="149"/>
    </row>
    <row r="8986" spans="1:13">
      <c r="A8986" s="144" t="s">
        <v>293</v>
      </c>
      <c r="B8986" s="145">
        <v>9601417</v>
      </c>
      <c r="C8986" s="140" t="s">
        <v>273</v>
      </c>
      <c r="D8986" s="146">
        <v>0.247536945812808</v>
      </c>
      <c r="E8986" s="146">
        <v>0.40561595565536301</v>
      </c>
      <c r="F8986" s="147">
        <v>7.8428994875134994E-5</v>
      </c>
      <c r="G8986" s="147">
        <v>6.61919502579835E-3</v>
      </c>
      <c r="H8986" s="146">
        <v>1</v>
      </c>
      <c r="I8986" s="146">
        <v>0.75246305418719195</v>
      </c>
      <c r="J8986" s="146">
        <v>24</v>
      </c>
      <c r="K8986" s="148">
        <v>35.5</v>
      </c>
      <c r="L8986" s="149"/>
      <c r="M8986" s="149"/>
    </row>
    <row r="8987" spans="1:13">
      <c r="A8987" s="144" t="s">
        <v>290</v>
      </c>
      <c r="B8987" s="145">
        <v>100431570</v>
      </c>
      <c r="C8987" s="140" t="s">
        <v>273</v>
      </c>
      <c r="D8987" s="146">
        <v>0.247536945812808</v>
      </c>
      <c r="E8987" s="146">
        <v>0.40561595565536301</v>
      </c>
      <c r="F8987" s="147">
        <v>7.8428994875134994E-5</v>
      </c>
      <c r="G8987" s="147">
        <v>6.61919502579835E-3</v>
      </c>
      <c r="H8987" s="146">
        <v>1</v>
      </c>
      <c r="I8987" s="146">
        <v>0.75246305418719195</v>
      </c>
      <c r="J8987" s="146">
        <v>30.6666666666667</v>
      </c>
      <c r="K8987" s="148">
        <v>35.5</v>
      </c>
      <c r="L8987" s="149"/>
      <c r="M8987" s="149"/>
    </row>
    <row r="8988" spans="1:13">
      <c r="A8988" s="144" t="s">
        <v>293</v>
      </c>
      <c r="B8988" s="145">
        <v>46464716</v>
      </c>
      <c r="C8988" s="140" t="s">
        <v>273</v>
      </c>
      <c r="D8988" s="146">
        <v>0.247535626272367</v>
      </c>
      <c r="E8988" s="146">
        <v>4.6867001166637499</v>
      </c>
      <c r="F8988" s="147">
        <v>1.8381136913059699E-8</v>
      </c>
      <c r="G8988" s="147">
        <v>1.9129453781114799E-5</v>
      </c>
      <c r="H8988" s="146">
        <v>0.247535626272367</v>
      </c>
      <c r="I8988" s="146">
        <v>0</v>
      </c>
      <c r="J8988" s="146">
        <v>72.3333333333333</v>
      </c>
      <c r="K8988" s="148">
        <v>42</v>
      </c>
      <c r="L8988" s="149"/>
      <c r="M8988" s="149"/>
    </row>
    <row r="8989" spans="1:13">
      <c r="A8989" s="144" t="s">
        <v>276</v>
      </c>
      <c r="B8989" s="145">
        <v>10956139</v>
      </c>
      <c r="C8989" s="140" t="s">
        <v>273</v>
      </c>
      <c r="D8989" s="146">
        <v>0.24753060559512199</v>
      </c>
      <c r="E8989" s="146">
        <v>0.49137891986631099</v>
      </c>
      <c r="F8989" s="147">
        <v>3.8811703270009199E-2</v>
      </c>
      <c r="G8989" s="147">
        <v>0.99999999999995104</v>
      </c>
      <c r="H8989" s="146">
        <v>0.84753060559512206</v>
      </c>
      <c r="I8989" s="146">
        <v>0.6</v>
      </c>
      <c r="J8989" s="146">
        <v>24.6666666666667</v>
      </c>
      <c r="K8989" s="148">
        <v>15</v>
      </c>
      <c r="L8989" s="149"/>
      <c r="M8989" s="149"/>
    </row>
    <row r="8990" spans="1:13">
      <c r="A8990" s="144" t="s">
        <v>285</v>
      </c>
      <c r="B8990" s="145">
        <v>16420146</v>
      </c>
      <c r="C8990" s="140" t="s">
        <v>273</v>
      </c>
      <c r="D8990" s="146">
        <v>0.247529454646812</v>
      </c>
      <c r="E8990" s="146">
        <v>4.6866655432713298</v>
      </c>
      <c r="F8990" s="147">
        <v>8.75710188086861E-5</v>
      </c>
      <c r="G8990" s="147">
        <v>7.1747759714327099E-3</v>
      </c>
      <c r="H8990" s="146">
        <v>0.247529454646812</v>
      </c>
      <c r="I8990" s="146">
        <v>0</v>
      </c>
      <c r="J8990" s="146">
        <v>68.6666666666667</v>
      </c>
      <c r="K8990" s="148">
        <v>63.5</v>
      </c>
      <c r="L8990" s="149"/>
      <c r="M8990" s="149"/>
    </row>
    <row r="8991" spans="1:13">
      <c r="A8991" s="144" t="s">
        <v>291</v>
      </c>
      <c r="B8991" s="145">
        <v>151076458</v>
      </c>
      <c r="C8991" s="140" t="s">
        <v>273</v>
      </c>
      <c r="D8991" s="146">
        <v>0.24750277469478399</v>
      </c>
      <c r="E8991" s="146">
        <v>0.40555130019753</v>
      </c>
      <c r="F8991" s="147">
        <v>1.5278339454984899E-4</v>
      </c>
      <c r="G8991" s="147">
        <v>1.09537936339946E-2</v>
      </c>
      <c r="H8991" s="146">
        <v>1</v>
      </c>
      <c r="I8991" s="146">
        <v>0.75249722530521601</v>
      </c>
      <c r="J8991" s="146">
        <v>31.6666666666667</v>
      </c>
      <c r="K8991" s="148">
        <v>43.5</v>
      </c>
      <c r="L8991" s="149"/>
      <c r="M8991" s="149"/>
    </row>
    <row r="8992" spans="1:13">
      <c r="A8992" s="144" t="s">
        <v>285</v>
      </c>
      <c r="B8992" s="145">
        <v>3707238</v>
      </c>
      <c r="C8992" s="140" t="s">
        <v>273</v>
      </c>
      <c r="D8992" s="146">
        <v>0.24747474747474699</v>
      </c>
      <c r="E8992" s="146">
        <v>0.40549827182326198</v>
      </c>
      <c r="F8992" s="147">
        <v>4.8619635437689399E-7</v>
      </c>
      <c r="G8992" s="147">
        <v>1.8023304976277601E-4</v>
      </c>
      <c r="H8992" s="146">
        <v>1</v>
      </c>
      <c r="I8992" s="146">
        <v>0.75252525252525304</v>
      </c>
      <c r="J8992" s="146">
        <v>41</v>
      </c>
      <c r="K8992" s="148">
        <v>25.5</v>
      </c>
      <c r="L8992" s="149"/>
      <c r="M8992" s="149"/>
    </row>
    <row r="8993" spans="1:13">
      <c r="A8993" s="144" t="s">
        <v>284</v>
      </c>
      <c r="B8993" s="145">
        <v>79884713</v>
      </c>
      <c r="C8993" s="140" t="s">
        <v>273</v>
      </c>
      <c r="D8993" s="146">
        <v>0.24747252747252699</v>
      </c>
      <c r="E8993" s="146">
        <v>0.40549407159314399</v>
      </c>
      <c r="F8993" s="147">
        <v>1.0044628757941701E-3</v>
      </c>
      <c r="G8993" s="147">
        <v>5.0739329689991002E-2</v>
      </c>
      <c r="H8993" s="146">
        <v>1</v>
      </c>
      <c r="I8993" s="146">
        <v>0.75252747252747298</v>
      </c>
      <c r="J8993" s="146">
        <v>32.6666666666667</v>
      </c>
      <c r="K8993" s="148">
        <v>58</v>
      </c>
      <c r="L8993" s="149"/>
      <c r="M8993" s="149"/>
    </row>
    <row r="8994" spans="1:13">
      <c r="A8994" s="144" t="s">
        <v>286</v>
      </c>
      <c r="B8994" s="145">
        <v>132466003</v>
      </c>
      <c r="C8994" s="140" t="s">
        <v>273</v>
      </c>
      <c r="D8994" s="146">
        <v>0.247445457056062</v>
      </c>
      <c r="E8994" s="146">
        <v>0.40544285552056902</v>
      </c>
      <c r="F8994" s="147">
        <v>3.8631633148270801E-5</v>
      </c>
      <c r="G8994" s="147">
        <v>3.9220396016443199E-3</v>
      </c>
      <c r="H8994" s="146">
        <v>1</v>
      </c>
      <c r="I8994" s="146">
        <v>0.75255454294393798</v>
      </c>
      <c r="J8994" s="146">
        <v>57</v>
      </c>
      <c r="K8994" s="148">
        <v>61</v>
      </c>
      <c r="L8994" s="149"/>
      <c r="M8994" s="149"/>
    </row>
    <row r="8995" spans="1:13">
      <c r="A8995" s="144" t="s">
        <v>294</v>
      </c>
      <c r="B8995" s="145">
        <v>26865765</v>
      </c>
      <c r="C8995" s="140" t="s">
        <v>273</v>
      </c>
      <c r="D8995" s="146">
        <v>0.24743677375256301</v>
      </c>
      <c r="E8995" s="146">
        <v>4.6861462460413801</v>
      </c>
      <c r="F8995" s="147">
        <v>4.9840503380646998E-5</v>
      </c>
      <c r="G8995" s="147">
        <v>4.7192050655191697E-3</v>
      </c>
      <c r="H8995" s="146">
        <v>0.24743677375256301</v>
      </c>
      <c r="I8995" s="146">
        <v>0</v>
      </c>
      <c r="J8995" s="146">
        <v>34</v>
      </c>
      <c r="K8995" s="148">
        <v>35.5</v>
      </c>
      <c r="L8995" s="149"/>
      <c r="M8995" s="149"/>
    </row>
    <row r="8996" spans="1:13">
      <c r="A8996" s="144" t="s">
        <v>293</v>
      </c>
      <c r="B8996" s="145">
        <v>154439521</v>
      </c>
      <c r="C8996" s="140" t="s">
        <v>273</v>
      </c>
      <c r="D8996" s="146">
        <v>0.247412008281574</v>
      </c>
      <c r="E8996" s="146">
        <v>0.40537957437800098</v>
      </c>
      <c r="F8996" s="147">
        <v>7.5153730287853902E-6</v>
      </c>
      <c r="G8996" s="147">
        <v>1.21584018602261E-3</v>
      </c>
      <c r="H8996" s="146">
        <v>1</v>
      </c>
      <c r="I8996" s="146">
        <v>0.75258799171842605</v>
      </c>
      <c r="J8996" s="146">
        <v>46.3333333333333</v>
      </c>
      <c r="K8996" s="148">
        <v>22</v>
      </c>
      <c r="L8996" s="149"/>
      <c r="M8996" s="149"/>
    </row>
    <row r="8997" spans="1:13">
      <c r="A8997" s="144" t="s">
        <v>276</v>
      </c>
      <c r="B8997" s="145">
        <v>6664696</v>
      </c>
      <c r="C8997" s="140" t="s">
        <v>273</v>
      </c>
      <c r="D8997" s="146">
        <v>0.24738766980146301</v>
      </c>
      <c r="E8997" s="146">
        <v>0.40533353058420402</v>
      </c>
      <c r="F8997" s="147">
        <v>2.3537660574711602E-6</v>
      </c>
      <c r="G8997" s="147">
        <v>5.3459350025369305E-4</v>
      </c>
      <c r="H8997" s="146">
        <v>1</v>
      </c>
      <c r="I8997" s="146">
        <v>0.75261233019853702</v>
      </c>
      <c r="J8997" s="146">
        <v>43.6666666666667</v>
      </c>
      <c r="K8997" s="148">
        <v>47.5</v>
      </c>
      <c r="L8997" s="149"/>
      <c r="M8997" s="149"/>
    </row>
    <row r="8998" spans="1:13">
      <c r="A8998" s="144" t="s">
        <v>292</v>
      </c>
      <c r="B8998" s="145">
        <v>15500358</v>
      </c>
      <c r="C8998" s="140" t="s">
        <v>273</v>
      </c>
      <c r="D8998" s="146">
        <v>0.24737112426675301</v>
      </c>
      <c r="E8998" s="146">
        <v>4.6857782944676298</v>
      </c>
      <c r="F8998" s="147">
        <v>4.3124855090215702E-4</v>
      </c>
      <c r="G8998" s="147">
        <v>2.4896964083581701E-2</v>
      </c>
      <c r="H8998" s="146">
        <v>0.24737112426675301</v>
      </c>
      <c r="I8998" s="146">
        <v>0</v>
      </c>
      <c r="J8998" s="146">
        <v>33.3333333333333</v>
      </c>
      <c r="K8998" s="148">
        <v>38.5</v>
      </c>
      <c r="L8998" s="149"/>
      <c r="M8998" s="149"/>
    </row>
    <row r="8999" spans="1:13">
      <c r="A8999" s="144" t="s">
        <v>286</v>
      </c>
      <c r="B8999" s="145">
        <v>80065550</v>
      </c>
      <c r="C8999" s="140" t="s">
        <v>273</v>
      </c>
      <c r="D8999" s="146">
        <v>0.24736842105263199</v>
      </c>
      <c r="E8999" s="146">
        <v>0.40529711663845103</v>
      </c>
      <c r="F8999" s="147">
        <v>2.6095415879538503E-4</v>
      </c>
      <c r="G8999" s="147">
        <v>1.6584462435370401E-2</v>
      </c>
      <c r="H8999" s="146">
        <v>1</v>
      </c>
      <c r="I8999" s="146">
        <v>0.75263157894736799</v>
      </c>
      <c r="J8999" s="146">
        <v>23</v>
      </c>
      <c r="K8999" s="148">
        <v>49</v>
      </c>
      <c r="L8999" s="149"/>
      <c r="M8999" s="149"/>
    </row>
    <row r="9000" spans="1:13">
      <c r="A9000" s="144" t="s">
        <v>276</v>
      </c>
      <c r="B9000" s="145">
        <v>4499437</v>
      </c>
      <c r="C9000" s="140" t="s">
        <v>273</v>
      </c>
      <c r="D9000" s="146">
        <v>0.24736304734152301</v>
      </c>
      <c r="E9000" s="146">
        <v>1.22583816599165</v>
      </c>
      <c r="F9000" s="147">
        <v>8.8122663584780693E-3</v>
      </c>
      <c r="G9000" s="147">
        <v>0.38155017872496699</v>
      </c>
      <c r="H9000" s="146">
        <v>0.42211221122112202</v>
      </c>
      <c r="I9000" s="146">
        <v>0.17474916387959899</v>
      </c>
      <c r="J9000" s="146">
        <v>105</v>
      </c>
      <c r="K9000" s="148">
        <v>62</v>
      </c>
      <c r="L9000" s="149"/>
      <c r="M9000" s="149"/>
    </row>
    <row r="9001" spans="1:13">
      <c r="A9001" s="144" t="s">
        <v>283</v>
      </c>
      <c r="B9001" s="145">
        <v>134311322</v>
      </c>
      <c r="C9001" s="140" t="s">
        <v>273</v>
      </c>
      <c r="D9001" s="146">
        <v>0.24735449735449699</v>
      </c>
      <c r="E9001" s="146">
        <v>0.40527077696483799</v>
      </c>
      <c r="F9001" s="147">
        <v>6.5611196650916694E-5</v>
      </c>
      <c r="G9001" s="147">
        <v>5.78906280755656E-3</v>
      </c>
      <c r="H9001" s="146">
        <v>1</v>
      </c>
      <c r="I9001" s="146">
        <v>0.75264550264550301</v>
      </c>
      <c r="J9001" s="146">
        <v>46.6666666666667</v>
      </c>
      <c r="K9001" s="148">
        <v>58.5</v>
      </c>
      <c r="L9001" s="149"/>
      <c r="M9001" s="149"/>
    </row>
    <row r="9002" spans="1:13">
      <c r="A9002" s="144" t="s">
        <v>291</v>
      </c>
      <c r="B9002" s="145">
        <v>6937925</v>
      </c>
      <c r="C9002" s="140" t="s">
        <v>273</v>
      </c>
      <c r="D9002" s="146">
        <v>0.247326203208556</v>
      </c>
      <c r="E9002" s="146">
        <v>0.40521725397584102</v>
      </c>
      <c r="F9002" s="147">
        <v>1.6090073885163501E-5</v>
      </c>
      <c r="G9002" s="147">
        <v>2.0908310934263101E-3</v>
      </c>
      <c r="H9002" s="146">
        <v>1</v>
      </c>
      <c r="I9002" s="146">
        <v>0.75267379679144397</v>
      </c>
      <c r="J9002" s="146">
        <v>35.3333333333333</v>
      </c>
      <c r="K9002" s="148">
        <v>47.5</v>
      </c>
      <c r="L9002" s="149"/>
      <c r="M9002" s="149"/>
    </row>
    <row r="9003" spans="1:13">
      <c r="A9003" s="144" t="s">
        <v>277</v>
      </c>
      <c r="B9003" s="145">
        <v>46727477</v>
      </c>
      <c r="C9003" s="140" t="s">
        <v>273</v>
      </c>
      <c r="D9003" s="146">
        <v>0.247321428571429</v>
      </c>
      <c r="E9003" s="146">
        <v>0.40520822216725699</v>
      </c>
      <c r="F9003" s="147">
        <v>9.3578832005418802E-4</v>
      </c>
      <c r="G9003" s="147">
        <v>4.7730795472617098E-2</v>
      </c>
      <c r="H9003" s="146">
        <v>1</v>
      </c>
      <c r="I9003" s="146">
        <v>0.75267857142857097</v>
      </c>
      <c r="J9003" s="146">
        <v>16.6666666666667</v>
      </c>
      <c r="K9003" s="148">
        <v>25.5</v>
      </c>
      <c r="L9003" s="149"/>
      <c r="M9003" s="149"/>
    </row>
    <row r="9004" spans="1:13">
      <c r="A9004" s="144" t="s">
        <v>291</v>
      </c>
      <c r="B9004" s="145">
        <v>22337096</v>
      </c>
      <c r="C9004" s="140" t="s">
        <v>273</v>
      </c>
      <c r="D9004" s="146">
        <v>0.247311827956989</v>
      </c>
      <c r="E9004" s="146">
        <v>0.40519006160501803</v>
      </c>
      <c r="F9004" s="147">
        <v>3.2084809306776298E-5</v>
      </c>
      <c r="G9004" s="147">
        <v>3.4418714780708E-3</v>
      </c>
      <c r="H9004" s="146">
        <v>1</v>
      </c>
      <c r="I9004" s="146">
        <v>0.75268817204301097</v>
      </c>
      <c r="J9004" s="146">
        <v>27.3333333333333</v>
      </c>
      <c r="K9004" s="148">
        <v>41</v>
      </c>
      <c r="L9004" s="149"/>
      <c r="M9004" s="149"/>
    </row>
    <row r="9005" spans="1:13">
      <c r="A9005" s="144" t="s">
        <v>290</v>
      </c>
      <c r="B9005" s="145">
        <v>2420122</v>
      </c>
      <c r="C9005" s="140" t="s">
        <v>273</v>
      </c>
      <c r="D9005" s="146">
        <v>0.24730649784997599</v>
      </c>
      <c r="E9005" s="146">
        <v>0.48132678956375402</v>
      </c>
      <c r="F9005" s="147">
        <v>4.3379307017462398E-2</v>
      </c>
      <c r="G9005" s="147">
        <v>0.99999999999995104</v>
      </c>
      <c r="H9005" s="146">
        <v>0.861775362318841</v>
      </c>
      <c r="I9005" s="146">
        <v>0.61446886446886495</v>
      </c>
      <c r="J9005" s="146">
        <v>39.3333333333333</v>
      </c>
      <c r="K9005" s="148">
        <v>34</v>
      </c>
      <c r="L9005" s="149"/>
      <c r="M9005" s="149"/>
    </row>
    <row r="9006" spans="1:13">
      <c r="A9006" s="144" t="s">
        <v>286</v>
      </c>
      <c r="B9006" s="145">
        <v>35106583</v>
      </c>
      <c r="C9006" s="140" t="s">
        <v>273</v>
      </c>
      <c r="D9006" s="146">
        <v>0.24727814295433001</v>
      </c>
      <c r="E9006" s="146">
        <v>0.429617035401342</v>
      </c>
      <c r="F9006" s="147">
        <v>2.8565170831378198E-3</v>
      </c>
      <c r="G9006" s="147">
        <v>0.12968591960724599</v>
      </c>
      <c r="H9006" s="146">
        <v>0.95015001335197402</v>
      </c>
      <c r="I9006" s="146">
        <v>0.70287187039764398</v>
      </c>
      <c r="J9006" s="146">
        <v>131.666666666667</v>
      </c>
      <c r="K9006" s="148">
        <v>69.5</v>
      </c>
      <c r="L9006" s="149"/>
      <c r="M9006" s="149"/>
    </row>
    <row r="9007" spans="1:13">
      <c r="A9007" s="144" t="s">
        <v>289</v>
      </c>
      <c r="B9007" s="145">
        <v>1099422</v>
      </c>
      <c r="C9007" s="140" t="s">
        <v>273</v>
      </c>
      <c r="D9007" s="146">
        <v>0.24724995971559199</v>
      </c>
      <c r="E9007" s="146">
        <v>0.52360574412809702</v>
      </c>
      <c r="F9007" s="147">
        <v>2.8517960756617399E-2</v>
      </c>
      <c r="G9007" s="147">
        <v>0.99999999999995104</v>
      </c>
      <c r="H9007" s="146">
        <v>0.80233636977057998</v>
      </c>
      <c r="I9007" s="146">
        <v>0.55508641005498804</v>
      </c>
      <c r="J9007" s="146">
        <v>74.6666666666667</v>
      </c>
      <c r="K9007" s="148">
        <v>71.5</v>
      </c>
      <c r="L9007" s="149"/>
      <c r="M9007" s="149"/>
    </row>
    <row r="9008" spans="1:13">
      <c r="A9008" s="144" t="s">
        <v>283</v>
      </c>
      <c r="B9008" s="145">
        <v>68870385</v>
      </c>
      <c r="C9008" s="140" t="s">
        <v>273</v>
      </c>
      <c r="D9008" s="146">
        <v>0.247245710920594</v>
      </c>
      <c r="E9008" s="146">
        <v>0.971200854960386</v>
      </c>
      <c r="F9008" s="147">
        <v>1.7049632300545198E-2</v>
      </c>
      <c r="G9008" s="147">
        <v>0.72189175060335697</v>
      </c>
      <c r="H9008" s="146">
        <v>0.49466682742544799</v>
      </c>
      <c r="I9008" s="146">
        <v>0.24742111650485399</v>
      </c>
      <c r="J9008" s="146">
        <v>207.333333333333</v>
      </c>
      <c r="K9008" s="148">
        <v>115.5</v>
      </c>
      <c r="L9008" s="149"/>
      <c r="M9008" s="149"/>
    </row>
    <row r="9009" spans="1:13">
      <c r="A9009" s="144" t="s">
        <v>279</v>
      </c>
      <c r="B9009" s="145">
        <v>95317399</v>
      </c>
      <c r="C9009" s="140" t="s">
        <v>273</v>
      </c>
      <c r="D9009" s="146">
        <v>0.24724225173940501</v>
      </c>
      <c r="E9009" s="146">
        <v>0.82589309238835895</v>
      </c>
      <c r="F9009" s="147">
        <v>6.0145274040492797E-3</v>
      </c>
      <c r="G9009" s="147">
        <v>0.263132223588807</v>
      </c>
      <c r="H9009" s="146">
        <v>0.557242251739405</v>
      </c>
      <c r="I9009" s="146">
        <v>0.31</v>
      </c>
      <c r="J9009" s="146">
        <v>34.3333333333333</v>
      </c>
      <c r="K9009" s="148">
        <v>27.5</v>
      </c>
      <c r="L9009" s="149"/>
      <c r="M9009" s="149"/>
    </row>
    <row r="9010" spans="1:13">
      <c r="A9010" s="144" t="s">
        <v>292</v>
      </c>
      <c r="B9010" s="145">
        <v>173213415</v>
      </c>
      <c r="C9010" s="140" t="s">
        <v>273</v>
      </c>
      <c r="D9010" s="146">
        <v>0.24722222222222201</v>
      </c>
      <c r="E9010" s="146">
        <v>0.40502057404700598</v>
      </c>
      <c r="F9010" s="147">
        <v>1.54451327847361E-9</v>
      </c>
      <c r="G9010" s="147">
        <v>4.9023689434478199E-6</v>
      </c>
      <c r="H9010" s="146">
        <v>1</v>
      </c>
      <c r="I9010" s="146">
        <v>0.75277777777777799</v>
      </c>
      <c r="J9010" s="146">
        <v>34.3333333333333</v>
      </c>
      <c r="K9010" s="148">
        <v>34.5</v>
      </c>
      <c r="L9010" s="149"/>
      <c r="M9010" s="149"/>
    </row>
    <row r="9011" spans="1:13">
      <c r="A9011" s="144" t="s">
        <v>283</v>
      </c>
      <c r="B9011" s="145">
        <v>76292339</v>
      </c>
      <c r="C9011" s="140" t="s">
        <v>273</v>
      </c>
      <c r="D9011" s="146">
        <v>0.24719387755102001</v>
      </c>
      <c r="E9011" s="146">
        <v>0.40496696478097099</v>
      </c>
      <c r="F9011" s="147">
        <v>3.05507790649497E-3</v>
      </c>
      <c r="G9011" s="147">
        <v>0.13796685918170501</v>
      </c>
      <c r="H9011" s="146">
        <v>1</v>
      </c>
      <c r="I9011" s="146">
        <v>0.75280612244898004</v>
      </c>
      <c r="J9011" s="146">
        <v>50</v>
      </c>
      <c r="K9011" s="148">
        <v>64.5</v>
      </c>
      <c r="L9011" s="149"/>
      <c r="M9011" s="149"/>
    </row>
    <row r="9012" spans="1:13">
      <c r="A9012" s="144" t="s">
        <v>286</v>
      </c>
      <c r="B9012" s="145">
        <v>131097126</v>
      </c>
      <c r="C9012" s="140" t="s">
        <v>273</v>
      </c>
      <c r="D9012" s="146">
        <v>0.24715909090909099</v>
      </c>
      <c r="E9012" s="146">
        <v>0.40490117431335698</v>
      </c>
      <c r="F9012" s="147">
        <v>1.21419756603217E-5</v>
      </c>
      <c r="G9012" s="147">
        <v>1.70736206681917E-3</v>
      </c>
      <c r="H9012" s="146">
        <v>1</v>
      </c>
      <c r="I9012" s="146">
        <v>0.75284090909090895</v>
      </c>
      <c r="J9012" s="146">
        <v>34.3333333333333</v>
      </c>
      <c r="K9012" s="148">
        <v>27</v>
      </c>
      <c r="L9012" s="149"/>
      <c r="M9012" s="149"/>
    </row>
    <row r="9013" spans="1:13">
      <c r="A9013" s="144" t="s">
        <v>278</v>
      </c>
      <c r="B9013" s="145">
        <v>30968418</v>
      </c>
      <c r="C9013" s="140" t="s">
        <v>273</v>
      </c>
      <c r="D9013" s="146">
        <v>0.247155049786629</v>
      </c>
      <c r="E9013" s="146">
        <v>0.404893531708164</v>
      </c>
      <c r="F9013" s="147">
        <v>1.68370683670169E-6</v>
      </c>
      <c r="G9013" s="147">
        <v>4.2358611068149299E-4</v>
      </c>
      <c r="H9013" s="146">
        <v>1</v>
      </c>
      <c r="I9013" s="146">
        <v>0.75284495021337094</v>
      </c>
      <c r="J9013" s="146">
        <v>60</v>
      </c>
      <c r="K9013" s="148">
        <v>46.5</v>
      </c>
      <c r="L9013" s="149"/>
      <c r="M9013" s="149"/>
    </row>
    <row r="9014" spans="1:13">
      <c r="A9014" s="144" t="s">
        <v>276</v>
      </c>
      <c r="B9014" s="145">
        <v>51704989</v>
      </c>
      <c r="C9014" s="140" t="s">
        <v>273</v>
      </c>
      <c r="D9014" s="146">
        <v>0.247142857142857</v>
      </c>
      <c r="E9014" s="146">
        <v>0.40487047312184499</v>
      </c>
      <c r="F9014" s="147">
        <v>5.5392379149275398E-3</v>
      </c>
      <c r="G9014" s="147">
        <v>0.24310595309791799</v>
      </c>
      <c r="H9014" s="146">
        <v>1</v>
      </c>
      <c r="I9014" s="146">
        <v>0.752857142857143</v>
      </c>
      <c r="J9014" s="146">
        <v>48.3333333333333</v>
      </c>
      <c r="K9014" s="148">
        <v>60</v>
      </c>
      <c r="L9014" s="149"/>
      <c r="M9014" s="149"/>
    </row>
    <row r="9015" spans="1:13">
      <c r="A9015" s="144" t="s">
        <v>277</v>
      </c>
      <c r="B9015" s="145">
        <v>32821140</v>
      </c>
      <c r="C9015" s="140" t="s">
        <v>273</v>
      </c>
      <c r="D9015" s="146">
        <v>0.24711168164313199</v>
      </c>
      <c r="E9015" s="146">
        <v>0.40481151605462801</v>
      </c>
      <c r="F9015" s="147">
        <v>5.7361769450611398E-4</v>
      </c>
      <c r="G9015" s="147">
        <v>3.1508854461334203E-2</v>
      </c>
      <c r="H9015" s="146">
        <v>1</v>
      </c>
      <c r="I9015" s="146">
        <v>0.75288831835686798</v>
      </c>
      <c r="J9015" s="146">
        <v>23</v>
      </c>
      <c r="K9015" s="148">
        <v>30</v>
      </c>
      <c r="L9015" s="149"/>
      <c r="M9015" s="149"/>
    </row>
    <row r="9016" spans="1:13">
      <c r="A9016" s="144" t="s">
        <v>294</v>
      </c>
      <c r="B9016" s="145">
        <v>22198248</v>
      </c>
      <c r="C9016" s="140" t="s">
        <v>273</v>
      </c>
      <c r="D9016" s="146">
        <v>0.247058823529412</v>
      </c>
      <c r="E9016" s="146">
        <v>0.40471155975043499</v>
      </c>
      <c r="F9016" s="147">
        <v>3.9312486194889201E-6</v>
      </c>
      <c r="G9016" s="147">
        <v>7.6741425516112596E-4</v>
      </c>
      <c r="H9016" s="146">
        <v>1</v>
      </c>
      <c r="I9016" s="146">
        <v>0.752941176470588</v>
      </c>
      <c r="J9016" s="146">
        <v>38.3333333333333</v>
      </c>
      <c r="K9016" s="148">
        <v>16</v>
      </c>
      <c r="L9016" s="149"/>
      <c r="M9016" s="149"/>
    </row>
    <row r="9017" spans="1:13">
      <c r="A9017" s="144" t="s">
        <v>290</v>
      </c>
      <c r="B9017" s="145">
        <v>1181706</v>
      </c>
      <c r="C9017" s="140" t="s">
        <v>273</v>
      </c>
      <c r="D9017" s="146">
        <v>0.24705525197328501</v>
      </c>
      <c r="E9017" s="146">
        <v>4.6840065834136801</v>
      </c>
      <c r="F9017" s="147">
        <v>3.4641841388171599E-6</v>
      </c>
      <c r="G9017" s="147">
        <v>7.0509733434319496E-4</v>
      </c>
      <c r="H9017" s="146">
        <v>0.24705525197328501</v>
      </c>
      <c r="I9017" s="146">
        <v>0</v>
      </c>
      <c r="J9017" s="146">
        <v>41.3333333333333</v>
      </c>
      <c r="K9017" s="148">
        <v>32</v>
      </c>
      <c r="L9017" s="149"/>
      <c r="M9017" s="149"/>
    </row>
    <row r="9018" spans="1:13">
      <c r="A9018" s="144" t="s">
        <v>280</v>
      </c>
      <c r="B9018" s="145">
        <v>27350074</v>
      </c>
      <c r="C9018" s="140" t="s">
        <v>273</v>
      </c>
      <c r="D9018" s="146">
        <v>0.24704768270944699</v>
      </c>
      <c r="E9018" s="146">
        <v>0.46697849688440202</v>
      </c>
      <c r="F9018" s="147">
        <v>1.64571692702002E-2</v>
      </c>
      <c r="G9018" s="147">
        <v>0.69794748076896596</v>
      </c>
      <c r="H9018" s="146">
        <v>0.88341131907308401</v>
      </c>
      <c r="I9018" s="146">
        <v>0.63636363636363602</v>
      </c>
      <c r="J9018" s="146">
        <v>57</v>
      </c>
      <c r="K9018" s="148">
        <v>64</v>
      </c>
      <c r="L9018" s="149"/>
      <c r="M9018" s="149"/>
    </row>
    <row r="9019" spans="1:13">
      <c r="A9019" s="144" t="s">
        <v>295</v>
      </c>
      <c r="B9019" s="145">
        <v>45082346</v>
      </c>
      <c r="C9019" s="140" t="s">
        <v>273</v>
      </c>
      <c r="D9019" s="146">
        <v>0.24704618689581101</v>
      </c>
      <c r="E9019" s="146">
        <v>0.40468766451681198</v>
      </c>
      <c r="F9019" s="147">
        <v>3.83856703672122E-3</v>
      </c>
      <c r="G9019" s="147">
        <v>0.171170681988558</v>
      </c>
      <c r="H9019" s="146">
        <v>1</v>
      </c>
      <c r="I9019" s="146">
        <v>0.75295381310418896</v>
      </c>
      <c r="J9019" s="146">
        <v>103.333333333333</v>
      </c>
      <c r="K9019" s="148">
        <v>34</v>
      </c>
      <c r="L9019" s="149"/>
      <c r="M9019" s="149"/>
    </row>
    <row r="9020" spans="1:13">
      <c r="A9020" s="144" t="s">
        <v>280</v>
      </c>
      <c r="B9020" s="145">
        <v>226123147</v>
      </c>
      <c r="C9020" s="140" t="s">
        <v>273</v>
      </c>
      <c r="D9020" s="146">
        <v>0.24702380952381001</v>
      </c>
      <c r="E9020" s="146">
        <v>0.40464535101155202</v>
      </c>
      <c r="F9020" s="147">
        <v>2.0271660749325899E-6</v>
      </c>
      <c r="G9020" s="147">
        <v>4.8210443271998302E-4</v>
      </c>
      <c r="H9020" s="146">
        <v>1</v>
      </c>
      <c r="I9020" s="146">
        <v>0.75297619047619002</v>
      </c>
      <c r="J9020" s="146">
        <v>34</v>
      </c>
      <c r="K9020" s="148">
        <v>38</v>
      </c>
      <c r="L9020" s="149"/>
      <c r="M9020" s="149"/>
    </row>
    <row r="9021" spans="1:13">
      <c r="A9021" s="144" t="s">
        <v>275</v>
      </c>
      <c r="B9021" s="145">
        <v>111275633</v>
      </c>
      <c r="C9021" s="140" t="s">
        <v>273</v>
      </c>
      <c r="D9021" s="146">
        <v>0.24702380952381001</v>
      </c>
      <c r="E9021" s="146">
        <v>0.40464535101155202</v>
      </c>
      <c r="F9021" s="147">
        <v>3.2880946132709198E-6</v>
      </c>
      <c r="G9021" s="147">
        <v>6.7982712223153298E-4</v>
      </c>
      <c r="H9021" s="146">
        <v>1</v>
      </c>
      <c r="I9021" s="146">
        <v>0.75297619047619002</v>
      </c>
      <c r="J9021" s="146">
        <v>86</v>
      </c>
      <c r="K9021" s="148">
        <v>54</v>
      </c>
      <c r="L9021" s="149"/>
      <c r="M9021" s="149"/>
    </row>
    <row r="9022" spans="1:13">
      <c r="A9022" s="144" t="s">
        <v>274</v>
      </c>
      <c r="B9022" s="145">
        <v>103202972</v>
      </c>
      <c r="C9022" s="140" t="s">
        <v>273</v>
      </c>
      <c r="D9022" s="146">
        <v>0.247020187820431</v>
      </c>
      <c r="E9022" s="146">
        <v>0.51819020064319099</v>
      </c>
      <c r="F9022" s="147">
        <v>1.2541721262011E-2</v>
      </c>
      <c r="G9022" s="147">
        <v>0.53745639274512502</v>
      </c>
      <c r="H9022" s="146">
        <v>0.80861773006313498</v>
      </c>
      <c r="I9022" s="146">
        <v>0.56159754224270397</v>
      </c>
      <c r="J9022" s="146">
        <v>71.6666666666667</v>
      </c>
      <c r="K9022" s="148">
        <v>64</v>
      </c>
      <c r="L9022" s="149"/>
      <c r="M9022" s="149"/>
    </row>
    <row r="9023" spans="1:13">
      <c r="A9023" s="144" t="s">
        <v>290</v>
      </c>
      <c r="B9023" s="145">
        <v>210314</v>
      </c>
      <c r="C9023" s="140" t="s">
        <v>273</v>
      </c>
      <c r="D9023" s="146">
        <v>0.247012279659339</v>
      </c>
      <c r="E9023" s="146">
        <v>0.49913248393196202</v>
      </c>
      <c r="F9023" s="147">
        <v>4.6954411601495299E-2</v>
      </c>
      <c r="G9023" s="147">
        <v>0.99999999999995104</v>
      </c>
      <c r="H9023" s="146">
        <v>0.83457912457912498</v>
      </c>
      <c r="I9023" s="146">
        <v>0.58756684491978595</v>
      </c>
      <c r="J9023" s="146">
        <v>48</v>
      </c>
      <c r="K9023" s="148">
        <v>30.5</v>
      </c>
      <c r="L9023" s="149"/>
      <c r="M9023" s="149"/>
    </row>
    <row r="9024" spans="1:13">
      <c r="A9024" s="144" t="s">
        <v>281</v>
      </c>
      <c r="B9024" s="145">
        <v>34147203</v>
      </c>
      <c r="C9024" s="140" t="s">
        <v>273</v>
      </c>
      <c r="D9024" s="146">
        <v>0.247009148486981</v>
      </c>
      <c r="E9024" s="146">
        <v>0.40461762904306098</v>
      </c>
      <c r="F9024" s="147">
        <v>1.09128203707202E-5</v>
      </c>
      <c r="G9024" s="147">
        <v>1.57861370167484E-3</v>
      </c>
      <c r="H9024" s="146">
        <v>1</v>
      </c>
      <c r="I9024" s="146">
        <v>0.75299085151301903</v>
      </c>
      <c r="J9024" s="146">
        <v>38</v>
      </c>
      <c r="K9024" s="148">
        <v>39</v>
      </c>
      <c r="L9024" s="149"/>
      <c r="M9024" s="149"/>
    </row>
    <row r="9025" spans="1:13">
      <c r="A9025" s="144" t="s">
        <v>275</v>
      </c>
      <c r="B9025" s="145">
        <v>113334891</v>
      </c>
      <c r="C9025" s="140" t="s">
        <v>273</v>
      </c>
      <c r="D9025" s="146">
        <v>0.24695121951219501</v>
      </c>
      <c r="E9025" s="146">
        <v>0.40450809867054</v>
      </c>
      <c r="F9025" s="147">
        <v>1.74584339056724E-9</v>
      </c>
      <c r="G9025" s="147">
        <v>5.0326059379839496E-6</v>
      </c>
      <c r="H9025" s="146">
        <v>1</v>
      </c>
      <c r="I9025" s="146">
        <v>0.75304878048780499</v>
      </c>
      <c r="J9025" s="146">
        <v>20.3333333333333</v>
      </c>
      <c r="K9025" s="148">
        <v>46.5</v>
      </c>
      <c r="L9025" s="149"/>
      <c r="M9025" s="149"/>
    </row>
    <row r="9026" spans="1:13">
      <c r="A9026" s="144" t="s">
        <v>277</v>
      </c>
      <c r="B9026" s="145">
        <v>62334552</v>
      </c>
      <c r="C9026" s="140" t="s">
        <v>273</v>
      </c>
      <c r="D9026" s="146">
        <v>0.24695121951219501</v>
      </c>
      <c r="E9026" s="146">
        <v>0.40450809867054</v>
      </c>
      <c r="F9026" s="147">
        <v>1.74584339056724E-9</v>
      </c>
      <c r="G9026" s="147">
        <v>5.0326059379839496E-6</v>
      </c>
      <c r="H9026" s="146">
        <v>1</v>
      </c>
      <c r="I9026" s="146">
        <v>0.75304878048780499</v>
      </c>
      <c r="J9026" s="146">
        <v>29</v>
      </c>
      <c r="K9026" s="148">
        <v>26.5</v>
      </c>
      <c r="L9026" s="149"/>
      <c r="M9026" s="149"/>
    </row>
    <row r="9027" spans="1:13">
      <c r="A9027" s="144" t="s">
        <v>290</v>
      </c>
      <c r="B9027" s="145">
        <v>43114325</v>
      </c>
      <c r="C9027" s="140" t="s">
        <v>273</v>
      </c>
      <c r="D9027" s="146">
        <v>0.246946486928105</v>
      </c>
      <c r="E9027" s="146">
        <v>0.77363675603605397</v>
      </c>
      <c r="F9027" s="147">
        <v>7.1561914662193499E-4</v>
      </c>
      <c r="G9027" s="147">
        <v>3.7951750353295302E-2</v>
      </c>
      <c r="H9027" s="146">
        <v>0.58496732026143805</v>
      </c>
      <c r="I9027" s="146">
        <v>0.33802083333333299</v>
      </c>
      <c r="J9027" s="146">
        <v>53.6666666666667</v>
      </c>
      <c r="K9027" s="148">
        <v>62</v>
      </c>
      <c r="L9027" s="149"/>
      <c r="M9027" s="149"/>
    </row>
    <row r="9028" spans="1:13">
      <c r="A9028" s="144" t="s">
        <v>288</v>
      </c>
      <c r="B9028" s="145">
        <v>45349197</v>
      </c>
      <c r="C9028" s="140" t="s">
        <v>273</v>
      </c>
      <c r="D9028" s="146">
        <v>0.24689655172413799</v>
      </c>
      <c r="E9028" s="146">
        <v>0.40440474207835497</v>
      </c>
      <c r="F9028" s="147">
        <v>4.67651004533637E-4</v>
      </c>
      <c r="G9028" s="147">
        <v>2.6609961054675901E-2</v>
      </c>
      <c r="H9028" s="146">
        <v>1</v>
      </c>
      <c r="I9028" s="146">
        <v>0.75310344827586195</v>
      </c>
      <c r="J9028" s="146">
        <v>22</v>
      </c>
      <c r="K9028" s="148">
        <v>27</v>
      </c>
      <c r="L9028" s="149"/>
      <c r="M9028" s="149"/>
    </row>
    <row r="9029" spans="1:13">
      <c r="A9029" s="144" t="s">
        <v>294</v>
      </c>
      <c r="B9029" s="145">
        <v>140047396</v>
      </c>
      <c r="C9029" s="140" t="s">
        <v>273</v>
      </c>
      <c r="D9029" s="146">
        <v>0.24687500000000001</v>
      </c>
      <c r="E9029" s="146">
        <v>0.40436399776439103</v>
      </c>
      <c r="F9029" s="147">
        <v>3.1192566802391798E-4</v>
      </c>
      <c r="G9029" s="147">
        <v>1.9127365740888899E-2</v>
      </c>
      <c r="H9029" s="146">
        <v>1</v>
      </c>
      <c r="I9029" s="146">
        <v>0.75312500000000004</v>
      </c>
      <c r="J9029" s="146">
        <v>32</v>
      </c>
      <c r="K9029" s="148">
        <v>59.5</v>
      </c>
      <c r="L9029" s="149"/>
      <c r="M9029" s="149"/>
    </row>
    <row r="9030" spans="1:13">
      <c r="A9030" s="144" t="s">
        <v>277</v>
      </c>
      <c r="B9030" s="145">
        <v>48164811</v>
      </c>
      <c r="C9030" s="140" t="s">
        <v>273</v>
      </c>
      <c r="D9030" s="146">
        <v>0.24685396546678401</v>
      </c>
      <c r="E9030" s="146">
        <v>0.40432423232814402</v>
      </c>
      <c r="F9030" s="147">
        <v>1.39212504282006E-8</v>
      </c>
      <c r="G9030" s="147">
        <v>1.6005982849137099E-5</v>
      </c>
      <c r="H9030" s="146">
        <v>1</v>
      </c>
      <c r="I9030" s="146">
        <v>0.75314603453321605</v>
      </c>
      <c r="J9030" s="146">
        <v>34</v>
      </c>
      <c r="K9030" s="148">
        <v>59</v>
      </c>
      <c r="L9030" s="149"/>
      <c r="M9030" s="149"/>
    </row>
    <row r="9031" spans="1:13">
      <c r="A9031" s="144" t="s">
        <v>278</v>
      </c>
      <c r="B9031" s="145">
        <v>23852658</v>
      </c>
      <c r="C9031" s="140" t="s">
        <v>273</v>
      </c>
      <c r="D9031" s="146">
        <v>0.24680715197956599</v>
      </c>
      <c r="E9031" s="146">
        <v>0.40423573614076502</v>
      </c>
      <c r="F9031" s="147">
        <v>3.8919522856578701E-4</v>
      </c>
      <c r="G9031" s="147">
        <v>2.2895488906667601E-2</v>
      </c>
      <c r="H9031" s="146">
        <v>1</v>
      </c>
      <c r="I9031" s="146">
        <v>0.75319284802043396</v>
      </c>
      <c r="J9031" s="146">
        <v>24</v>
      </c>
      <c r="K9031" s="148">
        <v>56</v>
      </c>
      <c r="L9031" s="149"/>
      <c r="M9031" s="149"/>
    </row>
    <row r="9032" spans="1:13">
      <c r="A9032" s="144" t="s">
        <v>291</v>
      </c>
      <c r="B9032" s="145">
        <v>4402576</v>
      </c>
      <c r="C9032" s="140" t="s">
        <v>273</v>
      </c>
      <c r="D9032" s="146">
        <v>0.24678362573099399</v>
      </c>
      <c r="E9032" s="146">
        <v>0.40419126418442097</v>
      </c>
      <c r="F9032" s="147">
        <v>1.47563148618217E-5</v>
      </c>
      <c r="G9032" s="147">
        <v>1.9649817106351698E-3</v>
      </c>
      <c r="H9032" s="146">
        <v>1</v>
      </c>
      <c r="I9032" s="146">
        <v>0.75321637426900601</v>
      </c>
      <c r="J9032" s="146">
        <v>31</v>
      </c>
      <c r="K9032" s="148">
        <v>32</v>
      </c>
      <c r="L9032" s="149"/>
      <c r="M9032" s="149"/>
    </row>
    <row r="9033" spans="1:13">
      <c r="A9033" s="144" t="s">
        <v>282</v>
      </c>
      <c r="B9033" s="145">
        <v>7039614</v>
      </c>
      <c r="C9033" s="140" t="s">
        <v>273</v>
      </c>
      <c r="D9033" s="146">
        <v>0.24678362573099399</v>
      </c>
      <c r="E9033" s="146">
        <v>0.40419126418442097</v>
      </c>
      <c r="F9033" s="147">
        <v>1.47563148618218E-5</v>
      </c>
      <c r="G9033" s="147">
        <v>1.9649817106351698E-3</v>
      </c>
      <c r="H9033" s="146">
        <v>1</v>
      </c>
      <c r="I9033" s="146">
        <v>0.75321637426900601</v>
      </c>
      <c r="J9033" s="146">
        <v>66</v>
      </c>
      <c r="K9033" s="148">
        <v>51</v>
      </c>
      <c r="L9033" s="149"/>
      <c r="M9033" s="149"/>
    </row>
    <row r="9034" spans="1:13">
      <c r="A9034" s="144" t="s">
        <v>274</v>
      </c>
      <c r="B9034" s="145">
        <v>113224589</v>
      </c>
      <c r="C9034" s="140" t="s">
        <v>273</v>
      </c>
      <c r="D9034" s="146">
        <v>0.24677938808373601</v>
      </c>
      <c r="E9034" s="146">
        <v>0.404183253853514</v>
      </c>
      <c r="F9034" s="147">
        <v>1.8452945065504001E-3</v>
      </c>
      <c r="G9034" s="147">
        <v>8.6949595182362394E-2</v>
      </c>
      <c r="H9034" s="146">
        <v>1</v>
      </c>
      <c r="I9034" s="146">
        <v>0.75322061191626399</v>
      </c>
      <c r="J9034" s="146">
        <v>58</v>
      </c>
      <c r="K9034" s="148">
        <v>50</v>
      </c>
      <c r="L9034" s="149"/>
      <c r="M9034" s="149"/>
    </row>
    <row r="9035" spans="1:13">
      <c r="A9035" s="144" t="s">
        <v>272</v>
      </c>
      <c r="B9035" s="145">
        <v>115605201</v>
      </c>
      <c r="C9035" s="140" t="s">
        <v>273</v>
      </c>
      <c r="D9035" s="146">
        <v>0.24671052631578899</v>
      </c>
      <c r="E9035" s="146">
        <v>0.40405309220947599</v>
      </c>
      <c r="F9035" s="147">
        <v>1.1909924975398E-4</v>
      </c>
      <c r="G9035" s="147">
        <v>9.0551171117403892E-3</v>
      </c>
      <c r="H9035" s="146">
        <v>1</v>
      </c>
      <c r="I9035" s="146">
        <v>0.75328947368421095</v>
      </c>
      <c r="J9035" s="146">
        <v>60.6666666666667</v>
      </c>
      <c r="K9035" s="148">
        <v>29.5</v>
      </c>
      <c r="L9035" s="149"/>
      <c r="M9035" s="149"/>
    </row>
    <row r="9036" spans="1:13">
      <c r="A9036" s="144" t="s">
        <v>282</v>
      </c>
      <c r="B9036" s="145">
        <v>131088430</v>
      </c>
      <c r="C9036" s="140" t="s">
        <v>273</v>
      </c>
      <c r="D9036" s="146">
        <v>0.24671052631578899</v>
      </c>
      <c r="E9036" s="146">
        <v>0.40405309220947599</v>
      </c>
      <c r="F9036" s="147">
        <v>1.1909924975398E-4</v>
      </c>
      <c r="G9036" s="147">
        <v>9.0551171117403892E-3</v>
      </c>
      <c r="H9036" s="146">
        <v>1</v>
      </c>
      <c r="I9036" s="146">
        <v>0.75328947368421095</v>
      </c>
      <c r="J9036" s="146">
        <v>23.6666666666667</v>
      </c>
      <c r="K9036" s="148">
        <v>29.5</v>
      </c>
      <c r="L9036" s="149"/>
      <c r="M9036" s="149"/>
    </row>
    <row r="9037" spans="1:13">
      <c r="A9037" s="144" t="s">
        <v>274</v>
      </c>
      <c r="B9037" s="145">
        <v>135176258</v>
      </c>
      <c r="C9037" s="140" t="s">
        <v>273</v>
      </c>
      <c r="D9037" s="146">
        <v>0.24670499995689901</v>
      </c>
      <c r="E9037" s="146">
        <v>0.43389613348612499</v>
      </c>
      <c r="F9037" s="147">
        <v>3.04316904298986E-2</v>
      </c>
      <c r="G9037" s="147">
        <v>0.99999999999995104</v>
      </c>
      <c r="H9037" s="146">
        <v>0.93981498731467406</v>
      </c>
      <c r="I9037" s="146">
        <v>0.69310998735777496</v>
      </c>
      <c r="J9037" s="146">
        <v>109.333333333333</v>
      </c>
      <c r="K9037" s="148">
        <v>77.5</v>
      </c>
      <c r="L9037" s="149"/>
      <c r="M9037" s="149"/>
    </row>
    <row r="9038" spans="1:13">
      <c r="A9038" s="144" t="s">
        <v>292</v>
      </c>
      <c r="B9038" s="145">
        <v>135930565</v>
      </c>
      <c r="C9038" s="140" t="s">
        <v>273</v>
      </c>
      <c r="D9038" s="146">
        <v>0.246691718773942</v>
      </c>
      <c r="E9038" s="146">
        <v>1.09136769265978</v>
      </c>
      <c r="F9038" s="147">
        <v>2.1811315351435399E-2</v>
      </c>
      <c r="G9038" s="147">
        <v>0.91112628344783098</v>
      </c>
      <c r="H9038" s="146">
        <v>0.45485636114911099</v>
      </c>
      <c r="I9038" s="146">
        <v>0.20816464237516899</v>
      </c>
      <c r="J9038" s="146">
        <v>36.3333333333333</v>
      </c>
      <c r="K9038" s="148">
        <v>38.5</v>
      </c>
      <c r="L9038" s="149"/>
      <c r="M9038" s="149"/>
    </row>
    <row r="9039" spans="1:13">
      <c r="A9039" s="144" t="s">
        <v>277</v>
      </c>
      <c r="B9039" s="145">
        <v>57620231</v>
      </c>
      <c r="C9039" s="140" t="s">
        <v>273</v>
      </c>
      <c r="D9039" s="146">
        <v>0.246690307328605</v>
      </c>
      <c r="E9039" s="146">
        <v>4.6819569154093301</v>
      </c>
      <c r="F9039" s="147">
        <v>4.5061610023409398E-3</v>
      </c>
      <c r="G9039" s="147">
        <v>0.199370589418366</v>
      </c>
      <c r="H9039" s="146">
        <v>0.246690307328605</v>
      </c>
      <c r="I9039" s="146">
        <v>0</v>
      </c>
      <c r="J9039" s="146">
        <v>51.3333333333333</v>
      </c>
      <c r="K9039" s="148">
        <v>75.5</v>
      </c>
      <c r="L9039" s="149"/>
      <c r="M9039" s="149"/>
    </row>
    <row r="9040" spans="1:13">
      <c r="A9040" s="144" t="s">
        <v>292</v>
      </c>
      <c r="B9040" s="145">
        <v>1634775</v>
      </c>
      <c r="C9040" s="140" t="s">
        <v>273</v>
      </c>
      <c r="D9040" s="146">
        <v>0.24668630338733399</v>
      </c>
      <c r="E9040" s="146">
        <v>0.40400730912787303</v>
      </c>
      <c r="F9040" s="147">
        <v>6.4593432496199305E-5</v>
      </c>
      <c r="G9040" s="147">
        <v>5.7219756314222901E-3</v>
      </c>
      <c r="H9040" s="146">
        <v>1</v>
      </c>
      <c r="I9040" s="146">
        <v>0.75331369661266601</v>
      </c>
      <c r="J9040" s="146">
        <v>62.6666666666667</v>
      </c>
      <c r="K9040" s="148">
        <v>101</v>
      </c>
      <c r="L9040" s="149"/>
      <c r="M9040" s="149"/>
    </row>
    <row r="9041" spans="1:13">
      <c r="A9041" s="144" t="s">
        <v>286</v>
      </c>
      <c r="B9041" s="145">
        <v>106928440</v>
      </c>
      <c r="C9041" s="140" t="s">
        <v>273</v>
      </c>
      <c r="D9041" s="146">
        <v>0.24667931688804601</v>
      </c>
      <c r="E9041" s="146">
        <v>0.403994104410344</v>
      </c>
      <c r="F9041" s="147">
        <v>3.8414876710362001E-8</v>
      </c>
      <c r="G9041" s="147">
        <v>3.0744558443836098E-5</v>
      </c>
      <c r="H9041" s="146">
        <v>1</v>
      </c>
      <c r="I9041" s="146">
        <v>0.75332068311195399</v>
      </c>
      <c r="J9041" s="146">
        <v>32.3333333333333</v>
      </c>
      <c r="K9041" s="148">
        <v>32.5</v>
      </c>
      <c r="L9041" s="149"/>
      <c r="M9041" s="149"/>
    </row>
    <row r="9042" spans="1:13">
      <c r="A9042" s="144" t="s">
        <v>281</v>
      </c>
      <c r="B9042" s="145">
        <v>89532533</v>
      </c>
      <c r="C9042" s="140" t="s">
        <v>273</v>
      </c>
      <c r="D9042" s="146">
        <v>0.24667931688804601</v>
      </c>
      <c r="E9042" s="146">
        <v>0.403994104410344</v>
      </c>
      <c r="F9042" s="147">
        <v>3.8414876710361498E-8</v>
      </c>
      <c r="G9042" s="147">
        <v>3.0744558443836098E-5</v>
      </c>
      <c r="H9042" s="146">
        <v>1</v>
      </c>
      <c r="I9042" s="146">
        <v>0.75332068311195399</v>
      </c>
      <c r="J9042" s="146">
        <v>71</v>
      </c>
      <c r="K9042" s="148">
        <v>48</v>
      </c>
      <c r="L9042" s="149"/>
      <c r="M9042" s="149"/>
    </row>
    <row r="9043" spans="1:13">
      <c r="A9043" s="144" t="s">
        <v>291</v>
      </c>
      <c r="B9043" s="145">
        <v>183328065</v>
      </c>
      <c r="C9043" s="140" t="s">
        <v>273</v>
      </c>
      <c r="D9043" s="146">
        <v>0.24666666666666701</v>
      </c>
      <c r="E9043" s="146">
        <v>0.40397019537600698</v>
      </c>
      <c r="F9043" s="147">
        <v>3.3219760675193002E-5</v>
      </c>
      <c r="G9043" s="147">
        <v>3.5309657245780998E-3</v>
      </c>
      <c r="H9043" s="146">
        <v>1</v>
      </c>
      <c r="I9043" s="146">
        <v>0.75333333333333297</v>
      </c>
      <c r="J9043" s="146">
        <v>25.3333333333333</v>
      </c>
      <c r="K9043" s="148">
        <v>30.5</v>
      </c>
      <c r="L9043" s="149"/>
      <c r="M9043" s="149"/>
    </row>
    <row r="9044" spans="1:13">
      <c r="A9044" s="144" t="s">
        <v>283</v>
      </c>
      <c r="B9044" s="145">
        <v>71615497</v>
      </c>
      <c r="C9044" s="140" t="s">
        <v>273</v>
      </c>
      <c r="D9044" s="146">
        <v>0.24666666666666701</v>
      </c>
      <c r="E9044" s="146">
        <v>0.40397019537600698</v>
      </c>
      <c r="F9044" s="147">
        <v>9.0181438734198097E-5</v>
      </c>
      <c r="G9044" s="147">
        <v>7.3385261485193302E-3</v>
      </c>
      <c r="H9044" s="146">
        <v>1</v>
      </c>
      <c r="I9044" s="146">
        <v>0.75333333333333297</v>
      </c>
      <c r="J9044" s="146">
        <v>53.3333333333333</v>
      </c>
      <c r="K9044" s="148">
        <v>35</v>
      </c>
      <c r="L9044" s="149"/>
      <c r="M9044" s="149"/>
    </row>
    <row r="9045" spans="1:13">
      <c r="A9045" s="144" t="s">
        <v>285</v>
      </c>
      <c r="B9045" s="145">
        <v>76466736</v>
      </c>
      <c r="C9045" s="140" t="s">
        <v>273</v>
      </c>
      <c r="D9045" s="146">
        <v>0.24666666666666701</v>
      </c>
      <c r="E9045" s="146">
        <v>0.40397019537600698</v>
      </c>
      <c r="F9045" s="147">
        <v>3.32197606751929E-5</v>
      </c>
      <c r="G9045" s="147">
        <v>3.5309657245780998E-3</v>
      </c>
      <c r="H9045" s="146">
        <v>1</v>
      </c>
      <c r="I9045" s="146">
        <v>0.75333333333333297</v>
      </c>
      <c r="J9045" s="146">
        <v>65.3333333333333</v>
      </c>
      <c r="K9045" s="148">
        <v>37</v>
      </c>
      <c r="L9045" s="149"/>
      <c r="M9045" s="149"/>
    </row>
    <row r="9046" spans="1:13">
      <c r="A9046" s="144" t="s">
        <v>287</v>
      </c>
      <c r="B9046" s="145">
        <v>57676923</v>
      </c>
      <c r="C9046" s="140" t="s">
        <v>273</v>
      </c>
      <c r="D9046" s="146">
        <v>0.246655518394649</v>
      </c>
      <c r="E9046" s="146">
        <v>0.40394912536818001</v>
      </c>
      <c r="F9046" s="147">
        <v>1.98686137695963E-4</v>
      </c>
      <c r="G9046" s="147">
        <v>1.3409121281229E-2</v>
      </c>
      <c r="H9046" s="146">
        <v>1</v>
      </c>
      <c r="I9046" s="146">
        <v>0.75334448160535095</v>
      </c>
      <c r="J9046" s="146">
        <v>33</v>
      </c>
      <c r="K9046" s="148">
        <v>29.5</v>
      </c>
      <c r="L9046" s="149"/>
      <c r="M9046" s="149"/>
    </row>
    <row r="9047" spans="1:13">
      <c r="A9047" s="144" t="s">
        <v>279</v>
      </c>
      <c r="B9047" s="145">
        <v>796464</v>
      </c>
      <c r="C9047" s="140" t="s">
        <v>273</v>
      </c>
      <c r="D9047" s="146">
        <v>0.24664484451718499</v>
      </c>
      <c r="E9047" s="146">
        <v>0.40392895224478298</v>
      </c>
      <c r="F9047" s="147">
        <v>2.1190833336884099E-5</v>
      </c>
      <c r="G9047" s="147">
        <v>2.5432562033092E-3</v>
      </c>
      <c r="H9047" s="146">
        <v>1</v>
      </c>
      <c r="I9047" s="146">
        <v>0.75335515548281495</v>
      </c>
      <c r="J9047" s="146">
        <v>46</v>
      </c>
      <c r="K9047" s="148">
        <v>56</v>
      </c>
      <c r="L9047" s="149"/>
      <c r="M9047" s="149"/>
    </row>
    <row r="9048" spans="1:13">
      <c r="A9048" s="144" t="s">
        <v>272</v>
      </c>
      <c r="B9048" s="145">
        <v>27328201</v>
      </c>
      <c r="C9048" s="140" t="s">
        <v>273</v>
      </c>
      <c r="D9048" s="146">
        <v>0.24663299663299701</v>
      </c>
      <c r="E9048" s="146">
        <v>0.403906560634542</v>
      </c>
      <c r="F9048" s="147">
        <v>2.40763613964565E-3</v>
      </c>
      <c r="G9048" s="147">
        <v>0.110731993815126</v>
      </c>
      <c r="H9048" s="146">
        <v>1</v>
      </c>
      <c r="I9048" s="146">
        <v>0.75336700336700302</v>
      </c>
      <c r="J9048" s="146">
        <v>48.3333333333333</v>
      </c>
      <c r="K9048" s="148">
        <v>43.5</v>
      </c>
      <c r="L9048" s="149"/>
      <c r="M9048" s="149"/>
    </row>
    <row r="9049" spans="1:13">
      <c r="A9049" s="144" t="s">
        <v>276</v>
      </c>
      <c r="B9049" s="145">
        <v>33063832</v>
      </c>
      <c r="C9049" s="140" t="s">
        <v>273</v>
      </c>
      <c r="D9049" s="146">
        <v>0.24659151905528701</v>
      </c>
      <c r="E9049" s="146">
        <v>4.6814015816864298</v>
      </c>
      <c r="F9049" s="147">
        <v>1.3450066225924799E-3</v>
      </c>
      <c r="G9049" s="147">
        <v>6.55279817615841E-2</v>
      </c>
      <c r="H9049" s="146">
        <v>0.24659151905528701</v>
      </c>
      <c r="I9049" s="146">
        <v>0</v>
      </c>
      <c r="J9049" s="146">
        <v>25</v>
      </c>
      <c r="K9049" s="148">
        <v>18.5</v>
      </c>
      <c r="L9049" s="149"/>
      <c r="M9049" s="149"/>
    </row>
    <row r="9050" spans="1:13">
      <c r="A9050" s="144" t="s">
        <v>292</v>
      </c>
      <c r="B9050" s="145">
        <v>66959260</v>
      </c>
      <c r="C9050" s="140" t="s">
        <v>273</v>
      </c>
      <c r="D9050" s="146">
        <v>0.246560350218887</v>
      </c>
      <c r="E9050" s="146">
        <v>0.403769271972304</v>
      </c>
      <c r="F9050" s="147">
        <v>8.75167718508657E-5</v>
      </c>
      <c r="G9050" s="147">
        <v>7.1709046024884303E-3</v>
      </c>
      <c r="H9050" s="146">
        <v>1</v>
      </c>
      <c r="I9050" s="146">
        <v>0.753439649781113</v>
      </c>
      <c r="J9050" s="146">
        <v>66.3333333333333</v>
      </c>
      <c r="K9050" s="148">
        <v>80</v>
      </c>
      <c r="L9050" s="149"/>
      <c r="M9050" s="149"/>
    </row>
    <row r="9051" spans="1:13">
      <c r="A9051" s="144" t="s">
        <v>281</v>
      </c>
      <c r="B9051" s="145">
        <v>5056073</v>
      </c>
      <c r="C9051" s="140" t="s">
        <v>273</v>
      </c>
      <c r="D9051" s="146">
        <v>0.24652777777777801</v>
      </c>
      <c r="E9051" s="146">
        <v>0.40370772015634598</v>
      </c>
      <c r="F9051" s="147">
        <v>2.2750586961918699E-4</v>
      </c>
      <c r="G9051" s="147">
        <v>1.4901659758163001E-2</v>
      </c>
      <c r="H9051" s="146">
        <v>1</v>
      </c>
      <c r="I9051" s="146">
        <v>0.75347222222222199</v>
      </c>
      <c r="J9051" s="146">
        <v>16.6666666666667</v>
      </c>
      <c r="K9051" s="148">
        <v>33</v>
      </c>
      <c r="L9051" s="149"/>
      <c r="M9051" s="149"/>
    </row>
    <row r="9052" spans="1:13">
      <c r="A9052" s="144" t="s">
        <v>285</v>
      </c>
      <c r="B9052" s="145">
        <v>52392577</v>
      </c>
      <c r="C9052" s="140" t="s">
        <v>273</v>
      </c>
      <c r="D9052" s="146">
        <v>0.24652777777777801</v>
      </c>
      <c r="E9052" s="146">
        <v>0.40370772015634598</v>
      </c>
      <c r="F9052" s="147">
        <v>4.3300725450832398E-7</v>
      </c>
      <c r="G9052" s="147">
        <v>1.65334837475641E-4</v>
      </c>
      <c r="H9052" s="146">
        <v>1</v>
      </c>
      <c r="I9052" s="146">
        <v>0.75347222222222199</v>
      </c>
      <c r="J9052" s="146">
        <v>44</v>
      </c>
      <c r="K9052" s="148">
        <v>42</v>
      </c>
      <c r="L9052" s="149"/>
      <c r="M9052" s="149"/>
    </row>
    <row r="9053" spans="1:13">
      <c r="A9053" s="144" t="s">
        <v>280</v>
      </c>
      <c r="B9053" s="145">
        <v>65153430</v>
      </c>
      <c r="C9053" s="140" t="s">
        <v>273</v>
      </c>
      <c r="D9053" s="146">
        <v>0.246487867177522</v>
      </c>
      <c r="E9053" s="146">
        <v>0.40363230507446801</v>
      </c>
      <c r="F9053" s="147">
        <v>5.2868138540321897E-5</v>
      </c>
      <c r="G9053" s="147">
        <v>4.93762176885009E-3</v>
      </c>
      <c r="H9053" s="146">
        <v>1</v>
      </c>
      <c r="I9053" s="146">
        <v>0.75351213282247798</v>
      </c>
      <c r="J9053" s="146">
        <v>21</v>
      </c>
      <c r="K9053" s="148">
        <v>42.5</v>
      </c>
      <c r="L9053" s="149"/>
      <c r="M9053" s="149"/>
    </row>
    <row r="9054" spans="1:13">
      <c r="A9054" s="144" t="s">
        <v>276</v>
      </c>
      <c r="B9054" s="145">
        <v>50203749</v>
      </c>
      <c r="C9054" s="140" t="s">
        <v>273</v>
      </c>
      <c r="D9054" s="146">
        <v>0.246486229819563</v>
      </c>
      <c r="E9054" s="146">
        <v>4.6808094676814704</v>
      </c>
      <c r="F9054" s="147">
        <v>3.3336415091176699E-3</v>
      </c>
      <c r="G9054" s="147">
        <v>0.149651833146701</v>
      </c>
      <c r="H9054" s="146">
        <v>0.246486229819563</v>
      </c>
      <c r="I9054" s="146">
        <v>0</v>
      </c>
      <c r="J9054" s="146">
        <v>31</v>
      </c>
      <c r="K9054" s="148">
        <v>31.5</v>
      </c>
      <c r="L9054" s="149"/>
      <c r="M9054" s="149"/>
    </row>
    <row r="9055" spans="1:13">
      <c r="A9055" s="144" t="s">
        <v>276</v>
      </c>
      <c r="B9055" s="145">
        <v>50203753</v>
      </c>
      <c r="C9055" s="140" t="s">
        <v>273</v>
      </c>
      <c r="D9055" s="146">
        <v>0.246486229819563</v>
      </c>
      <c r="E9055" s="146">
        <v>4.6808094676814704</v>
      </c>
      <c r="F9055" s="147">
        <v>3.3336415091176699E-3</v>
      </c>
      <c r="G9055" s="147">
        <v>0.149651833146701</v>
      </c>
      <c r="H9055" s="146">
        <v>0.246486229819563</v>
      </c>
      <c r="I9055" s="146">
        <v>0</v>
      </c>
      <c r="J9055" s="146">
        <v>31</v>
      </c>
      <c r="K9055" s="148">
        <v>31.5</v>
      </c>
      <c r="L9055" s="149"/>
      <c r="M9055" s="149"/>
    </row>
    <row r="9056" spans="1:13">
      <c r="A9056" s="144" t="s">
        <v>280</v>
      </c>
      <c r="B9056" s="145">
        <v>149817018</v>
      </c>
      <c r="C9056" s="140" t="s">
        <v>273</v>
      </c>
      <c r="D9056" s="146">
        <v>0.246428571428571</v>
      </c>
      <c r="E9056" s="146">
        <v>0.40352026708890798</v>
      </c>
      <c r="F9056" s="147">
        <v>6.4203202616002503E-5</v>
      </c>
      <c r="G9056" s="147">
        <v>5.6980154169187997E-3</v>
      </c>
      <c r="H9056" s="146">
        <v>1</v>
      </c>
      <c r="I9056" s="146">
        <v>0.753571428571429</v>
      </c>
      <c r="J9056" s="146">
        <v>42</v>
      </c>
      <c r="K9056" s="148">
        <v>17</v>
      </c>
      <c r="L9056" s="149"/>
      <c r="M9056" s="149"/>
    </row>
    <row r="9057" spans="1:13">
      <c r="A9057" s="144" t="s">
        <v>291</v>
      </c>
      <c r="B9057" s="145">
        <v>190015112</v>
      </c>
      <c r="C9057" s="140" t="s">
        <v>273</v>
      </c>
      <c r="D9057" s="146">
        <v>0.246413409456888</v>
      </c>
      <c r="E9057" s="146">
        <v>4.6803998063412404</v>
      </c>
      <c r="F9057" s="147">
        <v>2.4663845764670801E-3</v>
      </c>
      <c r="G9057" s="147">
        <v>0.11319532018260201</v>
      </c>
      <c r="H9057" s="146">
        <v>0.246413409456888</v>
      </c>
      <c r="I9057" s="146">
        <v>0</v>
      </c>
      <c r="J9057" s="146">
        <v>30.6666666666667</v>
      </c>
      <c r="K9057" s="148">
        <v>14</v>
      </c>
      <c r="L9057" s="149"/>
      <c r="M9057" s="149"/>
    </row>
    <row r="9058" spans="1:13">
      <c r="A9058" s="144" t="s">
        <v>286</v>
      </c>
      <c r="B9058" s="145">
        <v>21499802</v>
      </c>
      <c r="C9058" s="140" t="s">
        <v>273</v>
      </c>
      <c r="D9058" s="146">
        <v>0.246409462123346</v>
      </c>
      <c r="E9058" s="146">
        <v>0.40348416233971801</v>
      </c>
      <c r="F9058" s="147">
        <v>8.6695386022917403E-5</v>
      </c>
      <c r="G9058" s="147">
        <v>7.1251184661166398E-3</v>
      </c>
      <c r="H9058" s="146">
        <v>1</v>
      </c>
      <c r="I9058" s="146">
        <v>0.75359053787665398</v>
      </c>
      <c r="J9058" s="146">
        <v>43.6666666666667</v>
      </c>
      <c r="K9058" s="148">
        <v>60</v>
      </c>
      <c r="L9058" s="149"/>
      <c r="M9058" s="149"/>
    </row>
    <row r="9059" spans="1:13">
      <c r="A9059" s="144" t="s">
        <v>276</v>
      </c>
      <c r="B9059" s="145">
        <v>55330946</v>
      </c>
      <c r="C9059" s="140" t="s">
        <v>273</v>
      </c>
      <c r="D9059" s="146">
        <v>0.24640522875817</v>
      </c>
      <c r="E9059" s="146">
        <v>0.40347616402424402</v>
      </c>
      <c r="F9059" s="147">
        <v>3.4812553816924801E-3</v>
      </c>
      <c r="G9059" s="147">
        <v>0.15594565368801799</v>
      </c>
      <c r="H9059" s="146">
        <v>1</v>
      </c>
      <c r="I9059" s="146">
        <v>0.75359477124183005</v>
      </c>
      <c r="J9059" s="146">
        <v>21</v>
      </c>
      <c r="K9059" s="148">
        <v>31</v>
      </c>
      <c r="L9059" s="149"/>
      <c r="M9059" s="149"/>
    </row>
    <row r="9060" spans="1:13">
      <c r="A9060" s="144" t="s">
        <v>276</v>
      </c>
      <c r="B9060" s="145">
        <v>19514170</v>
      </c>
      <c r="C9060" s="140" t="s">
        <v>273</v>
      </c>
      <c r="D9060" s="146">
        <v>0.24637442320369199</v>
      </c>
      <c r="E9060" s="146">
        <v>0.40341796283442699</v>
      </c>
      <c r="F9060" s="147">
        <v>1.61427660818312E-5</v>
      </c>
      <c r="G9060" s="147">
        <v>2.09580200813019E-3</v>
      </c>
      <c r="H9060" s="146">
        <v>1</v>
      </c>
      <c r="I9060" s="146">
        <v>0.75362557679630804</v>
      </c>
      <c r="J9060" s="146">
        <v>25.3333333333333</v>
      </c>
      <c r="K9060" s="148">
        <v>57.5</v>
      </c>
      <c r="L9060" s="149"/>
      <c r="M9060" s="149"/>
    </row>
    <row r="9061" spans="1:13">
      <c r="A9061" s="144" t="s">
        <v>280</v>
      </c>
      <c r="B9061" s="145">
        <v>246040208</v>
      </c>
      <c r="C9061" s="140" t="s">
        <v>273</v>
      </c>
      <c r="D9061" s="146">
        <v>0.246323529411765</v>
      </c>
      <c r="E9061" s="146">
        <v>0.40332181391433902</v>
      </c>
      <c r="F9061" s="147">
        <v>1.18228882134903E-4</v>
      </c>
      <c r="G9061" s="147">
        <v>9.0063803821465692E-3</v>
      </c>
      <c r="H9061" s="146">
        <v>1</v>
      </c>
      <c r="I9061" s="146">
        <v>0.75367647058823495</v>
      </c>
      <c r="J9061" s="146">
        <v>41.3333333333333</v>
      </c>
      <c r="K9061" s="148">
        <v>46</v>
      </c>
      <c r="L9061" s="149"/>
      <c r="M9061" s="149"/>
    </row>
    <row r="9062" spans="1:13">
      <c r="A9062" s="144" t="s">
        <v>272</v>
      </c>
      <c r="B9062" s="145">
        <v>161801741</v>
      </c>
      <c r="C9062" s="140" t="s">
        <v>273</v>
      </c>
      <c r="D9062" s="146">
        <v>0.246323529411765</v>
      </c>
      <c r="E9062" s="146">
        <v>0.40332181391433902</v>
      </c>
      <c r="F9062" s="147">
        <v>1.4968400272762401E-4</v>
      </c>
      <c r="G9062" s="147">
        <v>1.07853503580045E-2</v>
      </c>
      <c r="H9062" s="146">
        <v>1</v>
      </c>
      <c r="I9062" s="146">
        <v>0.75367647058823495</v>
      </c>
      <c r="J9062" s="146">
        <v>40.6666666666667</v>
      </c>
      <c r="K9062" s="148">
        <v>33.5</v>
      </c>
      <c r="L9062" s="149"/>
      <c r="M9062" s="149"/>
    </row>
    <row r="9063" spans="1:13">
      <c r="A9063" s="144" t="s">
        <v>289</v>
      </c>
      <c r="B9063" s="145">
        <v>74105461</v>
      </c>
      <c r="C9063" s="140" t="s">
        <v>273</v>
      </c>
      <c r="D9063" s="146">
        <v>0.24631578947368399</v>
      </c>
      <c r="E9063" s="146">
        <v>0.40330719212863603</v>
      </c>
      <c r="F9063" s="147">
        <v>1.0709468154963301E-3</v>
      </c>
      <c r="G9063" s="147">
        <v>5.3669660504253397E-2</v>
      </c>
      <c r="H9063" s="146">
        <v>1</v>
      </c>
      <c r="I9063" s="146">
        <v>0.75368421052631596</v>
      </c>
      <c r="J9063" s="146">
        <v>35</v>
      </c>
      <c r="K9063" s="148">
        <v>34.5</v>
      </c>
      <c r="L9063" s="149"/>
      <c r="M9063" s="149"/>
    </row>
    <row r="9064" spans="1:13">
      <c r="A9064" s="144" t="s">
        <v>289</v>
      </c>
      <c r="B9064" s="145">
        <v>77735508</v>
      </c>
      <c r="C9064" s="140" t="s">
        <v>273</v>
      </c>
      <c r="D9064" s="146">
        <v>0.24631578947368399</v>
      </c>
      <c r="E9064" s="146">
        <v>0.40330719212863603</v>
      </c>
      <c r="F9064" s="147">
        <v>1.0709468154963301E-3</v>
      </c>
      <c r="G9064" s="147">
        <v>5.3669660504253397E-2</v>
      </c>
      <c r="H9064" s="146">
        <v>1</v>
      </c>
      <c r="I9064" s="146">
        <v>0.75368421052631596</v>
      </c>
      <c r="J9064" s="146">
        <v>23</v>
      </c>
      <c r="K9064" s="148">
        <v>22</v>
      </c>
      <c r="L9064" s="149"/>
      <c r="M9064" s="149"/>
    </row>
    <row r="9065" spans="1:13">
      <c r="A9065" s="144" t="s">
        <v>281</v>
      </c>
      <c r="B9065" s="145">
        <v>85436829</v>
      </c>
      <c r="C9065" s="140" t="s">
        <v>273</v>
      </c>
      <c r="D9065" s="146">
        <v>0.246299722479186</v>
      </c>
      <c r="E9065" s="146">
        <v>0.40327683988469598</v>
      </c>
      <c r="F9065" s="147">
        <v>4.5081409385586402E-5</v>
      </c>
      <c r="G9065" s="147">
        <v>4.3861122616203202E-3</v>
      </c>
      <c r="H9065" s="146">
        <v>1</v>
      </c>
      <c r="I9065" s="146">
        <v>0.75370027752081403</v>
      </c>
      <c r="J9065" s="146">
        <v>38.6666666666667</v>
      </c>
      <c r="K9065" s="148">
        <v>46.5</v>
      </c>
      <c r="L9065" s="149"/>
      <c r="M9065" s="149"/>
    </row>
    <row r="9066" spans="1:13">
      <c r="A9066" s="144" t="s">
        <v>283</v>
      </c>
      <c r="B9066" s="145">
        <v>72584416</v>
      </c>
      <c r="C9066" s="140" t="s">
        <v>273</v>
      </c>
      <c r="D9066" s="146">
        <v>0.246267843521848</v>
      </c>
      <c r="E9066" s="146">
        <v>4.6795805555610501</v>
      </c>
      <c r="F9066" s="147">
        <v>1.8371347584395E-4</v>
      </c>
      <c r="G9066" s="147">
        <v>1.26227744190843E-2</v>
      </c>
      <c r="H9066" s="146">
        <v>0.246267843521848</v>
      </c>
      <c r="I9066" s="146">
        <v>0</v>
      </c>
      <c r="J9066" s="146">
        <v>29.6666666666667</v>
      </c>
      <c r="K9066" s="148">
        <v>55</v>
      </c>
      <c r="L9066" s="149"/>
      <c r="M9066" s="149"/>
    </row>
    <row r="9067" spans="1:13">
      <c r="A9067" s="144" t="s">
        <v>279</v>
      </c>
      <c r="B9067" s="145">
        <v>217817897</v>
      </c>
      <c r="C9067" s="140" t="s">
        <v>273</v>
      </c>
      <c r="D9067" s="146">
        <v>0.24621212121212099</v>
      </c>
      <c r="E9067" s="146">
        <v>0.40311136310088402</v>
      </c>
      <c r="F9067" s="147">
        <v>3.4041284186443402E-5</v>
      </c>
      <c r="G9067" s="147">
        <v>3.5954389708433001E-3</v>
      </c>
      <c r="H9067" s="146">
        <v>1</v>
      </c>
      <c r="I9067" s="146">
        <v>0.75378787878787901</v>
      </c>
      <c r="J9067" s="146">
        <v>37.3333333333333</v>
      </c>
      <c r="K9067" s="148">
        <v>29.5</v>
      </c>
      <c r="L9067" s="149"/>
      <c r="M9067" s="149"/>
    </row>
    <row r="9068" spans="1:13">
      <c r="A9068" s="144" t="s">
        <v>272</v>
      </c>
      <c r="B9068" s="145">
        <v>1714736</v>
      </c>
      <c r="C9068" s="140" t="s">
        <v>273</v>
      </c>
      <c r="D9068" s="146">
        <v>0.24621212121212099</v>
      </c>
      <c r="E9068" s="146">
        <v>0.40311136310088402</v>
      </c>
      <c r="F9068" s="147">
        <v>2.4586625721704499E-9</v>
      </c>
      <c r="G9068" s="147">
        <v>5.5548771708347899E-6</v>
      </c>
      <c r="H9068" s="146">
        <v>1</v>
      </c>
      <c r="I9068" s="146">
        <v>0.75378787878787901</v>
      </c>
      <c r="J9068" s="146">
        <v>25</v>
      </c>
      <c r="K9068" s="148">
        <v>24.5</v>
      </c>
      <c r="L9068" s="149"/>
      <c r="M9068" s="149"/>
    </row>
    <row r="9069" spans="1:13">
      <c r="A9069" s="144" t="s">
        <v>294</v>
      </c>
      <c r="B9069" s="145">
        <v>111085968</v>
      </c>
      <c r="C9069" s="140" t="s">
        <v>273</v>
      </c>
      <c r="D9069" s="146">
        <v>0.24621212121212099</v>
      </c>
      <c r="E9069" s="146">
        <v>0.40311136310088402</v>
      </c>
      <c r="F9069" s="147">
        <v>5.2599244501494501E-4</v>
      </c>
      <c r="G9069" s="147">
        <v>2.9329033017106699E-2</v>
      </c>
      <c r="H9069" s="146">
        <v>1</v>
      </c>
      <c r="I9069" s="146">
        <v>0.75378787878787901</v>
      </c>
      <c r="J9069" s="146">
        <v>132</v>
      </c>
      <c r="K9069" s="148">
        <v>45</v>
      </c>
      <c r="L9069" s="149"/>
      <c r="M9069" s="149"/>
    </row>
    <row r="9070" spans="1:13">
      <c r="A9070" s="144" t="s">
        <v>295</v>
      </c>
      <c r="B9070" s="145">
        <v>104168950</v>
      </c>
      <c r="C9070" s="140" t="s">
        <v>273</v>
      </c>
      <c r="D9070" s="146">
        <v>0.24621212121212099</v>
      </c>
      <c r="E9070" s="146">
        <v>0.40311136310088402</v>
      </c>
      <c r="F9070" s="147">
        <v>3.40412841864433E-5</v>
      </c>
      <c r="G9070" s="147">
        <v>3.5954389708433001E-3</v>
      </c>
      <c r="H9070" s="146">
        <v>1</v>
      </c>
      <c r="I9070" s="146">
        <v>0.75378787878787901</v>
      </c>
      <c r="J9070" s="146">
        <v>15</v>
      </c>
      <c r="K9070" s="148">
        <v>38.5</v>
      </c>
      <c r="L9070" s="149"/>
      <c r="M9070" s="149"/>
    </row>
    <row r="9071" spans="1:13">
      <c r="A9071" s="144" t="s">
        <v>276</v>
      </c>
      <c r="B9071" s="145">
        <v>1275095</v>
      </c>
      <c r="C9071" s="140" t="s">
        <v>273</v>
      </c>
      <c r="D9071" s="146">
        <v>0.24621212121212099</v>
      </c>
      <c r="E9071" s="146">
        <v>0.40311136310088402</v>
      </c>
      <c r="F9071" s="147">
        <v>3.40412841864433E-5</v>
      </c>
      <c r="G9071" s="147">
        <v>3.5954389708433001E-3</v>
      </c>
      <c r="H9071" s="146">
        <v>1</v>
      </c>
      <c r="I9071" s="146">
        <v>0.75378787878787901</v>
      </c>
      <c r="J9071" s="146">
        <v>45</v>
      </c>
      <c r="K9071" s="148">
        <v>44.5</v>
      </c>
      <c r="L9071" s="149"/>
      <c r="M9071" s="149"/>
    </row>
    <row r="9072" spans="1:13">
      <c r="A9072" s="144" t="s">
        <v>290</v>
      </c>
      <c r="B9072" s="145">
        <v>100579210</v>
      </c>
      <c r="C9072" s="140" t="s">
        <v>273</v>
      </c>
      <c r="D9072" s="146">
        <v>0.24620962425840501</v>
      </c>
      <c r="E9072" s="146">
        <v>0.40310664669079699</v>
      </c>
      <c r="F9072" s="147">
        <v>5.2519922117025296E-6</v>
      </c>
      <c r="G9072" s="147">
        <v>9.4275380842961704E-4</v>
      </c>
      <c r="H9072" s="146">
        <v>1</v>
      </c>
      <c r="I9072" s="146">
        <v>0.75379037574159502</v>
      </c>
      <c r="J9072" s="146">
        <v>21.6666666666667</v>
      </c>
      <c r="K9072" s="148">
        <v>39</v>
      </c>
      <c r="L9072" s="149"/>
      <c r="M9072" s="149"/>
    </row>
    <row r="9073" spans="1:13">
      <c r="A9073" s="144" t="s">
        <v>286</v>
      </c>
      <c r="B9073" s="145">
        <v>132943302</v>
      </c>
      <c r="C9073" s="140" t="s">
        <v>273</v>
      </c>
      <c r="D9073" s="146">
        <v>0.24617912793832</v>
      </c>
      <c r="E9073" s="146">
        <v>4.6790810325242802</v>
      </c>
      <c r="F9073" s="147">
        <v>1.10359619014607E-5</v>
      </c>
      <c r="G9073" s="147">
        <v>1.5888880365050599E-3</v>
      </c>
      <c r="H9073" s="146">
        <v>0.24617912793832</v>
      </c>
      <c r="I9073" s="146">
        <v>0</v>
      </c>
      <c r="J9073" s="146">
        <v>43</v>
      </c>
      <c r="K9073" s="148">
        <v>27</v>
      </c>
      <c r="L9073" s="149"/>
      <c r="M9073" s="149"/>
    </row>
    <row r="9074" spans="1:13">
      <c r="A9074" s="144" t="s">
        <v>279</v>
      </c>
      <c r="B9074" s="145">
        <v>222950968</v>
      </c>
      <c r="C9074" s="140" t="s">
        <v>273</v>
      </c>
      <c r="D9074" s="146">
        <v>0.246177958259723</v>
      </c>
      <c r="E9074" s="146">
        <v>0.42523160372609597</v>
      </c>
      <c r="F9074" s="147">
        <v>4.8512206902613597E-2</v>
      </c>
      <c r="G9074" s="147">
        <v>0.99999999999995104</v>
      </c>
      <c r="H9074" s="146">
        <v>0.95434172691183805</v>
      </c>
      <c r="I9074" s="146">
        <v>0.70816376865211506</v>
      </c>
      <c r="J9074" s="146">
        <v>166.666666666667</v>
      </c>
      <c r="K9074" s="148">
        <v>129.5</v>
      </c>
      <c r="L9074" s="149"/>
      <c r="M9074" s="149"/>
    </row>
    <row r="9075" spans="1:13">
      <c r="A9075" s="144" t="s">
        <v>289</v>
      </c>
      <c r="B9075" s="145">
        <v>28043049</v>
      </c>
      <c r="C9075" s="140" t="s">
        <v>273</v>
      </c>
      <c r="D9075" s="146">
        <v>0.24614065180102901</v>
      </c>
      <c r="E9075" s="146">
        <v>0.40297637308065998</v>
      </c>
      <c r="F9075" s="147">
        <v>1.7893178506684299E-3</v>
      </c>
      <c r="G9075" s="147">
        <v>8.4555962507581003E-2</v>
      </c>
      <c r="H9075" s="146">
        <v>1</v>
      </c>
      <c r="I9075" s="146">
        <v>0.75385934819897105</v>
      </c>
      <c r="J9075" s="146">
        <v>46.3333333333333</v>
      </c>
      <c r="K9075" s="148">
        <v>37.5</v>
      </c>
      <c r="L9075" s="149"/>
      <c r="M9075" s="149"/>
    </row>
    <row r="9076" spans="1:13">
      <c r="A9076" s="144" t="s">
        <v>274</v>
      </c>
      <c r="B9076" s="145">
        <v>97575367</v>
      </c>
      <c r="C9076" s="140" t="s">
        <v>273</v>
      </c>
      <c r="D9076" s="146">
        <v>0.24610638597089199</v>
      </c>
      <c r="E9076" s="146">
        <v>0.95075887162047001</v>
      </c>
      <c r="F9076" s="147">
        <v>1.27287710016845E-2</v>
      </c>
      <c r="G9076" s="147">
        <v>0.54505576423086399</v>
      </c>
      <c r="H9076" s="146">
        <v>0.49991736158064798</v>
      </c>
      <c r="I9076" s="146">
        <v>0.25381097560975602</v>
      </c>
      <c r="J9076" s="146">
        <v>62.6666666666667</v>
      </c>
      <c r="K9076" s="148">
        <v>44.5</v>
      </c>
      <c r="L9076" s="149"/>
      <c r="M9076" s="149"/>
    </row>
    <row r="9077" spans="1:13">
      <c r="A9077" s="144" t="s">
        <v>275</v>
      </c>
      <c r="B9077" s="145">
        <v>83571414</v>
      </c>
      <c r="C9077" s="140" t="s">
        <v>273</v>
      </c>
      <c r="D9077" s="146">
        <v>0.24610389610389599</v>
      </c>
      <c r="E9077" s="146">
        <v>0.40290695455963199</v>
      </c>
      <c r="F9077" s="147">
        <v>2.7968338033927398E-5</v>
      </c>
      <c r="G9077" s="147">
        <v>3.1098706477300001E-3</v>
      </c>
      <c r="H9077" s="146">
        <v>1</v>
      </c>
      <c r="I9077" s="146">
        <v>0.75389610389610395</v>
      </c>
      <c r="J9077" s="146">
        <v>69.6666666666667</v>
      </c>
      <c r="K9077" s="148">
        <v>62.5</v>
      </c>
      <c r="L9077" s="149"/>
      <c r="M9077" s="149"/>
    </row>
    <row r="9078" spans="1:13">
      <c r="A9078" s="144" t="s">
        <v>277</v>
      </c>
      <c r="B9078" s="145">
        <v>62351892</v>
      </c>
      <c r="C9078" s="140" t="s">
        <v>273</v>
      </c>
      <c r="D9078" s="146">
        <v>0.24603174603174599</v>
      </c>
      <c r="E9078" s="146">
        <v>0.40277069828683898</v>
      </c>
      <c r="F9078" s="147">
        <v>1.0556776463360001E-6</v>
      </c>
      <c r="G9078" s="147">
        <v>3.0624919970050399E-4</v>
      </c>
      <c r="H9078" s="146">
        <v>1</v>
      </c>
      <c r="I9078" s="146">
        <v>0.75396825396825395</v>
      </c>
      <c r="J9078" s="146">
        <v>43</v>
      </c>
      <c r="K9078" s="148">
        <v>23</v>
      </c>
      <c r="L9078" s="149"/>
      <c r="M9078" s="149"/>
    </row>
    <row r="9079" spans="1:13">
      <c r="A9079" s="144" t="s">
        <v>288</v>
      </c>
      <c r="B9079" s="145">
        <v>31088571</v>
      </c>
      <c r="C9079" s="140" t="s">
        <v>273</v>
      </c>
      <c r="D9079" s="146">
        <v>0.24603174603174599</v>
      </c>
      <c r="E9079" s="146">
        <v>0.40277069828683898</v>
      </c>
      <c r="F9079" s="147">
        <v>1.82651433166765E-4</v>
      </c>
      <c r="G9079" s="147">
        <v>1.25644583465249E-2</v>
      </c>
      <c r="H9079" s="146">
        <v>1</v>
      </c>
      <c r="I9079" s="146">
        <v>0.75396825396825395</v>
      </c>
      <c r="J9079" s="146">
        <v>54.3333333333333</v>
      </c>
      <c r="K9079" s="148">
        <v>85.5</v>
      </c>
      <c r="L9079" s="149"/>
      <c r="M9079" s="149"/>
    </row>
    <row r="9080" spans="1:13">
      <c r="A9080" s="144" t="s">
        <v>288</v>
      </c>
      <c r="B9080" s="145">
        <v>45989616</v>
      </c>
      <c r="C9080" s="140" t="s">
        <v>273</v>
      </c>
      <c r="D9080" s="146">
        <v>0.24601951720595799</v>
      </c>
      <c r="E9080" s="146">
        <v>0.40274760527868197</v>
      </c>
      <c r="F9080" s="147">
        <v>6.66018546107188E-4</v>
      </c>
      <c r="G9080" s="147">
        <v>3.5710288498574903E-2</v>
      </c>
      <c r="H9080" s="146">
        <v>1</v>
      </c>
      <c r="I9080" s="146">
        <v>0.75398048279404195</v>
      </c>
      <c r="J9080" s="146">
        <v>54.6666666666667</v>
      </c>
      <c r="K9080" s="148">
        <v>46</v>
      </c>
      <c r="L9080" s="149"/>
      <c r="M9080" s="149"/>
    </row>
    <row r="9081" spans="1:13">
      <c r="A9081" s="144" t="s">
        <v>294</v>
      </c>
      <c r="B9081" s="145">
        <v>70404594</v>
      </c>
      <c r="C9081" s="140" t="s">
        <v>273</v>
      </c>
      <c r="D9081" s="146">
        <v>0.24597512773546701</v>
      </c>
      <c r="E9081" s="146">
        <v>4.6779317299721601</v>
      </c>
      <c r="F9081" s="147">
        <v>1.8186490483000999E-3</v>
      </c>
      <c r="G9081" s="147">
        <v>8.5821076069161895E-2</v>
      </c>
      <c r="H9081" s="146">
        <v>0.24597512773546701</v>
      </c>
      <c r="I9081" s="146">
        <v>0</v>
      </c>
      <c r="J9081" s="146">
        <v>28.6666666666667</v>
      </c>
      <c r="K9081" s="148">
        <v>14</v>
      </c>
      <c r="L9081" s="149"/>
      <c r="M9081" s="149"/>
    </row>
    <row r="9082" spans="1:13">
      <c r="A9082" s="144" t="s">
        <v>282</v>
      </c>
      <c r="B9082" s="145">
        <v>50739013</v>
      </c>
      <c r="C9082" s="140" t="s">
        <v>273</v>
      </c>
      <c r="D9082" s="146">
        <v>0.245948184076659</v>
      </c>
      <c r="E9082" s="146">
        <v>0.40261290661812099</v>
      </c>
      <c r="F9082" s="147">
        <v>1.7663570622753001E-4</v>
      </c>
      <c r="G9082" s="147">
        <v>1.2232001353769501E-2</v>
      </c>
      <c r="H9082" s="146">
        <v>1</v>
      </c>
      <c r="I9082" s="146">
        <v>0.75405181592334103</v>
      </c>
      <c r="J9082" s="146">
        <v>64.6666666666667</v>
      </c>
      <c r="K9082" s="148">
        <v>93</v>
      </c>
      <c r="L9082" s="149"/>
      <c r="M9082" s="149"/>
    </row>
    <row r="9083" spans="1:13">
      <c r="A9083" s="144" t="s">
        <v>279</v>
      </c>
      <c r="B9083" s="145">
        <v>26845184</v>
      </c>
      <c r="C9083" s="140" t="s">
        <v>273</v>
      </c>
      <c r="D9083" s="146">
        <v>0.24593042890915201</v>
      </c>
      <c r="E9083" s="146">
        <v>4.67767978203221</v>
      </c>
      <c r="F9083" s="147">
        <v>3.1615033272345602E-3</v>
      </c>
      <c r="G9083" s="147">
        <v>0.14241271163022001</v>
      </c>
      <c r="H9083" s="146">
        <v>0.24593042890915201</v>
      </c>
      <c r="I9083" s="146">
        <v>0</v>
      </c>
      <c r="J9083" s="146">
        <v>31</v>
      </c>
      <c r="K9083" s="148">
        <v>27</v>
      </c>
      <c r="L9083" s="149"/>
      <c r="M9083" s="149"/>
    </row>
    <row r="9084" spans="1:13">
      <c r="A9084" s="144" t="s">
        <v>280</v>
      </c>
      <c r="B9084" s="145">
        <v>79320517</v>
      </c>
      <c r="C9084" s="140" t="s">
        <v>273</v>
      </c>
      <c r="D9084" s="146">
        <v>0.245920745920746</v>
      </c>
      <c r="E9084" s="146">
        <v>0.40256109837699799</v>
      </c>
      <c r="F9084" s="147">
        <v>1.0555447008041401E-4</v>
      </c>
      <c r="G9084" s="147">
        <v>8.2633459284469704E-3</v>
      </c>
      <c r="H9084" s="146">
        <v>1</v>
      </c>
      <c r="I9084" s="146">
        <v>0.75407925407925402</v>
      </c>
      <c r="J9084" s="146">
        <v>51.3333333333333</v>
      </c>
      <c r="K9084" s="148">
        <v>36</v>
      </c>
      <c r="L9084" s="149"/>
      <c r="M9084" s="149"/>
    </row>
    <row r="9085" spans="1:13">
      <c r="A9085" s="144" t="s">
        <v>279</v>
      </c>
      <c r="B9085" s="145">
        <v>25981493</v>
      </c>
      <c r="C9085" s="140" t="s">
        <v>273</v>
      </c>
      <c r="D9085" s="146">
        <v>0.245920745920746</v>
      </c>
      <c r="E9085" s="146">
        <v>0.40256109837699799</v>
      </c>
      <c r="F9085" s="147">
        <v>1.0555447008041401E-4</v>
      </c>
      <c r="G9085" s="147">
        <v>8.2633459284469704E-3</v>
      </c>
      <c r="H9085" s="146">
        <v>1</v>
      </c>
      <c r="I9085" s="146">
        <v>0.75407925407925402</v>
      </c>
      <c r="J9085" s="146">
        <v>48.6666666666667</v>
      </c>
      <c r="K9085" s="148">
        <v>36</v>
      </c>
      <c r="L9085" s="149"/>
      <c r="M9085" s="149"/>
    </row>
    <row r="9086" spans="1:13">
      <c r="A9086" s="144" t="s">
        <v>279</v>
      </c>
      <c r="B9086" s="145">
        <v>38960329</v>
      </c>
      <c r="C9086" s="140" t="s">
        <v>273</v>
      </c>
      <c r="D9086" s="146">
        <v>0.24591313922489</v>
      </c>
      <c r="E9086" s="146">
        <v>1.5473890359464</v>
      </c>
      <c r="F9086" s="147">
        <v>3.0139803025024999E-2</v>
      </c>
      <c r="G9086" s="147">
        <v>0.99999999999995104</v>
      </c>
      <c r="H9086" s="146">
        <v>0.36380127808699197</v>
      </c>
      <c r="I9086" s="146">
        <v>0.117888138862102</v>
      </c>
      <c r="J9086" s="146">
        <v>39</v>
      </c>
      <c r="K9086" s="148">
        <v>47.5</v>
      </c>
      <c r="L9086" s="149"/>
      <c r="M9086" s="149"/>
    </row>
    <row r="9087" spans="1:13">
      <c r="A9087" s="144" t="s">
        <v>280</v>
      </c>
      <c r="B9087" s="145">
        <v>208164828</v>
      </c>
      <c r="C9087" s="140" t="s">
        <v>273</v>
      </c>
      <c r="D9087" s="146">
        <v>0.245888157894737</v>
      </c>
      <c r="E9087" s="146">
        <v>4.67744147813087</v>
      </c>
      <c r="F9087" s="147">
        <v>4.8064171310347997E-3</v>
      </c>
      <c r="G9087" s="147">
        <v>0.212010181436841</v>
      </c>
      <c r="H9087" s="146">
        <v>0.245888157894737</v>
      </c>
      <c r="I9087" s="146">
        <v>0</v>
      </c>
      <c r="J9087" s="146">
        <v>38.3333333333333</v>
      </c>
      <c r="K9087" s="148">
        <v>20.5</v>
      </c>
      <c r="L9087" s="149"/>
      <c r="M9087" s="149"/>
    </row>
    <row r="9088" spans="1:13">
      <c r="A9088" s="144" t="s">
        <v>282</v>
      </c>
      <c r="B9088" s="145">
        <v>132582920</v>
      </c>
      <c r="C9088" s="140" t="s">
        <v>273</v>
      </c>
      <c r="D9088" s="146">
        <v>0.24583333333333299</v>
      </c>
      <c r="E9088" s="146">
        <v>0.40239605987789601</v>
      </c>
      <c r="F9088" s="147">
        <v>3.6433633598830902E-6</v>
      </c>
      <c r="G9088" s="147">
        <v>7.2984045635569904E-4</v>
      </c>
      <c r="H9088" s="146">
        <v>1</v>
      </c>
      <c r="I9088" s="146">
        <v>0.75416666666666698</v>
      </c>
      <c r="J9088" s="146">
        <v>31</v>
      </c>
      <c r="K9088" s="148">
        <v>32</v>
      </c>
      <c r="L9088" s="149"/>
      <c r="M9088" s="149"/>
    </row>
    <row r="9089" spans="1:13">
      <c r="A9089" s="144" t="s">
        <v>279</v>
      </c>
      <c r="B9089" s="145">
        <v>48112174</v>
      </c>
      <c r="C9089" s="140" t="s">
        <v>273</v>
      </c>
      <c r="D9089" s="146">
        <v>0.24581859711170101</v>
      </c>
      <c r="E9089" s="146">
        <v>4.6770492417714102</v>
      </c>
      <c r="F9089" s="147">
        <v>2.5611896172834502E-5</v>
      </c>
      <c r="G9089" s="147">
        <v>2.9138571417454098E-3</v>
      </c>
      <c r="H9089" s="146">
        <v>0.24581859711170101</v>
      </c>
      <c r="I9089" s="146">
        <v>0</v>
      </c>
      <c r="J9089" s="146">
        <v>51.6666666666667</v>
      </c>
      <c r="K9089" s="148">
        <v>47</v>
      </c>
      <c r="L9089" s="149"/>
      <c r="M9089" s="149"/>
    </row>
    <row r="9090" spans="1:13">
      <c r="A9090" s="144" t="s">
        <v>294</v>
      </c>
      <c r="B9090" s="145">
        <v>17385811</v>
      </c>
      <c r="C9090" s="140" t="s">
        <v>273</v>
      </c>
      <c r="D9090" s="146">
        <v>0.245798319327731</v>
      </c>
      <c r="E9090" s="146">
        <v>0.40232995731519799</v>
      </c>
      <c r="F9090" s="147">
        <v>2.2825196541930601E-6</v>
      </c>
      <c r="G9090" s="147">
        <v>5.2264376420020197E-4</v>
      </c>
      <c r="H9090" s="146">
        <v>1</v>
      </c>
      <c r="I9090" s="146">
        <v>0.754201680672269</v>
      </c>
      <c r="J9090" s="146">
        <v>24.6666666666667</v>
      </c>
      <c r="K9090" s="148">
        <v>31</v>
      </c>
      <c r="L9090" s="149"/>
      <c r="M9090" s="149"/>
    </row>
    <row r="9091" spans="1:13">
      <c r="A9091" s="144" t="s">
        <v>274</v>
      </c>
      <c r="B9091" s="145">
        <v>125378978</v>
      </c>
      <c r="C9091" s="140" t="s">
        <v>273</v>
      </c>
      <c r="D9091" s="146">
        <v>0.245714285714286</v>
      </c>
      <c r="E9091" s="146">
        <v>0.40217132352089002</v>
      </c>
      <c r="F9091" s="147">
        <v>1.3740334469224401E-4</v>
      </c>
      <c r="G9091" s="147">
        <v>1.01088377775409E-2</v>
      </c>
      <c r="H9091" s="146">
        <v>1</v>
      </c>
      <c r="I9091" s="146">
        <v>0.754285714285714</v>
      </c>
      <c r="J9091" s="146">
        <v>57.3333333333333</v>
      </c>
      <c r="K9091" s="148">
        <v>42.5</v>
      </c>
      <c r="L9091" s="149"/>
      <c r="M9091" s="149"/>
    </row>
    <row r="9092" spans="1:13">
      <c r="A9092" s="144" t="s">
        <v>280</v>
      </c>
      <c r="B9092" s="145">
        <v>10651622</v>
      </c>
      <c r="C9092" s="140" t="s">
        <v>273</v>
      </c>
      <c r="D9092" s="146">
        <v>0.24568288854003101</v>
      </c>
      <c r="E9092" s="146">
        <v>0.40211205822733098</v>
      </c>
      <c r="F9092" s="147">
        <v>1.0295126075533801E-5</v>
      </c>
      <c r="G9092" s="147">
        <v>1.51492494327397E-3</v>
      </c>
      <c r="H9092" s="146">
        <v>1</v>
      </c>
      <c r="I9092" s="146">
        <v>0.75431711145996905</v>
      </c>
      <c r="J9092" s="146">
        <v>41</v>
      </c>
      <c r="K9092" s="148">
        <v>37.5</v>
      </c>
      <c r="L9092" s="149"/>
      <c r="M9092" s="149"/>
    </row>
    <row r="9093" spans="1:13">
      <c r="A9093" s="144" t="s">
        <v>286</v>
      </c>
      <c r="B9093" s="145">
        <v>69912312</v>
      </c>
      <c r="C9093" s="140" t="s">
        <v>273</v>
      </c>
      <c r="D9093" s="146">
        <v>0.245647969052224</v>
      </c>
      <c r="E9093" s="146">
        <v>0.40204614707559699</v>
      </c>
      <c r="F9093" s="147">
        <v>1.0690931327489299E-4</v>
      </c>
      <c r="G9093" s="147">
        <v>8.3348724988056497E-3</v>
      </c>
      <c r="H9093" s="146">
        <v>1</v>
      </c>
      <c r="I9093" s="146">
        <v>0.75435203094777603</v>
      </c>
      <c r="J9093" s="146">
        <v>16.3333333333333</v>
      </c>
      <c r="K9093" s="148">
        <v>29</v>
      </c>
      <c r="L9093" s="149"/>
      <c r="M9093" s="149"/>
    </row>
    <row r="9094" spans="1:13">
      <c r="A9094" s="144" t="s">
        <v>277</v>
      </c>
      <c r="B9094" s="145">
        <v>56004987</v>
      </c>
      <c r="C9094" s="140" t="s">
        <v>273</v>
      </c>
      <c r="D9094" s="146">
        <v>0.24562926871291799</v>
      </c>
      <c r="E9094" s="146">
        <v>1.76846805822709</v>
      </c>
      <c r="F9094" s="147">
        <v>1.0501684516803399E-2</v>
      </c>
      <c r="G9094" s="147">
        <v>0.45240344476463001</v>
      </c>
      <c r="H9094" s="146">
        <v>0.3376805507642</v>
      </c>
      <c r="I9094" s="146">
        <v>9.2051282051282005E-2</v>
      </c>
      <c r="J9094" s="146">
        <v>72.3333333333333</v>
      </c>
      <c r="K9094" s="148">
        <v>64</v>
      </c>
      <c r="L9094" s="149"/>
      <c r="M9094" s="149"/>
    </row>
    <row r="9095" spans="1:13">
      <c r="A9095" s="144" t="s">
        <v>280</v>
      </c>
      <c r="B9095" s="145">
        <v>43309040</v>
      </c>
      <c r="C9095" s="140" t="s">
        <v>273</v>
      </c>
      <c r="D9095" s="146">
        <v>0.24562647754137101</v>
      </c>
      <c r="E9095" s="146">
        <v>0.40200558296510303</v>
      </c>
      <c r="F9095" s="147">
        <v>1.40042972088962E-3</v>
      </c>
      <c r="G9095" s="147">
        <v>6.7938776467396197E-2</v>
      </c>
      <c r="H9095" s="146">
        <v>1</v>
      </c>
      <c r="I9095" s="146">
        <v>0.75437352245862899</v>
      </c>
      <c r="J9095" s="146">
        <v>46.3333333333333</v>
      </c>
      <c r="K9095" s="148">
        <v>69.5</v>
      </c>
      <c r="L9095" s="149"/>
      <c r="M9095" s="149"/>
    </row>
    <row r="9096" spans="1:13">
      <c r="A9096" s="144" t="s">
        <v>274</v>
      </c>
      <c r="B9096" s="145">
        <v>72123580</v>
      </c>
      <c r="C9096" s="140" t="s">
        <v>273</v>
      </c>
      <c r="D9096" s="146">
        <v>0.24561403508771901</v>
      </c>
      <c r="E9096" s="146">
        <v>0.401982099001369</v>
      </c>
      <c r="F9096" s="147">
        <v>3.5150595394436899E-5</v>
      </c>
      <c r="G9096" s="147">
        <v>3.6786345540779199E-3</v>
      </c>
      <c r="H9096" s="146">
        <v>1</v>
      </c>
      <c r="I9096" s="146">
        <v>0.75438596491228105</v>
      </c>
      <c r="J9096" s="146">
        <v>20.3333333333333</v>
      </c>
      <c r="K9096" s="148">
        <v>17</v>
      </c>
      <c r="L9096" s="149"/>
      <c r="M9096" s="149"/>
    </row>
    <row r="9097" spans="1:13">
      <c r="A9097" s="144" t="s">
        <v>285</v>
      </c>
      <c r="B9097" s="145">
        <v>35408349</v>
      </c>
      <c r="C9097" s="140" t="s">
        <v>273</v>
      </c>
      <c r="D9097" s="146">
        <v>0.24561403508771901</v>
      </c>
      <c r="E9097" s="146">
        <v>0.401982099001369</v>
      </c>
      <c r="F9097" s="147">
        <v>3.5150595394436899E-5</v>
      </c>
      <c r="G9097" s="147">
        <v>3.6786345540779199E-3</v>
      </c>
      <c r="H9097" s="146">
        <v>1</v>
      </c>
      <c r="I9097" s="146">
        <v>0.75438596491228105</v>
      </c>
      <c r="J9097" s="146">
        <v>39.3333333333333</v>
      </c>
      <c r="K9097" s="148">
        <v>26.5</v>
      </c>
      <c r="L9097" s="149"/>
      <c r="M9097" s="149"/>
    </row>
    <row r="9098" spans="1:13">
      <c r="A9098" s="144" t="s">
        <v>291</v>
      </c>
      <c r="B9098" s="145">
        <v>3732644</v>
      </c>
      <c r="C9098" s="140" t="s">
        <v>273</v>
      </c>
      <c r="D9098" s="146">
        <v>0.245521601685985</v>
      </c>
      <c r="E9098" s="146">
        <v>0.40180765159626902</v>
      </c>
      <c r="F9098" s="147">
        <v>8.6942051251524804E-8</v>
      </c>
      <c r="G9098" s="147">
        <v>5.4050198653642499E-5</v>
      </c>
      <c r="H9098" s="146">
        <v>1</v>
      </c>
      <c r="I9098" s="146">
        <v>0.75447839831401498</v>
      </c>
      <c r="J9098" s="146">
        <v>29</v>
      </c>
      <c r="K9098" s="148">
        <v>49.5</v>
      </c>
      <c r="L9098" s="149"/>
      <c r="M9098" s="149"/>
    </row>
    <row r="9099" spans="1:13">
      <c r="A9099" s="144" t="s">
        <v>280</v>
      </c>
      <c r="B9099" s="145">
        <v>15154970</v>
      </c>
      <c r="C9099" s="140" t="s">
        <v>273</v>
      </c>
      <c r="D9099" s="146">
        <v>0.24551602786896901</v>
      </c>
      <c r="E9099" s="146">
        <v>0.52386402432207901</v>
      </c>
      <c r="F9099" s="147">
        <v>3.7028287244109601E-2</v>
      </c>
      <c r="G9099" s="147">
        <v>0.99999999999995104</v>
      </c>
      <c r="H9099" s="146">
        <v>0.79630967866262004</v>
      </c>
      <c r="I9099" s="146">
        <v>0.55079365079365095</v>
      </c>
      <c r="J9099" s="146">
        <v>25.3333333333333</v>
      </c>
      <c r="K9099" s="148">
        <v>54</v>
      </c>
      <c r="L9099" s="149"/>
      <c r="M9099" s="149"/>
    </row>
    <row r="9100" spans="1:13">
      <c r="A9100" s="144" t="s">
        <v>278</v>
      </c>
      <c r="B9100" s="145">
        <v>22233319</v>
      </c>
      <c r="C9100" s="140" t="s">
        <v>273</v>
      </c>
      <c r="D9100" s="146">
        <v>0.24546485260771</v>
      </c>
      <c r="E9100" s="146">
        <v>0.401700560832985</v>
      </c>
      <c r="F9100" s="147">
        <v>2.3875833498045401E-4</v>
      </c>
      <c r="G9100" s="147">
        <v>1.54854444541647E-2</v>
      </c>
      <c r="H9100" s="146">
        <v>1</v>
      </c>
      <c r="I9100" s="146">
        <v>0.75453514739229</v>
      </c>
      <c r="J9100" s="146">
        <v>30.6666666666667</v>
      </c>
      <c r="K9100" s="148">
        <v>33.5</v>
      </c>
      <c r="L9100" s="149"/>
      <c r="M9100" s="149"/>
    </row>
    <row r="9101" spans="1:13">
      <c r="A9101" s="144" t="s">
        <v>292</v>
      </c>
      <c r="B9101" s="145">
        <v>62424329</v>
      </c>
      <c r="C9101" s="140" t="s">
        <v>273</v>
      </c>
      <c r="D9101" s="146">
        <v>0.24545454545454501</v>
      </c>
      <c r="E9101" s="146">
        <v>0.401681111133948</v>
      </c>
      <c r="F9101" s="147">
        <v>3.3293559941766798E-4</v>
      </c>
      <c r="G9101" s="147">
        <v>2.0179371077839299E-2</v>
      </c>
      <c r="H9101" s="146">
        <v>1</v>
      </c>
      <c r="I9101" s="146">
        <v>0.75454545454545496</v>
      </c>
      <c r="J9101" s="146">
        <v>47</v>
      </c>
      <c r="K9101" s="148">
        <v>23</v>
      </c>
      <c r="L9101" s="149"/>
      <c r="M9101" s="149"/>
    </row>
    <row r="9102" spans="1:13">
      <c r="A9102" s="144" t="s">
        <v>277</v>
      </c>
      <c r="B9102" s="145">
        <v>63454406</v>
      </c>
      <c r="C9102" s="140" t="s">
        <v>273</v>
      </c>
      <c r="D9102" s="146">
        <v>0.24544359923797299</v>
      </c>
      <c r="E9102" s="146">
        <v>4.6749328808370398</v>
      </c>
      <c r="F9102" s="147">
        <v>5.2591274034935204E-4</v>
      </c>
      <c r="G9102" s="147">
        <v>2.9326114483539299E-2</v>
      </c>
      <c r="H9102" s="146">
        <v>0.24544359923797299</v>
      </c>
      <c r="I9102" s="146">
        <v>0</v>
      </c>
      <c r="J9102" s="146">
        <v>63.3333333333333</v>
      </c>
      <c r="K9102" s="148">
        <v>18.5</v>
      </c>
      <c r="L9102" s="149"/>
      <c r="M9102" s="149"/>
    </row>
    <row r="9103" spans="1:13">
      <c r="A9103" s="144" t="s">
        <v>295</v>
      </c>
      <c r="B9103" s="145">
        <v>76874765</v>
      </c>
      <c r="C9103" s="140" t="s">
        <v>273</v>
      </c>
      <c r="D9103" s="146">
        <v>0.24542372881355901</v>
      </c>
      <c r="E9103" s="146">
        <v>0.401622961394283</v>
      </c>
      <c r="F9103" s="147">
        <v>1.1264694267092801E-3</v>
      </c>
      <c r="G9103" s="147">
        <v>5.6075244425116501E-2</v>
      </c>
      <c r="H9103" s="146">
        <v>1</v>
      </c>
      <c r="I9103" s="146">
        <v>0.75457627118644099</v>
      </c>
      <c r="J9103" s="146">
        <v>38</v>
      </c>
      <c r="K9103" s="148">
        <v>42</v>
      </c>
      <c r="L9103" s="149"/>
      <c r="M9103" s="149"/>
    </row>
    <row r="9104" spans="1:13">
      <c r="A9104" s="144" t="s">
        <v>280</v>
      </c>
      <c r="B9104" s="145">
        <v>9577323</v>
      </c>
      <c r="C9104" s="140" t="s">
        <v>273</v>
      </c>
      <c r="D9104" s="146">
        <v>0.24537037037036999</v>
      </c>
      <c r="E9104" s="146">
        <v>0.401522281739086</v>
      </c>
      <c r="F9104" s="147">
        <v>3.6264894402860502E-9</v>
      </c>
      <c r="G9104" s="147">
        <v>6.6754887691553002E-6</v>
      </c>
      <c r="H9104" s="146">
        <v>1</v>
      </c>
      <c r="I9104" s="146">
        <v>0.75462962962962998</v>
      </c>
      <c r="J9104" s="146">
        <v>65.3333333333333</v>
      </c>
      <c r="K9104" s="148">
        <v>47</v>
      </c>
      <c r="L9104" s="149"/>
      <c r="M9104" s="149"/>
    </row>
    <row r="9105" spans="1:13">
      <c r="A9105" s="144" t="s">
        <v>283</v>
      </c>
      <c r="B9105" s="145">
        <v>391576</v>
      </c>
      <c r="C9105" s="140" t="s">
        <v>273</v>
      </c>
      <c r="D9105" s="146">
        <v>0.24534181498945101</v>
      </c>
      <c r="E9105" s="146">
        <v>0.45812209919606001</v>
      </c>
      <c r="F9105" s="147">
        <v>3.1337682406544699E-2</v>
      </c>
      <c r="G9105" s="147">
        <v>0.99999999999995104</v>
      </c>
      <c r="H9105" s="146">
        <v>0.89177038641802198</v>
      </c>
      <c r="I9105" s="146">
        <v>0.64642857142857102</v>
      </c>
      <c r="J9105" s="146">
        <v>71.6666666666667</v>
      </c>
      <c r="K9105" s="148">
        <v>55</v>
      </c>
      <c r="L9105" s="149"/>
      <c r="M9105" s="149"/>
    </row>
    <row r="9106" spans="1:13">
      <c r="A9106" s="144" t="s">
        <v>281</v>
      </c>
      <c r="B9106" s="145">
        <v>67649854</v>
      </c>
      <c r="C9106" s="140" t="s">
        <v>273</v>
      </c>
      <c r="D9106" s="146">
        <v>0.24534161490683201</v>
      </c>
      <c r="E9106" s="146">
        <v>0.40146802725693498</v>
      </c>
      <c r="F9106" s="147">
        <v>6.2571732698985707E-5</v>
      </c>
      <c r="G9106" s="147">
        <v>5.5886898951239298E-3</v>
      </c>
      <c r="H9106" s="146">
        <v>1</v>
      </c>
      <c r="I9106" s="146">
        <v>0.75465838509316796</v>
      </c>
      <c r="J9106" s="146">
        <v>39.3333333333333</v>
      </c>
      <c r="K9106" s="148">
        <v>32.5</v>
      </c>
      <c r="L9106" s="149"/>
      <c r="M9106" s="149"/>
    </row>
    <row r="9107" spans="1:13">
      <c r="A9107" s="144" t="s">
        <v>290</v>
      </c>
      <c r="B9107" s="145">
        <v>139315061</v>
      </c>
      <c r="C9107" s="140" t="s">
        <v>273</v>
      </c>
      <c r="D9107" s="146">
        <v>0.24531668153434399</v>
      </c>
      <c r="E9107" s="146">
        <v>0.40142098577135898</v>
      </c>
      <c r="F9107" s="147">
        <v>4.6287022793773201E-3</v>
      </c>
      <c r="G9107" s="147">
        <v>0.20443145852891301</v>
      </c>
      <c r="H9107" s="146">
        <v>1</v>
      </c>
      <c r="I9107" s="146">
        <v>0.75468331846565595</v>
      </c>
      <c r="J9107" s="146">
        <v>33.6666666666667</v>
      </c>
      <c r="K9107" s="148">
        <v>39</v>
      </c>
      <c r="L9107" s="149"/>
      <c r="M9107" s="149"/>
    </row>
    <row r="9108" spans="1:13">
      <c r="A9108" s="144" t="s">
        <v>291</v>
      </c>
      <c r="B9108" s="145">
        <v>3728343</v>
      </c>
      <c r="C9108" s="140" t="s">
        <v>273</v>
      </c>
      <c r="D9108" s="146">
        <v>0.24531138424482399</v>
      </c>
      <c r="E9108" s="146">
        <v>1.2857043012637299</v>
      </c>
      <c r="F9108" s="147">
        <v>2.89795677827384E-2</v>
      </c>
      <c r="G9108" s="147">
        <v>0.99999999999995104</v>
      </c>
      <c r="H9108" s="146">
        <v>0.40590220762634599</v>
      </c>
      <c r="I9108" s="146">
        <v>0.160590823381521</v>
      </c>
      <c r="J9108" s="146">
        <v>52.6666666666667</v>
      </c>
      <c r="K9108" s="148">
        <v>40</v>
      </c>
      <c r="L9108" s="149"/>
      <c r="M9108" s="149"/>
    </row>
    <row r="9109" spans="1:13">
      <c r="A9109" s="144" t="s">
        <v>284</v>
      </c>
      <c r="B9109" s="145">
        <v>70499501</v>
      </c>
      <c r="C9109" s="140" t="s">
        <v>273</v>
      </c>
      <c r="D9109" s="146">
        <v>0.24530411449016101</v>
      </c>
      <c r="E9109" s="146">
        <v>0.40139727626586102</v>
      </c>
      <c r="F9109" s="147">
        <v>1.3078240780804E-6</v>
      </c>
      <c r="G9109" s="147">
        <v>3.5557995130979701E-4</v>
      </c>
      <c r="H9109" s="146">
        <v>1</v>
      </c>
      <c r="I9109" s="146">
        <v>0.75469588550983902</v>
      </c>
      <c r="J9109" s="146">
        <v>49.6666666666667</v>
      </c>
      <c r="K9109" s="148">
        <v>47.5</v>
      </c>
      <c r="L9109" s="149"/>
      <c r="M9109" s="149"/>
    </row>
    <row r="9110" spans="1:13">
      <c r="A9110" s="144" t="s">
        <v>290</v>
      </c>
      <c r="B9110" s="145">
        <v>1120409</v>
      </c>
      <c r="C9110" s="140" t="s">
        <v>273</v>
      </c>
      <c r="D9110" s="146">
        <v>0.24528527094772001</v>
      </c>
      <c r="E9110" s="146">
        <v>0.401361725989206</v>
      </c>
      <c r="F9110" s="147">
        <v>4.3237943751253598E-5</v>
      </c>
      <c r="G9110" s="147">
        <v>4.2526275642173596E-3</v>
      </c>
      <c r="H9110" s="146">
        <v>1</v>
      </c>
      <c r="I9110" s="146">
        <v>0.75471472905227999</v>
      </c>
      <c r="J9110" s="146">
        <v>54</v>
      </c>
      <c r="K9110" s="148">
        <v>65</v>
      </c>
      <c r="L9110" s="149"/>
      <c r="M9110" s="149"/>
    </row>
    <row r="9111" spans="1:13">
      <c r="A9111" s="144" t="s">
        <v>278</v>
      </c>
      <c r="B9111" s="145">
        <v>11605691</v>
      </c>
      <c r="C9111" s="140" t="s">
        <v>273</v>
      </c>
      <c r="D9111" s="146">
        <v>0.245272525027809</v>
      </c>
      <c r="E9111" s="146">
        <v>0.40133767999989101</v>
      </c>
      <c r="F9111" s="147">
        <v>2.28148895056826E-4</v>
      </c>
      <c r="G9111" s="147">
        <v>1.4937709794355001E-2</v>
      </c>
      <c r="H9111" s="146">
        <v>1</v>
      </c>
      <c r="I9111" s="146">
        <v>0.75472747497219095</v>
      </c>
      <c r="J9111" s="146">
        <v>28</v>
      </c>
      <c r="K9111" s="148">
        <v>30</v>
      </c>
      <c r="L9111" s="149"/>
      <c r="M9111" s="149"/>
    </row>
    <row r="9112" spans="1:13">
      <c r="A9112" s="144" t="s">
        <v>290</v>
      </c>
      <c r="B9112" s="145">
        <v>158871519</v>
      </c>
      <c r="C9112" s="140" t="s">
        <v>273</v>
      </c>
      <c r="D9112" s="146">
        <v>0.24519906323185001</v>
      </c>
      <c r="E9112" s="146">
        <v>0.40119909745641902</v>
      </c>
      <c r="F9112" s="147">
        <v>5.2362730176031202E-5</v>
      </c>
      <c r="G9112" s="147">
        <v>4.8997416186997399E-3</v>
      </c>
      <c r="H9112" s="146">
        <v>1</v>
      </c>
      <c r="I9112" s="146">
        <v>0.75480093676814997</v>
      </c>
      <c r="J9112" s="146">
        <v>45</v>
      </c>
      <c r="K9112" s="148">
        <v>48</v>
      </c>
      <c r="L9112" s="149"/>
      <c r="M9112" s="149"/>
    </row>
    <row r="9113" spans="1:13">
      <c r="A9113" s="144" t="s">
        <v>290</v>
      </c>
      <c r="B9113" s="145">
        <v>39085386</v>
      </c>
      <c r="C9113" s="140" t="s">
        <v>273</v>
      </c>
      <c r="D9113" s="146">
        <v>0.24518825243462899</v>
      </c>
      <c r="E9113" s="146">
        <v>4.6734900111986102</v>
      </c>
      <c r="F9113" s="147">
        <v>7.8806504014413298E-5</v>
      </c>
      <c r="G9113" s="147">
        <v>6.6409699772403503E-3</v>
      </c>
      <c r="H9113" s="146">
        <v>0.24518825243462899</v>
      </c>
      <c r="I9113" s="146">
        <v>0</v>
      </c>
      <c r="J9113" s="146">
        <v>78</v>
      </c>
      <c r="K9113" s="148">
        <v>39</v>
      </c>
      <c r="L9113" s="149"/>
      <c r="M9113" s="149"/>
    </row>
    <row r="9114" spans="1:13">
      <c r="A9114" s="144" t="s">
        <v>279</v>
      </c>
      <c r="B9114" s="145">
        <v>96986361</v>
      </c>
      <c r="C9114" s="140" t="s">
        <v>273</v>
      </c>
      <c r="D9114" s="146">
        <v>0.245186136071887</v>
      </c>
      <c r="E9114" s="146">
        <v>0.40117471229805901</v>
      </c>
      <c r="F9114" s="147">
        <v>1.2779571143680399E-4</v>
      </c>
      <c r="G9114" s="147">
        <v>9.5523260394802904E-3</v>
      </c>
      <c r="H9114" s="146">
        <v>1</v>
      </c>
      <c r="I9114" s="146">
        <v>0.754813863928113</v>
      </c>
      <c r="J9114" s="146">
        <v>51.6666666666667</v>
      </c>
      <c r="K9114" s="148">
        <v>30</v>
      </c>
      <c r="L9114" s="149"/>
      <c r="M9114" s="149"/>
    </row>
    <row r="9115" spans="1:13">
      <c r="A9115" s="144" t="s">
        <v>286</v>
      </c>
      <c r="B9115" s="145">
        <v>47268042</v>
      </c>
      <c r="C9115" s="140" t="s">
        <v>273</v>
      </c>
      <c r="D9115" s="146">
        <v>0.24516129032258099</v>
      </c>
      <c r="E9115" s="146">
        <v>0.40112784565666199</v>
      </c>
      <c r="F9115" s="147">
        <v>3.49124783942759E-6</v>
      </c>
      <c r="G9115" s="147">
        <v>7.0901339612343601E-4</v>
      </c>
      <c r="H9115" s="146">
        <v>1</v>
      </c>
      <c r="I9115" s="146">
        <v>0.75483870967741895</v>
      </c>
      <c r="J9115" s="146">
        <v>42</v>
      </c>
      <c r="K9115" s="148">
        <v>30.5</v>
      </c>
      <c r="L9115" s="149"/>
      <c r="M9115" s="149"/>
    </row>
    <row r="9116" spans="1:13">
      <c r="A9116" s="144" t="s">
        <v>293</v>
      </c>
      <c r="B9116" s="145">
        <v>141441776</v>
      </c>
      <c r="C9116" s="140" t="s">
        <v>273</v>
      </c>
      <c r="D9116" s="146">
        <v>0.24515283567007701</v>
      </c>
      <c r="E9116" s="146">
        <v>4.6732897702544403</v>
      </c>
      <c r="F9116" s="147">
        <v>5.0538459580414799E-4</v>
      </c>
      <c r="G9116" s="147">
        <v>2.8339903090890101E-2</v>
      </c>
      <c r="H9116" s="146">
        <v>0.24515283567007701</v>
      </c>
      <c r="I9116" s="146">
        <v>0</v>
      </c>
      <c r="J9116" s="146">
        <v>46.6666666666667</v>
      </c>
      <c r="K9116" s="148">
        <v>27</v>
      </c>
      <c r="L9116" s="149"/>
      <c r="M9116" s="149"/>
    </row>
    <row r="9117" spans="1:13">
      <c r="A9117" s="144" t="s">
        <v>287</v>
      </c>
      <c r="B9117" s="145">
        <v>43345246</v>
      </c>
      <c r="C9117" s="140" t="s">
        <v>273</v>
      </c>
      <c r="D9117" s="146">
        <v>0.245139625309297</v>
      </c>
      <c r="E9117" s="146">
        <v>0.40108698009356197</v>
      </c>
      <c r="F9117" s="147">
        <v>8.6778240418553898E-10</v>
      </c>
      <c r="G9117" s="147">
        <v>4.9023689434478199E-6</v>
      </c>
      <c r="H9117" s="146">
        <v>1</v>
      </c>
      <c r="I9117" s="146">
        <v>0.754860374690703</v>
      </c>
      <c r="J9117" s="146">
        <v>61.6666666666667</v>
      </c>
      <c r="K9117" s="148">
        <v>55</v>
      </c>
      <c r="L9117" s="149"/>
      <c r="M9117" s="149"/>
    </row>
    <row r="9118" spans="1:13">
      <c r="A9118" s="144" t="s">
        <v>283</v>
      </c>
      <c r="B9118" s="145">
        <v>69115182</v>
      </c>
      <c r="C9118" s="140" t="s">
        <v>273</v>
      </c>
      <c r="D9118" s="146">
        <v>0.245126705653021</v>
      </c>
      <c r="E9118" s="146">
        <v>0.40106261098354601</v>
      </c>
      <c r="F9118" s="147">
        <v>5.1071794033248203E-5</v>
      </c>
      <c r="G9118" s="147">
        <v>4.8095055534499798E-3</v>
      </c>
      <c r="H9118" s="146">
        <v>1</v>
      </c>
      <c r="I9118" s="146">
        <v>0.75487329434697903</v>
      </c>
      <c r="J9118" s="146">
        <v>43.3333333333333</v>
      </c>
      <c r="K9118" s="148">
        <v>32.5</v>
      </c>
      <c r="L9118" s="149"/>
      <c r="M9118" s="149"/>
    </row>
    <row r="9119" spans="1:13">
      <c r="A9119" s="144" t="s">
        <v>279</v>
      </c>
      <c r="B9119" s="145">
        <v>31083907</v>
      </c>
      <c r="C9119" s="140" t="s">
        <v>273</v>
      </c>
      <c r="D9119" s="146">
        <v>0.24509803921568599</v>
      </c>
      <c r="E9119" s="146">
        <v>0.40100854169872802</v>
      </c>
      <c r="F9119" s="147">
        <v>4.79735022872774E-4</v>
      </c>
      <c r="G9119" s="147">
        <v>2.71767952693341E-2</v>
      </c>
      <c r="H9119" s="146">
        <v>1</v>
      </c>
      <c r="I9119" s="146">
        <v>0.75490196078431404</v>
      </c>
      <c r="J9119" s="146">
        <v>46</v>
      </c>
      <c r="K9119" s="148">
        <v>42.5</v>
      </c>
      <c r="L9119" s="149"/>
      <c r="M9119" s="149"/>
    </row>
    <row r="9120" spans="1:13">
      <c r="A9120" s="144" t="s">
        <v>291</v>
      </c>
      <c r="B9120" s="145">
        <v>3384886</v>
      </c>
      <c r="C9120" s="140" t="s">
        <v>273</v>
      </c>
      <c r="D9120" s="146">
        <v>0.24507389162561599</v>
      </c>
      <c r="E9120" s="146">
        <v>0.40096299722330803</v>
      </c>
      <c r="F9120" s="147">
        <v>9.6316938682577799E-7</v>
      </c>
      <c r="G9120" s="147">
        <v>2.8831770405215101E-4</v>
      </c>
      <c r="H9120" s="146">
        <v>1</v>
      </c>
      <c r="I9120" s="146">
        <v>0.75492610837438401</v>
      </c>
      <c r="J9120" s="146">
        <v>49.6666666666667</v>
      </c>
      <c r="K9120" s="148">
        <v>35.5</v>
      </c>
      <c r="L9120" s="149"/>
      <c r="M9120" s="149"/>
    </row>
    <row r="9121" spans="1:13">
      <c r="A9121" s="144" t="s">
        <v>280</v>
      </c>
      <c r="B9121" s="145">
        <v>52375000</v>
      </c>
      <c r="C9121" s="140" t="s">
        <v>273</v>
      </c>
      <c r="D9121" s="146">
        <v>0.24506578947368399</v>
      </c>
      <c r="E9121" s="146">
        <v>0.40094771617539998</v>
      </c>
      <c r="F9121" s="147">
        <v>1.05935213918083E-3</v>
      </c>
      <c r="G9121" s="147">
        <v>5.3174557515417303E-2</v>
      </c>
      <c r="H9121" s="146">
        <v>1</v>
      </c>
      <c r="I9121" s="146">
        <v>0.75493421052631604</v>
      </c>
      <c r="J9121" s="146">
        <v>40.6666666666667</v>
      </c>
      <c r="K9121" s="148">
        <v>27</v>
      </c>
      <c r="L9121" s="149"/>
      <c r="M9121" s="149"/>
    </row>
    <row r="9122" spans="1:13">
      <c r="A9122" s="144" t="s">
        <v>282</v>
      </c>
      <c r="B9122" s="145">
        <v>132286099</v>
      </c>
      <c r="C9122" s="140" t="s">
        <v>273</v>
      </c>
      <c r="D9122" s="146">
        <v>0.24506172839506199</v>
      </c>
      <c r="E9122" s="146">
        <v>4.6727745359804302</v>
      </c>
      <c r="F9122" s="147">
        <v>1.46768330084909E-3</v>
      </c>
      <c r="G9122" s="147">
        <v>7.0790406611291795E-2</v>
      </c>
      <c r="H9122" s="146">
        <v>0.24506172839506199</v>
      </c>
      <c r="I9122" s="146">
        <v>0</v>
      </c>
      <c r="J9122" s="146">
        <v>30.6666666666667</v>
      </c>
      <c r="K9122" s="148">
        <v>17</v>
      </c>
      <c r="L9122" s="149"/>
      <c r="M9122" s="149"/>
    </row>
    <row r="9123" spans="1:13">
      <c r="A9123" s="144" t="s">
        <v>291</v>
      </c>
      <c r="B9123" s="145">
        <v>178452458</v>
      </c>
      <c r="C9123" s="140" t="s">
        <v>273</v>
      </c>
      <c r="D9123" s="146">
        <v>0.24504980289488701</v>
      </c>
      <c r="E9123" s="146">
        <v>4.6727070806930699</v>
      </c>
      <c r="F9123" s="147">
        <v>2.6237541519479701E-3</v>
      </c>
      <c r="G9123" s="147">
        <v>0.119843572041626</v>
      </c>
      <c r="H9123" s="146">
        <v>0.24504980289488701</v>
      </c>
      <c r="I9123" s="146">
        <v>0</v>
      </c>
      <c r="J9123" s="146">
        <v>62.6666666666667</v>
      </c>
      <c r="K9123" s="148">
        <v>38.5</v>
      </c>
      <c r="L9123" s="149"/>
      <c r="M9123" s="149"/>
    </row>
    <row r="9124" spans="1:13">
      <c r="A9124" s="144" t="s">
        <v>284</v>
      </c>
      <c r="B9124" s="145">
        <v>79770462</v>
      </c>
      <c r="C9124" s="140" t="s">
        <v>273</v>
      </c>
      <c r="D9124" s="146">
        <v>0.245045731707317</v>
      </c>
      <c r="E9124" s="146">
        <v>0.400909886960433</v>
      </c>
      <c r="F9124" s="147">
        <v>5.4581890839264597E-5</v>
      </c>
      <c r="G9124" s="147">
        <v>5.0528863592104196E-3</v>
      </c>
      <c r="H9124" s="146">
        <v>1</v>
      </c>
      <c r="I9124" s="146">
        <v>0.75495426829268297</v>
      </c>
      <c r="J9124" s="146">
        <v>32.3333333333333</v>
      </c>
      <c r="K9124" s="148">
        <v>36.5</v>
      </c>
      <c r="L9124" s="149"/>
      <c r="M9124" s="149"/>
    </row>
    <row r="9125" spans="1:13">
      <c r="A9125" s="144" t="s">
        <v>286</v>
      </c>
      <c r="B9125" s="145">
        <v>133199019</v>
      </c>
      <c r="C9125" s="140" t="s">
        <v>273</v>
      </c>
      <c r="D9125" s="146">
        <v>0.24503042596348901</v>
      </c>
      <c r="E9125" s="146">
        <v>0.40088102079061699</v>
      </c>
      <c r="F9125" s="147">
        <v>1.8019827363965999E-5</v>
      </c>
      <c r="G9125" s="147">
        <v>2.2685206637360002E-3</v>
      </c>
      <c r="H9125" s="146">
        <v>1</v>
      </c>
      <c r="I9125" s="146">
        <v>0.75496957403651099</v>
      </c>
      <c r="J9125" s="146">
        <v>55</v>
      </c>
      <c r="K9125" s="148">
        <v>57</v>
      </c>
      <c r="L9125" s="149"/>
      <c r="M9125" s="149"/>
    </row>
    <row r="9126" spans="1:13">
      <c r="A9126" s="144" t="s">
        <v>272</v>
      </c>
      <c r="B9126" s="145">
        <v>157991228</v>
      </c>
      <c r="C9126" s="140" t="s">
        <v>273</v>
      </c>
      <c r="D9126" s="146">
        <v>0.245028997514499</v>
      </c>
      <c r="E9126" s="146">
        <v>0.40087832680850299</v>
      </c>
      <c r="F9126" s="147">
        <v>2.2036619315064101E-7</v>
      </c>
      <c r="G9126" s="147">
        <v>1.0409386794622E-4</v>
      </c>
      <c r="H9126" s="146">
        <v>1</v>
      </c>
      <c r="I9126" s="146">
        <v>0.75497100248550097</v>
      </c>
      <c r="J9126" s="146">
        <v>63.3333333333333</v>
      </c>
      <c r="K9126" s="148">
        <v>52.5</v>
      </c>
      <c r="L9126" s="149"/>
      <c r="M9126" s="149"/>
    </row>
    <row r="9127" spans="1:13">
      <c r="A9127" s="144" t="s">
        <v>280</v>
      </c>
      <c r="B9127" s="145">
        <v>151024043</v>
      </c>
      <c r="C9127" s="140" t="s">
        <v>273</v>
      </c>
      <c r="D9127" s="146">
        <v>0.24501424501424501</v>
      </c>
      <c r="E9127" s="146">
        <v>0.400850504637904</v>
      </c>
      <c r="F9127" s="147">
        <v>7.8260170197079694E-8</v>
      </c>
      <c r="G9127" s="147">
        <v>5.0380946779577801E-5</v>
      </c>
      <c r="H9127" s="146">
        <v>1</v>
      </c>
      <c r="I9127" s="146">
        <v>0.75498575498575504</v>
      </c>
      <c r="J9127" s="146">
        <v>36</v>
      </c>
      <c r="K9127" s="148">
        <v>26.5</v>
      </c>
      <c r="L9127" s="149"/>
      <c r="M9127" s="149"/>
    </row>
    <row r="9128" spans="1:13">
      <c r="A9128" s="144" t="s">
        <v>281</v>
      </c>
      <c r="B9128" s="145">
        <v>85743926</v>
      </c>
      <c r="C9128" s="140" t="s">
        <v>273</v>
      </c>
      <c r="D9128" s="146">
        <v>0.24501424501424501</v>
      </c>
      <c r="E9128" s="146">
        <v>0.400850504637904</v>
      </c>
      <c r="F9128" s="147">
        <v>7.8260170197080395E-8</v>
      </c>
      <c r="G9128" s="147">
        <v>5.0380946779577801E-5</v>
      </c>
      <c r="H9128" s="146">
        <v>1</v>
      </c>
      <c r="I9128" s="146">
        <v>0.75498575498575504</v>
      </c>
      <c r="J9128" s="146">
        <v>38.3333333333333</v>
      </c>
      <c r="K9128" s="148">
        <v>40</v>
      </c>
      <c r="L9128" s="149"/>
      <c r="M9128" s="149"/>
    </row>
    <row r="9129" spans="1:13">
      <c r="A9129" s="144" t="s">
        <v>275</v>
      </c>
      <c r="B9129" s="145">
        <v>106413438</v>
      </c>
      <c r="C9129" s="140" t="s">
        <v>273</v>
      </c>
      <c r="D9129" s="146">
        <v>0.245</v>
      </c>
      <c r="E9129" s="146">
        <v>0.400823640059143</v>
      </c>
      <c r="F9129" s="147">
        <v>1.6321537251870501E-3</v>
      </c>
      <c r="G9129" s="147">
        <v>7.7890943098800403E-2</v>
      </c>
      <c r="H9129" s="146">
        <v>1</v>
      </c>
      <c r="I9129" s="146">
        <v>0.755</v>
      </c>
      <c r="J9129" s="146">
        <v>46.3333333333333</v>
      </c>
      <c r="K9129" s="148">
        <v>22.5</v>
      </c>
      <c r="L9129" s="149"/>
      <c r="M9129" s="149"/>
    </row>
    <row r="9130" spans="1:13">
      <c r="A9130" s="144" t="s">
        <v>278</v>
      </c>
      <c r="B9130" s="145">
        <v>47030972</v>
      </c>
      <c r="C9130" s="140" t="s">
        <v>273</v>
      </c>
      <c r="D9130" s="146">
        <v>0.245</v>
      </c>
      <c r="E9130" s="146">
        <v>0.400823640059143</v>
      </c>
      <c r="F9130" s="147">
        <v>1.6321537251870501E-3</v>
      </c>
      <c r="G9130" s="147">
        <v>7.7890943098800403E-2</v>
      </c>
      <c r="H9130" s="146">
        <v>1</v>
      </c>
      <c r="I9130" s="146">
        <v>0.755</v>
      </c>
      <c r="J9130" s="146">
        <v>17</v>
      </c>
      <c r="K9130" s="148">
        <v>22.5</v>
      </c>
      <c r="L9130" s="149"/>
      <c r="M9130" s="149"/>
    </row>
    <row r="9131" spans="1:13">
      <c r="A9131" s="144" t="s">
        <v>285</v>
      </c>
      <c r="B9131" s="145">
        <v>57468757</v>
      </c>
      <c r="C9131" s="140" t="s">
        <v>273</v>
      </c>
      <c r="D9131" s="146">
        <v>0.244984802431611</v>
      </c>
      <c r="E9131" s="146">
        <v>0.400794979616313</v>
      </c>
      <c r="F9131" s="147">
        <v>3.86022796714375E-4</v>
      </c>
      <c r="G9131" s="147">
        <v>2.2730869413693799E-2</v>
      </c>
      <c r="H9131" s="146">
        <v>1</v>
      </c>
      <c r="I9131" s="146">
        <v>0.75501519756838897</v>
      </c>
      <c r="J9131" s="146">
        <v>77.3333333333333</v>
      </c>
      <c r="K9131" s="148">
        <v>76</v>
      </c>
      <c r="L9131" s="149"/>
      <c r="M9131" s="149"/>
    </row>
    <row r="9132" spans="1:13">
      <c r="A9132" s="144" t="s">
        <v>278</v>
      </c>
      <c r="B9132" s="145">
        <v>25955699</v>
      </c>
      <c r="C9132" s="140" t="s">
        <v>273</v>
      </c>
      <c r="D9132" s="146">
        <v>0.24496904024767799</v>
      </c>
      <c r="E9132" s="146">
        <v>0.40076525499070598</v>
      </c>
      <c r="F9132" s="147">
        <v>1.4029353589915701E-6</v>
      </c>
      <c r="G9132" s="147">
        <v>3.7435494958042701E-4</v>
      </c>
      <c r="H9132" s="146">
        <v>1</v>
      </c>
      <c r="I9132" s="146">
        <v>0.75503095975232204</v>
      </c>
      <c r="J9132" s="146">
        <v>30.3333333333333</v>
      </c>
      <c r="K9132" s="148">
        <v>43.5</v>
      </c>
      <c r="L9132" s="149"/>
      <c r="M9132" s="149"/>
    </row>
    <row r="9133" spans="1:13">
      <c r="A9133" s="144" t="s">
        <v>278</v>
      </c>
      <c r="B9133" s="145">
        <v>37994587</v>
      </c>
      <c r="C9133" s="140" t="s">
        <v>273</v>
      </c>
      <c r="D9133" s="146">
        <v>0.24495418763711399</v>
      </c>
      <c r="E9133" s="146">
        <v>4.6721661293970103</v>
      </c>
      <c r="F9133" s="147">
        <v>2.7380420504686398E-4</v>
      </c>
      <c r="G9133" s="147">
        <v>1.7234699022367801E-2</v>
      </c>
      <c r="H9133" s="146">
        <v>0.24495418763711399</v>
      </c>
      <c r="I9133" s="146">
        <v>0</v>
      </c>
      <c r="J9133" s="146">
        <v>38</v>
      </c>
      <c r="K9133" s="148">
        <v>22.5</v>
      </c>
      <c r="L9133" s="149"/>
      <c r="M9133" s="149"/>
    </row>
    <row r="9134" spans="1:13">
      <c r="A9134" s="144" t="s">
        <v>293</v>
      </c>
      <c r="B9134" s="145">
        <v>3126141</v>
      </c>
      <c r="C9134" s="140" t="s">
        <v>273</v>
      </c>
      <c r="D9134" s="146">
        <v>0.24493927125506099</v>
      </c>
      <c r="E9134" s="146">
        <v>0.40070911772997903</v>
      </c>
      <c r="F9134" s="147">
        <v>2.1480218235540399E-4</v>
      </c>
      <c r="G9134" s="147">
        <v>1.42346468140277E-2</v>
      </c>
      <c r="H9134" s="146">
        <v>1</v>
      </c>
      <c r="I9134" s="146">
        <v>0.75506072874493901</v>
      </c>
      <c r="J9134" s="146">
        <v>49.3333333333333</v>
      </c>
      <c r="K9134" s="148">
        <v>54.5</v>
      </c>
      <c r="L9134" s="149"/>
      <c r="M9134" s="149"/>
    </row>
    <row r="9135" spans="1:13">
      <c r="A9135" s="144" t="s">
        <v>288</v>
      </c>
      <c r="B9135" s="145">
        <v>44990079</v>
      </c>
      <c r="C9135" s="140" t="s">
        <v>273</v>
      </c>
      <c r="D9135" s="146">
        <v>0.244925213675214</v>
      </c>
      <c r="E9135" s="146">
        <v>0.40068260922725701</v>
      </c>
      <c r="F9135" s="147">
        <v>7.7436220798236799E-4</v>
      </c>
      <c r="G9135" s="147">
        <v>4.0572137059858099E-2</v>
      </c>
      <c r="H9135" s="146">
        <v>1</v>
      </c>
      <c r="I9135" s="146">
        <v>0.75507478632478597</v>
      </c>
      <c r="J9135" s="146">
        <v>49</v>
      </c>
      <c r="K9135" s="148">
        <v>106.5</v>
      </c>
      <c r="L9135" s="149"/>
      <c r="M9135" s="149"/>
    </row>
    <row r="9136" spans="1:13">
      <c r="A9136" s="144" t="s">
        <v>292</v>
      </c>
      <c r="B9136" s="145">
        <v>33229056</v>
      </c>
      <c r="C9136" s="140" t="s">
        <v>273</v>
      </c>
      <c r="D9136" s="146">
        <v>0.24489838978703901</v>
      </c>
      <c r="E9136" s="146">
        <v>1.3038672120417001</v>
      </c>
      <c r="F9136" s="147">
        <v>1.250410199873E-2</v>
      </c>
      <c r="G9136" s="147">
        <v>0.53588326251132401</v>
      </c>
      <c r="H9136" s="146">
        <v>0.40162092336005401</v>
      </c>
      <c r="I9136" s="146">
        <v>0.15672253357301499</v>
      </c>
      <c r="J9136" s="146">
        <v>238</v>
      </c>
      <c r="K9136" s="148">
        <v>194.5</v>
      </c>
      <c r="L9136" s="149"/>
      <c r="M9136" s="149"/>
    </row>
    <row r="9137" spans="1:13">
      <c r="A9137" s="144" t="s">
        <v>278</v>
      </c>
      <c r="B9137" s="145">
        <v>24225660</v>
      </c>
      <c r="C9137" s="140" t="s">
        <v>273</v>
      </c>
      <c r="D9137" s="146">
        <v>0.24488304093567301</v>
      </c>
      <c r="E9137" s="146">
        <v>0.40060308664141703</v>
      </c>
      <c r="F9137" s="147">
        <v>9.63421330676252E-6</v>
      </c>
      <c r="G9137" s="147">
        <v>1.44466674476342E-3</v>
      </c>
      <c r="H9137" s="146">
        <v>1</v>
      </c>
      <c r="I9137" s="146">
        <v>0.75511695906432696</v>
      </c>
      <c r="J9137" s="146">
        <v>21.3333333333333</v>
      </c>
      <c r="K9137" s="148">
        <v>37</v>
      </c>
      <c r="L9137" s="149"/>
      <c r="M9137" s="149"/>
    </row>
    <row r="9138" spans="1:13">
      <c r="A9138" s="144" t="s">
        <v>275</v>
      </c>
      <c r="B9138" s="145">
        <v>20918850</v>
      </c>
      <c r="C9138" s="140" t="s">
        <v>273</v>
      </c>
      <c r="D9138" s="146">
        <v>0.244852848301124</v>
      </c>
      <c r="E9138" s="146">
        <v>0.40054615690774098</v>
      </c>
      <c r="F9138" s="147">
        <v>2.6011295273709902E-4</v>
      </c>
      <c r="G9138" s="147">
        <v>1.6540800704354201E-2</v>
      </c>
      <c r="H9138" s="146">
        <v>1</v>
      </c>
      <c r="I9138" s="146">
        <v>0.75514715169887603</v>
      </c>
      <c r="J9138" s="146">
        <v>51</v>
      </c>
      <c r="K9138" s="148">
        <v>89</v>
      </c>
      <c r="L9138" s="149"/>
      <c r="M9138" s="149"/>
    </row>
    <row r="9139" spans="1:13">
      <c r="A9139" s="144" t="s">
        <v>286</v>
      </c>
      <c r="B9139" s="145">
        <v>86367566</v>
      </c>
      <c r="C9139" s="140" t="s">
        <v>273</v>
      </c>
      <c r="D9139" s="146">
        <v>0.24482623481371901</v>
      </c>
      <c r="E9139" s="146">
        <v>4.6714419081459502</v>
      </c>
      <c r="F9139" s="147">
        <v>1.0248381259885799E-4</v>
      </c>
      <c r="G9139" s="147">
        <v>8.0872558353222192E-3</v>
      </c>
      <c r="H9139" s="146">
        <v>0.24482623481371901</v>
      </c>
      <c r="I9139" s="146">
        <v>0</v>
      </c>
      <c r="J9139" s="146">
        <v>38</v>
      </c>
      <c r="K9139" s="148">
        <v>52.5</v>
      </c>
      <c r="L9139" s="149"/>
      <c r="M9139" s="149"/>
    </row>
    <row r="9140" spans="1:13">
      <c r="A9140" s="144" t="s">
        <v>279</v>
      </c>
      <c r="B9140" s="145">
        <v>241217476</v>
      </c>
      <c r="C9140" s="140" t="s">
        <v>273</v>
      </c>
      <c r="D9140" s="146">
        <v>0.244805194805195</v>
      </c>
      <c r="E9140" s="146">
        <v>4.6713227855243398</v>
      </c>
      <c r="F9140" s="147">
        <v>2.8142252845795699E-6</v>
      </c>
      <c r="G9140" s="147">
        <v>6.0855297253743096E-4</v>
      </c>
      <c r="H9140" s="146">
        <v>0.244805194805195</v>
      </c>
      <c r="I9140" s="146">
        <v>0</v>
      </c>
      <c r="J9140" s="146">
        <v>58.6666666666667</v>
      </c>
      <c r="K9140" s="148">
        <v>54.5</v>
      </c>
      <c r="L9140" s="149"/>
      <c r="M9140" s="149"/>
    </row>
    <row r="9141" spans="1:13">
      <c r="A9141" s="144" t="s">
        <v>293</v>
      </c>
      <c r="B9141" s="145">
        <v>80311342</v>
      </c>
      <c r="C9141" s="140" t="s">
        <v>273</v>
      </c>
      <c r="D9141" s="146">
        <v>0.244805194805195</v>
      </c>
      <c r="E9141" s="146">
        <v>0.40045630841084701</v>
      </c>
      <c r="F9141" s="147">
        <v>1.8744275311458298E-5</v>
      </c>
      <c r="G9141" s="147">
        <v>2.3289142217967499E-3</v>
      </c>
      <c r="H9141" s="146">
        <v>1</v>
      </c>
      <c r="I9141" s="146">
        <v>0.75519480519480497</v>
      </c>
      <c r="J9141" s="146">
        <v>56</v>
      </c>
      <c r="K9141" s="148">
        <v>39.5</v>
      </c>
      <c r="L9141" s="149"/>
      <c r="M9141" s="149"/>
    </row>
    <row r="9142" spans="1:13">
      <c r="A9142" s="144" t="s">
        <v>293</v>
      </c>
      <c r="B9142" s="145">
        <v>192063284</v>
      </c>
      <c r="C9142" s="140" t="s">
        <v>273</v>
      </c>
      <c r="D9142" s="146">
        <v>0.24477289113193901</v>
      </c>
      <c r="E9142" s="146">
        <v>0.400395404487835</v>
      </c>
      <c r="F9142" s="147">
        <v>6.4376514879904299E-4</v>
      </c>
      <c r="G9142" s="147">
        <v>3.4719376731501599E-2</v>
      </c>
      <c r="H9142" s="146">
        <v>1</v>
      </c>
      <c r="I9142" s="146">
        <v>0.75522710886806099</v>
      </c>
      <c r="J9142" s="146">
        <v>35.3333333333333</v>
      </c>
      <c r="K9142" s="148">
        <v>46</v>
      </c>
      <c r="L9142" s="149"/>
      <c r="M9142" s="149"/>
    </row>
    <row r="9143" spans="1:13">
      <c r="A9143" s="144" t="s">
        <v>294</v>
      </c>
      <c r="B9143" s="145">
        <v>2505413</v>
      </c>
      <c r="C9143" s="140" t="s">
        <v>273</v>
      </c>
      <c r="D9143" s="146">
        <v>0.24475658071447801</v>
      </c>
      <c r="E9143" s="146">
        <v>0.67340601415766999</v>
      </c>
      <c r="F9143" s="147">
        <v>1.2077821296245199E-2</v>
      </c>
      <c r="G9143" s="147">
        <v>0.51804777185563999</v>
      </c>
      <c r="H9143" s="146">
        <v>0.64622716894977195</v>
      </c>
      <c r="I9143" s="146">
        <v>0.40147058823529402</v>
      </c>
      <c r="J9143" s="146">
        <v>79</v>
      </c>
      <c r="K9143" s="148">
        <v>37</v>
      </c>
      <c r="L9143" s="149"/>
      <c r="M9143" s="149"/>
    </row>
    <row r="9144" spans="1:13">
      <c r="A9144" s="144" t="s">
        <v>290</v>
      </c>
      <c r="B9144" s="145">
        <v>132146655</v>
      </c>
      <c r="C9144" s="140" t="s">
        <v>273</v>
      </c>
      <c r="D9144" s="146">
        <v>0.24475524475524499</v>
      </c>
      <c r="E9144" s="146">
        <v>0.40036213587212899</v>
      </c>
      <c r="F9144" s="147">
        <v>1.09566533100492E-5</v>
      </c>
      <c r="G9144" s="147">
        <v>1.5809267951079999E-3</v>
      </c>
      <c r="H9144" s="146">
        <v>1</v>
      </c>
      <c r="I9144" s="146">
        <v>0.75524475524475498</v>
      </c>
      <c r="J9144" s="146">
        <v>33</v>
      </c>
      <c r="K9144" s="148">
        <v>28.5</v>
      </c>
      <c r="L9144" s="149"/>
      <c r="M9144" s="149"/>
    </row>
    <row r="9145" spans="1:13">
      <c r="A9145" s="144" t="s">
        <v>281</v>
      </c>
      <c r="B9145" s="145">
        <v>1210484</v>
      </c>
      <c r="C9145" s="140" t="s">
        <v>273</v>
      </c>
      <c r="D9145" s="146">
        <v>0.24475524475524499</v>
      </c>
      <c r="E9145" s="146">
        <v>0.40036213587212899</v>
      </c>
      <c r="F9145" s="147">
        <v>1.09566533100492E-5</v>
      </c>
      <c r="G9145" s="147">
        <v>1.5809267951079999E-3</v>
      </c>
      <c r="H9145" s="146">
        <v>1</v>
      </c>
      <c r="I9145" s="146">
        <v>0.75524475524475498</v>
      </c>
      <c r="J9145" s="146">
        <v>35.6666666666667</v>
      </c>
      <c r="K9145" s="148">
        <v>61</v>
      </c>
      <c r="L9145" s="149"/>
      <c r="M9145" s="149"/>
    </row>
    <row r="9146" spans="1:13">
      <c r="A9146" s="144" t="s">
        <v>289</v>
      </c>
      <c r="B9146" s="145">
        <v>24156799</v>
      </c>
      <c r="C9146" s="140" t="s">
        <v>273</v>
      </c>
      <c r="D9146" s="146">
        <v>0.24469696969697</v>
      </c>
      <c r="E9146" s="146">
        <v>0.40025227567904598</v>
      </c>
      <c r="F9146" s="147">
        <v>7.0780047281978405E-7</v>
      </c>
      <c r="G9146" s="147">
        <v>2.3291874860946799E-4</v>
      </c>
      <c r="H9146" s="146">
        <v>1</v>
      </c>
      <c r="I9146" s="146">
        <v>0.75530303030303003</v>
      </c>
      <c r="J9146" s="146">
        <v>16.3333333333333</v>
      </c>
      <c r="K9146" s="148">
        <v>35.5</v>
      </c>
      <c r="L9146" s="149"/>
      <c r="M9146" s="149"/>
    </row>
    <row r="9147" spans="1:13">
      <c r="A9147" s="144" t="s">
        <v>274</v>
      </c>
      <c r="B9147" s="145">
        <v>61668476</v>
      </c>
      <c r="C9147" s="140" t="s">
        <v>273</v>
      </c>
      <c r="D9147" s="146">
        <v>0.244654046302301</v>
      </c>
      <c r="E9147" s="146">
        <v>0.50442538988714902</v>
      </c>
      <c r="F9147" s="147">
        <v>3.5287903395444999E-2</v>
      </c>
      <c r="G9147" s="147">
        <v>0.99999999999995104</v>
      </c>
      <c r="H9147" s="146">
        <v>0.81917017533455905</v>
      </c>
      <c r="I9147" s="146">
        <v>0.57451612903225802</v>
      </c>
      <c r="J9147" s="146">
        <v>97.6666666666667</v>
      </c>
      <c r="K9147" s="148">
        <v>74.5</v>
      </c>
      <c r="L9147" s="149"/>
      <c r="M9147" s="149"/>
    </row>
    <row r="9148" spans="1:13">
      <c r="A9148" s="144" t="s">
        <v>287</v>
      </c>
      <c r="B9148" s="145">
        <v>77065496</v>
      </c>
      <c r="C9148" s="140" t="s">
        <v>273</v>
      </c>
      <c r="D9148" s="146">
        <v>0.244609164420485</v>
      </c>
      <c r="E9148" s="146">
        <v>0.40008676088877898</v>
      </c>
      <c r="F9148" s="147">
        <v>9.01765793742205E-5</v>
      </c>
      <c r="G9148" s="147">
        <v>7.3385261485193302E-3</v>
      </c>
      <c r="H9148" s="146">
        <v>1</v>
      </c>
      <c r="I9148" s="146">
        <v>0.75539083557951503</v>
      </c>
      <c r="J9148" s="146">
        <v>61.3333333333333</v>
      </c>
      <c r="K9148" s="148">
        <v>40.5</v>
      </c>
      <c r="L9148" s="149"/>
      <c r="M9148" s="149"/>
    </row>
    <row r="9149" spans="1:13">
      <c r="A9149" s="144" t="s">
        <v>286</v>
      </c>
      <c r="B9149" s="145">
        <v>35337594</v>
      </c>
      <c r="C9149" s="140" t="s">
        <v>273</v>
      </c>
      <c r="D9149" s="146">
        <v>0.244593602866892</v>
      </c>
      <c r="E9149" s="146">
        <v>4.6701242642124203</v>
      </c>
      <c r="F9149" s="147">
        <v>3.63529765538948E-6</v>
      </c>
      <c r="G9149" s="147">
        <v>7.28844390461116E-4</v>
      </c>
      <c r="H9149" s="146">
        <v>0.244593602866892</v>
      </c>
      <c r="I9149" s="146">
        <v>0</v>
      </c>
      <c r="J9149" s="146">
        <v>56</v>
      </c>
      <c r="K9149" s="148">
        <v>82</v>
      </c>
      <c r="L9149" s="149"/>
      <c r="M9149" s="149"/>
    </row>
    <row r="9150" spans="1:13">
      <c r="A9150" s="144" t="s">
        <v>280</v>
      </c>
      <c r="B9150" s="145">
        <v>110090319</v>
      </c>
      <c r="C9150" s="140" t="s">
        <v>273</v>
      </c>
      <c r="D9150" s="146">
        <v>0.24458874458874499</v>
      </c>
      <c r="E9150" s="146">
        <v>0.400048271798434</v>
      </c>
      <c r="F9150" s="147">
        <v>6.5148792587347198E-6</v>
      </c>
      <c r="G9150" s="147">
        <v>1.09863749377705E-3</v>
      </c>
      <c r="H9150" s="146">
        <v>1</v>
      </c>
      <c r="I9150" s="146">
        <v>0.75541125541125498</v>
      </c>
      <c r="J9150" s="146">
        <v>12</v>
      </c>
      <c r="K9150" s="148">
        <v>49</v>
      </c>
      <c r="L9150" s="149"/>
      <c r="M9150" s="149"/>
    </row>
    <row r="9151" spans="1:13">
      <c r="A9151" s="144" t="s">
        <v>293</v>
      </c>
      <c r="B9151" s="145">
        <v>158106003</v>
      </c>
      <c r="C9151" s="140" t="s">
        <v>273</v>
      </c>
      <c r="D9151" s="146">
        <v>0.244586894586895</v>
      </c>
      <c r="E9151" s="146">
        <v>4.6700862501787501</v>
      </c>
      <c r="F9151" s="147">
        <v>2.4979861948237398E-7</v>
      </c>
      <c r="G9151" s="147">
        <v>1.13316906674198E-4</v>
      </c>
      <c r="H9151" s="146">
        <v>0.244586894586895</v>
      </c>
      <c r="I9151" s="146">
        <v>0</v>
      </c>
      <c r="J9151" s="146">
        <v>45.3333333333333</v>
      </c>
      <c r="K9151" s="148">
        <v>30.5</v>
      </c>
      <c r="L9151" s="149"/>
      <c r="M9151" s="149"/>
    </row>
    <row r="9152" spans="1:13">
      <c r="A9152" s="144" t="s">
        <v>281</v>
      </c>
      <c r="B9152" s="145">
        <v>29613914</v>
      </c>
      <c r="C9152" s="140" t="s">
        <v>273</v>
      </c>
      <c r="D9152" s="146">
        <v>0.24458150500680201</v>
      </c>
      <c r="E9152" s="146">
        <v>4.6700557081400902</v>
      </c>
      <c r="F9152" s="147">
        <v>3.3833148132564903E-4</v>
      </c>
      <c r="G9152" s="147">
        <v>2.0448909509597799E-2</v>
      </c>
      <c r="H9152" s="146">
        <v>0.24458150500680201</v>
      </c>
      <c r="I9152" s="146">
        <v>0</v>
      </c>
      <c r="J9152" s="146">
        <v>44</v>
      </c>
      <c r="K9152" s="148">
        <v>27.5</v>
      </c>
      <c r="L9152" s="149"/>
      <c r="M9152" s="149"/>
    </row>
    <row r="9153" spans="1:13">
      <c r="A9153" s="144" t="s">
        <v>279</v>
      </c>
      <c r="B9153" s="145">
        <v>97710471</v>
      </c>
      <c r="C9153" s="140" t="s">
        <v>273</v>
      </c>
      <c r="D9153" s="146">
        <v>0.24455205811138001</v>
      </c>
      <c r="E9153" s="146">
        <v>0.39997912448682699</v>
      </c>
      <c r="F9153" s="147">
        <v>2.5676359910258099E-6</v>
      </c>
      <c r="G9153" s="147">
        <v>5.6890980750190598E-4</v>
      </c>
      <c r="H9153" s="146">
        <v>1</v>
      </c>
      <c r="I9153" s="146">
        <v>0.75544794188861997</v>
      </c>
      <c r="J9153" s="146">
        <v>42.6666666666667</v>
      </c>
      <c r="K9153" s="148">
        <v>36.5</v>
      </c>
      <c r="L9153" s="149"/>
      <c r="M9153" s="149"/>
    </row>
    <row r="9154" spans="1:13">
      <c r="A9154" s="144" t="s">
        <v>272</v>
      </c>
      <c r="B9154" s="145">
        <v>47304139</v>
      </c>
      <c r="C9154" s="140" t="s">
        <v>273</v>
      </c>
      <c r="D9154" s="146">
        <v>0.24455205811138001</v>
      </c>
      <c r="E9154" s="146">
        <v>0.39997912448682699</v>
      </c>
      <c r="F9154" s="147">
        <v>2.5676359910258099E-6</v>
      </c>
      <c r="G9154" s="147">
        <v>5.6890980750190598E-4</v>
      </c>
      <c r="H9154" s="146">
        <v>1</v>
      </c>
      <c r="I9154" s="146">
        <v>0.75544794188861997</v>
      </c>
      <c r="J9154" s="146">
        <v>47.3333333333333</v>
      </c>
      <c r="K9154" s="148">
        <v>54</v>
      </c>
      <c r="L9154" s="149"/>
      <c r="M9154" s="149"/>
    </row>
    <row r="9155" spans="1:13">
      <c r="A9155" s="144" t="s">
        <v>286</v>
      </c>
      <c r="B9155" s="145">
        <v>67802987</v>
      </c>
      <c r="C9155" s="140" t="s">
        <v>273</v>
      </c>
      <c r="D9155" s="146">
        <v>0.244505494505495</v>
      </c>
      <c r="E9155" s="146">
        <v>0.39989136536376801</v>
      </c>
      <c r="F9155" s="147">
        <v>6.1332435742634102E-5</v>
      </c>
      <c r="G9155" s="147">
        <v>5.50440896002368E-3</v>
      </c>
      <c r="H9155" s="146">
        <v>1</v>
      </c>
      <c r="I9155" s="146">
        <v>0.75549450549450503</v>
      </c>
      <c r="J9155" s="146">
        <v>27.3333333333333</v>
      </c>
      <c r="K9155" s="148">
        <v>20</v>
      </c>
      <c r="L9155" s="149"/>
      <c r="M9155" s="149"/>
    </row>
    <row r="9156" spans="1:13">
      <c r="A9156" s="144" t="s">
        <v>276</v>
      </c>
      <c r="B9156" s="145">
        <v>8698587</v>
      </c>
      <c r="C9156" s="140" t="s">
        <v>273</v>
      </c>
      <c r="D9156" s="146">
        <v>0.244485294117647</v>
      </c>
      <c r="E9156" s="146">
        <v>0.39985329505151002</v>
      </c>
      <c r="F9156" s="147">
        <v>1.4407895558235999E-5</v>
      </c>
      <c r="G9156" s="147">
        <v>1.9343277081167399E-3</v>
      </c>
      <c r="H9156" s="146">
        <v>1</v>
      </c>
      <c r="I9156" s="146">
        <v>0.75551470588235303</v>
      </c>
      <c r="J9156" s="146">
        <v>48</v>
      </c>
      <c r="K9156" s="148">
        <v>24.5</v>
      </c>
      <c r="L9156" s="149"/>
      <c r="M9156" s="149"/>
    </row>
    <row r="9157" spans="1:13">
      <c r="A9157" s="144" t="s">
        <v>293</v>
      </c>
      <c r="B9157" s="145">
        <v>138805889</v>
      </c>
      <c r="C9157" s="140" t="s">
        <v>273</v>
      </c>
      <c r="D9157" s="146">
        <v>0.244458128078818</v>
      </c>
      <c r="E9157" s="146">
        <v>0.39980209862928601</v>
      </c>
      <c r="F9157" s="147">
        <v>1.2896307161076599E-5</v>
      </c>
      <c r="G9157" s="147">
        <v>1.7836283190721901E-3</v>
      </c>
      <c r="H9157" s="146">
        <v>1</v>
      </c>
      <c r="I9157" s="146">
        <v>0.75554187192118205</v>
      </c>
      <c r="J9157" s="146">
        <v>42.6666666666667</v>
      </c>
      <c r="K9157" s="148">
        <v>28.5</v>
      </c>
      <c r="L9157" s="149"/>
      <c r="M9157" s="149"/>
    </row>
    <row r="9158" spans="1:13">
      <c r="A9158" s="144" t="s">
        <v>286</v>
      </c>
      <c r="B9158" s="145">
        <v>101293877</v>
      </c>
      <c r="C9158" s="140" t="s">
        <v>273</v>
      </c>
      <c r="D9158" s="146">
        <v>0.244456762749446</v>
      </c>
      <c r="E9158" s="146">
        <v>0.399799525612407</v>
      </c>
      <c r="F9158" s="147">
        <v>1.91396624185111E-5</v>
      </c>
      <c r="G9158" s="147">
        <v>2.3622867259526499E-3</v>
      </c>
      <c r="H9158" s="146">
        <v>1</v>
      </c>
      <c r="I9158" s="146">
        <v>0.75554323725055395</v>
      </c>
      <c r="J9158" s="146">
        <v>46</v>
      </c>
      <c r="K9158" s="148">
        <v>53.5</v>
      </c>
      <c r="L9158" s="149"/>
      <c r="M9158" s="149"/>
    </row>
    <row r="9159" spans="1:13">
      <c r="A9159" s="144" t="s">
        <v>294</v>
      </c>
      <c r="B9159" s="145">
        <v>125643412</v>
      </c>
      <c r="C9159" s="140" t="s">
        <v>273</v>
      </c>
      <c r="D9159" s="146">
        <v>0.24444444444444399</v>
      </c>
      <c r="E9159" s="146">
        <v>0.39977631148981602</v>
      </c>
      <c r="F9159" s="147">
        <v>3.3334314122781099E-6</v>
      </c>
      <c r="G9159" s="147">
        <v>6.8619003063666805E-4</v>
      </c>
      <c r="H9159" s="146">
        <v>1</v>
      </c>
      <c r="I9159" s="146">
        <v>0.75555555555555598</v>
      </c>
      <c r="J9159" s="146">
        <v>61.3333333333333</v>
      </c>
      <c r="K9159" s="148">
        <v>47.5</v>
      </c>
      <c r="L9159" s="149"/>
      <c r="M9159" s="149"/>
    </row>
    <row r="9160" spans="1:13">
      <c r="A9160" s="144" t="s">
        <v>288</v>
      </c>
      <c r="B9160" s="145">
        <v>41350138</v>
      </c>
      <c r="C9160" s="140" t="s">
        <v>273</v>
      </c>
      <c r="D9160" s="146">
        <v>0.24444444444444399</v>
      </c>
      <c r="E9160" s="146">
        <v>0.39977631148981602</v>
      </c>
      <c r="F9160" s="147">
        <v>9.9279174287822794E-6</v>
      </c>
      <c r="G9160" s="147">
        <v>1.4767589146574499E-3</v>
      </c>
      <c r="H9160" s="146">
        <v>1</v>
      </c>
      <c r="I9160" s="146">
        <v>0.75555555555555598</v>
      </c>
      <c r="J9160" s="146">
        <v>38.3333333333333</v>
      </c>
      <c r="K9160" s="148">
        <v>48</v>
      </c>
      <c r="L9160" s="149"/>
      <c r="M9160" s="149"/>
    </row>
    <row r="9161" spans="1:13">
      <c r="A9161" s="144" t="s">
        <v>285</v>
      </c>
      <c r="B9161" s="145">
        <v>80817981</v>
      </c>
      <c r="C9161" s="140" t="s">
        <v>273</v>
      </c>
      <c r="D9161" s="146">
        <v>0.24441687344913199</v>
      </c>
      <c r="E9161" s="146">
        <v>0.39972435468318601</v>
      </c>
      <c r="F9161" s="147">
        <v>6.88303762394818E-8</v>
      </c>
      <c r="G9161" s="147">
        <v>4.6098939051784999E-5</v>
      </c>
      <c r="H9161" s="146">
        <v>1</v>
      </c>
      <c r="I9161" s="146">
        <v>0.75558312655086801</v>
      </c>
      <c r="J9161" s="146">
        <v>36.3333333333333</v>
      </c>
      <c r="K9161" s="148">
        <v>22</v>
      </c>
      <c r="L9161" s="149"/>
      <c r="M9161" s="149"/>
    </row>
    <row r="9162" spans="1:13">
      <c r="A9162" s="144" t="s">
        <v>290</v>
      </c>
      <c r="B9162" s="145">
        <v>368737</v>
      </c>
      <c r="C9162" s="140" t="s">
        <v>273</v>
      </c>
      <c r="D9162" s="146">
        <v>0.24440993788819901</v>
      </c>
      <c r="E9162" s="146">
        <v>0.39971128509780202</v>
      </c>
      <c r="F9162" s="147">
        <v>6.2853613431309196E-7</v>
      </c>
      <c r="G9162" s="147">
        <v>2.1487782698556001E-4</v>
      </c>
      <c r="H9162" s="146">
        <v>1</v>
      </c>
      <c r="I9162" s="146">
        <v>0.75559006211180102</v>
      </c>
      <c r="J9162" s="146">
        <v>48</v>
      </c>
      <c r="K9162" s="148">
        <v>46.5</v>
      </c>
      <c r="L9162" s="149"/>
      <c r="M9162" s="149"/>
    </row>
    <row r="9163" spans="1:13">
      <c r="A9163" s="144" t="s">
        <v>290</v>
      </c>
      <c r="B9163" s="145">
        <v>151870642</v>
      </c>
      <c r="C9163" s="140" t="s">
        <v>273</v>
      </c>
      <c r="D9163" s="146">
        <v>0.24438312968072501</v>
      </c>
      <c r="E9163" s="146">
        <v>0.39966076799634198</v>
      </c>
      <c r="F9163" s="147">
        <v>8.2637441648883197E-6</v>
      </c>
      <c r="G9163" s="147">
        <v>1.29926505331542E-3</v>
      </c>
      <c r="H9163" s="146">
        <v>1</v>
      </c>
      <c r="I9163" s="146">
        <v>0.75561687031927505</v>
      </c>
      <c r="J9163" s="146">
        <v>42</v>
      </c>
      <c r="K9163" s="148">
        <v>51</v>
      </c>
      <c r="L9163" s="149"/>
      <c r="M9163" s="149"/>
    </row>
    <row r="9164" spans="1:13">
      <c r="A9164" s="144" t="s">
        <v>285</v>
      </c>
      <c r="B9164" s="145">
        <v>55708773</v>
      </c>
      <c r="C9164" s="140" t="s">
        <v>273</v>
      </c>
      <c r="D9164" s="146">
        <v>0.24434267241379301</v>
      </c>
      <c r="E9164" s="146">
        <v>0.399584534101113</v>
      </c>
      <c r="F9164" s="147">
        <v>1.8751462873648701E-4</v>
      </c>
      <c r="G9164" s="147">
        <v>1.2823330617678E-2</v>
      </c>
      <c r="H9164" s="146">
        <v>1</v>
      </c>
      <c r="I9164" s="146">
        <v>0.75565732758620696</v>
      </c>
      <c r="J9164" s="146">
        <v>42</v>
      </c>
      <c r="K9164" s="148">
        <v>61</v>
      </c>
      <c r="L9164" s="149"/>
      <c r="M9164" s="149"/>
    </row>
    <row r="9165" spans="1:13">
      <c r="A9165" s="144" t="s">
        <v>272</v>
      </c>
      <c r="B9165" s="145">
        <v>37158455</v>
      </c>
      <c r="C9165" s="140" t="s">
        <v>273</v>
      </c>
      <c r="D9165" s="146">
        <v>0.24432558852848699</v>
      </c>
      <c r="E9165" s="146">
        <v>0.421362318985123</v>
      </c>
      <c r="F9165" s="147">
        <v>3.10364511499139E-3</v>
      </c>
      <c r="G9165" s="147">
        <v>0.140020593393889</v>
      </c>
      <c r="H9165" s="146">
        <v>0.95464304884594697</v>
      </c>
      <c r="I9165" s="146">
        <v>0.71031746031746001</v>
      </c>
      <c r="J9165" s="146">
        <v>28.6666666666667</v>
      </c>
      <c r="K9165" s="148">
        <v>23</v>
      </c>
      <c r="L9165" s="149"/>
      <c r="M9165" s="149"/>
    </row>
    <row r="9166" spans="1:13">
      <c r="A9166" s="144" t="s">
        <v>286</v>
      </c>
      <c r="B9166" s="145">
        <v>125194960</v>
      </c>
      <c r="C9166" s="140" t="s">
        <v>273</v>
      </c>
      <c r="D9166" s="146">
        <v>0.24431818181818199</v>
      </c>
      <c r="E9166" s="146">
        <v>0.39953838826733501</v>
      </c>
      <c r="F9166" s="147">
        <v>1.13773097443815E-4</v>
      </c>
      <c r="G9166" s="147">
        <v>8.7364345914546001E-3</v>
      </c>
      <c r="H9166" s="146">
        <v>1</v>
      </c>
      <c r="I9166" s="146">
        <v>0.75568181818181801</v>
      </c>
      <c r="J9166" s="146">
        <v>21.6666666666667</v>
      </c>
      <c r="K9166" s="148">
        <v>25.5</v>
      </c>
      <c r="L9166" s="149"/>
      <c r="M9166" s="149"/>
    </row>
    <row r="9167" spans="1:13">
      <c r="A9167" s="144" t="s">
        <v>285</v>
      </c>
      <c r="B9167" s="145">
        <v>30673402</v>
      </c>
      <c r="C9167" s="140" t="s">
        <v>273</v>
      </c>
      <c r="D9167" s="146">
        <v>0.24431818181818199</v>
      </c>
      <c r="E9167" s="146">
        <v>0.39953838826733501</v>
      </c>
      <c r="F9167" s="147">
        <v>1.3959975580215099E-7</v>
      </c>
      <c r="G9167" s="147">
        <v>7.5164706724943704E-5</v>
      </c>
      <c r="H9167" s="146">
        <v>1</v>
      </c>
      <c r="I9167" s="146">
        <v>0.75568181818181801</v>
      </c>
      <c r="J9167" s="146">
        <v>16</v>
      </c>
      <c r="K9167" s="148">
        <v>55</v>
      </c>
      <c r="L9167" s="149"/>
      <c r="M9167" s="149"/>
    </row>
    <row r="9168" spans="1:13">
      <c r="A9168" s="144" t="s">
        <v>289</v>
      </c>
      <c r="B9168" s="145">
        <v>99590781</v>
      </c>
      <c r="C9168" s="140" t="s">
        <v>273</v>
      </c>
      <c r="D9168" s="146">
        <v>0.24431818181818199</v>
      </c>
      <c r="E9168" s="146">
        <v>0.39953838826733501</v>
      </c>
      <c r="F9168" s="147">
        <v>1.13773097443815E-4</v>
      </c>
      <c r="G9168" s="147">
        <v>8.7364345914546001E-3</v>
      </c>
      <c r="H9168" s="146">
        <v>1</v>
      </c>
      <c r="I9168" s="146">
        <v>0.75568181818181801</v>
      </c>
      <c r="J9168" s="146">
        <v>50.3333333333333</v>
      </c>
      <c r="K9168" s="148">
        <v>29.5</v>
      </c>
      <c r="L9168" s="149"/>
      <c r="M9168" s="149"/>
    </row>
    <row r="9169" spans="1:13">
      <c r="A9169" s="144" t="s">
        <v>272</v>
      </c>
      <c r="B9169" s="145">
        <v>107070046</v>
      </c>
      <c r="C9169" s="140" t="s">
        <v>273</v>
      </c>
      <c r="D9169" s="146">
        <v>0.244317387713614</v>
      </c>
      <c r="E9169" s="146">
        <v>0.61395714285162994</v>
      </c>
      <c r="F9169" s="147">
        <v>3.9271153936736303E-2</v>
      </c>
      <c r="G9169" s="147">
        <v>0.99999999999995104</v>
      </c>
      <c r="H9169" s="146">
        <v>0.69490139490139502</v>
      </c>
      <c r="I9169" s="146">
        <v>0.45058400718778102</v>
      </c>
      <c r="J9169" s="146">
        <v>46.6666666666667</v>
      </c>
      <c r="K9169" s="148">
        <v>37</v>
      </c>
      <c r="L9169" s="149"/>
      <c r="M9169" s="149"/>
    </row>
    <row r="9170" spans="1:13">
      <c r="A9170" s="144" t="s">
        <v>285</v>
      </c>
      <c r="B9170" s="145">
        <v>63701597</v>
      </c>
      <c r="C9170" s="140" t="s">
        <v>273</v>
      </c>
      <c r="D9170" s="146">
        <v>0.24428583081817401</v>
      </c>
      <c r="E9170" s="146">
        <v>4.6683791700578601</v>
      </c>
      <c r="F9170" s="147">
        <v>6.4810986224915295E-4</v>
      </c>
      <c r="G9170" s="147">
        <v>3.4902564777280702E-2</v>
      </c>
      <c r="H9170" s="146">
        <v>0.24428583081817401</v>
      </c>
      <c r="I9170" s="146">
        <v>0</v>
      </c>
      <c r="J9170" s="146">
        <v>56.6666666666667</v>
      </c>
      <c r="K9170" s="148">
        <v>46.5</v>
      </c>
      <c r="L9170" s="149"/>
      <c r="M9170" s="149"/>
    </row>
    <row r="9171" spans="1:13">
      <c r="A9171" s="144" t="s">
        <v>285</v>
      </c>
      <c r="B9171" s="145">
        <v>8223828</v>
      </c>
      <c r="C9171" s="140" t="s">
        <v>273</v>
      </c>
      <c r="D9171" s="146">
        <v>0.244277610944278</v>
      </c>
      <c r="E9171" s="146">
        <v>4.66833253370796</v>
      </c>
      <c r="F9171" s="147">
        <v>2.6429396536423698E-4</v>
      </c>
      <c r="G9171" s="147">
        <v>1.67614558241251E-2</v>
      </c>
      <c r="H9171" s="146">
        <v>0.244277610944278</v>
      </c>
      <c r="I9171" s="146">
        <v>0</v>
      </c>
      <c r="J9171" s="146">
        <v>45.3333333333333</v>
      </c>
      <c r="K9171" s="148">
        <v>23</v>
      </c>
      <c r="L9171" s="149"/>
      <c r="M9171" s="149"/>
    </row>
    <row r="9172" spans="1:13">
      <c r="A9172" s="144" t="s">
        <v>293</v>
      </c>
      <c r="B9172" s="145">
        <v>71429054</v>
      </c>
      <c r="C9172" s="140" t="s">
        <v>273</v>
      </c>
      <c r="D9172" s="146">
        <v>0.24426523297491001</v>
      </c>
      <c r="E9172" s="146">
        <v>0.84212414536679003</v>
      </c>
      <c r="F9172" s="147">
        <v>3.8903551309859099E-3</v>
      </c>
      <c r="G9172" s="147">
        <v>0.17337503402638699</v>
      </c>
      <c r="H9172" s="146">
        <v>0.54241338112305804</v>
      </c>
      <c r="I9172" s="146">
        <v>0.298148148148148</v>
      </c>
      <c r="J9172" s="146">
        <v>44</v>
      </c>
      <c r="K9172" s="148">
        <v>23.5</v>
      </c>
      <c r="L9172" s="149"/>
      <c r="M9172" s="149"/>
    </row>
    <row r="9173" spans="1:13">
      <c r="A9173" s="144" t="s">
        <v>276</v>
      </c>
      <c r="B9173" s="145">
        <v>17192851</v>
      </c>
      <c r="C9173" s="140" t="s">
        <v>273</v>
      </c>
      <c r="D9173" s="146">
        <v>0.244261119081779</v>
      </c>
      <c r="E9173" s="146">
        <v>0.39943087486241002</v>
      </c>
      <c r="F9173" s="147">
        <v>5.2076077379579802E-5</v>
      </c>
      <c r="G9173" s="147">
        <v>4.8822254989433602E-3</v>
      </c>
      <c r="H9173" s="146">
        <v>1</v>
      </c>
      <c r="I9173" s="146">
        <v>0.75573888091822095</v>
      </c>
      <c r="J9173" s="146">
        <v>50</v>
      </c>
      <c r="K9173" s="148">
        <v>54.5</v>
      </c>
      <c r="L9173" s="149"/>
      <c r="M9173" s="149"/>
    </row>
    <row r="9174" spans="1:13">
      <c r="A9174" s="144" t="s">
        <v>272</v>
      </c>
      <c r="B9174" s="145">
        <v>142301632</v>
      </c>
      <c r="C9174" s="140" t="s">
        <v>273</v>
      </c>
      <c r="D9174" s="146">
        <v>0.244239631336406</v>
      </c>
      <c r="E9174" s="146">
        <v>4.6681170326886097</v>
      </c>
      <c r="F9174" s="147">
        <v>9.5506038953408205E-4</v>
      </c>
      <c r="G9174" s="147">
        <v>4.8593515436477101E-2</v>
      </c>
      <c r="H9174" s="146">
        <v>0.244239631336406</v>
      </c>
      <c r="I9174" s="146">
        <v>0</v>
      </c>
      <c r="J9174" s="146">
        <v>19</v>
      </c>
      <c r="K9174" s="148">
        <v>37.5</v>
      </c>
      <c r="L9174" s="149"/>
      <c r="M9174" s="149"/>
    </row>
    <row r="9175" spans="1:13">
      <c r="A9175" s="144" t="s">
        <v>294</v>
      </c>
      <c r="B9175" s="145">
        <v>24943289</v>
      </c>
      <c r="C9175" s="140" t="s">
        <v>273</v>
      </c>
      <c r="D9175" s="146">
        <v>0.24423300805199999</v>
      </c>
      <c r="E9175" s="146">
        <v>0.54993672635419</v>
      </c>
      <c r="F9175" s="147">
        <v>3.2810891361221901E-2</v>
      </c>
      <c r="G9175" s="147">
        <v>0.99999999999995104</v>
      </c>
      <c r="H9175" s="146">
        <v>0.76057287733304602</v>
      </c>
      <c r="I9175" s="146">
        <v>0.51633986928104603</v>
      </c>
      <c r="J9175" s="146">
        <v>73</v>
      </c>
      <c r="K9175" s="148">
        <v>39.5</v>
      </c>
      <c r="L9175" s="149"/>
      <c r="M9175" s="149"/>
    </row>
    <row r="9176" spans="1:13">
      <c r="A9176" s="144" t="s">
        <v>292</v>
      </c>
      <c r="B9176" s="145">
        <v>608727</v>
      </c>
      <c r="C9176" s="140" t="s">
        <v>273</v>
      </c>
      <c r="D9176" s="146">
        <v>0.24421906693712001</v>
      </c>
      <c r="E9176" s="146">
        <v>0.39935164843644999</v>
      </c>
      <c r="F9176" s="147">
        <v>1.6125725989734599E-9</v>
      </c>
      <c r="G9176" s="147">
        <v>4.9601764758789803E-6</v>
      </c>
      <c r="H9176" s="146">
        <v>1</v>
      </c>
      <c r="I9176" s="146">
        <v>0.75578093306287997</v>
      </c>
      <c r="J9176" s="146">
        <v>46</v>
      </c>
      <c r="K9176" s="148">
        <v>57</v>
      </c>
      <c r="L9176" s="149"/>
      <c r="M9176" s="149"/>
    </row>
    <row r="9177" spans="1:13">
      <c r="A9177" s="144" t="s">
        <v>291</v>
      </c>
      <c r="B9177" s="145">
        <v>121380559</v>
      </c>
      <c r="C9177" s="140" t="s">
        <v>273</v>
      </c>
      <c r="D9177" s="146">
        <v>0.244204851752022</v>
      </c>
      <c r="E9177" s="146">
        <v>4.6679196607604601</v>
      </c>
      <c r="F9177" s="147">
        <v>7.0183683453394201E-4</v>
      </c>
      <c r="G9177" s="147">
        <v>3.7323317257794399E-2</v>
      </c>
      <c r="H9177" s="146">
        <v>0.244204851752022</v>
      </c>
      <c r="I9177" s="146">
        <v>0</v>
      </c>
      <c r="J9177" s="146">
        <v>43.6666666666667</v>
      </c>
      <c r="K9177" s="148">
        <v>37</v>
      </c>
      <c r="L9177" s="149"/>
      <c r="M9177" s="149"/>
    </row>
    <row r="9178" spans="1:13">
      <c r="A9178" s="144" t="s">
        <v>282</v>
      </c>
      <c r="B9178" s="145">
        <v>130451194</v>
      </c>
      <c r="C9178" s="140" t="s">
        <v>273</v>
      </c>
      <c r="D9178" s="146">
        <v>0.244166666666667</v>
      </c>
      <c r="E9178" s="146">
        <v>0.399252932183916</v>
      </c>
      <c r="F9178" s="147">
        <v>1.6164706654350699E-6</v>
      </c>
      <c r="G9178" s="147">
        <v>4.1201640932260399E-4</v>
      </c>
      <c r="H9178" s="146">
        <v>1</v>
      </c>
      <c r="I9178" s="146">
        <v>0.75583333333333302</v>
      </c>
      <c r="J9178" s="146">
        <v>51</v>
      </c>
      <c r="K9178" s="148">
        <v>61.5</v>
      </c>
      <c r="L9178" s="149"/>
      <c r="M9178" s="149"/>
    </row>
    <row r="9179" spans="1:13">
      <c r="A9179" s="144" t="s">
        <v>276</v>
      </c>
      <c r="B9179" s="145">
        <v>44529542</v>
      </c>
      <c r="C9179" s="140" t="s">
        <v>273</v>
      </c>
      <c r="D9179" s="146">
        <v>0.24415204678362601</v>
      </c>
      <c r="E9179" s="146">
        <v>0.399225391163539</v>
      </c>
      <c r="F9179" s="147">
        <v>1.3063078098248499E-6</v>
      </c>
      <c r="G9179" s="147">
        <v>3.5524968516562999E-4</v>
      </c>
      <c r="H9179" s="146">
        <v>1</v>
      </c>
      <c r="I9179" s="146">
        <v>0.75584795321637399</v>
      </c>
      <c r="J9179" s="146">
        <v>66</v>
      </c>
      <c r="K9179" s="148">
        <v>46</v>
      </c>
      <c r="L9179" s="149"/>
      <c r="M9179" s="149"/>
    </row>
    <row r="9180" spans="1:13">
      <c r="A9180" s="144" t="s">
        <v>272</v>
      </c>
      <c r="B9180" s="145">
        <v>149666802</v>
      </c>
      <c r="C9180" s="140" t="s">
        <v>273</v>
      </c>
      <c r="D9180" s="146">
        <v>0.24413646055437099</v>
      </c>
      <c r="E9180" s="146">
        <v>0.39919603031358702</v>
      </c>
      <c r="F9180" s="147">
        <v>8.3839766816485098E-4</v>
      </c>
      <c r="G9180" s="147">
        <v>4.34174564552283E-2</v>
      </c>
      <c r="H9180" s="146">
        <v>1</v>
      </c>
      <c r="I9180" s="146">
        <v>0.75586353944562901</v>
      </c>
      <c r="J9180" s="146">
        <v>29</v>
      </c>
      <c r="K9180" s="148">
        <v>40.5</v>
      </c>
      <c r="L9180" s="149"/>
      <c r="M9180" s="149"/>
    </row>
    <row r="9181" spans="1:13">
      <c r="A9181" s="144" t="s">
        <v>281</v>
      </c>
      <c r="B9181" s="145">
        <v>13961482</v>
      </c>
      <c r="C9181" s="140" t="s">
        <v>273</v>
      </c>
      <c r="D9181" s="146">
        <v>0.24411764705882399</v>
      </c>
      <c r="E9181" s="146">
        <v>0.39916059083649902</v>
      </c>
      <c r="F9181" s="147">
        <v>3.5423897351521201E-4</v>
      </c>
      <c r="G9181" s="147">
        <v>2.1209779483313099E-2</v>
      </c>
      <c r="H9181" s="146">
        <v>1</v>
      </c>
      <c r="I9181" s="146">
        <v>0.75588235294117601</v>
      </c>
      <c r="J9181" s="146">
        <v>28.6666666666667</v>
      </c>
      <c r="K9181" s="148">
        <v>29.5</v>
      </c>
      <c r="L9181" s="149"/>
      <c r="M9181" s="149"/>
    </row>
    <row r="9182" spans="1:13">
      <c r="A9182" s="144" t="s">
        <v>280</v>
      </c>
      <c r="B9182" s="145">
        <v>108662190</v>
      </c>
      <c r="C9182" s="140" t="s">
        <v>273</v>
      </c>
      <c r="D9182" s="146">
        <v>0.24407114624505899</v>
      </c>
      <c r="E9182" s="146">
        <v>0.39907299976373201</v>
      </c>
      <c r="F9182" s="147">
        <v>1.3355766736780301E-7</v>
      </c>
      <c r="G9182" s="147">
        <v>7.2978796178570804E-5</v>
      </c>
      <c r="H9182" s="146">
        <v>1</v>
      </c>
      <c r="I9182" s="146">
        <v>0.75592885375494101</v>
      </c>
      <c r="J9182" s="146">
        <v>50.6666666666667</v>
      </c>
      <c r="K9182" s="148">
        <v>33.5</v>
      </c>
      <c r="L9182" s="149"/>
      <c r="M9182" s="149"/>
    </row>
    <row r="9183" spans="1:13">
      <c r="A9183" s="144" t="s">
        <v>276</v>
      </c>
      <c r="B9183" s="145">
        <v>39070764</v>
      </c>
      <c r="C9183" s="140" t="s">
        <v>273</v>
      </c>
      <c r="D9183" s="146">
        <v>0.244067796610169</v>
      </c>
      <c r="E9183" s="146">
        <v>0.39906669044263299</v>
      </c>
      <c r="F9183" s="147">
        <v>3.2523322100496001E-6</v>
      </c>
      <c r="G9183" s="147">
        <v>6.7468283001871502E-4</v>
      </c>
      <c r="H9183" s="146">
        <v>1</v>
      </c>
      <c r="I9183" s="146">
        <v>0.75593220338983103</v>
      </c>
      <c r="J9183" s="146">
        <v>29</v>
      </c>
      <c r="K9183" s="148">
        <v>42</v>
      </c>
      <c r="L9183" s="149"/>
      <c r="M9183" s="149"/>
    </row>
    <row r="9184" spans="1:13">
      <c r="A9184" s="144" t="s">
        <v>272</v>
      </c>
      <c r="B9184" s="145">
        <v>11358104</v>
      </c>
      <c r="C9184" s="140" t="s">
        <v>273</v>
      </c>
      <c r="D9184" s="146">
        <v>0.24404761904761901</v>
      </c>
      <c r="E9184" s="146">
        <v>0.39902868487781701</v>
      </c>
      <c r="F9184" s="147">
        <v>6.4743360939315997E-9</v>
      </c>
      <c r="G9184" s="147">
        <v>9.61830799146363E-6</v>
      </c>
      <c r="H9184" s="146">
        <v>1</v>
      </c>
      <c r="I9184" s="146">
        <v>0.75595238095238104</v>
      </c>
      <c r="J9184" s="146">
        <v>30.6666666666667</v>
      </c>
      <c r="K9184" s="148">
        <v>18.5</v>
      </c>
      <c r="L9184" s="149"/>
      <c r="M9184" s="149"/>
    </row>
    <row r="9185" spans="1:13">
      <c r="A9185" s="144" t="s">
        <v>282</v>
      </c>
      <c r="B9185" s="145">
        <v>47619804</v>
      </c>
      <c r="C9185" s="140" t="s">
        <v>273</v>
      </c>
      <c r="D9185" s="146">
        <v>0.24404761904761901</v>
      </c>
      <c r="E9185" s="146">
        <v>0.39902868487781701</v>
      </c>
      <c r="F9185" s="147">
        <v>5.8460552262377702E-4</v>
      </c>
      <c r="G9185" s="147">
        <v>3.20138984390941E-2</v>
      </c>
      <c r="H9185" s="146">
        <v>1</v>
      </c>
      <c r="I9185" s="146">
        <v>0.75595238095238104</v>
      </c>
      <c r="J9185" s="146">
        <v>37</v>
      </c>
      <c r="K9185" s="148">
        <v>39</v>
      </c>
      <c r="L9185" s="149"/>
      <c r="M9185" s="149"/>
    </row>
    <row r="9186" spans="1:13">
      <c r="A9186" s="144" t="s">
        <v>279</v>
      </c>
      <c r="B9186" s="145">
        <v>65583261</v>
      </c>
      <c r="C9186" s="140" t="s">
        <v>273</v>
      </c>
      <c r="D9186" s="146">
        <v>0.24403815580286201</v>
      </c>
      <c r="E9186" s="146">
        <v>0.399010860673226</v>
      </c>
      <c r="F9186" s="147">
        <v>8.0103966853084602E-5</v>
      </c>
      <c r="G9186" s="147">
        <v>6.7176311069274096E-3</v>
      </c>
      <c r="H9186" s="146">
        <v>1</v>
      </c>
      <c r="I9186" s="146">
        <v>0.75596184419713797</v>
      </c>
      <c r="J9186" s="146">
        <v>23.3333333333333</v>
      </c>
      <c r="K9186" s="148">
        <v>35.5</v>
      </c>
      <c r="L9186" s="149"/>
      <c r="M9186" s="149"/>
    </row>
    <row r="9187" spans="1:13">
      <c r="A9187" s="144" t="s">
        <v>287</v>
      </c>
      <c r="B9187" s="145">
        <v>66781016</v>
      </c>
      <c r="C9187" s="140" t="s">
        <v>273</v>
      </c>
      <c r="D9187" s="146">
        <v>0.24403815580286201</v>
      </c>
      <c r="E9187" s="146">
        <v>0.399010860673226</v>
      </c>
      <c r="F9187" s="147">
        <v>8.0103966853084697E-5</v>
      </c>
      <c r="G9187" s="147">
        <v>6.7176311069274096E-3</v>
      </c>
      <c r="H9187" s="146">
        <v>1</v>
      </c>
      <c r="I9187" s="146">
        <v>0.75596184419713797</v>
      </c>
      <c r="J9187" s="146">
        <v>30</v>
      </c>
      <c r="K9187" s="148">
        <v>27</v>
      </c>
      <c r="L9187" s="149"/>
      <c r="M9187" s="149"/>
    </row>
    <row r="9188" spans="1:13">
      <c r="A9188" s="144" t="s">
        <v>281</v>
      </c>
      <c r="B9188" s="145">
        <v>26727460</v>
      </c>
      <c r="C9188" s="140" t="s">
        <v>273</v>
      </c>
      <c r="D9188" s="146">
        <v>0.24403815580286201</v>
      </c>
      <c r="E9188" s="146">
        <v>0.399010860673226</v>
      </c>
      <c r="F9188" s="147">
        <v>8.0103966853084602E-5</v>
      </c>
      <c r="G9188" s="147">
        <v>6.7176311069274096E-3</v>
      </c>
      <c r="H9188" s="146">
        <v>1</v>
      </c>
      <c r="I9188" s="146">
        <v>0.75596184419713797</v>
      </c>
      <c r="J9188" s="146">
        <v>25.3333333333333</v>
      </c>
      <c r="K9188" s="148">
        <v>27</v>
      </c>
      <c r="L9188" s="149"/>
      <c r="M9188" s="149"/>
    </row>
    <row r="9189" spans="1:13">
      <c r="A9189" s="144" t="s">
        <v>280</v>
      </c>
      <c r="B9189" s="145">
        <v>14419829</v>
      </c>
      <c r="C9189" s="140" t="s">
        <v>273</v>
      </c>
      <c r="D9189" s="146">
        <v>0.24400871459695</v>
      </c>
      <c r="E9189" s="146">
        <v>0.39895540900051901</v>
      </c>
      <c r="F9189" s="147">
        <v>1.4369689919789601E-4</v>
      </c>
      <c r="G9189" s="147">
        <v>1.04659759809307E-2</v>
      </c>
      <c r="H9189" s="146">
        <v>1</v>
      </c>
      <c r="I9189" s="146">
        <v>0.75599128540305005</v>
      </c>
      <c r="J9189" s="146">
        <v>14.6666666666667</v>
      </c>
      <c r="K9189" s="148">
        <v>22</v>
      </c>
      <c r="L9189" s="149"/>
      <c r="M9189" s="149"/>
    </row>
    <row r="9190" spans="1:13">
      <c r="A9190" s="144" t="s">
        <v>286</v>
      </c>
      <c r="B9190" s="145">
        <v>113610661</v>
      </c>
      <c r="C9190" s="140" t="s">
        <v>273</v>
      </c>
      <c r="D9190" s="146">
        <v>0.243961352657005</v>
      </c>
      <c r="E9190" s="146">
        <v>0.398866208607698</v>
      </c>
      <c r="F9190" s="147">
        <v>1.4296412649344799E-3</v>
      </c>
      <c r="G9190" s="147">
        <v>6.91991835983541E-2</v>
      </c>
      <c r="H9190" s="146">
        <v>1</v>
      </c>
      <c r="I9190" s="146">
        <v>0.75603864734299497</v>
      </c>
      <c r="J9190" s="146">
        <v>54.6666666666667</v>
      </c>
      <c r="K9190" s="148">
        <v>52.5</v>
      </c>
      <c r="L9190" s="149"/>
      <c r="M9190" s="149"/>
    </row>
    <row r="9191" spans="1:13">
      <c r="A9191" s="144" t="s">
        <v>283</v>
      </c>
      <c r="B9191" s="145">
        <v>78029116</v>
      </c>
      <c r="C9191" s="140" t="s">
        <v>273</v>
      </c>
      <c r="D9191" s="146">
        <v>0.243961352657005</v>
      </c>
      <c r="E9191" s="146">
        <v>0.398866208607698</v>
      </c>
      <c r="F9191" s="147">
        <v>1.4296412649344799E-3</v>
      </c>
      <c r="G9191" s="147">
        <v>6.91991835983541E-2</v>
      </c>
      <c r="H9191" s="146">
        <v>1</v>
      </c>
      <c r="I9191" s="146">
        <v>0.75603864734299497</v>
      </c>
      <c r="J9191" s="146">
        <v>56</v>
      </c>
      <c r="K9191" s="148">
        <v>55</v>
      </c>
      <c r="L9191" s="149"/>
      <c r="M9191" s="149"/>
    </row>
    <row r="9192" spans="1:13">
      <c r="A9192" s="144" t="s">
        <v>272</v>
      </c>
      <c r="B9192" s="145">
        <v>132674589</v>
      </c>
      <c r="C9192" s="140" t="s">
        <v>273</v>
      </c>
      <c r="D9192" s="146">
        <v>0.243944415372987</v>
      </c>
      <c r="E9192" s="146">
        <v>1.0641649147766901</v>
      </c>
      <c r="F9192" s="147">
        <v>3.39931208537256E-3</v>
      </c>
      <c r="G9192" s="147">
        <v>0.15246044763757299</v>
      </c>
      <c r="H9192" s="146">
        <v>0.457549857549858</v>
      </c>
      <c r="I9192" s="146">
        <v>0.213605442176871</v>
      </c>
      <c r="J9192" s="146">
        <v>70</v>
      </c>
      <c r="K9192" s="148">
        <v>64</v>
      </c>
      <c r="L9192" s="149"/>
      <c r="M9192" s="149"/>
    </row>
    <row r="9193" spans="1:13">
      <c r="A9193" s="144" t="s">
        <v>280</v>
      </c>
      <c r="B9193" s="145">
        <v>9681710</v>
      </c>
      <c r="C9193" s="140" t="s">
        <v>273</v>
      </c>
      <c r="D9193" s="146">
        <v>0.24393939393939401</v>
      </c>
      <c r="E9193" s="146">
        <v>0.39882485393314498</v>
      </c>
      <c r="F9193" s="147">
        <v>2.0887579897734001E-3</v>
      </c>
      <c r="G9193" s="147">
        <v>9.7316082274072402E-2</v>
      </c>
      <c r="H9193" s="146">
        <v>1</v>
      </c>
      <c r="I9193" s="146">
        <v>0.75606060606060599</v>
      </c>
      <c r="J9193" s="146">
        <v>32.3333333333333</v>
      </c>
      <c r="K9193" s="148">
        <v>20.5</v>
      </c>
      <c r="L9193" s="149"/>
      <c r="M9193" s="149"/>
    </row>
    <row r="9194" spans="1:13">
      <c r="A9194" s="144" t="s">
        <v>274</v>
      </c>
      <c r="B9194" s="145">
        <v>36497117</v>
      </c>
      <c r="C9194" s="140" t="s">
        <v>273</v>
      </c>
      <c r="D9194" s="146">
        <v>0.243926722421346</v>
      </c>
      <c r="E9194" s="146">
        <v>0.39880099030550298</v>
      </c>
      <c r="F9194" s="147">
        <v>3.8800206737563496E-6</v>
      </c>
      <c r="G9194" s="147">
        <v>7.6130253002517397E-4</v>
      </c>
      <c r="H9194" s="146">
        <v>1</v>
      </c>
      <c r="I9194" s="146">
        <v>0.75607327757865395</v>
      </c>
      <c r="J9194" s="146">
        <v>38.3333333333333</v>
      </c>
      <c r="K9194" s="148">
        <v>56</v>
      </c>
      <c r="L9194" s="149"/>
      <c r="M9194" s="149"/>
    </row>
    <row r="9195" spans="1:13">
      <c r="A9195" s="144" t="s">
        <v>294</v>
      </c>
      <c r="B9195" s="145">
        <v>107336403</v>
      </c>
      <c r="C9195" s="140" t="s">
        <v>273</v>
      </c>
      <c r="D9195" s="146">
        <v>0.24390243902438999</v>
      </c>
      <c r="E9195" s="146">
        <v>0.39875525971791398</v>
      </c>
      <c r="F9195" s="147">
        <v>2.6715912804316699E-4</v>
      </c>
      <c r="G9195" s="147">
        <v>1.6901521117121902E-2</v>
      </c>
      <c r="H9195" s="146">
        <v>1</v>
      </c>
      <c r="I9195" s="146">
        <v>0.75609756097560998</v>
      </c>
      <c r="J9195" s="146">
        <v>28</v>
      </c>
      <c r="K9195" s="148">
        <v>41</v>
      </c>
      <c r="L9195" s="149"/>
      <c r="M9195" s="149"/>
    </row>
    <row r="9196" spans="1:13">
      <c r="A9196" s="144" t="s">
        <v>286</v>
      </c>
      <c r="B9196" s="145">
        <v>7569253</v>
      </c>
      <c r="C9196" s="140" t="s">
        <v>273</v>
      </c>
      <c r="D9196" s="146">
        <v>0.24390243902438999</v>
      </c>
      <c r="E9196" s="146">
        <v>0.39875525971791398</v>
      </c>
      <c r="F9196" s="147">
        <v>5.3033682451999899E-5</v>
      </c>
      <c r="G9196" s="147">
        <v>4.9487671914031101E-3</v>
      </c>
      <c r="H9196" s="146">
        <v>1</v>
      </c>
      <c r="I9196" s="146">
        <v>0.75609756097560998</v>
      </c>
      <c r="J9196" s="146">
        <v>60.3333333333333</v>
      </c>
      <c r="K9196" s="148">
        <v>41</v>
      </c>
      <c r="L9196" s="149"/>
      <c r="M9196" s="149"/>
    </row>
    <row r="9197" spans="1:13">
      <c r="A9197" s="144" t="s">
        <v>283</v>
      </c>
      <c r="B9197" s="145">
        <v>13215903</v>
      </c>
      <c r="C9197" s="140" t="s">
        <v>273</v>
      </c>
      <c r="D9197" s="146">
        <v>0.24388004895960799</v>
      </c>
      <c r="E9197" s="146">
        <v>0.39871309594524501</v>
      </c>
      <c r="F9197" s="147">
        <v>3.06084167858407E-4</v>
      </c>
      <c r="G9197" s="147">
        <v>1.8829930385977699E-2</v>
      </c>
      <c r="H9197" s="146">
        <v>1</v>
      </c>
      <c r="I9197" s="146">
        <v>0.75611995104039198</v>
      </c>
      <c r="J9197" s="146">
        <v>91.6666666666667</v>
      </c>
      <c r="K9197" s="148">
        <v>40.5</v>
      </c>
      <c r="L9197" s="149"/>
      <c r="M9197" s="149"/>
    </row>
    <row r="9198" spans="1:13">
      <c r="A9198" s="144" t="s">
        <v>281</v>
      </c>
      <c r="B9198" s="145">
        <v>4680884</v>
      </c>
      <c r="C9198" s="140" t="s">
        <v>273</v>
      </c>
      <c r="D9198" s="146">
        <v>0.243859649122807</v>
      </c>
      <c r="E9198" s="146">
        <v>0.39867468113628102</v>
      </c>
      <c r="F9198" s="147">
        <v>6.7413249548064005E-4</v>
      </c>
      <c r="G9198" s="147">
        <v>3.6071700063144599E-2</v>
      </c>
      <c r="H9198" s="146">
        <v>1</v>
      </c>
      <c r="I9198" s="146">
        <v>0.756140350877193</v>
      </c>
      <c r="J9198" s="146">
        <v>43.3333333333333</v>
      </c>
      <c r="K9198" s="148">
        <v>24.5</v>
      </c>
      <c r="L9198" s="149"/>
      <c r="M9198" s="149"/>
    </row>
    <row r="9199" spans="1:13">
      <c r="A9199" s="144" t="s">
        <v>285</v>
      </c>
      <c r="B9199" s="145">
        <v>80073953</v>
      </c>
      <c r="C9199" s="140" t="s">
        <v>273</v>
      </c>
      <c r="D9199" s="146">
        <v>0.243843843843844</v>
      </c>
      <c r="E9199" s="146">
        <v>0.39864491901455601</v>
      </c>
      <c r="F9199" s="147">
        <v>7.5743341159340404E-10</v>
      </c>
      <c r="G9199" s="147">
        <v>4.9023689434478199E-6</v>
      </c>
      <c r="H9199" s="146">
        <v>1</v>
      </c>
      <c r="I9199" s="146">
        <v>0.75615615615615595</v>
      </c>
      <c r="J9199" s="146">
        <v>58.6666666666667</v>
      </c>
      <c r="K9199" s="148">
        <v>63.5</v>
      </c>
      <c r="L9199" s="149"/>
      <c r="M9199" s="149"/>
    </row>
    <row r="9200" spans="1:13">
      <c r="A9200" s="144" t="s">
        <v>291</v>
      </c>
      <c r="B9200" s="145">
        <v>136308640</v>
      </c>
      <c r="C9200" s="140" t="s">
        <v>273</v>
      </c>
      <c r="D9200" s="146">
        <v>0.243830787309048</v>
      </c>
      <c r="E9200" s="146">
        <v>0.39862033337708702</v>
      </c>
      <c r="F9200" s="147">
        <v>5.8874024993811405E-7</v>
      </c>
      <c r="G9200" s="147">
        <v>2.05202975546847E-4</v>
      </c>
      <c r="H9200" s="146">
        <v>1</v>
      </c>
      <c r="I9200" s="146">
        <v>0.75616921269095205</v>
      </c>
      <c r="J9200" s="146">
        <v>41.3333333333333</v>
      </c>
      <c r="K9200" s="148">
        <v>41.5</v>
      </c>
      <c r="L9200" s="149"/>
      <c r="M9200" s="149"/>
    </row>
    <row r="9201" spans="1:13">
      <c r="A9201" s="144" t="s">
        <v>275</v>
      </c>
      <c r="B9201" s="145">
        <v>112452909</v>
      </c>
      <c r="C9201" s="140" t="s">
        <v>273</v>
      </c>
      <c r="D9201" s="146">
        <v>0.24378926204923401</v>
      </c>
      <c r="E9201" s="146">
        <v>0.43081787866163901</v>
      </c>
      <c r="F9201" s="147">
        <v>3.1946456129293602E-2</v>
      </c>
      <c r="G9201" s="147">
        <v>0.99999999999995104</v>
      </c>
      <c r="H9201" s="146">
        <v>0.934338042537039</v>
      </c>
      <c r="I9201" s="146">
        <v>0.69054878048780499</v>
      </c>
      <c r="J9201" s="146">
        <v>53</v>
      </c>
      <c r="K9201" s="148">
        <v>40.5</v>
      </c>
      <c r="L9201" s="149"/>
      <c r="M9201" s="149"/>
    </row>
    <row r="9202" spans="1:13">
      <c r="A9202" s="144" t="s">
        <v>283</v>
      </c>
      <c r="B9202" s="145">
        <v>119183222</v>
      </c>
      <c r="C9202" s="140" t="s">
        <v>273</v>
      </c>
      <c r="D9202" s="146">
        <v>0.243788819875776</v>
      </c>
      <c r="E9202" s="146">
        <v>0.39854131095137701</v>
      </c>
      <c r="F9202" s="147">
        <v>9.3772490612531499E-5</v>
      </c>
      <c r="G9202" s="147">
        <v>7.5632436322957399E-3</v>
      </c>
      <c r="H9202" s="146">
        <v>1</v>
      </c>
      <c r="I9202" s="146">
        <v>0.75621118012422395</v>
      </c>
      <c r="J9202" s="146">
        <v>39.6666666666667</v>
      </c>
      <c r="K9202" s="148">
        <v>30</v>
      </c>
      <c r="L9202" s="149"/>
      <c r="M9202" s="149"/>
    </row>
    <row r="9203" spans="1:13">
      <c r="A9203" s="144" t="s">
        <v>272</v>
      </c>
      <c r="B9203" s="145">
        <v>93774034</v>
      </c>
      <c r="C9203" s="140" t="s">
        <v>273</v>
      </c>
      <c r="D9203" s="146">
        <v>0.243782161234992</v>
      </c>
      <c r="E9203" s="146">
        <v>0.39852877348579702</v>
      </c>
      <c r="F9203" s="147">
        <v>2.2031091962393402E-6</v>
      </c>
      <c r="G9203" s="147">
        <v>5.1067976030178702E-4</v>
      </c>
      <c r="H9203" s="146">
        <v>1</v>
      </c>
      <c r="I9203" s="146">
        <v>0.75621783876500803</v>
      </c>
      <c r="J9203" s="146">
        <v>56</v>
      </c>
      <c r="K9203" s="148">
        <v>48.5</v>
      </c>
      <c r="L9203" s="149"/>
      <c r="M9203" s="149"/>
    </row>
    <row r="9204" spans="1:13">
      <c r="A9204" s="144" t="s">
        <v>293</v>
      </c>
      <c r="B9204" s="145">
        <v>184241434</v>
      </c>
      <c r="C9204" s="140" t="s">
        <v>273</v>
      </c>
      <c r="D9204" s="146">
        <v>0.24370370370370401</v>
      </c>
      <c r="E9204" s="146">
        <v>0.39838105505525401</v>
      </c>
      <c r="F9204" s="147">
        <v>4.5041993314517899E-4</v>
      </c>
      <c r="G9204" s="147">
        <v>2.5808996446465799E-2</v>
      </c>
      <c r="H9204" s="146">
        <v>1</v>
      </c>
      <c r="I9204" s="146">
        <v>0.75629629629629602</v>
      </c>
      <c r="J9204" s="146">
        <v>21.6666666666667</v>
      </c>
      <c r="K9204" s="148">
        <v>38.5</v>
      </c>
      <c r="L9204" s="149"/>
      <c r="M9204" s="149"/>
    </row>
    <row r="9205" spans="1:13">
      <c r="A9205" s="144" t="s">
        <v>272</v>
      </c>
      <c r="B9205" s="145">
        <v>31124824</v>
      </c>
      <c r="C9205" s="140" t="s">
        <v>273</v>
      </c>
      <c r="D9205" s="146">
        <v>0.24368686868686901</v>
      </c>
      <c r="E9205" s="146">
        <v>0.39834936035879098</v>
      </c>
      <c r="F9205" s="147">
        <v>1.0453032251917701E-5</v>
      </c>
      <c r="G9205" s="147">
        <v>1.53032937747217E-3</v>
      </c>
      <c r="H9205" s="146">
        <v>1</v>
      </c>
      <c r="I9205" s="146">
        <v>0.75631313131313105</v>
      </c>
      <c r="J9205" s="146">
        <v>29.6666666666667</v>
      </c>
      <c r="K9205" s="148">
        <v>23.5</v>
      </c>
      <c r="L9205" s="149"/>
      <c r="M9205" s="149"/>
    </row>
    <row r="9206" spans="1:13">
      <c r="A9206" s="144" t="s">
        <v>288</v>
      </c>
      <c r="B9206" s="145">
        <v>45392536</v>
      </c>
      <c r="C9206" s="140" t="s">
        <v>273</v>
      </c>
      <c r="D9206" s="146">
        <v>0.24368686868686901</v>
      </c>
      <c r="E9206" s="146">
        <v>0.39834936035879098</v>
      </c>
      <c r="F9206" s="147">
        <v>1.0453032251917701E-5</v>
      </c>
      <c r="G9206" s="147">
        <v>1.53032937747217E-3</v>
      </c>
      <c r="H9206" s="146">
        <v>1</v>
      </c>
      <c r="I9206" s="146">
        <v>0.75631313131313105</v>
      </c>
      <c r="J9206" s="146">
        <v>27</v>
      </c>
      <c r="K9206" s="148">
        <v>23.5</v>
      </c>
      <c r="L9206" s="149"/>
      <c r="M9206" s="149"/>
    </row>
    <row r="9207" spans="1:13">
      <c r="A9207" s="144" t="s">
        <v>293</v>
      </c>
      <c r="B9207" s="145">
        <v>11137085</v>
      </c>
      <c r="C9207" s="140" t="s">
        <v>273</v>
      </c>
      <c r="D9207" s="146">
        <v>0.24365079365079401</v>
      </c>
      <c r="E9207" s="146">
        <v>0.39828144549668998</v>
      </c>
      <c r="F9207" s="147">
        <v>1.4578001156381299E-3</v>
      </c>
      <c r="G9207" s="147">
        <v>7.0382294340818802E-2</v>
      </c>
      <c r="H9207" s="146">
        <v>1</v>
      </c>
      <c r="I9207" s="146">
        <v>0.75634920634920599</v>
      </c>
      <c r="J9207" s="146">
        <v>47</v>
      </c>
      <c r="K9207" s="148">
        <v>53</v>
      </c>
      <c r="L9207" s="149"/>
      <c r="M9207" s="149"/>
    </row>
    <row r="9208" spans="1:13">
      <c r="A9208" s="144" t="s">
        <v>291</v>
      </c>
      <c r="B9208" s="145">
        <v>41783664</v>
      </c>
      <c r="C9208" s="140" t="s">
        <v>273</v>
      </c>
      <c r="D9208" s="146">
        <v>0.243605442176871</v>
      </c>
      <c r="E9208" s="146">
        <v>0.39819607134861101</v>
      </c>
      <c r="F9208" s="147">
        <v>4.9328227805190597E-6</v>
      </c>
      <c r="G9208" s="147">
        <v>9.0274134025459596E-4</v>
      </c>
      <c r="H9208" s="146">
        <v>1</v>
      </c>
      <c r="I9208" s="146">
        <v>0.75639455782312903</v>
      </c>
      <c r="J9208" s="146">
        <v>29</v>
      </c>
      <c r="K9208" s="148">
        <v>86.5</v>
      </c>
      <c r="L9208" s="149"/>
      <c r="M9208" s="149"/>
    </row>
    <row r="9209" spans="1:13">
      <c r="A9209" s="144" t="s">
        <v>272</v>
      </c>
      <c r="B9209" s="145">
        <v>9948215</v>
      </c>
      <c r="C9209" s="140" t="s">
        <v>273</v>
      </c>
      <c r="D9209" s="146">
        <v>0.243589743589744</v>
      </c>
      <c r="E9209" s="146">
        <v>0.39816651993594898</v>
      </c>
      <c r="F9209" s="147">
        <v>3.9156843184184301E-5</v>
      </c>
      <c r="G9209" s="147">
        <v>3.9613645000178303E-3</v>
      </c>
      <c r="H9209" s="146">
        <v>1</v>
      </c>
      <c r="I9209" s="146">
        <v>0.75641025641025605</v>
      </c>
      <c r="J9209" s="146">
        <v>21</v>
      </c>
      <c r="K9209" s="148">
        <v>20</v>
      </c>
      <c r="L9209" s="149"/>
      <c r="M9209" s="149"/>
    </row>
    <row r="9210" spans="1:13">
      <c r="A9210" s="144" t="s">
        <v>272</v>
      </c>
      <c r="B9210" s="145">
        <v>37125489</v>
      </c>
      <c r="C9210" s="140" t="s">
        <v>273</v>
      </c>
      <c r="D9210" s="146">
        <v>0.243589743589744</v>
      </c>
      <c r="E9210" s="146">
        <v>0.39816651993594898</v>
      </c>
      <c r="F9210" s="147">
        <v>3.9156843184184402E-5</v>
      </c>
      <c r="G9210" s="147">
        <v>3.9613645000178303E-3</v>
      </c>
      <c r="H9210" s="146">
        <v>1</v>
      </c>
      <c r="I9210" s="146">
        <v>0.75641025641025605</v>
      </c>
      <c r="J9210" s="146">
        <v>22.6666666666667</v>
      </c>
      <c r="K9210" s="148">
        <v>39</v>
      </c>
      <c r="L9210" s="149"/>
      <c r="M9210" s="149"/>
    </row>
    <row r="9211" spans="1:13">
      <c r="A9211" s="144" t="s">
        <v>274</v>
      </c>
      <c r="B9211" s="145">
        <v>38117676</v>
      </c>
      <c r="C9211" s="140" t="s">
        <v>273</v>
      </c>
      <c r="D9211" s="146">
        <v>0.243589743589744</v>
      </c>
      <c r="E9211" s="146">
        <v>0.39816651993594898</v>
      </c>
      <c r="F9211" s="147">
        <v>1.18386373817341E-5</v>
      </c>
      <c r="G9211" s="147">
        <v>1.67631263459858E-3</v>
      </c>
      <c r="H9211" s="146">
        <v>1</v>
      </c>
      <c r="I9211" s="146">
        <v>0.75641025641025605</v>
      </c>
      <c r="J9211" s="146">
        <v>24.6666666666667</v>
      </c>
      <c r="K9211" s="148">
        <v>32.5</v>
      </c>
      <c r="L9211" s="149"/>
      <c r="M9211" s="149"/>
    </row>
    <row r="9212" spans="1:13">
      <c r="A9212" s="144" t="s">
        <v>285</v>
      </c>
      <c r="B9212" s="145">
        <v>82005257</v>
      </c>
      <c r="C9212" s="140" t="s">
        <v>273</v>
      </c>
      <c r="D9212" s="146">
        <v>0.243589743589744</v>
      </c>
      <c r="E9212" s="146">
        <v>0.39816651993594898</v>
      </c>
      <c r="F9212" s="147">
        <v>3.9156843184184402E-5</v>
      </c>
      <c r="G9212" s="147">
        <v>3.9613645000178303E-3</v>
      </c>
      <c r="H9212" s="146">
        <v>1</v>
      </c>
      <c r="I9212" s="146">
        <v>0.75641025641025605</v>
      </c>
      <c r="J9212" s="146">
        <v>54.6666666666667</v>
      </c>
      <c r="K9212" s="148">
        <v>27</v>
      </c>
      <c r="L9212" s="149"/>
      <c r="M9212" s="149"/>
    </row>
    <row r="9213" spans="1:13">
      <c r="A9213" s="144" t="s">
        <v>276</v>
      </c>
      <c r="B9213" s="145">
        <v>3823134</v>
      </c>
      <c r="C9213" s="140" t="s">
        <v>273</v>
      </c>
      <c r="D9213" s="146">
        <v>0.243589743589744</v>
      </c>
      <c r="E9213" s="146">
        <v>0.39816651993594898</v>
      </c>
      <c r="F9213" s="147">
        <v>3.9156843184184301E-5</v>
      </c>
      <c r="G9213" s="147">
        <v>3.9613645000178303E-3</v>
      </c>
      <c r="H9213" s="146">
        <v>1</v>
      </c>
      <c r="I9213" s="146">
        <v>0.75641025641025605</v>
      </c>
      <c r="J9213" s="146">
        <v>33.3333333333333</v>
      </c>
      <c r="K9213" s="148">
        <v>49.5</v>
      </c>
      <c r="L9213" s="149"/>
      <c r="M9213" s="149"/>
    </row>
    <row r="9214" spans="1:13">
      <c r="A9214" s="144" t="s">
        <v>293</v>
      </c>
      <c r="B9214" s="145">
        <v>43769707</v>
      </c>
      <c r="C9214" s="140" t="s">
        <v>273</v>
      </c>
      <c r="D9214" s="146">
        <v>0.24358151212083801</v>
      </c>
      <c r="E9214" s="146">
        <v>1.8336139529637701</v>
      </c>
      <c r="F9214" s="147">
        <v>4.5356635841591303E-2</v>
      </c>
      <c r="G9214" s="147">
        <v>0.99999999999995104</v>
      </c>
      <c r="H9214" s="146">
        <v>0.32857142857142901</v>
      </c>
      <c r="I9214" s="146">
        <v>8.4989916450590605E-2</v>
      </c>
      <c r="J9214" s="146">
        <v>30.3333333333333</v>
      </c>
      <c r="K9214" s="148">
        <v>64</v>
      </c>
      <c r="L9214" s="149"/>
      <c r="M9214" s="149"/>
    </row>
    <row r="9215" spans="1:13">
      <c r="A9215" s="144" t="s">
        <v>295</v>
      </c>
      <c r="B9215" s="145">
        <v>99748279</v>
      </c>
      <c r="C9215" s="140" t="s">
        <v>273</v>
      </c>
      <c r="D9215" s="146">
        <v>0.24355158730158699</v>
      </c>
      <c r="E9215" s="146">
        <v>0.39809469610923498</v>
      </c>
      <c r="F9215" s="147">
        <v>1.5280500176392199E-5</v>
      </c>
      <c r="G9215" s="147">
        <v>2.01434171050198E-3</v>
      </c>
      <c r="H9215" s="146">
        <v>1</v>
      </c>
      <c r="I9215" s="146">
        <v>0.75644841269841301</v>
      </c>
      <c r="J9215" s="146">
        <v>50</v>
      </c>
      <c r="K9215" s="148">
        <v>47.5</v>
      </c>
      <c r="L9215" s="149"/>
      <c r="M9215" s="149"/>
    </row>
    <row r="9216" spans="1:13">
      <c r="A9216" s="144" t="s">
        <v>278</v>
      </c>
      <c r="B9216" s="145">
        <v>22588909</v>
      </c>
      <c r="C9216" s="140" t="s">
        <v>273</v>
      </c>
      <c r="D9216" s="146">
        <v>0.24354294010695399</v>
      </c>
      <c r="E9216" s="146">
        <v>0.49774856286764702</v>
      </c>
      <c r="F9216" s="147">
        <v>3.3297593832816198E-2</v>
      </c>
      <c r="G9216" s="147">
        <v>0.99999999999995104</v>
      </c>
      <c r="H9216" s="146">
        <v>0.824654681456926</v>
      </c>
      <c r="I9216" s="146">
        <v>0.58111174134997201</v>
      </c>
      <c r="J9216" s="146">
        <v>54.3333333333333</v>
      </c>
      <c r="K9216" s="148">
        <v>42</v>
      </c>
      <c r="L9216" s="149"/>
      <c r="M9216" s="149"/>
    </row>
    <row r="9217" spans="1:13">
      <c r="A9217" s="144" t="s">
        <v>282</v>
      </c>
      <c r="B9217" s="145">
        <v>47946544</v>
      </c>
      <c r="C9217" s="140" t="s">
        <v>273</v>
      </c>
      <c r="D9217" s="146">
        <v>0.243532560214095</v>
      </c>
      <c r="E9217" s="146">
        <v>0.39805888163876002</v>
      </c>
      <c r="F9217" s="147">
        <v>1.3797994630959301E-4</v>
      </c>
      <c r="G9217" s="147">
        <v>1.01430241512628E-2</v>
      </c>
      <c r="H9217" s="146">
        <v>1</v>
      </c>
      <c r="I9217" s="146">
        <v>0.75646743978590503</v>
      </c>
      <c r="J9217" s="146">
        <v>35.3333333333333</v>
      </c>
      <c r="K9217" s="148">
        <v>39</v>
      </c>
      <c r="L9217" s="149"/>
      <c r="M9217" s="149"/>
    </row>
    <row r="9218" spans="1:13">
      <c r="A9218" s="144" t="s">
        <v>280</v>
      </c>
      <c r="B9218" s="145">
        <v>6178657</v>
      </c>
      <c r="C9218" s="140" t="s">
        <v>273</v>
      </c>
      <c r="D9218" s="146">
        <v>0.24347195357833701</v>
      </c>
      <c r="E9218" s="146">
        <v>0.39794480838324803</v>
      </c>
      <c r="F9218" s="147">
        <v>5.7496003765775702E-6</v>
      </c>
      <c r="G9218" s="147">
        <v>1.00467486793835E-3</v>
      </c>
      <c r="H9218" s="146">
        <v>1</v>
      </c>
      <c r="I9218" s="146">
        <v>0.75652804642166305</v>
      </c>
      <c r="J9218" s="146">
        <v>42.3333333333333</v>
      </c>
      <c r="K9218" s="148">
        <v>45.5</v>
      </c>
      <c r="L9218" s="149"/>
      <c r="M9218" s="149"/>
    </row>
    <row r="9219" spans="1:13">
      <c r="A9219" s="144" t="s">
        <v>295</v>
      </c>
      <c r="B9219" s="145">
        <v>104978643</v>
      </c>
      <c r="C9219" s="140" t="s">
        <v>273</v>
      </c>
      <c r="D9219" s="146">
        <v>0.243464052287582</v>
      </c>
      <c r="E9219" s="146">
        <v>4.6637092454141396</v>
      </c>
      <c r="F9219" s="147">
        <v>3.1715953957900802E-5</v>
      </c>
      <c r="G9219" s="147">
        <v>3.4122456272596899E-3</v>
      </c>
      <c r="H9219" s="146">
        <v>0.243464052287582</v>
      </c>
      <c r="I9219" s="146">
        <v>0</v>
      </c>
      <c r="J9219" s="146">
        <v>38.3333333333333</v>
      </c>
      <c r="K9219" s="148">
        <v>38.5</v>
      </c>
      <c r="L9219" s="149"/>
      <c r="M9219" s="149"/>
    </row>
    <row r="9220" spans="1:13">
      <c r="A9220" s="144" t="s">
        <v>285</v>
      </c>
      <c r="B9220" s="145">
        <v>28250893</v>
      </c>
      <c r="C9220" s="140" t="s">
        <v>273</v>
      </c>
      <c r="D9220" s="146">
        <v>0.243464052287582</v>
      </c>
      <c r="E9220" s="146">
        <v>0.39792993731063397</v>
      </c>
      <c r="F9220" s="147">
        <v>2.8764054265067499E-7</v>
      </c>
      <c r="G9220" s="147">
        <v>1.2531989966313399E-4</v>
      </c>
      <c r="H9220" s="146">
        <v>1</v>
      </c>
      <c r="I9220" s="146">
        <v>0.75653594771241806</v>
      </c>
      <c r="J9220" s="146">
        <v>144</v>
      </c>
      <c r="K9220" s="148">
        <v>114</v>
      </c>
      <c r="L9220" s="149"/>
      <c r="M9220" s="149"/>
    </row>
    <row r="9221" spans="1:13">
      <c r="A9221" s="144" t="s">
        <v>276</v>
      </c>
      <c r="B9221" s="145">
        <v>857302</v>
      </c>
      <c r="C9221" s="140" t="s">
        <v>273</v>
      </c>
      <c r="D9221" s="146">
        <v>0.24342342342342299</v>
      </c>
      <c r="E9221" s="146">
        <v>4.6634779709645899</v>
      </c>
      <c r="F9221" s="147">
        <v>7.7214054964899899E-4</v>
      </c>
      <c r="G9221" s="147">
        <v>4.0470133889453301E-2</v>
      </c>
      <c r="H9221" s="146">
        <v>0.24342342342342299</v>
      </c>
      <c r="I9221" s="146">
        <v>0</v>
      </c>
      <c r="J9221" s="146">
        <v>48</v>
      </c>
      <c r="K9221" s="148">
        <v>51</v>
      </c>
      <c r="L9221" s="149"/>
      <c r="M9221" s="149"/>
    </row>
    <row r="9222" spans="1:13">
      <c r="A9222" s="144" t="s">
        <v>276</v>
      </c>
      <c r="B9222" s="145">
        <v>3827646</v>
      </c>
      <c r="C9222" s="140" t="s">
        <v>273</v>
      </c>
      <c r="D9222" s="146">
        <v>0.24340175953079199</v>
      </c>
      <c r="E9222" s="146">
        <v>0.39781270106080502</v>
      </c>
      <c r="F9222" s="147">
        <v>2.1736352825123999E-3</v>
      </c>
      <c r="G9222" s="147">
        <v>0.10087560062236001</v>
      </c>
      <c r="H9222" s="146">
        <v>1</v>
      </c>
      <c r="I9222" s="146">
        <v>0.75659824046920798</v>
      </c>
      <c r="J9222" s="146">
        <v>36.6666666666667</v>
      </c>
      <c r="K9222" s="148">
        <v>47.5</v>
      </c>
      <c r="L9222" s="149"/>
      <c r="M9222" s="149"/>
    </row>
    <row r="9223" spans="1:13">
      <c r="A9223" s="144" t="s">
        <v>286</v>
      </c>
      <c r="B9223" s="145">
        <v>46053562</v>
      </c>
      <c r="C9223" s="140" t="s">
        <v>273</v>
      </c>
      <c r="D9223" s="146">
        <v>0.24339791472144401</v>
      </c>
      <c r="E9223" s="146">
        <v>0.61879723544556497</v>
      </c>
      <c r="F9223" s="147">
        <v>4.92884268721238E-2</v>
      </c>
      <c r="G9223" s="147">
        <v>0.99999999999995104</v>
      </c>
      <c r="H9223" s="146">
        <v>0.68784235916588898</v>
      </c>
      <c r="I9223" s="146">
        <v>0.44444444444444398</v>
      </c>
      <c r="J9223" s="146">
        <v>101.666666666667</v>
      </c>
      <c r="K9223" s="148">
        <v>31</v>
      </c>
      <c r="L9223" s="149"/>
      <c r="M9223" s="149"/>
    </row>
    <row r="9224" spans="1:13">
      <c r="A9224" s="144" t="s">
        <v>274</v>
      </c>
      <c r="B9224" s="145">
        <v>124017331</v>
      </c>
      <c r="C9224" s="140" t="s">
        <v>273</v>
      </c>
      <c r="D9224" s="146">
        <v>0.243348605417571</v>
      </c>
      <c r="E9224" s="146">
        <v>4.6630519823122896</v>
      </c>
      <c r="F9224" s="147">
        <v>1.48351509543102E-3</v>
      </c>
      <c r="G9224" s="147">
        <v>7.1475007410471803E-2</v>
      </c>
      <c r="H9224" s="146">
        <v>0.243348605417571</v>
      </c>
      <c r="I9224" s="146">
        <v>0</v>
      </c>
      <c r="J9224" s="146">
        <v>59.3333333333333</v>
      </c>
      <c r="K9224" s="148">
        <v>32.5</v>
      </c>
      <c r="L9224" s="149"/>
      <c r="M9224" s="149"/>
    </row>
    <row r="9225" spans="1:13">
      <c r="A9225" s="144" t="s">
        <v>279</v>
      </c>
      <c r="B9225" s="145">
        <v>3702449</v>
      </c>
      <c r="C9225" s="140" t="s">
        <v>273</v>
      </c>
      <c r="D9225" s="146">
        <v>0.24320652173912999</v>
      </c>
      <c r="E9225" s="146">
        <v>0.39744532122967002</v>
      </c>
      <c r="F9225" s="147">
        <v>1.5614357987114998E-5</v>
      </c>
      <c r="G9225" s="147">
        <v>2.0455043059942899E-3</v>
      </c>
      <c r="H9225" s="146">
        <v>1</v>
      </c>
      <c r="I9225" s="146">
        <v>0.75679347826086996</v>
      </c>
      <c r="J9225" s="146">
        <v>19</v>
      </c>
      <c r="K9225" s="148">
        <v>27.5</v>
      </c>
      <c r="L9225" s="149"/>
      <c r="M9225" s="149"/>
    </row>
    <row r="9226" spans="1:13">
      <c r="A9226" s="144" t="s">
        <v>287</v>
      </c>
      <c r="B9226" s="145">
        <v>97777368</v>
      </c>
      <c r="C9226" s="140" t="s">
        <v>273</v>
      </c>
      <c r="D9226" s="146">
        <v>0.24319726483463899</v>
      </c>
      <c r="E9226" s="146">
        <v>0.490856698402098</v>
      </c>
      <c r="F9226" s="147">
        <v>3.1893670281064801E-3</v>
      </c>
      <c r="G9226" s="147">
        <v>0.14359647845703699</v>
      </c>
      <c r="H9226" s="146">
        <v>0.83327079424640405</v>
      </c>
      <c r="I9226" s="146">
        <v>0.59007352941176505</v>
      </c>
      <c r="J9226" s="146">
        <v>36.6666666666667</v>
      </c>
      <c r="K9226" s="148">
        <v>25</v>
      </c>
      <c r="L9226" s="149"/>
      <c r="M9226" s="149"/>
    </row>
    <row r="9227" spans="1:13">
      <c r="A9227" s="144" t="s">
        <v>274</v>
      </c>
      <c r="B9227" s="145">
        <v>128700054</v>
      </c>
      <c r="C9227" s="140" t="s">
        <v>273</v>
      </c>
      <c r="D9227" s="146">
        <v>0.243189102564103</v>
      </c>
      <c r="E9227" s="146">
        <v>0.39741254803492898</v>
      </c>
      <c r="F9227" s="147">
        <v>2.0016894007593802E-6</v>
      </c>
      <c r="G9227" s="147">
        <v>4.78717064087213E-4</v>
      </c>
      <c r="H9227" s="146">
        <v>1</v>
      </c>
      <c r="I9227" s="146">
        <v>0.75681089743589702</v>
      </c>
      <c r="J9227" s="146">
        <v>38.3333333333333</v>
      </c>
      <c r="K9227" s="148">
        <v>35.5</v>
      </c>
      <c r="L9227" s="149"/>
      <c r="M9227" s="149"/>
    </row>
    <row r="9228" spans="1:13">
      <c r="A9228" s="144" t="s">
        <v>274</v>
      </c>
      <c r="B9228" s="145">
        <v>130487364</v>
      </c>
      <c r="C9228" s="140" t="s">
        <v>273</v>
      </c>
      <c r="D9228" s="146">
        <v>0.24317738791422999</v>
      </c>
      <c r="E9228" s="146">
        <v>0.39739050800101999</v>
      </c>
      <c r="F9228" s="147">
        <v>4.6193286847205102E-4</v>
      </c>
      <c r="G9228" s="147">
        <v>2.63571551970696E-2</v>
      </c>
      <c r="H9228" s="146">
        <v>1</v>
      </c>
      <c r="I9228" s="146">
        <v>0.75682261208576995</v>
      </c>
      <c r="J9228" s="146">
        <v>24</v>
      </c>
      <c r="K9228" s="148">
        <v>32.5</v>
      </c>
      <c r="L9228" s="149"/>
      <c r="M9228" s="149"/>
    </row>
    <row r="9229" spans="1:13">
      <c r="A9229" s="144" t="s">
        <v>287</v>
      </c>
      <c r="B9229" s="145">
        <v>76908170</v>
      </c>
      <c r="C9229" s="140" t="s">
        <v>273</v>
      </c>
      <c r="D9229" s="146">
        <v>0.24314631183433599</v>
      </c>
      <c r="E9229" s="146">
        <v>0.42774479061084703</v>
      </c>
      <c r="F9229" s="147">
        <v>8.1915132306504598E-3</v>
      </c>
      <c r="G9229" s="147">
        <v>0.35523444247702501</v>
      </c>
      <c r="H9229" s="146">
        <v>0.937654320987654</v>
      </c>
      <c r="I9229" s="146">
        <v>0.69450800915331801</v>
      </c>
      <c r="J9229" s="146">
        <v>18</v>
      </c>
      <c r="K9229" s="148">
        <v>21</v>
      </c>
      <c r="L9229" s="149"/>
      <c r="M9229" s="149"/>
    </row>
    <row r="9230" spans="1:13">
      <c r="A9230" s="144" t="s">
        <v>272</v>
      </c>
      <c r="B9230" s="145">
        <v>293263</v>
      </c>
      <c r="C9230" s="140" t="s">
        <v>273</v>
      </c>
      <c r="D9230" s="146">
        <v>0.243131425740121</v>
      </c>
      <c r="E9230" s="146">
        <v>4.6618147210440499</v>
      </c>
      <c r="F9230" s="147">
        <v>1.5142348700439799E-4</v>
      </c>
      <c r="G9230" s="147">
        <v>1.08807403896051E-2</v>
      </c>
      <c r="H9230" s="146">
        <v>0.243131425740121</v>
      </c>
      <c r="I9230" s="146">
        <v>0</v>
      </c>
      <c r="J9230" s="146">
        <v>39</v>
      </c>
      <c r="K9230" s="148">
        <v>34</v>
      </c>
      <c r="L9230" s="149"/>
      <c r="M9230" s="149"/>
    </row>
    <row r="9231" spans="1:13">
      <c r="A9231" s="144" t="s">
        <v>289</v>
      </c>
      <c r="B9231" s="145">
        <v>109277764</v>
      </c>
      <c r="C9231" s="140" t="s">
        <v>273</v>
      </c>
      <c r="D9231" s="146">
        <v>0.24308300395256899</v>
      </c>
      <c r="E9231" s="146">
        <v>0.39721294556098402</v>
      </c>
      <c r="F9231" s="147">
        <v>1.01746254607589E-5</v>
      </c>
      <c r="G9231" s="147">
        <v>1.5025079380148001E-3</v>
      </c>
      <c r="H9231" s="146">
        <v>1</v>
      </c>
      <c r="I9231" s="146">
        <v>0.75691699604743101</v>
      </c>
      <c r="J9231" s="146">
        <v>20.6666666666667</v>
      </c>
      <c r="K9231" s="148">
        <v>39.5</v>
      </c>
      <c r="L9231" s="149"/>
      <c r="M9231" s="149"/>
    </row>
    <row r="9232" spans="1:13">
      <c r="A9232" s="144" t="s">
        <v>290</v>
      </c>
      <c r="B9232" s="145">
        <v>4199334</v>
      </c>
      <c r="C9232" s="140" t="s">
        <v>273</v>
      </c>
      <c r="D9232" s="146">
        <v>0.243055555555556</v>
      </c>
      <c r="E9232" s="146">
        <v>0.39716131160603801</v>
      </c>
      <c r="F9232" s="147">
        <v>1.7391024050652699E-4</v>
      </c>
      <c r="G9232" s="147">
        <v>1.20859512557477E-2</v>
      </c>
      <c r="H9232" s="146">
        <v>1</v>
      </c>
      <c r="I9232" s="146">
        <v>0.75694444444444398</v>
      </c>
      <c r="J9232" s="146">
        <v>39.6666666666667</v>
      </c>
      <c r="K9232" s="148">
        <v>35</v>
      </c>
      <c r="L9232" s="149"/>
      <c r="M9232" s="149"/>
    </row>
    <row r="9233" spans="1:13">
      <c r="A9233" s="144" t="s">
        <v>290</v>
      </c>
      <c r="B9233" s="145">
        <v>151411414</v>
      </c>
      <c r="C9233" s="140" t="s">
        <v>273</v>
      </c>
      <c r="D9233" s="146">
        <v>0.243055555555556</v>
      </c>
      <c r="E9233" s="146">
        <v>0.39716131160603801</v>
      </c>
      <c r="F9233" s="147">
        <v>1.7391024050652699E-4</v>
      </c>
      <c r="G9233" s="147">
        <v>1.20859512557477E-2</v>
      </c>
      <c r="H9233" s="146">
        <v>1</v>
      </c>
      <c r="I9233" s="146">
        <v>0.75694444444444398</v>
      </c>
      <c r="J9233" s="146">
        <v>20.6666666666667</v>
      </c>
      <c r="K9233" s="148">
        <v>21.5</v>
      </c>
      <c r="L9233" s="149"/>
      <c r="M9233" s="149"/>
    </row>
    <row r="9234" spans="1:13">
      <c r="A9234" s="144" t="s">
        <v>277</v>
      </c>
      <c r="B9234" s="145">
        <v>9052681</v>
      </c>
      <c r="C9234" s="140" t="s">
        <v>273</v>
      </c>
      <c r="D9234" s="146">
        <v>0.243055555555556</v>
      </c>
      <c r="E9234" s="146">
        <v>0.39716131160603801</v>
      </c>
      <c r="F9234" s="147">
        <v>1.7391024050652699E-4</v>
      </c>
      <c r="G9234" s="147">
        <v>1.20859512557477E-2</v>
      </c>
      <c r="H9234" s="146">
        <v>1</v>
      </c>
      <c r="I9234" s="146">
        <v>0.75694444444444398</v>
      </c>
      <c r="J9234" s="146">
        <v>29.6666666666667</v>
      </c>
      <c r="K9234" s="148">
        <v>30</v>
      </c>
      <c r="L9234" s="149"/>
      <c r="M9234" s="149"/>
    </row>
    <row r="9235" spans="1:13">
      <c r="A9235" s="144" t="s">
        <v>287</v>
      </c>
      <c r="B9235" s="145">
        <v>40396718</v>
      </c>
      <c r="C9235" s="140" t="s">
        <v>273</v>
      </c>
      <c r="D9235" s="146">
        <v>0.243055555555555</v>
      </c>
      <c r="E9235" s="146">
        <v>0.39716131160603801</v>
      </c>
      <c r="F9235" s="147">
        <v>1.5140855951772301E-3</v>
      </c>
      <c r="G9235" s="147">
        <v>7.2810904089899806E-2</v>
      </c>
      <c r="H9235" s="146">
        <v>1</v>
      </c>
      <c r="I9235" s="146">
        <v>0.75694444444444497</v>
      </c>
      <c r="J9235" s="146">
        <v>28</v>
      </c>
      <c r="K9235" s="148">
        <v>25.5</v>
      </c>
      <c r="L9235" s="149"/>
      <c r="M9235" s="149"/>
    </row>
    <row r="9236" spans="1:13">
      <c r="A9236" s="144" t="s">
        <v>279</v>
      </c>
      <c r="B9236" s="145">
        <v>835746</v>
      </c>
      <c r="C9236" s="140" t="s">
        <v>273</v>
      </c>
      <c r="D9236" s="146">
        <v>0.24301075268817199</v>
      </c>
      <c r="E9236" s="146">
        <v>0.397077035636408</v>
      </c>
      <c r="F9236" s="147">
        <v>6.6826127411764998E-4</v>
      </c>
      <c r="G9236" s="147">
        <v>3.5806093742615702E-2</v>
      </c>
      <c r="H9236" s="146">
        <v>1</v>
      </c>
      <c r="I9236" s="146">
        <v>0.75698924731182804</v>
      </c>
      <c r="J9236" s="146">
        <v>34.3333333333333</v>
      </c>
      <c r="K9236" s="148">
        <v>38</v>
      </c>
      <c r="L9236" s="149"/>
      <c r="M9236" s="149"/>
    </row>
    <row r="9237" spans="1:13">
      <c r="A9237" s="144" t="s">
        <v>285</v>
      </c>
      <c r="B9237" s="145">
        <v>17463022</v>
      </c>
      <c r="C9237" s="140" t="s">
        <v>273</v>
      </c>
      <c r="D9237" s="146">
        <v>0.24300699300699299</v>
      </c>
      <c r="E9237" s="146">
        <v>0.39706996375095799</v>
      </c>
      <c r="F9237" s="147">
        <v>4.8985236159805503E-4</v>
      </c>
      <c r="G9237" s="147">
        <v>2.7629038129613901E-2</v>
      </c>
      <c r="H9237" s="146">
        <v>1</v>
      </c>
      <c r="I9237" s="146">
        <v>0.75699300699300698</v>
      </c>
      <c r="J9237" s="146">
        <v>28.3333333333333</v>
      </c>
      <c r="K9237" s="148">
        <v>17.5</v>
      </c>
      <c r="L9237" s="149"/>
      <c r="M9237" s="149"/>
    </row>
    <row r="9238" spans="1:13">
      <c r="A9238" s="144" t="s">
        <v>284</v>
      </c>
      <c r="B9238" s="145">
        <v>11750958</v>
      </c>
      <c r="C9238" s="140" t="s">
        <v>273</v>
      </c>
      <c r="D9238" s="146">
        <v>0.243001119820829</v>
      </c>
      <c r="E9238" s="146">
        <v>0.39705891647407998</v>
      </c>
      <c r="F9238" s="147">
        <v>1.8614448658685201E-5</v>
      </c>
      <c r="G9238" s="147">
        <v>2.3178736653701698E-3</v>
      </c>
      <c r="H9238" s="146">
        <v>1</v>
      </c>
      <c r="I9238" s="146">
        <v>0.75699888017917105</v>
      </c>
      <c r="J9238" s="146">
        <v>33.6666666666667</v>
      </c>
      <c r="K9238" s="148">
        <v>33</v>
      </c>
      <c r="L9238" s="149"/>
      <c r="M9238" s="149"/>
    </row>
    <row r="9239" spans="1:13">
      <c r="A9239" s="144" t="s">
        <v>272</v>
      </c>
      <c r="B9239" s="145">
        <v>49629533</v>
      </c>
      <c r="C9239" s="140" t="s">
        <v>273</v>
      </c>
      <c r="D9239" s="146">
        <v>0.24299312533051301</v>
      </c>
      <c r="E9239" s="146">
        <v>0.39704387922731998</v>
      </c>
      <c r="F9239" s="147">
        <v>8.99945175094917E-5</v>
      </c>
      <c r="G9239" s="147">
        <v>7.3284849077327402E-3</v>
      </c>
      <c r="H9239" s="146">
        <v>1</v>
      </c>
      <c r="I9239" s="146">
        <v>0.75700687466948702</v>
      </c>
      <c r="J9239" s="146">
        <v>43.6666666666667</v>
      </c>
      <c r="K9239" s="148">
        <v>46</v>
      </c>
      <c r="L9239" s="149"/>
      <c r="M9239" s="149"/>
    </row>
    <row r="9240" spans="1:13">
      <c r="A9240" s="144" t="s">
        <v>287</v>
      </c>
      <c r="B9240" s="145">
        <v>83284543</v>
      </c>
      <c r="C9240" s="140" t="s">
        <v>273</v>
      </c>
      <c r="D9240" s="146">
        <v>0.24297091529492701</v>
      </c>
      <c r="E9240" s="146">
        <v>1.6243461361535501</v>
      </c>
      <c r="F9240" s="147">
        <v>2.54735974897277E-2</v>
      </c>
      <c r="G9240" s="147">
        <v>0.99999999999995104</v>
      </c>
      <c r="H9240" s="146">
        <v>0.34961427193828398</v>
      </c>
      <c r="I9240" s="146">
        <v>0.106643356643357</v>
      </c>
      <c r="J9240" s="146">
        <v>46</v>
      </c>
      <c r="K9240" s="148">
        <v>37</v>
      </c>
      <c r="L9240" s="149"/>
      <c r="M9240" s="149"/>
    </row>
    <row r="9241" spans="1:13">
      <c r="A9241" s="144" t="s">
        <v>280</v>
      </c>
      <c r="B9241" s="145">
        <v>47996564</v>
      </c>
      <c r="C9241" s="140" t="s">
        <v>273</v>
      </c>
      <c r="D9241" s="146">
        <v>0.24294248165215901</v>
      </c>
      <c r="E9241" s="146">
        <v>4.6607374526554199</v>
      </c>
      <c r="F9241" s="147">
        <v>1.3848340757231499E-3</v>
      </c>
      <c r="G9241" s="147">
        <v>6.7248650127712403E-2</v>
      </c>
      <c r="H9241" s="146">
        <v>0.24294248165215901</v>
      </c>
      <c r="I9241" s="146">
        <v>0</v>
      </c>
      <c r="J9241" s="146">
        <v>48.6666666666667</v>
      </c>
      <c r="K9241" s="148">
        <v>48.5</v>
      </c>
      <c r="L9241" s="149"/>
      <c r="M9241" s="149"/>
    </row>
    <row r="9242" spans="1:13">
      <c r="A9242" s="144" t="s">
        <v>285</v>
      </c>
      <c r="B9242" s="145">
        <v>74405799</v>
      </c>
      <c r="C9242" s="140" t="s">
        <v>273</v>
      </c>
      <c r="D9242" s="146">
        <v>0.24293710021321999</v>
      </c>
      <c r="E9242" s="146">
        <v>0.39693850310914602</v>
      </c>
      <c r="F9242" s="147">
        <v>3.3949217262181997E-8</v>
      </c>
      <c r="G9242" s="147">
        <v>2.8225168396836699E-5</v>
      </c>
      <c r="H9242" s="146">
        <v>1</v>
      </c>
      <c r="I9242" s="146">
        <v>0.75706289978677999</v>
      </c>
      <c r="J9242" s="146">
        <v>83.3333333333333</v>
      </c>
      <c r="K9242" s="148">
        <v>61.5</v>
      </c>
      <c r="L9242" s="149"/>
      <c r="M9242" s="149"/>
    </row>
    <row r="9243" spans="1:13">
      <c r="A9243" s="144" t="s">
        <v>276</v>
      </c>
      <c r="B9243" s="145">
        <v>8123936</v>
      </c>
      <c r="C9243" s="140" t="s">
        <v>273</v>
      </c>
      <c r="D9243" s="146">
        <v>0.24287856071964001</v>
      </c>
      <c r="E9243" s="146">
        <v>0.39682840599112201</v>
      </c>
      <c r="F9243" s="147">
        <v>7.0653826415261598E-5</v>
      </c>
      <c r="G9243" s="147">
        <v>6.1243626732707997E-3</v>
      </c>
      <c r="H9243" s="146">
        <v>1</v>
      </c>
      <c r="I9243" s="146">
        <v>0.75712143928036002</v>
      </c>
      <c r="J9243" s="146">
        <v>27</v>
      </c>
      <c r="K9243" s="148">
        <v>26</v>
      </c>
      <c r="L9243" s="149"/>
      <c r="M9243" s="149"/>
    </row>
    <row r="9244" spans="1:13">
      <c r="A9244" s="144" t="s">
        <v>282</v>
      </c>
      <c r="B9244" s="145">
        <v>130099261</v>
      </c>
      <c r="C9244" s="140" t="s">
        <v>273</v>
      </c>
      <c r="D9244" s="146">
        <v>0.24285714285714299</v>
      </c>
      <c r="E9244" s="146">
        <v>0.39678812682398601</v>
      </c>
      <c r="F9244" s="147">
        <v>3.0000584768134701E-6</v>
      </c>
      <c r="G9244" s="147">
        <v>6.3704468108449904E-4</v>
      </c>
      <c r="H9244" s="146">
        <v>1</v>
      </c>
      <c r="I9244" s="146">
        <v>0.75714285714285701</v>
      </c>
      <c r="J9244" s="146">
        <v>30.3333333333333</v>
      </c>
      <c r="K9244" s="148">
        <v>36.5</v>
      </c>
      <c r="L9244" s="149"/>
      <c r="M9244" s="149"/>
    </row>
    <row r="9245" spans="1:13">
      <c r="A9245" s="144" t="s">
        <v>275</v>
      </c>
      <c r="B9245" s="145">
        <v>26445025</v>
      </c>
      <c r="C9245" s="140" t="s">
        <v>273</v>
      </c>
      <c r="D9245" s="146">
        <v>0.24285714285714299</v>
      </c>
      <c r="E9245" s="146">
        <v>0.39678812682398601</v>
      </c>
      <c r="F9245" s="147">
        <v>3.0000584768134701E-6</v>
      </c>
      <c r="G9245" s="147">
        <v>6.3704468108449904E-4</v>
      </c>
      <c r="H9245" s="146">
        <v>1</v>
      </c>
      <c r="I9245" s="146">
        <v>0.75714285714285701</v>
      </c>
      <c r="J9245" s="146">
        <v>54.3333333333333</v>
      </c>
      <c r="K9245" s="148">
        <v>41</v>
      </c>
      <c r="L9245" s="149"/>
      <c r="M9245" s="149"/>
    </row>
    <row r="9246" spans="1:13">
      <c r="A9246" s="144" t="s">
        <v>282</v>
      </c>
      <c r="B9246" s="145">
        <v>132293841</v>
      </c>
      <c r="C9246" s="140" t="s">
        <v>273</v>
      </c>
      <c r="D9246" s="146">
        <v>0.24283154121863801</v>
      </c>
      <c r="E9246" s="146">
        <v>0.39673998097961999</v>
      </c>
      <c r="F9246" s="147">
        <v>2.6943320022126499E-4</v>
      </c>
      <c r="G9246" s="147">
        <v>1.7013914391881799E-2</v>
      </c>
      <c r="H9246" s="146">
        <v>1</v>
      </c>
      <c r="I9246" s="146">
        <v>0.75716845878136196</v>
      </c>
      <c r="J9246" s="146">
        <v>75</v>
      </c>
      <c r="K9246" s="148">
        <v>42.5</v>
      </c>
      <c r="L9246" s="149"/>
      <c r="M9246" s="149"/>
    </row>
    <row r="9247" spans="1:13">
      <c r="A9247" s="144" t="s">
        <v>280</v>
      </c>
      <c r="B9247" s="145">
        <v>27366347</v>
      </c>
      <c r="C9247" s="140" t="s">
        <v>273</v>
      </c>
      <c r="D9247" s="146">
        <v>0.24281705948372601</v>
      </c>
      <c r="E9247" s="146">
        <v>4.6600219112591299</v>
      </c>
      <c r="F9247" s="147">
        <v>3.1818755791486399E-3</v>
      </c>
      <c r="G9247" s="147">
        <v>0.14328109057645899</v>
      </c>
      <c r="H9247" s="146">
        <v>0.24281705948372601</v>
      </c>
      <c r="I9247" s="146">
        <v>0</v>
      </c>
      <c r="J9247" s="146">
        <v>26.6666666666667</v>
      </c>
      <c r="K9247" s="148">
        <v>21.5</v>
      </c>
      <c r="L9247" s="149"/>
      <c r="M9247" s="149"/>
    </row>
    <row r="9248" spans="1:13">
      <c r="A9248" s="144" t="s">
        <v>272</v>
      </c>
      <c r="B9248" s="145">
        <v>39415111</v>
      </c>
      <c r="C9248" s="140" t="s">
        <v>273</v>
      </c>
      <c r="D9248" s="146">
        <v>0.24280732345248501</v>
      </c>
      <c r="E9248" s="146">
        <v>0.39669443909208202</v>
      </c>
      <c r="F9248" s="147">
        <v>2.79224813933915E-5</v>
      </c>
      <c r="G9248" s="147">
        <v>3.105064800107E-3</v>
      </c>
      <c r="H9248" s="146">
        <v>1</v>
      </c>
      <c r="I9248" s="146">
        <v>0.75719267654751499</v>
      </c>
      <c r="J9248" s="146">
        <v>50.6666666666667</v>
      </c>
      <c r="K9248" s="148">
        <v>34</v>
      </c>
      <c r="L9248" s="149"/>
      <c r="M9248" s="149"/>
    </row>
    <row r="9249" spans="1:13">
      <c r="A9249" s="144" t="s">
        <v>294</v>
      </c>
      <c r="B9249" s="145">
        <v>29622855</v>
      </c>
      <c r="C9249" s="140" t="s">
        <v>273</v>
      </c>
      <c r="D9249" s="146">
        <v>0.24278846153846201</v>
      </c>
      <c r="E9249" s="146">
        <v>0.39665896996398903</v>
      </c>
      <c r="F9249" s="147">
        <v>7.5827924293301403E-4</v>
      </c>
      <c r="G9249" s="147">
        <v>3.9846442834682201E-2</v>
      </c>
      <c r="H9249" s="146">
        <v>1</v>
      </c>
      <c r="I9249" s="146">
        <v>0.75721153846153799</v>
      </c>
      <c r="J9249" s="146">
        <v>63.6666666666667</v>
      </c>
      <c r="K9249" s="148">
        <v>53</v>
      </c>
      <c r="L9249" s="149"/>
      <c r="M9249" s="149"/>
    </row>
    <row r="9250" spans="1:13">
      <c r="A9250" s="144" t="s">
        <v>277</v>
      </c>
      <c r="B9250" s="145">
        <v>26209456</v>
      </c>
      <c r="C9250" s="140" t="s">
        <v>273</v>
      </c>
      <c r="D9250" s="146">
        <v>0.24276094276094301</v>
      </c>
      <c r="E9250" s="146">
        <v>4.6597016468582098</v>
      </c>
      <c r="F9250" s="147">
        <v>5.9986221468522203E-6</v>
      </c>
      <c r="G9250" s="147">
        <v>1.03513794812867E-3</v>
      </c>
      <c r="H9250" s="146">
        <v>0.24276094276094301</v>
      </c>
      <c r="I9250" s="146">
        <v>0</v>
      </c>
      <c r="J9250" s="146">
        <v>45</v>
      </c>
      <c r="K9250" s="148">
        <v>32</v>
      </c>
      <c r="L9250" s="149"/>
      <c r="M9250" s="149"/>
    </row>
    <row r="9251" spans="1:13">
      <c r="A9251" s="144" t="s">
        <v>294</v>
      </c>
      <c r="B9251" s="145">
        <v>130032072</v>
      </c>
      <c r="C9251" s="140" t="s">
        <v>273</v>
      </c>
      <c r="D9251" s="146">
        <v>0.24275362318840599</v>
      </c>
      <c r="E9251" s="146">
        <v>0.39659346003456503</v>
      </c>
      <c r="F9251" s="147">
        <v>4.0931682967455503E-5</v>
      </c>
      <c r="G9251" s="147">
        <v>4.0899916648613104E-3</v>
      </c>
      <c r="H9251" s="146">
        <v>1</v>
      </c>
      <c r="I9251" s="146">
        <v>0.75724637681159401</v>
      </c>
      <c r="J9251" s="146">
        <v>30</v>
      </c>
      <c r="K9251" s="148">
        <v>48.5</v>
      </c>
      <c r="L9251" s="149"/>
      <c r="M9251" s="149"/>
    </row>
    <row r="9252" spans="1:13">
      <c r="A9252" s="144" t="s">
        <v>282</v>
      </c>
      <c r="B9252" s="145">
        <v>19366481</v>
      </c>
      <c r="C9252" s="140" t="s">
        <v>273</v>
      </c>
      <c r="D9252" s="146">
        <v>0.24275362318840599</v>
      </c>
      <c r="E9252" s="146">
        <v>0.39659346003456503</v>
      </c>
      <c r="F9252" s="147">
        <v>4.0931682967455402E-5</v>
      </c>
      <c r="G9252" s="147">
        <v>4.0899916648613104E-3</v>
      </c>
      <c r="H9252" s="146">
        <v>1</v>
      </c>
      <c r="I9252" s="146">
        <v>0.75724637681159401</v>
      </c>
      <c r="J9252" s="146">
        <v>47.3333333333333</v>
      </c>
      <c r="K9252" s="148">
        <v>30.5</v>
      </c>
      <c r="L9252" s="149"/>
      <c r="M9252" s="149"/>
    </row>
    <row r="9253" spans="1:13">
      <c r="A9253" s="144" t="s">
        <v>284</v>
      </c>
      <c r="B9253" s="145">
        <v>78781071</v>
      </c>
      <c r="C9253" s="140" t="s">
        <v>273</v>
      </c>
      <c r="D9253" s="146">
        <v>0.24275362318840599</v>
      </c>
      <c r="E9253" s="146">
        <v>0.39659346003456503</v>
      </c>
      <c r="F9253" s="147">
        <v>4.0931682967455402E-5</v>
      </c>
      <c r="G9253" s="147">
        <v>4.0899916648613104E-3</v>
      </c>
      <c r="H9253" s="146">
        <v>1</v>
      </c>
      <c r="I9253" s="146">
        <v>0.75724637681159401</v>
      </c>
      <c r="J9253" s="146">
        <v>57.6666666666667</v>
      </c>
      <c r="K9253" s="148">
        <v>30.5</v>
      </c>
      <c r="L9253" s="149"/>
      <c r="M9253" s="149"/>
    </row>
    <row r="9254" spans="1:13">
      <c r="A9254" s="144" t="s">
        <v>286</v>
      </c>
      <c r="B9254" s="145">
        <v>1685066</v>
      </c>
      <c r="C9254" s="140" t="s">
        <v>273</v>
      </c>
      <c r="D9254" s="146">
        <v>0.24274661508704101</v>
      </c>
      <c r="E9254" s="146">
        <v>0.39658028238105503</v>
      </c>
      <c r="F9254" s="147">
        <v>9.0451160006488E-7</v>
      </c>
      <c r="G9254" s="147">
        <v>2.7692088055156802E-4</v>
      </c>
      <c r="H9254" s="146">
        <v>1</v>
      </c>
      <c r="I9254" s="146">
        <v>0.75725338491295902</v>
      </c>
      <c r="J9254" s="146">
        <v>29.3333333333333</v>
      </c>
      <c r="K9254" s="148">
        <v>34.5</v>
      </c>
      <c r="L9254" s="149"/>
      <c r="M9254" s="149"/>
    </row>
    <row r="9255" spans="1:13">
      <c r="A9255" s="144" t="s">
        <v>281</v>
      </c>
      <c r="B9255" s="145">
        <v>71457487</v>
      </c>
      <c r="C9255" s="140" t="s">
        <v>273</v>
      </c>
      <c r="D9255" s="146">
        <v>0.242662473794549</v>
      </c>
      <c r="E9255" s="146">
        <v>0.39642207705785998</v>
      </c>
      <c r="F9255" s="147">
        <v>1.53590707392712E-6</v>
      </c>
      <c r="G9255" s="147">
        <v>3.97327423185645E-4</v>
      </c>
      <c r="H9255" s="146">
        <v>1</v>
      </c>
      <c r="I9255" s="146">
        <v>0.75733752620545103</v>
      </c>
      <c r="J9255" s="146">
        <v>37</v>
      </c>
      <c r="K9255" s="148">
        <v>44.5</v>
      </c>
      <c r="L9255" s="149"/>
      <c r="M9255" s="149"/>
    </row>
    <row r="9256" spans="1:13">
      <c r="A9256" s="144" t="s">
        <v>293</v>
      </c>
      <c r="B9256" s="145">
        <v>123285071</v>
      </c>
      <c r="C9256" s="140" t="s">
        <v>273</v>
      </c>
      <c r="D9256" s="146">
        <v>0.24264705882352899</v>
      </c>
      <c r="E9256" s="146">
        <v>0.39639309518468202</v>
      </c>
      <c r="F9256" s="147">
        <v>1.1302934552483301E-8</v>
      </c>
      <c r="G9256" s="147">
        <v>1.37704913714273E-5</v>
      </c>
      <c r="H9256" s="146">
        <v>1</v>
      </c>
      <c r="I9256" s="146">
        <v>0.75735294117647101</v>
      </c>
      <c r="J9256" s="146">
        <v>27.6666666666667</v>
      </c>
      <c r="K9256" s="148">
        <v>37</v>
      </c>
      <c r="L9256" s="149"/>
      <c r="M9256" s="149"/>
    </row>
    <row r="9257" spans="1:13">
      <c r="A9257" s="144" t="s">
        <v>291</v>
      </c>
      <c r="B9257" s="145">
        <v>6304714</v>
      </c>
      <c r="C9257" s="140" t="s">
        <v>273</v>
      </c>
      <c r="D9257" s="146">
        <v>0.24264705882352899</v>
      </c>
      <c r="E9257" s="146">
        <v>0.39639309518468202</v>
      </c>
      <c r="F9257" s="147">
        <v>1.1302934552483301E-8</v>
      </c>
      <c r="G9257" s="147">
        <v>1.37704913714273E-5</v>
      </c>
      <c r="H9257" s="146">
        <v>1</v>
      </c>
      <c r="I9257" s="146">
        <v>0.75735294117647101</v>
      </c>
      <c r="J9257" s="146">
        <v>52</v>
      </c>
      <c r="K9257" s="148">
        <v>31</v>
      </c>
      <c r="L9257" s="149"/>
      <c r="M9257" s="149"/>
    </row>
    <row r="9258" spans="1:13">
      <c r="A9258" s="144" t="s">
        <v>292</v>
      </c>
      <c r="B9258" s="145">
        <v>178111261</v>
      </c>
      <c r="C9258" s="140" t="s">
        <v>273</v>
      </c>
      <c r="D9258" s="146">
        <v>0.24264705882352899</v>
      </c>
      <c r="E9258" s="146">
        <v>0.39639309518468202</v>
      </c>
      <c r="F9258" s="147">
        <v>1.1302934552483301E-8</v>
      </c>
      <c r="G9258" s="147">
        <v>1.37704913714273E-5</v>
      </c>
      <c r="H9258" s="146">
        <v>1</v>
      </c>
      <c r="I9258" s="146">
        <v>0.75735294117647101</v>
      </c>
      <c r="J9258" s="146">
        <v>15</v>
      </c>
      <c r="K9258" s="148">
        <v>16.5</v>
      </c>
      <c r="L9258" s="149"/>
      <c r="M9258" s="149"/>
    </row>
    <row r="9259" spans="1:13">
      <c r="A9259" s="144" t="s">
        <v>290</v>
      </c>
      <c r="B9259" s="145">
        <v>991583</v>
      </c>
      <c r="C9259" s="140" t="s">
        <v>273</v>
      </c>
      <c r="D9259" s="146">
        <v>0.24264705882352899</v>
      </c>
      <c r="E9259" s="146">
        <v>0.39639309518468202</v>
      </c>
      <c r="F9259" s="147">
        <v>4.9959428430519103E-5</v>
      </c>
      <c r="G9259" s="147">
        <v>4.7289453031149004E-3</v>
      </c>
      <c r="H9259" s="146">
        <v>1</v>
      </c>
      <c r="I9259" s="146">
        <v>0.75735294117647101</v>
      </c>
      <c r="J9259" s="146">
        <v>44</v>
      </c>
      <c r="K9259" s="148">
        <v>51</v>
      </c>
      <c r="L9259" s="149"/>
      <c r="M9259" s="149"/>
    </row>
    <row r="9260" spans="1:13">
      <c r="A9260" s="144" t="s">
        <v>287</v>
      </c>
      <c r="B9260" s="145">
        <v>80779014</v>
      </c>
      <c r="C9260" s="140" t="s">
        <v>273</v>
      </c>
      <c r="D9260" s="146">
        <v>0.24263842437755501</v>
      </c>
      <c r="E9260" s="146">
        <v>4.6590021736135396</v>
      </c>
      <c r="F9260" s="147">
        <v>1.87948525747298E-4</v>
      </c>
      <c r="G9260" s="147">
        <v>1.28463297142611E-2</v>
      </c>
      <c r="H9260" s="146">
        <v>0.24263842437755501</v>
      </c>
      <c r="I9260" s="146">
        <v>0</v>
      </c>
      <c r="J9260" s="146">
        <v>53.3333333333333</v>
      </c>
      <c r="K9260" s="148">
        <v>45.5</v>
      </c>
      <c r="L9260" s="149"/>
      <c r="M9260" s="149"/>
    </row>
    <row r="9261" spans="1:13">
      <c r="A9261" s="144" t="s">
        <v>280</v>
      </c>
      <c r="B9261" s="145">
        <v>2876398</v>
      </c>
      <c r="C9261" s="140" t="s">
        <v>273</v>
      </c>
      <c r="D9261" s="146">
        <v>0.242629541393687</v>
      </c>
      <c r="E9261" s="146">
        <v>0.39636016116</v>
      </c>
      <c r="F9261" s="147">
        <v>5.3832732131626302E-6</v>
      </c>
      <c r="G9261" s="147">
        <v>9.59084298567695E-4</v>
      </c>
      <c r="H9261" s="146">
        <v>1</v>
      </c>
      <c r="I9261" s="146">
        <v>0.75737045860631302</v>
      </c>
      <c r="J9261" s="146">
        <v>67.3333333333333</v>
      </c>
      <c r="K9261" s="148">
        <v>82.5</v>
      </c>
      <c r="L9261" s="149"/>
      <c r="M9261" s="149"/>
    </row>
    <row r="9262" spans="1:13">
      <c r="A9262" s="144" t="s">
        <v>290</v>
      </c>
      <c r="B9262" s="145">
        <v>134422811</v>
      </c>
      <c r="C9262" s="140" t="s">
        <v>273</v>
      </c>
      <c r="D9262" s="146">
        <v>0.242592592592593</v>
      </c>
      <c r="E9262" s="146">
        <v>0.39629069722871002</v>
      </c>
      <c r="F9262" s="147">
        <v>8.1709437109026004E-6</v>
      </c>
      <c r="G9262" s="147">
        <v>1.2881127019481701E-3</v>
      </c>
      <c r="H9262" s="146">
        <v>1</v>
      </c>
      <c r="I9262" s="146">
        <v>0.75740740740740697</v>
      </c>
      <c r="J9262" s="146">
        <v>18</v>
      </c>
      <c r="K9262" s="148">
        <v>23.5</v>
      </c>
      <c r="L9262" s="149"/>
      <c r="M9262" s="149"/>
    </row>
    <row r="9263" spans="1:13">
      <c r="A9263" s="144" t="s">
        <v>275</v>
      </c>
      <c r="B9263" s="145">
        <v>27793270</v>
      </c>
      <c r="C9263" s="140" t="s">
        <v>273</v>
      </c>
      <c r="D9263" s="146">
        <v>0.242535405670739</v>
      </c>
      <c r="E9263" s="146">
        <v>4.6584137639586398</v>
      </c>
      <c r="F9263" s="147">
        <v>4.35815653960744E-4</v>
      </c>
      <c r="G9263" s="147">
        <v>2.5118781051680202E-2</v>
      </c>
      <c r="H9263" s="146">
        <v>0.242535405670739</v>
      </c>
      <c r="I9263" s="146">
        <v>0</v>
      </c>
      <c r="J9263" s="146">
        <v>58.3333333333333</v>
      </c>
      <c r="K9263" s="148">
        <v>65.5</v>
      </c>
      <c r="L9263" s="149"/>
      <c r="M9263" s="149"/>
    </row>
    <row r="9264" spans="1:13">
      <c r="A9264" s="144" t="s">
        <v>275</v>
      </c>
      <c r="B9264" s="145">
        <v>113618392</v>
      </c>
      <c r="C9264" s="140" t="s">
        <v>273</v>
      </c>
      <c r="D9264" s="146">
        <v>0.242492492492492</v>
      </c>
      <c r="E9264" s="146">
        <v>0.39610252534138402</v>
      </c>
      <c r="F9264" s="147">
        <v>1.5703174152526399E-3</v>
      </c>
      <c r="G9264" s="147">
        <v>7.5253931259321602E-2</v>
      </c>
      <c r="H9264" s="146">
        <v>1</v>
      </c>
      <c r="I9264" s="146">
        <v>0.75750750750750795</v>
      </c>
      <c r="J9264" s="146">
        <v>51.3333333333333</v>
      </c>
      <c r="K9264" s="148">
        <v>46</v>
      </c>
      <c r="L9264" s="149"/>
      <c r="M9264" s="149"/>
    </row>
    <row r="9265" spans="1:13">
      <c r="A9265" s="144" t="s">
        <v>276</v>
      </c>
      <c r="B9265" s="145">
        <v>2494309</v>
      </c>
      <c r="C9265" s="140" t="s">
        <v>273</v>
      </c>
      <c r="D9265" s="146">
        <v>0.24249084249084299</v>
      </c>
      <c r="E9265" s="146">
        <v>0.39609942381258401</v>
      </c>
      <c r="F9265" s="147">
        <v>7.4722692828973604E-8</v>
      </c>
      <c r="G9265" s="147">
        <v>4.8796942118304497E-5</v>
      </c>
      <c r="H9265" s="146">
        <v>1</v>
      </c>
      <c r="I9265" s="146">
        <v>0.75750915750915704</v>
      </c>
      <c r="J9265" s="146">
        <v>27.6666666666667</v>
      </c>
      <c r="K9265" s="148">
        <v>37</v>
      </c>
      <c r="L9265" s="149"/>
      <c r="M9265" s="149"/>
    </row>
    <row r="9266" spans="1:13">
      <c r="A9266" s="144" t="s">
        <v>289</v>
      </c>
      <c r="B9266" s="145">
        <v>12350626</v>
      </c>
      <c r="C9266" s="140" t="s">
        <v>273</v>
      </c>
      <c r="D9266" s="146">
        <v>0.242487770789658</v>
      </c>
      <c r="E9266" s="146">
        <v>0.39609364991509299</v>
      </c>
      <c r="F9266" s="147">
        <v>6.5462540563972099E-6</v>
      </c>
      <c r="G9266" s="147">
        <v>1.1029011226366E-3</v>
      </c>
      <c r="H9266" s="146">
        <v>1</v>
      </c>
      <c r="I9266" s="146">
        <v>0.757512229210342</v>
      </c>
      <c r="J9266" s="146">
        <v>63.3333333333333</v>
      </c>
      <c r="K9266" s="148">
        <v>40</v>
      </c>
      <c r="L9266" s="149"/>
      <c r="M9266" s="149"/>
    </row>
    <row r="9267" spans="1:13">
      <c r="A9267" s="144" t="s">
        <v>285</v>
      </c>
      <c r="B9267" s="145">
        <v>45944610</v>
      </c>
      <c r="C9267" s="140" t="s">
        <v>273</v>
      </c>
      <c r="D9267" s="146">
        <v>0.242464539007092</v>
      </c>
      <c r="E9267" s="146">
        <v>0.39604998172456701</v>
      </c>
      <c r="F9267" s="147">
        <v>1.39936989685461E-6</v>
      </c>
      <c r="G9267" s="147">
        <v>3.7357278153998699E-4</v>
      </c>
      <c r="H9267" s="146">
        <v>1</v>
      </c>
      <c r="I9267" s="146">
        <v>0.75753546099290803</v>
      </c>
      <c r="J9267" s="146">
        <v>34.3333333333333</v>
      </c>
      <c r="K9267" s="148">
        <v>59.5</v>
      </c>
      <c r="L9267" s="149"/>
      <c r="M9267" s="149"/>
    </row>
    <row r="9268" spans="1:13">
      <c r="A9268" s="144" t="s">
        <v>280</v>
      </c>
      <c r="B9268" s="145">
        <v>76896668</v>
      </c>
      <c r="C9268" s="140" t="s">
        <v>273</v>
      </c>
      <c r="D9268" s="146">
        <v>0.24242424242424199</v>
      </c>
      <c r="E9268" s="146">
        <v>0.39597424039774698</v>
      </c>
      <c r="F9268" s="147">
        <v>2.1595898471426001E-5</v>
      </c>
      <c r="G9268" s="147">
        <v>2.5758973120161999E-3</v>
      </c>
      <c r="H9268" s="146">
        <v>1</v>
      </c>
      <c r="I9268" s="146">
        <v>0.75757575757575801</v>
      </c>
      <c r="J9268" s="146">
        <v>56.3333333333333</v>
      </c>
      <c r="K9268" s="148">
        <v>29</v>
      </c>
      <c r="L9268" s="149"/>
      <c r="M9268" s="149"/>
    </row>
    <row r="9269" spans="1:13">
      <c r="A9269" s="144" t="s">
        <v>292</v>
      </c>
      <c r="B9269" s="145">
        <v>153965037</v>
      </c>
      <c r="C9269" s="140" t="s">
        <v>273</v>
      </c>
      <c r="D9269" s="146">
        <v>0.24242424242424199</v>
      </c>
      <c r="E9269" s="146">
        <v>0.39597424039774698</v>
      </c>
      <c r="F9269" s="147">
        <v>2.0152019742958099E-4</v>
      </c>
      <c r="G9269" s="147">
        <v>1.35537749365625E-2</v>
      </c>
      <c r="H9269" s="146">
        <v>1</v>
      </c>
      <c r="I9269" s="146">
        <v>0.75757575757575801</v>
      </c>
      <c r="J9269" s="146">
        <v>51.6666666666667</v>
      </c>
      <c r="K9269" s="148">
        <v>66</v>
      </c>
      <c r="L9269" s="149"/>
      <c r="M9269" s="149"/>
    </row>
    <row r="9270" spans="1:13">
      <c r="A9270" s="144" t="s">
        <v>272</v>
      </c>
      <c r="B9270" s="145">
        <v>169957849</v>
      </c>
      <c r="C9270" s="140" t="s">
        <v>273</v>
      </c>
      <c r="D9270" s="146">
        <v>0.24242424242424199</v>
      </c>
      <c r="E9270" s="146">
        <v>0.39597424039774698</v>
      </c>
      <c r="F9270" s="147">
        <v>1.7208453597929599E-4</v>
      </c>
      <c r="G9270" s="147">
        <v>1.19930318604572E-2</v>
      </c>
      <c r="H9270" s="146">
        <v>1</v>
      </c>
      <c r="I9270" s="146">
        <v>0.75757575757575801</v>
      </c>
      <c r="J9270" s="146">
        <v>53.3333333333333</v>
      </c>
      <c r="K9270" s="148">
        <v>81</v>
      </c>
      <c r="L9270" s="149"/>
      <c r="M9270" s="149"/>
    </row>
    <row r="9271" spans="1:13">
      <c r="A9271" s="144" t="s">
        <v>294</v>
      </c>
      <c r="B9271" s="145">
        <v>142440411</v>
      </c>
      <c r="C9271" s="140" t="s">
        <v>273</v>
      </c>
      <c r="D9271" s="146">
        <v>0.24242424242424199</v>
      </c>
      <c r="E9271" s="146">
        <v>0.39597424039774698</v>
      </c>
      <c r="F9271" s="147">
        <v>9.8760253635231798E-6</v>
      </c>
      <c r="G9271" s="147">
        <v>1.470711331109E-3</v>
      </c>
      <c r="H9271" s="146">
        <v>1</v>
      </c>
      <c r="I9271" s="146">
        <v>0.75757575757575801</v>
      </c>
      <c r="J9271" s="146">
        <v>42</v>
      </c>
      <c r="K9271" s="148">
        <v>22</v>
      </c>
      <c r="L9271" s="149"/>
      <c r="M9271" s="149"/>
    </row>
    <row r="9272" spans="1:13">
      <c r="A9272" s="144" t="s">
        <v>281</v>
      </c>
      <c r="B9272" s="145">
        <v>30008596</v>
      </c>
      <c r="C9272" s="140" t="s">
        <v>273</v>
      </c>
      <c r="D9272" s="146">
        <v>0.24242424242424199</v>
      </c>
      <c r="E9272" s="146">
        <v>0.39597424039774698</v>
      </c>
      <c r="F9272" s="147">
        <v>2.1595898471426001E-5</v>
      </c>
      <c r="G9272" s="147">
        <v>2.5758973120161999E-3</v>
      </c>
      <c r="H9272" s="146">
        <v>1</v>
      </c>
      <c r="I9272" s="146">
        <v>0.75757575757575801</v>
      </c>
      <c r="J9272" s="146">
        <v>26</v>
      </c>
      <c r="K9272" s="148">
        <v>17</v>
      </c>
      <c r="L9272" s="149"/>
      <c r="M9272" s="149"/>
    </row>
    <row r="9273" spans="1:13">
      <c r="A9273" s="144" t="s">
        <v>276</v>
      </c>
      <c r="B9273" s="145">
        <v>2895641</v>
      </c>
      <c r="C9273" s="140" t="s">
        <v>273</v>
      </c>
      <c r="D9273" s="146">
        <v>0.24242424242424199</v>
      </c>
      <c r="E9273" s="146">
        <v>0.39597424039774698</v>
      </c>
      <c r="F9273" s="147">
        <v>2.1595898471425899E-5</v>
      </c>
      <c r="G9273" s="147">
        <v>2.5758973120161999E-3</v>
      </c>
      <c r="H9273" s="146">
        <v>1</v>
      </c>
      <c r="I9273" s="146">
        <v>0.75757575757575801</v>
      </c>
      <c r="J9273" s="146">
        <v>50.6666666666667</v>
      </c>
      <c r="K9273" s="148">
        <v>47</v>
      </c>
      <c r="L9273" s="149"/>
      <c r="M9273" s="149"/>
    </row>
    <row r="9274" spans="1:13">
      <c r="A9274" s="144" t="s">
        <v>290</v>
      </c>
      <c r="B9274" s="145">
        <v>149017159</v>
      </c>
      <c r="C9274" s="140" t="s">
        <v>273</v>
      </c>
      <c r="D9274" s="146">
        <v>0.242344497607655</v>
      </c>
      <c r="E9274" s="146">
        <v>0.39582436401816801</v>
      </c>
      <c r="F9274" s="147">
        <v>7.2874682795284903E-4</v>
      </c>
      <c r="G9274" s="147">
        <v>3.8531740353163299E-2</v>
      </c>
      <c r="H9274" s="146">
        <v>1</v>
      </c>
      <c r="I9274" s="146">
        <v>0.75765550239234503</v>
      </c>
      <c r="J9274" s="146">
        <v>60.6666666666667</v>
      </c>
      <c r="K9274" s="148">
        <v>64.5</v>
      </c>
      <c r="L9274" s="149"/>
      <c r="M9274" s="149"/>
    </row>
    <row r="9275" spans="1:13">
      <c r="A9275" s="144" t="s">
        <v>280</v>
      </c>
      <c r="B9275" s="145">
        <v>2495626</v>
      </c>
      <c r="C9275" s="140" t="s">
        <v>273</v>
      </c>
      <c r="D9275" s="146">
        <v>0.242307692307692</v>
      </c>
      <c r="E9275" s="146">
        <v>0.39575519555562599</v>
      </c>
      <c r="F9275" s="147">
        <v>2.4240286867583299E-4</v>
      </c>
      <c r="G9275" s="147">
        <v>1.5662325648218501E-2</v>
      </c>
      <c r="H9275" s="146">
        <v>1</v>
      </c>
      <c r="I9275" s="146">
        <v>0.757692307692308</v>
      </c>
      <c r="J9275" s="146">
        <v>24.3333333333333</v>
      </c>
      <c r="K9275" s="148">
        <v>33</v>
      </c>
      <c r="L9275" s="149"/>
      <c r="M9275" s="149"/>
    </row>
    <row r="9276" spans="1:13">
      <c r="A9276" s="144" t="s">
        <v>279</v>
      </c>
      <c r="B9276" s="145">
        <v>110736712</v>
      </c>
      <c r="C9276" s="140" t="s">
        <v>273</v>
      </c>
      <c r="D9276" s="146">
        <v>0.242307692307692</v>
      </c>
      <c r="E9276" s="146">
        <v>0.39575519555562599</v>
      </c>
      <c r="F9276" s="147">
        <v>2.4240286867583299E-4</v>
      </c>
      <c r="G9276" s="147">
        <v>1.5662325648218501E-2</v>
      </c>
      <c r="H9276" s="146">
        <v>1</v>
      </c>
      <c r="I9276" s="146">
        <v>0.757692307692308</v>
      </c>
      <c r="J9276" s="146">
        <v>48</v>
      </c>
      <c r="K9276" s="148">
        <v>31.5</v>
      </c>
      <c r="L9276" s="149"/>
      <c r="M9276" s="149"/>
    </row>
    <row r="9277" spans="1:13">
      <c r="A9277" s="144" t="s">
        <v>289</v>
      </c>
      <c r="B9277" s="145">
        <v>40084205</v>
      </c>
      <c r="C9277" s="140" t="s">
        <v>273</v>
      </c>
      <c r="D9277" s="146">
        <v>0.24227211013229799</v>
      </c>
      <c r="E9277" s="146">
        <v>4.6569088132986298</v>
      </c>
      <c r="F9277" s="147">
        <v>1.5213944173060199E-3</v>
      </c>
      <c r="G9277" s="147">
        <v>7.3132894849337798E-2</v>
      </c>
      <c r="H9277" s="146">
        <v>0.24227211013229799</v>
      </c>
      <c r="I9277" s="146">
        <v>0</v>
      </c>
      <c r="J9277" s="146">
        <v>33.6666666666667</v>
      </c>
      <c r="K9277" s="148">
        <v>21</v>
      </c>
      <c r="L9277" s="149"/>
      <c r="M9277" s="149"/>
    </row>
    <row r="9278" spans="1:13">
      <c r="A9278" s="144" t="s">
        <v>275</v>
      </c>
      <c r="B9278" s="145">
        <v>23903753</v>
      </c>
      <c r="C9278" s="140" t="s">
        <v>273</v>
      </c>
      <c r="D9278" s="146">
        <v>0.242239907803038</v>
      </c>
      <c r="E9278" s="146">
        <v>4.6567246426975704</v>
      </c>
      <c r="F9278" s="147">
        <v>5.7194608006280903E-6</v>
      </c>
      <c r="G9278" s="147">
        <v>1.0008950332541201E-3</v>
      </c>
      <c r="H9278" s="146">
        <v>0.242239907803038</v>
      </c>
      <c r="I9278" s="146">
        <v>0</v>
      </c>
      <c r="J9278" s="146">
        <v>40</v>
      </c>
      <c r="K9278" s="148">
        <v>28</v>
      </c>
      <c r="L9278" s="149"/>
      <c r="M9278" s="149"/>
    </row>
    <row r="9279" spans="1:13">
      <c r="A9279" s="144" t="s">
        <v>286</v>
      </c>
      <c r="B9279" s="145">
        <v>132165331</v>
      </c>
      <c r="C9279" s="140" t="s">
        <v>273</v>
      </c>
      <c r="D9279" s="146">
        <v>0.24223946784922401</v>
      </c>
      <c r="E9279" s="146">
        <v>0.39562698961479897</v>
      </c>
      <c r="F9279" s="147">
        <v>1.3160378149967701E-3</v>
      </c>
      <c r="G9279" s="147">
        <v>6.4313452909132901E-2</v>
      </c>
      <c r="H9279" s="146">
        <v>1</v>
      </c>
      <c r="I9279" s="146">
        <v>0.75776053215077599</v>
      </c>
      <c r="J9279" s="146">
        <v>17</v>
      </c>
      <c r="K9279" s="148">
        <v>31.5</v>
      </c>
      <c r="L9279" s="149"/>
      <c r="M9279" s="149"/>
    </row>
    <row r="9280" spans="1:13">
      <c r="A9280" s="144" t="s">
        <v>283</v>
      </c>
      <c r="B9280" s="145">
        <v>125409669</v>
      </c>
      <c r="C9280" s="140" t="s">
        <v>273</v>
      </c>
      <c r="D9280" s="146">
        <v>0.24223116476637599</v>
      </c>
      <c r="E9280" s="146">
        <v>0.39561138741701102</v>
      </c>
      <c r="F9280" s="147">
        <v>1.4504163013352E-5</v>
      </c>
      <c r="G9280" s="147">
        <v>1.94370798357238E-3</v>
      </c>
      <c r="H9280" s="146">
        <v>1</v>
      </c>
      <c r="I9280" s="146">
        <v>0.75776883523362404</v>
      </c>
      <c r="J9280" s="146">
        <v>61.6666666666667</v>
      </c>
      <c r="K9280" s="148">
        <v>67</v>
      </c>
      <c r="L9280" s="149"/>
      <c r="M9280" s="149"/>
    </row>
    <row r="9281" spans="1:13">
      <c r="A9281" s="144" t="s">
        <v>294</v>
      </c>
      <c r="B9281" s="145">
        <v>102231825</v>
      </c>
      <c r="C9281" s="140" t="s">
        <v>273</v>
      </c>
      <c r="D9281" s="146">
        <v>0.2421875</v>
      </c>
      <c r="E9281" s="146">
        <v>0.39552934038963</v>
      </c>
      <c r="F9281" s="147">
        <v>1.09138214207777E-4</v>
      </c>
      <c r="G9281" s="147">
        <v>8.4660626249403199E-3</v>
      </c>
      <c r="H9281" s="146">
        <v>1</v>
      </c>
      <c r="I9281" s="146">
        <v>0.7578125</v>
      </c>
      <c r="J9281" s="146">
        <v>72.3333333333333</v>
      </c>
      <c r="K9281" s="148">
        <v>52</v>
      </c>
      <c r="L9281" s="149"/>
      <c r="M9281" s="149"/>
    </row>
    <row r="9282" spans="1:13">
      <c r="A9282" s="144" t="s">
        <v>285</v>
      </c>
      <c r="B9282" s="145">
        <v>46011782</v>
      </c>
      <c r="C9282" s="140" t="s">
        <v>273</v>
      </c>
      <c r="D9282" s="146">
        <v>0.24210526315789499</v>
      </c>
      <c r="E9282" s="146">
        <v>0.39537482827748899</v>
      </c>
      <c r="F9282" s="147">
        <v>8.4608963871182004E-6</v>
      </c>
      <c r="G9282" s="147">
        <v>1.32126923650824E-3</v>
      </c>
      <c r="H9282" s="146">
        <v>1</v>
      </c>
      <c r="I9282" s="146">
        <v>0.75789473684210495</v>
      </c>
      <c r="J9282" s="146">
        <v>44.3333333333333</v>
      </c>
      <c r="K9282" s="148">
        <v>34</v>
      </c>
      <c r="L9282" s="149"/>
      <c r="M9282" s="149"/>
    </row>
    <row r="9283" spans="1:13">
      <c r="A9283" s="144" t="s">
        <v>276</v>
      </c>
      <c r="B9283" s="145">
        <v>14635601</v>
      </c>
      <c r="C9283" s="140" t="s">
        <v>273</v>
      </c>
      <c r="D9283" s="146">
        <v>0.24208144796380099</v>
      </c>
      <c r="E9283" s="146">
        <v>0.39533008577829598</v>
      </c>
      <c r="F9283" s="147">
        <v>1.30693503133195E-5</v>
      </c>
      <c r="G9283" s="147">
        <v>1.8020605762953E-3</v>
      </c>
      <c r="H9283" s="146">
        <v>1</v>
      </c>
      <c r="I9283" s="146">
        <v>0.75791855203619896</v>
      </c>
      <c r="J9283" s="146">
        <v>39.6666666666667</v>
      </c>
      <c r="K9283" s="148">
        <v>28</v>
      </c>
      <c r="L9283" s="149"/>
      <c r="M9283" s="149"/>
    </row>
    <row r="9284" spans="1:13">
      <c r="A9284" s="144" t="s">
        <v>278</v>
      </c>
      <c r="B9284" s="145">
        <v>17972553</v>
      </c>
      <c r="C9284" s="140" t="s">
        <v>273</v>
      </c>
      <c r="D9284" s="146">
        <v>0.24206349206349201</v>
      </c>
      <c r="E9284" s="146">
        <v>0.395296352271786</v>
      </c>
      <c r="F9284" s="147">
        <v>9.3813960826739896E-4</v>
      </c>
      <c r="G9284" s="147">
        <v>4.7840368816799303E-2</v>
      </c>
      <c r="H9284" s="146">
        <v>1</v>
      </c>
      <c r="I9284" s="146">
        <v>0.75793650793650802</v>
      </c>
      <c r="J9284" s="146">
        <v>24.6666666666667</v>
      </c>
      <c r="K9284" s="148">
        <v>42.5</v>
      </c>
      <c r="L9284" s="149"/>
      <c r="M9284" s="149"/>
    </row>
    <row r="9285" spans="1:13">
      <c r="A9285" s="144" t="s">
        <v>291</v>
      </c>
      <c r="B9285" s="145">
        <v>70871760</v>
      </c>
      <c r="C9285" s="140" t="s">
        <v>273</v>
      </c>
      <c r="D9285" s="146">
        <v>0.24204735709160499</v>
      </c>
      <c r="E9285" s="146">
        <v>0.39526604039164198</v>
      </c>
      <c r="F9285" s="147">
        <v>8.3424798705131905E-5</v>
      </c>
      <c r="G9285" s="147">
        <v>6.9209099176044996E-3</v>
      </c>
      <c r="H9285" s="146">
        <v>1</v>
      </c>
      <c r="I9285" s="146">
        <v>0.75795264290839504</v>
      </c>
      <c r="J9285" s="146">
        <v>50.6666666666667</v>
      </c>
      <c r="K9285" s="148">
        <v>75</v>
      </c>
      <c r="L9285" s="149"/>
      <c r="M9285" s="149"/>
    </row>
    <row r="9286" spans="1:13">
      <c r="A9286" s="144" t="s">
        <v>293</v>
      </c>
      <c r="B9286" s="145">
        <v>65798235</v>
      </c>
      <c r="C9286" s="140" t="s">
        <v>273</v>
      </c>
      <c r="D9286" s="146">
        <v>0.24204579244721999</v>
      </c>
      <c r="E9286" s="146">
        <v>0.39526310101456402</v>
      </c>
      <c r="F9286" s="147">
        <v>2.1365012788165999E-6</v>
      </c>
      <c r="G9286" s="147">
        <v>5.00194775249336E-4</v>
      </c>
      <c r="H9286" s="146">
        <v>1</v>
      </c>
      <c r="I9286" s="146">
        <v>0.75795420755277998</v>
      </c>
      <c r="J9286" s="146">
        <v>52</v>
      </c>
      <c r="K9286" s="148">
        <v>58</v>
      </c>
      <c r="L9286" s="149"/>
      <c r="M9286" s="149"/>
    </row>
    <row r="9287" spans="1:13">
      <c r="A9287" s="144" t="s">
        <v>274</v>
      </c>
      <c r="B9287" s="145">
        <v>35555584</v>
      </c>
      <c r="C9287" s="140" t="s">
        <v>273</v>
      </c>
      <c r="D9287" s="146">
        <v>0.24202127659574499</v>
      </c>
      <c r="E9287" s="146">
        <v>0.39521704575181599</v>
      </c>
      <c r="F9287" s="147">
        <v>1.42254080187509E-8</v>
      </c>
      <c r="G9287" s="147">
        <v>1.6191962462310799E-5</v>
      </c>
      <c r="H9287" s="146">
        <v>1</v>
      </c>
      <c r="I9287" s="146">
        <v>0.75797872340425498</v>
      </c>
      <c r="J9287" s="146">
        <v>28</v>
      </c>
      <c r="K9287" s="148">
        <v>35.5</v>
      </c>
      <c r="L9287" s="149"/>
      <c r="M9287" s="149"/>
    </row>
    <row r="9288" spans="1:13">
      <c r="A9288" s="144" t="s">
        <v>293</v>
      </c>
      <c r="B9288" s="145">
        <v>195281297</v>
      </c>
      <c r="C9288" s="140" t="s">
        <v>273</v>
      </c>
      <c r="D9288" s="146">
        <v>0.24198717948717999</v>
      </c>
      <c r="E9288" s="146">
        <v>0.39515299366814599</v>
      </c>
      <c r="F9288" s="147">
        <v>1.08707704479635E-4</v>
      </c>
      <c r="G9288" s="147">
        <v>8.44001055131763E-3</v>
      </c>
      <c r="H9288" s="146">
        <v>1</v>
      </c>
      <c r="I9288" s="146">
        <v>0.75801282051282004</v>
      </c>
      <c r="J9288" s="146">
        <v>38.3333333333333</v>
      </c>
      <c r="K9288" s="148">
        <v>43.5</v>
      </c>
      <c r="L9288" s="149"/>
      <c r="M9288" s="149"/>
    </row>
    <row r="9289" spans="1:13">
      <c r="A9289" s="144" t="s">
        <v>286</v>
      </c>
      <c r="B9289" s="145">
        <v>48880576</v>
      </c>
      <c r="C9289" s="140" t="s">
        <v>273</v>
      </c>
      <c r="D9289" s="146">
        <v>0.241911021233569</v>
      </c>
      <c r="E9289" s="146">
        <v>0.39500993917143501</v>
      </c>
      <c r="F9289" s="147">
        <v>6.9088820992357198E-4</v>
      </c>
      <c r="G9289" s="147">
        <v>3.68425238451843E-2</v>
      </c>
      <c r="H9289" s="146">
        <v>1</v>
      </c>
      <c r="I9289" s="146">
        <v>0.758088978766431</v>
      </c>
      <c r="J9289" s="146">
        <v>35</v>
      </c>
      <c r="K9289" s="148">
        <v>44.5</v>
      </c>
      <c r="L9289" s="149"/>
      <c r="M9289" s="149"/>
    </row>
    <row r="9290" spans="1:13">
      <c r="A9290" s="144" t="s">
        <v>293</v>
      </c>
      <c r="B9290" s="145">
        <v>181727162</v>
      </c>
      <c r="C9290" s="140" t="s">
        <v>273</v>
      </c>
      <c r="D9290" s="146">
        <v>0.24191057535369501</v>
      </c>
      <c r="E9290" s="146">
        <v>4.6548397834147703</v>
      </c>
      <c r="F9290" s="147">
        <v>2.0296838768941801E-3</v>
      </c>
      <c r="G9290" s="147">
        <v>9.4803747922879905E-2</v>
      </c>
      <c r="H9290" s="146">
        <v>0.24191057535369501</v>
      </c>
      <c r="I9290" s="146">
        <v>0</v>
      </c>
      <c r="J9290" s="146">
        <v>45.3333333333333</v>
      </c>
      <c r="K9290" s="148">
        <v>23</v>
      </c>
      <c r="L9290" s="149"/>
      <c r="M9290" s="149"/>
    </row>
    <row r="9291" spans="1:13">
      <c r="A9291" s="144" t="s">
        <v>278</v>
      </c>
      <c r="B9291" s="145">
        <v>49241689</v>
      </c>
      <c r="C9291" s="140" t="s">
        <v>273</v>
      </c>
      <c r="D9291" s="146">
        <v>0.24189291101055799</v>
      </c>
      <c r="E9291" s="146">
        <v>0.39497592329354397</v>
      </c>
      <c r="F9291" s="147">
        <v>5.3579253314437803E-4</v>
      </c>
      <c r="G9291" s="147">
        <v>2.9782445334028199E-2</v>
      </c>
      <c r="H9291" s="146">
        <v>1</v>
      </c>
      <c r="I9291" s="146">
        <v>0.75810708898944201</v>
      </c>
      <c r="J9291" s="146">
        <v>40.3333333333333</v>
      </c>
      <c r="K9291" s="148">
        <v>53.5</v>
      </c>
      <c r="L9291" s="149"/>
      <c r="M9291" s="149"/>
    </row>
    <row r="9292" spans="1:13">
      <c r="A9292" s="144" t="s">
        <v>286</v>
      </c>
      <c r="B9292" s="145">
        <v>132039360</v>
      </c>
      <c r="C9292" s="140" t="s">
        <v>273</v>
      </c>
      <c r="D9292" s="146">
        <v>0.24186401833460699</v>
      </c>
      <c r="E9292" s="146">
        <v>0.39492165672451701</v>
      </c>
      <c r="F9292" s="147">
        <v>2.8803988700883099E-4</v>
      </c>
      <c r="G9292" s="147">
        <v>1.79426320181203E-2</v>
      </c>
      <c r="H9292" s="146">
        <v>1</v>
      </c>
      <c r="I9292" s="146">
        <v>0.75813598166539298</v>
      </c>
      <c r="J9292" s="146">
        <v>69.3333333333333</v>
      </c>
      <c r="K9292" s="148">
        <v>81</v>
      </c>
      <c r="L9292" s="149"/>
      <c r="M9292" s="149"/>
    </row>
    <row r="9293" spans="1:13">
      <c r="A9293" s="144" t="s">
        <v>293</v>
      </c>
      <c r="B9293" s="145">
        <v>101674232</v>
      </c>
      <c r="C9293" s="140" t="s">
        <v>273</v>
      </c>
      <c r="D9293" s="146">
        <v>0.24178571428571399</v>
      </c>
      <c r="E9293" s="146">
        <v>0.39477459538633802</v>
      </c>
      <c r="F9293" s="147">
        <v>1.06389206301132E-5</v>
      </c>
      <c r="G9293" s="147">
        <v>1.54840534307541E-3</v>
      </c>
      <c r="H9293" s="146">
        <v>1</v>
      </c>
      <c r="I9293" s="146">
        <v>0.75821428571428595</v>
      </c>
      <c r="J9293" s="146">
        <v>65.6666666666667</v>
      </c>
      <c r="K9293" s="148">
        <v>53</v>
      </c>
      <c r="L9293" s="149"/>
      <c r="M9293" s="149"/>
    </row>
    <row r="9294" spans="1:13">
      <c r="A9294" s="144" t="s">
        <v>281</v>
      </c>
      <c r="B9294" s="145">
        <v>16336612</v>
      </c>
      <c r="C9294" s="140" t="s">
        <v>273</v>
      </c>
      <c r="D9294" s="146">
        <v>0.241726954668775</v>
      </c>
      <c r="E9294" s="146">
        <v>0.41455872731078802</v>
      </c>
      <c r="F9294" s="147">
        <v>2.46756711096882E-3</v>
      </c>
      <c r="G9294" s="147">
        <v>0.113245181142411</v>
      </c>
      <c r="H9294" s="146">
        <v>0.95787157053288596</v>
      </c>
      <c r="I9294" s="146">
        <v>0.71614461586411104</v>
      </c>
      <c r="J9294" s="146">
        <v>331</v>
      </c>
      <c r="K9294" s="148">
        <v>150</v>
      </c>
      <c r="L9294" s="149"/>
      <c r="M9294" s="149"/>
    </row>
    <row r="9295" spans="1:13">
      <c r="A9295" s="144" t="s">
        <v>285</v>
      </c>
      <c r="B9295" s="145">
        <v>83028654</v>
      </c>
      <c r="C9295" s="140" t="s">
        <v>273</v>
      </c>
      <c r="D9295" s="146">
        <v>0.241666666666667</v>
      </c>
      <c r="E9295" s="146">
        <v>0.39455104304361299</v>
      </c>
      <c r="F9295" s="147">
        <v>4.3351062546858601E-5</v>
      </c>
      <c r="G9295" s="147">
        <v>4.2602271806356099E-3</v>
      </c>
      <c r="H9295" s="146">
        <v>1</v>
      </c>
      <c r="I9295" s="146">
        <v>0.75833333333333297</v>
      </c>
      <c r="J9295" s="146">
        <v>22</v>
      </c>
      <c r="K9295" s="148">
        <v>22</v>
      </c>
      <c r="L9295" s="149"/>
      <c r="M9295" s="149"/>
    </row>
    <row r="9296" spans="1:13">
      <c r="A9296" s="144" t="s">
        <v>279</v>
      </c>
      <c r="B9296" s="145">
        <v>238425259</v>
      </c>
      <c r="C9296" s="140" t="s">
        <v>273</v>
      </c>
      <c r="D9296" s="146">
        <v>0.24164448388050899</v>
      </c>
      <c r="E9296" s="146">
        <v>0.39450939115605399</v>
      </c>
      <c r="F9296" s="147">
        <v>1.45535675800911E-4</v>
      </c>
      <c r="G9296" s="147">
        <v>1.0563329223456101E-2</v>
      </c>
      <c r="H9296" s="146">
        <v>1</v>
      </c>
      <c r="I9296" s="146">
        <v>0.75835551611949104</v>
      </c>
      <c r="J9296" s="146">
        <v>32.3333333333333</v>
      </c>
      <c r="K9296" s="148">
        <v>59</v>
      </c>
      <c r="L9296" s="149"/>
      <c r="M9296" s="149"/>
    </row>
    <row r="9297" spans="1:13">
      <c r="A9297" s="144" t="s">
        <v>285</v>
      </c>
      <c r="B9297" s="145">
        <v>11874201</v>
      </c>
      <c r="C9297" s="140" t="s">
        <v>273</v>
      </c>
      <c r="D9297" s="146">
        <v>0.24163510101010099</v>
      </c>
      <c r="E9297" s="146">
        <v>0.394491773610957</v>
      </c>
      <c r="F9297" s="147">
        <v>2.3314559359812499E-6</v>
      </c>
      <c r="G9297" s="147">
        <v>5.3116257283732202E-4</v>
      </c>
      <c r="H9297" s="146">
        <v>1</v>
      </c>
      <c r="I9297" s="146">
        <v>0.75836489898989901</v>
      </c>
      <c r="J9297" s="146">
        <v>31.3333333333333</v>
      </c>
      <c r="K9297" s="148">
        <v>65.5</v>
      </c>
      <c r="L9297" s="149"/>
      <c r="M9297" s="149"/>
    </row>
    <row r="9298" spans="1:13">
      <c r="A9298" s="144" t="s">
        <v>277</v>
      </c>
      <c r="B9298" s="145">
        <v>38729154</v>
      </c>
      <c r="C9298" s="140" t="s">
        <v>273</v>
      </c>
      <c r="D9298" s="146">
        <v>0.24162867686964101</v>
      </c>
      <c r="E9298" s="146">
        <v>4.6532244432573897</v>
      </c>
      <c r="F9298" s="147">
        <v>6.05563439524919E-3</v>
      </c>
      <c r="G9298" s="147">
        <v>0.26483228326257102</v>
      </c>
      <c r="H9298" s="146">
        <v>0.24162867686964101</v>
      </c>
      <c r="I9298" s="146">
        <v>0</v>
      </c>
      <c r="J9298" s="146">
        <v>63</v>
      </c>
      <c r="K9298" s="148">
        <v>60</v>
      </c>
      <c r="L9298" s="149"/>
      <c r="M9298" s="149"/>
    </row>
    <row r="9299" spans="1:13">
      <c r="A9299" s="144" t="s">
        <v>280</v>
      </c>
      <c r="B9299" s="145">
        <v>208217937</v>
      </c>
      <c r="C9299" s="140" t="s">
        <v>273</v>
      </c>
      <c r="D9299" s="146">
        <v>0.241626794258373</v>
      </c>
      <c r="E9299" s="146">
        <v>0.39447617679652802</v>
      </c>
      <c r="F9299" s="147">
        <v>1.03503714026188E-6</v>
      </c>
      <c r="G9299" s="147">
        <v>3.0242106383567002E-4</v>
      </c>
      <c r="H9299" s="146">
        <v>1</v>
      </c>
      <c r="I9299" s="146">
        <v>0.75837320574162703</v>
      </c>
      <c r="J9299" s="146">
        <v>21.6666666666667</v>
      </c>
      <c r="K9299" s="148">
        <v>20.5</v>
      </c>
      <c r="L9299" s="149"/>
      <c r="M9299" s="149"/>
    </row>
    <row r="9300" spans="1:13">
      <c r="A9300" s="144" t="s">
        <v>274</v>
      </c>
      <c r="B9300" s="145">
        <v>41653117</v>
      </c>
      <c r="C9300" s="140" t="s">
        <v>273</v>
      </c>
      <c r="D9300" s="146">
        <v>0.24156200941915201</v>
      </c>
      <c r="E9300" s="146">
        <v>0.39435454212006499</v>
      </c>
      <c r="F9300" s="147">
        <v>1.54359657344672E-3</v>
      </c>
      <c r="G9300" s="147">
        <v>7.4090937468586193E-2</v>
      </c>
      <c r="H9300" s="146">
        <v>1</v>
      </c>
      <c r="I9300" s="146">
        <v>0.75843799058084804</v>
      </c>
      <c r="J9300" s="146">
        <v>52</v>
      </c>
      <c r="K9300" s="148">
        <v>75</v>
      </c>
      <c r="L9300" s="149"/>
      <c r="M9300" s="149"/>
    </row>
    <row r="9301" spans="1:13">
      <c r="A9301" s="144" t="s">
        <v>283</v>
      </c>
      <c r="B9301" s="145">
        <v>67328301</v>
      </c>
      <c r="C9301" s="140" t="s">
        <v>273</v>
      </c>
      <c r="D9301" s="146">
        <v>0.24155908639523299</v>
      </c>
      <c r="E9301" s="146">
        <v>0.39434905433296502</v>
      </c>
      <c r="F9301" s="147">
        <v>7.9229251130900399E-3</v>
      </c>
      <c r="G9301" s="147">
        <v>0.343903291398794</v>
      </c>
      <c r="H9301" s="146">
        <v>1</v>
      </c>
      <c r="I9301" s="146">
        <v>0.75844091360476695</v>
      </c>
      <c r="J9301" s="146">
        <v>68.6666666666667</v>
      </c>
      <c r="K9301" s="148">
        <v>62.5</v>
      </c>
      <c r="L9301" s="149"/>
      <c r="M9301" s="149"/>
    </row>
    <row r="9302" spans="1:13">
      <c r="A9302" s="144" t="s">
        <v>284</v>
      </c>
      <c r="B9302" s="145">
        <v>79612042</v>
      </c>
      <c r="C9302" s="140" t="s">
        <v>273</v>
      </c>
      <c r="D9302" s="146">
        <v>0.24155908639523299</v>
      </c>
      <c r="E9302" s="146">
        <v>0.39434905433296502</v>
      </c>
      <c r="F9302" s="147">
        <v>7.9229251130900399E-3</v>
      </c>
      <c r="G9302" s="147">
        <v>0.343903291398794</v>
      </c>
      <c r="H9302" s="146">
        <v>1</v>
      </c>
      <c r="I9302" s="146">
        <v>0.75844091360476695</v>
      </c>
      <c r="J9302" s="146">
        <v>37.3333333333333</v>
      </c>
      <c r="K9302" s="148">
        <v>62.5</v>
      </c>
      <c r="L9302" s="149"/>
      <c r="M9302" s="149"/>
    </row>
    <row r="9303" spans="1:13">
      <c r="A9303" s="144" t="s">
        <v>276</v>
      </c>
      <c r="B9303" s="145">
        <v>48171688</v>
      </c>
      <c r="C9303" s="140" t="s">
        <v>273</v>
      </c>
      <c r="D9303" s="146">
        <v>0.241545893719807</v>
      </c>
      <c r="E9303" s="146">
        <v>0.39432428620349902</v>
      </c>
      <c r="F9303" s="147">
        <v>2.15761708627843E-7</v>
      </c>
      <c r="G9303" s="147">
        <v>1.02784323699488E-4</v>
      </c>
      <c r="H9303" s="146">
        <v>1</v>
      </c>
      <c r="I9303" s="146">
        <v>0.75845410628019305</v>
      </c>
      <c r="J9303" s="146">
        <v>67</v>
      </c>
      <c r="K9303" s="148">
        <v>45.5</v>
      </c>
      <c r="L9303" s="149"/>
      <c r="M9303" s="149"/>
    </row>
    <row r="9304" spans="1:13">
      <c r="A9304" s="144" t="s">
        <v>294</v>
      </c>
      <c r="B9304" s="145">
        <v>22973993</v>
      </c>
      <c r="C9304" s="140" t="s">
        <v>273</v>
      </c>
      <c r="D9304" s="146">
        <v>0.24152667256115501</v>
      </c>
      <c r="E9304" s="146">
        <v>4.6526394902714596</v>
      </c>
      <c r="F9304" s="147">
        <v>1.22646530493716E-4</v>
      </c>
      <c r="G9304" s="147">
        <v>9.2561202995957697E-3</v>
      </c>
      <c r="H9304" s="146">
        <v>0.24152667256115501</v>
      </c>
      <c r="I9304" s="146">
        <v>0</v>
      </c>
      <c r="J9304" s="146">
        <v>44.3333333333333</v>
      </c>
      <c r="K9304" s="148">
        <v>36.5</v>
      </c>
      <c r="L9304" s="149"/>
      <c r="M9304" s="149"/>
    </row>
    <row r="9305" spans="1:13">
      <c r="A9305" s="144" t="s">
        <v>280</v>
      </c>
      <c r="B9305" s="145">
        <v>8151217</v>
      </c>
      <c r="C9305" s="140" t="s">
        <v>273</v>
      </c>
      <c r="D9305" s="146">
        <v>0.241522172208671</v>
      </c>
      <c r="E9305" s="146">
        <v>0.43731663291026801</v>
      </c>
      <c r="F9305" s="147">
        <v>1.96225472685539E-4</v>
      </c>
      <c r="G9305" s="147">
        <v>1.32848851208978E-2</v>
      </c>
      <c r="H9305" s="146">
        <v>0.91362743536656599</v>
      </c>
      <c r="I9305" s="146">
        <v>0.67210526315789498</v>
      </c>
      <c r="J9305" s="146">
        <v>26</v>
      </c>
      <c r="K9305" s="148">
        <v>34.5</v>
      </c>
      <c r="L9305" s="149"/>
      <c r="M9305" s="149"/>
    </row>
    <row r="9306" spans="1:13">
      <c r="A9306" s="144" t="s">
        <v>278</v>
      </c>
      <c r="B9306" s="145">
        <v>19103585</v>
      </c>
      <c r="C9306" s="140" t="s">
        <v>273</v>
      </c>
      <c r="D9306" s="146">
        <v>0.24151967435549501</v>
      </c>
      <c r="E9306" s="146">
        <v>0.39427506283250102</v>
      </c>
      <c r="F9306" s="147">
        <v>1.2974031017621399E-4</v>
      </c>
      <c r="G9306" s="147">
        <v>9.6719049113425E-3</v>
      </c>
      <c r="H9306" s="146">
        <v>1</v>
      </c>
      <c r="I9306" s="146">
        <v>0.75848032564450496</v>
      </c>
      <c r="J9306" s="146">
        <v>54.3333333333333</v>
      </c>
      <c r="K9306" s="148">
        <v>44.5</v>
      </c>
      <c r="L9306" s="149"/>
      <c r="M9306" s="149"/>
    </row>
    <row r="9307" spans="1:13">
      <c r="A9307" s="144" t="s">
        <v>276</v>
      </c>
      <c r="B9307" s="145">
        <v>55082246</v>
      </c>
      <c r="C9307" s="140" t="s">
        <v>273</v>
      </c>
      <c r="D9307" s="146">
        <v>0.24149659863945599</v>
      </c>
      <c r="E9307" s="146">
        <v>4.6524669833508803</v>
      </c>
      <c r="F9307" s="147">
        <v>2.8571410309088699E-5</v>
      </c>
      <c r="G9307" s="147">
        <v>3.1578525109281202E-3</v>
      </c>
      <c r="H9307" s="146">
        <v>0.24149659863945599</v>
      </c>
      <c r="I9307" s="146">
        <v>0</v>
      </c>
      <c r="J9307" s="146">
        <v>46.3333333333333</v>
      </c>
      <c r="K9307" s="148">
        <v>28.5</v>
      </c>
      <c r="L9307" s="149"/>
      <c r="M9307" s="149"/>
    </row>
    <row r="9308" spans="1:13">
      <c r="A9308" s="144" t="s">
        <v>285</v>
      </c>
      <c r="B9308" s="145">
        <v>46759020</v>
      </c>
      <c r="C9308" s="140" t="s">
        <v>273</v>
      </c>
      <c r="D9308" s="146">
        <v>0.24148061104582899</v>
      </c>
      <c r="E9308" s="146">
        <v>0.3942017297764</v>
      </c>
      <c r="F9308" s="147">
        <v>7.5685339089557002E-5</v>
      </c>
      <c r="G9308" s="147">
        <v>6.4443309266638297E-3</v>
      </c>
      <c r="H9308" s="146">
        <v>1</v>
      </c>
      <c r="I9308" s="146">
        <v>0.75851938895417104</v>
      </c>
      <c r="J9308" s="146">
        <v>37</v>
      </c>
      <c r="K9308" s="148">
        <v>41.5</v>
      </c>
      <c r="L9308" s="149"/>
      <c r="M9308" s="149"/>
    </row>
    <row r="9309" spans="1:13">
      <c r="A9309" s="144" t="s">
        <v>294</v>
      </c>
      <c r="B9309" s="145">
        <v>111100942</v>
      </c>
      <c r="C9309" s="140" t="s">
        <v>273</v>
      </c>
      <c r="D9309" s="146">
        <v>0.24147727272727301</v>
      </c>
      <c r="E9309" s="146">
        <v>0.39419546296617403</v>
      </c>
      <c r="F9309" s="147">
        <v>8.5531740169893295E-7</v>
      </c>
      <c r="G9309" s="147">
        <v>2.6624174616125601E-4</v>
      </c>
      <c r="H9309" s="146">
        <v>1</v>
      </c>
      <c r="I9309" s="146">
        <v>0.75852272727272696</v>
      </c>
      <c r="J9309" s="146">
        <v>60</v>
      </c>
      <c r="K9309" s="148">
        <v>40.5</v>
      </c>
      <c r="L9309" s="149"/>
      <c r="M9309" s="149"/>
    </row>
    <row r="9310" spans="1:13">
      <c r="A9310" s="144" t="s">
        <v>274</v>
      </c>
      <c r="B9310" s="145">
        <v>69404251</v>
      </c>
      <c r="C9310" s="140" t="s">
        <v>273</v>
      </c>
      <c r="D9310" s="146">
        <v>0.24145591250854401</v>
      </c>
      <c r="E9310" s="146">
        <v>0.39415536544882701</v>
      </c>
      <c r="F9310" s="147">
        <v>8.1997582314631496E-6</v>
      </c>
      <c r="G9310" s="147">
        <v>1.2914454780900101E-3</v>
      </c>
      <c r="H9310" s="146">
        <v>1</v>
      </c>
      <c r="I9310" s="146">
        <v>0.75854408749145597</v>
      </c>
      <c r="J9310" s="146">
        <v>30.6666666666667</v>
      </c>
      <c r="K9310" s="148">
        <v>57.5</v>
      </c>
      <c r="L9310" s="149"/>
      <c r="M9310" s="149"/>
    </row>
    <row r="9311" spans="1:13">
      <c r="A9311" s="144" t="s">
        <v>291</v>
      </c>
      <c r="B9311" s="145">
        <v>1489302</v>
      </c>
      <c r="C9311" s="140" t="s">
        <v>273</v>
      </c>
      <c r="D9311" s="146">
        <v>0.241434976655301</v>
      </c>
      <c r="E9311" s="146">
        <v>0.54610069979098896</v>
      </c>
      <c r="F9311" s="147">
        <v>2.0793206740767501E-3</v>
      </c>
      <c r="G9311" s="147">
        <v>9.6922390453418897E-2</v>
      </c>
      <c r="H9311" s="146">
        <v>0.75614085900824202</v>
      </c>
      <c r="I9311" s="146">
        <v>0.51470588235294101</v>
      </c>
      <c r="J9311" s="146">
        <v>84.3333333333333</v>
      </c>
      <c r="K9311" s="148">
        <v>30.5</v>
      </c>
      <c r="L9311" s="149"/>
      <c r="M9311" s="149"/>
    </row>
    <row r="9312" spans="1:13">
      <c r="A9312" s="144" t="s">
        <v>284</v>
      </c>
      <c r="B9312" s="145">
        <v>45005803</v>
      </c>
      <c r="C9312" s="140" t="s">
        <v>273</v>
      </c>
      <c r="D9312" s="146">
        <v>0.24142156862745101</v>
      </c>
      <c r="E9312" s="146">
        <v>0.39409089726709401</v>
      </c>
      <c r="F9312" s="147">
        <v>1.2761148284328899E-6</v>
      </c>
      <c r="G9312" s="147">
        <v>3.4921527007069898E-4</v>
      </c>
      <c r="H9312" s="146">
        <v>1</v>
      </c>
      <c r="I9312" s="146">
        <v>0.75857843137254899</v>
      </c>
      <c r="J9312" s="146">
        <v>30</v>
      </c>
      <c r="K9312" s="148">
        <v>37.5</v>
      </c>
      <c r="L9312" s="149"/>
      <c r="M9312" s="149"/>
    </row>
    <row r="9313" spans="1:13">
      <c r="A9313" s="144" t="s">
        <v>278</v>
      </c>
      <c r="B9313" s="145">
        <v>27551759</v>
      </c>
      <c r="C9313" s="140" t="s">
        <v>273</v>
      </c>
      <c r="D9313" s="146">
        <v>0.24137931034482801</v>
      </c>
      <c r="E9313" s="146">
        <v>0.394011576619615</v>
      </c>
      <c r="F9313" s="147">
        <v>1.4660986476977299E-6</v>
      </c>
      <c r="G9313" s="147">
        <v>3.85533219949325E-4</v>
      </c>
      <c r="H9313" s="146">
        <v>1</v>
      </c>
      <c r="I9313" s="146">
        <v>0.75862068965517204</v>
      </c>
      <c r="J9313" s="146">
        <v>39.3333333333333</v>
      </c>
      <c r="K9313" s="148">
        <v>43.5</v>
      </c>
      <c r="L9313" s="149"/>
      <c r="M9313" s="149"/>
    </row>
    <row r="9314" spans="1:13">
      <c r="A9314" s="144" t="s">
        <v>278</v>
      </c>
      <c r="B9314" s="145">
        <v>39231684</v>
      </c>
      <c r="C9314" s="140" t="s">
        <v>273</v>
      </c>
      <c r="D9314" s="146">
        <v>0.24137931034482801</v>
      </c>
      <c r="E9314" s="146">
        <v>0.394011576619615</v>
      </c>
      <c r="F9314" s="147">
        <v>1.46609864769771E-6</v>
      </c>
      <c r="G9314" s="147">
        <v>3.85533219949325E-4</v>
      </c>
      <c r="H9314" s="146">
        <v>1</v>
      </c>
      <c r="I9314" s="146">
        <v>0.75862068965517204</v>
      </c>
      <c r="J9314" s="146">
        <v>38.3333333333333</v>
      </c>
      <c r="K9314" s="148">
        <v>29</v>
      </c>
      <c r="L9314" s="149"/>
      <c r="M9314" s="149"/>
    </row>
    <row r="9315" spans="1:13">
      <c r="A9315" s="144" t="s">
        <v>293</v>
      </c>
      <c r="B9315" s="145">
        <v>47009392</v>
      </c>
      <c r="C9315" s="140" t="s">
        <v>273</v>
      </c>
      <c r="D9315" s="146">
        <v>0.24137618010167</v>
      </c>
      <c r="E9315" s="146">
        <v>4.65177604425869</v>
      </c>
      <c r="F9315" s="147">
        <v>5.4323568225382699E-4</v>
      </c>
      <c r="G9315" s="147">
        <v>3.01364573708796E-2</v>
      </c>
      <c r="H9315" s="146">
        <v>0.24137618010167</v>
      </c>
      <c r="I9315" s="146">
        <v>0</v>
      </c>
      <c r="J9315" s="146">
        <v>57</v>
      </c>
      <c r="K9315" s="148">
        <v>46</v>
      </c>
      <c r="L9315" s="149"/>
      <c r="M9315" s="149"/>
    </row>
    <row r="9316" spans="1:13">
      <c r="A9316" s="144" t="s">
        <v>276</v>
      </c>
      <c r="B9316" s="145">
        <v>4280217</v>
      </c>
      <c r="C9316" s="140" t="s">
        <v>273</v>
      </c>
      <c r="D9316" s="146">
        <v>0.241358024691358</v>
      </c>
      <c r="E9316" s="146">
        <v>4.6516718431910702</v>
      </c>
      <c r="F9316" s="147">
        <v>5.1103243864485505E-4</v>
      </c>
      <c r="G9316" s="147">
        <v>2.8608612929144801E-2</v>
      </c>
      <c r="H9316" s="146">
        <v>0.241358024691358</v>
      </c>
      <c r="I9316" s="146">
        <v>0</v>
      </c>
      <c r="J9316" s="146">
        <v>46.3333333333333</v>
      </c>
      <c r="K9316" s="148">
        <v>36</v>
      </c>
      <c r="L9316" s="149"/>
      <c r="M9316" s="149"/>
    </row>
    <row r="9317" spans="1:13">
      <c r="A9317" s="144" t="s">
        <v>293</v>
      </c>
      <c r="B9317" s="145">
        <v>72983503</v>
      </c>
      <c r="C9317" s="140" t="s">
        <v>273</v>
      </c>
      <c r="D9317" s="146">
        <v>0.24135338345864699</v>
      </c>
      <c r="E9317" s="146">
        <v>0.393962912877178</v>
      </c>
      <c r="F9317" s="147">
        <v>1.5272097915142399E-4</v>
      </c>
      <c r="G9317" s="147">
        <v>1.09505961487283E-2</v>
      </c>
      <c r="H9317" s="146">
        <v>1</v>
      </c>
      <c r="I9317" s="146">
        <v>0.75864661654135301</v>
      </c>
      <c r="J9317" s="146">
        <v>24.6666666666667</v>
      </c>
      <c r="K9317" s="148">
        <v>27</v>
      </c>
      <c r="L9317" s="149"/>
      <c r="M9317" s="149"/>
    </row>
    <row r="9318" spans="1:13">
      <c r="A9318" s="144" t="s">
        <v>295</v>
      </c>
      <c r="B9318" s="145">
        <v>77011968</v>
      </c>
      <c r="C9318" s="140" t="s">
        <v>273</v>
      </c>
      <c r="D9318" s="146">
        <v>0.24132730015083001</v>
      </c>
      <c r="E9318" s="146">
        <v>0.393913957193814</v>
      </c>
      <c r="F9318" s="147">
        <v>2.5368419627584601E-4</v>
      </c>
      <c r="G9318" s="147">
        <v>1.6221317106471501E-2</v>
      </c>
      <c r="H9318" s="146">
        <v>1</v>
      </c>
      <c r="I9318" s="146">
        <v>0.75867269984916996</v>
      </c>
      <c r="J9318" s="146">
        <v>84</v>
      </c>
      <c r="K9318" s="148">
        <v>38.5</v>
      </c>
      <c r="L9318" s="149"/>
      <c r="M9318" s="149"/>
    </row>
    <row r="9319" spans="1:13">
      <c r="A9319" s="144" t="s">
        <v>285</v>
      </c>
      <c r="B9319" s="145">
        <v>79947045</v>
      </c>
      <c r="C9319" s="140" t="s">
        <v>273</v>
      </c>
      <c r="D9319" s="146">
        <v>0.24129593810444899</v>
      </c>
      <c r="E9319" s="146">
        <v>0.39385509606111302</v>
      </c>
      <c r="F9319" s="147">
        <v>7.7467909195385001E-8</v>
      </c>
      <c r="G9319" s="147">
        <v>5.0007551673668503E-5</v>
      </c>
      <c r="H9319" s="146">
        <v>1</v>
      </c>
      <c r="I9319" s="146">
        <v>0.75870406189555095</v>
      </c>
      <c r="J9319" s="146">
        <v>24.3333333333333</v>
      </c>
      <c r="K9319" s="148">
        <v>34.5</v>
      </c>
      <c r="L9319" s="149"/>
      <c r="M9319" s="149"/>
    </row>
    <row r="9320" spans="1:13">
      <c r="A9320" s="144" t="s">
        <v>290</v>
      </c>
      <c r="B9320" s="145">
        <v>65932160</v>
      </c>
      <c r="C9320" s="140" t="s">
        <v>273</v>
      </c>
      <c r="D9320" s="146">
        <v>0.24127715602370001</v>
      </c>
      <c r="E9320" s="146">
        <v>0.39381984649620499</v>
      </c>
      <c r="F9320" s="147">
        <v>1.3734430810052401E-7</v>
      </c>
      <c r="G9320" s="147">
        <v>7.4426526774887405E-5</v>
      </c>
      <c r="H9320" s="146">
        <v>1</v>
      </c>
      <c r="I9320" s="146">
        <v>0.75872284397629997</v>
      </c>
      <c r="J9320" s="146">
        <v>42.6666666666667</v>
      </c>
      <c r="K9320" s="148">
        <v>40</v>
      </c>
      <c r="L9320" s="149"/>
      <c r="M9320" s="149"/>
    </row>
    <row r="9321" spans="1:13">
      <c r="A9321" s="144" t="s">
        <v>294</v>
      </c>
      <c r="B9321" s="145">
        <v>2002235</v>
      </c>
      <c r="C9321" s="140" t="s">
        <v>273</v>
      </c>
      <c r="D9321" s="146">
        <v>0.241269841269841</v>
      </c>
      <c r="E9321" s="146">
        <v>4.6511656166372601</v>
      </c>
      <c r="F9321" s="147">
        <v>8.3398686213205996E-4</v>
      </c>
      <c r="G9321" s="147">
        <v>4.3206130715692501E-2</v>
      </c>
      <c r="H9321" s="146">
        <v>0.241269841269841</v>
      </c>
      <c r="I9321" s="146">
        <v>0</v>
      </c>
      <c r="J9321" s="146">
        <v>26.6666666666667</v>
      </c>
      <c r="K9321" s="148">
        <v>31</v>
      </c>
      <c r="L9321" s="149"/>
      <c r="M9321" s="149"/>
    </row>
    <row r="9322" spans="1:13">
      <c r="A9322" s="144" t="s">
        <v>276</v>
      </c>
      <c r="B9322" s="145">
        <v>45809595</v>
      </c>
      <c r="C9322" s="140" t="s">
        <v>273</v>
      </c>
      <c r="D9322" s="146">
        <v>0.241269841269841</v>
      </c>
      <c r="E9322" s="146">
        <v>4.6511656166372601</v>
      </c>
      <c r="F9322" s="147">
        <v>4.4547487336959401E-5</v>
      </c>
      <c r="G9322" s="147">
        <v>4.3480303744293097E-3</v>
      </c>
      <c r="H9322" s="146">
        <v>0.241269841269841</v>
      </c>
      <c r="I9322" s="146">
        <v>0</v>
      </c>
      <c r="J9322" s="146">
        <v>70</v>
      </c>
      <c r="K9322" s="148">
        <v>43.5</v>
      </c>
      <c r="L9322" s="149"/>
      <c r="M9322" s="149"/>
    </row>
    <row r="9323" spans="1:13">
      <c r="A9323" s="144" t="s">
        <v>295</v>
      </c>
      <c r="B9323" s="145">
        <v>77475206</v>
      </c>
      <c r="C9323" s="140" t="s">
        <v>273</v>
      </c>
      <c r="D9323" s="146">
        <v>0.24123989218328801</v>
      </c>
      <c r="E9323" s="146">
        <v>0.393749913548052</v>
      </c>
      <c r="F9323" s="147">
        <v>5.66221619783349E-5</v>
      </c>
      <c r="G9323" s="147">
        <v>5.1902987623908001E-3</v>
      </c>
      <c r="H9323" s="146">
        <v>1</v>
      </c>
      <c r="I9323" s="146">
        <v>0.75876010781671199</v>
      </c>
      <c r="J9323" s="146">
        <v>37.3333333333333</v>
      </c>
      <c r="K9323" s="148">
        <v>47.5</v>
      </c>
      <c r="L9323" s="149"/>
      <c r="M9323" s="149"/>
    </row>
    <row r="9324" spans="1:13">
      <c r="A9324" s="144" t="s">
        <v>290</v>
      </c>
      <c r="B9324" s="145">
        <v>101936771</v>
      </c>
      <c r="C9324" s="140" t="s">
        <v>273</v>
      </c>
      <c r="D9324" s="146">
        <v>0.241237113402062</v>
      </c>
      <c r="E9324" s="146">
        <v>0.39374469875268298</v>
      </c>
      <c r="F9324" s="147">
        <v>4.0589379650432902E-4</v>
      </c>
      <c r="G9324" s="147">
        <v>2.3705277966922501E-2</v>
      </c>
      <c r="H9324" s="146">
        <v>1</v>
      </c>
      <c r="I9324" s="146">
        <v>0.758762886597938</v>
      </c>
      <c r="J9324" s="146">
        <v>64.3333333333333</v>
      </c>
      <c r="K9324" s="148">
        <v>66</v>
      </c>
      <c r="L9324" s="149"/>
      <c r="M9324" s="149"/>
    </row>
    <row r="9325" spans="1:13">
      <c r="A9325" s="144" t="s">
        <v>281</v>
      </c>
      <c r="B9325" s="145">
        <v>78882784</v>
      </c>
      <c r="C9325" s="140" t="s">
        <v>273</v>
      </c>
      <c r="D9325" s="146">
        <v>0.24122807017543901</v>
      </c>
      <c r="E9325" s="146">
        <v>0.393727727926314</v>
      </c>
      <c r="F9325" s="147">
        <v>2.0708153978623799E-5</v>
      </c>
      <c r="G9325" s="147">
        <v>2.4972838140963302E-3</v>
      </c>
      <c r="H9325" s="146">
        <v>1</v>
      </c>
      <c r="I9325" s="146">
        <v>0.75877192982456099</v>
      </c>
      <c r="J9325" s="146">
        <v>24.6666666666667</v>
      </c>
      <c r="K9325" s="148">
        <v>27.5</v>
      </c>
      <c r="L9325" s="149"/>
      <c r="M9325" s="149"/>
    </row>
    <row r="9326" spans="1:13">
      <c r="A9326" s="144" t="s">
        <v>278</v>
      </c>
      <c r="B9326" s="145">
        <v>28852965</v>
      </c>
      <c r="C9326" s="140" t="s">
        <v>273</v>
      </c>
      <c r="D9326" s="146">
        <v>0.24122807017543901</v>
      </c>
      <c r="E9326" s="146">
        <v>0.393727727926314</v>
      </c>
      <c r="F9326" s="147">
        <v>2.0708153978623701E-5</v>
      </c>
      <c r="G9326" s="147">
        <v>2.4972838140963302E-3</v>
      </c>
      <c r="H9326" s="146">
        <v>1</v>
      </c>
      <c r="I9326" s="146">
        <v>0.75877192982456099</v>
      </c>
      <c r="J9326" s="146">
        <v>47.6666666666667</v>
      </c>
      <c r="K9326" s="148">
        <v>43</v>
      </c>
      <c r="L9326" s="149"/>
      <c r="M9326" s="149"/>
    </row>
    <row r="9327" spans="1:13">
      <c r="A9327" s="144" t="s">
        <v>293</v>
      </c>
      <c r="B9327" s="145">
        <v>47848982</v>
      </c>
      <c r="C9327" s="140" t="s">
        <v>273</v>
      </c>
      <c r="D9327" s="146">
        <v>0.24113805970149199</v>
      </c>
      <c r="E9327" s="146">
        <v>0.39355882209370802</v>
      </c>
      <c r="F9327" s="147">
        <v>1.3355701157984499E-3</v>
      </c>
      <c r="G9327" s="147">
        <v>6.5132541435229896E-2</v>
      </c>
      <c r="H9327" s="146">
        <v>1</v>
      </c>
      <c r="I9327" s="146">
        <v>0.75886194029850795</v>
      </c>
      <c r="J9327" s="146">
        <v>45.6666666666667</v>
      </c>
      <c r="K9327" s="148">
        <v>49.5</v>
      </c>
      <c r="L9327" s="149"/>
      <c r="M9327" s="149"/>
    </row>
    <row r="9328" spans="1:13">
      <c r="A9328" s="144" t="s">
        <v>293</v>
      </c>
      <c r="B9328" s="145">
        <v>64538183</v>
      </c>
      <c r="C9328" s="140" t="s">
        <v>273</v>
      </c>
      <c r="D9328" s="146">
        <v>0.24110563765736201</v>
      </c>
      <c r="E9328" s="146">
        <v>0.393497986547517</v>
      </c>
      <c r="F9328" s="147">
        <v>1.51016567178878E-6</v>
      </c>
      <c r="G9328" s="147">
        <v>3.9265140707333602E-4</v>
      </c>
      <c r="H9328" s="146">
        <v>1</v>
      </c>
      <c r="I9328" s="146">
        <v>0.75889436234263796</v>
      </c>
      <c r="J9328" s="146">
        <v>41</v>
      </c>
      <c r="K9328" s="148">
        <v>46</v>
      </c>
      <c r="L9328" s="149"/>
      <c r="M9328" s="149"/>
    </row>
    <row r="9329" spans="1:13">
      <c r="A9329" s="144" t="s">
        <v>287</v>
      </c>
      <c r="B9329" s="145">
        <v>25901887</v>
      </c>
      <c r="C9329" s="140" t="s">
        <v>273</v>
      </c>
      <c r="D9329" s="146">
        <v>0.241075721394408</v>
      </c>
      <c r="E9329" s="146">
        <v>0.92311807367513299</v>
      </c>
      <c r="F9329" s="147">
        <v>1.67668474640817E-3</v>
      </c>
      <c r="G9329" s="147">
        <v>7.9788447179905894E-2</v>
      </c>
      <c r="H9329" s="146">
        <v>0.50007066638400099</v>
      </c>
      <c r="I9329" s="146">
        <v>0.25899494498959302</v>
      </c>
      <c r="J9329" s="146">
        <v>55.3333333333333</v>
      </c>
      <c r="K9329" s="148">
        <v>58</v>
      </c>
      <c r="L9329" s="149"/>
      <c r="M9329" s="149"/>
    </row>
    <row r="9330" spans="1:13">
      <c r="A9330" s="144" t="s">
        <v>280</v>
      </c>
      <c r="B9330" s="145">
        <v>239408380</v>
      </c>
      <c r="C9330" s="140" t="s">
        <v>273</v>
      </c>
      <c r="D9330" s="146">
        <v>0.24107142857142899</v>
      </c>
      <c r="E9330" s="146">
        <v>0.39343380064216499</v>
      </c>
      <c r="F9330" s="147">
        <v>1.9752255145502898E-8</v>
      </c>
      <c r="G9330" s="147">
        <v>2.01554825171918E-5</v>
      </c>
      <c r="H9330" s="146">
        <v>1</v>
      </c>
      <c r="I9330" s="146">
        <v>0.75892857142857095</v>
      </c>
      <c r="J9330" s="146">
        <v>28.3333333333333</v>
      </c>
      <c r="K9330" s="148">
        <v>36</v>
      </c>
      <c r="L9330" s="149"/>
      <c r="M9330" s="149"/>
    </row>
    <row r="9331" spans="1:13">
      <c r="A9331" s="144" t="s">
        <v>279</v>
      </c>
      <c r="B9331" s="145">
        <v>154665302</v>
      </c>
      <c r="C9331" s="140" t="s">
        <v>273</v>
      </c>
      <c r="D9331" s="146">
        <v>0.24107142857142899</v>
      </c>
      <c r="E9331" s="146">
        <v>0.39343380064216499</v>
      </c>
      <c r="F9331" s="147">
        <v>1.9065399523915001E-4</v>
      </c>
      <c r="G9331" s="147">
        <v>1.29928045341189E-2</v>
      </c>
      <c r="H9331" s="146">
        <v>1</v>
      </c>
      <c r="I9331" s="146">
        <v>0.75892857142857095</v>
      </c>
      <c r="J9331" s="146">
        <v>96</v>
      </c>
      <c r="K9331" s="148">
        <v>42</v>
      </c>
      <c r="L9331" s="149"/>
      <c r="M9331" s="149"/>
    </row>
    <row r="9332" spans="1:13">
      <c r="A9332" s="144" t="s">
        <v>288</v>
      </c>
      <c r="B9332" s="145">
        <v>46125274</v>
      </c>
      <c r="C9332" s="140" t="s">
        <v>273</v>
      </c>
      <c r="D9332" s="146">
        <v>0.24107142857142899</v>
      </c>
      <c r="E9332" s="146">
        <v>0.39343380064216499</v>
      </c>
      <c r="F9332" s="147">
        <v>1.06751119900743E-4</v>
      </c>
      <c r="G9332" s="147">
        <v>8.3252941273842494E-3</v>
      </c>
      <c r="H9332" s="146">
        <v>1</v>
      </c>
      <c r="I9332" s="146">
        <v>0.75892857142857095</v>
      </c>
      <c r="J9332" s="146">
        <v>26</v>
      </c>
      <c r="K9332" s="148">
        <v>19</v>
      </c>
      <c r="L9332" s="149"/>
      <c r="M9332" s="149"/>
    </row>
    <row r="9333" spans="1:13">
      <c r="A9333" s="144" t="s">
        <v>272</v>
      </c>
      <c r="B9333" s="145">
        <v>1588152</v>
      </c>
      <c r="C9333" s="140" t="s">
        <v>273</v>
      </c>
      <c r="D9333" s="146">
        <v>0.241058122205663</v>
      </c>
      <c r="E9333" s="146">
        <v>0.39340883491385897</v>
      </c>
      <c r="F9333" s="147">
        <v>2.3399821553294701E-5</v>
      </c>
      <c r="G9333" s="147">
        <v>2.7256257439799499E-3</v>
      </c>
      <c r="H9333" s="146">
        <v>1</v>
      </c>
      <c r="I9333" s="146">
        <v>0.75894187779433697</v>
      </c>
      <c r="J9333" s="146">
        <v>44</v>
      </c>
      <c r="K9333" s="148">
        <v>41.5</v>
      </c>
      <c r="L9333" s="149"/>
      <c r="M9333" s="149"/>
    </row>
    <row r="9334" spans="1:13">
      <c r="A9334" s="144" t="s">
        <v>287</v>
      </c>
      <c r="B9334" s="145">
        <v>79006115</v>
      </c>
      <c r="C9334" s="140" t="s">
        <v>273</v>
      </c>
      <c r="D9334" s="146">
        <v>0.24101307189542501</v>
      </c>
      <c r="E9334" s="146">
        <v>0.393324313629206</v>
      </c>
      <c r="F9334" s="147">
        <v>1.24990705130081E-5</v>
      </c>
      <c r="G9334" s="147">
        <v>1.7417151966542699E-3</v>
      </c>
      <c r="H9334" s="146">
        <v>1</v>
      </c>
      <c r="I9334" s="146">
        <v>0.75898692810457502</v>
      </c>
      <c r="J9334" s="146">
        <v>50.6666666666667</v>
      </c>
      <c r="K9334" s="148">
        <v>44.5</v>
      </c>
      <c r="L9334" s="149"/>
      <c r="M9334" s="149"/>
    </row>
    <row r="9335" spans="1:13">
      <c r="A9335" s="144" t="s">
        <v>276</v>
      </c>
      <c r="B9335" s="145">
        <v>50668740</v>
      </c>
      <c r="C9335" s="140" t="s">
        <v>273</v>
      </c>
      <c r="D9335" s="146">
        <v>0.24096673254282</v>
      </c>
      <c r="E9335" s="146">
        <v>1.0207402977033799</v>
      </c>
      <c r="F9335" s="147">
        <v>3.7857188197643298E-2</v>
      </c>
      <c r="G9335" s="147">
        <v>0.99999999999995104</v>
      </c>
      <c r="H9335" s="146">
        <v>0.46515151515151498</v>
      </c>
      <c r="I9335" s="146">
        <v>0.22418478260869601</v>
      </c>
      <c r="J9335" s="146">
        <v>32.3333333333333</v>
      </c>
      <c r="K9335" s="148">
        <v>62</v>
      </c>
      <c r="L9335" s="149"/>
      <c r="M9335" s="149"/>
    </row>
    <row r="9336" spans="1:13">
      <c r="A9336" s="144" t="s">
        <v>278</v>
      </c>
      <c r="B9336" s="145">
        <v>35315937</v>
      </c>
      <c r="C9336" s="140" t="s">
        <v>273</v>
      </c>
      <c r="D9336" s="146">
        <v>0.240959541711421</v>
      </c>
      <c r="E9336" s="146">
        <v>0.39322388923921903</v>
      </c>
      <c r="F9336" s="147">
        <v>8.2679390200571194E-6</v>
      </c>
      <c r="G9336" s="147">
        <v>1.29957771053289E-3</v>
      </c>
      <c r="H9336" s="146">
        <v>1</v>
      </c>
      <c r="I9336" s="146">
        <v>0.75904045828857902</v>
      </c>
      <c r="J9336" s="146">
        <v>67</v>
      </c>
      <c r="K9336" s="148">
        <v>53</v>
      </c>
      <c r="L9336" s="149"/>
      <c r="M9336" s="149"/>
    </row>
    <row r="9337" spans="1:13">
      <c r="A9337" s="144" t="s">
        <v>272</v>
      </c>
      <c r="B9337" s="145">
        <v>156554705</v>
      </c>
      <c r="C9337" s="140" t="s">
        <v>273</v>
      </c>
      <c r="D9337" s="146">
        <v>0.24095394736842099</v>
      </c>
      <c r="E9337" s="146">
        <v>0.39321339447075698</v>
      </c>
      <c r="F9337" s="147">
        <v>3.41844602619318E-7</v>
      </c>
      <c r="G9337" s="147">
        <v>1.4073841599112301E-4</v>
      </c>
      <c r="H9337" s="146">
        <v>1</v>
      </c>
      <c r="I9337" s="146">
        <v>0.75904605263157898</v>
      </c>
      <c r="J9337" s="146">
        <v>34.6666666666667</v>
      </c>
      <c r="K9337" s="148">
        <v>35</v>
      </c>
      <c r="L9337" s="149"/>
      <c r="M9337" s="149"/>
    </row>
    <row r="9338" spans="1:13">
      <c r="A9338" s="144" t="s">
        <v>277</v>
      </c>
      <c r="B9338" s="145">
        <v>57661354</v>
      </c>
      <c r="C9338" s="140" t="s">
        <v>273</v>
      </c>
      <c r="D9338" s="146">
        <v>0.24095394736842099</v>
      </c>
      <c r="E9338" s="146">
        <v>0.39321339447075698</v>
      </c>
      <c r="F9338" s="147">
        <v>3.41844602619318E-7</v>
      </c>
      <c r="G9338" s="147">
        <v>1.4073841599112301E-4</v>
      </c>
      <c r="H9338" s="146">
        <v>1</v>
      </c>
      <c r="I9338" s="146">
        <v>0.75904605263157898</v>
      </c>
      <c r="J9338" s="146">
        <v>48.3333333333333</v>
      </c>
      <c r="K9338" s="148">
        <v>51</v>
      </c>
      <c r="L9338" s="149"/>
      <c r="M9338" s="149"/>
    </row>
    <row r="9339" spans="1:13">
      <c r="A9339" s="144" t="s">
        <v>282</v>
      </c>
      <c r="B9339" s="145">
        <v>3085017</v>
      </c>
      <c r="C9339" s="140" t="s">
        <v>273</v>
      </c>
      <c r="D9339" s="146">
        <v>0.24093137254902</v>
      </c>
      <c r="E9339" s="146">
        <v>0.39317104576890299</v>
      </c>
      <c r="F9339" s="147">
        <v>3.19320552911784E-5</v>
      </c>
      <c r="G9339" s="147">
        <v>3.4298573447946699E-3</v>
      </c>
      <c r="H9339" s="146">
        <v>1</v>
      </c>
      <c r="I9339" s="146">
        <v>0.75906862745098003</v>
      </c>
      <c r="J9339" s="146">
        <v>27.3333333333333</v>
      </c>
      <c r="K9339" s="148">
        <v>45.5</v>
      </c>
      <c r="L9339" s="149"/>
      <c r="M9339" s="149"/>
    </row>
    <row r="9340" spans="1:13">
      <c r="A9340" s="144" t="s">
        <v>286</v>
      </c>
      <c r="B9340" s="145">
        <v>123666728</v>
      </c>
      <c r="C9340" s="140" t="s">
        <v>273</v>
      </c>
      <c r="D9340" s="146">
        <v>0.24090909090909099</v>
      </c>
      <c r="E9340" s="146">
        <v>0.39312924826914197</v>
      </c>
      <c r="F9340" s="147">
        <v>9.2093600479516507E-6</v>
      </c>
      <c r="G9340" s="147">
        <v>1.4033686060229099E-3</v>
      </c>
      <c r="H9340" s="146">
        <v>1</v>
      </c>
      <c r="I9340" s="146">
        <v>0.75909090909090904</v>
      </c>
      <c r="J9340" s="146">
        <v>23.6666666666667</v>
      </c>
      <c r="K9340" s="148">
        <v>37.5</v>
      </c>
      <c r="L9340" s="149"/>
      <c r="M9340" s="149"/>
    </row>
    <row r="9341" spans="1:13">
      <c r="A9341" s="144" t="s">
        <v>285</v>
      </c>
      <c r="B9341" s="145">
        <v>62680106</v>
      </c>
      <c r="C9341" s="140" t="s">
        <v>273</v>
      </c>
      <c r="D9341" s="146">
        <v>0.24090694378838001</v>
      </c>
      <c r="E9341" s="146">
        <v>0.39312522060993899</v>
      </c>
      <c r="F9341" s="147">
        <v>6.9867898315325799E-5</v>
      </c>
      <c r="G9341" s="147">
        <v>6.0723218728742602E-3</v>
      </c>
      <c r="H9341" s="146">
        <v>1</v>
      </c>
      <c r="I9341" s="146">
        <v>0.75909305621162004</v>
      </c>
      <c r="J9341" s="146">
        <v>48.3333333333333</v>
      </c>
      <c r="K9341" s="148">
        <v>51</v>
      </c>
      <c r="L9341" s="149"/>
      <c r="M9341" s="149"/>
    </row>
    <row r="9342" spans="1:13">
      <c r="A9342" s="144" t="s">
        <v>281</v>
      </c>
      <c r="B9342" s="145">
        <v>78974874</v>
      </c>
      <c r="C9342" s="140" t="s">
        <v>273</v>
      </c>
      <c r="D9342" s="146">
        <v>0.24090386885128201</v>
      </c>
      <c r="E9342" s="146">
        <v>0.59558298455185299</v>
      </c>
      <c r="F9342" s="147">
        <v>2.2303348080195198E-2</v>
      </c>
      <c r="G9342" s="147">
        <v>0.93016283712322201</v>
      </c>
      <c r="H9342" s="146">
        <v>0.70226337448559695</v>
      </c>
      <c r="I9342" s="146">
        <v>0.46135950563431499</v>
      </c>
      <c r="J9342" s="146">
        <v>93</v>
      </c>
      <c r="K9342" s="148">
        <v>118</v>
      </c>
      <c r="L9342" s="149"/>
      <c r="M9342" s="149"/>
    </row>
    <row r="9343" spans="1:13">
      <c r="A9343" s="144" t="s">
        <v>275</v>
      </c>
      <c r="B9343" s="145">
        <v>25170883</v>
      </c>
      <c r="C9343" s="140" t="s">
        <v>273</v>
      </c>
      <c r="D9343" s="146">
        <v>0.240900891341256</v>
      </c>
      <c r="E9343" s="146">
        <v>4.6490456909087596</v>
      </c>
      <c r="F9343" s="147">
        <v>1.8377677239567999E-4</v>
      </c>
      <c r="G9343" s="147">
        <v>1.26263870594136E-2</v>
      </c>
      <c r="H9343" s="146">
        <v>0.240900891341256</v>
      </c>
      <c r="I9343" s="146">
        <v>0</v>
      </c>
      <c r="J9343" s="146">
        <v>61</v>
      </c>
      <c r="K9343" s="148">
        <v>30.5</v>
      </c>
      <c r="L9343" s="149"/>
      <c r="M9343" s="149"/>
    </row>
    <row r="9344" spans="1:13">
      <c r="A9344" s="144" t="s">
        <v>294</v>
      </c>
      <c r="B9344" s="145">
        <v>42971805</v>
      </c>
      <c r="C9344" s="140" t="s">
        <v>273</v>
      </c>
      <c r="D9344" s="146">
        <v>0.240883590462833</v>
      </c>
      <c r="E9344" s="146">
        <v>0.393081414187332</v>
      </c>
      <c r="F9344" s="147">
        <v>1.18042220591852E-5</v>
      </c>
      <c r="G9344" s="147">
        <v>1.6727872393124199E-3</v>
      </c>
      <c r="H9344" s="146">
        <v>1</v>
      </c>
      <c r="I9344" s="146">
        <v>0.75911640953716697</v>
      </c>
      <c r="J9344" s="146">
        <v>39</v>
      </c>
      <c r="K9344" s="148">
        <v>65.5</v>
      </c>
      <c r="L9344" s="149"/>
      <c r="M9344" s="149"/>
    </row>
    <row r="9345" spans="1:13">
      <c r="A9345" s="144" t="s">
        <v>282</v>
      </c>
      <c r="B9345" s="145">
        <v>90024471</v>
      </c>
      <c r="C9345" s="140" t="s">
        <v>273</v>
      </c>
      <c r="D9345" s="146">
        <v>0.240833625517379</v>
      </c>
      <c r="E9345" s="146">
        <v>0.480005016269968</v>
      </c>
      <c r="F9345" s="147">
        <v>3.6295422114578199E-3</v>
      </c>
      <c r="G9345" s="147">
        <v>0.16230439309870101</v>
      </c>
      <c r="H9345" s="146">
        <v>0.84092743414777305</v>
      </c>
      <c r="I9345" s="146">
        <v>0.60009380863039397</v>
      </c>
      <c r="J9345" s="146">
        <v>44.6666666666667</v>
      </c>
      <c r="K9345" s="148">
        <v>73.5</v>
      </c>
      <c r="L9345" s="149"/>
      <c r="M9345" s="149"/>
    </row>
    <row r="9346" spans="1:13">
      <c r="A9346" s="144" t="s">
        <v>272</v>
      </c>
      <c r="B9346" s="145">
        <v>135261293</v>
      </c>
      <c r="C9346" s="140" t="s">
        <v>273</v>
      </c>
      <c r="D9346" s="146">
        <v>0.24078850405305799</v>
      </c>
      <c r="E9346" s="146">
        <v>0.39290306379594397</v>
      </c>
      <c r="F9346" s="147">
        <v>1.80723966040391E-4</v>
      </c>
      <c r="G9346" s="147">
        <v>1.24639353366047E-2</v>
      </c>
      <c r="H9346" s="146">
        <v>1</v>
      </c>
      <c r="I9346" s="146">
        <v>0.75921149594694204</v>
      </c>
      <c r="J9346" s="146">
        <v>50.3333333333333</v>
      </c>
      <c r="K9346" s="148">
        <v>75.5</v>
      </c>
      <c r="L9346" s="149"/>
      <c r="M9346" s="149"/>
    </row>
    <row r="9347" spans="1:13">
      <c r="A9347" s="144" t="s">
        <v>285</v>
      </c>
      <c r="B9347" s="145">
        <v>79680083</v>
      </c>
      <c r="C9347" s="140" t="s">
        <v>273</v>
      </c>
      <c r="D9347" s="146">
        <v>0.24077766699900299</v>
      </c>
      <c r="E9347" s="146">
        <v>0.39288273849647498</v>
      </c>
      <c r="F9347" s="147">
        <v>1.2375436824446001E-5</v>
      </c>
      <c r="G9347" s="147">
        <v>1.73092818835966E-3</v>
      </c>
      <c r="H9347" s="146">
        <v>1</v>
      </c>
      <c r="I9347" s="146">
        <v>0.75922233300099695</v>
      </c>
      <c r="J9347" s="146">
        <v>38</v>
      </c>
      <c r="K9347" s="148">
        <v>46.5</v>
      </c>
      <c r="L9347" s="149"/>
      <c r="M9347" s="149"/>
    </row>
    <row r="9348" spans="1:13">
      <c r="A9348" s="144" t="s">
        <v>280</v>
      </c>
      <c r="B9348" s="145">
        <v>26282890</v>
      </c>
      <c r="C9348" s="140" t="s">
        <v>273</v>
      </c>
      <c r="D9348" s="146">
        <v>0.240740740740741</v>
      </c>
      <c r="E9348" s="146">
        <v>0.392813484070616</v>
      </c>
      <c r="F9348" s="147">
        <v>1.89602660106725E-7</v>
      </c>
      <c r="G9348" s="147">
        <v>9.3733969715416004E-5</v>
      </c>
      <c r="H9348" s="146">
        <v>1</v>
      </c>
      <c r="I9348" s="146">
        <v>0.75925925925925897</v>
      </c>
      <c r="J9348" s="146">
        <v>35.6666666666667</v>
      </c>
      <c r="K9348" s="148">
        <v>22.5</v>
      </c>
      <c r="L9348" s="149"/>
      <c r="M9348" s="149"/>
    </row>
    <row r="9349" spans="1:13">
      <c r="A9349" s="144" t="s">
        <v>282</v>
      </c>
      <c r="B9349" s="145">
        <v>57185156</v>
      </c>
      <c r="C9349" s="140" t="s">
        <v>273</v>
      </c>
      <c r="D9349" s="146">
        <v>0.240740740740741</v>
      </c>
      <c r="E9349" s="146">
        <v>0.392813484070616</v>
      </c>
      <c r="F9349" s="147">
        <v>1.89602660106729E-7</v>
      </c>
      <c r="G9349" s="147">
        <v>9.3733969715416004E-5</v>
      </c>
      <c r="H9349" s="146">
        <v>1</v>
      </c>
      <c r="I9349" s="146">
        <v>0.75925925925925897</v>
      </c>
      <c r="J9349" s="146">
        <v>35.3333333333333</v>
      </c>
      <c r="K9349" s="148">
        <v>27</v>
      </c>
      <c r="L9349" s="149"/>
      <c r="M9349" s="149"/>
    </row>
    <row r="9350" spans="1:13">
      <c r="A9350" s="144" t="s">
        <v>278</v>
      </c>
      <c r="B9350" s="145">
        <v>49778086</v>
      </c>
      <c r="C9350" s="140" t="s">
        <v>273</v>
      </c>
      <c r="D9350" s="146">
        <v>0.240740740740741</v>
      </c>
      <c r="E9350" s="146">
        <v>0.392813484070616</v>
      </c>
      <c r="F9350" s="147">
        <v>4.5516877477080203E-5</v>
      </c>
      <c r="G9350" s="147">
        <v>4.4181223203975401E-3</v>
      </c>
      <c r="H9350" s="146">
        <v>1</v>
      </c>
      <c r="I9350" s="146">
        <v>0.75925925925925897</v>
      </c>
      <c r="J9350" s="146">
        <v>35.6666666666667</v>
      </c>
      <c r="K9350" s="148">
        <v>25.5</v>
      </c>
      <c r="L9350" s="149"/>
      <c r="M9350" s="149"/>
    </row>
    <row r="9351" spans="1:13">
      <c r="A9351" s="144" t="s">
        <v>279</v>
      </c>
      <c r="B9351" s="145">
        <v>240648746</v>
      </c>
      <c r="C9351" s="140" t="s">
        <v>273</v>
      </c>
      <c r="D9351" s="146">
        <v>0.24072398190045299</v>
      </c>
      <c r="E9351" s="146">
        <v>0.39278205431254398</v>
      </c>
      <c r="F9351" s="147">
        <v>5.3466862166908098E-9</v>
      </c>
      <c r="G9351" s="147">
        <v>8.5119605832300006E-6</v>
      </c>
      <c r="H9351" s="146">
        <v>1</v>
      </c>
      <c r="I9351" s="146">
        <v>0.75927601809954703</v>
      </c>
      <c r="J9351" s="146">
        <v>27.3333333333333</v>
      </c>
      <c r="K9351" s="148">
        <v>41</v>
      </c>
      <c r="L9351" s="149"/>
      <c r="M9351" s="149"/>
    </row>
    <row r="9352" spans="1:13">
      <c r="A9352" s="144" t="s">
        <v>276</v>
      </c>
      <c r="B9352" s="145">
        <v>48478151</v>
      </c>
      <c r="C9352" s="140" t="s">
        <v>273</v>
      </c>
      <c r="D9352" s="146">
        <v>0.24069478908188599</v>
      </c>
      <c r="E9352" s="146">
        <v>0.39272730733684202</v>
      </c>
      <c r="F9352" s="147">
        <v>2.6127713601754101E-4</v>
      </c>
      <c r="G9352" s="147">
        <v>1.6598990377995702E-2</v>
      </c>
      <c r="H9352" s="146">
        <v>1</v>
      </c>
      <c r="I9352" s="146">
        <v>0.75930521091811398</v>
      </c>
      <c r="J9352" s="146">
        <v>36.3333333333333</v>
      </c>
      <c r="K9352" s="148">
        <v>37.5</v>
      </c>
      <c r="L9352" s="149"/>
      <c r="M9352" s="149"/>
    </row>
    <row r="9353" spans="1:13">
      <c r="A9353" s="144" t="s">
        <v>286</v>
      </c>
      <c r="B9353" s="145">
        <v>22576517</v>
      </c>
      <c r="C9353" s="140" t="s">
        <v>273</v>
      </c>
      <c r="D9353" s="146">
        <v>0.24069148936170201</v>
      </c>
      <c r="E9353" s="146">
        <v>0.39272111931202602</v>
      </c>
      <c r="F9353" s="147">
        <v>1.9405605542236601E-4</v>
      </c>
      <c r="G9353" s="147">
        <v>1.3165247800302799E-2</v>
      </c>
      <c r="H9353" s="146">
        <v>1</v>
      </c>
      <c r="I9353" s="146">
        <v>0.75930851063829796</v>
      </c>
      <c r="J9353" s="146">
        <v>56</v>
      </c>
      <c r="K9353" s="148">
        <v>47.5</v>
      </c>
      <c r="L9353" s="149"/>
      <c r="M9353" s="149"/>
    </row>
    <row r="9354" spans="1:13">
      <c r="A9354" s="144" t="s">
        <v>284</v>
      </c>
      <c r="B9354" s="145">
        <v>13455969</v>
      </c>
      <c r="C9354" s="140" t="s">
        <v>273</v>
      </c>
      <c r="D9354" s="146">
        <v>0.240683229813665</v>
      </c>
      <c r="E9354" s="146">
        <v>0.39270563014888499</v>
      </c>
      <c r="F9354" s="147">
        <v>3.6379045696504001E-6</v>
      </c>
      <c r="G9354" s="147">
        <v>7.2899486391164996E-4</v>
      </c>
      <c r="H9354" s="146">
        <v>1</v>
      </c>
      <c r="I9354" s="146">
        <v>0.75931677018633503</v>
      </c>
      <c r="J9354" s="146">
        <v>21</v>
      </c>
      <c r="K9354" s="148">
        <v>33.5</v>
      </c>
      <c r="L9354" s="149"/>
      <c r="M9354" s="149"/>
    </row>
    <row r="9355" spans="1:13">
      <c r="A9355" s="144" t="s">
        <v>276</v>
      </c>
      <c r="B9355" s="145">
        <v>2497339</v>
      </c>
      <c r="C9355" s="140" t="s">
        <v>273</v>
      </c>
      <c r="D9355" s="146">
        <v>0.240683229813665</v>
      </c>
      <c r="E9355" s="146">
        <v>0.39270563014888499</v>
      </c>
      <c r="F9355" s="147">
        <v>3.6379045696504001E-6</v>
      </c>
      <c r="G9355" s="147">
        <v>7.2899486391164996E-4</v>
      </c>
      <c r="H9355" s="146">
        <v>1</v>
      </c>
      <c r="I9355" s="146">
        <v>0.75931677018633503</v>
      </c>
      <c r="J9355" s="146">
        <v>30.3333333333333</v>
      </c>
      <c r="K9355" s="148">
        <v>37</v>
      </c>
      <c r="L9355" s="149"/>
      <c r="M9355" s="149"/>
    </row>
    <row r="9356" spans="1:13">
      <c r="A9356" s="144" t="s">
        <v>283</v>
      </c>
      <c r="B9356" s="145">
        <v>9822623</v>
      </c>
      <c r="C9356" s="140" t="s">
        <v>273</v>
      </c>
      <c r="D9356" s="146">
        <v>0.24067982456140399</v>
      </c>
      <c r="E9356" s="146">
        <v>0.39269924431424902</v>
      </c>
      <c r="F9356" s="147">
        <v>9.4361543314033804E-7</v>
      </c>
      <c r="G9356" s="147">
        <v>2.8482644952513398E-4</v>
      </c>
      <c r="H9356" s="146">
        <v>1</v>
      </c>
      <c r="I9356" s="146">
        <v>0.75932017543859598</v>
      </c>
      <c r="J9356" s="146">
        <v>26</v>
      </c>
      <c r="K9356" s="148">
        <v>33.5</v>
      </c>
      <c r="L9356" s="149"/>
      <c r="M9356" s="149"/>
    </row>
    <row r="9357" spans="1:13">
      <c r="A9357" s="144" t="s">
        <v>282</v>
      </c>
      <c r="B9357" s="145">
        <v>34108071</v>
      </c>
      <c r="C9357" s="140" t="s">
        <v>273</v>
      </c>
      <c r="D9357" s="146">
        <v>0.24067101270090999</v>
      </c>
      <c r="E9357" s="146">
        <v>4.6477232691583401</v>
      </c>
      <c r="F9357" s="147">
        <v>1.86561916175139E-4</v>
      </c>
      <c r="G9357" s="147">
        <v>1.2771561102747899E-2</v>
      </c>
      <c r="H9357" s="146">
        <v>0.24067101270090999</v>
      </c>
      <c r="I9357" s="146">
        <v>0</v>
      </c>
      <c r="J9357" s="146">
        <v>43.6666666666667</v>
      </c>
      <c r="K9357" s="148">
        <v>31.5</v>
      </c>
      <c r="L9357" s="149"/>
      <c r="M9357" s="149"/>
    </row>
    <row r="9358" spans="1:13">
      <c r="A9358" s="144" t="s">
        <v>278</v>
      </c>
      <c r="B9358" s="145">
        <v>43434017</v>
      </c>
      <c r="C9358" s="140" t="s">
        <v>273</v>
      </c>
      <c r="D9358" s="146">
        <v>0.24064171122994699</v>
      </c>
      <c r="E9358" s="146">
        <v>0.39262777270328503</v>
      </c>
      <c r="F9358" s="147">
        <v>1.3521629915795499E-4</v>
      </c>
      <c r="G9358" s="147">
        <v>9.9834729126033698E-3</v>
      </c>
      <c r="H9358" s="146">
        <v>1</v>
      </c>
      <c r="I9358" s="146">
        <v>0.75935828877005296</v>
      </c>
      <c r="J9358" s="146">
        <v>22.3333333333333</v>
      </c>
      <c r="K9358" s="148">
        <v>30.5</v>
      </c>
      <c r="L9358" s="149"/>
      <c r="M9358" s="149"/>
    </row>
    <row r="9359" spans="1:13">
      <c r="A9359" s="144" t="s">
        <v>287</v>
      </c>
      <c r="B9359" s="145">
        <v>80574808</v>
      </c>
      <c r="C9359" s="140" t="s">
        <v>273</v>
      </c>
      <c r="D9359" s="146">
        <v>0.240638990638991</v>
      </c>
      <c r="E9359" s="146">
        <v>0.39262267108002602</v>
      </c>
      <c r="F9359" s="147">
        <v>9.0260611493971798E-5</v>
      </c>
      <c r="G9359" s="147">
        <v>7.3430761159648302E-3</v>
      </c>
      <c r="H9359" s="146">
        <v>1</v>
      </c>
      <c r="I9359" s="146">
        <v>0.75936100936100903</v>
      </c>
      <c r="J9359" s="146">
        <v>51.6666666666667</v>
      </c>
      <c r="K9359" s="148">
        <v>72.5</v>
      </c>
      <c r="L9359" s="149"/>
      <c r="M9359" s="149"/>
    </row>
    <row r="9360" spans="1:13">
      <c r="A9360" s="144" t="s">
        <v>292</v>
      </c>
      <c r="B9360" s="145">
        <v>179352870</v>
      </c>
      <c r="C9360" s="140" t="s">
        <v>273</v>
      </c>
      <c r="D9360" s="146">
        <v>0.24058303308221399</v>
      </c>
      <c r="E9360" s="146">
        <v>0.392517744065289</v>
      </c>
      <c r="F9360" s="147">
        <v>1.01393225894048E-7</v>
      </c>
      <c r="G9360" s="147">
        <v>6.0267325190408399E-5</v>
      </c>
      <c r="H9360" s="146">
        <v>1</v>
      </c>
      <c r="I9360" s="146">
        <v>0.75941696691778604</v>
      </c>
      <c r="J9360" s="146">
        <v>68.6666666666667</v>
      </c>
      <c r="K9360" s="148">
        <v>57</v>
      </c>
      <c r="L9360" s="149"/>
      <c r="M9360" s="149"/>
    </row>
    <row r="9361" spans="1:13">
      <c r="A9361" s="144" t="s">
        <v>277</v>
      </c>
      <c r="B9361" s="145">
        <v>63739267</v>
      </c>
      <c r="C9361" s="140" t="s">
        <v>273</v>
      </c>
      <c r="D9361" s="146">
        <v>0.24055555555555599</v>
      </c>
      <c r="E9361" s="146">
        <v>4.6470586218130698</v>
      </c>
      <c r="F9361" s="147">
        <v>3.4804203411994399E-3</v>
      </c>
      <c r="G9361" s="147">
        <v>0.15591417589405801</v>
      </c>
      <c r="H9361" s="146">
        <v>0.24055555555555599</v>
      </c>
      <c r="I9361" s="146">
        <v>0</v>
      </c>
      <c r="J9361" s="146">
        <v>29.6666666666667</v>
      </c>
      <c r="K9361" s="148">
        <v>25.5</v>
      </c>
      <c r="L9361" s="149"/>
      <c r="M9361" s="149"/>
    </row>
    <row r="9362" spans="1:13">
      <c r="A9362" s="144" t="s">
        <v>276</v>
      </c>
      <c r="B9362" s="145">
        <v>47359995</v>
      </c>
      <c r="C9362" s="140" t="s">
        <v>273</v>
      </c>
      <c r="D9362" s="146">
        <v>0.24054621848739499</v>
      </c>
      <c r="E9362" s="146">
        <v>0.39244871652227697</v>
      </c>
      <c r="F9362" s="147">
        <v>3.3808096371748699E-4</v>
      </c>
      <c r="G9362" s="147">
        <v>2.0437608381625401E-2</v>
      </c>
      <c r="H9362" s="146">
        <v>1</v>
      </c>
      <c r="I9362" s="146">
        <v>0.75945378151260501</v>
      </c>
      <c r="J9362" s="146">
        <v>53.3333333333333</v>
      </c>
      <c r="K9362" s="148">
        <v>31</v>
      </c>
      <c r="L9362" s="149"/>
      <c r="M9362" s="149"/>
    </row>
    <row r="9363" spans="1:13">
      <c r="A9363" s="144" t="s">
        <v>280</v>
      </c>
      <c r="B9363" s="145">
        <v>1539839</v>
      </c>
      <c r="C9363" s="140" t="s">
        <v>273</v>
      </c>
      <c r="D9363" s="146">
        <v>0.24051741908884799</v>
      </c>
      <c r="E9363" s="146">
        <v>4.6468390159101904</v>
      </c>
      <c r="F9363" s="147">
        <v>1.7280698948078301E-3</v>
      </c>
      <c r="G9363" s="147">
        <v>8.1937262417479007E-2</v>
      </c>
      <c r="H9363" s="146">
        <v>0.24051741908884799</v>
      </c>
      <c r="I9363" s="146">
        <v>0</v>
      </c>
      <c r="J9363" s="146">
        <v>52</v>
      </c>
      <c r="K9363" s="148">
        <v>42.5</v>
      </c>
      <c r="L9363" s="149"/>
      <c r="M9363" s="149"/>
    </row>
    <row r="9364" spans="1:13">
      <c r="A9364" s="144" t="s">
        <v>276</v>
      </c>
      <c r="B9364" s="145">
        <v>48680642</v>
      </c>
      <c r="C9364" s="140" t="s">
        <v>273</v>
      </c>
      <c r="D9364" s="146">
        <v>0.24050263004091199</v>
      </c>
      <c r="E9364" s="146">
        <v>0.39236699224462401</v>
      </c>
      <c r="F9364" s="147">
        <v>2.23910288793028E-4</v>
      </c>
      <c r="G9364" s="147">
        <v>1.47152377871658E-2</v>
      </c>
      <c r="H9364" s="146">
        <v>1</v>
      </c>
      <c r="I9364" s="146">
        <v>0.75949736995908801</v>
      </c>
      <c r="J9364" s="146">
        <v>22.3333333333333</v>
      </c>
      <c r="K9364" s="148">
        <v>44</v>
      </c>
      <c r="L9364" s="149"/>
      <c r="M9364" s="149"/>
    </row>
    <row r="9365" spans="1:13">
      <c r="A9365" s="144" t="s">
        <v>286</v>
      </c>
      <c r="B9365" s="145">
        <v>81875775</v>
      </c>
      <c r="C9365" s="140" t="s">
        <v>273</v>
      </c>
      <c r="D9365" s="146">
        <v>0.240489358136417</v>
      </c>
      <c r="E9365" s="146">
        <v>4.6466774077292303</v>
      </c>
      <c r="F9365" s="147">
        <v>4.9599980261664203E-5</v>
      </c>
      <c r="G9365" s="147">
        <v>4.7027924440092399E-3</v>
      </c>
      <c r="H9365" s="146">
        <v>0.240489358136417</v>
      </c>
      <c r="I9365" s="146">
        <v>0</v>
      </c>
      <c r="J9365" s="146">
        <v>42.3333333333333</v>
      </c>
      <c r="K9365" s="148">
        <v>50</v>
      </c>
      <c r="L9365" s="149"/>
      <c r="M9365" s="149"/>
    </row>
    <row r="9366" spans="1:13">
      <c r="A9366" s="144" t="s">
        <v>290</v>
      </c>
      <c r="B9366" s="145">
        <v>47592979</v>
      </c>
      <c r="C9366" s="140" t="s">
        <v>273</v>
      </c>
      <c r="D9366" s="146">
        <v>0.24047619047619101</v>
      </c>
      <c r="E9366" s="146">
        <v>0.39231742277876003</v>
      </c>
      <c r="F9366" s="147">
        <v>5.92239249075182E-7</v>
      </c>
      <c r="G9366" s="147">
        <v>2.0587435106129699E-4</v>
      </c>
      <c r="H9366" s="146">
        <v>1</v>
      </c>
      <c r="I9366" s="146">
        <v>0.75952380952380905</v>
      </c>
      <c r="J9366" s="146">
        <v>36</v>
      </c>
      <c r="K9366" s="148">
        <v>21.5</v>
      </c>
      <c r="L9366" s="149"/>
      <c r="M9366" s="149"/>
    </row>
    <row r="9367" spans="1:13">
      <c r="A9367" s="144" t="s">
        <v>286</v>
      </c>
      <c r="B9367" s="145">
        <v>69655750</v>
      </c>
      <c r="C9367" s="140" t="s">
        <v>273</v>
      </c>
      <c r="D9367" s="146">
        <v>0.24047619047619101</v>
      </c>
      <c r="E9367" s="146">
        <v>0.39231742277876003</v>
      </c>
      <c r="F9367" s="147">
        <v>2.3585986942012001E-4</v>
      </c>
      <c r="G9367" s="147">
        <v>1.5332062807802299E-2</v>
      </c>
      <c r="H9367" s="146">
        <v>1</v>
      </c>
      <c r="I9367" s="146">
        <v>0.75952380952380905</v>
      </c>
      <c r="J9367" s="146">
        <v>77.3333333333333</v>
      </c>
      <c r="K9367" s="148">
        <v>35.5</v>
      </c>
      <c r="L9367" s="149"/>
      <c r="M9367" s="149"/>
    </row>
    <row r="9368" spans="1:13">
      <c r="A9368" s="144" t="s">
        <v>272</v>
      </c>
      <c r="B9368" s="145">
        <v>32119151</v>
      </c>
      <c r="C9368" s="140" t="s">
        <v>273</v>
      </c>
      <c r="D9368" s="146">
        <v>0.240468409586057</v>
      </c>
      <c r="E9368" s="146">
        <v>4.6465567493756401</v>
      </c>
      <c r="F9368" s="147">
        <v>1.7383372668074401E-4</v>
      </c>
      <c r="G9368" s="147">
        <v>1.20834851248929E-2</v>
      </c>
      <c r="H9368" s="146">
        <v>0.240468409586057</v>
      </c>
      <c r="I9368" s="146">
        <v>0</v>
      </c>
      <c r="J9368" s="146">
        <v>37.6666666666667</v>
      </c>
      <c r="K9368" s="148">
        <v>50</v>
      </c>
      <c r="L9368" s="149"/>
      <c r="M9368" s="149"/>
    </row>
    <row r="9369" spans="1:13">
      <c r="A9369" s="144" t="s">
        <v>278</v>
      </c>
      <c r="B9369" s="145">
        <v>45273230</v>
      </c>
      <c r="C9369" s="140" t="s">
        <v>273</v>
      </c>
      <c r="D9369" s="146">
        <v>0.24041811846689901</v>
      </c>
      <c r="E9369" s="146">
        <v>0.39220855410216998</v>
      </c>
      <c r="F9369" s="147">
        <v>3.7226113882671999E-6</v>
      </c>
      <c r="G9369" s="147">
        <v>7.4167979660970395E-4</v>
      </c>
      <c r="H9369" s="146">
        <v>1</v>
      </c>
      <c r="I9369" s="146">
        <v>0.75958188153310102</v>
      </c>
      <c r="J9369" s="146">
        <v>22</v>
      </c>
      <c r="K9369" s="148">
        <v>31</v>
      </c>
      <c r="L9369" s="149"/>
      <c r="M9369" s="149"/>
    </row>
    <row r="9370" spans="1:13">
      <c r="A9370" s="144" t="s">
        <v>294</v>
      </c>
      <c r="B9370" s="145">
        <v>24688563</v>
      </c>
      <c r="C9370" s="140" t="s">
        <v>273</v>
      </c>
      <c r="D9370" s="146">
        <v>0.24039408866995099</v>
      </c>
      <c r="E9370" s="146">
        <v>0.39216350739759698</v>
      </c>
      <c r="F9370" s="147">
        <v>6.6686870710529994E-5</v>
      </c>
      <c r="G9370" s="147">
        <v>5.8589605549269003E-3</v>
      </c>
      <c r="H9370" s="146">
        <v>1</v>
      </c>
      <c r="I9370" s="146">
        <v>0.75960591133004896</v>
      </c>
      <c r="J9370" s="146">
        <v>63.3333333333333</v>
      </c>
      <c r="K9370" s="148">
        <v>49.5</v>
      </c>
      <c r="L9370" s="149"/>
      <c r="M9370" s="149"/>
    </row>
    <row r="9371" spans="1:13">
      <c r="A9371" s="144" t="s">
        <v>272</v>
      </c>
      <c r="B9371" s="145">
        <v>111425283</v>
      </c>
      <c r="C9371" s="140" t="s">
        <v>273</v>
      </c>
      <c r="D9371" s="146">
        <v>0.240384615384615</v>
      </c>
      <c r="E9371" s="146">
        <v>0.39214574898714599</v>
      </c>
      <c r="F9371" s="147">
        <v>2.4684008208633801E-8</v>
      </c>
      <c r="G9371" s="147">
        <v>2.2897527409850999E-5</v>
      </c>
      <c r="H9371" s="146">
        <v>1</v>
      </c>
      <c r="I9371" s="146">
        <v>0.75961538461538503</v>
      </c>
      <c r="J9371" s="146">
        <v>62.3333333333333</v>
      </c>
      <c r="K9371" s="148">
        <v>31</v>
      </c>
      <c r="L9371" s="149"/>
      <c r="M9371" s="149"/>
    </row>
    <row r="9372" spans="1:13">
      <c r="A9372" s="144" t="s">
        <v>295</v>
      </c>
      <c r="B9372" s="145">
        <v>60510553</v>
      </c>
      <c r="C9372" s="140" t="s">
        <v>273</v>
      </c>
      <c r="D9372" s="146">
        <v>0.240327144120248</v>
      </c>
      <c r="E9372" s="146">
        <v>4.6457428324354098</v>
      </c>
      <c r="F9372" s="147">
        <v>2.2508893382449101E-4</v>
      </c>
      <c r="G9372" s="147">
        <v>1.47819776244287E-2</v>
      </c>
      <c r="H9372" s="146">
        <v>0.240327144120248</v>
      </c>
      <c r="I9372" s="146">
        <v>0</v>
      </c>
      <c r="J9372" s="146">
        <v>88.6666666666667</v>
      </c>
      <c r="K9372" s="148">
        <v>71.5</v>
      </c>
      <c r="L9372" s="149"/>
      <c r="M9372" s="149"/>
    </row>
    <row r="9373" spans="1:13">
      <c r="A9373" s="144" t="s">
        <v>287</v>
      </c>
      <c r="B9373" s="145">
        <v>27949531</v>
      </c>
      <c r="C9373" s="140" t="s">
        <v>273</v>
      </c>
      <c r="D9373" s="146">
        <v>0.24027916251246301</v>
      </c>
      <c r="E9373" s="146">
        <v>0.39194808413166299</v>
      </c>
      <c r="F9373" s="147">
        <v>6.7298286442898001E-6</v>
      </c>
      <c r="G9373" s="147">
        <v>1.12219535433944E-3</v>
      </c>
      <c r="H9373" s="146">
        <v>1</v>
      </c>
      <c r="I9373" s="146">
        <v>0.75972083748753705</v>
      </c>
      <c r="J9373" s="146">
        <v>48.6666666666667</v>
      </c>
      <c r="K9373" s="148">
        <v>46.5</v>
      </c>
      <c r="L9373" s="149"/>
      <c r="M9373" s="149"/>
    </row>
    <row r="9374" spans="1:13">
      <c r="A9374" s="144" t="s">
        <v>290</v>
      </c>
      <c r="B9374" s="145">
        <v>75463151</v>
      </c>
      <c r="C9374" s="140" t="s">
        <v>273</v>
      </c>
      <c r="D9374" s="146">
        <v>0.24027777777777801</v>
      </c>
      <c r="E9374" s="146">
        <v>0.39194548871269003</v>
      </c>
      <c r="F9374" s="147">
        <v>9.2284512136593601E-4</v>
      </c>
      <c r="G9374" s="147">
        <v>4.7168640496524299E-2</v>
      </c>
      <c r="H9374" s="146">
        <v>1</v>
      </c>
      <c r="I9374" s="146">
        <v>0.75972222222222197</v>
      </c>
      <c r="J9374" s="146">
        <v>44.3333333333333</v>
      </c>
      <c r="K9374" s="148">
        <v>29</v>
      </c>
      <c r="L9374" s="149"/>
      <c r="M9374" s="149"/>
    </row>
    <row r="9375" spans="1:13">
      <c r="A9375" s="144" t="s">
        <v>275</v>
      </c>
      <c r="B9375" s="145">
        <v>109521894</v>
      </c>
      <c r="C9375" s="140" t="s">
        <v>273</v>
      </c>
      <c r="D9375" s="146">
        <v>0.24027678358387</v>
      </c>
      <c r="E9375" s="146">
        <v>0.39194362529020799</v>
      </c>
      <c r="F9375" s="147">
        <v>3.5384125619135901E-4</v>
      </c>
      <c r="G9375" s="147">
        <v>2.1191355261677699E-2</v>
      </c>
      <c r="H9375" s="146">
        <v>1</v>
      </c>
      <c r="I9375" s="146">
        <v>0.75972321641613005</v>
      </c>
      <c r="J9375" s="146">
        <v>79.6666666666667</v>
      </c>
      <c r="K9375" s="148">
        <v>80</v>
      </c>
      <c r="L9375" s="149"/>
      <c r="M9375" s="149"/>
    </row>
    <row r="9376" spans="1:13">
      <c r="A9376" s="144" t="s">
        <v>276</v>
      </c>
      <c r="B9376" s="145">
        <v>49636802</v>
      </c>
      <c r="C9376" s="140" t="s">
        <v>273</v>
      </c>
      <c r="D9376" s="146">
        <v>0.240253411306043</v>
      </c>
      <c r="E9376" s="146">
        <v>0.39189981920943101</v>
      </c>
      <c r="F9376" s="147">
        <v>7.7291481272478503E-6</v>
      </c>
      <c r="G9376" s="147">
        <v>1.2388562546243201E-3</v>
      </c>
      <c r="H9376" s="146">
        <v>1</v>
      </c>
      <c r="I9376" s="146">
        <v>0.75974658869395695</v>
      </c>
      <c r="J9376" s="146">
        <v>19</v>
      </c>
      <c r="K9376" s="148">
        <v>32.5</v>
      </c>
      <c r="L9376" s="149"/>
      <c r="M9376" s="149"/>
    </row>
    <row r="9377" spans="1:13">
      <c r="A9377" s="144" t="s">
        <v>280</v>
      </c>
      <c r="B9377" s="145">
        <v>224063446</v>
      </c>
      <c r="C9377" s="140" t="s">
        <v>273</v>
      </c>
      <c r="D9377" s="146">
        <v>0.240196078431373</v>
      </c>
      <c r="E9377" s="146">
        <v>0.39179236725711902</v>
      </c>
      <c r="F9377" s="147">
        <v>4.6837945408795499E-5</v>
      </c>
      <c r="G9377" s="147">
        <v>4.5147341610964498E-3</v>
      </c>
      <c r="H9377" s="146">
        <v>1</v>
      </c>
      <c r="I9377" s="146">
        <v>0.75980392156862697</v>
      </c>
      <c r="J9377" s="146">
        <v>51</v>
      </c>
      <c r="K9377" s="148">
        <v>32</v>
      </c>
      <c r="L9377" s="149"/>
      <c r="M9377" s="149"/>
    </row>
    <row r="9378" spans="1:13">
      <c r="A9378" s="144" t="s">
        <v>285</v>
      </c>
      <c r="B9378" s="145">
        <v>4449895</v>
      </c>
      <c r="C9378" s="140" t="s">
        <v>273</v>
      </c>
      <c r="D9378" s="146">
        <v>0.240196078431373</v>
      </c>
      <c r="E9378" s="146">
        <v>0.39179236725711902</v>
      </c>
      <c r="F9378" s="147">
        <v>4.6837945408795499E-5</v>
      </c>
      <c r="G9378" s="147">
        <v>4.5147341610964498E-3</v>
      </c>
      <c r="H9378" s="146">
        <v>1</v>
      </c>
      <c r="I9378" s="146">
        <v>0.75980392156862697</v>
      </c>
      <c r="J9378" s="146">
        <v>36.6666666666667</v>
      </c>
      <c r="K9378" s="148">
        <v>38</v>
      </c>
      <c r="L9378" s="149"/>
      <c r="M9378" s="149"/>
    </row>
    <row r="9379" spans="1:13">
      <c r="A9379" s="144" t="s">
        <v>290</v>
      </c>
      <c r="B9379" s="145">
        <v>72667531</v>
      </c>
      <c r="C9379" s="140" t="s">
        <v>273</v>
      </c>
      <c r="D9379" s="146">
        <v>0.240131578947368</v>
      </c>
      <c r="E9379" s="146">
        <v>0.39167149337611101</v>
      </c>
      <c r="F9379" s="147">
        <v>1.9919128785488501E-4</v>
      </c>
      <c r="G9379" s="147">
        <v>1.3431644917435899E-2</v>
      </c>
      <c r="H9379" s="146">
        <v>1</v>
      </c>
      <c r="I9379" s="146">
        <v>0.75986842105263197</v>
      </c>
      <c r="J9379" s="146">
        <v>42.6666666666667</v>
      </c>
      <c r="K9379" s="148">
        <v>17.5</v>
      </c>
      <c r="L9379" s="149"/>
      <c r="M9379" s="149"/>
    </row>
    <row r="9380" spans="1:13">
      <c r="A9380" s="144" t="s">
        <v>276</v>
      </c>
      <c r="B9380" s="145">
        <v>49547892</v>
      </c>
      <c r="C9380" s="140" t="s">
        <v>273</v>
      </c>
      <c r="D9380" s="146">
        <v>0.240131578947368</v>
      </c>
      <c r="E9380" s="146">
        <v>0.39167149337611101</v>
      </c>
      <c r="F9380" s="147">
        <v>1.9919128785488501E-4</v>
      </c>
      <c r="G9380" s="147">
        <v>1.3431644917435899E-2</v>
      </c>
      <c r="H9380" s="146">
        <v>1</v>
      </c>
      <c r="I9380" s="146">
        <v>0.75986842105263197</v>
      </c>
      <c r="J9380" s="146">
        <v>38.6666666666667</v>
      </c>
      <c r="K9380" s="148">
        <v>55.5</v>
      </c>
      <c r="L9380" s="149"/>
      <c r="M9380" s="149"/>
    </row>
    <row r="9381" spans="1:13">
      <c r="A9381" s="144" t="s">
        <v>280</v>
      </c>
      <c r="B9381" s="145">
        <v>28358433</v>
      </c>
      <c r="C9381" s="140" t="s">
        <v>273</v>
      </c>
      <c r="D9381" s="146">
        <v>0.24008207934336501</v>
      </c>
      <c r="E9381" s="146">
        <v>0.39157873656782999</v>
      </c>
      <c r="F9381" s="147">
        <v>6.8307049304816801E-6</v>
      </c>
      <c r="G9381" s="147">
        <v>1.1339613956049799E-3</v>
      </c>
      <c r="H9381" s="146">
        <v>1</v>
      </c>
      <c r="I9381" s="146">
        <v>0.75991792065663499</v>
      </c>
      <c r="J9381" s="146">
        <v>28</v>
      </c>
      <c r="K9381" s="148">
        <v>30</v>
      </c>
      <c r="L9381" s="149"/>
      <c r="M9381" s="149"/>
    </row>
    <row r="9382" spans="1:13">
      <c r="A9382" s="144" t="s">
        <v>274</v>
      </c>
      <c r="B9382" s="145">
        <v>34045238</v>
      </c>
      <c r="C9382" s="140" t="s">
        <v>273</v>
      </c>
      <c r="D9382" s="146">
        <v>0.24006211180124201</v>
      </c>
      <c r="E9382" s="146">
        <v>0.39154132128019598</v>
      </c>
      <c r="F9382" s="147">
        <v>1.7856085519734401E-4</v>
      </c>
      <c r="G9382" s="147">
        <v>1.23378219997163E-2</v>
      </c>
      <c r="H9382" s="146">
        <v>1</v>
      </c>
      <c r="I9382" s="146">
        <v>0.75993788819875796</v>
      </c>
      <c r="J9382" s="146">
        <v>33</v>
      </c>
      <c r="K9382" s="148">
        <v>40.5</v>
      </c>
      <c r="L9382" s="149"/>
      <c r="M9382" s="149"/>
    </row>
    <row r="9383" spans="1:13">
      <c r="A9383" s="144" t="s">
        <v>275</v>
      </c>
      <c r="B9383" s="145">
        <v>32311332</v>
      </c>
      <c r="C9383" s="140" t="s">
        <v>273</v>
      </c>
      <c r="D9383" s="146">
        <v>0.2400426742532</v>
      </c>
      <c r="E9383" s="146">
        <v>0.391504900030342</v>
      </c>
      <c r="F9383" s="147">
        <v>1.9472791505713201E-9</v>
      </c>
      <c r="G9383" s="147">
        <v>5.1459288964080098E-6</v>
      </c>
      <c r="H9383" s="146">
        <v>1</v>
      </c>
      <c r="I9383" s="146">
        <v>0.75995732574679997</v>
      </c>
      <c r="J9383" s="146">
        <v>44</v>
      </c>
      <c r="K9383" s="148">
        <v>37.5</v>
      </c>
      <c r="L9383" s="149"/>
      <c r="M9383" s="149"/>
    </row>
    <row r="9384" spans="1:13">
      <c r="A9384" s="144" t="s">
        <v>294</v>
      </c>
      <c r="B9384" s="145">
        <v>29368374</v>
      </c>
      <c r="C9384" s="140" t="s">
        <v>273</v>
      </c>
      <c r="D9384" s="146">
        <v>0.24001814882032699</v>
      </c>
      <c r="E9384" s="146">
        <v>0.39145894663047198</v>
      </c>
      <c r="F9384" s="147">
        <v>6.6097434389416704E-5</v>
      </c>
      <c r="G9384" s="147">
        <v>5.8206305869828098E-3</v>
      </c>
      <c r="H9384" s="146">
        <v>1</v>
      </c>
      <c r="I9384" s="146">
        <v>0.75998185117967298</v>
      </c>
      <c r="J9384" s="146">
        <v>39</v>
      </c>
      <c r="K9384" s="148">
        <v>33.5</v>
      </c>
      <c r="L9384" s="149"/>
      <c r="M9384" s="149"/>
    </row>
    <row r="9385" spans="1:13">
      <c r="A9385" s="144" t="s">
        <v>295</v>
      </c>
      <c r="B9385" s="145">
        <v>34097824</v>
      </c>
      <c r="C9385" s="140" t="s">
        <v>273</v>
      </c>
      <c r="D9385" s="146">
        <v>0.24</v>
      </c>
      <c r="E9385" s="146">
        <v>0.39142494205689299</v>
      </c>
      <c r="F9385" s="147">
        <v>4.7322308495510799E-5</v>
      </c>
      <c r="G9385" s="147">
        <v>4.5504896275274402E-3</v>
      </c>
      <c r="H9385" s="146">
        <v>1</v>
      </c>
      <c r="I9385" s="146">
        <v>0.76</v>
      </c>
      <c r="J9385" s="146">
        <v>39</v>
      </c>
      <c r="K9385" s="148">
        <v>48</v>
      </c>
      <c r="L9385" s="149"/>
      <c r="M9385" s="149"/>
    </row>
    <row r="9386" spans="1:13">
      <c r="A9386" s="144" t="s">
        <v>278</v>
      </c>
      <c r="B9386" s="145">
        <v>37709422</v>
      </c>
      <c r="C9386" s="140" t="s">
        <v>273</v>
      </c>
      <c r="D9386" s="146">
        <v>0.23998020781791199</v>
      </c>
      <c r="E9386" s="146">
        <v>0.39138785930887499</v>
      </c>
      <c r="F9386" s="147">
        <v>6.2214977527894904E-5</v>
      </c>
      <c r="G9386" s="147">
        <v>5.56399694837547E-3</v>
      </c>
      <c r="H9386" s="146">
        <v>1</v>
      </c>
      <c r="I9386" s="146">
        <v>0.76001979218208804</v>
      </c>
      <c r="J9386" s="146">
        <v>31</v>
      </c>
      <c r="K9386" s="148">
        <v>45</v>
      </c>
      <c r="L9386" s="149"/>
      <c r="M9386" s="149"/>
    </row>
    <row r="9387" spans="1:13">
      <c r="A9387" s="144" t="s">
        <v>272</v>
      </c>
      <c r="B9387" s="145">
        <v>164933384</v>
      </c>
      <c r="C9387" s="140" t="s">
        <v>273</v>
      </c>
      <c r="D9387" s="146">
        <v>0.23997493734335801</v>
      </c>
      <c r="E9387" s="146">
        <v>0.391377984677656</v>
      </c>
      <c r="F9387" s="147">
        <v>1.12493073536061E-4</v>
      </c>
      <c r="G9387" s="147">
        <v>8.6624225463579601E-3</v>
      </c>
      <c r="H9387" s="146">
        <v>1</v>
      </c>
      <c r="I9387" s="146">
        <v>0.76002506265664205</v>
      </c>
      <c r="J9387" s="146">
        <v>21.6666666666667</v>
      </c>
      <c r="K9387" s="148">
        <v>35.5</v>
      </c>
      <c r="L9387" s="149"/>
      <c r="M9387" s="149"/>
    </row>
    <row r="9388" spans="1:13">
      <c r="A9388" s="144" t="s">
        <v>286</v>
      </c>
      <c r="B9388" s="145">
        <v>6921119</v>
      </c>
      <c r="C9388" s="140" t="s">
        <v>273</v>
      </c>
      <c r="D9388" s="146">
        <v>0.23997185080928901</v>
      </c>
      <c r="E9388" s="146">
        <v>0.39137220185487898</v>
      </c>
      <c r="F9388" s="147">
        <v>1.7038876659388801E-6</v>
      </c>
      <c r="G9388" s="147">
        <v>4.2636459238054402E-4</v>
      </c>
      <c r="H9388" s="146">
        <v>1</v>
      </c>
      <c r="I9388" s="146">
        <v>0.76002814919071104</v>
      </c>
      <c r="J9388" s="146">
        <v>41</v>
      </c>
      <c r="K9388" s="148">
        <v>39</v>
      </c>
      <c r="L9388" s="149"/>
      <c r="M9388" s="149"/>
    </row>
    <row r="9389" spans="1:13">
      <c r="A9389" s="144" t="s">
        <v>283</v>
      </c>
      <c r="B9389" s="145">
        <v>67385672</v>
      </c>
      <c r="C9389" s="140" t="s">
        <v>273</v>
      </c>
      <c r="D9389" s="146">
        <v>0.23993344976317099</v>
      </c>
      <c r="E9389" s="146">
        <v>0.41130359211192402</v>
      </c>
      <c r="F9389" s="147">
        <v>2.80044634994405E-2</v>
      </c>
      <c r="G9389" s="147">
        <v>0.99999999999995104</v>
      </c>
      <c r="H9389" s="146">
        <v>0.95725371120108005</v>
      </c>
      <c r="I9389" s="146">
        <v>0.71732026143790895</v>
      </c>
      <c r="J9389" s="146">
        <v>39</v>
      </c>
      <c r="K9389" s="148">
        <v>17.5</v>
      </c>
      <c r="L9389" s="149"/>
      <c r="M9389" s="149"/>
    </row>
    <row r="9390" spans="1:13">
      <c r="A9390" s="144" t="s">
        <v>289</v>
      </c>
      <c r="B9390" s="145">
        <v>1666057</v>
      </c>
      <c r="C9390" s="140" t="s">
        <v>273</v>
      </c>
      <c r="D9390" s="146">
        <v>0.23992673992673999</v>
      </c>
      <c r="E9390" s="146">
        <v>0.39128768632081001</v>
      </c>
      <c r="F9390" s="147">
        <v>2.7084653889030699E-4</v>
      </c>
      <c r="G9390" s="147">
        <v>1.7091448110160501E-2</v>
      </c>
      <c r="H9390" s="146">
        <v>1</v>
      </c>
      <c r="I9390" s="146">
        <v>0.76007326007326004</v>
      </c>
      <c r="J9390" s="146">
        <v>37.3333333333333</v>
      </c>
      <c r="K9390" s="148">
        <v>17</v>
      </c>
      <c r="L9390" s="149"/>
      <c r="M9390" s="149"/>
    </row>
    <row r="9391" spans="1:13">
      <c r="A9391" s="144" t="s">
        <v>274</v>
      </c>
      <c r="B9391" s="145">
        <v>136442855</v>
      </c>
      <c r="C9391" s="140" t="s">
        <v>273</v>
      </c>
      <c r="D9391" s="146">
        <v>0.239925768822906</v>
      </c>
      <c r="E9391" s="146">
        <v>0.391285867005849</v>
      </c>
      <c r="F9391" s="147">
        <v>6.7693041237095397E-4</v>
      </c>
      <c r="G9391" s="147">
        <v>3.6194676349867803E-2</v>
      </c>
      <c r="H9391" s="146">
        <v>1</v>
      </c>
      <c r="I9391" s="146">
        <v>0.76007423117709405</v>
      </c>
      <c r="J9391" s="146">
        <v>56.6666666666667</v>
      </c>
      <c r="K9391" s="148">
        <v>43.5</v>
      </c>
      <c r="L9391" s="149"/>
      <c r="M9391" s="149"/>
    </row>
    <row r="9392" spans="1:13">
      <c r="A9392" s="144" t="s">
        <v>291</v>
      </c>
      <c r="B9392" s="145">
        <v>7253195</v>
      </c>
      <c r="C9392" s="140" t="s">
        <v>273</v>
      </c>
      <c r="D9392" s="146">
        <v>0.23991935483870999</v>
      </c>
      <c r="E9392" s="146">
        <v>0.39127385078159299</v>
      </c>
      <c r="F9392" s="147">
        <v>1.0431627811049399E-4</v>
      </c>
      <c r="G9392" s="147">
        <v>8.1961746363745994E-3</v>
      </c>
      <c r="H9392" s="146">
        <v>1</v>
      </c>
      <c r="I9392" s="146">
        <v>0.76008064516129004</v>
      </c>
      <c r="J9392" s="146">
        <v>38</v>
      </c>
      <c r="K9392" s="148">
        <v>23.5</v>
      </c>
      <c r="L9392" s="149"/>
      <c r="M9392" s="149"/>
    </row>
    <row r="9393" spans="1:13">
      <c r="A9393" s="144" t="s">
        <v>295</v>
      </c>
      <c r="B9393" s="145">
        <v>104365778</v>
      </c>
      <c r="C9393" s="140" t="s">
        <v>273</v>
      </c>
      <c r="D9393" s="146">
        <v>0.23991935483870999</v>
      </c>
      <c r="E9393" s="146">
        <v>0.39127385078159299</v>
      </c>
      <c r="F9393" s="147">
        <v>1.0431627811049399E-4</v>
      </c>
      <c r="G9393" s="147">
        <v>8.1961746363745994E-3</v>
      </c>
      <c r="H9393" s="146">
        <v>1</v>
      </c>
      <c r="I9393" s="146">
        <v>0.76008064516129004</v>
      </c>
      <c r="J9393" s="146">
        <v>35.3333333333333</v>
      </c>
      <c r="K9393" s="148">
        <v>35.5</v>
      </c>
      <c r="L9393" s="149"/>
      <c r="M9393" s="149"/>
    </row>
    <row r="9394" spans="1:13">
      <c r="A9394" s="144" t="s">
        <v>288</v>
      </c>
      <c r="B9394" s="145">
        <v>44513285</v>
      </c>
      <c r="C9394" s="140" t="s">
        <v>273</v>
      </c>
      <c r="D9394" s="146">
        <v>0.239878542510122</v>
      </c>
      <c r="E9394" s="146">
        <v>0.39119739361538902</v>
      </c>
      <c r="F9394" s="147">
        <v>8.7048854795641204E-7</v>
      </c>
      <c r="G9394" s="147">
        <v>2.6974548287808198E-4</v>
      </c>
      <c r="H9394" s="146">
        <v>1</v>
      </c>
      <c r="I9394" s="146">
        <v>0.76012145748987803</v>
      </c>
      <c r="J9394" s="146">
        <v>21.6666666666667</v>
      </c>
      <c r="K9394" s="148">
        <v>22.5</v>
      </c>
      <c r="L9394" s="149"/>
      <c r="M9394" s="149"/>
    </row>
    <row r="9395" spans="1:13">
      <c r="A9395" s="144" t="s">
        <v>280</v>
      </c>
      <c r="B9395" s="145">
        <v>245330956</v>
      </c>
      <c r="C9395" s="140" t="s">
        <v>273</v>
      </c>
      <c r="D9395" s="146">
        <v>0.23987206823027701</v>
      </c>
      <c r="E9395" s="146">
        <v>0.39118526517503399</v>
      </c>
      <c r="F9395" s="147">
        <v>3.9020972606151298E-6</v>
      </c>
      <c r="G9395" s="147">
        <v>7.6412936357576E-4</v>
      </c>
      <c r="H9395" s="146">
        <v>1</v>
      </c>
      <c r="I9395" s="146">
        <v>0.76012793176972304</v>
      </c>
      <c r="J9395" s="146">
        <v>53.3333333333333</v>
      </c>
      <c r="K9395" s="148">
        <v>47.5</v>
      </c>
      <c r="L9395" s="149"/>
      <c r="M9395" s="149"/>
    </row>
    <row r="9396" spans="1:13">
      <c r="A9396" s="144" t="s">
        <v>279</v>
      </c>
      <c r="B9396" s="145">
        <v>46361261</v>
      </c>
      <c r="C9396" s="140" t="s">
        <v>273</v>
      </c>
      <c r="D9396" s="146">
        <v>0.239811912225705</v>
      </c>
      <c r="E9396" s="146">
        <v>0.39107257820895902</v>
      </c>
      <c r="F9396" s="147">
        <v>1.2770332620529499E-6</v>
      </c>
      <c r="G9396" s="147">
        <v>3.4938544601153003E-4</v>
      </c>
      <c r="H9396" s="146">
        <v>1</v>
      </c>
      <c r="I9396" s="146">
        <v>0.76018808777429503</v>
      </c>
      <c r="J9396" s="146">
        <v>43.6666666666667</v>
      </c>
      <c r="K9396" s="148">
        <v>40</v>
      </c>
      <c r="L9396" s="149"/>
      <c r="M9396" s="149"/>
    </row>
    <row r="9397" spans="1:13">
      <c r="A9397" s="144" t="s">
        <v>285</v>
      </c>
      <c r="B9397" s="145">
        <v>73169792</v>
      </c>
      <c r="C9397" s="140" t="s">
        <v>273</v>
      </c>
      <c r="D9397" s="146">
        <v>0.239799121155053</v>
      </c>
      <c r="E9397" s="146">
        <v>0.39104861852786799</v>
      </c>
      <c r="F9397" s="147">
        <v>2.2504358404052199E-7</v>
      </c>
      <c r="G9397" s="147">
        <v>1.0581638539860199E-4</v>
      </c>
      <c r="H9397" s="146">
        <v>1</v>
      </c>
      <c r="I9397" s="146">
        <v>0.76020087884494703</v>
      </c>
      <c r="J9397" s="146">
        <v>63.3333333333333</v>
      </c>
      <c r="K9397" s="148">
        <v>43</v>
      </c>
      <c r="L9397" s="149"/>
      <c r="M9397" s="149"/>
    </row>
    <row r="9398" spans="1:13">
      <c r="A9398" s="144" t="s">
        <v>285</v>
      </c>
      <c r="B9398" s="145">
        <v>28062741</v>
      </c>
      <c r="C9398" s="140" t="s">
        <v>273</v>
      </c>
      <c r="D9398" s="146">
        <v>0.239734299516908</v>
      </c>
      <c r="E9398" s="146">
        <v>0.39092720355242599</v>
      </c>
      <c r="F9398" s="147">
        <v>1.35926555525841E-5</v>
      </c>
      <c r="G9398" s="147">
        <v>1.8557542724146499E-3</v>
      </c>
      <c r="H9398" s="146">
        <v>1</v>
      </c>
      <c r="I9398" s="146">
        <v>0.76026570048309206</v>
      </c>
      <c r="J9398" s="146">
        <v>43.6666666666667</v>
      </c>
      <c r="K9398" s="148">
        <v>29.5</v>
      </c>
      <c r="L9398" s="149"/>
      <c r="M9398" s="149"/>
    </row>
    <row r="9399" spans="1:13">
      <c r="A9399" s="144" t="s">
        <v>276</v>
      </c>
      <c r="B9399" s="145">
        <v>58356786</v>
      </c>
      <c r="C9399" s="140" t="s">
        <v>273</v>
      </c>
      <c r="D9399" s="146">
        <v>0.23973285486443399</v>
      </c>
      <c r="E9399" s="146">
        <v>4.64231372965732</v>
      </c>
      <c r="F9399" s="147">
        <v>2.5288046466423399E-4</v>
      </c>
      <c r="G9399" s="147">
        <v>1.6186616800541301E-2</v>
      </c>
      <c r="H9399" s="146">
        <v>0.23973285486443399</v>
      </c>
      <c r="I9399" s="146">
        <v>0</v>
      </c>
      <c r="J9399" s="146">
        <v>15.3333333333333</v>
      </c>
      <c r="K9399" s="148">
        <v>26</v>
      </c>
      <c r="L9399" s="149"/>
      <c r="M9399" s="149"/>
    </row>
    <row r="9400" spans="1:13">
      <c r="A9400" s="144" t="s">
        <v>286</v>
      </c>
      <c r="B9400" s="145">
        <v>63828555</v>
      </c>
      <c r="C9400" s="140" t="s">
        <v>273</v>
      </c>
      <c r="D9400" s="146">
        <v>0.239705515560342</v>
      </c>
      <c r="E9400" s="146">
        <v>0.52379416366531795</v>
      </c>
      <c r="F9400" s="147">
        <v>1.50210198379609E-3</v>
      </c>
      <c r="G9400" s="147">
        <v>7.2284784754724496E-2</v>
      </c>
      <c r="H9400" s="146">
        <v>0.77731421121251598</v>
      </c>
      <c r="I9400" s="146">
        <v>0.53760869565217395</v>
      </c>
      <c r="J9400" s="146">
        <v>47.6666666666667</v>
      </c>
      <c r="K9400" s="148">
        <v>61.5</v>
      </c>
      <c r="L9400" s="149"/>
      <c r="M9400" s="149"/>
    </row>
    <row r="9401" spans="1:13">
      <c r="A9401" s="144" t="s">
        <v>275</v>
      </c>
      <c r="B9401" s="145">
        <v>38968488</v>
      </c>
      <c r="C9401" s="140" t="s">
        <v>273</v>
      </c>
      <c r="D9401" s="146">
        <v>0.23966535433070901</v>
      </c>
      <c r="E9401" s="146">
        <v>0.39079807612682399</v>
      </c>
      <c r="F9401" s="147">
        <v>1.03783453900688E-4</v>
      </c>
      <c r="G9401" s="147">
        <v>8.1638031683381896E-3</v>
      </c>
      <c r="H9401" s="146">
        <v>1</v>
      </c>
      <c r="I9401" s="146">
        <v>0.76033464566929099</v>
      </c>
      <c r="J9401" s="146">
        <v>59</v>
      </c>
      <c r="K9401" s="148">
        <v>79.5</v>
      </c>
      <c r="L9401" s="149"/>
      <c r="M9401" s="149"/>
    </row>
    <row r="9402" spans="1:13">
      <c r="A9402" s="144" t="s">
        <v>282</v>
      </c>
      <c r="B9402" s="145">
        <v>6928675</v>
      </c>
      <c r="C9402" s="140" t="s">
        <v>273</v>
      </c>
      <c r="D9402" s="146">
        <v>0.23964803312629401</v>
      </c>
      <c r="E9402" s="146">
        <v>4.6418236352019902</v>
      </c>
      <c r="F9402" s="147">
        <v>4.9064384852902303E-5</v>
      </c>
      <c r="G9402" s="147">
        <v>4.6676604065036499E-3</v>
      </c>
      <c r="H9402" s="146">
        <v>0.23964803312629401</v>
      </c>
      <c r="I9402" s="146">
        <v>0</v>
      </c>
      <c r="J9402" s="146">
        <v>53.6666666666667</v>
      </c>
      <c r="K9402" s="148">
        <v>26.5</v>
      </c>
      <c r="L9402" s="149"/>
      <c r="M9402" s="149"/>
    </row>
    <row r="9403" spans="1:13">
      <c r="A9403" s="144" t="s">
        <v>281</v>
      </c>
      <c r="B9403" s="145">
        <v>15490015</v>
      </c>
      <c r="C9403" s="140" t="s">
        <v>273</v>
      </c>
      <c r="D9403" s="146">
        <v>0.2396331738437</v>
      </c>
      <c r="E9403" s="146">
        <v>0.39073780925504398</v>
      </c>
      <c r="F9403" s="147">
        <v>5.7888081576416297E-4</v>
      </c>
      <c r="G9403" s="147">
        <v>3.17550198286237E-2</v>
      </c>
      <c r="H9403" s="146">
        <v>1</v>
      </c>
      <c r="I9403" s="146">
        <v>0.76036682615630002</v>
      </c>
      <c r="J9403" s="146">
        <v>49.6666666666667</v>
      </c>
      <c r="K9403" s="148">
        <v>39.5</v>
      </c>
      <c r="L9403" s="149"/>
      <c r="M9403" s="149"/>
    </row>
    <row r="9404" spans="1:13">
      <c r="A9404" s="144" t="s">
        <v>285</v>
      </c>
      <c r="B9404" s="145">
        <v>27591896</v>
      </c>
      <c r="C9404" s="140" t="s">
        <v>273</v>
      </c>
      <c r="D9404" s="146">
        <v>0.23963133640553</v>
      </c>
      <c r="E9404" s="146">
        <v>0.39073436821931301</v>
      </c>
      <c r="F9404" s="147">
        <v>3.9834130253327196E-6</v>
      </c>
      <c r="G9404" s="147">
        <v>7.7505308137667595E-4</v>
      </c>
      <c r="H9404" s="146">
        <v>1</v>
      </c>
      <c r="I9404" s="146">
        <v>0.76036866359446997</v>
      </c>
      <c r="J9404" s="146">
        <v>55</v>
      </c>
      <c r="K9404" s="148">
        <v>29.5</v>
      </c>
      <c r="L9404" s="149"/>
      <c r="M9404" s="149"/>
    </row>
    <row r="9405" spans="1:13">
      <c r="A9405" s="144" t="s">
        <v>272</v>
      </c>
      <c r="B9405" s="145">
        <v>168195364</v>
      </c>
      <c r="C9405" s="140" t="s">
        <v>273</v>
      </c>
      <c r="D9405" s="146">
        <v>0.23961038961039</v>
      </c>
      <c r="E9405" s="146">
        <v>0.39069514099206598</v>
      </c>
      <c r="F9405" s="147">
        <v>6.9356839103966396E-5</v>
      </c>
      <c r="G9405" s="147">
        <v>6.0399358216880802E-3</v>
      </c>
      <c r="H9405" s="146">
        <v>1</v>
      </c>
      <c r="I9405" s="146">
        <v>0.76038961038960995</v>
      </c>
      <c r="J9405" s="146">
        <v>51.3333333333333</v>
      </c>
      <c r="K9405" s="148">
        <v>50.5</v>
      </c>
      <c r="L9405" s="149"/>
      <c r="M9405" s="149"/>
    </row>
    <row r="9406" spans="1:13">
      <c r="A9406" s="144" t="s">
        <v>272</v>
      </c>
      <c r="B9406" s="145">
        <v>110318510</v>
      </c>
      <c r="C9406" s="140" t="s">
        <v>273</v>
      </c>
      <c r="D9406" s="146">
        <v>0.23958333333333301</v>
      </c>
      <c r="E9406" s="146">
        <v>0.39064447406875502</v>
      </c>
      <c r="F9406" s="147">
        <v>1.9522557585586901E-5</v>
      </c>
      <c r="G9406" s="147">
        <v>2.39544279845529E-3</v>
      </c>
      <c r="H9406" s="146">
        <v>1</v>
      </c>
      <c r="I9406" s="146">
        <v>0.76041666666666696</v>
      </c>
      <c r="J9406" s="146">
        <v>27.3333333333333</v>
      </c>
      <c r="K9406" s="148">
        <v>45</v>
      </c>
      <c r="L9406" s="149"/>
      <c r="M9406" s="149"/>
    </row>
    <row r="9407" spans="1:13">
      <c r="A9407" s="144" t="s">
        <v>295</v>
      </c>
      <c r="B9407" s="145">
        <v>74981688</v>
      </c>
      <c r="C9407" s="140" t="s">
        <v>273</v>
      </c>
      <c r="D9407" s="146">
        <v>0.23958333333333301</v>
      </c>
      <c r="E9407" s="146">
        <v>0.39064447406875502</v>
      </c>
      <c r="F9407" s="147">
        <v>4.8367319891661899E-5</v>
      </c>
      <c r="G9407" s="147">
        <v>4.6231897813037402E-3</v>
      </c>
      <c r="H9407" s="146">
        <v>1</v>
      </c>
      <c r="I9407" s="146">
        <v>0.76041666666666696</v>
      </c>
      <c r="J9407" s="146">
        <v>49.3333333333333</v>
      </c>
      <c r="K9407" s="148">
        <v>37.5</v>
      </c>
      <c r="L9407" s="149"/>
      <c r="M9407" s="149"/>
    </row>
    <row r="9408" spans="1:13">
      <c r="A9408" s="144" t="s">
        <v>276</v>
      </c>
      <c r="B9408" s="145">
        <v>602546</v>
      </c>
      <c r="C9408" s="140" t="s">
        <v>273</v>
      </c>
      <c r="D9408" s="146">
        <v>0.23958333333333301</v>
      </c>
      <c r="E9408" s="146">
        <v>0.39064447406875502</v>
      </c>
      <c r="F9408" s="147">
        <v>1.03611703769689E-4</v>
      </c>
      <c r="G9408" s="147">
        <v>8.1544120539457799E-3</v>
      </c>
      <c r="H9408" s="146">
        <v>1</v>
      </c>
      <c r="I9408" s="146">
        <v>0.76041666666666696</v>
      </c>
      <c r="J9408" s="146">
        <v>17.6666666666667</v>
      </c>
      <c r="K9408" s="148">
        <v>44</v>
      </c>
      <c r="L9408" s="149"/>
      <c r="M9408" s="149"/>
    </row>
    <row r="9409" spans="1:13">
      <c r="A9409" s="144" t="s">
        <v>279</v>
      </c>
      <c r="B9409" s="145">
        <v>239484295</v>
      </c>
      <c r="C9409" s="140" t="s">
        <v>273</v>
      </c>
      <c r="D9409" s="146">
        <v>0.239574864057051</v>
      </c>
      <c r="E9409" s="146">
        <v>0.45033381559887298</v>
      </c>
      <c r="F9409" s="147">
        <v>2.1941184908255699E-2</v>
      </c>
      <c r="G9409" s="147">
        <v>0.91625893526079905</v>
      </c>
      <c r="H9409" s="146">
        <v>0.88351425799644501</v>
      </c>
      <c r="I9409" s="146">
        <v>0.64393939393939403</v>
      </c>
      <c r="J9409" s="146">
        <v>121</v>
      </c>
      <c r="K9409" s="148">
        <v>57.5</v>
      </c>
      <c r="L9409" s="149"/>
      <c r="M9409" s="149"/>
    </row>
    <row r="9410" spans="1:13">
      <c r="A9410" s="144" t="s">
        <v>292</v>
      </c>
      <c r="B9410" s="145">
        <v>38290957</v>
      </c>
      <c r="C9410" s="140" t="s">
        <v>273</v>
      </c>
      <c r="D9410" s="146">
        <v>0.23956521739130399</v>
      </c>
      <c r="E9410" s="146">
        <v>0.39061055025378899</v>
      </c>
      <c r="F9410" s="147">
        <v>7.47374806908155E-10</v>
      </c>
      <c r="G9410" s="147">
        <v>4.9023689434478199E-6</v>
      </c>
      <c r="H9410" s="146">
        <v>1</v>
      </c>
      <c r="I9410" s="146">
        <v>0.76043478260869601</v>
      </c>
      <c r="J9410" s="146">
        <v>65.6666666666667</v>
      </c>
      <c r="K9410" s="148">
        <v>48</v>
      </c>
      <c r="L9410" s="149"/>
      <c r="M9410" s="149"/>
    </row>
    <row r="9411" spans="1:13">
      <c r="A9411" s="144" t="s">
        <v>294</v>
      </c>
      <c r="B9411" s="145">
        <v>79049470</v>
      </c>
      <c r="C9411" s="140" t="s">
        <v>273</v>
      </c>
      <c r="D9411" s="146">
        <v>0.23956043956044001</v>
      </c>
      <c r="E9411" s="146">
        <v>0.39060160344650902</v>
      </c>
      <c r="F9411" s="147">
        <v>1.53721923353263E-5</v>
      </c>
      <c r="G9411" s="147">
        <v>2.02205910148731E-3</v>
      </c>
      <c r="H9411" s="146">
        <v>1</v>
      </c>
      <c r="I9411" s="146">
        <v>0.76043956043955996</v>
      </c>
      <c r="J9411" s="146">
        <v>39.3333333333333</v>
      </c>
      <c r="K9411" s="148">
        <v>30.5</v>
      </c>
      <c r="L9411" s="149"/>
      <c r="M9411" s="149"/>
    </row>
    <row r="9412" spans="1:13">
      <c r="A9412" s="144" t="s">
        <v>286</v>
      </c>
      <c r="B9412" s="145">
        <v>89380585</v>
      </c>
      <c r="C9412" s="140" t="s">
        <v>273</v>
      </c>
      <c r="D9412" s="146">
        <v>0.23954545454545501</v>
      </c>
      <c r="E9412" s="146">
        <v>0.39057354336538602</v>
      </c>
      <c r="F9412" s="147">
        <v>2.7734467638231401E-5</v>
      </c>
      <c r="G9412" s="147">
        <v>3.0905751331428101E-3</v>
      </c>
      <c r="H9412" s="146">
        <v>1</v>
      </c>
      <c r="I9412" s="146">
        <v>0.76045454545454505</v>
      </c>
      <c r="J9412" s="146">
        <v>31</v>
      </c>
      <c r="K9412" s="148">
        <v>47</v>
      </c>
      <c r="L9412" s="149"/>
      <c r="M9412" s="149"/>
    </row>
    <row r="9413" spans="1:13">
      <c r="A9413" s="144" t="s">
        <v>276</v>
      </c>
      <c r="B9413" s="145">
        <v>19145831</v>
      </c>
      <c r="C9413" s="140" t="s">
        <v>273</v>
      </c>
      <c r="D9413" s="146">
        <v>0.23953488372092999</v>
      </c>
      <c r="E9413" s="146">
        <v>0.39055374937287801</v>
      </c>
      <c r="F9413" s="147">
        <v>2.3719788509064701E-6</v>
      </c>
      <c r="G9413" s="147">
        <v>5.3686699415372602E-4</v>
      </c>
      <c r="H9413" s="146">
        <v>1</v>
      </c>
      <c r="I9413" s="146">
        <v>0.76046511627906999</v>
      </c>
      <c r="J9413" s="146">
        <v>69</v>
      </c>
      <c r="K9413" s="148">
        <v>36.5</v>
      </c>
      <c r="L9413" s="149"/>
      <c r="M9413" s="149"/>
    </row>
    <row r="9414" spans="1:13">
      <c r="A9414" s="144" t="s">
        <v>285</v>
      </c>
      <c r="B9414" s="145">
        <v>39224228</v>
      </c>
      <c r="C9414" s="140" t="s">
        <v>273</v>
      </c>
      <c r="D9414" s="146">
        <v>0.23951048951049</v>
      </c>
      <c r="E9414" s="146">
        <v>0.39050807196509402</v>
      </c>
      <c r="F9414" s="147">
        <v>1.4263149439950601E-4</v>
      </c>
      <c r="G9414" s="147">
        <v>1.04031713768971E-2</v>
      </c>
      <c r="H9414" s="146">
        <v>1</v>
      </c>
      <c r="I9414" s="146">
        <v>0.76048951048950997</v>
      </c>
      <c r="J9414" s="146">
        <v>44.6666666666667</v>
      </c>
      <c r="K9414" s="148">
        <v>31.5</v>
      </c>
      <c r="L9414" s="149"/>
      <c r="M9414" s="149"/>
    </row>
    <row r="9415" spans="1:13">
      <c r="A9415" s="144" t="s">
        <v>290</v>
      </c>
      <c r="B9415" s="145">
        <v>45810589</v>
      </c>
      <c r="C9415" s="140" t="s">
        <v>273</v>
      </c>
      <c r="D9415" s="146">
        <v>0.23949579831932799</v>
      </c>
      <c r="E9415" s="146">
        <v>0.390480563859815</v>
      </c>
      <c r="F9415" s="147">
        <v>5.2781249976871297E-7</v>
      </c>
      <c r="G9415" s="147">
        <v>1.9082612551571301E-4</v>
      </c>
      <c r="H9415" s="146">
        <v>1</v>
      </c>
      <c r="I9415" s="146">
        <v>0.76050420168067201</v>
      </c>
      <c r="J9415" s="146">
        <v>27.3333333333333</v>
      </c>
      <c r="K9415" s="148">
        <v>31</v>
      </c>
      <c r="L9415" s="149"/>
      <c r="M9415" s="149"/>
    </row>
    <row r="9416" spans="1:13">
      <c r="A9416" s="144" t="s">
        <v>279</v>
      </c>
      <c r="B9416" s="145">
        <v>164890981</v>
      </c>
      <c r="C9416" s="140" t="s">
        <v>273</v>
      </c>
      <c r="D9416" s="146">
        <v>0.23948123364826901</v>
      </c>
      <c r="E9416" s="146">
        <v>4.6408593928513797</v>
      </c>
      <c r="F9416" s="147">
        <v>7.45648683955061E-4</v>
      </c>
      <c r="G9416" s="147">
        <v>3.9291386583047698E-2</v>
      </c>
      <c r="H9416" s="146">
        <v>0.23948123364826901</v>
      </c>
      <c r="I9416" s="146">
        <v>0</v>
      </c>
      <c r="J9416" s="146">
        <v>69.6666666666667</v>
      </c>
      <c r="K9416" s="148">
        <v>48.5</v>
      </c>
      <c r="L9416" s="149"/>
      <c r="M9416" s="149"/>
    </row>
    <row r="9417" spans="1:13">
      <c r="A9417" s="144" t="s">
        <v>279</v>
      </c>
      <c r="B9417" s="145">
        <v>10522978</v>
      </c>
      <c r="C9417" s="140" t="s">
        <v>273</v>
      </c>
      <c r="D9417" s="146">
        <v>0.23947098099640499</v>
      </c>
      <c r="E9417" s="146">
        <v>0.39043409655692701</v>
      </c>
      <c r="F9417" s="147">
        <v>1.92203246599445E-4</v>
      </c>
      <c r="G9417" s="147">
        <v>1.3080810564121101E-2</v>
      </c>
      <c r="H9417" s="146">
        <v>1</v>
      </c>
      <c r="I9417" s="146">
        <v>0.76052901900359504</v>
      </c>
      <c r="J9417" s="146">
        <v>62.3333333333333</v>
      </c>
      <c r="K9417" s="148">
        <v>62.5</v>
      </c>
      <c r="L9417" s="149"/>
      <c r="M9417" s="149"/>
    </row>
    <row r="9418" spans="1:13">
      <c r="A9418" s="144" t="s">
        <v>286</v>
      </c>
      <c r="B9418" s="145">
        <v>123891327</v>
      </c>
      <c r="C9418" s="140" t="s">
        <v>273</v>
      </c>
      <c r="D9418" s="146">
        <v>0.23946886446886401</v>
      </c>
      <c r="E9418" s="146">
        <v>4.6407878628372297</v>
      </c>
      <c r="F9418" s="147">
        <v>8.0781784572481105E-5</v>
      </c>
      <c r="G9418" s="147">
        <v>6.7614784140725701E-3</v>
      </c>
      <c r="H9418" s="146">
        <v>0.23946886446886401</v>
      </c>
      <c r="I9418" s="146">
        <v>0</v>
      </c>
      <c r="J9418" s="146">
        <v>71.3333333333333</v>
      </c>
      <c r="K9418" s="148">
        <v>50</v>
      </c>
      <c r="L9418" s="149"/>
      <c r="M9418" s="149"/>
    </row>
    <row r="9419" spans="1:13">
      <c r="A9419" s="144" t="s">
        <v>290</v>
      </c>
      <c r="B9419" s="145">
        <v>135758662</v>
      </c>
      <c r="C9419" s="140" t="s">
        <v>273</v>
      </c>
      <c r="D9419" s="146">
        <v>0.23941193563619201</v>
      </c>
      <c r="E9419" s="146">
        <v>0.491822410935016</v>
      </c>
      <c r="F9419" s="147">
        <v>1.4529199359841201E-3</v>
      </c>
      <c r="G9419" s="147">
        <v>7.0190403624368403E-2</v>
      </c>
      <c r="H9419" s="146">
        <v>0.81877701500127098</v>
      </c>
      <c r="I9419" s="146">
        <v>0.57936507936507897</v>
      </c>
      <c r="J9419" s="146">
        <v>61</v>
      </c>
      <c r="K9419" s="148">
        <v>49.5</v>
      </c>
      <c r="L9419" s="149"/>
      <c r="M9419" s="149"/>
    </row>
    <row r="9420" spans="1:13">
      <c r="A9420" s="144" t="s">
        <v>274</v>
      </c>
      <c r="B9420" s="145">
        <v>108856024</v>
      </c>
      <c r="C9420" s="140" t="s">
        <v>273</v>
      </c>
      <c r="D9420" s="146">
        <v>0.23939393939393899</v>
      </c>
      <c r="E9420" s="146">
        <v>0.390289855420142</v>
      </c>
      <c r="F9420" s="147">
        <v>4.8849499595452803E-5</v>
      </c>
      <c r="G9420" s="147">
        <v>4.6534214224071401E-3</v>
      </c>
      <c r="H9420" s="146">
        <v>1</v>
      </c>
      <c r="I9420" s="146">
        <v>0.76060606060606095</v>
      </c>
      <c r="J9420" s="146">
        <v>34.3333333333333</v>
      </c>
      <c r="K9420" s="148">
        <v>38</v>
      </c>
      <c r="L9420" s="149"/>
      <c r="M9420" s="149"/>
    </row>
    <row r="9421" spans="1:13">
      <c r="A9421" s="144" t="s">
        <v>276</v>
      </c>
      <c r="B9421" s="145">
        <v>1847054</v>
      </c>
      <c r="C9421" s="140" t="s">
        <v>273</v>
      </c>
      <c r="D9421" s="146">
        <v>0.23939393939393899</v>
      </c>
      <c r="E9421" s="146">
        <v>0.390289855420142</v>
      </c>
      <c r="F9421" s="147">
        <v>6.8560979108184805E-7</v>
      </c>
      <c r="G9421" s="147">
        <v>2.2762388884878799E-4</v>
      </c>
      <c r="H9421" s="146">
        <v>1</v>
      </c>
      <c r="I9421" s="146">
        <v>0.76060606060606095</v>
      </c>
      <c r="J9421" s="146">
        <v>33.6666666666667</v>
      </c>
      <c r="K9421" s="148">
        <v>31.5</v>
      </c>
      <c r="L9421" s="149"/>
      <c r="M9421" s="149"/>
    </row>
    <row r="9422" spans="1:13">
      <c r="A9422" s="144" t="s">
        <v>274</v>
      </c>
      <c r="B9422" s="145">
        <v>136566862</v>
      </c>
      <c r="C9422" s="140" t="s">
        <v>273</v>
      </c>
      <c r="D9422" s="146">
        <v>0.23931623931623899</v>
      </c>
      <c r="E9422" s="146">
        <v>0.390144396058351</v>
      </c>
      <c r="F9422" s="147">
        <v>1.48730007770155E-7</v>
      </c>
      <c r="G9422" s="147">
        <v>7.8537243928240003E-5</v>
      </c>
      <c r="H9422" s="146">
        <v>1</v>
      </c>
      <c r="I9422" s="146">
        <v>0.76068376068376098</v>
      </c>
      <c r="J9422" s="146">
        <v>31</v>
      </c>
      <c r="K9422" s="148">
        <v>33</v>
      </c>
      <c r="L9422" s="149"/>
      <c r="M9422" s="149"/>
    </row>
    <row r="9423" spans="1:13">
      <c r="A9423" s="144" t="s">
        <v>274</v>
      </c>
      <c r="B9423" s="145">
        <v>80921504</v>
      </c>
      <c r="C9423" s="140" t="s">
        <v>273</v>
      </c>
      <c r="D9423" s="146">
        <v>0.23928944618599801</v>
      </c>
      <c r="E9423" s="146">
        <v>0.390094241058077</v>
      </c>
      <c r="F9423" s="147">
        <v>1.44129793822779E-4</v>
      </c>
      <c r="G9423" s="147">
        <v>1.04899379960646E-2</v>
      </c>
      <c r="H9423" s="146">
        <v>1</v>
      </c>
      <c r="I9423" s="146">
        <v>0.76071055381400199</v>
      </c>
      <c r="J9423" s="146">
        <v>59.6666666666667</v>
      </c>
      <c r="K9423" s="148">
        <v>65.5</v>
      </c>
      <c r="L9423" s="149"/>
      <c r="M9423" s="149"/>
    </row>
    <row r="9424" spans="1:13">
      <c r="A9424" s="144" t="s">
        <v>285</v>
      </c>
      <c r="B9424" s="145">
        <v>76083683</v>
      </c>
      <c r="C9424" s="140" t="s">
        <v>273</v>
      </c>
      <c r="D9424" s="146">
        <v>0.23926812104152001</v>
      </c>
      <c r="E9424" s="146">
        <v>0.39005432301828202</v>
      </c>
      <c r="F9424" s="147">
        <v>1.4435575028729101E-5</v>
      </c>
      <c r="G9424" s="147">
        <v>1.9373814545136001E-3</v>
      </c>
      <c r="H9424" s="146">
        <v>1</v>
      </c>
      <c r="I9424" s="146">
        <v>0.76073187895848005</v>
      </c>
      <c r="J9424" s="146">
        <v>15.6666666666667</v>
      </c>
      <c r="K9424" s="148">
        <v>39</v>
      </c>
      <c r="L9424" s="149"/>
      <c r="M9424" s="149"/>
    </row>
    <row r="9425" spans="1:13">
      <c r="A9425" s="144" t="s">
        <v>278</v>
      </c>
      <c r="B9425" s="145">
        <v>32428853</v>
      </c>
      <c r="C9425" s="140" t="s">
        <v>273</v>
      </c>
      <c r="D9425" s="146">
        <v>0.23926812104152001</v>
      </c>
      <c r="E9425" s="146">
        <v>0.39005432301828202</v>
      </c>
      <c r="F9425" s="147">
        <v>1.4435575028729101E-5</v>
      </c>
      <c r="G9425" s="147">
        <v>1.9373814545136001E-3</v>
      </c>
      <c r="H9425" s="146">
        <v>1</v>
      </c>
      <c r="I9425" s="146">
        <v>0.76073187895848005</v>
      </c>
      <c r="J9425" s="146">
        <v>37.3333333333333</v>
      </c>
      <c r="K9425" s="148">
        <v>39</v>
      </c>
      <c r="L9425" s="149"/>
      <c r="M9425" s="149"/>
    </row>
    <row r="9426" spans="1:13">
      <c r="A9426" s="144" t="s">
        <v>286</v>
      </c>
      <c r="B9426" s="145">
        <v>113754611</v>
      </c>
      <c r="C9426" s="140" t="s">
        <v>273</v>
      </c>
      <c r="D9426" s="146">
        <v>0.23924100156494499</v>
      </c>
      <c r="E9426" s="146">
        <v>0.39000356029896499</v>
      </c>
      <c r="F9426" s="147">
        <v>2.5614360232952401E-3</v>
      </c>
      <c r="G9426" s="147">
        <v>0.117242573529558</v>
      </c>
      <c r="H9426" s="146">
        <v>1</v>
      </c>
      <c r="I9426" s="146">
        <v>0.76075899843505501</v>
      </c>
      <c r="J9426" s="146">
        <v>37.6666666666667</v>
      </c>
      <c r="K9426" s="148">
        <v>53.5</v>
      </c>
      <c r="L9426" s="149"/>
      <c r="M9426" s="149"/>
    </row>
    <row r="9427" spans="1:13">
      <c r="A9427" s="144" t="s">
        <v>279</v>
      </c>
      <c r="B9427" s="145">
        <v>232332791</v>
      </c>
      <c r="C9427" s="140" t="s">
        <v>273</v>
      </c>
      <c r="D9427" s="146">
        <v>0.23921568627451001</v>
      </c>
      <c r="E9427" s="146">
        <v>0.38995617629919599</v>
      </c>
      <c r="F9427" s="147">
        <v>6.4231239031099698E-4</v>
      </c>
      <c r="G9427" s="147">
        <v>3.4664828680707797E-2</v>
      </c>
      <c r="H9427" s="146">
        <v>1</v>
      </c>
      <c r="I9427" s="146">
        <v>0.76078431372549005</v>
      </c>
      <c r="J9427" s="146">
        <v>47.3333333333333</v>
      </c>
      <c r="K9427" s="148">
        <v>31</v>
      </c>
      <c r="L9427" s="149"/>
      <c r="M9427" s="149"/>
    </row>
    <row r="9428" spans="1:13">
      <c r="A9428" s="144" t="s">
        <v>278</v>
      </c>
      <c r="B9428" s="145">
        <v>49999839</v>
      </c>
      <c r="C9428" s="140" t="s">
        <v>273</v>
      </c>
      <c r="D9428" s="146">
        <v>0.23920045471769599</v>
      </c>
      <c r="E9428" s="146">
        <v>4.6392347957467397</v>
      </c>
      <c r="F9428" s="147">
        <v>4.4804875616612E-4</v>
      </c>
      <c r="G9428" s="147">
        <v>2.56918724219014E-2</v>
      </c>
      <c r="H9428" s="146">
        <v>0.23920045471769599</v>
      </c>
      <c r="I9428" s="146">
        <v>0</v>
      </c>
      <c r="J9428" s="146">
        <v>36.3333333333333</v>
      </c>
      <c r="K9428" s="148">
        <v>27</v>
      </c>
      <c r="L9428" s="149"/>
      <c r="M9428" s="149"/>
    </row>
    <row r="9429" spans="1:13">
      <c r="A9429" s="144" t="s">
        <v>278</v>
      </c>
      <c r="B9429" s="145">
        <v>17170636</v>
      </c>
      <c r="C9429" s="140" t="s">
        <v>273</v>
      </c>
      <c r="D9429" s="146">
        <v>0.23918918918918899</v>
      </c>
      <c r="E9429" s="146">
        <v>0.38990658193685701</v>
      </c>
      <c r="F9429" s="147">
        <v>2.31316013771858E-4</v>
      </c>
      <c r="G9429" s="147">
        <v>1.50983393032533E-2</v>
      </c>
      <c r="H9429" s="146">
        <v>1</v>
      </c>
      <c r="I9429" s="146">
        <v>0.76081081081081103</v>
      </c>
      <c r="J9429" s="146">
        <v>45.6666666666667</v>
      </c>
      <c r="K9429" s="148">
        <v>28.5</v>
      </c>
      <c r="L9429" s="149"/>
      <c r="M9429" s="149"/>
    </row>
    <row r="9430" spans="1:13">
      <c r="A9430" s="144" t="s">
        <v>276</v>
      </c>
      <c r="B9430" s="145">
        <v>13931052</v>
      </c>
      <c r="C9430" s="140" t="s">
        <v>273</v>
      </c>
      <c r="D9430" s="146">
        <v>0.23917748917748899</v>
      </c>
      <c r="E9430" s="146">
        <v>0.38988468367010098</v>
      </c>
      <c r="F9430" s="147">
        <v>1.16867420858925E-4</v>
      </c>
      <c r="G9430" s="147">
        <v>8.9280692239534706E-3</v>
      </c>
      <c r="H9430" s="146">
        <v>1</v>
      </c>
      <c r="I9430" s="146">
        <v>0.76082251082251096</v>
      </c>
      <c r="J9430" s="146">
        <v>37.3333333333333</v>
      </c>
      <c r="K9430" s="148">
        <v>23.5</v>
      </c>
      <c r="L9430" s="149"/>
      <c r="M9430" s="149"/>
    </row>
    <row r="9431" spans="1:13">
      <c r="A9431" s="144" t="s">
        <v>283</v>
      </c>
      <c r="B9431" s="145">
        <v>40097597</v>
      </c>
      <c r="C9431" s="140" t="s">
        <v>273</v>
      </c>
      <c r="D9431" s="146">
        <v>0.239166666666667</v>
      </c>
      <c r="E9431" s="146">
        <v>0.38986442806927701</v>
      </c>
      <c r="F9431" s="147">
        <v>3.75835385539189E-3</v>
      </c>
      <c r="G9431" s="147">
        <v>0.167777957625212</v>
      </c>
      <c r="H9431" s="146">
        <v>1</v>
      </c>
      <c r="I9431" s="146">
        <v>0.76083333333333303</v>
      </c>
      <c r="J9431" s="146">
        <v>59</v>
      </c>
      <c r="K9431" s="148">
        <v>37</v>
      </c>
      <c r="L9431" s="149"/>
      <c r="M9431" s="149"/>
    </row>
    <row r="9432" spans="1:13">
      <c r="A9432" s="144" t="s">
        <v>292</v>
      </c>
      <c r="B9432" s="145">
        <v>171855900</v>
      </c>
      <c r="C9432" s="140" t="s">
        <v>273</v>
      </c>
      <c r="D9432" s="146">
        <v>0.23915343915343901</v>
      </c>
      <c r="E9432" s="146">
        <v>4.6389625830784604</v>
      </c>
      <c r="F9432" s="147">
        <v>2.3739416200466E-4</v>
      </c>
      <c r="G9432" s="147">
        <v>1.54147881466825E-2</v>
      </c>
      <c r="H9432" s="146">
        <v>0.23915343915343901</v>
      </c>
      <c r="I9432" s="146">
        <v>0</v>
      </c>
      <c r="J9432" s="146">
        <v>36.6666666666667</v>
      </c>
      <c r="K9432" s="148">
        <v>38.5</v>
      </c>
      <c r="L9432" s="149"/>
      <c r="M9432" s="149"/>
    </row>
    <row r="9433" spans="1:13">
      <c r="A9433" s="144" t="s">
        <v>282</v>
      </c>
      <c r="B9433" s="145">
        <v>53936590</v>
      </c>
      <c r="C9433" s="140" t="s">
        <v>273</v>
      </c>
      <c r="D9433" s="146">
        <v>0.23914823914823899</v>
      </c>
      <c r="E9433" s="146">
        <v>4.6389324727174399</v>
      </c>
      <c r="F9433" s="147">
        <v>4.41950072813977E-4</v>
      </c>
      <c r="G9433" s="147">
        <v>2.5399173965804201E-2</v>
      </c>
      <c r="H9433" s="146">
        <v>0.23914823914823899</v>
      </c>
      <c r="I9433" s="146">
        <v>0</v>
      </c>
      <c r="J9433" s="146">
        <v>34.3333333333333</v>
      </c>
      <c r="K9433" s="148">
        <v>48</v>
      </c>
      <c r="L9433" s="149"/>
      <c r="M9433" s="149"/>
    </row>
    <row r="9434" spans="1:13">
      <c r="A9434" s="144" t="s">
        <v>290</v>
      </c>
      <c r="B9434" s="145">
        <v>102164180</v>
      </c>
      <c r="C9434" s="140" t="s">
        <v>273</v>
      </c>
      <c r="D9434" s="146">
        <v>0.239105222734255</v>
      </c>
      <c r="E9434" s="146">
        <v>0.44925076767762701</v>
      </c>
      <c r="F9434" s="147">
        <v>2.48179091595391E-2</v>
      </c>
      <c r="G9434" s="147">
        <v>0.99999999999995104</v>
      </c>
      <c r="H9434" s="146">
        <v>0.88359447004608305</v>
      </c>
      <c r="I9434" s="146">
        <v>0.644489247311828</v>
      </c>
      <c r="J9434" s="146">
        <v>59.6666666666667</v>
      </c>
      <c r="K9434" s="148">
        <v>79</v>
      </c>
      <c r="L9434" s="149"/>
      <c r="M9434" s="149"/>
    </row>
    <row r="9435" spans="1:13">
      <c r="A9435" s="144" t="s">
        <v>293</v>
      </c>
      <c r="B9435" s="145">
        <v>147825856</v>
      </c>
      <c r="C9435" s="140" t="s">
        <v>273</v>
      </c>
      <c r="D9435" s="146">
        <v>0.23906706814143699</v>
      </c>
      <c r="E9435" s="146">
        <v>0.399153092811801</v>
      </c>
      <c r="F9435" s="147">
        <v>4.5302238432486704E-3</v>
      </c>
      <c r="G9435" s="147">
        <v>0.20034493623535399</v>
      </c>
      <c r="H9435" s="146">
        <v>0.97912011853931502</v>
      </c>
      <c r="I9435" s="146">
        <v>0.74005305039787805</v>
      </c>
      <c r="J9435" s="146">
        <v>140</v>
      </c>
      <c r="K9435" s="148">
        <v>63</v>
      </c>
      <c r="L9435" s="149"/>
      <c r="M9435" s="149"/>
    </row>
    <row r="9436" spans="1:13">
      <c r="A9436" s="144" t="s">
        <v>294</v>
      </c>
      <c r="B9436" s="145">
        <v>99352738</v>
      </c>
      <c r="C9436" s="140" t="s">
        <v>273</v>
      </c>
      <c r="D9436" s="146">
        <v>0.239063304168811</v>
      </c>
      <c r="E9436" s="146">
        <v>0.38967098733496103</v>
      </c>
      <c r="F9436" s="147">
        <v>2.3357347914655701E-3</v>
      </c>
      <c r="G9436" s="147">
        <v>0.107660476615036</v>
      </c>
      <c r="H9436" s="146">
        <v>1</v>
      </c>
      <c r="I9436" s="146">
        <v>0.76093669583118895</v>
      </c>
      <c r="J9436" s="146">
        <v>50.3333333333333</v>
      </c>
      <c r="K9436" s="148">
        <v>48</v>
      </c>
      <c r="L9436" s="149"/>
      <c r="M9436" s="149"/>
    </row>
    <row r="9437" spans="1:13">
      <c r="A9437" s="144" t="s">
        <v>281</v>
      </c>
      <c r="B9437" s="145">
        <v>77862352</v>
      </c>
      <c r="C9437" s="140" t="s">
        <v>273</v>
      </c>
      <c r="D9437" s="146">
        <v>0.23901515151515201</v>
      </c>
      <c r="E9437" s="146">
        <v>0.38958087951473003</v>
      </c>
      <c r="F9437" s="147">
        <v>1.24408995348396E-5</v>
      </c>
      <c r="G9437" s="147">
        <v>1.7377800721511899E-3</v>
      </c>
      <c r="H9437" s="146">
        <v>1</v>
      </c>
      <c r="I9437" s="146">
        <v>0.76098484848484804</v>
      </c>
      <c r="J9437" s="146">
        <v>50.6666666666667</v>
      </c>
      <c r="K9437" s="148">
        <v>53</v>
      </c>
      <c r="L9437" s="149"/>
      <c r="M9437" s="149"/>
    </row>
    <row r="9438" spans="1:13">
      <c r="A9438" s="144" t="s">
        <v>279</v>
      </c>
      <c r="B9438" s="145">
        <v>42592412</v>
      </c>
      <c r="C9438" s="140" t="s">
        <v>273</v>
      </c>
      <c r="D9438" s="146">
        <v>0.23897058823529399</v>
      </c>
      <c r="E9438" s="146">
        <v>0.389497493485779</v>
      </c>
      <c r="F9438" s="147">
        <v>1.02333378776031E-4</v>
      </c>
      <c r="G9438" s="147">
        <v>8.0768142100545899E-3</v>
      </c>
      <c r="H9438" s="146">
        <v>1</v>
      </c>
      <c r="I9438" s="146">
        <v>0.76102941176470595</v>
      </c>
      <c r="J9438" s="146">
        <v>18.3333333333333</v>
      </c>
      <c r="K9438" s="148">
        <v>41</v>
      </c>
      <c r="L9438" s="149"/>
      <c r="M9438" s="149"/>
    </row>
    <row r="9439" spans="1:13">
      <c r="A9439" s="144" t="s">
        <v>291</v>
      </c>
      <c r="B9439" s="145">
        <v>40954051</v>
      </c>
      <c r="C9439" s="140" t="s">
        <v>273</v>
      </c>
      <c r="D9439" s="146">
        <v>0.23894438721415001</v>
      </c>
      <c r="E9439" s="146">
        <v>0.48585176451304601</v>
      </c>
      <c r="F9439" s="147">
        <v>3.4625226993951E-2</v>
      </c>
      <c r="G9439" s="147">
        <v>0.99999999999995104</v>
      </c>
      <c r="H9439" s="146">
        <v>0.82569007686932205</v>
      </c>
      <c r="I9439" s="146">
        <v>0.58674568965517204</v>
      </c>
      <c r="J9439" s="146">
        <v>54.6666666666667</v>
      </c>
      <c r="K9439" s="148">
        <v>45</v>
      </c>
      <c r="L9439" s="149"/>
      <c r="M9439" s="149"/>
    </row>
    <row r="9440" spans="1:13">
      <c r="A9440" s="144" t="s">
        <v>293</v>
      </c>
      <c r="B9440" s="145">
        <v>2352662</v>
      </c>
      <c r="C9440" s="140" t="s">
        <v>273</v>
      </c>
      <c r="D9440" s="146">
        <v>0.238939740655988</v>
      </c>
      <c r="E9440" s="146">
        <v>0.38943977485822001</v>
      </c>
      <c r="F9440" s="147">
        <v>5.5013368954288899E-6</v>
      </c>
      <c r="G9440" s="147">
        <v>9.7576670828836902E-4</v>
      </c>
      <c r="H9440" s="146">
        <v>1</v>
      </c>
      <c r="I9440" s="146">
        <v>0.761060259344012</v>
      </c>
      <c r="J9440" s="146">
        <v>43</v>
      </c>
      <c r="K9440" s="148">
        <v>53.5</v>
      </c>
      <c r="L9440" s="149"/>
      <c r="M9440" s="149"/>
    </row>
    <row r="9441" spans="1:13">
      <c r="A9441" s="144" t="s">
        <v>294</v>
      </c>
      <c r="B9441" s="145">
        <v>99619727</v>
      </c>
      <c r="C9441" s="140" t="s">
        <v>273</v>
      </c>
      <c r="D9441" s="146">
        <v>0.238927738927739</v>
      </c>
      <c r="E9441" s="146">
        <v>0.38941731915665401</v>
      </c>
      <c r="F9441" s="147">
        <v>1.40978914878752E-6</v>
      </c>
      <c r="G9441" s="147">
        <v>3.7567325251059499E-4</v>
      </c>
      <c r="H9441" s="146">
        <v>1</v>
      </c>
      <c r="I9441" s="146">
        <v>0.761072261072261</v>
      </c>
      <c r="J9441" s="146">
        <v>26.6666666666667</v>
      </c>
      <c r="K9441" s="148">
        <v>36</v>
      </c>
      <c r="L9441" s="149"/>
      <c r="M9441" s="149"/>
    </row>
    <row r="9442" spans="1:13">
      <c r="A9442" s="144" t="s">
        <v>280</v>
      </c>
      <c r="B9442" s="145">
        <v>34612217</v>
      </c>
      <c r="C9442" s="140" t="s">
        <v>273</v>
      </c>
      <c r="D9442" s="146">
        <v>0.238900759734093</v>
      </c>
      <c r="E9442" s="146">
        <v>4.6374987288340197</v>
      </c>
      <c r="F9442" s="147">
        <v>1.5740513205162901E-3</v>
      </c>
      <c r="G9442" s="147">
        <v>7.5411396906483796E-2</v>
      </c>
      <c r="H9442" s="146">
        <v>0.238900759734093</v>
      </c>
      <c r="I9442" s="146">
        <v>0</v>
      </c>
      <c r="J9442" s="146">
        <v>33.6666666666667</v>
      </c>
      <c r="K9442" s="148">
        <v>22</v>
      </c>
      <c r="L9442" s="149"/>
      <c r="M9442" s="149"/>
    </row>
    <row r="9443" spans="1:13">
      <c r="A9443" s="144" t="s">
        <v>285</v>
      </c>
      <c r="B9443" s="145">
        <v>46851348</v>
      </c>
      <c r="C9443" s="140" t="s">
        <v>273</v>
      </c>
      <c r="D9443" s="146">
        <v>0.23889961389961401</v>
      </c>
      <c r="E9443" s="146">
        <v>4.6374920872571597</v>
      </c>
      <c r="F9443" s="147">
        <v>2.27896566659632E-6</v>
      </c>
      <c r="G9443" s="147">
        <v>5.22134435498274E-4</v>
      </c>
      <c r="H9443" s="146">
        <v>0.23889961389961401</v>
      </c>
      <c r="I9443" s="146">
        <v>0</v>
      </c>
      <c r="J9443" s="146">
        <v>49.6666666666667</v>
      </c>
      <c r="K9443" s="148">
        <v>15.5</v>
      </c>
      <c r="L9443" s="149"/>
      <c r="M9443" s="149"/>
    </row>
    <row r="9444" spans="1:13">
      <c r="A9444" s="144" t="s">
        <v>293</v>
      </c>
      <c r="B9444" s="145">
        <v>13413140</v>
      </c>
      <c r="C9444" s="140" t="s">
        <v>273</v>
      </c>
      <c r="D9444" s="146">
        <v>0.23888888888888901</v>
      </c>
      <c r="E9444" s="146">
        <v>0.38934463161584598</v>
      </c>
      <c r="F9444" s="147">
        <v>2.2604791101590199E-6</v>
      </c>
      <c r="G9444" s="147">
        <v>5.1911043518356804E-4</v>
      </c>
      <c r="H9444" s="146">
        <v>1</v>
      </c>
      <c r="I9444" s="146">
        <v>0.76111111111111096</v>
      </c>
      <c r="J9444" s="146">
        <v>33.6666666666667</v>
      </c>
      <c r="K9444" s="148">
        <v>24</v>
      </c>
      <c r="L9444" s="149"/>
      <c r="M9444" s="149"/>
    </row>
    <row r="9445" spans="1:13">
      <c r="A9445" s="144" t="s">
        <v>293</v>
      </c>
      <c r="B9445" s="145">
        <v>20560461</v>
      </c>
      <c r="C9445" s="140" t="s">
        <v>273</v>
      </c>
      <c r="D9445" s="146">
        <v>0.23888888888888901</v>
      </c>
      <c r="E9445" s="146">
        <v>0.38934463161584598</v>
      </c>
      <c r="F9445" s="147">
        <v>2.26047911015903E-6</v>
      </c>
      <c r="G9445" s="147">
        <v>5.1911043518356804E-4</v>
      </c>
      <c r="H9445" s="146">
        <v>1</v>
      </c>
      <c r="I9445" s="146">
        <v>0.76111111111111096</v>
      </c>
      <c r="J9445" s="146">
        <v>21.6666666666667</v>
      </c>
      <c r="K9445" s="148">
        <v>25.5</v>
      </c>
      <c r="L9445" s="149"/>
      <c r="M9445" s="149"/>
    </row>
    <row r="9446" spans="1:13">
      <c r="A9446" s="144" t="s">
        <v>274</v>
      </c>
      <c r="B9446" s="145">
        <v>134991017</v>
      </c>
      <c r="C9446" s="140" t="s">
        <v>273</v>
      </c>
      <c r="D9446" s="146">
        <v>0.23888888888888901</v>
      </c>
      <c r="E9446" s="146">
        <v>0.38934463161584598</v>
      </c>
      <c r="F9446" s="147">
        <v>2.01707749561445E-3</v>
      </c>
      <c r="G9446" s="147">
        <v>9.42784662337217E-2</v>
      </c>
      <c r="H9446" s="146">
        <v>1</v>
      </c>
      <c r="I9446" s="146">
        <v>0.76111111111111096</v>
      </c>
      <c r="J9446" s="146">
        <v>37.3333333333333</v>
      </c>
      <c r="K9446" s="148">
        <v>24</v>
      </c>
      <c r="L9446" s="149"/>
      <c r="M9446" s="149"/>
    </row>
    <row r="9447" spans="1:13">
      <c r="A9447" s="144" t="s">
        <v>281</v>
      </c>
      <c r="B9447" s="145">
        <v>62553</v>
      </c>
      <c r="C9447" s="140" t="s">
        <v>273</v>
      </c>
      <c r="D9447" s="146">
        <v>0.23888888888888901</v>
      </c>
      <c r="E9447" s="146">
        <v>0.38934463161584598</v>
      </c>
      <c r="F9447" s="147">
        <v>2.2604791101590199E-6</v>
      </c>
      <c r="G9447" s="147">
        <v>5.1911043518356804E-4</v>
      </c>
      <c r="H9447" s="146">
        <v>1</v>
      </c>
      <c r="I9447" s="146">
        <v>0.76111111111111096</v>
      </c>
      <c r="J9447" s="146">
        <v>29.3333333333333</v>
      </c>
      <c r="K9447" s="148">
        <v>35.5</v>
      </c>
      <c r="L9447" s="149"/>
      <c r="M9447" s="149"/>
    </row>
    <row r="9448" spans="1:13">
      <c r="A9448" s="144" t="s">
        <v>284</v>
      </c>
      <c r="B9448" s="145">
        <v>59272701</v>
      </c>
      <c r="C9448" s="140" t="s">
        <v>273</v>
      </c>
      <c r="D9448" s="146">
        <v>0.23888888888888901</v>
      </c>
      <c r="E9448" s="146">
        <v>4.6374299206152898</v>
      </c>
      <c r="F9448" s="147">
        <v>1.37450319367104E-4</v>
      </c>
      <c r="G9448" s="147">
        <v>1.0111030876777701E-2</v>
      </c>
      <c r="H9448" s="146">
        <v>0.23888888888888901</v>
      </c>
      <c r="I9448" s="146">
        <v>0</v>
      </c>
      <c r="J9448" s="146">
        <v>42.3333333333333</v>
      </c>
      <c r="K9448" s="148">
        <v>40</v>
      </c>
      <c r="L9448" s="149"/>
      <c r="M9448" s="149"/>
    </row>
    <row r="9449" spans="1:13">
      <c r="A9449" s="144" t="s">
        <v>276</v>
      </c>
      <c r="B9449" s="145">
        <v>1159986</v>
      </c>
      <c r="C9449" s="140" t="s">
        <v>273</v>
      </c>
      <c r="D9449" s="146">
        <v>0.23888888888888901</v>
      </c>
      <c r="E9449" s="146">
        <v>0.38934463161584598</v>
      </c>
      <c r="F9449" s="147">
        <v>2.2604791101590199E-6</v>
      </c>
      <c r="G9449" s="147">
        <v>5.1911043518356804E-4</v>
      </c>
      <c r="H9449" s="146">
        <v>1</v>
      </c>
      <c r="I9449" s="146">
        <v>0.76111111111111096</v>
      </c>
      <c r="J9449" s="146">
        <v>55.3333333333333</v>
      </c>
      <c r="K9449" s="148">
        <v>24</v>
      </c>
      <c r="L9449" s="149"/>
      <c r="M9449" s="149"/>
    </row>
    <row r="9450" spans="1:13">
      <c r="A9450" s="144" t="s">
        <v>285</v>
      </c>
      <c r="B9450" s="145">
        <v>81343312</v>
      </c>
      <c r="C9450" s="140" t="s">
        <v>273</v>
      </c>
      <c r="D9450" s="146">
        <v>0.23885360736098801</v>
      </c>
      <c r="E9450" s="146">
        <v>4.6372253952399998</v>
      </c>
      <c r="F9450" s="147">
        <v>1.9216777670212699E-4</v>
      </c>
      <c r="G9450" s="147">
        <v>1.3079321463754401E-2</v>
      </c>
      <c r="H9450" s="146">
        <v>0.23885360736098801</v>
      </c>
      <c r="I9450" s="146">
        <v>0</v>
      </c>
      <c r="J9450" s="146">
        <v>43</v>
      </c>
      <c r="K9450" s="148">
        <v>61.5</v>
      </c>
      <c r="L9450" s="149"/>
      <c r="M9450" s="149"/>
    </row>
    <row r="9451" spans="1:13">
      <c r="A9451" s="144" t="s">
        <v>277</v>
      </c>
      <c r="B9451" s="145">
        <v>57186319</v>
      </c>
      <c r="C9451" s="140" t="s">
        <v>273</v>
      </c>
      <c r="D9451" s="146">
        <v>0.238828202581926</v>
      </c>
      <c r="E9451" s="146">
        <v>0.38923109624089602</v>
      </c>
      <c r="F9451" s="147">
        <v>8.8002097791628898E-4</v>
      </c>
      <c r="G9451" s="147">
        <v>4.5292246123569697E-2</v>
      </c>
      <c r="H9451" s="146">
        <v>1</v>
      </c>
      <c r="I9451" s="146">
        <v>0.76117179741807395</v>
      </c>
      <c r="J9451" s="146">
        <v>33.6666666666667</v>
      </c>
      <c r="K9451" s="148">
        <v>45.5</v>
      </c>
      <c r="L9451" s="149"/>
      <c r="M9451" s="149"/>
    </row>
    <row r="9452" spans="1:13">
      <c r="A9452" s="144" t="s">
        <v>295</v>
      </c>
      <c r="B9452" s="145">
        <v>103554821</v>
      </c>
      <c r="C9452" s="140" t="s">
        <v>273</v>
      </c>
      <c r="D9452" s="146">
        <v>0.23882286361064001</v>
      </c>
      <c r="E9452" s="146">
        <v>0.38922110821908001</v>
      </c>
      <c r="F9452" s="147">
        <v>1.09967808249354E-4</v>
      </c>
      <c r="G9452" s="147">
        <v>8.5135983033081796E-3</v>
      </c>
      <c r="H9452" s="146">
        <v>1</v>
      </c>
      <c r="I9452" s="146">
        <v>0.76117713638936002</v>
      </c>
      <c r="J9452" s="146">
        <v>43.3333333333333</v>
      </c>
      <c r="K9452" s="148">
        <v>44</v>
      </c>
      <c r="L9452" s="149"/>
      <c r="M9452" s="149"/>
    </row>
    <row r="9453" spans="1:13">
      <c r="A9453" s="144" t="s">
        <v>280</v>
      </c>
      <c r="B9453" s="145">
        <v>8610542</v>
      </c>
      <c r="C9453" s="140" t="s">
        <v>273</v>
      </c>
      <c r="D9453" s="146">
        <v>0.23879551820728301</v>
      </c>
      <c r="E9453" s="146">
        <v>0.38916995216618999</v>
      </c>
      <c r="F9453" s="147">
        <v>3.9931397014967998E-7</v>
      </c>
      <c r="G9453" s="147">
        <v>1.57428893944431E-4</v>
      </c>
      <c r="H9453" s="146">
        <v>1</v>
      </c>
      <c r="I9453" s="146">
        <v>0.76120448179271705</v>
      </c>
      <c r="J9453" s="146">
        <v>112.666666666667</v>
      </c>
      <c r="K9453" s="148">
        <v>67.5</v>
      </c>
      <c r="L9453" s="149"/>
      <c r="M9453" s="149"/>
    </row>
    <row r="9454" spans="1:13">
      <c r="A9454" s="144" t="s">
        <v>277</v>
      </c>
      <c r="B9454" s="145">
        <v>59323770</v>
      </c>
      <c r="C9454" s="140" t="s">
        <v>273</v>
      </c>
      <c r="D9454" s="146">
        <v>0.23878887070376401</v>
      </c>
      <c r="E9454" s="146">
        <v>0.389157516710673</v>
      </c>
      <c r="F9454" s="147">
        <v>2.2417527237753401E-3</v>
      </c>
      <c r="G9454" s="147">
        <v>0.10375482272290699</v>
      </c>
      <c r="H9454" s="146">
        <v>1</v>
      </c>
      <c r="I9454" s="146">
        <v>0.76121112929623602</v>
      </c>
      <c r="J9454" s="146">
        <v>62.6666666666667</v>
      </c>
      <c r="K9454" s="148">
        <v>56</v>
      </c>
      <c r="L9454" s="149"/>
      <c r="M9454" s="149"/>
    </row>
    <row r="9455" spans="1:13">
      <c r="A9455" s="144" t="s">
        <v>292</v>
      </c>
      <c r="B9455" s="145">
        <v>176727928</v>
      </c>
      <c r="C9455" s="140" t="s">
        <v>273</v>
      </c>
      <c r="D9455" s="146">
        <v>0.23878205128205099</v>
      </c>
      <c r="E9455" s="146">
        <v>0.38914475975992902</v>
      </c>
      <c r="F9455" s="147">
        <v>2.12193207687044E-4</v>
      </c>
      <c r="G9455" s="147">
        <v>1.4101745082529E-2</v>
      </c>
      <c r="H9455" s="146">
        <v>1</v>
      </c>
      <c r="I9455" s="146">
        <v>0.76121794871794901</v>
      </c>
      <c r="J9455" s="146">
        <v>44</v>
      </c>
      <c r="K9455" s="148">
        <v>27.5</v>
      </c>
      <c r="L9455" s="149"/>
      <c r="M9455" s="149"/>
    </row>
    <row r="9456" spans="1:13">
      <c r="A9456" s="144" t="s">
        <v>278</v>
      </c>
      <c r="B9456" s="145">
        <v>50354111</v>
      </c>
      <c r="C9456" s="140" t="s">
        <v>273</v>
      </c>
      <c r="D9456" s="146">
        <v>0.23878205128205099</v>
      </c>
      <c r="E9456" s="146">
        <v>0.38914475975992902</v>
      </c>
      <c r="F9456" s="147">
        <v>1.46459913450057E-3</v>
      </c>
      <c r="G9456" s="147">
        <v>7.0667688047514096E-2</v>
      </c>
      <c r="H9456" s="146">
        <v>1</v>
      </c>
      <c r="I9456" s="146">
        <v>0.76121794871794901</v>
      </c>
      <c r="J9456" s="146">
        <v>79</v>
      </c>
      <c r="K9456" s="148">
        <v>55.5</v>
      </c>
      <c r="L9456" s="149"/>
      <c r="M9456" s="149"/>
    </row>
    <row r="9457" spans="1:13">
      <c r="A9457" s="144" t="s">
        <v>276</v>
      </c>
      <c r="B9457" s="145">
        <v>58087800</v>
      </c>
      <c r="C9457" s="140" t="s">
        <v>273</v>
      </c>
      <c r="D9457" s="146">
        <v>0.23874296435271999</v>
      </c>
      <c r="E9457" s="146">
        <v>0.38907164282812401</v>
      </c>
      <c r="F9457" s="147">
        <v>1.6488304570246299E-3</v>
      </c>
      <c r="G9457" s="147">
        <v>7.8600834741385406E-2</v>
      </c>
      <c r="H9457" s="146">
        <v>1</v>
      </c>
      <c r="I9457" s="146">
        <v>0.76125703564727998</v>
      </c>
      <c r="J9457" s="146">
        <v>16.6666666666667</v>
      </c>
      <c r="K9457" s="148">
        <v>33.5</v>
      </c>
      <c r="L9457" s="149"/>
      <c r="M9457" s="149"/>
    </row>
    <row r="9458" spans="1:13">
      <c r="A9458" s="144" t="s">
        <v>286</v>
      </c>
      <c r="B9458" s="145">
        <v>133219299</v>
      </c>
      <c r="C9458" s="140" t="s">
        <v>273</v>
      </c>
      <c r="D9458" s="146">
        <v>0.23867975995635601</v>
      </c>
      <c r="E9458" s="146">
        <v>0.388953419033847</v>
      </c>
      <c r="F9458" s="147">
        <v>9.5132321796769299E-6</v>
      </c>
      <c r="G9458" s="147">
        <v>1.43280441477815E-3</v>
      </c>
      <c r="H9458" s="146">
        <v>1</v>
      </c>
      <c r="I9458" s="146">
        <v>0.76132024004364396</v>
      </c>
      <c r="J9458" s="146">
        <v>34</v>
      </c>
      <c r="K9458" s="148">
        <v>43</v>
      </c>
      <c r="L9458" s="149"/>
      <c r="M9458" s="149"/>
    </row>
    <row r="9459" spans="1:13">
      <c r="A9459" s="144" t="s">
        <v>290</v>
      </c>
      <c r="B9459" s="145">
        <v>23328998</v>
      </c>
      <c r="C9459" s="140" t="s">
        <v>273</v>
      </c>
      <c r="D9459" s="146">
        <v>0.238678853344412</v>
      </c>
      <c r="E9459" s="146">
        <v>0.38895172328710198</v>
      </c>
      <c r="F9459" s="147">
        <v>7.8047069809423006E-5</v>
      </c>
      <c r="G9459" s="147">
        <v>6.5948990271434598E-3</v>
      </c>
      <c r="H9459" s="146">
        <v>1</v>
      </c>
      <c r="I9459" s="146">
        <v>0.76132114665558803</v>
      </c>
      <c r="J9459" s="146">
        <v>59</v>
      </c>
      <c r="K9459" s="148">
        <v>56</v>
      </c>
      <c r="L9459" s="149"/>
      <c r="M9459" s="149"/>
    </row>
    <row r="9460" spans="1:13">
      <c r="A9460" s="144" t="s">
        <v>276</v>
      </c>
      <c r="B9460" s="145">
        <v>48573408</v>
      </c>
      <c r="C9460" s="140" t="s">
        <v>273</v>
      </c>
      <c r="D9460" s="146">
        <v>0.23867753623188401</v>
      </c>
      <c r="E9460" s="146">
        <v>0.38894925973466599</v>
      </c>
      <c r="F9460" s="147">
        <v>5.7628659523020499E-6</v>
      </c>
      <c r="G9460" s="147">
        <v>1.0059484272362999E-3</v>
      </c>
      <c r="H9460" s="146">
        <v>1</v>
      </c>
      <c r="I9460" s="146">
        <v>0.76132246376811596</v>
      </c>
      <c r="J9460" s="146">
        <v>36.6666666666667</v>
      </c>
      <c r="K9460" s="148">
        <v>42.5</v>
      </c>
      <c r="L9460" s="149"/>
      <c r="M9460" s="149"/>
    </row>
    <row r="9461" spans="1:13">
      <c r="A9461" s="144" t="s">
        <v>276</v>
      </c>
      <c r="B9461" s="145">
        <v>3751468</v>
      </c>
      <c r="C9461" s="140" t="s">
        <v>273</v>
      </c>
      <c r="D9461" s="146">
        <v>0.23866292660121499</v>
      </c>
      <c r="E9461" s="146">
        <v>0.38892193388446</v>
      </c>
      <c r="F9461" s="147">
        <v>3.5276629026966699E-4</v>
      </c>
      <c r="G9461" s="147">
        <v>2.1136643020666299E-2</v>
      </c>
      <c r="H9461" s="146">
        <v>1</v>
      </c>
      <c r="I9461" s="146">
        <v>0.76133707339878498</v>
      </c>
      <c r="J9461" s="146">
        <v>33.6666666666667</v>
      </c>
      <c r="K9461" s="148">
        <v>69.5</v>
      </c>
      <c r="L9461" s="149"/>
      <c r="M9461" s="149"/>
    </row>
    <row r="9462" spans="1:13">
      <c r="A9462" s="144" t="s">
        <v>285</v>
      </c>
      <c r="B9462" s="145">
        <v>7855644</v>
      </c>
      <c r="C9462" s="140" t="s">
        <v>273</v>
      </c>
      <c r="D9462" s="146">
        <v>0.23863636363636401</v>
      </c>
      <c r="E9462" s="146">
        <v>0.38887225184642898</v>
      </c>
      <c r="F9462" s="147">
        <v>1.45581516679235E-6</v>
      </c>
      <c r="G9462" s="147">
        <v>3.8410682118309499E-4</v>
      </c>
      <c r="H9462" s="146">
        <v>1</v>
      </c>
      <c r="I9462" s="146">
        <v>0.76136363636363602</v>
      </c>
      <c r="J9462" s="146">
        <v>18.6666666666667</v>
      </c>
      <c r="K9462" s="148">
        <v>38.5</v>
      </c>
      <c r="L9462" s="149"/>
      <c r="M9462" s="149"/>
    </row>
    <row r="9463" spans="1:13">
      <c r="A9463" s="144" t="s">
        <v>284</v>
      </c>
      <c r="B9463" s="145">
        <v>44787625</v>
      </c>
      <c r="C9463" s="140" t="s">
        <v>273</v>
      </c>
      <c r="D9463" s="146">
        <v>0.23863636363636401</v>
      </c>
      <c r="E9463" s="146">
        <v>0.38887225184642898</v>
      </c>
      <c r="F9463" s="147">
        <v>3.2451725236482E-3</v>
      </c>
      <c r="G9463" s="147">
        <v>0.145947282783817</v>
      </c>
      <c r="H9463" s="146">
        <v>1</v>
      </c>
      <c r="I9463" s="146">
        <v>0.76136363636363602</v>
      </c>
      <c r="J9463" s="146">
        <v>51</v>
      </c>
      <c r="K9463" s="148">
        <v>27.5</v>
      </c>
      <c r="L9463" s="149"/>
      <c r="M9463" s="149"/>
    </row>
    <row r="9464" spans="1:13">
      <c r="A9464" s="144" t="s">
        <v>272</v>
      </c>
      <c r="B9464" s="145">
        <v>109979183</v>
      </c>
      <c r="C9464" s="140" t="s">
        <v>273</v>
      </c>
      <c r="D9464" s="146">
        <v>0.238613587670191</v>
      </c>
      <c r="E9464" s="146">
        <v>4.6358332421575197</v>
      </c>
      <c r="F9464" s="147">
        <v>9.2906388192429601E-4</v>
      </c>
      <c r="G9464" s="147">
        <v>4.7451496719707997E-2</v>
      </c>
      <c r="H9464" s="146">
        <v>0.238613587670191</v>
      </c>
      <c r="I9464" s="146">
        <v>0</v>
      </c>
      <c r="J9464" s="146">
        <v>35.6666666666667</v>
      </c>
      <c r="K9464" s="148">
        <v>24.5</v>
      </c>
      <c r="L9464" s="149"/>
      <c r="M9464" s="149"/>
    </row>
    <row r="9465" spans="1:13">
      <c r="A9465" s="144" t="s">
        <v>283</v>
      </c>
      <c r="B9465" s="145">
        <v>55910037</v>
      </c>
      <c r="C9465" s="140" t="s">
        <v>273</v>
      </c>
      <c r="D9465" s="146">
        <v>0.23860837438423599</v>
      </c>
      <c r="E9465" s="146">
        <v>0.38881990400326599</v>
      </c>
      <c r="F9465" s="147">
        <v>6.3912306969237797E-5</v>
      </c>
      <c r="G9465" s="147">
        <v>5.6809089585233797E-3</v>
      </c>
      <c r="H9465" s="146">
        <v>1</v>
      </c>
      <c r="I9465" s="146">
        <v>0.76139162561576401</v>
      </c>
      <c r="J9465" s="146">
        <v>22.3333333333333</v>
      </c>
      <c r="K9465" s="148">
        <v>42.5</v>
      </c>
      <c r="L9465" s="149"/>
      <c r="M9465" s="149"/>
    </row>
    <row r="9466" spans="1:13">
      <c r="A9466" s="144" t="s">
        <v>285</v>
      </c>
      <c r="B9466" s="145">
        <v>42652098</v>
      </c>
      <c r="C9466" s="140" t="s">
        <v>273</v>
      </c>
      <c r="D9466" s="146">
        <v>0.23860182370820701</v>
      </c>
      <c r="E9466" s="146">
        <v>0.38880765265468797</v>
      </c>
      <c r="F9466" s="147">
        <v>4.3467992639487396E-6</v>
      </c>
      <c r="G9466" s="147">
        <v>8.2488708293638005E-4</v>
      </c>
      <c r="H9466" s="146">
        <v>1</v>
      </c>
      <c r="I9466" s="146">
        <v>0.76139817629179296</v>
      </c>
      <c r="J9466" s="146">
        <v>62.3333333333333</v>
      </c>
      <c r="K9466" s="148">
        <v>64.5</v>
      </c>
      <c r="L9466" s="149"/>
      <c r="M9466" s="149"/>
    </row>
    <row r="9467" spans="1:13">
      <c r="A9467" s="144" t="s">
        <v>281</v>
      </c>
      <c r="B9467" s="145">
        <v>23616969</v>
      </c>
      <c r="C9467" s="140" t="s">
        <v>273</v>
      </c>
      <c r="D9467" s="146">
        <v>0.23858229365703801</v>
      </c>
      <c r="E9467" s="146">
        <v>0.64078494615927195</v>
      </c>
      <c r="F9467" s="147">
        <v>1.05856492515319E-2</v>
      </c>
      <c r="G9467" s="147">
        <v>0.45593721111768798</v>
      </c>
      <c r="H9467" s="146">
        <v>0.65524896032370505</v>
      </c>
      <c r="I9467" s="146">
        <v>0.41666666666666702</v>
      </c>
      <c r="J9467" s="146">
        <v>33.3333333333333</v>
      </c>
      <c r="K9467" s="148">
        <v>22.5</v>
      </c>
      <c r="L9467" s="149"/>
      <c r="M9467" s="149"/>
    </row>
    <row r="9468" spans="1:13">
      <c r="A9468" s="144" t="s">
        <v>282</v>
      </c>
      <c r="B9468" s="145">
        <v>132265303</v>
      </c>
      <c r="C9468" s="140" t="s">
        <v>273</v>
      </c>
      <c r="D9468" s="146">
        <v>0.23855311355311401</v>
      </c>
      <c r="E9468" s="146">
        <v>0.38871655614614697</v>
      </c>
      <c r="F9468" s="147">
        <v>2.58134216843583E-4</v>
      </c>
      <c r="G9468" s="147">
        <v>1.6446946936191E-2</v>
      </c>
      <c r="H9468" s="146">
        <v>1</v>
      </c>
      <c r="I9468" s="146">
        <v>0.76144688644688596</v>
      </c>
      <c r="J9468" s="146">
        <v>29.3333333333333</v>
      </c>
      <c r="K9468" s="148">
        <v>36.5</v>
      </c>
      <c r="L9468" s="149"/>
      <c r="M9468" s="149"/>
    </row>
    <row r="9469" spans="1:13">
      <c r="A9469" s="144" t="s">
        <v>286</v>
      </c>
      <c r="B9469" s="145">
        <v>115056030</v>
      </c>
      <c r="C9469" s="140" t="s">
        <v>273</v>
      </c>
      <c r="D9469" s="146">
        <v>0.238520408163265</v>
      </c>
      <c r="E9469" s="146">
        <v>0.388655394575048</v>
      </c>
      <c r="F9469" s="147">
        <v>2.14820893892129E-4</v>
      </c>
      <c r="G9469" s="147">
        <v>1.42346468140277E-2</v>
      </c>
      <c r="H9469" s="146">
        <v>1</v>
      </c>
      <c r="I9469" s="146">
        <v>0.76147959183673497</v>
      </c>
      <c r="J9469" s="146">
        <v>64</v>
      </c>
      <c r="K9469" s="148">
        <v>60.5</v>
      </c>
      <c r="L9469" s="149"/>
      <c r="M9469" s="149"/>
    </row>
    <row r="9470" spans="1:13">
      <c r="A9470" s="144" t="s">
        <v>279</v>
      </c>
      <c r="B9470" s="145">
        <v>164707035</v>
      </c>
      <c r="C9470" s="140" t="s">
        <v>273</v>
      </c>
      <c r="D9470" s="146">
        <v>0.23850574712643699</v>
      </c>
      <c r="E9470" s="146">
        <v>0.38862797816069999</v>
      </c>
      <c r="F9470" s="147">
        <v>1.8767653400449E-5</v>
      </c>
      <c r="G9470" s="147">
        <v>2.3309475699693498E-3</v>
      </c>
      <c r="H9470" s="146">
        <v>1</v>
      </c>
      <c r="I9470" s="146">
        <v>0.76149425287356298</v>
      </c>
      <c r="J9470" s="146">
        <v>36.6666666666667</v>
      </c>
      <c r="K9470" s="148">
        <v>35.5</v>
      </c>
      <c r="L9470" s="149"/>
      <c r="M9470" s="149"/>
    </row>
    <row r="9471" spans="1:13">
      <c r="A9471" s="144" t="s">
        <v>276</v>
      </c>
      <c r="B9471" s="145">
        <v>4348494</v>
      </c>
      <c r="C9471" s="140" t="s">
        <v>273</v>
      </c>
      <c r="D9471" s="146">
        <v>0.238461538461539</v>
      </c>
      <c r="E9471" s="146">
        <v>0.38854531028070599</v>
      </c>
      <c r="F9471" s="147">
        <v>4.6449190813373898E-4</v>
      </c>
      <c r="G9471" s="147">
        <v>2.64734236080796E-2</v>
      </c>
      <c r="H9471" s="146">
        <v>1</v>
      </c>
      <c r="I9471" s="146">
        <v>0.76153846153846105</v>
      </c>
      <c r="J9471" s="146">
        <v>63</v>
      </c>
      <c r="K9471" s="148">
        <v>27</v>
      </c>
      <c r="L9471" s="149"/>
      <c r="M9471" s="149"/>
    </row>
    <row r="9472" spans="1:13">
      <c r="A9472" s="144" t="s">
        <v>288</v>
      </c>
      <c r="B9472" s="145">
        <v>17534257</v>
      </c>
      <c r="C9472" s="140" t="s">
        <v>273</v>
      </c>
      <c r="D9472" s="146">
        <v>0.23844537815126099</v>
      </c>
      <c r="E9472" s="146">
        <v>0.38851509253201799</v>
      </c>
      <c r="F9472" s="147">
        <v>4.4042977847313197E-6</v>
      </c>
      <c r="G9472" s="147">
        <v>8.3257977466707404E-4</v>
      </c>
      <c r="H9472" s="146">
        <v>1</v>
      </c>
      <c r="I9472" s="146">
        <v>0.76155462184873901</v>
      </c>
      <c r="J9472" s="146">
        <v>60.6666666666667</v>
      </c>
      <c r="K9472" s="148">
        <v>48</v>
      </c>
      <c r="L9472" s="149"/>
      <c r="M9472" s="149"/>
    </row>
    <row r="9473" spans="1:13">
      <c r="A9473" s="144" t="s">
        <v>279</v>
      </c>
      <c r="B9473" s="145">
        <v>100927169</v>
      </c>
      <c r="C9473" s="140" t="s">
        <v>273</v>
      </c>
      <c r="D9473" s="146">
        <v>0.23843404808317101</v>
      </c>
      <c r="E9473" s="146">
        <v>0.52298077716802105</v>
      </c>
      <c r="F9473" s="147">
        <v>1.79401801439792E-2</v>
      </c>
      <c r="G9473" s="147">
        <v>0.75790924208992805</v>
      </c>
      <c r="H9473" s="146">
        <v>0.77414833379745696</v>
      </c>
      <c r="I9473" s="146">
        <v>0.53571428571428603</v>
      </c>
      <c r="J9473" s="146">
        <v>51.3333333333333</v>
      </c>
      <c r="K9473" s="148">
        <v>31.5</v>
      </c>
      <c r="L9473" s="149"/>
      <c r="M9473" s="149"/>
    </row>
    <row r="9474" spans="1:13">
      <c r="A9474" s="144" t="s">
        <v>276</v>
      </c>
      <c r="B9474" s="145">
        <v>32181677</v>
      </c>
      <c r="C9474" s="140" t="s">
        <v>273</v>
      </c>
      <c r="D9474" s="146">
        <v>0.23843137254902</v>
      </c>
      <c r="E9474" s="146">
        <v>0.38848890432844102</v>
      </c>
      <c r="F9474" s="147">
        <v>2.9550903396301E-5</v>
      </c>
      <c r="G9474" s="147">
        <v>3.2387641666788698E-3</v>
      </c>
      <c r="H9474" s="146">
        <v>1</v>
      </c>
      <c r="I9474" s="146">
        <v>0.76156862745097997</v>
      </c>
      <c r="J9474" s="146">
        <v>31.3333333333333</v>
      </c>
      <c r="K9474" s="148">
        <v>38</v>
      </c>
      <c r="L9474" s="149"/>
      <c r="M9474" s="149"/>
    </row>
    <row r="9475" spans="1:13">
      <c r="A9475" s="144" t="s">
        <v>276</v>
      </c>
      <c r="B9475" s="145">
        <v>4099176</v>
      </c>
      <c r="C9475" s="140" t="s">
        <v>273</v>
      </c>
      <c r="D9475" s="146">
        <v>0.238421955403088</v>
      </c>
      <c r="E9475" s="146">
        <v>0.38847129606089098</v>
      </c>
      <c r="F9475" s="147">
        <v>1.50172673188107E-4</v>
      </c>
      <c r="G9475" s="147">
        <v>1.0813286088430501E-2</v>
      </c>
      <c r="H9475" s="146">
        <v>1</v>
      </c>
      <c r="I9475" s="146">
        <v>0.76157804459691203</v>
      </c>
      <c r="J9475" s="146">
        <v>35.3333333333333</v>
      </c>
      <c r="K9475" s="148">
        <v>48.5</v>
      </c>
      <c r="L9475" s="149"/>
      <c r="M9475" s="149"/>
    </row>
    <row r="9476" spans="1:13">
      <c r="A9476" s="144" t="s">
        <v>293</v>
      </c>
      <c r="B9476" s="145">
        <v>196303210</v>
      </c>
      <c r="C9476" s="140" t="s">
        <v>273</v>
      </c>
      <c r="D9476" s="146">
        <v>0.23842105263157901</v>
      </c>
      <c r="E9476" s="146">
        <v>0.38846960806156799</v>
      </c>
      <c r="F9476" s="147">
        <v>9.8634535495297302E-10</v>
      </c>
      <c r="G9476" s="147">
        <v>4.9023689434478199E-6</v>
      </c>
      <c r="H9476" s="146">
        <v>1</v>
      </c>
      <c r="I9476" s="146">
        <v>0.76157894736842102</v>
      </c>
      <c r="J9476" s="146">
        <v>21.3333333333333</v>
      </c>
      <c r="K9476" s="148">
        <v>31.5</v>
      </c>
      <c r="L9476" s="149"/>
      <c r="M9476" s="149"/>
    </row>
    <row r="9477" spans="1:13">
      <c r="A9477" s="144" t="s">
        <v>293</v>
      </c>
      <c r="B9477" s="145">
        <v>128493415</v>
      </c>
      <c r="C9477" s="140" t="s">
        <v>273</v>
      </c>
      <c r="D9477" s="146">
        <v>0.238418184070358</v>
      </c>
      <c r="E9477" s="146">
        <v>4.6346988767708197</v>
      </c>
      <c r="F9477" s="147">
        <v>7.9582102151758404E-5</v>
      </c>
      <c r="G9477" s="147">
        <v>6.6889358506728898E-3</v>
      </c>
      <c r="H9477" s="146">
        <v>0.238418184070358</v>
      </c>
      <c r="I9477" s="146">
        <v>0</v>
      </c>
      <c r="J9477" s="146">
        <v>40.3333333333333</v>
      </c>
      <c r="K9477" s="148">
        <v>48.5</v>
      </c>
      <c r="L9477" s="149"/>
      <c r="M9477" s="149"/>
    </row>
    <row r="9478" spans="1:13">
      <c r="A9478" s="144" t="s">
        <v>278</v>
      </c>
      <c r="B9478" s="145">
        <v>49848155</v>
      </c>
      <c r="C9478" s="140" t="s">
        <v>273</v>
      </c>
      <c r="D9478" s="146">
        <v>0.23841127746051299</v>
      </c>
      <c r="E9478" s="146">
        <v>4.6346587658976004</v>
      </c>
      <c r="F9478" s="147">
        <v>2.5033222683888902E-3</v>
      </c>
      <c r="G9478" s="147">
        <v>0.114734143112159</v>
      </c>
      <c r="H9478" s="146">
        <v>0.23841127746051299</v>
      </c>
      <c r="I9478" s="146">
        <v>0</v>
      </c>
      <c r="J9478" s="146">
        <v>34.3333333333333</v>
      </c>
      <c r="K9478" s="148">
        <v>37</v>
      </c>
      <c r="L9478" s="149"/>
      <c r="M9478" s="149"/>
    </row>
    <row r="9479" spans="1:13">
      <c r="A9479" s="144" t="s">
        <v>274</v>
      </c>
      <c r="B9479" s="145">
        <v>136202632</v>
      </c>
      <c r="C9479" s="140" t="s">
        <v>273</v>
      </c>
      <c r="D9479" s="146">
        <v>0.238404452690167</v>
      </c>
      <c r="E9479" s="146">
        <v>0.388438569895454</v>
      </c>
      <c r="F9479" s="147">
        <v>1.49327986166261E-6</v>
      </c>
      <c r="G9479" s="147">
        <v>3.8987049947609802E-4</v>
      </c>
      <c r="H9479" s="146">
        <v>1</v>
      </c>
      <c r="I9479" s="146">
        <v>0.76159554730983303</v>
      </c>
      <c r="J9479" s="146">
        <v>30</v>
      </c>
      <c r="K9479" s="148">
        <v>35.5</v>
      </c>
      <c r="L9479" s="149"/>
      <c r="M9479" s="149"/>
    </row>
    <row r="9480" spans="1:13">
      <c r="A9480" s="144" t="s">
        <v>274</v>
      </c>
      <c r="B9480" s="145">
        <v>136254022</v>
      </c>
      <c r="C9480" s="140" t="s">
        <v>273</v>
      </c>
      <c r="D9480" s="146">
        <v>0.238404452690167</v>
      </c>
      <c r="E9480" s="146">
        <v>0.388438569895454</v>
      </c>
      <c r="F9480" s="147">
        <v>1.49327986166261E-6</v>
      </c>
      <c r="G9480" s="147">
        <v>3.8987049947609802E-4</v>
      </c>
      <c r="H9480" s="146">
        <v>1</v>
      </c>
      <c r="I9480" s="146">
        <v>0.76159554730983303</v>
      </c>
      <c r="J9480" s="146">
        <v>70.3333333333333</v>
      </c>
      <c r="K9480" s="148">
        <v>46.5</v>
      </c>
      <c r="L9480" s="149"/>
      <c r="M9480" s="149"/>
    </row>
    <row r="9481" spans="1:13">
      <c r="A9481" s="144" t="s">
        <v>276</v>
      </c>
      <c r="B9481" s="145">
        <v>31286702</v>
      </c>
      <c r="C9481" s="140" t="s">
        <v>273</v>
      </c>
      <c r="D9481" s="146">
        <v>0.238404452690167</v>
      </c>
      <c r="E9481" s="146">
        <v>0.388438569895454</v>
      </c>
      <c r="F9481" s="147">
        <v>1.49327986166261E-6</v>
      </c>
      <c r="G9481" s="147">
        <v>3.8987049947609802E-4</v>
      </c>
      <c r="H9481" s="146">
        <v>1</v>
      </c>
      <c r="I9481" s="146">
        <v>0.76159554730983303</v>
      </c>
      <c r="J9481" s="146">
        <v>46.6666666666667</v>
      </c>
      <c r="K9481" s="148">
        <v>52</v>
      </c>
      <c r="L9481" s="149"/>
      <c r="M9481" s="149"/>
    </row>
    <row r="9482" spans="1:13">
      <c r="A9482" s="144" t="s">
        <v>280</v>
      </c>
      <c r="B9482" s="145">
        <v>180233341</v>
      </c>
      <c r="C9482" s="140" t="s">
        <v>273</v>
      </c>
      <c r="D9482" s="146">
        <v>0.238393790117928</v>
      </c>
      <c r="E9482" s="146">
        <v>4.6345572013038199</v>
      </c>
      <c r="F9482" s="147">
        <v>5.1186539989335203E-5</v>
      </c>
      <c r="G9482" s="147">
        <v>4.8189243523668697E-3</v>
      </c>
      <c r="H9482" s="146">
        <v>0.238393790117928</v>
      </c>
      <c r="I9482" s="146">
        <v>0</v>
      </c>
      <c r="J9482" s="146">
        <v>41</v>
      </c>
      <c r="K9482" s="148">
        <v>35</v>
      </c>
      <c r="L9482" s="149"/>
      <c r="M9482" s="149"/>
    </row>
    <row r="9483" spans="1:13">
      <c r="A9483" s="144" t="s">
        <v>282</v>
      </c>
      <c r="B9483" s="145">
        <v>3200463</v>
      </c>
      <c r="C9483" s="140" t="s">
        <v>273</v>
      </c>
      <c r="D9483" s="146">
        <v>0.238383838383838</v>
      </c>
      <c r="E9483" s="146">
        <v>4.6344993995164696</v>
      </c>
      <c r="F9483" s="147">
        <v>2.4231324116592102E-5</v>
      </c>
      <c r="G9483" s="147">
        <v>2.7975852089274201E-3</v>
      </c>
      <c r="H9483" s="146">
        <v>0.238383838383838</v>
      </c>
      <c r="I9483" s="146">
        <v>0</v>
      </c>
      <c r="J9483" s="146">
        <v>36</v>
      </c>
      <c r="K9483" s="148">
        <v>31.5</v>
      </c>
      <c r="L9483" s="149"/>
      <c r="M9483" s="149"/>
    </row>
    <row r="9484" spans="1:13">
      <c r="A9484" s="144" t="s">
        <v>275</v>
      </c>
      <c r="B9484" s="145">
        <v>112677521</v>
      </c>
      <c r="C9484" s="140" t="s">
        <v>273</v>
      </c>
      <c r="D9484" s="146">
        <v>0.23830409356725099</v>
      </c>
      <c r="E9484" s="146">
        <v>0.51973833267090497</v>
      </c>
      <c r="F9484" s="147">
        <v>7.4725828380463703E-3</v>
      </c>
      <c r="G9484" s="147">
        <v>0.324906357363346</v>
      </c>
      <c r="H9484" s="146">
        <v>0.77777777777777801</v>
      </c>
      <c r="I9484" s="146">
        <v>0.53947368421052599</v>
      </c>
      <c r="J9484" s="146">
        <v>28.3333333333333</v>
      </c>
      <c r="K9484" s="148">
        <v>32.5</v>
      </c>
      <c r="L9484" s="149"/>
      <c r="M9484" s="149"/>
    </row>
    <row r="9485" spans="1:13">
      <c r="A9485" s="144" t="s">
        <v>278</v>
      </c>
      <c r="B9485" s="145">
        <v>42573012</v>
      </c>
      <c r="C9485" s="140" t="s">
        <v>273</v>
      </c>
      <c r="D9485" s="146">
        <v>0.23830409356725099</v>
      </c>
      <c r="E9485" s="146">
        <v>0.38825093507276198</v>
      </c>
      <c r="F9485" s="147">
        <v>9.0607532185416496E-4</v>
      </c>
      <c r="G9485" s="147">
        <v>4.6448533377423197E-2</v>
      </c>
      <c r="H9485" s="146">
        <v>1</v>
      </c>
      <c r="I9485" s="146">
        <v>0.76169590643274898</v>
      </c>
      <c r="J9485" s="146">
        <v>21</v>
      </c>
      <c r="K9485" s="148">
        <v>18.5</v>
      </c>
      <c r="L9485" s="149"/>
      <c r="M9485" s="149"/>
    </row>
    <row r="9486" spans="1:13">
      <c r="A9486" s="144" t="s">
        <v>284</v>
      </c>
      <c r="B9486" s="145">
        <v>37334549</v>
      </c>
      <c r="C9486" s="140" t="s">
        <v>273</v>
      </c>
      <c r="D9486" s="146">
        <v>0.23829431438127099</v>
      </c>
      <c r="E9486" s="146">
        <v>0.38823265287946801</v>
      </c>
      <c r="F9486" s="147">
        <v>8.3418773239737098E-5</v>
      </c>
      <c r="G9486" s="147">
        <v>6.9209099176044996E-3</v>
      </c>
      <c r="H9486" s="146">
        <v>1</v>
      </c>
      <c r="I9486" s="146">
        <v>0.76170568561872898</v>
      </c>
      <c r="J9486" s="146">
        <v>49</v>
      </c>
      <c r="K9486" s="148">
        <v>36</v>
      </c>
      <c r="L9486" s="149"/>
      <c r="M9486" s="149"/>
    </row>
    <row r="9487" spans="1:13">
      <c r="A9487" s="144" t="s">
        <v>276</v>
      </c>
      <c r="B9487" s="145">
        <v>57016668</v>
      </c>
      <c r="C9487" s="140" t="s">
        <v>273</v>
      </c>
      <c r="D9487" s="146">
        <v>0.23827160493827201</v>
      </c>
      <c r="E9487" s="146">
        <v>0.38819019845759301</v>
      </c>
      <c r="F9487" s="147">
        <v>7.9395217446215704E-7</v>
      </c>
      <c r="G9487" s="147">
        <v>2.5306903340131202E-4</v>
      </c>
      <c r="H9487" s="146">
        <v>1</v>
      </c>
      <c r="I9487" s="146">
        <v>0.76172839506172796</v>
      </c>
      <c r="J9487" s="146">
        <v>55.3333333333333</v>
      </c>
      <c r="K9487" s="148">
        <v>48</v>
      </c>
      <c r="L9487" s="149"/>
      <c r="M9487" s="149"/>
    </row>
    <row r="9488" spans="1:13">
      <c r="A9488" s="144" t="s">
        <v>289</v>
      </c>
      <c r="B9488" s="145">
        <v>96580484</v>
      </c>
      <c r="C9488" s="140" t="s">
        <v>273</v>
      </c>
      <c r="D9488" s="146">
        <v>0.23824786324786301</v>
      </c>
      <c r="E9488" s="146">
        <v>0.38814581562501199</v>
      </c>
      <c r="F9488" s="147">
        <v>3.4069415240027802E-6</v>
      </c>
      <c r="G9488" s="147">
        <v>6.96454399671146E-4</v>
      </c>
      <c r="H9488" s="146">
        <v>1</v>
      </c>
      <c r="I9488" s="146">
        <v>0.76175213675213704</v>
      </c>
      <c r="J9488" s="146">
        <v>20.6666666666667</v>
      </c>
      <c r="K9488" s="148">
        <v>37.5</v>
      </c>
      <c r="L9488" s="149"/>
      <c r="M9488" s="149"/>
    </row>
    <row r="9489" spans="1:13">
      <c r="A9489" s="144" t="s">
        <v>294</v>
      </c>
      <c r="B9489" s="145">
        <v>25821450</v>
      </c>
      <c r="C9489" s="140" t="s">
        <v>273</v>
      </c>
      <c r="D9489" s="146">
        <v>0.23822463768115901</v>
      </c>
      <c r="E9489" s="146">
        <v>0.38810239895776399</v>
      </c>
      <c r="F9489" s="147">
        <v>1.4581979094577E-3</v>
      </c>
      <c r="G9489" s="147">
        <v>7.0396307182046203E-2</v>
      </c>
      <c r="H9489" s="146">
        <v>1</v>
      </c>
      <c r="I9489" s="146">
        <v>0.76177536231884102</v>
      </c>
      <c r="J9489" s="146">
        <v>24</v>
      </c>
      <c r="K9489" s="148">
        <v>23.5</v>
      </c>
      <c r="L9489" s="149"/>
      <c r="M9489" s="149"/>
    </row>
    <row r="9490" spans="1:13">
      <c r="A9490" s="144" t="s">
        <v>279</v>
      </c>
      <c r="B9490" s="145">
        <v>47570392</v>
      </c>
      <c r="C9490" s="140" t="s">
        <v>273</v>
      </c>
      <c r="D9490" s="146">
        <v>0.23821733821733801</v>
      </c>
      <c r="E9490" s="146">
        <v>4.6335319874971903</v>
      </c>
      <c r="F9490" s="147">
        <v>2.8036702865304498E-3</v>
      </c>
      <c r="G9490" s="147">
        <v>0.12741925428235601</v>
      </c>
      <c r="H9490" s="146">
        <v>0.23821733821733801</v>
      </c>
      <c r="I9490" s="146">
        <v>0</v>
      </c>
      <c r="J9490" s="146">
        <v>30.6666666666667</v>
      </c>
      <c r="K9490" s="148">
        <v>52</v>
      </c>
      <c r="L9490" s="149"/>
      <c r="M9490" s="149"/>
    </row>
    <row r="9491" spans="1:13">
      <c r="A9491" s="144" t="s">
        <v>280</v>
      </c>
      <c r="B9491" s="145">
        <v>17122164</v>
      </c>
      <c r="C9491" s="140" t="s">
        <v>273</v>
      </c>
      <c r="D9491" s="146">
        <v>0.23819124423963101</v>
      </c>
      <c r="E9491" s="146">
        <v>0.38803997728351403</v>
      </c>
      <c r="F9491" s="147">
        <v>3.17252949997489E-4</v>
      </c>
      <c r="G9491" s="147">
        <v>1.9391456967821501E-2</v>
      </c>
      <c r="H9491" s="146">
        <v>1</v>
      </c>
      <c r="I9491" s="146">
        <v>0.76180875576036899</v>
      </c>
      <c r="J9491" s="146">
        <v>54</v>
      </c>
      <c r="K9491" s="148">
        <v>43.5</v>
      </c>
      <c r="L9491" s="149"/>
      <c r="M9491" s="149"/>
    </row>
    <row r="9492" spans="1:13">
      <c r="A9492" s="144" t="s">
        <v>288</v>
      </c>
      <c r="B9492" s="145">
        <v>46436140</v>
      </c>
      <c r="C9492" s="140" t="s">
        <v>273</v>
      </c>
      <c r="D9492" s="146">
        <v>0.238146167557932</v>
      </c>
      <c r="E9492" s="146">
        <v>0.38795572065170503</v>
      </c>
      <c r="F9492" s="147">
        <v>3.9196107007222501E-4</v>
      </c>
      <c r="G9492" s="147">
        <v>2.3035191920385001E-2</v>
      </c>
      <c r="H9492" s="146">
        <v>1</v>
      </c>
      <c r="I9492" s="146">
        <v>0.76185383244206795</v>
      </c>
      <c r="J9492" s="146">
        <v>52.6666666666667</v>
      </c>
      <c r="K9492" s="148">
        <v>59</v>
      </c>
      <c r="L9492" s="149"/>
      <c r="M9492" s="149"/>
    </row>
    <row r="9493" spans="1:13">
      <c r="A9493" s="144" t="s">
        <v>292</v>
      </c>
      <c r="B9493" s="145">
        <v>140985929</v>
      </c>
      <c r="C9493" s="140" t="s">
        <v>273</v>
      </c>
      <c r="D9493" s="146">
        <v>0.23812332714185799</v>
      </c>
      <c r="E9493" s="146">
        <v>0.46397818504627802</v>
      </c>
      <c r="F9493" s="147">
        <v>3.1285891378294801E-2</v>
      </c>
      <c r="G9493" s="147">
        <v>0.99999999999995104</v>
      </c>
      <c r="H9493" s="146">
        <v>0.85585382359575901</v>
      </c>
      <c r="I9493" s="146">
        <v>0.61773049645390099</v>
      </c>
      <c r="J9493" s="146">
        <v>46.6666666666667</v>
      </c>
      <c r="K9493" s="148">
        <v>46</v>
      </c>
      <c r="L9493" s="149"/>
      <c r="M9493" s="149"/>
    </row>
    <row r="9494" spans="1:13">
      <c r="A9494" s="144" t="s">
        <v>277</v>
      </c>
      <c r="B9494" s="145">
        <v>11272077</v>
      </c>
      <c r="C9494" s="140" t="s">
        <v>273</v>
      </c>
      <c r="D9494" s="146">
        <v>0.23811544991510999</v>
      </c>
      <c r="E9494" s="146">
        <v>0.387898306530926</v>
      </c>
      <c r="F9494" s="147">
        <v>1.9282310425077301E-4</v>
      </c>
      <c r="G9494" s="147">
        <v>1.31095340934483E-2</v>
      </c>
      <c r="H9494" s="146">
        <v>1</v>
      </c>
      <c r="I9494" s="146">
        <v>0.76188455008488998</v>
      </c>
      <c r="J9494" s="146">
        <v>45.6666666666667</v>
      </c>
      <c r="K9494" s="148">
        <v>59.5</v>
      </c>
      <c r="L9494" s="149"/>
      <c r="M9494" s="149"/>
    </row>
    <row r="9495" spans="1:13">
      <c r="A9495" s="144" t="s">
        <v>293</v>
      </c>
      <c r="B9495" s="145">
        <v>86759609</v>
      </c>
      <c r="C9495" s="140" t="s">
        <v>273</v>
      </c>
      <c r="D9495" s="146">
        <v>0.238095238095238</v>
      </c>
      <c r="E9495" s="146">
        <v>0.38786053001301402</v>
      </c>
      <c r="F9495" s="147">
        <v>5.2280717412794001E-5</v>
      </c>
      <c r="G9495" s="147">
        <v>4.8955670434259997E-3</v>
      </c>
      <c r="H9495" s="146">
        <v>1</v>
      </c>
      <c r="I9495" s="146">
        <v>0.76190476190476197</v>
      </c>
      <c r="J9495" s="146">
        <v>30</v>
      </c>
      <c r="K9495" s="148">
        <v>54.5</v>
      </c>
      <c r="L9495" s="149"/>
      <c r="M9495" s="149"/>
    </row>
    <row r="9496" spans="1:13">
      <c r="A9496" s="144" t="s">
        <v>293</v>
      </c>
      <c r="B9496" s="145">
        <v>157543652</v>
      </c>
      <c r="C9496" s="140" t="s">
        <v>273</v>
      </c>
      <c r="D9496" s="146">
        <v>0.238095238095238</v>
      </c>
      <c r="E9496" s="146">
        <v>0.38786053001301402</v>
      </c>
      <c r="F9496" s="147">
        <v>1.1798231242882401E-3</v>
      </c>
      <c r="G9496" s="147">
        <v>5.8449618392645598E-2</v>
      </c>
      <c r="H9496" s="146">
        <v>1</v>
      </c>
      <c r="I9496" s="146">
        <v>0.76190476190476197</v>
      </c>
      <c r="J9496" s="146">
        <v>52.6666666666667</v>
      </c>
      <c r="K9496" s="148">
        <v>28</v>
      </c>
      <c r="L9496" s="149"/>
      <c r="M9496" s="149"/>
    </row>
    <row r="9497" spans="1:13">
      <c r="A9497" s="144" t="s">
        <v>290</v>
      </c>
      <c r="B9497" s="145">
        <v>1360354</v>
      </c>
      <c r="C9497" s="140" t="s">
        <v>273</v>
      </c>
      <c r="D9497" s="146">
        <v>0.238095238095238</v>
      </c>
      <c r="E9497" s="146">
        <v>0.38786053001301402</v>
      </c>
      <c r="F9497" s="147">
        <v>5.2280717412794001E-5</v>
      </c>
      <c r="G9497" s="147">
        <v>4.8955670434259997E-3</v>
      </c>
      <c r="H9497" s="146">
        <v>1</v>
      </c>
      <c r="I9497" s="146">
        <v>0.76190476190476197</v>
      </c>
      <c r="J9497" s="146">
        <v>71.6666666666667</v>
      </c>
      <c r="K9497" s="148">
        <v>47.5</v>
      </c>
      <c r="L9497" s="149"/>
      <c r="M9497" s="149"/>
    </row>
    <row r="9498" spans="1:13">
      <c r="A9498" s="144" t="s">
        <v>282</v>
      </c>
      <c r="B9498" s="145">
        <v>3184726</v>
      </c>
      <c r="C9498" s="140" t="s">
        <v>273</v>
      </c>
      <c r="D9498" s="146">
        <v>0.238095238095238</v>
      </c>
      <c r="E9498" s="146">
        <v>0.38786053001301402</v>
      </c>
      <c r="F9498" s="147">
        <v>5.2280717412794001E-5</v>
      </c>
      <c r="G9498" s="147">
        <v>4.8955670434259997E-3</v>
      </c>
      <c r="H9498" s="146">
        <v>1</v>
      </c>
      <c r="I9498" s="146">
        <v>0.76190476190476197</v>
      </c>
      <c r="J9498" s="146">
        <v>29.3333333333333</v>
      </c>
      <c r="K9498" s="148">
        <v>42</v>
      </c>
      <c r="L9498" s="149"/>
      <c r="M9498" s="149"/>
    </row>
    <row r="9499" spans="1:13">
      <c r="A9499" s="144" t="s">
        <v>287</v>
      </c>
      <c r="B9499" s="145">
        <v>90073237</v>
      </c>
      <c r="C9499" s="140" t="s">
        <v>273</v>
      </c>
      <c r="D9499" s="146">
        <v>0.238095238095238</v>
      </c>
      <c r="E9499" s="146">
        <v>0.38786053001301402</v>
      </c>
      <c r="F9499" s="147">
        <v>5.2280717412794001E-5</v>
      </c>
      <c r="G9499" s="147">
        <v>4.8955670434259997E-3</v>
      </c>
      <c r="H9499" s="146">
        <v>1</v>
      </c>
      <c r="I9499" s="146">
        <v>0.76190476190476197</v>
      </c>
      <c r="J9499" s="146">
        <v>27.3333333333333</v>
      </c>
      <c r="K9499" s="148">
        <v>35.5</v>
      </c>
      <c r="L9499" s="149"/>
      <c r="M9499" s="149"/>
    </row>
    <row r="9500" spans="1:13">
      <c r="A9500" s="144" t="s">
        <v>281</v>
      </c>
      <c r="B9500" s="145">
        <v>26513917</v>
      </c>
      <c r="C9500" s="140" t="s">
        <v>273</v>
      </c>
      <c r="D9500" s="146">
        <v>0.238095238095238</v>
      </c>
      <c r="E9500" s="146">
        <v>0.38786053001301302</v>
      </c>
      <c r="F9500" s="147">
        <v>1.3952109847124199E-3</v>
      </c>
      <c r="G9500" s="147">
        <v>6.7710695486094097E-2</v>
      </c>
      <c r="H9500" s="146">
        <v>1</v>
      </c>
      <c r="I9500" s="146">
        <v>0.76190476190476197</v>
      </c>
      <c r="J9500" s="146">
        <v>41.3333333333333</v>
      </c>
      <c r="K9500" s="148">
        <v>50</v>
      </c>
      <c r="L9500" s="149"/>
      <c r="M9500" s="149"/>
    </row>
    <row r="9501" spans="1:13">
      <c r="A9501" s="144" t="s">
        <v>285</v>
      </c>
      <c r="B9501" s="145">
        <v>80437436</v>
      </c>
      <c r="C9501" s="140" t="s">
        <v>273</v>
      </c>
      <c r="D9501" s="146">
        <v>0.238095238095238</v>
      </c>
      <c r="E9501" s="146">
        <v>0.38786053001301402</v>
      </c>
      <c r="F9501" s="147">
        <v>1.8484600499993001E-5</v>
      </c>
      <c r="G9501" s="147">
        <v>2.3075358332793399E-3</v>
      </c>
      <c r="H9501" s="146">
        <v>1</v>
      </c>
      <c r="I9501" s="146">
        <v>0.76190476190476197</v>
      </c>
      <c r="J9501" s="146">
        <v>27</v>
      </c>
      <c r="K9501" s="148">
        <v>45</v>
      </c>
      <c r="L9501" s="149"/>
      <c r="M9501" s="149"/>
    </row>
    <row r="9502" spans="1:13">
      <c r="A9502" s="144" t="s">
        <v>278</v>
      </c>
      <c r="B9502" s="145">
        <v>49300123</v>
      </c>
      <c r="C9502" s="140" t="s">
        <v>273</v>
      </c>
      <c r="D9502" s="146">
        <v>0.238095238095238</v>
      </c>
      <c r="E9502" s="146">
        <v>0.38786053001301402</v>
      </c>
      <c r="F9502" s="147">
        <v>5.2280717412794001E-5</v>
      </c>
      <c r="G9502" s="147">
        <v>4.8955670434259997E-3</v>
      </c>
      <c r="H9502" s="146">
        <v>1</v>
      </c>
      <c r="I9502" s="146">
        <v>0.76190476190476197</v>
      </c>
      <c r="J9502" s="146">
        <v>22</v>
      </c>
      <c r="K9502" s="148">
        <v>28.5</v>
      </c>
      <c r="L9502" s="149"/>
      <c r="M9502" s="149"/>
    </row>
    <row r="9503" spans="1:13">
      <c r="A9503" s="144" t="s">
        <v>285</v>
      </c>
      <c r="B9503" s="145">
        <v>77460780</v>
      </c>
      <c r="C9503" s="140" t="s">
        <v>273</v>
      </c>
      <c r="D9503" s="146">
        <v>0.238059818352646</v>
      </c>
      <c r="E9503" s="146">
        <v>4.6326161559613004</v>
      </c>
      <c r="F9503" s="147">
        <v>9.1691360436389299E-5</v>
      </c>
      <c r="G9503" s="147">
        <v>7.4323666249476502E-3</v>
      </c>
      <c r="H9503" s="146">
        <v>0.238059818352646</v>
      </c>
      <c r="I9503" s="146">
        <v>0</v>
      </c>
      <c r="J9503" s="146">
        <v>55.3333333333333</v>
      </c>
      <c r="K9503" s="148">
        <v>18</v>
      </c>
      <c r="L9503" s="149"/>
      <c r="M9503" s="149"/>
    </row>
    <row r="9504" spans="1:13">
      <c r="A9504" s="144" t="s">
        <v>277</v>
      </c>
      <c r="B9504" s="145">
        <v>63397186</v>
      </c>
      <c r="C9504" s="140" t="s">
        <v>273</v>
      </c>
      <c r="D9504" s="146">
        <v>0.237986894794321</v>
      </c>
      <c r="E9504" s="146">
        <v>0.38765804988562702</v>
      </c>
      <c r="F9504" s="147">
        <v>1.0296830703299101E-6</v>
      </c>
      <c r="G9504" s="147">
        <v>3.0123024085165398E-4</v>
      </c>
      <c r="H9504" s="146">
        <v>1</v>
      </c>
      <c r="I9504" s="146">
        <v>0.762013105205679</v>
      </c>
      <c r="J9504" s="146">
        <v>58</v>
      </c>
      <c r="K9504" s="148">
        <v>74.5</v>
      </c>
      <c r="L9504" s="149"/>
      <c r="M9504" s="149"/>
    </row>
    <row r="9505" spans="1:13">
      <c r="A9505" s="144" t="s">
        <v>289</v>
      </c>
      <c r="B9505" s="145">
        <v>154375371</v>
      </c>
      <c r="C9505" s="140" t="s">
        <v>273</v>
      </c>
      <c r="D9505" s="146">
        <v>0.237980769230769</v>
      </c>
      <c r="E9505" s="146">
        <v>0.38764660281945801</v>
      </c>
      <c r="F9505" s="147">
        <v>1.63939330397045E-3</v>
      </c>
      <c r="G9505" s="147">
        <v>7.8188925974981699E-2</v>
      </c>
      <c r="H9505" s="146">
        <v>1</v>
      </c>
      <c r="I9505" s="146">
        <v>0.76201923076923095</v>
      </c>
      <c r="J9505" s="146">
        <v>37</v>
      </c>
      <c r="K9505" s="148">
        <v>34</v>
      </c>
      <c r="L9505" s="149"/>
      <c r="M9505" s="149"/>
    </row>
    <row r="9506" spans="1:13">
      <c r="A9506" s="144" t="s">
        <v>277</v>
      </c>
      <c r="B9506" s="145">
        <v>34702542</v>
      </c>
      <c r="C9506" s="140" t="s">
        <v>273</v>
      </c>
      <c r="D9506" s="146">
        <v>0.237979601748422</v>
      </c>
      <c r="E9506" s="146">
        <v>0.38764442111251002</v>
      </c>
      <c r="F9506" s="147">
        <v>6.2950555739791695E-5</v>
      </c>
      <c r="G9506" s="147">
        <v>5.6165635760915301E-3</v>
      </c>
      <c r="H9506" s="146">
        <v>1</v>
      </c>
      <c r="I9506" s="146">
        <v>0.76202039825157797</v>
      </c>
      <c r="J9506" s="146">
        <v>54</v>
      </c>
      <c r="K9506" s="148">
        <v>50</v>
      </c>
      <c r="L9506" s="149"/>
      <c r="M9506" s="149"/>
    </row>
    <row r="9507" spans="1:13">
      <c r="A9507" s="144" t="s">
        <v>277</v>
      </c>
      <c r="B9507" s="145">
        <v>37396788</v>
      </c>
      <c r="C9507" s="140" t="s">
        <v>273</v>
      </c>
      <c r="D9507" s="146">
        <v>0.23796791443850299</v>
      </c>
      <c r="E9507" s="146">
        <v>0.38762258089109403</v>
      </c>
      <c r="F9507" s="147">
        <v>7.9941924576502008E-6</v>
      </c>
      <c r="G9507" s="147">
        <v>1.26839572006528E-3</v>
      </c>
      <c r="H9507" s="146">
        <v>1</v>
      </c>
      <c r="I9507" s="146">
        <v>0.76203208556149704</v>
      </c>
      <c r="J9507" s="146">
        <v>27</v>
      </c>
      <c r="K9507" s="148">
        <v>22.5</v>
      </c>
      <c r="L9507" s="149"/>
      <c r="M9507" s="149"/>
    </row>
    <row r="9508" spans="1:13">
      <c r="A9508" s="144" t="s">
        <v>292</v>
      </c>
      <c r="B9508" s="145">
        <v>141490849</v>
      </c>
      <c r="C9508" s="140" t="s">
        <v>273</v>
      </c>
      <c r="D9508" s="146">
        <v>0.23793103448275901</v>
      </c>
      <c r="E9508" s="146">
        <v>0.38755366502676902</v>
      </c>
      <c r="F9508" s="147">
        <v>2.1013425856185101E-6</v>
      </c>
      <c r="G9508" s="147">
        <v>4.9461741857709902E-4</v>
      </c>
      <c r="H9508" s="146">
        <v>1</v>
      </c>
      <c r="I9508" s="146">
        <v>0.76206896551724101</v>
      </c>
      <c r="J9508" s="146">
        <v>22.3333333333333</v>
      </c>
      <c r="K9508" s="148">
        <v>24.5</v>
      </c>
      <c r="L9508" s="149"/>
      <c r="M9508" s="149"/>
    </row>
    <row r="9509" spans="1:13">
      <c r="A9509" s="144" t="s">
        <v>279</v>
      </c>
      <c r="B9509" s="145">
        <v>237013793</v>
      </c>
      <c r="C9509" s="140" t="s">
        <v>273</v>
      </c>
      <c r="D9509" s="146">
        <v>0.23790322580645201</v>
      </c>
      <c r="E9509" s="146">
        <v>0.38750170241890403</v>
      </c>
      <c r="F9509" s="147">
        <v>5.0665612672558501E-8</v>
      </c>
      <c r="G9509" s="147">
        <v>3.7258675596349001E-5</v>
      </c>
      <c r="H9509" s="146">
        <v>1</v>
      </c>
      <c r="I9509" s="146">
        <v>0.76209677419354804</v>
      </c>
      <c r="J9509" s="146">
        <v>48.3333333333333</v>
      </c>
      <c r="K9509" s="148">
        <v>45</v>
      </c>
      <c r="L9509" s="149"/>
      <c r="M9509" s="149"/>
    </row>
    <row r="9510" spans="1:13">
      <c r="A9510" s="144" t="s">
        <v>285</v>
      </c>
      <c r="B9510" s="145">
        <v>3775111</v>
      </c>
      <c r="C9510" s="140" t="s">
        <v>273</v>
      </c>
      <c r="D9510" s="146">
        <v>0.23789173789173801</v>
      </c>
      <c r="E9510" s="146">
        <v>0.38748023693057998</v>
      </c>
      <c r="F9510" s="147">
        <v>9.16801491970837E-6</v>
      </c>
      <c r="G9510" s="147">
        <v>1.3988733139081301E-3</v>
      </c>
      <c r="H9510" s="146">
        <v>1</v>
      </c>
      <c r="I9510" s="146">
        <v>0.76210826210826199</v>
      </c>
      <c r="J9510" s="146">
        <v>37</v>
      </c>
      <c r="K9510" s="148">
        <v>33</v>
      </c>
      <c r="L9510" s="149"/>
      <c r="M9510" s="149"/>
    </row>
    <row r="9511" spans="1:13">
      <c r="A9511" s="144" t="s">
        <v>292</v>
      </c>
      <c r="B9511" s="145">
        <v>1552950</v>
      </c>
      <c r="C9511" s="140" t="s">
        <v>273</v>
      </c>
      <c r="D9511" s="146">
        <v>0.237882653061225</v>
      </c>
      <c r="E9511" s="146">
        <v>0.38746326189810798</v>
      </c>
      <c r="F9511" s="147">
        <v>2.16361635982752E-5</v>
      </c>
      <c r="G9511" s="147">
        <v>2.5790994427475501E-3</v>
      </c>
      <c r="H9511" s="146">
        <v>1</v>
      </c>
      <c r="I9511" s="146">
        <v>0.76211734693877498</v>
      </c>
      <c r="J9511" s="146">
        <v>36.6666666666667</v>
      </c>
      <c r="K9511" s="148">
        <v>32.5</v>
      </c>
      <c r="L9511" s="149"/>
      <c r="M9511" s="149"/>
    </row>
    <row r="9512" spans="1:13">
      <c r="A9512" s="144" t="s">
        <v>279</v>
      </c>
      <c r="B9512" s="145">
        <v>219472997</v>
      </c>
      <c r="C9512" s="140" t="s">
        <v>273</v>
      </c>
      <c r="D9512" s="146">
        <v>0.237878787878788</v>
      </c>
      <c r="E9512" s="146">
        <v>0.387456039853948</v>
      </c>
      <c r="F9512" s="147">
        <v>4.7808009029460798E-4</v>
      </c>
      <c r="G9512" s="147">
        <v>2.7099984755556101E-2</v>
      </c>
      <c r="H9512" s="146">
        <v>1</v>
      </c>
      <c r="I9512" s="146">
        <v>0.76212121212121198</v>
      </c>
      <c r="J9512" s="146">
        <v>50.6666666666667</v>
      </c>
      <c r="K9512" s="148">
        <v>48</v>
      </c>
      <c r="L9512" s="149"/>
      <c r="M9512" s="149"/>
    </row>
    <row r="9513" spans="1:13">
      <c r="A9513" s="144" t="s">
        <v>285</v>
      </c>
      <c r="B9513" s="145">
        <v>17665233</v>
      </c>
      <c r="C9513" s="140" t="s">
        <v>273</v>
      </c>
      <c r="D9513" s="146">
        <v>0.23786630036629999</v>
      </c>
      <c r="E9513" s="146">
        <v>0.38743270734297203</v>
      </c>
      <c r="F9513" s="147">
        <v>6.2090579793788603E-9</v>
      </c>
      <c r="G9513" s="147">
        <v>9.3420154146060604E-6</v>
      </c>
      <c r="H9513" s="146">
        <v>1</v>
      </c>
      <c r="I9513" s="146">
        <v>0.76213369963370003</v>
      </c>
      <c r="J9513" s="146">
        <v>44</v>
      </c>
      <c r="K9513" s="148">
        <v>67</v>
      </c>
      <c r="L9513" s="149"/>
      <c r="M9513" s="149"/>
    </row>
    <row r="9514" spans="1:13">
      <c r="A9514" s="144" t="s">
        <v>272</v>
      </c>
      <c r="B9514" s="145">
        <v>44245976</v>
      </c>
      <c r="C9514" s="140" t="s">
        <v>273</v>
      </c>
      <c r="D9514" s="146">
        <v>0.237839506172839</v>
      </c>
      <c r="E9514" s="146">
        <v>4.6313342695200497</v>
      </c>
      <c r="F9514" s="147">
        <v>1.15612466041145E-3</v>
      </c>
      <c r="G9514" s="147">
        <v>5.7393835934466599E-2</v>
      </c>
      <c r="H9514" s="146">
        <v>0.237839506172839</v>
      </c>
      <c r="I9514" s="146">
        <v>0</v>
      </c>
      <c r="J9514" s="146">
        <v>39</v>
      </c>
      <c r="K9514" s="148">
        <v>17</v>
      </c>
      <c r="L9514" s="149"/>
      <c r="M9514" s="149"/>
    </row>
    <row r="9515" spans="1:13">
      <c r="A9515" s="144" t="s">
        <v>276</v>
      </c>
      <c r="B9515" s="145">
        <v>49543201</v>
      </c>
      <c r="C9515" s="140" t="s">
        <v>273</v>
      </c>
      <c r="D9515" s="146">
        <v>0.23783359497645201</v>
      </c>
      <c r="E9515" s="146">
        <v>0.387371600173958</v>
      </c>
      <c r="F9515" s="147">
        <v>1.0621081808194001E-8</v>
      </c>
      <c r="G9515" s="147">
        <v>1.3184970665970799E-5</v>
      </c>
      <c r="H9515" s="146">
        <v>1</v>
      </c>
      <c r="I9515" s="146">
        <v>0.76216640502354804</v>
      </c>
      <c r="J9515" s="146">
        <v>48.3333333333333</v>
      </c>
      <c r="K9515" s="148">
        <v>44</v>
      </c>
      <c r="L9515" s="149"/>
      <c r="M9515" s="149"/>
    </row>
    <row r="9516" spans="1:13">
      <c r="A9516" s="144" t="s">
        <v>274</v>
      </c>
      <c r="B9516" s="145">
        <v>87706377</v>
      </c>
      <c r="C9516" s="140" t="s">
        <v>273</v>
      </c>
      <c r="D9516" s="146">
        <v>0.23782608695652199</v>
      </c>
      <c r="E9516" s="146">
        <v>0.387357572458702</v>
      </c>
      <c r="F9516" s="147">
        <v>3.0106468024954899E-6</v>
      </c>
      <c r="G9516" s="147">
        <v>6.3887085817899796E-4</v>
      </c>
      <c r="H9516" s="146">
        <v>1</v>
      </c>
      <c r="I9516" s="146">
        <v>0.76217391304347804</v>
      </c>
      <c r="J9516" s="146">
        <v>23.6666666666667</v>
      </c>
      <c r="K9516" s="148">
        <v>35.5</v>
      </c>
      <c r="L9516" s="149"/>
      <c r="M9516" s="149"/>
    </row>
    <row r="9517" spans="1:13">
      <c r="A9517" s="144" t="s">
        <v>281</v>
      </c>
      <c r="B9517" s="145">
        <v>51636937</v>
      </c>
      <c r="C9517" s="140" t="s">
        <v>273</v>
      </c>
      <c r="D9517" s="146">
        <v>0.23780559743068799</v>
      </c>
      <c r="E9517" s="146">
        <v>4.6311368703170102</v>
      </c>
      <c r="F9517" s="147">
        <v>7.32792329895667E-4</v>
      </c>
      <c r="G9517" s="147">
        <v>3.87050212619423E-2</v>
      </c>
      <c r="H9517" s="146">
        <v>0.23780559743068799</v>
      </c>
      <c r="I9517" s="146">
        <v>0</v>
      </c>
      <c r="J9517" s="146">
        <v>74.3333333333333</v>
      </c>
      <c r="K9517" s="148">
        <v>46</v>
      </c>
      <c r="L9517" s="149"/>
      <c r="M9517" s="149"/>
    </row>
    <row r="9518" spans="1:13">
      <c r="A9518" s="144" t="s">
        <v>278</v>
      </c>
      <c r="B9518" s="145">
        <v>41450227</v>
      </c>
      <c r="C9518" s="140" t="s">
        <v>273</v>
      </c>
      <c r="D9518" s="146">
        <v>0.237789987789988</v>
      </c>
      <c r="E9518" s="146">
        <v>0.387290127974598</v>
      </c>
      <c r="F9518" s="147">
        <v>1.12122469308166E-6</v>
      </c>
      <c r="G9518" s="147">
        <v>3.1882645246176898E-4</v>
      </c>
      <c r="H9518" s="146">
        <v>1</v>
      </c>
      <c r="I9518" s="146">
        <v>0.76221001221001194</v>
      </c>
      <c r="J9518" s="146">
        <v>63.6666666666667</v>
      </c>
      <c r="K9518" s="148">
        <v>44.5</v>
      </c>
      <c r="L9518" s="149"/>
      <c r="M9518" s="149"/>
    </row>
    <row r="9519" spans="1:13">
      <c r="A9519" s="144" t="s">
        <v>286</v>
      </c>
      <c r="B9519" s="145">
        <v>114514145</v>
      </c>
      <c r="C9519" s="140" t="s">
        <v>273</v>
      </c>
      <c r="D9519" s="146">
        <v>0.23776223776223801</v>
      </c>
      <c r="E9519" s="146">
        <v>0.38723828442496699</v>
      </c>
      <c r="F9519" s="147">
        <v>3.00047840614377E-4</v>
      </c>
      <c r="G9519" s="147">
        <v>1.8539906656389101E-2</v>
      </c>
      <c r="H9519" s="146">
        <v>1</v>
      </c>
      <c r="I9519" s="146">
        <v>0.76223776223776196</v>
      </c>
      <c r="J9519" s="146">
        <v>24</v>
      </c>
      <c r="K9519" s="148">
        <v>12</v>
      </c>
      <c r="L9519" s="149"/>
      <c r="M9519" s="149"/>
    </row>
    <row r="9520" spans="1:13">
      <c r="A9520" s="144" t="s">
        <v>289</v>
      </c>
      <c r="B9520" s="145">
        <v>23748579</v>
      </c>
      <c r="C9520" s="140" t="s">
        <v>273</v>
      </c>
      <c r="D9520" s="146">
        <v>0.23776223776223801</v>
      </c>
      <c r="E9520" s="146">
        <v>0.38723828442496699</v>
      </c>
      <c r="F9520" s="147">
        <v>3.00047840614377E-4</v>
      </c>
      <c r="G9520" s="147">
        <v>1.8539906656389101E-2</v>
      </c>
      <c r="H9520" s="146">
        <v>1</v>
      </c>
      <c r="I9520" s="146">
        <v>0.76223776223776196</v>
      </c>
      <c r="J9520" s="146">
        <v>53.6666666666667</v>
      </c>
      <c r="K9520" s="148">
        <v>29.5</v>
      </c>
      <c r="L9520" s="149"/>
      <c r="M9520" s="149"/>
    </row>
    <row r="9521" spans="1:13">
      <c r="A9521" s="144" t="s">
        <v>295</v>
      </c>
      <c r="B9521" s="145">
        <v>51384512</v>
      </c>
      <c r="C9521" s="140" t="s">
        <v>273</v>
      </c>
      <c r="D9521" s="146">
        <v>0.23773773773773799</v>
      </c>
      <c r="E9521" s="146">
        <v>0.38719251419085798</v>
      </c>
      <c r="F9521" s="147">
        <v>3.1990495810158798E-7</v>
      </c>
      <c r="G9521" s="147">
        <v>1.34317251971062E-4</v>
      </c>
      <c r="H9521" s="146">
        <v>1</v>
      </c>
      <c r="I9521" s="146">
        <v>0.76226226226226201</v>
      </c>
      <c r="J9521" s="146">
        <v>27.3333333333333</v>
      </c>
      <c r="K9521" s="148">
        <v>32</v>
      </c>
      <c r="L9521" s="149"/>
      <c r="M9521" s="149"/>
    </row>
    <row r="9522" spans="1:13">
      <c r="A9522" s="144" t="s">
        <v>289</v>
      </c>
      <c r="B9522" s="145">
        <v>631382</v>
      </c>
      <c r="C9522" s="140" t="s">
        <v>273</v>
      </c>
      <c r="D9522" s="146">
        <v>0.237725752508361</v>
      </c>
      <c r="E9522" s="146">
        <v>4.6306719476658298</v>
      </c>
      <c r="F9522" s="147">
        <v>2.5933449267480997E-4</v>
      </c>
      <c r="G9522" s="147">
        <v>1.6502790412631099E-2</v>
      </c>
      <c r="H9522" s="146">
        <v>0.237725752508361</v>
      </c>
      <c r="I9522" s="146">
        <v>0</v>
      </c>
      <c r="J9522" s="146">
        <v>45.3333333333333</v>
      </c>
      <c r="K9522" s="148">
        <v>35.5</v>
      </c>
      <c r="L9522" s="149"/>
      <c r="M9522" s="149"/>
    </row>
    <row r="9523" spans="1:13">
      <c r="A9523" s="144" t="s">
        <v>279</v>
      </c>
      <c r="B9523" s="145">
        <v>71235550</v>
      </c>
      <c r="C9523" s="140" t="s">
        <v>273</v>
      </c>
      <c r="D9523" s="146">
        <v>0.237719298245614</v>
      </c>
      <c r="E9523" s="146">
        <v>0.38715806702497901</v>
      </c>
      <c r="F9523" s="147">
        <v>7.4180040653642099E-5</v>
      </c>
      <c r="G9523" s="147">
        <v>6.3521746517765203E-3</v>
      </c>
      <c r="H9523" s="146">
        <v>1</v>
      </c>
      <c r="I9523" s="146">
        <v>0.762280701754386</v>
      </c>
      <c r="J9523" s="146">
        <v>35</v>
      </c>
      <c r="K9523" s="148">
        <v>41.5</v>
      </c>
      <c r="L9523" s="149"/>
      <c r="M9523" s="149"/>
    </row>
    <row r="9524" spans="1:13">
      <c r="A9524" s="144" t="s">
        <v>286</v>
      </c>
      <c r="B9524" s="145">
        <v>101292302</v>
      </c>
      <c r="C9524" s="140" t="s">
        <v>273</v>
      </c>
      <c r="D9524" s="146">
        <v>0.23770957658425701</v>
      </c>
      <c r="E9524" s="146">
        <v>4.6305777399090404</v>
      </c>
      <c r="F9524" s="147">
        <v>2.6822852636830299E-5</v>
      </c>
      <c r="G9524" s="147">
        <v>3.0178206808003198E-3</v>
      </c>
      <c r="H9524" s="146">
        <v>0.23770957658425701</v>
      </c>
      <c r="I9524" s="146">
        <v>0</v>
      </c>
      <c r="J9524" s="146">
        <v>29</v>
      </c>
      <c r="K9524" s="148">
        <v>42</v>
      </c>
      <c r="L9524" s="149"/>
      <c r="M9524" s="149"/>
    </row>
    <row r="9525" spans="1:13">
      <c r="A9525" s="144" t="s">
        <v>295</v>
      </c>
      <c r="B9525" s="145">
        <v>35379958</v>
      </c>
      <c r="C9525" s="140" t="s">
        <v>273</v>
      </c>
      <c r="D9525" s="146">
        <v>0.23769507803121301</v>
      </c>
      <c r="E9525" s="146">
        <v>0.38711282203153602</v>
      </c>
      <c r="F9525" s="147">
        <v>1.08850425995477E-4</v>
      </c>
      <c r="G9525" s="147">
        <v>8.4476320229829992E-3</v>
      </c>
      <c r="H9525" s="146">
        <v>1</v>
      </c>
      <c r="I9525" s="146">
        <v>0.76230492196878696</v>
      </c>
      <c r="J9525" s="146">
        <v>59.3333333333333</v>
      </c>
      <c r="K9525" s="148">
        <v>41.5</v>
      </c>
      <c r="L9525" s="149"/>
      <c r="M9525" s="149"/>
    </row>
    <row r="9526" spans="1:13">
      <c r="A9526" s="144" t="s">
        <v>283</v>
      </c>
      <c r="B9526" s="145">
        <v>77206061</v>
      </c>
      <c r="C9526" s="140" t="s">
        <v>273</v>
      </c>
      <c r="D9526" s="146">
        <v>0.237667594232229</v>
      </c>
      <c r="E9526" s="146">
        <v>0.38706148216062702</v>
      </c>
      <c r="F9526" s="147">
        <v>1.2063440275777599E-4</v>
      </c>
      <c r="G9526" s="147">
        <v>9.1399550501652001E-3</v>
      </c>
      <c r="H9526" s="146">
        <v>1</v>
      </c>
      <c r="I9526" s="146">
        <v>0.76233240576777095</v>
      </c>
      <c r="J9526" s="146">
        <v>51</v>
      </c>
      <c r="K9526" s="148">
        <v>63</v>
      </c>
      <c r="L9526" s="149"/>
      <c r="M9526" s="149"/>
    </row>
    <row r="9527" spans="1:13">
      <c r="A9527" s="144" t="s">
        <v>285</v>
      </c>
      <c r="B9527" s="145">
        <v>13550806</v>
      </c>
      <c r="C9527" s="140" t="s">
        <v>273</v>
      </c>
      <c r="D9527" s="146">
        <v>0.23764705882352999</v>
      </c>
      <c r="E9527" s="146">
        <v>0.38702312310924802</v>
      </c>
      <c r="F9527" s="147">
        <v>1.34380346564796E-9</v>
      </c>
      <c r="G9527" s="147">
        <v>4.9023689434478199E-6</v>
      </c>
      <c r="H9527" s="146">
        <v>1</v>
      </c>
      <c r="I9527" s="146">
        <v>0.76235294117647001</v>
      </c>
      <c r="J9527" s="146">
        <v>40</v>
      </c>
      <c r="K9527" s="148">
        <v>42</v>
      </c>
      <c r="L9527" s="149"/>
      <c r="M9527" s="149"/>
    </row>
    <row r="9528" spans="1:13">
      <c r="A9528" s="144" t="s">
        <v>280</v>
      </c>
      <c r="B9528" s="145">
        <v>161165075</v>
      </c>
      <c r="C9528" s="140" t="s">
        <v>273</v>
      </c>
      <c r="D9528" s="146">
        <v>0.23764705882352899</v>
      </c>
      <c r="E9528" s="146">
        <v>0.38702312310924702</v>
      </c>
      <c r="F9528" s="147">
        <v>1.34380346564793E-9</v>
      </c>
      <c r="G9528" s="147">
        <v>4.9023689434478199E-6</v>
      </c>
      <c r="H9528" s="146">
        <v>1</v>
      </c>
      <c r="I9528" s="146">
        <v>0.76235294117647101</v>
      </c>
      <c r="J9528" s="146">
        <v>30.3333333333333</v>
      </c>
      <c r="K9528" s="148">
        <v>33.5</v>
      </c>
      <c r="L9528" s="149"/>
      <c r="M9528" s="149"/>
    </row>
    <row r="9529" spans="1:13">
      <c r="A9529" s="144" t="s">
        <v>280</v>
      </c>
      <c r="B9529" s="145">
        <v>2783643</v>
      </c>
      <c r="C9529" s="140" t="s">
        <v>273</v>
      </c>
      <c r="D9529" s="146">
        <v>0.237560975609756</v>
      </c>
      <c r="E9529" s="146">
        <v>0.38686233534168801</v>
      </c>
      <c r="F9529" s="147">
        <v>3.0848455414639098E-6</v>
      </c>
      <c r="G9529" s="147">
        <v>6.4935219991032903E-4</v>
      </c>
      <c r="H9529" s="146">
        <v>1</v>
      </c>
      <c r="I9529" s="146">
        <v>0.76243902439024402</v>
      </c>
      <c r="J9529" s="146">
        <v>23</v>
      </c>
      <c r="K9529" s="148">
        <v>33</v>
      </c>
      <c r="L9529" s="149"/>
      <c r="M9529" s="149"/>
    </row>
    <row r="9530" spans="1:13">
      <c r="A9530" s="144" t="s">
        <v>272</v>
      </c>
      <c r="B9530" s="145">
        <v>6253544</v>
      </c>
      <c r="C9530" s="140" t="s">
        <v>273</v>
      </c>
      <c r="D9530" s="146">
        <v>0.23755656108597301</v>
      </c>
      <c r="E9530" s="146">
        <v>0.38685409029817103</v>
      </c>
      <c r="F9530" s="147">
        <v>1.1523840125357801E-6</v>
      </c>
      <c r="G9530" s="147">
        <v>3.2509729870886298E-4</v>
      </c>
      <c r="H9530" s="146">
        <v>1</v>
      </c>
      <c r="I9530" s="146">
        <v>0.76244343891402699</v>
      </c>
      <c r="J9530" s="146">
        <v>32</v>
      </c>
      <c r="K9530" s="148">
        <v>47</v>
      </c>
      <c r="L9530" s="149"/>
      <c r="M9530" s="149"/>
    </row>
    <row r="9531" spans="1:13">
      <c r="A9531" s="144" t="s">
        <v>290</v>
      </c>
      <c r="B9531" s="145">
        <v>7529067</v>
      </c>
      <c r="C9531" s="140" t="s">
        <v>273</v>
      </c>
      <c r="D9531" s="146">
        <v>0.23749999999999999</v>
      </c>
      <c r="E9531" s="146">
        <v>0.38674845484741999</v>
      </c>
      <c r="F9531" s="147">
        <v>2.25419497569872E-4</v>
      </c>
      <c r="G9531" s="147">
        <v>1.47954386759706E-2</v>
      </c>
      <c r="H9531" s="146">
        <v>1</v>
      </c>
      <c r="I9531" s="146">
        <v>0.76249999999999996</v>
      </c>
      <c r="J9531" s="146">
        <v>70</v>
      </c>
      <c r="K9531" s="148">
        <v>37</v>
      </c>
      <c r="L9531" s="149"/>
      <c r="M9531" s="149"/>
    </row>
    <row r="9532" spans="1:13">
      <c r="A9532" s="144" t="s">
        <v>278</v>
      </c>
      <c r="B9532" s="145">
        <v>48531863</v>
      </c>
      <c r="C9532" s="140" t="s">
        <v>273</v>
      </c>
      <c r="D9532" s="146">
        <v>0.23749999999999999</v>
      </c>
      <c r="E9532" s="146">
        <v>0.38674845484741999</v>
      </c>
      <c r="F9532" s="147">
        <v>5.6321635373729603E-8</v>
      </c>
      <c r="G9532" s="147">
        <v>4.0091645806199499E-5</v>
      </c>
      <c r="H9532" s="146">
        <v>1</v>
      </c>
      <c r="I9532" s="146">
        <v>0.76249999999999996</v>
      </c>
      <c r="J9532" s="146">
        <v>52.3333333333333</v>
      </c>
      <c r="K9532" s="148">
        <v>48</v>
      </c>
      <c r="L9532" s="149"/>
      <c r="M9532" s="149"/>
    </row>
    <row r="9533" spans="1:13">
      <c r="A9533" s="144" t="s">
        <v>291</v>
      </c>
      <c r="B9533" s="145">
        <v>19483945</v>
      </c>
      <c r="C9533" s="140" t="s">
        <v>273</v>
      </c>
      <c r="D9533" s="146">
        <v>0.23744523087293601</v>
      </c>
      <c r="E9533" s="146">
        <v>0.38664617349193497</v>
      </c>
      <c r="F9533" s="147">
        <v>1.4797431705676299E-5</v>
      </c>
      <c r="G9533" s="147">
        <v>1.9681093912589901E-3</v>
      </c>
      <c r="H9533" s="146">
        <v>1</v>
      </c>
      <c r="I9533" s="146">
        <v>0.76255476912706399</v>
      </c>
      <c r="J9533" s="146">
        <v>148.333333333333</v>
      </c>
      <c r="K9533" s="148">
        <v>76</v>
      </c>
      <c r="L9533" s="149"/>
      <c r="M9533" s="149"/>
    </row>
    <row r="9534" spans="1:13">
      <c r="A9534" s="144" t="s">
        <v>292</v>
      </c>
      <c r="B9534" s="145">
        <v>127291164</v>
      </c>
      <c r="C9534" s="140" t="s">
        <v>273</v>
      </c>
      <c r="D9534" s="146">
        <v>0.23744513744513701</v>
      </c>
      <c r="E9534" s="146">
        <v>4.6290367869095599</v>
      </c>
      <c r="F9534" s="147">
        <v>1.68559217474399E-3</v>
      </c>
      <c r="G9534" s="147">
        <v>8.0155439460049896E-2</v>
      </c>
      <c r="H9534" s="146">
        <v>0.23744513744513701</v>
      </c>
      <c r="I9534" s="146">
        <v>0</v>
      </c>
      <c r="J9534" s="146">
        <v>42.6666666666667</v>
      </c>
      <c r="K9534" s="148">
        <v>14</v>
      </c>
      <c r="L9534" s="149"/>
      <c r="M9534" s="149"/>
    </row>
    <row r="9535" spans="1:13">
      <c r="A9535" s="144" t="s">
        <v>276</v>
      </c>
      <c r="B9535" s="145">
        <v>8131047</v>
      </c>
      <c r="C9535" s="140" t="s">
        <v>273</v>
      </c>
      <c r="D9535" s="146">
        <v>0.23739495798319299</v>
      </c>
      <c r="E9535" s="146">
        <v>0.386552295242935</v>
      </c>
      <c r="F9535" s="147">
        <v>1.2729270905150801E-4</v>
      </c>
      <c r="G9535" s="147">
        <v>9.5244418766518707E-3</v>
      </c>
      <c r="H9535" s="146">
        <v>1</v>
      </c>
      <c r="I9535" s="146">
        <v>0.76260504201680701</v>
      </c>
      <c r="J9535" s="146">
        <v>28.3333333333333</v>
      </c>
      <c r="K9535" s="148">
        <v>31</v>
      </c>
      <c r="L9535" s="149"/>
      <c r="M9535" s="149"/>
    </row>
    <row r="9536" spans="1:13">
      <c r="A9536" s="144" t="s">
        <v>287</v>
      </c>
      <c r="B9536" s="145">
        <v>90002936</v>
      </c>
      <c r="C9536" s="140" t="s">
        <v>273</v>
      </c>
      <c r="D9536" s="146">
        <v>0.23738347798135601</v>
      </c>
      <c r="E9536" s="146">
        <v>0.38653085865143799</v>
      </c>
      <c r="F9536" s="147">
        <v>2.8202557118080702E-6</v>
      </c>
      <c r="G9536" s="147">
        <v>6.0952136309767196E-4</v>
      </c>
      <c r="H9536" s="146">
        <v>1</v>
      </c>
      <c r="I9536" s="146">
        <v>0.76261652201864405</v>
      </c>
      <c r="J9536" s="146">
        <v>50.6666666666667</v>
      </c>
      <c r="K9536" s="148">
        <v>56</v>
      </c>
      <c r="L9536" s="149"/>
      <c r="M9536" s="149"/>
    </row>
    <row r="9537" spans="1:13">
      <c r="A9537" s="144" t="s">
        <v>281</v>
      </c>
      <c r="B9537" s="145">
        <v>89938001</v>
      </c>
      <c r="C9537" s="140" t="s">
        <v>273</v>
      </c>
      <c r="D9537" s="146">
        <v>0.23733583489681001</v>
      </c>
      <c r="E9537" s="146">
        <v>0.38644189818955998</v>
      </c>
      <c r="F9537" s="147">
        <v>8.8036899854585398E-9</v>
      </c>
      <c r="G9537" s="147">
        <v>1.17059764294796E-5</v>
      </c>
      <c r="H9537" s="146">
        <v>1</v>
      </c>
      <c r="I9537" s="146">
        <v>0.76266416510319002</v>
      </c>
      <c r="J9537" s="146">
        <v>43</v>
      </c>
      <c r="K9537" s="148">
        <v>59.5</v>
      </c>
      <c r="L9537" s="149"/>
      <c r="M9537" s="149"/>
    </row>
    <row r="9538" spans="1:13">
      <c r="A9538" s="144" t="s">
        <v>285</v>
      </c>
      <c r="B9538" s="145">
        <v>82867892</v>
      </c>
      <c r="C9538" s="140" t="s">
        <v>273</v>
      </c>
      <c r="D9538" s="146">
        <v>0.23733233979135601</v>
      </c>
      <c r="E9538" s="146">
        <v>0.38643537224966301</v>
      </c>
      <c r="F9538" s="147">
        <v>6.5156157098096297E-4</v>
      </c>
      <c r="G9538" s="147">
        <v>3.5066007919100403E-2</v>
      </c>
      <c r="H9538" s="146">
        <v>1</v>
      </c>
      <c r="I9538" s="146">
        <v>0.76266766020864396</v>
      </c>
      <c r="J9538" s="146">
        <v>36</v>
      </c>
      <c r="K9538" s="148">
        <v>41.5</v>
      </c>
      <c r="L9538" s="149"/>
      <c r="M9538" s="149"/>
    </row>
    <row r="9539" spans="1:13">
      <c r="A9539" s="144" t="s">
        <v>276</v>
      </c>
      <c r="B9539" s="145">
        <v>39247869</v>
      </c>
      <c r="C9539" s="140" t="s">
        <v>273</v>
      </c>
      <c r="D9539" s="146">
        <v>0.23733157779240699</v>
      </c>
      <c r="E9539" s="146">
        <v>4.6283745409078003</v>
      </c>
      <c r="F9539" s="147">
        <v>4.06850133460161E-4</v>
      </c>
      <c r="G9539" s="147">
        <v>2.37537932142638E-2</v>
      </c>
      <c r="H9539" s="146">
        <v>0.23733157779240699</v>
      </c>
      <c r="I9539" s="146">
        <v>0</v>
      </c>
      <c r="J9539" s="146">
        <v>43.3333333333333</v>
      </c>
      <c r="K9539" s="148">
        <v>39.5</v>
      </c>
      <c r="L9539" s="149"/>
      <c r="M9539" s="149"/>
    </row>
    <row r="9540" spans="1:13">
      <c r="A9540" s="144" t="s">
        <v>294</v>
      </c>
      <c r="B9540" s="145">
        <v>26864432</v>
      </c>
      <c r="C9540" s="140" t="s">
        <v>273</v>
      </c>
      <c r="D9540" s="146">
        <v>0.237231405405991</v>
      </c>
      <c r="E9540" s="146">
        <v>4.6277901129906098</v>
      </c>
      <c r="F9540" s="147">
        <v>3.9987817684538702E-4</v>
      </c>
      <c r="G9540" s="147">
        <v>2.3420701359130498E-2</v>
      </c>
      <c r="H9540" s="146">
        <v>0.237231405405991</v>
      </c>
      <c r="I9540" s="146">
        <v>0</v>
      </c>
      <c r="J9540" s="146">
        <v>57</v>
      </c>
      <c r="K9540" s="148">
        <v>31</v>
      </c>
      <c r="L9540" s="149"/>
      <c r="M9540" s="149"/>
    </row>
    <row r="9541" spans="1:13">
      <c r="A9541" s="144" t="s">
        <v>280</v>
      </c>
      <c r="B9541" s="145">
        <v>26024498</v>
      </c>
      <c r="C9541" s="140" t="s">
        <v>273</v>
      </c>
      <c r="D9541" s="146">
        <v>0.23723118279569899</v>
      </c>
      <c r="E9541" s="146">
        <v>0.38624650819950301</v>
      </c>
      <c r="F9541" s="147">
        <v>4.6744578967764802E-3</v>
      </c>
      <c r="G9541" s="147">
        <v>0.20639040294295499</v>
      </c>
      <c r="H9541" s="146">
        <v>1</v>
      </c>
      <c r="I9541" s="146">
        <v>0.76276881720430101</v>
      </c>
      <c r="J9541" s="146">
        <v>68</v>
      </c>
      <c r="K9541" s="148">
        <v>55</v>
      </c>
      <c r="L9541" s="149"/>
      <c r="M9541" s="149"/>
    </row>
    <row r="9542" spans="1:13">
      <c r="A9542" s="144" t="s">
        <v>280</v>
      </c>
      <c r="B9542" s="145">
        <v>68243044</v>
      </c>
      <c r="C9542" s="140" t="s">
        <v>273</v>
      </c>
      <c r="D9542" s="146">
        <v>0.23720035513465501</v>
      </c>
      <c r="E9542" s="146">
        <v>0.38618895667097902</v>
      </c>
      <c r="F9542" s="147">
        <v>9.11883372144453E-4</v>
      </c>
      <c r="G9542" s="147">
        <v>4.6701565990209901E-2</v>
      </c>
      <c r="H9542" s="146">
        <v>1</v>
      </c>
      <c r="I9542" s="146">
        <v>0.76279964486534502</v>
      </c>
      <c r="J9542" s="146">
        <v>56</v>
      </c>
      <c r="K9542" s="148">
        <v>70</v>
      </c>
      <c r="L9542" s="149"/>
      <c r="M9542" s="149"/>
    </row>
    <row r="9543" spans="1:13">
      <c r="A9543" s="144" t="s">
        <v>278</v>
      </c>
      <c r="B9543" s="145">
        <v>20920458</v>
      </c>
      <c r="C9543" s="140" t="s">
        <v>273</v>
      </c>
      <c r="D9543" s="146">
        <v>0.237198392422273</v>
      </c>
      <c r="E9543" s="146">
        <v>4.6275974560424498</v>
      </c>
      <c r="F9543" s="147">
        <v>1.0252005674485701E-3</v>
      </c>
      <c r="G9543" s="147">
        <v>5.1665030179349203E-2</v>
      </c>
      <c r="H9543" s="146">
        <v>0.237198392422273</v>
      </c>
      <c r="I9543" s="146">
        <v>0</v>
      </c>
      <c r="J9543" s="146">
        <v>49.6666666666667</v>
      </c>
      <c r="K9543" s="148">
        <v>26</v>
      </c>
      <c r="L9543" s="149"/>
      <c r="M9543" s="149"/>
    </row>
    <row r="9544" spans="1:13">
      <c r="A9544" s="144" t="s">
        <v>280</v>
      </c>
      <c r="B9544" s="145">
        <v>14902374</v>
      </c>
      <c r="C9544" s="140" t="s">
        <v>273</v>
      </c>
      <c r="D9544" s="146">
        <v>0.237179487179487</v>
      </c>
      <c r="E9544" s="146">
        <v>0.38615000001621902</v>
      </c>
      <c r="F9544" s="147">
        <v>8.8141783036174606E-5</v>
      </c>
      <c r="G9544" s="147">
        <v>7.2090053088150301E-3</v>
      </c>
      <c r="H9544" s="146">
        <v>1</v>
      </c>
      <c r="I9544" s="146">
        <v>0.762820512820513</v>
      </c>
      <c r="J9544" s="146">
        <v>35</v>
      </c>
      <c r="K9544" s="148">
        <v>32.5</v>
      </c>
      <c r="L9544" s="149"/>
      <c r="M9544" s="149"/>
    </row>
    <row r="9545" spans="1:13">
      <c r="A9545" s="144" t="s">
        <v>286</v>
      </c>
      <c r="B9545" s="145">
        <v>76112454</v>
      </c>
      <c r="C9545" s="140" t="s">
        <v>273</v>
      </c>
      <c r="D9545" s="146">
        <v>0.237179487179487</v>
      </c>
      <c r="E9545" s="146">
        <v>0.38615000001621902</v>
      </c>
      <c r="F9545" s="147">
        <v>8.2855062394318093E-9</v>
      </c>
      <c r="G9545" s="147">
        <v>1.1193842451927799E-5</v>
      </c>
      <c r="H9545" s="146">
        <v>1</v>
      </c>
      <c r="I9545" s="146">
        <v>0.762820512820513</v>
      </c>
      <c r="J9545" s="146">
        <v>24</v>
      </c>
      <c r="K9545" s="148">
        <v>45.5</v>
      </c>
      <c r="L9545" s="149"/>
      <c r="M9545" s="149"/>
    </row>
    <row r="9546" spans="1:13">
      <c r="A9546" s="144" t="s">
        <v>282</v>
      </c>
      <c r="B9546" s="145">
        <v>13135916</v>
      </c>
      <c r="C9546" s="140" t="s">
        <v>273</v>
      </c>
      <c r="D9546" s="146">
        <v>0.237179487179487</v>
      </c>
      <c r="E9546" s="146">
        <v>0.38615000001621902</v>
      </c>
      <c r="F9546" s="147">
        <v>1.2041339856349799E-6</v>
      </c>
      <c r="G9546" s="147">
        <v>3.3543915499332897E-4</v>
      </c>
      <c r="H9546" s="146">
        <v>1</v>
      </c>
      <c r="I9546" s="146">
        <v>0.762820512820513</v>
      </c>
      <c r="J9546" s="146">
        <v>31</v>
      </c>
      <c r="K9546" s="148">
        <v>32.5</v>
      </c>
      <c r="L9546" s="149"/>
      <c r="M9546" s="149"/>
    </row>
    <row r="9547" spans="1:13">
      <c r="A9547" s="144" t="s">
        <v>295</v>
      </c>
      <c r="B9547" s="145">
        <v>97628815</v>
      </c>
      <c r="C9547" s="140" t="s">
        <v>273</v>
      </c>
      <c r="D9547" s="146">
        <v>0.237179487179487</v>
      </c>
      <c r="E9547" s="146">
        <v>0.38615000001621902</v>
      </c>
      <c r="F9547" s="147">
        <v>3.7443861320286799E-6</v>
      </c>
      <c r="G9547" s="147">
        <v>7.4413042111184295E-4</v>
      </c>
      <c r="H9547" s="146">
        <v>1</v>
      </c>
      <c r="I9547" s="146">
        <v>0.762820512820513</v>
      </c>
      <c r="J9547" s="146">
        <v>13.3333333333333</v>
      </c>
      <c r="K9547" s="148">
        <v>32.5</v>
      </c>
      <c r="L9547" s="149"/>
      <c r="M9547" s="149"/>
    </row>
    <row r="9548" spans="1:13">
      <c r="A9548" s="144" t="s">
        <v>288</v>
      </c>
      <c r="B9548" s="145">
        <v>25364894</v>
      </c>
      <c r="C9548" s="140" t="s">
        <v>273</v>
      </c>
      <c r="D9548" s="146">
        <v>0.23715795728179601</v>
      </c>
      <c r="E9548" s="146">
        <v>0.46808487274441901</v>
      </c>
      <c r="F9548" s="147">
        <v>1.33410315827354E-2</v>
      </c>
      <c r="G9548" s="147">
        <v>0.57015414612735904</v>
      </c>
      <c r="H9548" s="146">
        <v>0.84592988710635797</v>
      </c>
      <c r="I9548" s="146">
        <v>0.60877192982456096</v>
      </c>
      <c r="J9548" s="146">
        <v>27.3333333333333</v>
      </c>
      <c r="K9548" s="148">
        <v>17</v>
      </c>
      <c r="L9548" s="149"/>
      <c r="M9548" s="149"/>
    </row>
    <row r="9549" spans="1:13">
      <c r="A9549" s="144" t="s">
        <v>292</v>
      </c>
      <c r="B9549" s="145">
        <v>155026672</v>
      </c>
      <c r="C9549" s="140" t="s">
        <v>273</v>
      </c>
      <c r="D9549" s="146">
        <v>0.23715775749674101</v>
      </c>
      <c r="E9549" s="146">
        <v>0.38610943579167201</v>
      </c>
      <c r="F9549" s="147">
        <v>1.5663747589951999E-5</v>
      </c>
      <c r="G9549" s="147">
        <v>2.0505862962005399E-3</v>
      </c>
      <c r="H9549" s="146">
        <v>1</v>
      </c>
      <c r="I9549" s="146">
        <v>0.76284224250325905</v>
      </c>
      <c r="J9549" s="146">
        <v>50.6666666666667</v>
      </c>
      <c r="K9549" s="148">
        <v>62</v>
      </c>
      <c r="L9549" s="149"/>
      <c r="M9549" s="149"/>
    </row>
    <row r="9550" spans="1:13">
      <c r="A9550" s="144" t="s">
        <v>281</v>
      </c>
      <c r="B9550" s="145">
        <v>2562989</v>
      </c>
      <c r="C9550" s="140" t="s">
        <v>273</v>
      </c>
      <c r="D9550" s="146">
        <v>0.237139626907858</v>
      </c>
      <c r="E9550" s="146">
        <v>0.386075591104593</v>
      </c>
      <c r="F9550" s="147">
        <v>2.04049706874443E-5</v>
      </c>
      <c r="G9550" s="147">
        <v>2.4721701573742201E-3</v>
      </c>
      <c r="H9550" s="146">
        <v>1</v>
      </c>
      <c r="I9550" s="146">
        <v>0.76286037309214205</v>
      </c>
      <c r="J9550" s="146">
        <v>55</v>
      </c>
      <c r="K9550" s="148">
        <v>45</v>
      </c>
      <c r="L9550" s="149"/>
      <c r="M9550" s="149"/>
    </row>
    <row r="9551" spans="1:13">
      <c r="A9551" s="144" t="s">
        <v>291</v>
      </c>
      <c r="B9551" s="145">
        <v>4262771</v>
      </c>
      <c r="C9551" s="140" t="s">
        <v>273</v>
      </c>
      <c r="D9551" s="146">
        <v>0.23713235294117599</v>
      </c>
      <c r="E9551" s="146">
        <v>0.386062012887051</v>
      </c>
      <c r="F9551" s="147">
        <v>7.1647468987516495E-4</v>
      </c>
      <c r="G9551" s="147">
        <v>3.7990281979547402E-2</v>
      </c>
      <c r="H9551" s="146">
        <v>1</v>
      </c>
      <c r="I9551" s="146">
        <v>0.76286764705882404</v>
      </c>
      <c r="J9551" s="146">
        <v>34.6666666666667</v>
      </c>
      <c r="K9551" s="148">
        <v>33</v>
      </c>
      <c r="L9551" s="149"/>
      <c r="M9551" s="149"/>
    </row>
    <row r="9552" spans="1:13">
      <c r="A9552" s="144" t="s">
        <v>280</v>
      </c>
      <c r="B9552" s="145">
        <v>27343887</v>
      </c>
      <c r="C9552" s="140" t="s">
        <v>273</v>
      </c>
      <c r="D9552" s="146">
        <v>0.23711284383799</v>
      </c>
      <c r="E9552" s="146">
        <v>4.6270980924412299</v>
      </c>
      <c r="F9552" s="147">
        <v>5.8269024897117199E-4</v>
      </c>
      <c r="G9552" s="147">
        <v>3.1928308928335002E-2</v>
      </c>
      <c r="H9552" s="146">
        <v>0.23711284383799</v>
      </c>
      <c r="I9552" s="146">
        <v>0</v>
      </c>
      <c r="J9552" s="146">
        <v>45.3333333333333</v>
      </c>
      <c r="K9552" s="148">
        <v>29.5</v>
      </c>
      <c r="L9552" s="149"/>
      <c r="M9552" s="149"/>
    </row>
    <row r="9553" spans="1:13">
      <c r="A9553" s="144" t="s">
        <v>290</v>
      </c>
      <c r="B9553" s="145">
        <v>77536977</v>
      </c>
      <c r="C9553" s="140" t="s">
        <v>273</v>
      </c>
      <c r="D9553" s="146">
        <v>0.237107733396174</v>
      </c>
      <c r="E9553" s="146">
        <v>4.6270682563340104</v>
      </c>
      <c r="F9553" s="147">
        <v>5.8306626616491902E-4</v>
      </c>
      <c r="G9553" s="147">
        <v>3.1941484407109901E-2</v>
      </c>
      <c r="H9553" s="146">
        <v>0.237107733396174</v>
      </c>
      <c r="I9553" s="146">
        <v>0</v>
      </c>
      <c r="J9553" s="146">
        <v>36.3333333333333</v>
      </c>
      <c r="K9553" s="148">
        <v>25</v>
      </c>
      <c r="L9553" s="149"/>
      <c r="M9553" s="149"/>
    </row>
    <row r="9554" spans="1:13">
      <c r="A9554" s="144" t="s">
        <v>276</v>
      </c>
      <c r="B9554" s="145">
        <v>38780409</v>
      </c>
      <c r="C9554" s="140" t="s">
        <v>273</v>
      </c>
      <c r="D9554" s="146">
        <v>0.237092391304348</v>
      </c>
      <c r="E9554" s="146">
        <v>0.38598741930680602</v>
      </c>
      <c r="F9554" s="147">
        <v>8.1239935593004599E-5</v>
      </c>
      <c r="G9554" s="147">
        <v>6.7852642612702702E-3</v>
      </c>
      <c r="H9554" s="146">
        <v>1</v>
      </c>
      <c r="I9554" s="146">
        <v>0.762907608695652</v>
      </c>
      <c r="J9554" s="146">
        <v>57</v>
      </c>
      <c r="K9554" s="148">
        <v>43.5</v>
      </c>
      <c r="L9554" s="149"/>
      <c r="M9554" s="149"/>
    </row>
    <row r="9555" spans="1:13">
      <c r="A9555" s="144" t="s">
        <v>286</v>
      </c>
      <c r="B9555" s="145">
        <v>132181911</v>
      </c>
      <c r="C9555" s="140" t="s">
        <v>273</v>
      </c>
      <c r="D9555" s="146">
        <v>0.23708381171067699</v>
      </c>
      <c r="E9555" s="146">
        <v>0.38597140488489601</v>
      </c>
      <c r="F9555" s="147">
        <v>3.0993666321813798E-4</v>
      </c>
      <c r="G9555" s="147">
        <v>1.9027187800278299E-2</v>
      </c>
      <c r="H9555" s="146">
        <v>1</v>
      </c>
      <c r="I9555" s="146">
        <v>0.76291618828932295</v>
      </c>
      <c r="J9555" s="146">
        <v>51.6666666666667</v>
      </c>
      <c r="K9555" s="148">
        <v>59.5</v>
      </c>
      <c r="L9555" s="149"/>
      <c r="M9555" s="149"/>
    </row>
    <row r="9556" spans="1:13">
      <c r="A9556" s="144" t="s">
        <v>274</v>
      </c>
      <c r="B9556" s="145">
        <v>130347519</v>
      </c>
      <c r="C9556" s="140" t="s">
        <v>273</v>
      </c>
      <c r="D9556" s="146">
        <v>0.23704789833822101</v>
      </c>
      <c r="E9556" s="146">
        <v>0.38590437194982602</v>
      </c>
      <c r="F9556" s="147">
        <v>3.5710604050617097E-5</v>
      </c>
      <c r="G9556" s="147">
        <v>3.7204388189414298E-3</v>
      </c>
      <c r="H9556" s="146">
        <v>1</v>
      </c>
      <c r="I9556" s="146">
        <v>0.76295210166177896</v>
      </c>
      <c r="J9556" s="146">
        <v>30.6666666666667</v>
      </c>
      <c r="K9556" s="148">
        <v>32</v>
      </c>
      <c r="L9556" s="149"/>
      <c r="M9556" s="149"/>
    </row>
    <row r="9557" spans="1:13">
      <c r="A9557" s="144" t="s">
        <v>279</v>
      </c>
      <c r="B9557" s="145">
        <v>74503562</v>
      </c>
      <c r="C9557" s="140" t="s">
        <v>273</v>
      </c>
      <c r="D9557" s="146">
        <v>0.23703703703703699</v>
      </c>
      <c r="E9557" s="146">
        <v>4.6266554490211202</v>
      </c>
      <c r="F9557" s="147">
        <v>1.8757793360707199E-4</v>
      </c>
      <c r="G9557" s="147">
        <v>1.28247199764081E-2</v>
      </c>
      <c r="H9557" s="146">
        <v>0.23703703703703699</v>
      </c>
      <c r="I9557" s="146">
        <v>0</v>
      </c>
      <c r="J9557" s="146">
        <v>31.3333333333333</v>
      </c>
      <c r="K9557" s="148">
        <v>39.5</v>
      </c>
      <c r="L9557" s="149"/>
      <c r="M9557" s="149"/>
    </row>
    <row r="9558" spans="1:13">
      <c r="A9558" s="144" t="s">
        <v>281</v>
      </c>
      <c r="B9558" s="145">
        <v>57628366</v>
      </c>
      <c r="C9558" s="140" t="s">
        <v>273</v>
      </c>
      <c r="D9558" s="146">
        <v>0.236988304093567</v>
      </c>
      <c r="E9558" s="146">
        <v>4.62637082080371</v>
      </c>
      <c r="F9558" s="147">
        <v>8.87478076082094E-4</v>
      </c>
      <c r="G9558" s="147">
        <v>4.5634176127675501E-2</v>
      </c>
      <c r="H9558" s="146">
        <v>0.236988304093567</v>
      </c>
      <c r="I9558" s="146">
        <v>0</v>
      </c>
      <c r="J9558" s="146">
        <v>43.3333333333333</v>
      </c>
      <c r="K9558" s="148">
        <v>39</v>
      </c>
      <c r="L9558" s="149"/>
      <c r="M9558" s="149"/>
    </row>
    <row r="9559" spans="1:13">
      <c r="A9559" s="144" t="s">
        <v>272</v>
      </c>
      <c r="B9559" s="145">
        <v>129491058</v>
      </c>
      <c r="C9559" s="140" t="s">
        <v>273</v>
      </c>
      <c r="D9559" s="146">
        <v>0.23695772598263101</v>
      </c>
      <c r="E9559" s="146">
        <v>4.6261921984993402</v>
      </c>
      <c r="F9559" s="147">
        <v>2.4767806304380499E-3</v>
      </c>
      <c r="G9559" s="147">
        <v>0.113632608030594</v>
      </c>
      <c r="H9559" s="146">
        <v>0.23695772598263101</v>
      </c>
      <c r="I9559" s="146">
        <v>0</v>
      </c>
      <c r="J9559" s="146">
        <v>102</v>
      </c>
      <c r="K9559" s="148">
        <v>127</v>
      </c>
      <c r="L9559" s="149"/>
      <c r="M9559" s="149"/>
    </row>
    <row r="9560" spans="1:13">
      <c r="A9560" s="144" t="s">
        <v>281</v>
      </c>
      <c r="B9560" s="145">
        <v>2416277</v>
      </c>
      <c r="C9560" s="140" t="s">
        <v>273</v>
      </c>
      <c r="D9560" s="146">
        <v>0.23693181818181799</v>
      </c>
      <c r="E9560" s="146">
        <v>0.38568772761715803</v>
      </c>
      <c r="F9560" s="147">
        <v>1.7631665275801101E-3</v>
      </c>
      <c r="G9560" s="147">
        <v>8.3455195856832906E-2</v>
      </c>
      <c r="H9560" s="146">
        <v>1</v>
      </c>
      <c r="I9560" s="146">
        <v>0.76306818181818203</v>
      </c>
      <c r="J9560" s="146">
        <v>31.6666666666667</v>
      </c>
      <c r="K9560" s="148">
        <v>35.5</v>
      </c>
      <c r="L9560" s="149"/>
      <c r="M9560" s="149"/>
    </row>
    <row r="9561" spans="1:13">
      <c r="A9561" s="144" t="s">
        <v>285</v>
      </c>
      <c r="B9561" s="145">
        <v>937075</v>
      </c>
      <c r="C9561" s="140" t="s">
        <v>273</v>
      </c>
      <c r="D9561" s="146">
        <v>0.23692307692307699</v>
      </c>
      <c r="E9561" s="146">
        <v>0.385671414826596</v>
      </c>
      <c r="F9561" s="147">
        <v>3.2182354339610901E-5</v>
      </c>
      <c r="G9561" s="147">
        <v>3.44888100720281E-3</v>
      </c>
      <c r="H9561" s="146">
        <v>1</v>
      </c>
      <c r="I9561" s="146">
        <v>0.76307692307692299</v>
      </c>
      <c r="J9561" s="146">
        <v>42.3333333333333</v>
      </c>
      <c r="K9561" s="148">
        <v>44.5</v>
      </c>
      <c r="L9561" s="149"/>
      <c r="M9561" s="149"/>
    </row>
    <row r="9562" spans="1:13">
      <c r="A9562" s="144" t="s">
        <v>278</v>
      </c>
      <c r="B9562" s="145">
        <v>29305240</v>
      </c>
      <c r="C9562" s="140" t="s">
        <v>273</v>
      </c>
      <c r="D9562" s="146">
        <v>0.23692307692307699</v>
      </c>
      <c r="E9562" s="146">
        <v>0.385671414826596</v>
      </c>
      <c r="F9562" s="147">
        <v>3.2182354339610901E-5</v>
      </c>
      <c r="G9562" s="147">
        <v>3.44888100720281E-3</v>
      </c>
      <c r="H9562" s="146">
        <v>1</v>
      </c>
      <c r="I9562" s="146">
        <v>0.76307692307692299</v>
      </c>
      <c r="J9562" s="146">
        <v>36.6666666666667</v>
      </c>
      <c r="K9562" s="148">
        <v>32</v>
      </c>
      <c r="L9562" s="149"/>
      <c r="M9562" s="149"/>
    </row>
    <row r="9563" spans="1:13">
      <c r="A9563" s="144" t="s">
        <v>292</v>
      </c>
      <c r="B9563" s="145">
        <v>3995253</v>
      </c>
      <c r="C9563" s="140" t="s">
        <v>273</v>
      </c>
      <c r="D9563" s="146">
        <v>0.23691769443823399</v>
      </c>
      <c r="E9563" s="146">
        <v>0.791192059479079</v>
      </c>
      <c r="F9563" s="147">
        <v>1.1947968436931799E-3</v>
      </c>
      <c r="G9563" s="147">
        <v>5.9103428954462398E-2</v>
      </c>
      <c r="H9563" s="146">
        <v>0.551238682092555</v>
      </c>
      <c r="I9563" s="146">
        <v>0.31432098765432098</v>
      </c>
      <c r="J9563" s="146">
        <v>68.3333333333333</v>
      </c>
      <c r="K9563" s="148">
        <v>78</v>
      </c>
      <c r="L9563" s="149"/>
      <c r="M9563" s="149"/>
    </row>
    <row r="9564" spans="1:13">
      <c r="A9564" s="144" t="s">
        <v>284</v>
      </c>
      <c r="B9564" s="145">
        <v>13641724</v>
      </c>
      <c r="C9564" s="140" t="s">
        <v>273</v>
      </c>
      <c r="D9564" s="146">
        <v>0.236908808226127</v>
      </c>
      <c r="E9564" s="146">
        <v>3.1263848693526799</v>
      </c>
      <c r="F9564" s="147">
        <v>2.3656004129094001E-2</v>
      </c>
      <c r="G9564" s="147">
        <v>0.98288719843492001</v>
      </c>
      <c r="H9564" s="146">
        <v>0.25754710609846698</v>
      </c>
      <c r="I9564" s="146">
        <v>2.0638297872340401E-2</v>
      </c>
      <c r="J9564" s="146">
        <v>42.3333333333333</v>
      </c>
      <c r="K9564" s="148">
        <v>48.5</v>
      </c>
      <c r="L9564" s="149"/>
      <c r="M9564" s="149"/>
    </row>
    <row r="9565" spans="1:13">
      <c r="A9565" s="144" t="s">
        <v>290</v>
      </c>
      <c r="B9565" s="145">
        <v>102296345</v>
      </c>
      <c r="C9565" s="140" t="s">
        <v>273</v>
      </c>
      <c r="D9565" s="146">
        <v>0.23690476190476201</v>
      </c>
      <c r="E9565" s="146">
        <v>0.385637236244467</v>
      </c>
      <c r="F9565" s="147">
        <v>8.4908729395439403E-4</v>
      </c>
      <c r="G9565" s="147">
        <v>4.3901278521007302E-2</v>
      </c>
      <c r="H9565" s="146">
        <v>1</v>
      </c>
      <c r="I9565" s="146">
        <v>0.76309523809523805</v>
      </c>
      <c r="J9565" s="146">
        <v>27</v>
      </c>
      <c r="K9565" s="148">
        <v>23.5</v>
      </c>
      <c r="L9565" s="149"/>
      <c r="M9565" s="149"/>
    </row>
    <row r="9566" spans="1:13">
      <c r="A9566" s="144" t="s">
        <v>288</v>
      </c>
      <c r="B9566" s="145">
        <v>36168068</v>
      </c>
      <c r="C9566" s="140" t="s">
        <v>273</v>
      </c>
      <c r="D9566" s="146">
        <v>0.236847056542209</v>
      </c>
      <c r="E9566" s="146">
        <v>0.422653726094326</v>
      </c>
      <c r="F9566" s="147">
        <v>4.2771464840665498E-2</v>
      </c>
      <c r="G9566" s="147">
        <v>0.99999999999995104</v>
      </c>
      <c r="H9566" s="146">
        <v>0.92265620558303496</v>
      </c>
      <c r="I9566" s="146">
        <v>0.68580914904082602</v>
      </c>
      <c r="J9566" s="146">
        <v>108.333333333333</v>
      </c>
      <c r="K9566" s="148">
        <v>91.5</v>
      </c>
      <c r="L9566" s="149"/>
      <c r="M9566" s="149"/>
    </row>
    <row r="9567" spans="1:13">
      <c r="A9567" s="144" t="s">
        <v>275</v>
      </c>
      <c r="B9567" s="145">
        <v>111976188</v>
      </c>
      <c r="C9567" s="140" t="s">
        <v>273</v>
      </c>
      <c r="D9567" s="146">
        <v>0.23684210526315799</v>
      </c>
      <c r="E9567" s="146">
        <v>0.385520315639101</v>
      </c>
      <c r="F9567" s="147">
        <v>6.2701617195497501E-7</v>
      </c>
      <c r="G9567" s="147">
        <v>2.1457059385161399E-4</v>
      </c>
      <c r="H9567" s="146">
        <v>1</v>
      </c>
      <c r="I9567" s="146">
        <v>0.76315789473684204</v>
      </c>
      <c r="J9567" s="146">
        <v>38.6666666666667</v>
      </c>
      <c r="K9567" s="148">
        <v>19</v>
      </c>
      <c r="L9567" s="149"/>
      <c r="M9567" s="149"/>
    </row>
    <row r="9568" spans="1:13">
      <c r="A9568" s="144" t="s">
        <v>287</v>
      </c>
      <c r="B9568" s="145">
        <v>66628407</v>
      </c>
      <c r="C9568" s="140" t="s">
        <v>273</v>
      </c>
      <c r="D9568" s="146">
        <v>0.23684210526315799</v>
      </c>
      <c r="E9568" s="146">
        <v>0.385520315639101</v>
      </c>
      <c r="F9568" s="147">
        <v>9.8453308452192104E-4</v>
      </c>
      <c r="G9568" s="147">
        <v>4.9868389483975199E-2</v>
      </c>
      <c r="H9568" s="146">
        <v>1</v>
      </c>
      <c r="I9568" s="146">
        <v>0.76315789473684204</v>
      </c>
      <c r="J9568" s="146">
        <v>22.6666666666667</v>
      </c>
      <c r="K9568" s="148">
        <v>19</v>
      </c>
      <c r="L9568" s="149"/>
      <c r="M9568" s="149"/>
    </row>
    <row r="9569" spans="1:13">
      <c r="A9569" s="144" t="s">
        <v>280</v>
      </c>
      <c r="B9569" s="145">
        <v>116298328</v>
      </c>
      <c r="C9569" s="140" t="s">
        <v>273</v>
      </c>
      <c r="D9569" s="146">
        <v>0.236823361823362</v>
      </c>
      <c r="E9569" s="146">
        <v>0.38548534123082201</v>
      </c>
      <c r="F9569" s="147">
        <v>6.0751057157931999E-6</v>
      </c>
      <c r="G9569" s="147">
        <v>1.0429004741554001E-3</v>
      </c>
      <c r="H9569" s="146">
        <v>1</v>
      </c>
      <c r="I9569" s="146">
        <v>0.76317663817663794</v>
      </c>
      <c r="J9569" s="146">
        <v>73</v>
      </c>
      <c r="K9569" s="148">
        <v>53</v>
      </c>
      <c r="L9569" s="149"/>
      <c r="M9569" s="149"/>
    </row>
    <row r="9570" spans="1:13">
      <c r="A9570" s="144" t="s">
        <v>272</v>
      </c>
      <c r="B9570" s="145">
        <v>76153617</v>
      </c>
      <c r="C9570" s="140" t="s">
        <v>273</v>
      </c>
      <c r="D9570" s="146">
        <v>0.23677452491011799</v>
      </c>
      <c r="E9570" s="146">
        <v>0.38539421774881499</v>
      </c>
      <c r="F9570" s="147">
        <v>3.5422145016636802E-5</v>
      </c>
      <c r="G9570" s="147">
        <v>3.6991665377115999E-3</v>
      </c>
      <c r="H9570" s="146">
        <v>1</v>
      </c>
      <c r="I9570" s="146">
        <v>0.76322547508988203</v>
      </c>
      <c r="J9570" s="146">
        <v>30.3333333333333</v>
      </c>
      <c r="K9570" s="148">
        <v>46</v>
      </c>
      <c r="L9570" s="149"/>
      <c r="M9570" s="149"/>
    </row>
    <row r="9571" spans="1:13">
      <c r="A9571" s="144" t="s">
        <v>276</v>
      </c>
      <c r="B9571" s="145">
        <v>38953221</v>
      </c>
      <c r="C9571" s="140" t="s">
        <v>273</v>
      </c>
      <c r="D9571" s="146">
        <v>0.23676202069385299</v>
      </c>
      <c r="E9571" s="146">
        <v>0.38537088739367997</v>
      </c>
      <c r="F9571" s="147">
        <v>3.6280237190529497E-5</v>
      </c>
      <c r="G9571" s="147">
        <v>3.7604437120011399E-3</v>
      </c>
      <c r="H9571" s="146">
        <v>1</v>
      </c>
      <c r="I9571" s="146">
        <v>0.76323797930614701</v>
      </c>
      <c r="J9571" s="146">
        <v>45.6666666666667</v>
      </c>
      <c r="K9571" s="148">
        <v>57.5</v>
      </c>
      <c r="L9571" s="149"/>
      <c r="M9571" s="149"/>
    </row>
    <row r="9572" spans="1:13">
      <c r="A9572" s="144" t="s">
        <v>280</v>
      </c>
      <c r="B9572" s="145">
        <v>225654652</v>
      </c>
      <c r="C9572" s="140" t="s">
        <v>273</v>
      </c>
      <c r="D9572" s="146">
        <v>0.23674752920035899</v>
      </c>
      <c r="E9572" s="146">
        <v>0.38534384965051499</v>
      </c>
      <c r="F9572" s="147">
        <v>4.17835948812231E-6</v>
      </c>
      <c r="G9572" s="147">
        <v>8.0366736939829699E-4</v>
      </c>
      <c r="H9572" s="146">
        <v>1</v>
      </c>
      <c r="I9572" s="146">
        <v>0.76325247079964098</v>
      </c>
      <c r="J9572" s="146">
        <v>42.3333333333333</v>
      </c>
      <c r="K9572" s="148">
        <v>37</v>
      </c>
      <c r="L9572" s="149"/>
      <c r="M9572" s="149"/>
    </row>
    <row r="9573" spans="1:13">
      <c r="A9573" s="144" t="s">
        <v>278</v>
      </c>
      <c r="B9573" s="145">
        <v>44948471</v>
      </c>
      <c r="C9573" s="140" t="s">
        <v>273</v>
      </c>
      <c r="D9573" s="146">
        <v>0.236666666666667</v>
      </c>
      <c r="E9573" s="146">
        <v>0.38519298834537902</v>
      </c>
      <c r="F9573" s="147">
        <v>2.11588987405087E-9</v>
      </c>
      <c r="G9573" s="147">
        <v>5.2880563363417603E-6</v>
      </c>
      <c r="H9573" s="146">
        <v>1</v>
      </c>
      <c r="I9573" s="146">
        <v>0.76333333333333298</v>
      </c>
      <c r="J9573" s="146">
        <v>37.3333333333333</v>
      </c>
      <c r="K9573" s="148">
        <v>40</v>
      </c>
      <c r="L9573" s="149"/>
      <c r="M9573" s="149"/>
    </row>
    <row r="9574" spans="1:13">
      <c r="A9574" s="144" t="s">
        <v>281</v>
      </c>
      <c r="B9574" s="145">
        <v>75484700</v>
      </c>
      <c r="C9574" s="140" t="s">
        <v>273</v>
      </c>
      <c r="D9574" s="146">
        <v>0.23662207357859499</v>
      </c>
      <c r="E9574" s="146">
        <v>0.38510979993302302</v>
      </c>
      <c r="F9574" s="147">
        <v>1.6226281147299201E-3</v>
      </c>
      <c r="G9574" s="147">
        <v>7.7486576511617403E-2</v>
      </c>
      <c r="H9574" s="146">
        <v>1</v>
      </c>
      <c r="I9574" s="146">
        <v>0.76337792642140501</v>
      </c>
      <c r="J9574" s="146">
        <v>25</v>
      </c>
      <c r="K9574" s="148">
        <v>24.5</v>
      </c>
      <c r="L9574" s="149"/>
      <c r="M9574" s="149"/>
    </row>
    <row r="9575" spans="1:13">
      <c r="A9575" s="144" t="s">
        <v>280</v>
      </c>
      <c r="B9575" s="145">
        <v>51989841</v>
      </c>
      <c r="C9575" s="140" t="s">
        <v>273</v>
      </c>
      <c r="D9575" s="146">
        <v>0.23660714285714299</v>
      </c>
      <c r="E9575" s="146">
        <v>0.38508194774183002</v>
      </c>
      <c r="F9575" s="147">
        <v>5.1275608049123599E-6</v>
      </c>
      <c r="G9575" s="147">
        <v>9.2604837680648603E-4</v>
      </c>
      <c r="H9575" s="146">
        <v>1</v>
      </c>
      <c r="I9575" s="146">
        <v>0.76339285714285698</v>
      </c>
      <c r="J9575" s="146">
        <v>24.3333333333333</v>
      </c>
      <c r="K9575" s="148">
        <v>33.5</v>
      </c>
      <c r="L9575" s="149"/>
      <c r="M9575" s="149"/>
    </row>
    <row r="9576" spans="1:13">
      <c r="A9576" s="144" t="s">
        <v>285</v>
      </c>
      <c r="B9576" s="145">
        <v>81728298</v>
      </c>
      <c r="C9576" s="140" t="s">
        <v>273</v>
      </c>
      <c r="D9576" s="146">
        <v>0.23660714285714299</v>
      </c>
      <c r="E9576" s="146">
        <v>0.38508194774183002</v>
      </c>
      <c r="F9576" s="147">
        <v>5.1275608049123599E-6</v>
      </c>
      <c r="G9576" s="147">
        <v>9.2604837680648603E-4</v>
      </c>
      <c r="H9576" s="146">
        <v>1</v>
      </c>
      <c r="I9576" s="146">
        <v>0.76339285714285698</v>
      </c>
      <c r="J9576" s="146">
        <v>35.6666666666667</v>
      </c>
      <c r="K9576" s="148">
        <v>22</v>
      </c>
      <c r="L9576" s="149"/>
      <c r="M9576" s="149"/>
    </row>
    <row r="9577" spans="1:13">
      <c r="A9577" s="144" t="s">
        <v>290</v>
      </c>
      <c r="B9577" s="145">
        <v>1599792</v>
      </c>
      <c r="C9577" s="140" t="s">
        <v>273</v>
      </c>
      <c r="D9577" s="146">
        <v>0.236596736596737</v>
      </c>
      <c r="E9577" s="146">
        <v>0.38506253592655199</v>
      </c>
      <c r="F9577" s="147">
        <v>6.5603152138411099E-9</v>
      </c>
      <c r="G9577" s="147">
        <v>9.6849736199367995E-6</v>
      </c>
      <c r="H9577" s="146">
        <v>1</v>
      </c>
      <c r="I9577" s="146">
        <v>0.76340326340326303</v>
      </c>
      <c r="J9577" s="146">
        <v>46.3333333333333</v>
      </c>
      <c r="K9577" s="148">
        <v>36</v>
      </c>
      <c r="L9577" s="149"/>
      <c r="M9577" s="149"/>
    </row>
    <row r="9578" spans="1:13">
      <c r="A9578" s="144" t="s">
        <v>287</v>
      </c>
      <c r="B9578" s="145">
        <v>100316402</v>
      </c>
      <c r="C9578" s="140" t="s">
        <v>273</v>
      </c>
      <c r="D9578" s="146">
        <v>0.23656215005599099</v>
      </c>
      <c r="E9578" s="146">
        <v>0.38499802014611101</v>
      </c>
      <c r="F9578" s="147">
        <v>2.6922920723909398E-3</v>
      </c>
      <c r="G9578" s="147">
        <v>0.122721954192404</v>
      </c>
      <c r="H9578" s="146">
        <v>1</v>
      </c>
      <c r="I9578" s="146">
        <v>0.76343784994400898</v>
      </c>
      <c r="J9578" s="146">
        <v>84.3333333333333</v>
      </c>
      <c r="K9578" s="148">
        <v>42.5</v>
      </c>
      <c r="L9578" s="149"/>
      <c r="M9578" s="149"/>
    </row>
    <row r="9579" spans="1:13">
      <c r="A9579" s="144" t="s">
        <v>290</v>
      </c>
      <c r="B9579" s="145">
        <v>119951792</v>
      </c>
      <c r="C9579" s="140" t="s">
        <v>273</v>
      </c>
      <c r="D9579" s="146">
        <v>0.23647798742138401</v>
      </c>
      <c r="E9579" s="146">
        <v>0.38484103997017</v>
      </c>
      <c r="F9579" s="147">
        <v>7.2092267129663198E-5</v>
      </c>
      <c r="G9579" s="147">
        <v>6.2207507668863796E-3</v>
      </c>
      <c r="H9579" s="146">
        <v>1</v>
      </c>
      <c r="I9579" s="146">
        <v>0.76352201257861596</v>
      </c>
      <c r="J9579" s="146">
        <v>41.6666666666667</v>
      </c>
      <c r="K9579" s="148">
        <v>49</v>
      </c>
      <c r="L9579" s="149"/>
      <c r="M9579" s="149"/>
    </row>
    <row r="9580" spans="1:13">
      <c r="A9580" s="144" t="s">
        <v>286</v>
      </c>
      <c r="B9580" s="145">
        <v>11244821</v>
      </c>
      <c r="C9580" s="140" t="s">
        <v>273</v>
      </c>
      <c r="D9580" s="146">
        <v>0.23647058823529399</v>
      </c>
      <c r="E9580" s="146">
        <v>0.38482723982247002</v>
      </c>
      <c r="F9580" s="147">
        <v>1.15506828660439E-4</v>
      </c>
      <c r="G9580" s="147">
        <v>8.8488010302011904E-3</v>
      </c>
      <c r="H9580" s="146">
        <v>1</v>
      </c>
      <c r="I9580" s="146">
        <v>0.76352941176470601</v>
      </c>
      <c r="J9580" s="146">
        <v>36.3333333333333</v>
      </c>
      <c r="K9580" s="148">
        <v>29.5</v>
      </c>
      <c r="L9580" s="149"/>
      <c r="M9580" s="149"/>
    </row>
    <row r="9581" spans="1:13">
      <c r="A9581" s="144" t="s">
        <v>272</v>
      </c>
      <c r="B9581" s="145">
        <v>158088661</v>
      </c>
      <c r="C9581" s="140" t="s">
        <v>273</v>
      </c>
      <c r="D9581" s="146">
        <v>0.23643410852713201</v>
      </c>
      <c r="E9581" s="146">
        <v>0.384759203814657</v>
      </c>
      <c r="F9581" s="147">
        <v>5.7005059425285101E-5</v>
      </c>
      <c r="G9581" s="147">
        <v>5.2193056215929902E-3</v>
      </c>
      <c r="H9581" s="146">
        <v>1</v>
      </c>
      <c r="I9581" s="146">
        <v>0.76356589147286802</v>
      </c>
      <c r="J9581" s="146">
        <v>18</v>
      </c>
      <c r="K9581" s="148">
        <v>36.5</v>
      </c>
      <c r="L9581" s="149"/>
      <c r="M9581" s="149"/>
    </row>
    <row r="9582" spans="1:13">
      <c r="A9582" s="144" t="s">
        <v>282</v>
      </c>
      <c r="B9582" s="145">
        <v>75114965</v>
      </c>
      <c r="C9582" s="140" t="s">
        <v>273</v>
      </c>
      <c r="D9582" s="146">
        <v>0.236425339366516</v>
      </c>
      <c r="E9582" s="146">
        <v>0.38474284948341497</v>
      </c>
      <c r="F9582" s="147">
        <v>3.1989863088533599E-4</v>
      </c>
      <c r="G9582" s="147">
        <v>1.9526827905002601E-2</v>
      </c>
      <c r="H9582" s="146">
        <v>1</v>
      </c>
      <c r="I9582" s="146">
        <v>0.763574660633484</v>
      </c>
      <c r="J9582" s="146">
        <v>58</v>
      </c>
      <c r="K9582" s="148">
        <v>30</v>
      </c>
      <c r="L9582" s="149"/>
      <c r="M9582" s="149"/>
    </row>
    <row r="9583" spans="1:13">
      <c r="A9583" s="144" t="s">
        <v>281</v>
      </c>
      <c r="B9583" s="145">
        <v>86497215</v>
      </c>
      <c r="C9583" s="140" t="s">
        <v>273</v>
      </c>
      <c r="D9583" s="146">
        <v>0.23641975308641999</v>
      </c>
      <c r="E9583" s="146">
        <v>4.6230460024526403</v>
      </c>
      <c r="F9583" s="147">
        <v>3.6111369241080901E-4</v>
      </c>
      <c r="G9583" s="147">
        <v>2.1544749535287601E-2</v>
      </c>
      <c r="H9583" s="146">
        <v>0.23641975308641999</v>
      </c>
      <c r="I9583" s="146">
        <v>0</v>
      </c>
      <c r="J9583" s="146">
        <v>30.3333333333333</v>
      </c>
      <c r="K9583" s="148">
        <v>17.5</v>
      </c>
      <c r="L9583" s="149"/>
      <c r="M9583" s="149"/>
    </row>
    <row r="9584" spans="1:13">
      <c r="A9584" s="144" t="s">
        <v>292</v>
      </c>
      <c r="B9584" s="145">
        <v>175879125</v>
      </c>
      <c r="C9584" s="140" t="s">
        <v>273</v>
      </c>
      <c r="D9584" s="146">
        <v>0.236401030254104</v>
      </c>
      <c r="E9584" s="146">
        <v>4.6229363831416803</v>
      </c>
      <c r="F9584" s="147">
        <v>1.07459297386475E-4</v>
      </c>
      <c r="G9584" s="147">
        <v>8.3666767802223797E-3</v>
      </c>
      <c r="H9584" s="146">
        <v>0.236401030254104</v>
      </c>
      <c r="I9584" s="146">
        <v>0</v>
      </c>
      <c r="J9584" s="146">
        <v>38</v>
      </c>
      <c r="K9584" s="148">
        <v>48</v>
      </c>
      <c r="L9584" s="149"/>
      <c r="M9584" s="149"/>
    </row>
    <row r="9585" spans="1:13">
      <c r="A9585" s="144" t="s">
        <v>286</v>
      </c>
      <c r="B9585" s="145">
        <v>13869028</v>
      </c>
      <c r="C9585" s="140" t="s">
        <v>273</v>
      </c>
      <c r="D9585" s="146">
        <v>0.23635235732009899</v>
      </c>
      <c r="E9585" s="146">
        <v>0.38460674643436799</v>
      </c>
      <c r="F9585" s="147">
        <v>5.9278813402601704E-9</v>
      </c>
      <c r="G9585" s="147">
        <v>9.16476127131287E-6</v>
      </c>
      <c r="H9585" s="146">
        <v>1</v>
      </c>
      <c r="I9585" s="146">
        <v>0.76364764267990104</v>
      </c>
      <c r="J9585" s="146">
        <v>43.3333333333333</v>
      </c>
      <c r="K9585" s="148">
        <v>50.5</v>
      </c>
      <c r="L9585" s="149"/>
      <c r="M9585" s="149"/>
    </row>
    <row r="9586" spans="1:13">
      <c r="A9586" s="144" t="s">
        <v>286</v>
      </c>
      <c r="B9586" s="145">
        <v>132788306</v>
      </c>
      <c r="C9586" s="140" t="s">
        <v>273</v>
      </c>
      <c r="D9586" s="146">
        <v>0.236296296296296</v>
      </c>
      <c r="E9586" s="146">
        <v>4.6223230282250798</v>
      </c>
      <c r="F9586" s="147">
        <v>1.66896162402242E-4</v>
      </c>
      <c r="G9586" s="147">
        <v>1.17148524914372E-2</v>
      </c>
      <c r="H9586" s="146">
        <v>0.236296296296296</v>
      </c>
      <c r="I9586" s="146">
        <v>0</v>
      </c>
      <c r="J9586" s="146">
        <v>32.6666666666667</v>
      </c>
      <c r="K9586" s="148">
        <v>29.5</v>
      </c>
      <c r="L9586" s="149"/>
      <c r="M9586" s="149"/>
    </row>
    <row r="9587" spans="1:13">
      <c r="A9587" s="144" t="s">
        <v>291</v>
      </c>
      <c r="B9587" s="145">
        <v>8072060</v>
      </c>
      <c r="C9587" s="140" t="s">
        <v>273</v>
      </c>
      <c r="D9587" s="146">
        <v>0.23625574631766599</v>
      </c>
      <c r="E9587" s="146">
        <v>4.6220854847854103</v>
      </c>
      <c r="F9587" s="147">
        <v>1.00261913801411E-5</v>
      </c>
      <c r="G9587" s="147">
        <v>1.48593605133646E-3</v>
      </c>
      <c r="H9587" s="146">
        <v>0.23625574631766599</v>
      </c>
      <c r="I9587" s="146">
        <v>0</v>
      </c>
      <c r="J9587" s="146">
        <v>44.3333333333333</v>
      </c>
      <c r="K9587" s="148">
        <v>41.5</v>
      </c>
      <c r="L9587" s="149"/>
      <c r="M9587" s="149"/>
    </row>
    <row r="9588" spans="1:13">
      <c r="A9588" s="144" t="s">
        <v>285</v>
      </c>
      <c r="B9588" s="145">
        <v>45442050</v>
      </c>
      <c r="C9588" s="140" t="s">
        <v>273</v>
      </c>
      <c r="D9588" s="146">
        <v>0.23624288425047399</v>
      </c>
      <c r="E9588" s="146">
        <v>0.38440261593255698</v>
      </c>
      <c r="F9588" s="147">
        <v>1.24540769715334E-4</v>
      </c>
      <c r="G9588" s="147">
        <v>9.3595057852825393E-3</v>
      </c>
      <c r="H9588" s="146">
        <v>1</v>
      </c>
      <c r="I9588" s="146">
        <v>0.76375711574952598</v>
      </c>
      <c r="J9588" s="146">
        <v>58.6666666666667</v>
      </c>
      <c r="K9588" s="148">
        <v>66.5</v>
      </c>
      <c r="L9588" s="149"/>
      <c r="M9588" s="149"/>
    </row>
    <row r="9589" spans="1:13">
      <c r="A9589" s="144" t="s">
        <v>285</v>
      </c>
      <c r="B9589" s="145">
        <v>82405146</v>
      </c>
      <c r="C9589" s="140" t="s">
        <v>273</v>
      </c>
      <c r="D9589" s="146">
        <v>0.23623188405797099</v>
      </c>
      <c r="E9589" s="146">
        <v>0.38438210586545202</v>
      </c>
      <c r="F9589" s="147">
        <v>5.1923023912850202E-4</v>
      </c>
      <c r="G9589" s="147">
        <v>2.9012395952556499E-2</v>
      </c>
      <c r="H9589" s="146">
        <v>1</v>
      </c>
      <c r="I9589" s="146">
        <v>0.76376811594202898</v>
      </c>
      <c r="J9589" s="146">
        <v>45</v>
      </c>
      <c r="K9589" s="148">
        <v>44.5</v>
      </c>
      <c r="L9589" s="149"/>
      <c r="M9589" s="149"/>
    </row>
    <row r="9590" spans="1:13">
      <c r="A9590" s="144" t="s">
        <v>293</v>
      </c>
      <c r="B9590" s="145">
        <v>126549971</v>
      </c>
      <c r="C9590" s="140" t="s">
        <v>273</v>
      </c>
      <c r="D9590" s="146">
        <v>0.23621420996818701</v>
      </c>
      <c r="E9590" s="146">
        <v>0.384349152801153</v>
      </c>
      <c r="F9590" s="147">
        <v>4.3257315300433097E-5</v>
      </c>
      <c r="G9590" s="147">
        <v>4.2541776688964604E-3</v>
      </c>
      <c r="H9590" s="146">
        <v>1</v>
      </c>
      <c r="I9590" s="146">
        <v>0.76378579003181302</v>
      </c>
      <c r="J9590" s="146">
        <v>43</v>
      </c>
      <c r="K9590" s="148">
        <v>43.5</v>
      </c>
      <c r="L9590" s="149"/>
      <c r="M9590" s="149"/>
    </row>
    <row r="9591" spans="1:13">
      <c r="A9591" s="144" t="s">
        <v>274</v>
      </c>
      <c r="B9591" s="145">
        <v>113565219</v>
      </c>
      <c r="C9591" s="140" t="s">
        <v>273</v>
      </c>
      <c r="D9591" s="146">
        <v>0.236201298701299</v>
      </c>
      <c r="E9591" s="146">
        <v>0.38432508042149799</v>
      </c>
      <c r="F9591" s="147">
        <v>1.16835748606117E-6</v>
      </c>
      <c r="G9591" s="147">
        <v>3.2848920849271903E-4</v>
      </c>
      <c r="H9591" s="146">
        <v>1</v>
      </c>
      <c r="I9591" s="146">
        <v>0.76379870129870098</v>
      </c>
      <c r="J9591" s="146">
        <v>52.6666666666667</v>
      </c>
      <c r="K9591" s="148">
        <v>50</v>
      </c>
      <c r="L9591" s="149"/>
      <c r="M9591" s="149"/>
    </row>
    <row r="9592" spans="1:13">
      <c r="A9592" s="144" t="s">
        <v>283</v>
      </c>
      <c r="B9592" s="145">
        <v>71343415</v>
      </c>
      <c r="C9592" s="140" t="s">
        <v>273</v>
      </c>
      <c r="D9592" s="146">
        <v>0.23615792007703401</v>
      </c>
      <c r="E9592" s="146">
        <v>0.38424420619424499</v>
      </c>
      <c r="F9592" s="147">
        <v>8.3697678200896601E-5</v>
      </c>
      <c r="G9592" s="147">
        <v>6.93662558899652E-3</v>
      </c>
      <c r="H9592" s="146">
        <v>1</v>
      </c>
      <c r="I9592" s="146">
        <v>0.76384207992296604</v>
      </c>
      <c r="J9592" s="146">
        <v>68</v>
      </c>
      <c r="K9592" s="148">
        <v>95.5</v>
      </c>
      <c r="L9592" s="149"/>
      <c r="M9592" s="149"/>
    </row>
    <row r="9593" spans="1:13">
      <c r="A9593" s="144" t="s">
        <v>281</v>
      </c>
      <c r="B9593" s="145">
        <v>81593694</v>
      </c>
      <c r="C9593" s="140" t="s">
        <v>273</v>
      </c>
      <c r="D9593" s="146">
        <v>0.23615384615384599</v>
      </c>
      <c r="E9593" s="146">
        <v>0.38423661108736001</v>
      </c>
      <c r="F9593" s="147">
        <v>3.5036239378776199E-6</v>
      </c>
      <c r="G9593" s="147">
        <v>7.1054377693911201E-4</v>
      </c>
      <c r="H9593" s="146">
        <v>1</v>
      </c>
      <c r="I9593" s="146">
        <v>0.76384615384615395</v>
      </c>
      <c r="J9593" s="146">
        <v>21</v>
      </c>
      <c r="K9593" s="148">
        <v>51</v>
      </c>
      <c r="L9593" s="149"/>
      <c r="M9593" s="149"/>
    </row>
    <row r="9594" spans="1:13">
      <c r="A9594" s="144" t="s">
        <v>279</v>
      </c>
      <c r="B9594" s="145">
        <v>96879858</v>
      </c>
      <c r="C9594" s="140" t="s">
        <v>273</v>
      </c>
      <c r="D9594" s="146">
        <v>0.23611111111111099</v>
      </c>
      <c r="E9594" s="146">
        <v>0.38415694159285402</v>
      </c>
      <c r="F9594" s="147">
        <v>7.9503854934366804E-8</v>
      </c>
      <c r="G9594" s="147">
        <v>5.0710502945582799E-5</v>
      </c>
      <c r="H9594" s="146">
        <v>1</v>
      </c>
      <c r="I9594" s="146">
        <v>0.76388888888888895</v>
      </c>
      <c r="J9594" s="146">
        <v>28.6666666666667</v>
      </c>
      <c r="K9594" s="148">
        <v>33</v>
      </c>
      <c r="L9594" s="149"/>
      <c r="M9594" s="149"/>
    </row>
    <row r="9595" spans="1:13">
      <c r="A9595" s="144" t="s">
        <v>279</v>
      </c>
      <c r="B9595" s="145">
        <v>203643119</v>
      </c>
      <c r="C9595" s="140" t="s">
        <v>273</v>
      </c>
      <c r="D9595" s="146">
        <v>0.23611111111111099</v>
      </c>
      <c r="E9595" s="146">
        <v>0.38415694159285402</v>
      </c>
      <c r="F9595" s="147">
        <v>5.7969995319459101E-5</v>
      </c>
      <c r="G9595" s="147">
        <v>5.2876059777984099E-3</v>
      </c>
      <c r="H9595" s="146">
        <v>1</v>
      </c>
      <c r="I9595" s="146">
        <v>0.76388888888888895</v>
      </c>
      <c r="J9595" s="146">
        <v>34.6666666666667</v>
      </c>
      <c r="K9595" s="148">
        <v>25.5</v>
      </c>
      <c r="L9595" s="149"/>
      <c r="M9595" s="149"/>
    </row>
    <row r="9596" spans="1:13">
      <c r="A9596" s="144" t="s">
        <v>291</v>
      </c>
      <c r="B9596" s="145">
        <v>3220538</v>
      </c>
      <c r="C9596" s="140" t="s">
        <v>273</v>
      </c>
      <c r="D9596" s="146">
        <v>0.23611111111111099</v>
      </c>
      <c r="E9596" s="146">
        <v>0.38415694159285402</v>
      </c>
      <c r="F9596" s="147">
        <v>5.7969995319459203E-5</v>
      </c>
      <c r="G9596" s="147">
        <v>5.2876059777984099E-3</v>
      </c>
      <c r="H9596" s="146">
        <v>1</v>
      </c>
      <c r="I9596" s="146">
        <v>0.76388888888888895</v>
      </c>
      <c r="J9596" s="146">
        <v>31.6666666666667</v>
      </c>
      <c r="K9596" s="148">
        <v>24</v>
      </c>
      <c r="L9596" s="149"/>
      <c r="M9596" s="149"/>
    </row>
    <row r="9597" spans="1:13">
      <c r="A9597" s="144" t="s">
        <v>291</v>
      </c>
      <c r="B9597" s="145">
        <v>146638180</v>
      </c>
      <c r="C9597" s="140" t="s">
        <v>273</v>
      </c>
      <c r="D9597" s="146">
        <v>0.23611111111111099</v>
      </c>
      <c r="E9597" s="146">
        <v>4.6212378871127102</v>
      </c>
      <c r="F9597" s="147">
        <v>3.9649447620508101E-4</v>
      </c>
      <c r="G9597" s="147">
        <v>2.3263637516488599E-2</v>
      </c>
      <c r="H9597" s="146">
        <v>0.23611111111111099</v>
      </c>
      <c r="I9597" s="146">
        <v>0</v>
      </c>
      <c r="J9597" s="146">
        <v>42.3333333333333</v>
      </c>
      <c r="K9597" s="148">
        <v>12.5</v>
      </c>
      <c r="L9597" s="149"/>
      <c r="M9597" s="149"/>
    </row>
    <row r="9598" spans="1:13">
      <c r="A9598" s="144" t="s">
        <v>284</v>
      </c>
      <c r="B9598" s="145">
        <v>74315566</v>
      </c>
      <c r="C9598" s="140" t="s">
        <v>273</v>
      </c>
      <c r="D9598" s="146">
        <v>0.23611111111111099</v>
      </c>
      <c r="E9598" s="146">
        <v>0.38415694159285402</v>
      </c>
      <c r="F9598" s="147">
        <v>7.9503854934366804E-8</v>
      </c>
      <c r="G9598" s="147">
        <v>5.0710502945582799E-5</v>
      </c>
      <c r="H9598" s="146">
        <v>1</v>
      </c>
      <c r="I9598" s="146">
        <v>0.76388888888888895</v>
      </c>
      <c r="J9598" s="146">
        <v>50.6666666666667</v>
      </c>
      <c r="K9598" s="148">
        <v>35</v>
      </c>
      <c r="L9598" s="149"/>
      <c r="M9598" s="149"/>
    </row>
    <row r="9599" spans="1:13">
      <c r="A9599" s="144" t="s">
        <v>288</v>
      </c>
      <c r="B9599" s="145">
        <v>15374910</v>
      </c>
      <c r="C9599" s="140" t="s">
        <v>273</v>
      </c>
      <c r="D9599" s="146">
        <v>0.23611111111111099</v>
      </c>
      <c r="E9599" s="146">
        <v>0.38415694159285402</v>
      </c>
      <c r="F9599" s="147">
        <v>8.8760640652680103E-4</v>
      </c>
      <c r="G9599" s="147">
        <v>4.5638782883778199E-2</v>
      </c>
      <c r="H9599" s="146">
        <v>1</v>
      </c>
      <c r="I9599" s="146">
        <v>0.76388888888888895</v>
      </c>
      <c r="J9599" s="146">
        <v>24</v>
      </c>
      <c r="K9599" s="148">
        <v>15</v>
      </c>
      <c r="L9599" s="149"/>
      <c r="M9599" s="149"/>
    </row>
    <row r="9600" spans="1:13">
      <c r="A9600" s="144" t="s">
        <v>283</v>
      </c>
      <c r="B9600" s="145">
        <v>70924936</v>
      </c>
      <c r="C9600" s="140" t="s">
        <v>273</v>
      </c>
      <c r="D9600" s="146">
        <v>0.236081309994354</v>
      </c>
      <c r="E9600" s="146">
        <v>0.38410138698264201</v>
      </c>
      <c r="F9600" s="147">
        <v>5.67302752035874E-4</v>
      </c>
      <c r="G9600" s="147">
        <v>3.12089994613973E-2</v>
      </c>
      <c r="H9600" s="146">
        <v>1</v>
      </c>
      <c r="I9600" s="146">
        <v>0.76391869000564605</v>
      </c>
      <c r="J9600" s="146">
        <v>69.6666666666667</v>
      </c>
      <c r="K9600" s="148">
        <v>96</v>
      </c>
      <c r="L9600" s="149"/>
      <c r="M9600" s="149"/>
    </row>
    <row r="9601" spans="1:13">
      <c r="A9601" s="144" t="s">
        <v>275</v>
      </c>
      <c r="B9601" s="145">
        <v>49593518</v>
      </c>
      <c r="C9601" s="140" t="s">
        <v>273</v>
      </c>
      <c r="D9601" s="146">
        <v>0.23602484472049701</v>
      </c>
      <c r="E9601" s="146">
        <v>0.38399613148226103</v>
      </c>
      <c r="F9601" s="147">
        <v>1.3417553634891999E-3</v>
      </c>
      <c r="G9601" s="147">
        <v>6.5396626841925404E-2</v>
      </c>
      <c r="H9601" s="146">
        <v>1</v>
      </c>
      <c r="I9601" s="146">
        <v>0.76397515527950299</v>
      </c>
      <c r="J9601" s="146">
        <v>40.3333333333333</v>
      </c>
      <c r="K9601" s="148">
        <v>25.5</v>
      </c>
      <c r="L9601" s="149"/>
      <c r="M9601" s="149"/>
    </row>
    <row r="9602" spans="1:13">
      <c r="A9602" s="144" t="s">
        <v>283</v>
      </c>
      <c r="B9602" s="145">
        <v>99878740</v>
      </c>
      <c r="C9602" s="140" t="s">
        <v>273</v>
      </c>
      <c r="D9602" s="146">
        <v>0.235991379310345</v>
      </c>
      <c r="E9602" s="146">
        <v>0.38393375307490901</v>
      </c>
      <c r="F9602" s="147">
        <v>1.8864874275104099E-3</v>
      </c>
      <c r="G9602" s="147">
        <v>8.8699992995890098E-2</v>
      </c>
      <c r="H9602" s="146">
        <v>1</v>
      </c>
      <c r="I9602" s="146">
        <v>0.76400862068965503</v>
      </c>
      <c r="J9602" s="146">
        <v>55.6666666666667</v>
      </c>
      <c r="K9602" s="148">
        <v>22.5</v>
      </c>
      <c r="L9602" s="149"/>
      <c r="M9602" s="149"/>
    </row>
    <row r="9603" spans="1:13">
      <c r="A9603" s="144" t="s">
        <v>277</v>
      </c>
      <c r="B9603" s="145">
        <v>51839011</v>
      </c>
      <c r="C9603" s="140" t="s">
        <v>273</v>
      </c>
      <c r="D9603" s="146">
        <v>0.235991379310345</v>
      </c>
      <c r="E9603" s="146">
        <v>0.38393375307490901</v>
      </c>
      <c r="F9603" s="147">
        <v>1.8864874275104E-3</v>
      </c>
      <c r="G9603" s="147">
        <v>8.8699992995890098E-2</v>
      </c>
      <c r="H9603" s="146">
        <v>1</v>
      </c>
      <c r="I9603" s="146">
        <v>0.76400862068965503</v>
      </c>
      <c r="J9603" s="146">
        <v>26.6666666666667</v>
      </c>
      <c r="K9603" s="148">
        <v>22.5</v>
      </c>
      <c r="L9603" s="149"/>
      <c r="M9603" s="149"/>
    </row>
    <row r="9604" spans="1:13">
      <c r="A9604" s="144" t="s">
        <v>287</v>
      </c>
      <c r="B9604" s="145">
        <v>29944237</v>
      </c>
      <c r="C9604" s="140" t="s">
        <v>273</v>
      </c>
      <c r="D9604" s="146">
        <v>0.235933503836317</v>
      </c>
      <c r="E9604" s="146">
        <v>0.38382588148844798</v>
      </c>
      <c r="F9604" s="147">
        <v>7.9647971546256604E-4</v>
      </c>
      <c r="G9604" s="147">
        <v>4.1568280936991803E-2</v>
      </c>
      <c r="H9604" s="146">
        <v>1</v>
      </c>
      <c r="I9604" s="146">
        <v>0.76406649616368305</v>
      </c>
      <c r="J9604" s="146">
        <v>44.3333333333333</v>
      </c>
      <c r="K9604" s="148">
        <v>31.5</v>
      </c>
      <c r="L9604" s="149"/>
      <c r="M9604" s="149"/>
    </row>
    <row r="9605" spans="1:13">
      <c r="A9605" s="144" t="s">
        <v>279</v>
      </c>
      <c r="B9605" s="145">
        <v>239067431</v>
      </c>
      <c r="C9605" s="140" t="s">
        <v>273</v>
      </c>
      <c r="D9605" s="146">
        <v>0.23593073593073599</v>
      </c>
      <c r="E9605" s="146">
        <v>0.38382072271134599</v>
      </c>
      <c r="F9605" s="147">
        <v>2.9246638033752099E-4</v>
      </c>
      <c r="G9605" s="147">
        <v>1.8165094238531399E-2</v>
      </c>
      <c r="H9605" s="146">
        <v>1</v>
      </c>
      <c r="I9605" s="146">
        <v>0.76406926406926401</v>
      </c>
      <c r="J9605" s="146">
        <v>33.6666666666667</v>
      </c>
      <c r="K9605" s="148">
        <v>38</v>
      </c>
      <c r="L9605" s="149"/>
      <c r="M9605" s="149"/>
    </row>
    <row r="9606" spans="1:13">
      <c r="A9606" s="144" t="s">
        <v>281</v>
      </c>
      <c r="B9606" s="145">
        <v>88500193</v>
      </c>
      <c r="C9606" s="140" t="s">
        <v>273</v>
      </c>
      <c r="D9606" s="146">
        <v>0.235914545171207</v>
      </c>
      <c r="E9606" s="146">
        <v>4.6200851638017397</v>
      </c>
      <c r="F9606" s="147">
        <v>3.3938450001998798E-5</v>
      </c>
      <c r="G9606" s="147">
        <v>3.5877942274412E-3</v>
      </c>
      <c r="H9606" s="146">
        <v>0.235914545171207</v>
      </c>
      <c r="I9606" s="146">
        <v>0</v>
      </c>
      <c r="J9606" s="146">
        <v>58.3333333333333</v>
      </c>
      <c r="K9606" s="148">
        <v>56.5</v>
      </c>
      <c r="L9606" s="149"/>
      <c r="M9606" s="149"/>
    </row>
    <row r="9607" spans="1:13">
      <c r="A9607" s="144" t="s">
        <v>279</v>
      </c>
      <c r="B9607" s="145">
        <v>132252562</v>
      </c>
      <c r="C9607" s="140" t="s">
        <v>273</v>
      </c>
      <c r="D9607" s="146">
        <v>0.23588709677419401</v>
      </c>
      <c r="E9607" s="146">
        <v>0.38373939120388001</v>
      </c>
      <c r="F9607" s="147">
        <v>2.4338381651412401E-4</v>
      </c>
      <c r="G9607" s="147">
        <v>1.5710088885342699E-2</v>
      </c>
      <c r="H9607" s="146">
        <v>1</v>
      </c>
      <c r="I9607" s="146">
        <v>0.76411290322580605</v>
      </c>
      <c r="J9607" s="146">
        <v>18</v>
      </c>
      <c r="K9607" s="148">
        <v>23.5</v>
      </c>
      <c r="L9607" s="149"/>
      <c r="M9607" s="149"/>
    </row>
    <row r="9608" spans="1:13">
      <c r="A9608" s="144" t="s">
        <v>282</v>
      </c>
      <c r="B9608" s="145">
        <v>47895857</v>
      </c>
      <c r="C9608" s="140" t="s">
        <v>273</v>
      </c>
      <c r="D9608" s="146">
        <v>0.23587223587223599</v>
      </c>
      <c r="E9608" s="146">
        <v>0.38371169557488599</v>
      </c>
      <c r="F9608" s="147">
        <v>1.6954857097311701E-4</v>
      </c>
      <c r="G9608" s="147">
        <v>1.18628662435402E-2</v>
      </c>
      <c r="H9608" s="146">
        <v>1</v>
      </c>
      <c r="I9608" s="146">
        <v>0.76412776412776395</v>
      </c>
      <c r="J9608" s="146">
        <v>48</v>
      </c>
      <c r="K9608" s="148">
        <v>46</v>
      </c>
      <c r="L9608" s="149"/>
      <c r="M9608" s="149"/>
    </row>
    <row r="9609" spans="1:13">
      <c r="A9609" s="144" t="s">
        <v>280</v>
      </c>
      <c r="B9609" s="145">
        <v>156893270</v>
      </c>
      <c r="C9609" s="140" t="s">
        <v>273</v>
      </c>
      <c r="D9609" s="146">
        <v>0.23587135522619401</v>
      </c>
      <c r="E9609" s="146">
        <v>4.6198317611743098</v>
      </c>
      <c r="F9609" s="147">
        <v>2.9798747514318598E-7</v>
      </c>
      <c r="G9609" s="147">
        <v>1.28309420560694E-4</v>
      </c>
      <c r="H9609" s="146">
        <v>0.23587135522619401</v>
      </c>
      <c r="I9609" s="146">
        <v>0</v>
      </c>
      <c r="J9609" s="146">
        <v>42.6666666666667</v>
      </c>
      <c r="K9609" s="148">
        <v>31</v>
      </c>
      <c r="L9609" s="149"/>
      <c r="M9609" s="149"/>
    </row>
    <row r="9610" spans="1:13">
      <c r="A9610" s="144" t="s">
        <v>291</v>
      </c>
      <c r="B9610" s="145">
        <v>139839245</v>
      </c>
      <c r="C9610" s="140" t="s">
        <v>273</v>
      </c>
      <c r="D9610" s="146">
        <v>0.23583743842364499</v>
      </c>
      <c r="E9610" s="146">
        <v>0.38364684713439401</v>
      </c>
      <c r="F9610" s="147">
        <v>8.7796235884708099E-6</v>
      </c>
      <c r="G9610" s="147">
        <v>1.35629987611115E-3</v>
      </c>
      <c r="H9610" s="146">
        <v>1</v>
      </c>
      <c r="I9610" s="146">
        <v>0.76416256157635498</v>
      </c>
      <c r="J9610" s="146">
        <v>22.3333333333333</v>
      </c>
      <c r="K9610" s="148">
        <v>43</v>
      </c>
      <c r="L9610" s="149"/>
      <c r="M9610" s="149"/>
    </row>
    <row r="9611" spans="1:13">
      <c r="A9611" s="144" t="s">
        <v>287</v>
      </c>
      <c r="B9611" s="145">
        <v>69561865</v>
      </c>
      <c r="C9611" s="140" t="s">
        <v>273</v>
      </c>
      <c r="D9611" s="146">
        <v>0.235827664399093</v>
      </c>
      <c r="E9611" s="146">
        <v>0.38362863281037801</v>
      </c>
      <c r="F9611" s="147">
        <v>1.04836921937257E-4</v>
      </c>
      <c r="G9611" s="147">
        <v>8.2244659506195295E-3</v>
      </c>
      <c r="H9611" s="146">
        <v>1</v>
      </c>
      <c r="I9611" s="146">
        <v>0.76417233560090703</v>
      </c>
      <c r="J9611" s="146">
        <v>40</v>
      </c>
      <c r="K9611" s="148">
        <v>56</v>
      </c>
      <c r="L9611" s="149"/>
      <c r="M9611" s="149"/>
    </row>
    <row r="9612" spans="1:13">
      <c r="A9612" s="144" t="s">
        <v>283</v>
      </c>
      <c r="B9612" s="145">
        <v>70472564</v>
      </c>
      <c r="C9612" s="140" t="s">
        <v>273</v>
      </c>
      <c r="D9612" s="146">
        <v>0.23581757508342599</v>
      </c>
      <c r="E9612" s="146">
        <v>0.38360983116872499</v>
      </c>
      <c r="F9612" s="147">
        <v>2.2108448329029001E-5</v>
      </c>
      <c r="G9612" s="147">
        <v>2.6189674559782901E-3</v>
      </c>
      <c r="H9612" s="146">
        <v>1</v>
      </c>
      <c r="I9612" s="146">
        <v>0.76418242491657395</v>
      </c>
      <c r="J9612" s="146">
        <v>48</v>
      </c>
      <c r="K9612" s="148">
        <v>45.5</v>
      </c>
      <c r="L9612" s="149"/>
      <c r="M9612" s="149"/>
    </row>
    <row r="9613" spans="1:13">
      <c r="A9613" s="144" t="s">
        <v>279</v>
      </c>
      <c r="B9613" s="145">
        <v>11567661</v>
      </c>
      <c r="C9613" s="140" t="s">
        <v>273</v>
      </c>
      <c r="D9613" s="146">
        <v>0.235801908223535</v>
      </c>
      <c r="E9613" s="146">
        <v>0.38358063614743898</v>
      </c>
      <c r="F9613" s="147">
        <v>3.5596774654703399E-4</v>
      </c>
      <c r="G9613" s="147">
        <v>2.12909786172178E-2</v>
      </c>
      <c r="H9613" s="146">
        <v>1</v>
      </c>
      <c r="I9613" s="146">
        <v>0.76419809177646503</v>
      </c>
      <c r="J9613" s="146">
        <v>47</v>
      </c>
      <c r="K9613" s="148">
        <v>51</v>
      </c>
      <c r="L9613" s="149"/>
      <c r="M9613" s="149"/>
    </row>
    <row r="9614" spans="1:13">
      <c r="A9614" s="144" t="s">
        <v>279</v>
      </c>
      <c r="B9614" s="145">
        <v>107747339</v>
      </c>
      <c r="C9614" s="140" t="s">
        <v>273</v>
      </c>
      <c r="D9614" s="146">
        <v>0.235795454545455</v>
      </c>
      <c r="E9614" s="146">
        <v>0.38356860996104802</v>
      </c>
      <c r="F9614" s="147">
        <v>2.4506304775424101E-5</v>
      </c>
      <c r="G9614" s="147">
        <v>2.82131438105693E-3</v>
      </c>
      <c r="H9614" s="146">
        <v>1</v>
      </c>
      <c r="I9614" s="146">
        <v>0.76420454545454497</v>
      </c>
      <c r="J9614" s="146">
        <v>30.6666666666667</v>
      </c>
      <c r="K9614" s="148">
        <v>30</v>
      </c>
      <c r="L9614" s="149"/>
      <c r="M9614" s="149"/>
    </row>
    <row r="9615" spans="1:13">
      <c r="A9615" s="144" t="s">
        <v>279</v>
      </c>
      <c r="B9615" s="145">
        <v>42511885</v>
      </c>
      <c r="C9615" s="140" t="s">
        <v>273</v>
      </c>
      <c r="D9615" s="146">
        <v>0.23573557589951</v>
      </c>
      <c r="E9615" s="146">
        <v>0.38345703313606699</v>
      </c>
      <c r="F9615" s="147">
        <v>1.1540211080846301E-9</v>
      </c>
      <c r="G9615" s="147">
        <v>4.9023689434478199E-6</v>
      </c>
      <c r="H9615" s="146">
        <v>1</v>
      </c>
      <c r="I9615" s="146">
        <v>0.76426442410049</v>
      </c>
      <c r="J9615" s="146">
        <v>67</v>
      </c>
      <c r="K9615" s="148">
        <v>99.5</v>
      </c>
      <c r="L9615" s="149"/>
      <c r="M9615" s="149"/>
    </row>
    <row r="9616" spans="1:13">
      <c r="A9616" s="144" t="s">
        <v>285</v>
      </c>
      <c r="B9616" s="145">
        <v>1230263</v>
      </c>
      <c r="C9616" s="140" t="s">
        <v>273</v>
      </c>
      <c r="D9616" s="146">
        <v>0.23572349465801201</v>
      </c>
      <c r="E9616" s="146">
        <v>1.0358216498061501</v>
      </c>
      <c r="F9616" s="147">
        <v>4.2003219502399602E-2</v>
      </c>
      <c r="G9616" s="147">
        <v>0.99999999999995104</v>
      </c>
      <c r="H9616" s="146">
        <v>0.45016199733180901</v>
      </c>
      <c r="I9616" s="146">
        <v>0.21443850267379699</v>
      </c>
      <c r="J9616" s="146">
        <v>36</v>
      </c>
      <c r="K9616" s="148">
        <v>64.5</v>
      </c>
      <c r="L9616" s="149"/>
      <c r="M9616" s="149"/>
    </row>
    <row r="9617" spans="1:13">
      <c r="A9617" s="144" t="s">
        <v>274</v>
      </c>
      <c r="B9617" s="145">
        <v>105842925</v>
      </c>
      <c r="C9617" s="140" t="s">
        <v>273</v>
      </c>
      <c r="D9617" s="146">
        <v>0.23571428571428599</v>
      </c>
      <c r="E9617" s="146">
        <v>0.38341736345552702</v>
      </c>
      <c r="F9617" s="147">
        <v>3.2274014580861703E-7</v>
      </c>
      <c r="G9617" s="147">
        <v>1.3530794472418E-4</v>
      </c>
      <c r="H9617" s="146">
        <v>1</v>
      </c>
      <c r="I9617" s="146">
        <v>0.76428571428571401</v>
      </c>
      <c r="J9617" s="146">
        <v>47</v>
      </c>
      <c r="K9617" s="148">
        <v>63</v>
      </c>
      <c r="L9617" s="149"/>
      <c r="M9617" s="149"/>
    </row>
    <row r="9618" spans="1:13">
      <c r="A9618" s="144" t="s">
        <v>276</v>
      </c>
      <c r="B9618" s="145">
        <v>4177750</v>
      </c>
      <c r="C9618" s="140" t="s">
        <v>273</v>
      </c>
      <c r="D9618" s="146">
        <v>0.23571428571428599</v>
      </c>
      <c r="E9618" s="146">
        <v>0.38341736345552702</v>
      </c>
      <c r="F9618" s="147">
        <v>5.3306683119359595E-4</v>
      </c>
      <c r="G9618" s="147">
        <v>2.9664527058417899E-2</v>
      </c>
      <c r="H9618" s="146">
        <v>1</v>
      </c>
      <c r="I9618" s="146">
        <v>0.76428571428571401</v>
      </c>
      <c r="J9618" s="146">
        <v>28.3333333333333</v>
      </c>
      <c r="K9618" s="148">
        <v>14.5</v>
      </c>
      <c r="L9618" s="149"/>
      <c r="M9618" s="149"/>
    </row>
    <row r="9619" spans="1:13">
      <c r="A9619" s="144" t="s">
        <v>290</v>
      </c>
      <c r="B9619" s="145">
        <v>71737312</v>
      </c>
      <c r="C9619" s="140" t="s">
        <v>273</v>
      </c>
      <c r="D9619" s="146">
        <v>0.23566308243727599</v>
      </c>
      <c r="E9619" s="146">
        <v>0.38332196162899201</v>
      </c>
      <c r="F9619" s="147">
        <v>3.0737072427444599E-6</v>
      </c>
      <c r="G9619" s="147">
        <v>6.4849743687156295E-4</v>
      </c>
      <c r="H9619" s="146">
        <v>1</v>
      </c>
      <c r="I9619" s="146">
        <v>0.76433691756272404</v>
      </c>
      <c r="J9619" s="146">
        <v>58.3333333333333</v>
      </c>
      <c r="K9619" s="148">
        <v>24.5</v>
      </c>
      <c r="L9619" s="149"/>
      <c r="M9619" s="149"/>
    </row>
    <row r="9620" spans="1:13">
      <c r="A9620" s="144" t="s">
        <v>280</v>
      </c>
      <c r="B9620" s="145">
        <v>9997825</v>
      </c>
      <c r="C9620" s="140" t="s">
        <v>273</v>
      </c>
      <c r="D9620" s="146">
        <v>0.235653343420334</v>
      </c>
      <c r="E9620" s="146">
        <v>4.6185519696494497</v>
      </c>
      <c r="F9620" s="147">
        <v>8.4220333969103401E-4</v>
      </c>
      <c r="G9620" s="147">
        <v>4.3583884095757197E-2</v>
      </c>
      <c r="H9620" s="146">
        <v>0.235653343420334</v>
      </c>
      <c r="I9620" s="146">
        <v>0</v>
      </c>
      <c r="J9620" s="146">
        <v>83.3333333333333</v>
      </c>
      <c r="K9620" s="148">
        <v>39.5</v>
      </c>
      <c r="L9620" s="149"/>
      <c r="M9620" s="149"/>
    </row>
    <row r="9621" spans="1:13">
      <c r="A9621" s="144" t="s">
        <v>282</v>
      </c>
      <c r="B9621" s="145">
        <v>132125265</v>
      </c>
      <c r="C9621" s="140" t="s">
        <v>273</v>
      </c>
      <c r="D9621" s="146">
        <v>0.235643549352548</v>
      </c>
      <c r="E9621" s="146">
        <v>4.6184944490209503</v>
      </c>
      <c r="F9621" s="147">
        <v>1.92531849949992E-4</v>
      </c>
      <c r="G9621" s="147">
        <v>1.3092754816920901E-2</v>
      </c>
      <c r="H9621" s="146">
        <v>0.235643549352548</v>
      </c>
      <c r="I9621" s="146">
        <v>0</v>
      </c>
      <c r="J9621" s="146">
        <v>35.6666666666667</v>
      </c>
      <c r="K9621" s="148">
        <v>12.5</v>
      </c>
      <c r="L9621" s="149"/>
      <c r="M9621" s="149"/>
    </row>
    <row r="9622" spans="1:13">
      <c r="A9622" s="144" t="s">
        <v>282</v>
      </c>
      <c r="B9622" s="145">
        <v>129061568</v>
      </c>
      <c r="C9622" s="140" t="s">
        <v>273</v>
      </c>
      <c r="D9622" s="146">
        <v>0.23563218390804599</v>
      </c>
      <c r="E9622" s="146">
        <v>0.38326439461324302</v>
      </c>
      <c r="F9622" s="147">
        <v>5.9429742496470797E-5</v>
      </c>
      <c r="G9622" s="147">
        <v>5.3843950003041397E-3</v>
      </c>
      <c r="H9622" s="146">
        <v>1</v>
      </c>
      <c r="I9622" s="146">
        <v>0.76436781609195403</v>
      </c>
      <c r="J9622" s="146">
        <v>20</v>
      </c>
      <c r="K9622" s="148">
        <v>20.5</v>
      </c>
      <c r="L9622" s="149"/>
      <c r="M9622" s="149"/>
    </row>
    <row r="9623" spans="1:13">
      <c r="A9623" s="144" t="s">
        <v>276</v>
      </c>
      <c r="B9623" s="145">
        <v>1642780</v>
      </c>
      <c r="C9623" s="140" t="s">
        <v>273</v>
      </c>
      <c r="D9623" s="146">
        <v>0.23558758314855899</v>
      </c>
      <c r="E9623" s="146">
        <v>0.38318130303810299</v>
      </c>
      <c r="F9623" s="147">
        <v>1.7022009036197501E-8</v>
      </c>
      <c r="G9623" s="147">
        <v>1.8164287604536901E-5</v>
      </c>
      <c r="H9623" s="146">
        <v>1</v>
      </c>
      <c r="I9623" s="146">
        <v>0.76441241685144101</v>
      </c>
      <c r="J9623" s="146">
        <v>52.6666666666667</v>
      </c>
      <c r="K9623" s="148">
        <v>31.5</v>
      </c>
      <c r="L9623" s="149"/>
      <c r="M9623" s="149"/>
    </row>
    <row r="9624" spans="1:13">
      <c r="A9624" s="144" t="s">
        <v>283</v>
      </c>
      <c r="B9624" s="145">
        <v>129029674</v>
      </c>
      <c r="C9624" s="140" t="s">
        <v>273</v>
      </c>
      <c r="D9624" s="146">
        <v>0.23556231003039499</v>
      </c>
      <c r="E9624" s="146">
        <v>0.38313422113897699</v>
      </c>
      <c r="F9624" s="147">
        <v>1.3822585606587099E-3</v>
      </c>
      <c r="G9624" s="147">
        <v>6.7137418117238404E-2</v>
      </c>
      <c r="H9624" s="146">
        <v>1</v>
      </c>
      <c r="I9624" s="146">
        <v>0.76443768996960504</v>
      </c>
      <c r="J9624" s="146">
        <v>50.3333333333333</v>
      </c>
      <c r="K9624" s="148">
        <v>30.5</v>
      </c>
      <c r="L9624" s="149"/>
      <c r="M9624" s="149"/>
    </row>
    <row r="9625" spans="1:13">
      <c r="A9625" s="144" t="s">
        <v>276</v>
      </c>
      <c r="B9625" s="145">
        <v>22905665</v>
      </c>
      <c r="C9625" s="140" t="s">
        <v>273</v>
      </c>
      <c r="D9625" s="146">
        <v>0.23555555555555599</v>
      </c>
      <c r="E9625" s="146">
        <v>0.38312163832568402</v>
      </c>
      <c r="F9625" s="147">
        <v>1.52860165330306E-4</v>
      </c>
      <c r="G9625" s="147">
        <v>1.0954575574740199E-2</v>
      </c>
      <c r="H9625" s="146">
        <v>1</v>
      </c>
      <c r="I9625" s="146">
        <v>0.76444444444444404</v>
      </c>
      <c r="J9625" s="146">
        <v>30.6666666666667</v>
      </c>
      <c r="K9625" s="148">
        <v>46.5</v>
      </c>
      <c r="L9625" s="149"/>
      <c r="M9625" s="149"/>
    </row>
    <row r="9626" spans="1:13">
      <c r="A9626" s="144" t="s">
        <v>295</v>
      </c>
      <c r="B9626" s="145">
        <v>35479957</v>
      </c>
      <c r="C9626" s="140" t="s">
        <v>273</v>
      </c>
      <c r="D9626" s="146">
        <v>0.23555211558307501</v>
      </c>
      <c r="E9626" s="146">
        <v>0.38311523009298099</v>
      </c>
      <c r="F9626" s="147">
        <v>4.2135574335329699E-4</v>
      </c>
      <c r="G9626" s="147">
        <v>2.4419169662946199E-2</v>
      </c>
      <c r="H9626" s="146">
        <v>1</v>
      </c>
      <c r="I9626" s="146">
        <v>0.76444788441692502</v>
      </c>
      <c r="J9626" s="146">
        <v>24.6666666666667</v>
      </c>
      <c r="K9626" s="148">
        <v>44.5</v>
      </c>
      <c r="L9626" s="149"/>
      <c r="M9626" s="149"/>
    </row>
    <row r="9627" spans="1:13">
      <c r="A9627" s="144" t="s">
        <v>277</v>
      </c>
      <c r="B9627" s="145">
        <v>59437669</v>
      </c>
      <c r="C9627" s="140" t="s">
        <v>273</v>
      </c>
      <c r="D9627" s="146">
        <v>0.235507246376812</v>
      </c>
      <c r="E9627" s="146">
        <v>0.38303164705591197</v>
      </c>
      <c r="F9627" s="147">
        <v>1.6757280468792799E-5</v>
      </c>
      <c r="G9627" s="147">
        <v>2.1542449542860998E-3</v>
      </c>
      <c r="H9627" s="146">
        <v>1</v>
      </c>
      <c r="I9627" s="146">
        <v>0.76449275362318803</v>
      </c>
      <c r="J9627" s="146">
        <v>43.6666666666667</v>
      </c>
      <c r="K9627" s="148">
        <v>20.5</v>
      </c>
      <c r="L9627" s="149"/>
      <c r="M9627" s="149"/>
    </row>
    <row r="9628" spans="1:13">
      <c r="A9628" s="144" t="s">
        <v>289</v>
      </c>
      <c r="B9628" s="145">
        <v>70087310</v>
      </c>
      <c r="C9628" s="140" t="s">
        <v>273</v>
      </c>
      <c r="D9628" s="146">
        <v>0.235507246376812</v>
      </c>
      <c r="E9628" s="146">
        <v>0.38303164705591197</v>
      </c>
      <c r="F9628" s="147">
        <v>1.6757280468792799E-5</v>
      </c>
      <c r="G9628" s="147">
        <v>2.1542449542860998E-3</v>
      </c>
      <c r="H9628" s="146">
        <v>1</v>
      </c>
      <c r="I9628" s="146">
        <v>0.76449275362318803</v>
      </c>
      <c r="J9628" s="146">
        <v>36.3333333333333</v>
      </c>
      <c r="K9628" s="148">
        <v>35.5</v>
      </c>
      <c r="L9628" s="149"/>
      <c r="M9628" s="149"/>
    </row>
    <row r="9629" spans="1:13">
      <c r="A9629" s="144" t="s">
        <v>276</v>
      </c>
      <c r="B9629" s="145">
        <v>3102499</v>
      </c>
      <c r="C9629" s="140" t="s">
        <v>273</v>
      </c>
      <c r="D9629" s="146">
        <v>0.23545150501672199</v>
      </c>
      <c r="E9629" s="146">
        <v>0.38292781795016001</v>
      </c>
      <c r="F9629" s="147">
        <v>1.01789031645534E-4</v>
      </c>
      <c r="G9629" s="147">
        <v>8.0501063835622198E-3</v>
      </c>
      <c r="H9629" s="146">
        <v>1</v>
      </c>
      <c r="I9629" s="146">
        <v>0.76454849498327804</v>
      </c>
      <c r="J9629" s="146">
        <v>20</v>
      </c>
      <c r="K9629" s="148">
        <v>44</v>
      </c>
      <c r="L9629" s="149"/>
      <c r="M9629" s="149"/>
    </row>
    <row r="9630" spans="1:13">
      <c r="A9630" s="144" t="s">
        <v>280</v>
      </c>
      <c r="B9630" s="145">
        <v>9165463</v>
      </c>
      <c r="C9630" s="140" t="s">
        <v>273</v>
      </c>
      <c r="D9630" s="146">
        <v>0.23544973544973499</v>
      </c>
      <c r="E9630" s="146">
        <v>0.38292452191044501</v>
      </c>
      <c r="F9630" s="147">
        <v>5.6307535981294698E-6</v>
      </c>
      <c r="G9630" s="147">
        <v>9.9115296385728796E-4</v>
      </c>
      <c r="H9630" s="146">
        <v>1</v>
      </c>
      <c r="I9630" s="146">
        <v>0.76455026455026498</v>
      </c>
      <c r="J9630" s="146">
        <v>19.6666666666667</v>
      </c>
      <c r="K9630" s="148">
        <v>34.5</v>
      </c>
      <c r="L9630" s="149"/>
      <c r="M9630" s="149"/>
    </row>
    <row r="9631" spans="1:13">
      <c r="A9631" s="144" t="s">
        <v>282</v>
      </c>
      <c r="B9631" s="145">
        <v>112691169</v>
      </c>
      <c r="C9631" s="140" t="s">
        <v>273</v>
      </c>
      <c r="D9631" s="146">
        <v>0.235445205479452</v>
      </c>
      <c r="E9631" s="146">
        <v>0.382916084308844</v>
      </c>
      <c r="F9631" s="147">
        <v>2.4858240696729999E-4</v>
      </c>
      <c r="G9631" s="147">
        <v>1.59678955786298E-2</v>
      </c>
      <c r="H9631" s="146">
        <v>1</v>
      </c>
      <c r="I9631" s="146">
        <v>0.76455479452054798</v>
      </c>
      <c r="J9631" s="146">
        <v>41</v>
      </c>
      <c r="K9631" s="148">
        <v>44.5</v>
      </c>
      <c r="L9631" s="149"/>
      <c r="M9631" s="149"/>
    </row>
    <row r="9632" spans="1:13">
      <c r="A9632" s="144" t="s">
        <v>280</v>
      </c>
      <c r="B9632" s="145">
        <v>208099725</v>
      </c>
      <c r="C9632" s="140" t="s">
        <v>273</v>
      </c>
      <c r="D9632" s="146">
        <v>0.235392787251887</v>
      </c>
      <c r="E9632" s="146">
        <v>0.38281845279369697</v>
      </c>
      <c r="F9632" s="147">
        <v>9.7624710828727595E-7</v>
      </c>
      <c r="G9632" s="147">
        <v>2.9131258221038901E-4</v>
      </c>
      <c r="H9632" s="146">
        <v>1</v>
      </c>
      <c r="I9632" s="146">
        <v>0.76460721274811305</v>
      </c>
      <c r="J9632" s="146">
        <v>40.3333333333333</v>
      </c>
      <c r="K9632" s="148">
        <v>61</v>
      </c>
      <c r="L9632" s="149"/>
      <c r="M9632" s="149"/>
    </row>
    <row r="9633" spans="1:13">
      <c r="A9633" s="144" t="s">
        <v>281</v>
      </c>
      <c r="B9633" s="145">
        <v>84827221</v>
      </c>
      <c r="C9633" s="140" t="s">
        <v>273</v>
      </c>
      <c r="D9633" s="146">
        <v>0.23539272030651301</v>
      </c>
      <c r="E9633" s="146">
        <v>0.382818328108885</v>
      </c>
      <c r="F9633" s="147">
        <v>8.3050927358655698E-7</v>
      </c>
      <c r="G9633" s="147">
        <v>2.6118807196295202E-4</v>
      </c>
      <c r="H9633" s="146">
        <v>1</v>
      </c>
      <c r="I9633" s="146">
        <v>0.76460727969348696</v>
      </c>
      <c r="J9633" s="146">
        <v>63</v>
      </c>
      <c r="K9633" s="148">
        <v>50.5</v>
      </c>
      <c r="L9633" s="149"/>
      <c r="M9633" s="149"/>
    </row>
    <row r="9634" spans="1:13">
      <c r="A9634" s="144" t="s">
        <v>272</v>
      </c>
      <c r="B9634" s="145">
        <v>110067104</v>
      </c>
      <c r="C9634" s="140" t="s">
        <v>273</v>
      </c>
      <c r="D9634" s="146">
        <v>0.235384615384615</v>
      </c>
      <c r="E9634" s="146">
        <v>0.38280323288610202</v>
      </c>
      <c r="F9634" s="147">
        <v>3.8919969245048402E-9</v>
      </c>
      <c r="G9634" s="147">
        <v>7.03236686626578E-6</v>
      </c>
      <c r="H9634" s="146">
        <v>1</v>
      </c>
      <c r="I9634" s="146">
        <v>0.76461538461538503</v>
      </c>
      <c r="J9634" s="146">
        <v>38.3333333333333</v>
      </c>
      <c r="K9634" s="148">
        <v>32</v>
      </c>
      <c r="L9634" s="149"/>
      <c r="M9634" s="149"/>
    </row>
    <row r="9635" spans="1:13">
      <c r="A9635" s="144" t="s">
        <v>285</v>
      </c>
      <c r="B9635" s="145">
        <v>21421800</v>
      </c>
      <c r="C9635" s="140" t="s">
        <v>273</v>
      </c>
      <c r="D9635" s="146">
        <v>0.235326688815061</v>
      </c>
      <c r="E9635" s="146">
        <v>0.382695350636787</v>
      </c>
      <c r="F9635" s="147">
        <v>1.6382080330125401E-9</v>
      </c>
      <c r="G9635" s="147">
        <v>5.0078783706581701E-6</v>
      </c>
      <c r="H9635" s="146">
        <v>1</v>
      </c>
      <c r="I9635" s="146">
        <v>0.76467331118493898</v>
      </c>
      <c r="J9635" s="146">
        <v>18.3333333333333</v>
      </c>
      <c r="K9635" s="148">
        <v>32</v>
      </c>
      <c r="L9635" s="149"/>
      <c r="M9635" s="149"/>
    </row>
    <row r="9636" spans="1:13">
      <c r="A9636" s="144" t="s">
        <v>272</v>
      </c>
      <c r="B9636" s="145">
        <v>31612793</v>
      </c>
      <c r="C9636" s="140" t="s">
        <v>273</v>
      </c>
      <c r="D9636" s="146">
        <v>0.23529411764705899</v>
      </c>
      <c r="E9636" s="146">
        <v>0.38263469374561998</v>
      </c>
      <c r="F9636" s="147">
        <v>9.6988296492755607E-6</v>
      </c>
      <c r="G9636" s="147">
        <v>1.45221730139385E-3</v>
      </c>
      <c r="H9636" s="146">
        <v>1</v>
      </c>
      <c r="I9636" s="146">
        <v>0.76470588235294101</v>
      </c>
      <c r="J9636" s="146">
        <v>27.3333333333333</v>
      </c>
      <c r="K9636" s="148">
        <v>25.5</v>
      </c>
      <c r="L9636" s="149"/>
      <c r="M9636" s="149"/>
    </row>
    <row r="9637" spans="1:13">
      <c r="A9637" s="144" t="s">
        <v>285</v>
      </c>
      <c r="B9637" s="145">
        <v>72896497</v>
      </c>
      <c r="C9637" s="140" t="s">
        <v>273</v>
      </c>
      <c r="D9637" s="146">
        <v>0.23529411764705899</v>
      </c>
      <c r="E9637" s="146">
        <v>0.38263469374561998</v>
      </c>
      <c r="F9637" s="147">
        <v>1.2229785058466699E-4</v>
      </c>
      <c r="G9637" s="147">
        <v>9.2351300112837199E-3</v>
      </c>
      <c r="H9637" s="146">
        <v>1</v>
      </c>
      <c r="I9637" s="146">
        <v>0.76470588235294101</v>
      </c>
      <c r="J9637" s="146">
        <v>30</v>
      </c>
      <c r="K9637" s="148">
        <v>17</v>
      </c>
      <c r="L9637" s="149"/>
      <c r="M9637" s="149"/>
    </row>
    <row r="9638" spans="1:13">
      <c r="A9638" s="144" t="s">
        <v>277</v>
      </c>
      <c r="B9638" s="145">
        <v>33186674</v>
      </c>
      <c r="C9638" s="140" t="s">
        <v>273</v>
      </c>
      <c r="D9638" s="146">
        <v>0.235277777777778</v>
      </c>
      <c r="E9638" s="146">
        <v>0.38260426516579499</v>
      </c>
      <c r="F9638" s="147">
        <v>2.37780174425381E-4</v>
      </c>
      <c r="G9638" s="147">
        <v>1.54347488450011E-2</v>
      </c>
      <c r="H9638" s="146">
        <v>1</v>
      </c>
      <c r="I9638" s="146">
        <v>0.76472222222222197</v>
      </c>
      <c r="J9638" s="146">
        <v>45.6666666666667</v>
      </c>
      <c r="K9638" s="148">
        <v>73.5</v>
      </c>
      <c r="L9638" s="149"/>
      <c r="M9638" s="149"/>
    </row>
    <row r="9639" spans="1:13">
      <c r="A9639" s="144" t="s">
        <v>283</v>
      </c>
      <c r="B9639" s="145">
        <v>64127399</v>
      </c>
      <c r="C9639" s="140" t="s">
        <v>273</v>
      </c>
      <c r="D9639" s="146">
        <v>0.23522614159512301</v>
      </c>
      <c r="E9639" s="146">
        <v>0.41781639124291498</v>
      </c>
      <c r="F9639" s="147">
        <v>4.3327470051845202E-2</v>
      </c>
      <c r="G9639" s="147">
        <v>0.99999999999995104</v>
      </c>
      <c r="H9639" s="146">
        <v>0.9255039193729</v>
      </c>
      <c r="I9639" s="146">
        <v>0.69027777777777799</v>
      </c>
      <c r="J9639" s="146">
        <v>54.3333333333333</v>
      </c>
      <c r="K9639" s="148">
        <v>56</v>
      </c>
      <c r="L9639" s="149"/>
      <c r="M9639" s="149"/>
    </row>
    <row r="9640" spans="1:13">
      <c r="A9640" s="144" t="s">
        <v>286</v>
      </c>
      <c r="B9640" s="145">
        <v>75194210</v>
      </c>
      <c r="C9640" s="140" t="s">
        <v>273</v>
      </c>
      <c r="D9640" s="146">
        <v>0.23521959459459499</v>
      </c>
      <c r="E9640" s="146">
        <v>0.38249591996084398</v>
      </c>
      <c r="F9640" s="147">
        <v>4.1801219278710104E-6</v>
      </c>
      <c r="G9640" s="147">
        <v>8.0387511286253996E-4</v>
      </c>
      <c r="H9640" s="146">
        <v>1</v>
      </c>
      <c r="I9640" s="146">
        <v>0.76478040540540504</v>
      </c>
      <c r="J9640" s="146">
        <v>22.6666666666667</v>
      </c>
      <c r="K9640" s="148">
        <v>53</v>
      </c>
      <c r="L9640" s="149"/>
      <c r="M9640" s="149"/>
    </row>
    <row r="9641" spans="1:13">
      <c r="A9641" s="144" t="s">
        <v>291</v>
      </c>
      <c r="B9641" s="145">
        <v>171073022</v>
      </c>
      <c r="C9641" s="140" t="s">
        <v>273</v>
      </c>
      <c r="D9641" s="146">
        <v>0.23520808059950599</v>
      </c>
      <c r="E9641" s="146">
        <v>4.6159346173448697</v>
      </c>
      <c r="F9641" s="147">
        <v>5.5137516572813098E-4</v>
      </c>
      <c r="G9641" s="147">
        <v>3.0506119951008499E-2</v>
      </c>
      <c r="H9641" s="146">
        <v>0.23520808059950599</v>
      </c>
      <c r="I9641" s="146">
        <v>0</v>
      </c>
      <c r="J9641" s="146">
        <v>43.3333333333333</v>
      </c>
      <c r="K9641" s="148">
        <v>23</v>
      </c>
      <c r="L9641" s="149"/>
      <c r="M9641" s="149"/>
    </row>
    <row r="9642" spans="1:13">
      <c r="A9642" s="144" t="s">
        <v>286</v>
      </c>
      <c r="B9642" s="145">
        <v>129891954</v>
      </c>
      <c r="C9642" s="140" t="s">
        <v>273</v>
      </c>
      <c r="D9642" s="146">
        <v>0.235185185185185</v>
      </c>
      <c r="E9642" s="146">
        <v>0.38243184866832203</v>
      </c>
      <c r="F9642" s="147">
        <v>2.17462666495253E-4</v>
      </c>
      <c r="G9642" s="147">
        <v>1.43749021130098E-2</v>
      </c>
      <c r="H9642" s="146">
        <v>1</v>
      </c>
      <c r="I9642" s="146">
        <v>0.76481481481481495</v>
      </c>
      <c r="J9642" s="146">
        <v>28.6666666666667</v>
      </c>
      <c r="K9642" s="148">
        <v>33.5</v>
      </c>
      <c r="L9642" s="149"/>
      <c r="M9642" s="149"/>
    </row>
    <row r="9643" spans="1:13">
      <c r="A9643" s="144" t="s">
        <v>276</v>
      </c>
      <c r="B9643" s="145">
        <v>13782009</v>
      </c>
      <c r="C9643" s="140" t="s">
        <v>273</v>
      </c>
      <c r="D9643" s="146">
        <v>0.23516949152542399</v>
      </c>
      <c r="E9643" s="146">
        <v>0.38240262757524801</v>
      </c>
      <c r="F9643" s="147">
        <v>9.8871761096156603E-8</v>
      </c>
      <c r="G9643" s="147">
        <v>5.9337411447257102E-5</v>
      </c>
      <c r="H9643" s="146">
        <v>1</v>
      </c>
      <c r="I9643" s="146">
        <v>0.76483050847457601</v>
      </c>
      <c r="J9643" s="146">
        <v>54</v>
      </c>
      <c r="K9643" s="148">
        <v>55.5</v>
      </c>
      <c r="L9643" s="149"/>
      <c r="M9643" s="149"/>
    </row>
    <row r="9644" spans="1:13">
      <c r="A9644" s="144" t="s">
        <v>285</v>
      </c>
      <c r="B9644" s="145">
        <v>81188770</v>
      </c>
      <c r="C9644" s="140" t="s">
        <v>273</v>
      </c>
      <c r="D9644" s="146">
        <v>0.235143442622951</v>
      </c>
      <c r="E9644" s="146">
        <v>0.38235412665754598</v>
      </c>
      <c r="F9644" s="147">
        <v>2.00928377154307E-3</v>
      </c>
      <c r="G9644" s="147">
        <v>9.3940275894845701E-2</v>
      </c>
      <c r="H9644" s="146">
        <v>1</v>
      </c>
      <c r="I9644" s="146">
        <v>0.76485655737704905</v>
      </c>
      <c r="J9644" s="146">
        <v>65.6666666666667</v>
      </c>
      <c r="K9644" s="148">
        <v>54.5</v>
      </c>
      <c r="L9644" s="149"/>
      <c r="M9644" s="149"/>
    </row>
    <row r="9645" spans="1:13">
      <c r="A9645" s="144" t="s">
        <v>295</v>
      </c>
      <c r="B9645" s="145">
        <v>96663101</v>
      </c>
      <c r="C9645" s="140" t="s">
        <v>273</v>
      </c>
      <c r="D9645" s="146">
        <v>0.23513753327417899</v>
      </c>
      <c r="E9645" s="146">
        <v>0.38234312416221</v>
      </c>
      <c r="F9645" s="147">
        <v>1.03373631942003E-4</v>
      </c>
      <c r="G9645" s="147">
        <v>8.1424245615237204E-3</v>
      </c>
      <c r="H9645" s="146">
        <v>1</v>
      </c>
      <c r="I9645" s="146">
        <v>0.76486246672582103</v>
      </c>
      <c r="J9645" s="146">
        <v>51.3333333333333</v>
      </c>
      <c r="K9645" s="148">
        <v>36</v>
      </c>
      <c r="L9645" s="149"/>
      <c r="M9645" s="149"/>
    </row>
    <row r="9646" spans="1:13">
      <c r="A9646" s="144" t="s">
        <v>279</v>
      </c>
      <c r="B9646" s="145">
        <v>239627112</v>
      </c>
      <c r="C9646" s="140" t="s">
        <v>273</v>
      </c>
      <c r="D9646" s="146">
        <v>0.23513513513513501</v>
      </c>
      <c r="E9646" s="146">
        <v>0.38233865914022103</v>
      </c>
      <c r="F9646" s="147">
        <v>1.67799908556084E-6</v>
      </c>
      <c r="G9646" s="147">
        <v>4.23121907686845E-4</v>
      </c>
      <c r="H9646" s="146">
        <v>1</v>
      </c>
      <c r="I9646" s="146">
        <v>0.76486486486486505</v>
      </c>
      <c r="J9646" s="146">
        <v>31.3333333333333</v>
      </c>
      <c r="K9646" s="148">
        <v>38.5</v>
      </c>
      <c r="L9646" s="149"/>
      <c r="M9646" s="149"/>
    </row>
    <row r="9647" spans="1:13">
      <c r="A9647" s="144" t="s">
        <v>287</v>
      </c>
      <c r="B9647" s="145">
        <v>69609654</v>
      </c>
      <c r="C9647" s="140" t="s">
        <v>273</v>
      </c>
      <c r="D9647" s="146">
        <v>0.23513513513513501</v>
      </c>
      <c r="E9647" s="146">
        <v>0.38233865914022103</v>
      </c>
      <c r="F9647" s="147">
        <v>1.67799908556084E-6</v>
      </c>
      <c r="G9647" s="147">
        <v>4.23121907686845E-4</v>
      </c>
      <c r="H9647" s="146">
        <v>1</v>
      </c>
      <c r="I9647" s="146">
        <v>0.76486486486486505</v>
      </c>
      <c r="J9647" s="146">
        <v>43</v>
      </c>
      <c r="K9647" s="148">
        <v>33.5</v>
      </c>
      <c r="L9647" s="149"/>
      <c r="M9647" s="149"/>
    </row>
    <row r="9648" spans="1:13">
      <c r="A9648" s="144" t="s">
        <v>278</v>
      </c>
      <c r="B9648" s="145">
        <v>48884838</v>
      </c>
      <c r="C9648" s="140" t="s">
        <v>273</v>
      </c>
      <c r="D9648" s="146">
        <v>0.23494983277591999</v>
      </c>
      <c r="E9648" s="146">
        <v>0.381993692105972</v>
      </c>
      <c r="F9648" s="147">
        <v>3.1931724925308201E-9</v>
      </c>
      <c r="G9648" s="147">
        <v>6.2385217510168698E-6</v>
      </c>
      <c r="H9648" s="146">
        <v>1</v>
      </c>
      <c r="I9648" s="146">
        <v>0.76505016722408004</v>
      </c>
      <c r="J9648" s="146">
        <v>49.6666666666667</v>
      </c>
      <c r="K9648" s="148">
        <v>29.5</v>
      </c>
      <c r="L9648" s="149"/>
      <c r="M9648" s="149"/>
    </row>
    <row r="9649" spans="1:13">
      <c r="A9649" s="144" t="s">
        <v>282</v>
      </c>
      <c r="B9649" s="145">
        <v>57238995</v>
      </c>
      <c r="C9649" s="140" t="s">
        <v>273</v>
      </c>
      <c r="D9649" s="146">
        <v>0.234948320413437</v>
      </c>
      <c r="E9649" s="146">
        <v>4.6144054941239103</v>
      </c>
      <c r="F9649" s="147">
        <v>1.361822627136E-3</v>
      </c>
      <c r="G9649" s="147">
        <v>6.6262300086301004E-2</v>
      </c>
      <c r="H9649" s="146">
        <v>0.234948320413437</v>
      </c>
      <c r="I9649" s="146">
        <v>0</v>
      </c>
      <c r="J9649" s="146">
        <v>37</v>
      </c>
      <c r="K9649" s="148">
        <v>20</v>
      </c>
      <c r="L9649" s="149"/>
      <c r="M9649" s="149"/>
    </row>
    <row r="9650" spans="1:13">
      <c r="A9650" s="144" t="s">
        <v>293</v>
      </c>
      <c r="B9650" s="145">
        <v>38772549</v>
      </c>
      <c r="C9650" s="140" t="s">
        <v>273</v>
      </c>
      <c r="D9650" s="146">
        <v>0.23491379310344801</v>
      </c>
      <c r="E9650" s="146">
        <v>0.38192660864463601</v>
      </c>
      <c r="F9650" s="147">
        <v>9.4080657511098404E-5</v>
      </c>
      <c r="G9650" s="147">
        <v>7.5841666486904597E-3</v>
      </c>
      <c r="H9650" s="146">
        <v>1</v>
      </c>
      <c r="I9650" s="146">
        <v>0.76508620689655205</v>
      </c>
      <c r="J9650" s="146">
        <v>41</v>
      </c>
      <c r="K9650" s="148">
        <v>34.5</v>
      </c>
      <c r="L9650" s="149"/>
      <c r="M9650" s="149"/>
    </row>
    <row r="9651" spans="1:13">
      <c r="A9651" s="144" t="s">
        <v>279</v>
      </c>
      <c r="B9651" s="145">
        <v>237372266</v>
      </c>
      <c r="C9651" s="140" t="s">
        <v>273</v>
      </c>
      <c r="D9651" s="146">
        <v>0.234909456740443</v>
      </c>
      <c r="E9651" s="146">
        <v>0.381918537243226</v>
      </c>
      <c r="F9651" s="147">
        <v>1.4347571059428399E-4</v>
      </c>
      <c r="G9651" s="147">
        <v>1.04530972489467E-2</v>
      </c>
      <c r="H9651" s="146">
        <v>1</v>
      </c>
      <c r="I9651" s="146">
        <v>0.76509054325955705</v>
      </c>
      <c r="J9651" s="146">
        <v>44</v>
      </c>
      <c r="K9651" s="148">
        <v>56.5</v>
      </c>
      <c r="L9651" s="149"/>
      <c r="M9651" s="149"/>
    </row>
    <row r="9652" spans="1:13">
      <c r="A9652" s="144" t="s">
        <v>275</v>
      </c>
      <c r="B9652" s="145">
        <v>43971132</v>
      </c>
      <c r="C9652" s="140" t="s">
        <v>273</v>
      </c>
      <c r="D9652" s="146">
        <v>0.23490566037735799</v>
      </c>
      <c r="E9652" s="146">
        <v>0.38191147099679901</v>
      </c>
      <c r="F9652" s="147">
        <v>1.38705588711974E-5</v>
      </c>
      <c r="G9652" s="147">
        <v>1.88245310868582E-3</v>
      </c>
      <c r="H9652" s="146">
        <v>1</v>
      </c>
      <c r="I9652" s="146">
        <v>0.76509433962264195</v>
      </c>
      <c r="J9652" s="146">
        <v>31.3333333333333</v>
      </c>
      <c r="K9652" s="148">
        <v>56.5</v>
      </c>
      <c r="L9652" s="149"/>
      <c r="M9652" s="149"/>
    </row>
    <row r="9653" spans="1:13">
      <c r="A9653" s="144" t="s">
        <v>281</v>
      </c>
      <c r="B9653" s="145">
        <v>844057</v>
      </c>
      <c r="C9653" s="140" t="s">
        <v>273</v>
      </c>
      <c r="D9653" s="146">
        <v>0.234869240348692</v>
      </c>
      <c r="E9653" s="146">
        <v>0.38184368342868402</v>
      </c>
      <c r="F9653" s="147">
        <v>8.6678196900212998E-5</v>
      </c>
      <c r="G9653" s="147">
        <v>7.1249151266527698E-3</v>
      </c>
      <c r="H9653" s="146">
        <v>1</v>
      </c>
      <c r="I9653" s="146">
        <v>0.76513075965130795</v>
      </c>
      <c r="J9653" s="146">
        <v>53.3333333333333</v>
      </c>
      <c r="K9653" s="148">
        <v>64</v>
      </c>
      <c r="L9653" s="149"/>
      <c r="M9653" s="149"/>
    </row>
    <row r="9654" spans="1:13">
      <c r="A9654" s="144" t="s">
        <v>272</v>
      </c>
      <c r="B9654" s="145">
        <v>36729639</v>
      </c>
      <c r="C9654" s="140" t="s">
        <v>273</v>
      </c>
      <c r="D9654" s="146">
        <v>0.234860883797054</v>
      </c>
      <c r="E9654" s="146">
        <v>0.38182813006498201</v>
      </c>
      <c r="F9654" s="147">
        <v>3.4510753548338798E-4</v>
      </c>
      <c r="G9654" s="147">
        <v>2.07855833813879E-2</v>
      </c>
      <c r="H9654" s="146">
        <v>1</v>
      </c>
      <c r="I9654" s="146">
        <v>0.76513911620294595</v>
      </c>
      <c r="J9654" s="146">
        <v>42</v>
      </c>
      <c r="K9654" s="148">
        <v>43</v>
      </c>
      <c r="L9654" s="149"/>
      <c r="M9654" s="149"/>
    </row>
    <row r="9655" spans="1:13">
      <c r="A9655" s="144" t="s">
        <v>279</v>
      </c>
      <c r="B9655" s="145">
        <v>186962307</v>
      </c>
      <c r="C9655" s="140" t="s">
        <v>273</v>
      </c>
      <c r="D9655" s="146">
        <v>0.234848484848485</v>
      </c>
      <c r="E9655" s="146">
        <v>0.38180505322861102</v>
      </c>
      <c r="F9655" s="147">
        <v>6.1895221225812601E-5</v>
      </c>
      <c r="G9655" s="147">
        <v>5.5429746634596301E-3</v>
      </c>
      <c r="H9655" s="146">
        <v>1</v>
      </c>
      <c r="I9655" s="146">
        <v>0.76515151515151503</v>
      </c>
      <c r="J9655" s="146">
        <v>58.6666666666667</v>
      </c>
      <c r="K9655" s="148">
        <v>32</v>
      </c>
      <c r="L9655" s="149"/>
      <c r="M9655" s="149"/>
    </row>
    <row r="9656" spans="1:13">
      <c r="A9656" s="144" t="s">
        <v>278</v>
      </c>
      <c r="B9656" s="145">
        <v>42406214</v>
      </c>
      <c r="C9656" s="140" t="s">
        <v>273</v>
      </c>
      <c r="D9656" s="146">
        <v>0.234848484848485</v>
      </c>
      <c r="E9656" s="146">
        <v>0.38180505322861102</v>
      </c>
      <c r="F9656" s="147">
        <v>1.32176439424959E-8</v>
      </c>
      <c r="G9656" s="147">
        <v>1.5371676272453299E-5</v>
      </c>
      <c r="H9656" s="146">
        <v>1</v>
      </c>
      <c r="I9656" s="146">
        <v>0.76515151515151503</v>
      </c>
      <c r="J9656" s="146">
        <v>31</v>
      </c>
      <c r="K9656" s="148">
        <v>27.5</v>
      </c>
      <c r="L9656" s="149"/>
      <c r="M9656" s="149"/>
    </row>
    <row r="9657" spans="1:13">
      <c r="A9657" s="144" t="s">
        <v>275</v>
      </c>
      <c r="B9657" s="145">
        <v>83879701</v>
      </c>
      <c r="C9657" s="140" t="s">
        <v>273</v>
      </c>
      <c r="D9657" s="146">
        <v>0.23481990352309601</v>
      </c>
      <c r="E9657" s="146">
        <v>4.6136489468182598</v>
      </c>
      <c r="F9657" s="147">
        <v>6.0307088579779897E-4</v>
      </c>
      <c r="G9657" s="147">
        <v>3.2847970987798798E-2</v>
      </c>
      <c r="H9657" s="146">
        <v>0.23481990352309601</v>
      </c>
      <c r="I9657" s="146">
        <v>0</v>
      </c>
      <c r="J9657" s="146">
        <v>43.3333333333333</v>
      </c>
      <c r="K9657" s="148">
        <v>36</v>
      </c>
      <c r="L9657" s="149"/>
      <c r="M9657" s="149"/>
    </row>
    <row r="9658" spans="1:13">
      <c r="A9658" s="144" t="s">
        <v>280</v>
      </c>
      <c r="B9658" s="145">
        <v>211246668</v>
      </c>
      <c r="C9658" s="140" t="s">
        <v>273</v>
      </c>
      <c r="D9658" s="146">
        <v>0.23481781376518199</v>
      </c>
      <c r="E9658" s="146">
        <v>0.38174797000872701</v>
      </c>
      <c r="F9658" s="147">
        <v>3.0138506851965501E-5</v>
      </c>
      <c r="G9658" s="147">
        <v>3.2887849985826002E-3</v>
      </c>
      <c r="H9658" s="146">
        <v>1</v>
      </c>
      <c r="I9658" s="146">
        <v>0.76518218623481804</v>
      </c>
      <c r="J9658" s="146">
        <v>39.3333333333333</v>
      </c>
      <c r="K9658" s="148">
        <v>38.5</v>
      </c>
      <c r="L9658" s="149"/>
      <c r="M9658" s="149"/>
    </row>
    <row r="9659" spans="1:13">
      <c r="A9659" s="144" t="s">
        <v>289</v>
      </c>
      <c r="B9659" s="145">
        <v>591252</v>
      </c>
      <c r="C9659" s="140" t="s">
        <v>273</v>
      </c>
      <c r="D9659" s="146">
        <v>0.23477297895902499</v>
      </c>
      <c r="E9659" s="146">
        <v>0.38166453016301899</v>
      </c>
      <c r="F9659" s="147">
        <v>3.6877272854454102E-6</v>
      </c>
      <c r="G9659" s="147">
        <v>7.3622372463547905E-4</v>
      </c>
      <c r="H9659" s="146">
        <v>1</v>
      </c>
      <c r="I9659" s="146">
        <v>0.76522702104097495</v>
      </c>
      <c r="J9659" s="146">
        <v>37</v>
      </c>
      <c r="K9659" s="148">
        <v>32</v>
      </c>
      <c r="L9659" s="149"/>
      <c r="M9659" s="149"/>
    </row>
    <row r="9660" spans="1:13">
      <c r="A9660" s="144" t="s">
        <v>283</v>
      </c>
      <c r="B9660" s="145">
        <v>428466</v>
      </c>
      <c r="C9660" s="140" t="s">
        <v>273</v>
      </c>
      <c r="D9660" s="146">
        <v>0.23472850678733001</v>
      </c>
      <c r="E9660" s="146">
        <v>0.38158176996558602</v>
      </c>
      <c r="F9660" s="147">
        <v>2.0787806251197599E-5</v>
      </c>
      <c r="G9660" s="147">
        <v>2.5050943870133101E-3</v>
      </c>
      <c r="H9660" s="146">
        <v>1</v>
      </c>
      <c r="I9660" s="146">
        <v>0.76527149321266996</v>
      </c>
      <c r="J9660" s="146">
        <v>45</v>
      </c>
      <c r="K9660" s="148">
        <v>40.5</v>
      </c>
      <c r="L9660" s="149"/>
      <c r="M9660" s="149"/>
    </row>
    <row r="9661" spans="1:13">
      <c r="A9661" s="144" t="s">
        <v>282</v>
      </c>
      <c r="B9661" s="145">
        <v>132909247</v>
      </c>
      <c r="C9661" s="140" t="s">
        <v>273</v>
      </c>
      <c r="D9661" s="146">
        <v>0.234698889871304</v>
      </c>
      <c r="E9661" s="146">
        <v>4.6129356512257997</v>
      </c>
      <c r="F9661" s="147">
        <v>2.1861695350691799E-4</v>
      </c>
      <c r="G9661" s="147">
        <v>1.4430960591258901E-2</v>
      </c>
      <c r="H9661" s="146">
        <v>0.234698889871304</v>
      </c>
      <c r="I9661" s="146">
        <v>0</v>
      </c>
      <c r="J9661" s="146">
        <v>31.6666666666667</v>
      </c>
      <c r="K9661" s="148">
        <v>35</v>
      </c>
      <c r="L9661" s="149"/>
      <c r="M9661" s="149"/>
    </row>
    <row r="9662" spans="1:13">
      <c r="A9662" s="144" t="s">
        <v>292</v>
      </c>
      <c r="B9662" s="145">
        <v>31383295</v>
      </c>
      <c r="C9662" s="140" t="s">
        <v>273</v>
      </c>
      <c r="D9662" s="146">
        <v>0.23467843631778099</v>
      </c>
      <c r="E9662" s="146">
        <v>0.38148859733358098</v>
      </c>
      <c r="F9662" s="147">
        <v>2.7503325628329401E-4</v>
      </c>
      <c r="G9662" s="147">
        <v>1.7303741187103101E-2</v>
      </c>
      <c r="H9662" s="146">
        <v>1</v>
      </c>
      <c r="I9662" s="146">
        <v>0.76532156368221904</v>
      </c>
      <c r="J9662" s="146">
        <v>30.6666666666667</v>
      </c>
      <c r="K9662" s="148">
        <v>63</v>
      </c>
      <c r="L9662" s="149"/>
      <c r="M9662" s="149"/>
    </row>
    <row r="9663" spans="1:13">
      <c r="A9663" s="144" t="s">
        <v>294</v>
      </c>
      <c r="B9663" s="145">
        <v>143874596</v>
      </c>
      <c r="C9663" s="140" t="s">
        <v>273</v>
      </c>
      <c r="D9663" s="146">
        <v>0.23461356750902801</v>
      </c>
      <c r="E9663" s="146">
        <v>0.43647802958138099</v>
      </c>
      <c r="F9663" s="147">
        <v>1.7086983688520199E-2</v>
      </c>
      <c r="G9663" s="147">
        <v>0.72336923884901205</v>
      </c>
      <c r="H9663" s="146">
        <v>0.88868333495088903</v>
      </c>
      <c r="I9663" s="146">
        <v>0.65406976744186096</v>
      </c>
      <c r="J9663" s="146">
        <v>99</v>
      </c>
      <c r="K9663" s="148">
        <v>63.5</v>
      </c>
      <c r="L9663" s="149"/>
      <c r="M9663" s="149"/>
    </row>
    <row r="9664" spans="1:13">
      <c r="A9664" s="144" t="s">
        <v>281</v>
      </c>
      <c r="B9664" s="145">
        <v>11587977</v>
      </c>
      <c r="C9664" s="140" t="s">
        <v>273</v>
      </c>
      <c r="D9664" s="146">
        <v>0.234598992638512</v>
      </c>
      <c r="E9664" s="146">
        <v>0.38134077849821901</v>
      </c>
      <c r="F9664" s="147">
        <v>2.9632222644513701E-4</v>
      </c>
      <c r="G9664" s="147">
        <v>1.8343375027146201E-2</v>
      </c>
      <c r="H9664" s="146">
        <v>1</v>
      </c>
      <c r="I9664" s="146">
        <v>0.76540100736148797</v>
      </c>
      <c r="J9664" s="146">
        <v>41.3333333333333</v>
      </c>
      <c r="K9664" s="148">
        <v>73.5</v>
      </c>
      <c r="L9664" s="149"/>
      <c r="M9664" s="149"/>
    </row>
    <row r="9665" spans="1:13">
      <c r="A9665" s="144" t="s">
        <v>286</v>
      </c>
      <c r="B9665" s="145">
        <v>81875789</v>
      </c>
      <c r="C9665" s="140" t="s">
        <v>273</v>
      </c>
      <c r="D9665" s="146">
        <v>0.23459024635495199</v>
      </c>
      <c r="E9665" s="146">
        <v>4.6122949688429902</v>
      </c>
      <c r="F9665" s="147">
        <v>1.47408452644222E-3</v>
      </c>
      <c r="G9665" s="147">
        <v>7.1064241491741204E-2</v>
      </c>
      <c r="H9665" s="146">
        <v>0.23459024635495199</v>
      </c>
      <c r="I9665" s="146">
        <v>0</v>
      </c>
      <c r="J9665" s="146">
        <v>42.3333333333333</v>
      </c>
      <c r="K9665" s="148">
        <v>50</v>
      </c>
      <c r="L9665" s="149"/>
      <c r="M9665" s="149"/>
    </row>
    <row r="9666" spans="1:13">
      <c r="A9666" s="144" t="s">
        <v>275</v>
      </c>
      <c r="B9666" s="145">
        <v>65585459</v>
      </c>
      <c r="C9666" s="140" t="s">
        <v>273</v>
      </c>
      <c r="D9666" s="146">
        <v>0.23449827827130701</v>
      </c>
      <c r="E9666" s="146">
        <v>0.57898920169625501</v>
      </c>
      <c r="F9666" s="147">
        <v>4.1523869882625401E-2</v>
      </c>
      <c r="G9666" s="147">
        <v>0.99999999999995104</v>
      </c>
      <c r="H9666" s="146">
        <v>0.69938122141512005</v>
      </c>
      <c r="I9666" s="146">
        <v>0.46488294314381301</v>
      </c>
      <c r="J9666" s="146">
        <v>77.3333333333333</v>
      </c>
      <c r="K9666" s="148">
        <v>54</v>
      </c>
      <c r="L9666" s="149"/>
      <c r="M9666" s="149"/>
    </row>
    <row r="9667" spans="1:13">
      <c r="A9667" s="144" t="s">
        <v>282</v>
      </c>
      <c r="B9667" s="145">
        <v>9064691</v>
      </c>
      <c r="C9667" s="140" t="s">
        <v>273</v>
      </c>
      <c r="D9667" s="146">
        <v>0.23448251095309899</v>
      </c>
      <c r="E9667" s="146">
        <v>4.6116593606224399</v>
      </c>
      <c r="F9667" s="147">
        <v>3.9118479224096196E-3</v>
      </c>
      <c r="G9667" s="147">
        <v>0.17428671657484099</v>
      </c>
      <c r="H9667" s="146">
        <v>0.23448251095309899</v>
      </c>
      <c r="I9667" s="146">
        <v>0</v>
      </c>
      <c r="J9667" s="146">
        <v>59.6666666666667</v>
      </c>
      <c r="K9667" s="148">
        <v>30.5</v>
      </c>
      <c r="L9667" s="149"/>
      <c r="M9667" s="149"/>
    </row>
    <row r="9668" spans="1:13">
      <c r="A9668" s="144" t="s">
        <v>278</v>
      </c>
      <c r="B9668" s="145">
        <v>45924033</v>
      </c>
      <c r="C9668" s="140" t="s">
        <v>273</v>
      </c>
      <c r="D9668" s="146">
        <v>0.23445807468600599</v>
      </c>
      <c r="E9668" s="146">
        <v>0.57706441758433902</v>
      </c>
      <c r="F9668" s="147">
        <v>9.5525098398549294E-3</v>
      </c>
      <c r="G9668" s="147">
        <v>0.41253962955700402</v>
      </c>
      <c r="H9668" s="146">
        <v>0.70118236163501202</v>
      </c>
      <c r="I9668" s="146">
        <v>0.46672428694900597</v>
      </c>
      <c r="J9668" s="146">
        <v>154.666666666667</v>
      </c>
      <c r="K9668" s="148">
        <v>116</v>
      </c>
      <c r="L9668" s="149"/>
      <c r="M9668" s="149"/>
    </row>
    <row r="9669" spans="1:13">
      <c r="A9669" s="144" t="s">
        <v>280</v>
      </c>
      <c r="B9669" s="145">
        <v>48174508</v>
      </c>
      <c r="C9669" s="140" t="s">
        <v>273</v>
      </c>
      <c r="D9669" s="146">
        <v>0.23445378151260499</v>
      </c>
      <c r="E9669" s="146">
        <v>0.38107062698261801</v>
      </c>
      <c r="F9669" s="147">
        <v>8.2925165068624103E-4</v>
      </c>
      <c r="G9669" s="147">
        <v>4.2998632521949798E-2</v>
      </c>
      <c r="H9669" s="146">
        <v>1</v>
      </c>
      <c r="I9669" s="146">
        <v>0.76554621848739501</v>
      </c>
      <c r="J9669" s="146">
        <v>36</v>
      </c>
      <c r="K9669" s="148">
        <v>26</v>
      </c>
      <c r="L9669" s="149"/>
      <c r="M9669" s="149"/>
    </row>
    <row r="9670" spans="1:13">
      <c r="A9670" s="144" t="s">
        <v>284</v>
      </c>
      <c r="B9670" s="145">
        <v>3959578</v>
      </c>
      <c r="C9670" s="140" t="s">
        <v>273</v>
      </c>
      <c r="D9670" s="146">
        <v>0.23444444444444401</v>
      </c>
      <c r="E9670" s="146">
        <v>0.381053257984455</v>
      </c>
      <c r="F9670" s="147">
        <v>7.5002554215830399E-6</v>
      </c>
      <c r="G9670" s="147">
        <v>1.21372780334281E-3</v>
      </c>
      <c r="H9670" s="146">
        <v>1</v>
      </c>
      <c r="I9670" s="146">
        <v>0.76555555555555599</v>
      </c>
      <c r="J9670" s="146">
        <v>46.3333333333333</v>
      </c>
      <c r="K9670" s="148">
        <v>47.5</v>
      </c>
      <c r="L9670" s="149"/>
      <c r="M9670" s="149"/>
    </row>
    <row r="9671" spans="1:13">
      <c r="A9671" s="144" t="s">
        <v>276</v>
      </c>
      <c r="B9671" s="145">
        <v>50686437</v>
      </c>
      <c r="C9671" s="140" t="s">
        <v>273</v>
      </c>
      <c r="D9671" s="146">
        <v>0.23440065681444999</v>
      </c>
      <c r="E9671" s="146">
        <v>0.380971806162057</v>
      </c>
      <c r="F9671" s="147">
        <v>7.4680106335053604E-7</v>
      </c>
      <c r="G9671" s="147">
        <v>2.4236780460532099E-4</v>
      </c>
      <c r="H9671" s="146">
        <v>1</v>
      </c>
      <c r="I9671" s="146">
        <v>0.76559934318555001</v>
      </c>
      <c r="J9671" s="146">
        <v>43.3333333333333</v>
      </c>
      <c r="K9671" s="148">
        <v>71</v>
      </c>
      <c r="L9671" s="149"/>
      <c r="M9671" s="149"/>
    </row>
    <row r="9672" spans="1:13">
      <c r="A9672" s="144" t="s">
        <v>280</v>
      </c>
      <c r="B9672" s="145">
        <v>162008021</v>
      </c>
      <c r="C9672" s="140" t="s">
        <v>273</v>
      </c>
      <c r="D9672" s="146">
        <v>0.23438363736871201</v>
      </c>
      <c r="E9672" s="146">
        <v>0.38094014857907299</v>
      </c>
      <c r="F9672" s="147">
        <v>5.2999734959387304E-6</v>
      </c>
      <c r="G9672" s="147">
        <v>9.4876451541756296E-4</v>
      </c>
      <c r="H9672" s="146">
        <v>1</v>
      </c>
      <c r="I9672" s="146">
        <v>0.76561636263128796</v>
      </c>
      <c r="J9672" s="146">
        <v>65.3333333333333</v>
      </c>
      <c r="K9672" s="148">
        <v>60.5</v>
      </c>
      <c r="L9672" s="149"/>
      <c r="M9672" s="149"/>
    </row>
    <row r="9673" spans="1:13">
      <c r="A9673" s="144" t="s">
        <v>295</v>
      </c>
      <c r="B9673" s="145">
        <v>105450104</v>
      </c>
      <c r="C9673" s="140" t="s">
        <v>273</v>
      </c>
      <c r="D9673" s="146">
        <v>0.234375</v>
      </c>
      <c r="E9673" s="146">
        <v>0.38092408262143801</v>
      </c>
      <c r="F9673" s="147">
        <v>9.3012037372012897E-5</v>
      </c>
      <c r="G9673" s="147">
        <v>7.5175690208155697E-3</v>
      </c>
      <c r="H9673" s="146">
        <v>1</v>
      </c>
      <c r="I9673" s="146">
        <v>0.765625</v>
      </c>
      <c r="J9673" s="146">
        <v>57</v>
      </c>
      <c r="K9673" s="148">
        <v>36</v>
      </c>
      <c r="L9673" s="149"/>
      <c r="M9673" s="149"/>
    </row>
    <row r="9674" spans="1:13">
      <c r="A9674" s="144" t="s">
        <v>295</v>
      </c>
      <c r="B9674" s="145">
        <v>81608324</v>
      </c>
      <c r="C9674" s="140" t="s">
        <v>273</v>
      </c>
      <c r="D9674" s="146">
        <v>0.23434535104364301</v>
      </c>
      <c r="E9674" s="146">
        <v>0.38086893537272998</v>
      </c>
      <c r="F9674" s="147">
        <v>4.3102668608308402E-5</v>
      </c>
      <c r="G9674" s="147">
        <v>4.2432194658159096E-3</v>
      </c>
      <c r="H9674" s="146">
        <v>1</v>
      </c>
      <c r="I9674" s="146">
        <v>0.76565464895635704</v>
      </c>
      <c r="J9674" s="146">
        <v>27.6666666666667</v>
      </c>
      <c r="K9674" s="148">
        <v>48</v>
      </c>
      <c r="L9674" s="149"/>
      <c r="M9674" s="149"/>
    </row>
    <row r="9675" spans="1:13">
      <c r="A9675" s="144" t="s">
        <v>290</v>
      </c>
      <c r="B9675" s="145">
        <v>1441713</v>
      </c>
      <c r="C9675" s="140" t="s">
        <v>273</v>
      </c>
      <c r="D9675" s="146">
        <v>0.23429487179487199</v>
      </c>
      <c r="E9675" s="146">
        <v>0.380775048496238</v>
      </c>
      <c r="F9675" s="147">
        <v>2.3793565268995901E-8</v>
      </c>
      <c r="G9675" s="147">
        <v>2.2423707916655701E-5</v>
      </c>
      <c r="H9675" s="146">
        <v>1</v>
      </c>
      <c r="I9675" s="146">
        <v>0.76570512820512804</v>
      </c>
      <c r="J9675" s="146">
        <v>48.3333333333333</v>
      </c>
      <c r="K9675" s="148">
        <v>59</v>
      </c>
      <c r="L9675" s="149"/>
      <c r="M9675" s="149"/>
    </row>
    <row r="9676" spans="1:13">
      <c r="A9676" s="144" t="s">
        <v>280</v>
      </c>
      <c r="B9676" s="145">
        <v>146884147</v>
      </c>
      <c r="C9676" s="140" t="s">
        <v>273</v>
      </c>
      <c r="D9676" s="146">
        <v>0.23428704239388401</v>
      </c>
      <c r="E9676" s="146">
        <v>0.456674123469194</v>
      </c>
      <c r="F9676" s="147">
        <v>4.49098182314474E-2</v>
      </c>
      <c r="G9676" s="147">
        <v>0.99999999999995104</v>
      </c>
      <c r="H9676" s="146">
        <v>0.85345768362334895</v>
      </c>
      <c r="I9676" s="146">
        <v>0.61917064122946497</v>
      </c>
      <c r="J9676" s="146">
        <v>143.666666666667</v>
      </c>
      <c r="K9676" s="148">
        <v>125</v>
      </c>
      <c r="L9676" s="149"/>
      <c r="M9676" s="149"/>
    </row>
    <row r="9677" spans="1:13">
      <c r="A9677" s="144" t="s">
        <v>293</v>
      </c>
      <c r="B9677" s="145">
        <v>147408969</v>
      </c>
      <c r="C9677" s="140" t="s">
        <v>273</v>
      </c>
      <c r="D9677" s="146">
        <v>0.23426073131955499</v>
      </c>
      <c r="E9677" s="146">
        <v>4.6103500416517802</v>
      </c>
      <c r="F9677" s="147">
        <v>9.9802006484450093E-5</v>
      </c>
      <c r="G9677" s="147">
        <v>7.9346232156318995E-3</v>
      </c>
      <c r="H9677" s="146">
        <v>0.23426073131955499</v>
      </c>
      <c r="I9677" s="146">
        <v>0</v>
      </c>
      <c r="J9677" s="146">
        <v>88.6666666666667</v>
      </c>
      <c r="K9677" s="148">
        <v>92.5</v>
      </c>
      <c r="L9677" s="149"/>
      <c r="M9677" s="149"/>
    </row>
    <row r="9678" spans="1:13">
      <c r="A9678" s="144" t="s">
        <v>281</v>
      </c>
      <c r="B9678" s="145">
        <v>72976852</v>
      </c>
      <c r="C9678" s="140" t="s">
        <v>273</v>
      </c>
      <c r="D9678" s="146">
        <v>0.23425324675324699</v>
      </c>
      <c r="E9678" s="146">
        <v>0.38069763424722203</v>
      </c>
      <c r="F9678" s="147">
        <v>1.23068055048087E-9</v>
      </c>
      <c r="G9678" s="147">
        <v>4.9023689434478199E-6</v>
      </c>
      <c r="H9678" s="146">
        <v>1</v>
      </c>
      <c r="I9678" s="146">
        <v>0.76574675324675301</v>
      </c>
      <c r="J9678" s="146">
        <v>29</v>
      </c>
      <c r="K9678" s="148">
        <v>55.5</v>
      </c>
      <c r="L9678" s="149"/>
      <c r="M9678" s="149"/>
    </row>
    <row r="9679" spans="1:13">
      <c r="A9679" s="144" t="s">
        <v>279</v>
      </c>
      <c r="B9679" s="145">
        <v>74498097</v>
      </c>
      <c r="C9679" s="140" t="s">
        <v>273</v>
      </c>
      <c r="D9679" s="146">
        <v>0.234240362811791</v>
      </c>
      <c r="E9679" s="146">
        <v>4.6102297326268404</v>
      </c>
      <c r="F9679" s="147">
        <v>1.4847808801303299E-3</v>
      </c>
      <c r="G9679" s="147">
        <v>7.1530141619708096E-2</v>
      </c>
      <c r="H9679" s="146">
        <v>0.234240362811791</v>
      </c>
      <c r="I9679" s="146">
        <v>0</v>
      </c>
      <c r="J9679" s="146">
        <v>33.3333333333333</v>
      </c>
      <c r="K9679" s="148">
        <v>36</v>
      </c>
      <c r="L9679" s="149"/>
      <c r="M9679" s="149"/>
    </row>
    <row r="9680" spans="1:13">
      <c r="A9680" s="144" t="s">
        <v>290</v>
      </c>
      <c r="B9680" s="145">
        <v>6419291</v>
      </c>
      <c r="C9680" s="140" t="s">
        <v>273</v>
      </c>
      <c r="D9680" s="146">
        <v>0.23423423423423401</v>
      </c>
      <c r="E9680" s="146">
        <v>0.38066227614787201</v>
      </c>
      <c r="F9680" s="147">
        <v>6.3896541251009994E-5</v>
      </c>
      <c r="G9680" s="147">
        <v>5.6803166917971703E-3</v>
      </c>
      <c r="H9680" s="146">
        <v>1</v>
      </c>
      <c r="I9680" s="146">
        <v>0.76576576576576605</v>
      </c>
      <c r="J9680" s="146">
        <v>28.6666666666667</v>
      </c>
      <c r="K9680" s="148">
        <v>24.5</v>
      </c>
      <c r="L9680" s="149"/>
      <c r="M9680" s="149"/>
    </row>
    <row r="9681" spans="1:13">
      <c r="A9681" s="144" t="s">
        <v>290</v>
      </c>
      <c r="B9681" s="145">
        <v>72247334</v>
      </c>
      <c r="C9681" s="140" t="s">
        <v>273</v>
      </c>
      <c r="D9681" s="146">
        <v>0.23423423423423401</v>
      </c>
      <c r="E9681" s="146">
        <v>0.38066227614787201</v>
      </c>
      <c r="F9681" s="147">
        <v>6.3896541251009899E-5</v>
      </c>
      <c r="G9681" s="147">
        <v>5.6803166917971703E-3</v>
      </c>
      <c r="H9681" s="146">
        <v>1</v>
      </c>
      <c r="I9681" s="146">
        <v>0.76576576576576605</v>
      </c>
      <c r="J9681" s="146">
        <v>69</v>
      </c>
      <c r="K9681" s="148">
        <v>32</v>
      </c>
      <c r="L9681" s="149"/>
      <c r="M9681" s="149"/>
    </row>
    <row r="9682" spans="1:13">
      <c r="A9682" s="144" t="s">
        <v>277</v>
      </c>
      <c r="B9682" s="145">
        <v>4221831</v>
      </c>
      <c r="C9682" s="140" t="s">
        <v>273</v>
      </c>
      <c r="D9682" s="146">
        <v>0.23422847399829499</v>
      </c>
      <c r="E9682" s="146">
        <v>4.6101595052920201</v>
      </c>
      <c r="F9682" s="147">
        <v>1.36966128575199E-7</v>
      </c>
      <c r="G9682" s="147">
        <v>7.4255748542343899E-5</v>
      </c>
      <c r="H9682" s="146">
        <v>0.23422847399829499</v>
      </c>
      <c r="I9682" s="146">
        <v>0</v>
      </c>
      <c r="J9682" s="146">
        <v>40</v>
      </c>
      <c r="K9682" s="148">
        <v>23.5</v>
      </c>
      <c r="L9682" s="149"/>
      <c r="M9682" s="149"/>
    </row>
    <row r="9683" spans="1:13">
      <c r="A9683" s="144" t="s">
        <v>276</v>
      </c>
      <c r="B9683" s="145">
        <v>56666255</v>
      </c>
      <c r="C9683" s="140" t="s">
        <v>273</v>
      </c>
      <c r="D9683" s="146">
        <v>0.234208367514356</v>
      </c>
      <c r="E9683" s="146">
        <v>0.38061417249596902</v>
      </c>
      <c r="F9683" s="147">
        <v>6.7500275383479801E-7</v>
      </c>
      <c r="G9683" s="147">
        <v>2.2552829326431701E-4</v>
      </c>
      <c r="H9683" s="146">
        <v>1</v>
      </c>
      <c r="I9683" s="146">
        <v>0.76579163248564397</v>
      </c>
      <c r="J9683" s="146">
        <v>31.3333333333333</v>
      </c>
      <c r="K9683" s="148">
        <v>38</v>
      </c>
      <c r="L9683" s="149"/>
      <c r="M9683" s="149"/>
    </row>
    <row r="9684" spans="1:13">
      <c r="A9684" s="144" t="s">
        <v>280</v>
      </c>
      <c r="B9684" s="145">
        <v>15094890</v>
      </c>
      <c r="C9684" s="140" t="s">
        <v>273</v>
      </c>
      <c r="D9684" s="146">
        <v>0.23420698924731201</v>
      </c>
      <c r="E9684" s="146">
        <v>0.38061160941436301</v>
      </c>
      <c r="F9684" s="147">
        <v>4.1758574073539799E-5</v>
      </c>
      <c r="G9684" s="147">
        <v>4.1504386853476903E-3</v>
      </c>
      <c r="H9684" s="146">
        <v>1</v>
      </c>
      <c r="I9684" s="146">
        <v>0.76579301075268802</v>
      </c>
      <c r="J9684" s="146">
        <v>28.6666666666667</v>
      </c>
      <c r="K9684" s="148">
        <v>39.5</v>
      </c>
      <c r="L9684" s="149"/>
      <c r="M9684" s="149"/>
    </row>
    <row r="9685" spans="1:13">
      <c r="A9685" s="144" t="s">
        <v>290</v>
      </c>
      <c r="B9685" s="145">
        <v>120086581</v>
      </c>
      <c r="C9685" s="140" t="s">
        <v>273</v>
      </c>
      <c r="D9685" s="146">
        <v>0.234195402298851</v>
      </c>
      <c r="E9685" s="146">
        <v>0.38059006203249901</v>
      </c>
      <c r="F9685" s="147">
        <v>9.9088872424387005E-4</v>
      </c>
      <c r="G9685" s="147">
        <v>5.0146103470975499E-2</v>
      </c>
      <c r="H9685" s="146">
        <v>1</v>
      </c>
      <c r="I9685" s="146">
        <v>0.76580459770114895</v>
      </c>
      <c r="J9685" s="146">
        <v>35</v>
      </c>
      <c r="K9685" s="148">
        <v>35</v>
      </c>
      <c r="L9685" s="149"/>
      <c r="M9685" s="149"/>
    </row>
    <row r="9686" spans="1:13">
      <c r="A9686" s="144" t="s">
        <v>276</v>
      </c>
      <c r="B9686" s="145">
        <v>46428264</v>
      </c>
      <c r="C9686" s="140" t="s">
        <v>273</v>
      </c>
      <c r="D9686" s="146">
        <v>0.23412698412698399</v>
      </c>
      <c r="E9686" s="146">
        <v>0.38046283643298201</v>
      </c>
      <c r="F9686" s="147">
        <v>1.4900801957138499E-4</v>
      </c>
      <c r="G9686" s="147">
        <v>1.07471600793899E-2</v>
      </c>
      <c r="H9686" s="146">
        <v>1</v>
      </c>
      <c r="I9686" s="146">
        <v>0.76587301587301604</v>
      </c>
      <c r="J9686" s="146">
        <v>30.3333333333333</v>
      </c>
      <c r="K9686" s="148">
        <v>23</v>
      </c>
      <c r="L9686" s="149"/>
      <c r="M9686" s="149"/>
    </row>
    <row r="9687" spans="1:13">
      <c r="A9687" s="144" t="s">
        <v>294</v>
      </c>
      <c r="B9687" s="145">
        <v>11567290</v>
      </c>
      <c r="C9687" s="140" t="s">
        <v>273</v>
      </c>
      <c r="D9687" s="146">
        <v>0.23409090909090899</v>
      </c>
      <c r="E9687" s="146">
        <v>4.6093466593481196</v>
      </c>
      <c r="F9687" s="147">
        <v>1.5175215804504301E-8</v>
      </c>
      <c r="G9687" s="147">
        <v>1.6879153055249598E-5</v>
      </c>
      <c r="H9687" s="146">
        <v>0.23409090909090899</v>
      </c>
      <c r="I9687" s="146">
        <v>0</v>
      </c>
      <c r="J9687" s="146">
        <v>49.3333333333333</v>
      </c>
      <c r="K9687" s="148">
        <v>43.5</v>
      </c>
      <c r="L9687" s="149"/>
      <c r="M9687" s="149"/>
    </row>
    <row r="9688" spans="1:13">
      <c r="A9688" s="144" t="s">
        <v>281</v>
      </c>
      <c r="B9688" s="145">
        <v>15591875</v>
      </c>
      <c r="C9688" s="140" t="s">
        <v>273</v>
      </c>
      <c r="D9688" s="146">
        <v>0.23409090909090899</v>
      </c>
      <c r="E9688" s="146">
        <v>0.38039575836135398</v>
      </c>
      <c r="F9688" s="147">
        <v>1.2519440791915301E-7</v>
      </c>
      <c r="G9688" s="147">
        <v>6.9805299460254906E-5</v>
      </c>
      <c r="H9688" s="146">
        <v>1</v>
      </c>
      <c r="I9688" s="146">
        <v>0.76590909090909098</v>
      </c>
      <c r="J9688" s="146">
        <v>77.6666666666667</v>
      </c>
      <c r="K9688" s="148">
        <v>39.5</v>
      </c>
      <c r="L9688" s="149"/>
      <c r="M9688" s="149"/>
    </row>
    <row r="9689" spans="1:13">
      <c r="A9689" s="144" t="s">
        <v>280</v>
      </c>
      <c r="B9689" s="145">
        <v>42830881</v>
      </c>
      <c r="C9689" s="140" t="s">
        <v>273</v>
      </c>
      <c r="D9689" s="146">
        <v>0.23406862745098</v>
      </c>
      <c r="E9689" s="146">
        <v>0.38035432934569502</v>
      </c>
      <c r="F9689" s="147">
        <v>9.1530738678809302E-6</v>
      </c>
      <c r="G9689" s="147">
        <v>1.3969554382228899E-3</v>
      </c>
      <c r="H9689" s="146">
        <v>1</v>
      </c>
      <c r="I9689" s="146">
        <v>0.76593137254902</v>
      </c>
      <c r="J9689" s="146">
        <v>64</v>
      </c>
      <c r="K9689" s="148">
        <v>41</v>
      </c>
      <c r="L9689" s="149"/>
      <c r="M9689" s="149"/>
    </row>
    <row r="9690" spans="1:13">
      <c r="A9690" s="144" t="s">
        <v>293</v>
      </c>
      <c r="B9690" s="145">
        <v>120287151</v>
      </c>
      <c r="C9690" s="140" t="s">
        <v>273</v>
      </c>
      <c r="D9690" s="146">
        <v>0.23406593406593401</v>
      </c>
      <c r="E9690" s="146">
        <v>0.38034932152329898</v>
      </c>
      <c r="F9690" s="147">
        <v>2.94268134950938E-5</v>
      </c>
      <c r="G9690" s="147">
        <v>3.2284678316602299E-3</v>
      </c>
      <c r="H9690" s="146">
        <v>1</v>
      </c>
      <c r="I9690" s="146">
        <v>0.76593406593406599</v>
      </c>
      <c r="J9690" s="146">
        <v>32</v>
      </c>
      <c r="K9690" s="148">
        <v>30.5</v>
      </c>
      <c r="L9690" s="149"/>
      <c r="M9690" s="149"/>
    </row>
    <row r="9691" spans="1:13">
      <c r="A9691" s="144" t="s">
        <v>281</v>
      </c>
      <c r="B9691" s="145">
        <v>1096558</v>
      </c>
      <c r="C9691" s="140" t="s">
        <v>273</v>
      </c>
      <c r="D9691" s="146">
        <v>0.23405572755418</v>
      </c>
      <c r="E9691" s="146">
        <v>0.38033034466985699</v>
      </c>
      <c r="F9691" s="147">
        <v>1.16220289353728E-3</v>
      </c>
      <c r="G9691" s="147">
        <v>5.7668848278698698E-2</v>
      </c>
      <c r="H9691" s="146">
        <v>1</v>
      </c>
      <c r="I9691" s="146">
        <v>0.76594427244581997</v>
      </c>
      <c r="J9691" s="146">
        <v>20</v>
      </c>
      <c r="K9691" s="148">
        <v>52</v>
      </c>
      <c r="L9691" s="149"/>
      <c r="M9691" s="149"/>
    </row>
    <row r="9692" spans="1:13">
      <c r="A9692" s="144" t="s">
        <v>294</v>
      </c>
      <c r="B9692" s="145">
        <v>21050716</v>
      </c>
      <c r="C9692" s="140" t="s">
        <v>273</v>
      </c>
      <c r="D9692" s="146">
        <v>0.23401534526854201</v>
      </c>
      <c r="E9692" s="146">
        <v>0.38025526478414701</v>
      </c>
      <c r="F9692" s="147">
        <v>1.0616593471030401E-5</v>
      </c>
      <c r="G9692" s="147">
        <v>1.5460135376166701E-3</v>
      </c>
      <c r="H9692" s="146">
        <v>1</v>
      </c>
      <c r="I9692" s="146">
        <v>0.76598465473145805</v>
      </c>
      <c r="J9692" s="146">
        <v>36.6666666666667</v>
      </c>
      <c r="K9692" s="148">
        <v>43</v>
      </c>
      <c r="L9692" s="149"/>
      <c r="M9692" s="149"/>
    </row>
    <row r="9693" spans="1:13">
      <c r="A9693" s="144" t="s">
        <v>290</v>
      </c>
      <c r="B9693" s="145">
        <v>2914255</v>
      </c>
      <c r="C9693" s="140" t="s">
        <v>273</v>
      </c>
      <c r="D9693" s="146">
        <v>0.23398526077097501</v>
      </c>
      <c r="E9693" s="146">
        <v>0.38019933337641298</v>
      </c>
      <c r="F9693" s="147">
        <v>9.9140766847571193E-7</v>
      </c>
      <c r="G9693" s="147">
        <v>2.93605455785874E-4</v>
      </c>
      <c r="H9693" s="146">
        <v>1</v>
      </c>
      <c r="I9693" s="146">
        <v>0.76601473922902497</v>
      </c>
      <c r="J9693" s="146">
        <v>57</v>
      </c>
      <c r="K9693" s="148">
        <v>60.5</v>
      </c>
      <c r="L9693" s="149"/>
      <c r="M9693" s="149"/>
    </row>
    <row r="9694" spans="1:13">
      <c r="A9694" s="144" t="s">
        <v>276</v>
      </c>
      <c r="B9694" s="145">
        <v>2793035</v>
      </c>
      <c r="C9694" s="140" t="s">
        <v>273</v>
      </c>
      <c r="D9694" s="146">
        <v>0.233974358974359</v>
      </c>
      <c r="E9694" s="146">
        <v>0.38017906590384498</v>
      </c>
      <c r="F9694" s="147">
        <v>3.6042980532749398E-4</v>
      </c>
      <c r="G9694" s="147">
        <v>2.1509394012961799E-2</v>
      </c>
      <c r="H9694" s="146">
        <v>1</v>
      </c>
      <c r="I9694" s="146">
        <v>0.76602564102564097</v>
      </c>
      <c r="J9694" s="146">
        <v>31</v>
      </c>
      <c r="K9694" s="148">
        <v>43</v>
      </c>
      <c r="L9694" s="149"/>
      <c r="M9694" s="149"/>
    </row>
    <row r="9695" spans="1:13">
      <c r="A9695" s="144" t="s">
        <v>281</v>
      </c>
      <c r="B9695" s="145">
        <v>85651417</v>
      </c>
      <c r="C9695" s="140" t="s">
        <v>273</v>
      </c>
      <c r="D9695" s="146">
        <v>0.233965744400527</v>
      </c>
      <c r="E9695" s="146">
        <v>0.71625926487177505</v>
      </c>
      <c r="F9695" s="147">
        <v>1.9550319152882401E-2</v>
      </c>
      <c r="G9695" s="147">
        <v>0.82198207491875297</v>
      </c>
      <c r="H9695" s="146">
        <v>0.587878787878788</v>
      </c>
      <c r="I9695" s="146">
        <v>0.35391304347826102</v>
      </c>
      <c r="J9695" s="146">
        <v>30</v>
      </c>
      <c r="K9695" s="148">
        <v>24</v>
      </c>
      <c r="L9695" s="149"/>
      <c r="M9695" s="149"/>
    </row>
    <row r="9696" spans="1:13">
      <c r="A9696" s="144" t="s">
        <v>272</v>
      </c>
      <c r="B9696" s="145">
        <v>37565366</v>
      </c>
      <c r="C9696" s="140" t="s">
        <v>273</v>
      </c>
      <c r="D9696" s="146">
        <v>0.23396176753136599</v>
      </c>
      <c r="E9696" s="146">
        <v>0.95685751019605103</v>
      </c>
      <c r="F9696" s="147">
        <v>6.3085815695860699E-3</v>
      </c>
      <c r="G9696" s="147">
        <v>0.27553647419292598</v>
      </c>
      <c r="H9696" s="146">
        <v>0.472572363284819</v>
      </c>
      <c r="I9696" s="146">
        <v>0.238610595753453</v>
      </c>
      <c r="J9696" s="146">
        <v>95.6666666666667</v>
      </c>
      <c r="K9696" s="148">
        <v>74</v>
      </c>
      <c r="L9696" s="149"/>
      <c r="M9696" s="149"/>
    </row>
    <row r="9697" spans="1:13">
      <c r="A9697" s="144" t="s">
        <v>294</v>
      </c>
      <c r="B9697" s="145">
        <v>92165479</v>
      </c>
      <c r="C9697" s="140" t="s">
        <v>273</v>
      </c>
      <c r="D9697" s="146">
        <v>0.23395445134575599</v>
      </c>
      <c r="E9697" s="146">
        <v>0.38014205647121802</v>
      </c>
      <c r="F9697" s="147">
        <v>3.2183728419911802E-4</v>
      </c>
      <c r="G9697" s="147">
        <v>1.9617720130166001E-2</v>
      </c>
      <c r="H9697" s="146">
        <v>1</v>
      </c>
      <c r="I9697" s="146">
        <v>0.76604554865424401</v>
      </c>
      <c r="J9697" s="146">
        <v>44.3333333333333</v>
      </c>
      <c r="K9697" s="148">
        <v>22</v>
      </c>
      <c r="L9697" s="149"/>
      <c r="M9697" s="149"/>
    </row>
    <row r="9698" spans="1:13">
      <c r="A9698" s="144" t="s">
        <v>277</v>
      </c>
      <c r="B9698" s="145">
        <v>63425062</v>
      </c>
      <c r="C9698" s="140" t="s">
        <v>273</v>
      </c>
      <c r="D9698" s="146">
        <v>0.23395445134575599</v>
      </c>
      <c r="E9698" s="146">
        <v>0.38014205647121802</v>
      </c>
      <c r="F9698" s="147">
        <v>3.2183728419911802E-4</v>
      </c>
      <c r="G9698" s="147">
        <v>1.9617720130166001E-2</v>
      </c>
      <c r="H9698" s="146">
        <v>1</v>
      </c>
      <c r="I9698" s="146">
        <v>0.76604554865424401</v>
      </c>
      <c r="J9698" s="146">
        <v>31.6666666666667</v>
      </c>
      <c r="K9698" s="148">
        <v>33.5</v>
      </c>
      <c r="L9698" s="149"/>
      <c r="M9698" s="149"/>
    </row>
    <row r="9699" spans="1:13">
      <c r="A9699" s="144" t="s">
        <v>294</v>
      </c>
      <c r="B9699" s="145">
        <v>144276542</v>
      </c>
      <c r="C9699" s="140" t="s">
        <v>273</v>
      </c>
      <c r="D9699" s="146">
        <v>0.23392857142857101</v>
      </c>
      <c r="E9699" s="146">
        <v>0.38009394562811599</v>
      </c>
      <c r="F9699" s="147">
        <v>1.51364352914263E-6</v>
      </c>
      <c r="G9699" s="147">
        <v>3.9329526621746598E-4</v>
      </c>
      <c r="H9699" s="146">
        <v>1</v>
      </c>
      <c r="I9699" s="146">
        <v>0.76607142857142896</v>
      </c>
      <c r="J9699" s="146">
        <v>39</v>
      </c>
      <c r="K9699" s="148">
        <v>43</v>
      </c>
      <c r="L9699" s="149"/>
      <c r="M9699" s="149"/>
    </row>
    <row r="9700" spans="1:13">
      <c r="A9700" s="144" t="s">
        <v>282</v>
      </c>
      <c r="B9700" s="145">
        <v>23872083</v>
      </c>
      <c r="C9700" s="140" t="s">
        <v>273</v>
      </c>
      <c r="D9700" s="146">
        <v>0.233870967741935</v>
      </c>
      <c r="E9700" s="146">
        <v>0.37998686596259401</v>
      </c>
      <c r="F9700" s="147">
        <v>1.58872965323679E-8</v>
      </c>
      <c r="G9700" s="147">
        <v>1.72821659606045E-5</v>
      </c>
      <c r="H9700" s="146">
        <v>1</v>
      </c>
      <c r="I9700" s="146">
        <v>0.76612903225806495</v>
      </c>
      <c r="J9700" s="146">
        <v>124.333333333333</v>
      </c>
      <c r="K9700" s="148">
        <v>46.5</v>
      </c>
      <c r="L9700" s="149"/>
      <c r="M9700" s="149"/>
    </row>
    <row r="9701" spans="1:13">
      <c r="A9701" s="144" t="s">
        <v>286</v>
      </c>
      <c r="B9701" s="145">
        <v>131816528</v>
      </c>
      <c r="C9701" s="140" t="s">
        <v>273</v>
      </c>
      <c r="D9701" s="146">
        <v>0.23385167464114801</v>
      </c>
      <c r="E9701" s="146">
        <v>0.37995100373643398</v>
      </c>
      <c r="F9701" s="147">
        <v>9.2835428440932004E-7</v>
      </c>
      <c r="G9701" s="147">
        <v>2.81677351729352E-4</v>
      </c>
      <c r="H9701" s="146">
        <v>1</v>
      </c>
      <c r="I9701" s="146">
        <v>0.76614832535885202</v>
      </c>
      <c r="J9701" s="146">
        <v>27.3333333333333</v>
      </c>
      <c r="K9701" s="148">
        <v>31.5</v>
      </c>
      <c r="L9701" s="149"/>
      <c r="M9701" s="149"/>
    </row>
    <row r="9702" spans="1:13">
      <c r="A9702" s="144" t="s">
        <v>274</v>
      </c>
      <c r="B9702" s="145">
        <v>120780550</v>
      </c>
      <c r="C9702" s="140" t="s">
        <v>273</v>
      </c>
      <c r="D9702" s="146">
        <v>0.233832846003899</v>
      </c>
      <c r="E9702" s="146">
        <v>4.60782057513231</v>
      </c>
      <c r="F9702" s="147">
        <v>3.4381487675219599E-3</v>
      </c>
      <c r="G9702" s="147">
        <v>0.15411427938460201</v>
      </c>
      <c r="H9702" s="146">
        <v>0.233832846003899</v>
      </c>
      <c r="I9702" s="146">
        <v>0</v>
      </c>
      <c r="J9702" s="146">
        <v>51</v>
      </c>
      <c r="K9702" s="148">
        <v>58.5</v>
      </c>
      <c r="L9702" s="149"/>
      <c r="M9702" s="149"/>
    </row>
    <row r="9703" spans="1:13">
      <c r="A9703" s="144" t="s">
        <v>282</v>
      </c>
      <c r="B9703" s="145">
        <v>122716178</v>
      </c>
      <c r="C9703" s="140" t="s">
        <v>273</v>
      </c>
      <c r="D9703" s="146">
        <v>0.23382352941176501</v>
      </c>
      <c r="E9703" s="146">
        <v>0.37989868867586601</v>
      </c>
      <c r="F9703" s="147">
        <v>1.18862976734251E-4</v>
      </c>
      <c r="G9703" s="147">
        <v>9.0405300747334692E-3</v>
      </c>
      <c r="H9703" s="146">
        <v>1</v>
      </c>
      <c r="I9703" s="146">
        <v>0.76617647058823501</v>
      </c>
      <c r="J9703" s="146">
        <v>24</v>
      </c>
      <c r="K9703" s="148">
        <v>27</v>
      </c>
      <c r="L9703" s="149"/>
      <c r="M9703" s="149"/>
    </row>
    <row r="9704" spans="1:13">
      <c r="A9704" s="144" t="s">
        <v>291</v>
      </c>
      <c r="B9704" s="145">
        <v>3652702</v>
      </c>
      <c r="C9704" s="140" t="s">
        <v>273</v>
      </c>
      <c r="D9704" s="146">
        <v>0.233814215341309</v>
      </c>
      <c r="E9704" s="146">
        <v>0.37988137652696302</v>
      </c>
      <c r="F9704" s="147">
        <v>1.0698504581738499E-4</v>
      </c>
      <c r="G9704" s="147">
        <v>8.3385694807657108E-3</v>
      </c>
      <c r="H9704" s="146">
        <v>1</v>
      </c>
      <c r="I9704" s="146">
        <v>0.76618578465869103</v>
      </c>
      <c r="J9704" s="146">
        <v>28</v>
      </c>
      <c r="K9704" s="148">
        <v>53.5</v>
      </c>
      <c r="L9704" s="149"/>
      <c r="M9704" s="149"/>
    </row>
    <row r="9705" spans="1:13">
      <c r="A9705" s="144" t="s">
        <v>279</v>
      </c>
      <c r="B9705" s="145">
        <v>118842289</v>
      </c>
      <c r="C9705" s="140" t="s">
        <v>273</v>
      </c>
      <c r="D9705" s="146">
        <v>0.233811736832513</v>
      </c>
      <c r="E9705" s="146">
        <v>4.6076956722913298</v>
      </c>
      <c r="F9705" s="147">
        <v>1.9615866033010899E-4</v>
      </c>
      <c r="G9705" s="147">
        <v>1.32811250204021E-2</v>
      </c>
      <c r="H9705" s="146">
        <v>0.233811736832513</v>
      </c>
      <c r="I9705" s="146">
        <v>0</v>
      </c>
      <c r="J9705" s="146">
        <v>83.6666666666667</v>
      </c>
      <c r="K9705" s="148">
        <v>76</v>
      </c>
      <c r="L9705" s="149"/>
      <c r="M9705" s="149"/>
    </row>
    <row r="9706" spans="1:13">
      <c r="A9706" s="144" t="s">
        <v>290</v>
      </c>
      <c r="B9706" s="145">
        <v>16571648</v>
      </c>
      <c r="C9706" s="140" t="s">
        <v>273</v>
      </c>
      <c r="D9706" s="146">
        <v>0.233796296296296</v>
      </c>
      <c r="E9706" s="146">
        <v>0.37984807081654398</v>
      </c>
      <c r="F9706" s="147">
        <v>5.8240413404149603E-7</v>
      </c>
      <c r="G9706" s="147">
        <v>2.03685279921233E-4</v>
      </c>
      <c r="H9706" s="146">
        <v>1</v>
      </c>
      <c r="I9706" s="146">
        <v>0.76620370370370405</v>
      </c>
      <c r="J9706" s="146">
        <v>40</v>
      </c>
      <c r="K9706" s="148">
        <v>25.5</v>
      </c>
      <c r="L9706" s="149"/>
      <c r="M9706" s="149"/>
    </row>
    <row r="9707" spans="1:13">
      <c r="A9707" s="144" t="s">
        <v>281</v>
      </c>
      <c r="B9707" s="145">
        <v>2908970</v>
      </c>
      <c r="C9707" s="140" t="s">
        <v>273</v>
      </c>
      <c r="D9707" s="146">
        <v>0.23372018052869101</v>
      </c>
      <c r="E9707" s="146">
        <v>0.379706604786269</v>
      </c>
      <c r="F9707" s="147">
        <v>3.3892325594179197E-7</v>
      </c>
      <c r="G9707" s="147">
        <v>1.4009838736006499E-4</v>
      </c>
      <c r="H9707" s="146">
        <v>1</v>
      </c>
      <c r="I9707" s="146">
        <v>0.76627981947130897</v>
      </c>
      <c r="J9707" s="146">
        <v>42.6666666666667</v>
      </c>
      <c r="K9707" s="148">
        <v>40</v>
      </c>
      <c r="L9707" s="149"/>
      <c r="M9707" s="149"/>
    </row>
    <row r="9708" spans="1:13">
      <c r="A9708" s="144" t="s">
        <v>281</v>
      </c>
      <c r="B9708" s="145">
        <v>88541880</v>
      </c>
      <c r="C9708" s="140" t="s">
        <v>273</v>
      </c>
      <c r="D9708" s="146">
        <v>0.233695652173913</v>
      </c>
      <c r="E9708" s="146">
        <v>0.37966102022274201</v>
      </c>
      <c r="F9708" s="147">
        <v>1.36049858084346E-7</v>
      </c>
      <c r="G9708" s="147">
        <v>7.3895019392131099E-5</v>
      </c>
      <c r="H9708" s="146">
        <v>1</v>
      </c>
      <c r="I9708" s="146">
        <v>0.76630434782608703</v>
      </c>
      <c r="J9708" s="146">
        <v>39.6666666666667</v>
      </c>
      <c r="K9708" s="148">
        <v>23.5</v>
      </c>
      <c r="L9708" s="149"/>
      <c r="M9708" s="149"/>
    </row>
    <row r="9709" spans="1:13">
      <c r="A9709" s="144" t="s">
        <v>291</v>
      </c>
      <c r="B9709" s="145">
        <v>80267207</v>
      </c>
      <c r="C9709" s="140" t="s">
        <v>273</v>
      </c>
      <c r="D9709" s="146">
        <v>0.233691444057298</v>
      </c>
      <c r="E9709" s="146">
        <v>4.6069836941932003</v>
      </c>
      <c r="F9709" s="147">
        <v>1.42406438177307E-4</v>
      </c>
      <c r="G9709" s="147">
        <v>1.03910044697922E-2</v>
      </c>
      <c r="H9709" s="146">
        <v>0.233691444057298</v>
      </c>
      <c r="I9709" s="146">
        <v>0</v>
      </c>
      <c r="J9709" s="146">
        <v>41</v>
      </c>
      <c r="K9709" s="148">
        <v>60.5</v>
      </c>
      <c r="L9709" s="149"/>
      <c r="M9709" s="149"/>
    </row>
    <row r="9710" spans="1:13">
      <c r="A9710" s="144" t="s">
        <v>286</v>
      </c>
      <c r="B9710" s="145">
        <v>79611661</v>
      </c>
      <c r="C9710" s="140" t="s">
        <v>273</v>
      </c>
      <c r="D9710" s="146">
        <v>0.23365384615384599</v>
      </c>
      <c r="E9710" s="146">
        <v>0.37958332941237699</v>
      </c>
      <c r="F9710" s="147">
        <v>9.7979442677888803E-6</v>
      </c>
      <c r="G9710" s="147">
        <v>1.4629671955282699E-3</v>
      </c>
      <c r="H9710" s="146">
        <v>1</v>
      </c>
      <c r="I9710" s="146">
        <v>0.76634615384615401</v>
      </c>
      <c r="J9710" s="146">
        <v>33.6666666666667</v>
      </c>
      <c r="K9710" s="148">
        <v>52.5</v>
      </c>
      <c r="L9710" s="149"/>
      <c r="M9710" s="149"/>
    </row>
    <row r="9711" spans="1:13">
      <c r="A9711" s="144" t="s">
        <v>290</v>
      </c>
      <c r="B9711" s="145">
        <v>138869644</v>
      </c>
      <c r="C9711" s="140" t="s">
        <v>273</v>
      </c>
      <c r="D9711" s="146">
        <v>0.23364779874213801</v>
      </c>
      <c r="E9711" s="146">
        <v>0.37957209146541498</v>
      </c>
      <c r="F9711" s="147">
        <v>1.94381074167128E-3</v>
      </c>
      <c r="G9711" s="147">
        <v>9.1179545196169998E-2</v>
      </c>
      <c r="H9711" s="146">
        <v>1</v>
      </c>
      <c r="I9711" s="146">
        <v>0.76635220125786196</v>
      </c>
      <c r="J9711" s="146">
        <v>35</v>
      </c>
      <c r="K9711" s="148">
        <v>71.5</v>
      </c>
      <c r="L9711" s="149"/>
      <c r="M9711" s="149"/>
    </row>
    <row r="9712" spans="1:13">
      <c r="A9712" s="144" t="s">
        <v>286</v>
      </c>
      <c r="B9712" s="145">
        <v>132438296</v>
      </c>
      <c r="C9712" s="140" t="s">
        <v>273</v>
      </c>
      <c r="D9712" s="146">
        <v>0.233645136601111</v>
      </c>
      <c r="E9712" s="146">
        <v>0.98077216509869503</v>
      </c>
      <c r="F9712" s="147">
        <v>1.1962274928345701E-2</v>
      </c>
      <c r="G9712" s="147">
        <v>0.51327857877914296</v>
      </c>
      <c r="H9712" s="146">
        <v>0.46364513660111101</v>
      </c>
      <c r="I9712" s="146">
        <v>0.23</v>
      </c>
      <c r="J9712" s="146">
        <v>33.6666666666667</v>
      </c>
      <c r="K9712" s="148">
        <v>32.5</v>
      </c>
      <c r="L9712" s="149"/>
      <c r="M9712" s="149"/>
    </row>
    <row r="9713" spans="1:13">
      <c r="A9713" s="144" t="s">
        <v>295</v>
      </c>
      <c r="B9713" s="145">
        <v>105143807</v>
      </c>
      <c r="C9713" s="140" t="s">
        <v>273</v>
      </c>
      <c r="D9713" s="146">
        <v>0.23364110798875901</v>
      </c>
      <c r="E9713" s="146">
        <v>0.37955965809418302</v>
      </c>
      <c r="F9713" s="147">
        <v>8.3200839241565406E-5</v>
      </c>
      <c r="G9713" s="147">
        <v>6.9058246119414503E-3</v>
      </c>
      <c r="H9713" s="146">
        <v>1</v>
      </c>
      <c r="I9713" s="146">
        <v>0.76635889201124097</v>
      </c>
      <c r="J9713" s="146">
        <v>43.3333333333333</v>
      </c>
      <c r="K9713" s="148">
        <v>50</v>
      </c>
      <c r="L9713" s="149"/>
      <c r="M9713" s="149"/>
    </row>
    <row r="9714" spans="1:13">
      <c r="A9714" s="144" t="s">
        <v>293</v>
      </c>
      <c r="B9714" s="145">
        <v>85572153</v>
      </c>
      <c r="C9714" s="140" t="s">
        <v>273</v>
      </c>
      <c r="D9714" s="146">
        <v>0.233630952380952</v>
      </c>
      <c r="E9714" s="146">
        <v>0.37954078621760101</v>
      </c>
      <c r="F9714" s="147">
        <v>4.1082177020938697E-5</v>
      </c>
      <c r="G9714" s="147">
        <v>4.1005080501323801E-3</v>
      </c>
      <c r="H9714" s="146">
        <v>1</v>
      </c>
      <c r="I9714" s="146">
        <v>0.766369047619048</v>
      </c>
      <c r="J9714" s="146">
        <v>33.6666666666667</v>
      </c>
      <c r="K9714" s="148">
        <v>38</v>
      </c>
      <c r="L9714" s="149"/>
      <c r="M9714" s="149"/>
    </row>
    <row r="9715" spans="1:13">
      <c r="A9715" s="144" t="s">
        <v>272</v>
      </c>
      <c r="B9715" s="145">
        <v>34133218</v>
      </c>
      <c r="C9715" s="140" t="s">
        <v>273</v>
      </c>
      <c r="D9715" s="146">
        <v>0.23361976369495199</v>
      </c>
      <c r="E9715" s="146">
        <v>0.37951999488705701</v>
      </c>
      <c r="F9715" s="147">
        <v>9.5567648657302907E-7</v>
      </c>
      <c r="G9715" s="147">
        <v>2.8669929556516101E-4</v>
      </c>
      <c r="H9715" s="146">
        <v>1</v>
      </c>
      <c r="I9715" s="146">
        <v>0.76638023630504803</v>
      </c>
      <c r="J9715" s="146">
        <v>35</v>
      </c>
      <c r="K9715" s="148">
        <v>34</v>
      </c>
      <c r="L9715" s="149"/>
      <c r="M9715" s="149"/>
    </row>
    <row r="9716" spans="1:13">
      <c r="A9716" s="144" t="s">
        <v>292</v>
      </c>
      <c r="B9716" s="145">
        <v>159645348</v>
      </c>
      <c r="C9716" s="140" t="s">
        <v>273</v>
      </c>
      <c r="D9716" s="146">
        <v>0.23359207841966501</v>
      </c>
      <c r="E9716" s="146">
        <v>0.98876661085882001</v>
      </c>
      <c r="F9716" s="147">
        <v>3.1421177012588499E-3</v>
      </c>
      <c r="G9716" s="147">
        <v>0.14163153244901799</v>
      </c>
      <c r="H9716" s="146">
        <v>0.46086480569239202</v>
      </c>
      <c r="I9716" s="146">
        <v>0.22727272727272699</v>
      </c>
      <c r="J9716" s="146">
        <v>52.6666666666667</v>
      </c>
      <c r="K9716" s="148">
        <v>55</v>
      </c>
      <c r="L9716" s="149"/>
      <c r="M9716" s="149"/>
    </row>
    <row r="9717" spans="1:13">
      <c r="A9717" s="144" t="s">
        <v>272</v>
      </c>
      <c r="B9717" s="145">
        <v>114343498</v>
      </c>
      <c r="C9717" s="140" t="s">
        <v>273</v>
      </c>
      <c r="D9717" s="146">
        <v>0.23352819388625001</v>
      </c>
      <c r="E9717" s="146">
        <v>4.6060169013849199</v>
      </c>
      <c r="F9717" s="147">
        <v>5.6632229506002E-4</v>
      </c>
      <c r="G9717" s="147">
        <v>3.1179353256181999E-2</v>
      </c>
      <c r="H9717" s="146">
        <v>0.23352819388625001</v>
      </c>
      <c r="I9717" s="146">
        <v>0</v>
      </c>
      <c r="J9717" s="146">
        <v>43.3333333333333</v>
      </c>
      <c r="K9717" s="148">
        <v>38</v>
      </c>
      <c r="L9717" s="149"/>
      <c r="M9717" s="149"/>
    </row>
    <row r="9718" spans="1:13">
      <c r="A9718" s="144" t="s">
        <v>282</v>
      </c>
      <c r="B9718" s="145">
        <v>123488167</v>
      </c>
      <c r="C9718" s="140" t="s">
        <v>273</v>
      </c>
      <c r="D9718" s="146">
        <v>0.233520336605891</v>
      </c>
      <c r="E9718" s="146">
        <v>0.379335248061484</v>
      </c>
      <c r="F9718" s="147">
        <v>2.03067006705826E-3</v>
      </c>
      <c r="G9718" s="147">
        <v>9.48385310584869E-2</v>
      </c>
      <c r="H9718" s="146">
        <v>1</v>
      </c>
      <c r="I9718" s="146">
        <v>0.766479663394109</v>
      </c>
      <c r="J9718" s="146">
        <v>46.6666666666667</v>
      </c>
      <c r="K9718" s="148">
        <v>38.5</v>
      </c>
      <c r="L9718" s="149"/>
      <c r="M9718" s="149"/>
    </row>
    <row r="9719" spans="1:13">
      <c r="A9719" s="144" t="s">
        <v>285</v>
      </c>
      <c r="B9719" s="145">
        <v>78218362</v>
      </c>
      <c r="C9719" s="140" t="s">
        <v>273</v>
      </c>
      <c r="D9719" s="146">
        <v>0.23349699945444599</v>
      </c>
      <c r="E9719" s="146">
        <v>0.37929188841112599</v>
      </c>
      <c r="F9719" s="147">
        <v>8.32609789407011E-4</v>
      </c>
      <c r="G9719" s="147">
        <v>4.3148071251201299E-2</v>
      </c>
      <c r="H9719" s="146">
        <v>1</v>
      </c>
      <c r="I9719" s="146">
        <v>0.76650300054555398</v>
      </c>
      <c r="J9719" s="146">
        <v>164.333333333333</v>
      </c>
      <c r="K9719" s="148">
        <v>129</v>
      </c>
      <c r="L9719" s="149"/>
      <c r="M9719" s="149"/>
    </row>
    <row r="9720" spans="1:13">
      <c r="A9720" s="144" t="s">
        <v>294</v>
      </c>
      <c r="B9720" s="145">
        <v>110502347</v>
      </c>
      <c r="C9720" s="140" t="s">
        <v>273</v>
      </c>
      <c r="D9720" s="146">
        <v>0.23345588235294101</v>
      </c>
      <c r="E9720" s="146">
        <v>0.37921549737603599</v>
      </c>
      <c r="F9720" s="147">
        <v>2.10802944816258E-6</v>
      </c>
      <c r="G9720" s="147">
        <v>4.9579514322990802E-4</v>
      </c>
      <c r="H9720" s="146">
        <v>1</v>
      </c>
      <c r="I9720" s="146">
        <v>0.76654411764705899</v>
      </c>
      <c r="J9720" s="146">
        <v>55</v>
      </c>
      <c r="K9720" s="148">
        <v>49.5</v>
      </c>
      <c r="L9720" s="149"/>
      <c r="M9720" s="149"/>
    </row>
    <row r="9721" spans="1:13">
      <c r="A9721" s="144" t="s">
        <v>290</v>
      </c>
      <c r="B9721" s="145">
        <v>133252664</v>
      </c>
      <c r="C9721" s="140" t="s">
        <v>273</v>
      </c>
      <c r="D9721" s="146">
        <v>0.23344321246628699</v>
      </c>
      <c r="E9721" s="146">
        <v>0.37919195894065999</v>
      </c>
      <c r="F9721" s="147">
        <v>1.3627044950191899E-5</v>
      </c>
      <c r="G9721" s="147">
        <v>1.8577436856506201E-3</v>
      </c>
      <c r="H9721" s="146">
        <v>1</v>
      </c>
      <c r="I9721" s="146">
        <v>0.76655678753371304</v>
      </c>
      <c r="J9721" s="146">
        <v>37.6666666666667</v>
      </c>
      <c r="K9721" s="148">
        <v>59</v>
      </c>
      <c r="L9721" s="149"/>
      <c r="M9721" s="149"/>
    </row>
    <row r="9722" spans="1:13">
      <c r="A9722" s="144" t="s">
        <v>286</v>
      </c>
      <c r="B9722" s="145">
        <v>13312335</v>
      </c>
      <c r="C9722" s="140" t="s">
        <v>273</v>
      </c>
      <c r="D9722" s="146">
        <v>0.23343685300207001</v>
      </c>
      <c r="E9722" s="146">
        <v>0.37918014431220298</v>
      </c>
      <c r="F9722" s="147">
        <v>1.12405634863686E-4</v>
      </c>
      <c r="G9722" s="147">
        <v>8.6571398432715597E-3</v>
      </c>
      <c r="H9722" s="146">
        <v>1</v>
      </c>
      <c r="I9722" s="146">
        <v>0.76656314699793004</v>
      </c>
      <c r="J9722" s="146">
        <v>68.3333333333333</v>
      </c>
      <c r="K9722" s="148">
        <v>32.5</v>
      </c>
      <c r="L9722" s="149"/>
      <c r="M9722" s="149"/>
    </row>
    <row r="9723" spans="1:13">
      <c r="A9723" s="144" t="s">
        <v>290</v>
      </c>
      <c r="B9723" s="145">
        <v>76511753</v>
      </c>
      <c r="C9723" s="140" t="s">
        <v>273</v>
      </c>
      <c r="D9723" s="146">
        <v>0.23339658444022801</v>
      </c>
      <c r="E9723" s="146">
        <v>0.379105335523644</v>
      </c>
      <c r="F9723" s="147">
        <v>8.8617694583118695E-6</v>
      </c>
      <c r="G9723" s="147">
        <v>1.3645167523585601E-3</v>
      </c>
      <c r="H9723" s="146">
        <v>1</v>
      </c>
      <c r="I9723" s="146">
        <v>0.76660341555977196</v>
      </c>
      <c r="J9723" s="146">
        <v>55.3333333333333</v>
      </c>
      <c r="K9723" s="148">
        <v>32.5</v>
      </c>
      <c r="L9723" s="149"/>
      <c r="M9723" s="149"/>
    </row>
    <row r="9724" spans="1:13">
      <c r="A9724" s="144" t="s">
        <v>279</v>
      </c>
      <c r="B9724" s="145">
        <v>230673541</v>
      </c>
      <c r="C9724" s="140" t="s">
        <v>273</v>
      </c>
      <c r="D9724" s="146">
        <v>0.233333333333333</v>
      </c>
      <c r="E9724" s="146">
        <v>0.37898783881867099</v>
      </c>
      <c r="F9724" s="147">
        <v>6.6945982434174706E-5</v>
      </c>
      <c r="G9724" s="147">
        <v>5.8773424037532399E-3</v>
      </c>
      <c r="H9724" s="146">
        <v>1</v>
      </c>
      <c r="I9724" s="146">
        <v>0.76666666666666705</v>
      </c>
      <c r="J9724" s="146">
        <v>31</v>
      </c>
      <c r="K9724" s="148">
        <v>31.5</v>
      </c>
      <c r="L9724" s="149"/>
      <c r="M9724" s="149"/>
    </row>
    <row r="9725" spans="1:13">
      <c r="A9725" s="144" t="s">
        <v>293</v>
      </c>
      <c r="B9725" s="145">
        <v>64604246</v>
      </c>
      <c r="C9725" s="140" t="s">
        <v>273</v>
      </c>
      <c r="D9725" s="146">
        <v>0.233333333333333</v>
      </c>
      <c r="E9725" s="146">
        <v>0.37898783881867099</v>
      </c>
      <c r="F9725" s="147">
        <v>6.6945982434174706E-5</v>
      </c>
      <c r="G9725" s="147">
        <v>5.8773424037532399E-3</v>
      </c>
      <c r="H9725" s="146">
        <v>1</v>
      </c>
      <c r="I9725" s="146">
        <v>0.76666666666666705</v>
      </c>
      <c r="J9725" s="146">
        <v>31</v>
      </c>
      <c r="K9725" s="148">
        <v>22.5</v>
      </c>
      <c r="L9725" s="149"/>
      <c r="M9725" s="149"/>
    </row>
    <row r="9726" spans="1:13">
      <c r="A9726" s="144" t="s">
        <v>293</v>
      </c>
      <c r="B9726" s="145">
        <v>179028298</v>
      </c>
      <c r="C9726" s="140" t="s">
        <v>273</v>
      </c>
      <c r="D9726" s="146">
        <v>0.233333333333333</v>
      </c>
      <c r="E9726" s="146">
        <v>0.37898783881867099</v>
      </c>
      <c r="F9726" s="147">
        <v>1.7990077916877901E-5</v>
      </c>
      <c r="G9726" s="147">
        <v>2.2662362000326298E-3</v>
      </c>
      <c r="H9726" s="146">
        <v>1</v>
      </c>
      <c r="I9726" s="146">
        <v>0.76666666666666705</v>
      </c>
      <c r="J9726" s="146">
        <v>49</v>
      </c>
      <c r="K9726" s="148">
        <v>44</v>
      </c>
      <c r="L9726" s="149"/>
      <c r="M9726" s="149"/>
    </row>
    <row r="9727" spans="1:13">
      <c r="A9727" s="144" t="s">
        <v>290</v>
      </c>
      <c r="B9727" s="145">
        <v>156319687</v>
      </c>
      <c r="C9727" s="140" t="s">
        <v>273</v>
      </c>
      <c r="D9727" s="146">
        <v>0.233333333333333</v>
      </c>
      <c r="E9727" s="146">
        <v>0.37898783881867099</v>
      </c>
      <c r="F9727" s="147">
        <v>6.0304363673325699E-4</v>
      </c>
      <c r="G9727" s="147">
        <v>3.2847970987798798E-2</v>
      </c>
      <c r="H9727" s="146">
        <v>1</v>
      </c>
      <c r="I9727" s="146">
        <v>0.76666666666666705</v>
      </c>
      <c r="J9727" s="146">
        <v>25.3333333333333</v>
      </c>
      <c r="K9727" s="148">
        <v>17.5</v>
      </c>
      <c r="L9727" s="149"/>
      <c r="M9727" s="149"/>
    </row>
    <row r="9728" spans="1:13">
      <c r="A9728" s="144" t="s">
        <v>286</v>
      </c>
      <c r="B9728" s="145">
        <v>124056896</v>
      </c>
      <c r="C9728" s="140" t="s">
        <v>273</v>
      </c>
      <c r="D9728" s="146">
        <v>0.233333333333333</v>
      </c>
      <c r="E9728" s="146">
        <v>0.37898783881867099</v>
      </c>
      <c r="F9728" s="147">
        <v>6.6945982434174394E-5</v>
      </c>
      <c r="G9728" s="147">
        <v>5.8773424037532399E-3</v>
      </c>
      <c r="H9728" s="146">
        <v>1</v>
      </c>
      <c r="I9728" s="146">
        <v>0.76666666666666705</v>
      </c>
      <c r="J9728" s="146">
        <v>42</v>
      </c>
      <c r="K9728" s="148">
        <v>42</v>
      </c>
      <c r="L9728" s="149"/>
      <c r="M9728" s="149"/>
    </row>
    <row r="9729" spans="1:13">
      <c r="A9729" s="144" t="s">
        <v>295</v>
      </c>
      <c r="B9729" s="145">
        <v>28012028</v>
      </c>
      <c r="C9729" s="140" t="s">
        <v>273</v>
      </c>
      <c r="D9729" s="146">
        <v>0.233333333333333</v>
      </c>
      <c r="E9729" s="146">
        <v>0.37898783881867099</v>
      </c>
      <c r="F9729" s="147">
        <v>1.21756025283941E-4</v>
      </c>
      <c r="G9729" s="147">
        <v>9.2077896422282802E-3</v>
      </c>
      <c r="H9729" s="146">
        <v>1</v>
      </c>
      <c r="I9729" s="146">
        <v>0.76666666666666705</v>
      </c>
      <c r="J9729" s="146">
        <v>30.3333333333333</v>
      </c>
      <c r="K9729" s="148">
        <v>40</v>
      </c>
      <c r="L9729" s="149"/>
      <c r="M9729" s="149"/>
    </row>
    <row r="9730" spans="1:13">
      <c r="A9730" s="144" t="s">
        <v>295</v>
      </c>
      <c r="B9730" s="145">
        <v>92334401</v>
      </c>
      <c r="C9730" s="140" t="s">
        <v>273</v>
      </c>
      <c r="D9730" s="146">
        <v>0.233333333333333</v>
      </c>
      <c r="E9730" s="146">
        <v>0.37898783881867099</v>
      </c>
      <c r="F9730" s="147">
        <v>1.0427738063759099E-3</v>
      </c>
      <c r="G9730" s="147">
        <v>5.24407145771522E-2</v>
      </c>
      <c r="H9730" s="146">
        <v>1</v>
      </c>
      <c r="I9730" s="146">
        <v>0.76666666666666705</v>
      </c>
      <c r="J9730" s="146">
        <v>41.6666666666667</v>
      </c>
      <c r="K9730" s="148">
        <v>16</v>
      </c>
      <c r="L9730" s="149"/>
      <c r="M9730" s="149"/>
    </row>
    <row r="9731" spans="1:13">
      <c r="A9731" s="144" t="s">
        <v>281</v>
      </c>
      <c r="B9731" s="145">
        <v>73555568</v>
      </c>
      <c r="C9731" s="140" t="s">
        <v>273</v>
      </c>
      <c r="D9731" s="146">
        <v>0.233333333333333</v>
      </c>
      <c r="E9731" s="146">
        <v>0.37898783881867099</v>
      </c>
      <c r="F9731" s="147">
        <v>1.5381876960951699E-5</v>
      </c>
      <c r="G9731" s="147">
        <v>2.02205910148731E-3</v>
      </c>
      <c r="H9731" s="146">
        <v>1</v>
      </c>
      <c r="I9731" s="146">
        <v>0.76666666666666705</v>
      </c>
      <c r="J9731" s="146">
        <v>46.3333333333333</v>
      </c>
      <c r="K9731" s="148">
        <v>46</v>
      </c>
      <c r="L9731" s="149"/>
      <c r="M9731" s="149"/>
    </row>
    <row r="9732" spans="1:13">
      <c r="A9732" s="144" t="s">
        <v>281</v>
      </c>
      <c r="B9732" s="145">
        <v>85108207</v>
      </c>
      <c r="C9732" s="140" t="s">
        <v>273</v>
      </c>
      <c r="D9732" s="146">
        <v>0.233333333333333</v>
      </c>
      <c r="E9732" s="146">
        <v>0.37898783881867099</v>
      </c>
      <c r="F9732" s="147">
        <v>1.4365059330676201E-6</v>
      </c>
      <c r="G9732" s="147">
        <v>3.8055455186821699E-4</v>
      </c>
      <c r="H9732" s="146">
        <v>1</v>
      </c>
      <c r="I9732" s="146">
        <v>0.76666666666666705</v>
      </c>
      <c r="J9732" s="146">
        <v>70</v>
      </c>
      <c r="K9732" s="148">
        <v>32.5</v>
      </c>
      <c r="L9732" s="149"/>
      <c r="M9732" s="149"/>
    </row>
    <row r="9733" spans="1:13">
      <c r="A9733" s="144" t="s">
        <v>281</v>
      </c>
      <c r="B9733" s="145">
        <v>88699569</v>
      </c>
      <c r="C9733" s="140" t="s">
        <v>273</v>
      </c>
      <c r="D9733" s="146">
        <v>0.233333333333333</v>
      </c>
      <c r="E9733" s="146">
        <v>0.37898783881867099</v>
      </c>
      <c r="F9733" s="147">
        <v>1.4365059330676201E-6</v>
      </c>
      <c r="G9733" s="147">
        <v>3.8055455186821699E-4</v>
      </c>
      <c r="H9733" s="146">
        <v>1</v>
      </c>
      <c r="I9733" s="146">
        <v>0.76666666666666705</v>
      </c>
      <c r="J9733" s="146">
        <v>35.3333333333333</v>
      </c>
      <c r="K9733" s="148">
        <v>30</v>
      </c>
      <c r="L9733" s="149"/>
      <c r="M9733" s="149"/>
    </row>
    <row r="9734" spans="1:13">
      <c r="A9734" s="144" t="s">
        <v>289</v>
      </c>
      <c r="B9734" s="145">
        <v>39910949</v>
      </c>
      <c r="C9734" s="140" t="s">
        <v>273</v>
      </c>
      <c r="D9734" s="146">
        <v>0.233333333333333</v>
      </c>
      <c r="E9734" s="146">
        <v>0.37898783881867099</v>
      </c>
      <c r="F9734" s="147">
        <v>4.1012959070047899E-8</v>
      </c>
      <c r="G9734" s="147">
        <v>3.2125499924226997E-5</v>
      </c>
      <c r="H9734" s="146">
        <v>1</v>
      </c>
      <c r="I9734" s="146">
        <v>0.76666666666666705</v>
      </c>
      <c r="J9734" s="146">
        <v>51.3333333333333</v>
      </c>
      <c r="K9734" s="148">
        <v>45</v>
      </c>
      <c r="L9734" s="149"/>
      <c r="M9734" s="149"/>
    </row>
    <row r="9735" spans="1:13">
      <c r="A9735" s="144" t="s">
        <v>286</v>
      </c>
      <c r="B9735" s="145">
        <v>128779036</v>
      </c>
      <c r="C9735" s="140" t="s">
        <v>273</v>
      </c>
      <c r="D9735" s="146">
        <v>0.23327759197324399</v>
      </c>
      <c r="E9735" s="146">
        <v>0.378884300323238</v>
      </c>
      <c r="F9735" s="147">
        <v>1.3119019941229401E-3</v>
      </c>
      <c r="G9735" s="147">
        <v>6.41273001429951E-2</v>
      </c>
      <c r="H9735" s="146">
        <v>1</v>
      </c>
      <c r="I9735" s="146">
        <v>0.76672240802675595</v>
      </c>
      <c r="J9735" s="146">
        <v>30.3333333333333</v>
      </c>
      <c r="K9735" s="148">
        <v>24.5</v>
      </c>
      <c r="L9735" s="149"/>
      <c r="M9735" s="149"/>
    </row>
    <row r="9736" spans="1:13">
      <c r="A9736" s="144" t="s">
        <v>274</v>
      </c>
      <c r="B9736" s="145">
        <v>137878182</v>
      </c>
      <c r="C9736" s="140" t="s">
        <v>273</v>
      </c>
      <c r="D9736" s="146">
        <v>0.233256493234623</v>
      </c>
      <c r="E9736" s="146">
        <v>4.6044064102015101</v>
      </c>
      <c r="F9736" s="147">
        <v>1.3189200425256099E-4</v>
      </c>
      <c r="G9736" s="147">
        <v>9.7932681097868696E-3</v>
      </c>
      <c r="H9736" s="146">
        <v>0.233256493234623</v>
      </c>
      <c r="I9736" s="146">
        <v>0</v>
      </c>
      <c r="J9736" s="146">
        <v>54.6666666666667</v>
      </c>
      <c r="K9736" s="148">
        <v>16.5</v>
      </c>
      <c r="L9736" s="149"/>
      <c r="M9736" s="149"/>
    </row>
    <row r="9737" spans="1:13">
      <c r="A9737" s="144" t="s">
        <v>290</v>
      </c>
      <c r="B9737" s="145">
        <v>2895262</v>
      </c>
      <c r="C9737" s="140" t="s">
        <v>273</v>
      </c>
      <c r="D9737" s="146">
        <v>0.233187134502924</v>
      </c>
      <c r="E9737" s="146">
        <v>0.37871629313831801</v>
      </c>
      <c r="F9737" s="147">
        <v>2.4630986584068802E-3</v>
      </c>
      <c r="G9737" s="147">
        <v>0.11306213064442899</v>
      </c>
      <c r="H9737" s="146">
        <v>1</v>
      </c>
      <c r="I9737" s="146">
        <v>0.76681286549707595</v>
      </c>
      <c r="J9737" s="146">
        <v>58.3333333333333</v>
      </c>
      <c r="K9737" s="148">
        <v>46.5</v>
      </c>
      <c r="L9737" s="149"/>
      <c r="M9737" s="149"/>
    </row>
    <row r="9738" spans="1:13">
      <c r="A9738" s="144" t="s">
        <v>279</v>
      </c>
      <c r="B9738" s="145">
        <v>4254008</v>
      </c>
      <c r="C9738" s="140" t="s">
        <v>273</v>
      </c>
      <c r="D9738" s="146">
        <v>0.23317307692307701</v>
      </c>
      <c r="E9738" s="146">
        <v>0.37869018567005902</v>
      </c>
      <c r="F9738" s="147">
        <v>2.8594100642565599E-5</v>
      </c>
      <c r="G9738" s="147">
        <v>3.15959512480721E-3</v>
      </c>
      <c r="H9738" s="146">
        <v>1</v>
      </c>
      <c r="I9738" s="146">
        <v>0.76682692307692302</v>
      </c>
      <c r="J9738" s="146">
        <v>21.6666666666667</v>
      </c>
      <c r="K9738" s="148">
        <v>40.5</v>
      </c>
      <c r="L9738" s="149"/>
      <c r="M9738" s="149"/>
    </row>
    <row r="9739" spans="1:13">
      <c r="A9739" s="144" t="s">
        <v>272</v>
      </c>
      <c r="B9739" s="145">
        <v>149883557</v>
      </c>
      <c r="C9739" s="140" t="s">
        <v>273</v>
      </c>
      <c r="D9739" s="146">
        <v>0.23316498316498299</v>
      </c>
      <c r="E9739" s="146">
        <v>0.37867515431173798</v>
      </c>
      <c r="F9739" s="147">
        <v>3.6749810470753203E-5</v>
      </c>
      <c r="G9739" s="147">
        <v>3.7907882631626299E-3</v>
      </c>
      <c r="H9739" s="146">
        <v>1</v>
      </c>
      <c r="I9739" s="146">
        <v>0.76683501683501698</v>
      </c>
      <c r="J9739" s="146">
        <v>38.3333333333333</v>
      </c>
      <c r="K9739" s="148">
        <v>38</v>
      </c>
      <c r="L9739" s="149"/>
      <c r="M9739" s="149"/>
    </row>
    <row r="9740" spans="1:13">
      <c r="A9740" s="144" t="s">
        <v>276</v>
      </c>
      <c r="B9740" s="145">
        <v>1289679</v>
      </c>
      <c r="C9740" s="140" t="s">
        <v>273</v>
      </c>
      <c r="D9740" s="146">
        <v>0.23314108251996499</v>
      </c>
      <c r="E9740" s="146">
        <v>0.37863076803811802</v>
      </c>
      <c r="F9740" s="147">
        <v>5.4820876784958099E-6</v>
      </c>
      <c r="G9740" s="147">
        <v>9.7308501773704095E-4</v>
      </c>
      <c r="H9740" s="146">
        <v>1</v>
      </c>
      <c r="I9740" s="146">
        <v>0.76685891748003499</v>
      </c>
      <c r="J9740" s="146">
        <v>28.3333333333333</v>
      </c>
      <c r="K9740" s="148">
        <v>47.5</v>
      </c>
      <c r="L9740" s="149"/>
      <c r="M9740" s="149"/>
    </row>
    <row r="9741" spans="1:13">
      <c r="A9741" s="144" t="s">
        <v>274</v>
      </c>
      <c r="B9741" s="145">
        <v>126230899</v>
      </c>
      <c r="C9741" s="140" t="s">
        <v>273</v>
      </c>
      <c r="D9741" s="146">
        <v>0.23313953488372099</v>
      </c>
      <c r="E9741" s="146">
        <v>0.378627893944947</v>
      </c>
      <c r="F9741" s="147">
        <v>1.2291984602005599E-4</v>
      </c>
      <c r="G9741" s="147">
        <v>9.2719955691213992E-3</v>
      </c>
      <c r="H9741" s="146">
        <v>1</v>
      </c>
      <c r="I9741" s="146">
        <v>0.76686046511627903</v>
      </c>
      <c r="J9741" s="146">
        <v>33.3333333333333</v>
      </c>
      <c r="K9741" s="148">
        <v>41.5</v>
      </c>
      <c r="L9741" s="149"/>
      <c r="M9741" s="149"/>
    </row>
    <row r="9742" spans="1:13">
      <c r="A9742" s="144" t="s">
        <v>280</v>
      </c>
      <c r="B9742" s="145">
        <v>34784888</v>
      </c>
      <c r="C9742" s="140" t="s">
        <v>273</v>
      </c>
      <c r="D9742" s="146">
        <v>0.233108108108108</v>
      </c>
      <c r="E9742" s="146">
        <v>0.378569532967241</v>
      </c>
      <c r="F9742" s="147">
        <v>1.5347638895774301E-7</v>
      </c>
      <c r="G9742" s="147">
        <v>8.0287847107141403E-5</v>
      </c>
      <c r="H9742" s="146">
        <v>1</v>
      </c>
      <c r="I9742" s="146">
        <v>0.766891891891892</v>
      </c>
      <c r="J9742" s="146">
        <v>51.3333333333333</v>
      </c>
      <c r="K9742" s="148">
        <v>40.5</v>
      </c>
      <c r="L9742" s="149"/>
      <c r="M9742" s="149"/>
    </row>
    <row r="9743" spans="1:13">
      <c r="A9743" s="144" t="s">
        <v>292</v>
      </c>
      <c r="B9743" s="145">
        <v>73401917</v>
      </c>
      <c r="C9743" s="140" t="s">
        <v>273</v>
      </c>
      <c r="D9743" s="146">
        <v>0.233108108108108</v>
      </c>
      <c r="E9743" s="146">
        <v>0.378569532967241</v>
      </c>
      <c r="F9743" s="147">
        <v>1.5347638895774301E-7</v>
      </c>
      <c r="G9743" s="147">
        <v>8.0287847107141403E-5</v>
      </c>
      <c r="H9743" s="146">
        <v>1</v>
      </c>
      <c r="I9743" s="146">
        <v>0.766891891891892</v>
      </c>
      <c r="J9743" s="146">
        <v>57</v>
      </c>
      <c r="K9743" s="148">
        <v>34.5</v>
      </c>
      <c r="L9743" s="149"/>
      <c r="M9743" s="149"/>
    </row>
    <row r="9744" spans="1:13">
      <c r="A9744" s="144" t="s">
        <v>291</v>
      </c>
      <c r="B9744" s="145">
        <v>6378512</v>
      </c>
      <c r="C9744" s="140" t="s">
        <v>273</v>
      </c>
      <c r="D9744" s="146">
        <v>0.23309859154929599</v>
      </c>
      <c r="E9744" s="146">
        <v>0.37855186074249603</v>
      </c>
      <c r="F9744" s="147">
        <v>2.1041224969437099E-4</v>
      </c>
      <c r="G9744" s="147">
        <v>1.4013427281428801E-2</v>
      </c>
      <c r="H9744" s="146">
        <v>1</v>
      </c>
      <c r="I9744" s="146">
        <v>0.76690140845070398</v>
      </c>
      <c r="J9744" s="146">
        <v>74.3333333333333</v>
      </c>
      <c r="K9744" s="148">
        <v>65.5</v>
      </c>
      <c r="L9744" s="149"/>
      <c r="M9744" s="149"/>
    </row>
    <row r="9745" spans="1:13">
      <c r="A9745" s="144" t="s">
        <v>295</v>
      </c>
      <c r="B9745" s="145">
        <v>100711186</v>
      </c>
      <c r="C9745" s="140" t="s">
        <v>273</v>
      </c>
      <c r="D9745" s="146">
        <v>0.23309178743961301</v>
      </c>
      <c r="E9745" s="146">
        <v>0.37853922566138498</v>
      </c>
      <c r="F9745" s="147">
        <v>3.3061911890871799E-3</v>
      </c>
      <c r="G9745" s="147">
        <v>0.14853274785477499</v>
      </c>
      <c r="H9745" s="146">
        <v>1</v>
      </c>
      <c r="I9745" s="146">
        <v>0.76690821256038699</v>
      </c>
      <c r="J9745" s="146">
        <v>33.3333333333333</v>
      </c>
      <c r="K9745" s="148">
        <v>36.5</v>
      </c>
      <c r="L9745" s="149"/>
      <c r="M9745" s="149"/>
    </row>
    <row r="9746" spans="1:13">
      <c r="A9746" s="144" t="s">
        <v>286</v>
      </c>
      <c r="B9746" s="145">
        <v>130265870</v>
      </c>
      <c r="C9746" s="140" t="s">
        <v>273</v>
      </c>
      <c r="D9746" s="146">
        <v>0.233031674208145</v>
      </c>
      <c r="E9746" s="146">
        <v>0.37842760152802002</v>
      </c>
      <c r="F9746" s="147">
        <v>1.32066268251476E-9</v>
      </c>
      <c r="G9746" s="147">
        <v>4.9023689434478199E-6</v>
      </c>
      <c r="H9746" s="146">
        <v>1</v>
      </c>
      <c r="I9746" s="146">
        <v>0.76696832579185503</v>
      </c>
      <c r="J9746" s="146">
        <v>34</v>
      </c>
      <c r="K9746" s="148">
        <v>28</v>
      </c>
      <c r="L9746" s="149"/>
      <c r="M9746" s="149"/>
    </row>
    <row r="9747" spans="1:13">
      <c r="A9747" s="144" t="s">
        <v>287</v>
      </c>
      <c r="B9747" s="145">
        <v>41211203</v>
      </c>
      <c r="C9747" s="140" t="s">
        <v>273</v>
      </c>
      <c r="D9747" s="146">
        <v>0.233031674208145</v>
      </c>
      <c r="E9747" s="146">
        <v>0.37842760152802002</v>
      </c>
      <c r="F9747" s="147">
        <v>1.32066268251476E-9</v>
      </c>
      <c r="G9747" s="147">
        <v>4.9023689434478199E-6</v>
      </c>
      <c r="H9747" s="146">
        <v>1</v>
      </c>
      <c r="I9747" s="146">
        <v>0.76696832579185503</v>
      </c>
      <c r="J9747" s="146">
        <v>64.3333333333333</v>
      </c>
      <c r="K9747" s="148">
        <v>47</v>
      </c>
      <c r="L9747" s="149"/>
      <c r="M9747" s="149"/>
    </row>
    <row r="9748" spans="1:13">
      <c r="A9748" s="144" t="s">
        <v>276</v>
      </c>
      <c r="B9748" s="145">
        <v>851509</v>
      </c>
      <c r="C9748" s="140" t="s">
        <v>273</v>
      </c>
      <c r="D9748" s="146">
        <v>0.232954545454545</v>
      </c>
      <c r="E9748" s="146">
        <v>0.37828439395569702</v>
      </c>
      <c r="F9748" s="147">
        <v>2.8034859423949098E-4</v>
      </c>
      <c r="G9748" s="147">
        <v>1.7572464679150301E-2</v>
      </c>
      <c r="H9748" s="146">
        <v>1</v>
      </c>
      <c r="I9748" s="146">
        <v>0.76704545454545503</v>
      </c>
      <c r="J9748" s="146">
        <v>42</v>
      </c>
      <c r="K9748" s="148">
        <v>45</v>
      </c>
      <c r="L9748" s="149"/>
      <c r="M9748" s="149"/>
    </row>
    <row r="9749" spans="1:13">
      <c r="A9749" s="144" t="s">
        <v>291</v>
      </c>
      <c r="B9749" s="145">
        <v>45617157</v>
      </c>
      <c r="C9749" s="140" t="s">
        <v>273</v>
      </c>
      <c r="D9749" s="146">
        <v>0.23292349726775999</v>
      </c>
      <c r="E9749" s="146">
        <v>0.37822674974714499</v>
      </c>
      <c r="F9749" s="147">
        <v>1.06876415379473E-3</v>
      </c>
      <c r="G9749" s="147">
        <v>5.3578511409500498E-2</v>
      </c>
      <c r="H9749" s="146">
        <v>1</v>
      </c>
      <c r="I9749" s="146">
        <v>0.76707650273224004</v>
      </c>
      <c r="J9749" s="146">
        <v>30</v>
      </c>
      <c r="K9749" s="148">
        <v>36.5</v>
      </c>
      <c r="L9749" s="149"/>
      <c r="M9749" s="149"/>
    </row>
    <row r="9750" spans="1:13">
      <c r="A9750" s="144" t="s">
        <v>276</v>
      </c>
      <c r="B9750" s="145">
        <v>58204200</v>
      </c>
      <c r="C9750" s="140" t="s">
        <v>273</v>
      </c>
      <c r="D9750" s="146">
        <v>0.23289473684210499</v>
      </c>
      <c r="E9750" s="146">
        <v>0.37817335506142602</v>
      </c>
      <c r="F9750" s="147">
        <v>3.3642899490538999E-5</v>
      </c>
      <c r="G9750" s="147">
        <v>3.56482247250261E-3</v>
      </c>
      <c r="H9750" s="146">
        <v>1</v>
      </c>
      <c r="I9750" s="146">
        <v>0.76710526315789496</v>
      </c>
      <c r="J9750" s="146">
        <v>43.6666666666667</v>
      </c>
      <c r="K9750" s="148">
        <v>39.5</v>
      </c>
      <c r="L9750" s="149"/>
      <c r="M9750" s="149"/>
    </row>
    <row r="9751" spans="1:13">
      <c r="A9751" s="144" t="s">
        <v>290</v>
      </c>
      <c r="B9751" s="145">
        <v>8434548</v>
      </c>
      <c r="C9751" s="140" t="s">
        <v>273</v>
      </c>
      <c r="D9751" s="146">
        <v>0.232809885587663</v>
      </c>
      <c r="E9751" s="146">
        <v>4.6017552545286096</v>
      </c>
      <c r="F9751" s="147">
        <v>2.9372935343332401E-4</v>
      </c>
      <c r="G9751" s="147">
        <v>1.8227883762089E-2</v>
      </c>
      <c r="H9751" s="146">
        <v>0.232809885587663</v>
      </c>
      <c r="I9751" s="146">
        <v>0</v>
      </c>
      <c r="J9751" s="146">
        <v>98.6666666666667</v>
      </c>
      <c r="K9751" s="148">
        <v>98.5</v>
      </c>
      <c r="L9751" s="149"/>
      <c r="M9751" s="149"/>
    </row>
    <row r="9752" spans="1:13">
      <c r="A9752" s="144" t="s">
        <v>281</v>
      </c>
      <c r="B9752" s="145">
        <v>87858663</v>
      </c>
      <c r="C9752" s="140" t="s">
        <v>273</v>
      </c>
      <c r="D9752" s="146">
        <v>0.23280423280423301</v>
      </c>
      <c r="E9752" s="146">
        <v>0.37800534420095999</v>
      </c>
      <c r="F9752" s="147">
        <v>1.66532870280662E-3</v>
      </c>
      <c r="G9752" s="147">
        <v>7.9281450127129199E-2</v>
      </c>
      <c r="H9752" s="146">
        <v>1</v>
      </c>
      <c r="I9752" s="146">
        <v>0.76719576719576699</v>
      </c>
      <c r="J9752" s="146">
        <v>43</v>
      </c>
      <c r="K9752" s="148">
        <v>31</v>
      </c>
      <c r="L9752" s="149"/>
      <c r="M9752" s="149"/>
    </row>
    <row r="9753" spans="1:13">
      <c r="A9753" s="144" t="s">
        <v>281</v>
      </c>
      <c r="B9753" s="145">
        <v>57052330</v>
      </c>
      <c r="C9753" s="140" t="s">
        <v>273</v>
      </c>
      <c r="D9753" s="146">
        <v>0.23279352226720701</v>
      </c>
      <c r="E9753" s="146">
        <v>0.377985462553589</v>
      </c>
      <c r="F9753" s="147">
        <v>2.3389335650868101E-5</v>
      </c>
      <c r="G9753" s="147">
        <v>2.7246737358106398E-3</v>
      </c>
      <c r="H9753" s="146">
        <v>1</v>
      </c>
      <c r="I9753" s="146">
        <v>0.76720647773279305</v>
      </c>
      <c r="J9753" s="146">
        <v>22</v>
      </c>
      <c r="K9753" s="148">
        <v>16</v>
      </c>
      <c r="L9753" s="149"/>
      <c r="M9753" s="149"/>
    </row>
    <row r="9754" spans="1:13">
      <c r="A9754" s="144" t="s">
        <v>286</v>
      </c>
      <c r="B9754" s="145">
        <v>93871294</v>
      </c>
      <c r="C9754" s="140" t="s">
        <v>273</v>
      </c>
      <c r="D9754" s="146">
        <v>0.23279220779220799</v>
      </c>
      <c r="E9754" s="146">
        <v>0.37798302255210597</v>
      </c>
      <c r="F9754" s="147">
        <v>1.0377251139098E-3</v>
      </c>
      <c r="G9754" s="147">
        <v>5.2222485724922302E-2</v>
      </c>
      <c r="H9754" s="146">
        <v>1</v>
      </c>
      <c r="I9754" s="146">
        <v>0.76720779220779201</v>
      </c>
      <c r="J9754" s="146">
        <v>55.3333333333333</v>
      </c>
      <c r="K9754" s="148">
        <v>68.5</v>
      </c>
      <c r="L9754" s="149"/>
      <c r="M9754" s="149"/>
    </row>
    <row r="9755" spans="1:13">
      <c r="A9755" s="144" t="s">
        <v>289</v>
      </c>
      <c r="B9755" s="145">
        <v>1385346</v>
      </c>
      <c r="C9755" s="140" t="s">
        <v>273</v>
      </c>
      <c r="D9755" s="146">
        <v>0.232789855072464</v>
      </c>
      <c r="E9755" s="146">
        <v>0.37797865531337699</v>
      </c>
      <c r="F9755" s="147">
        <v>1.00348410137175E-5</v>
      </c>
      <c r="G9755" s="147">
        <v>1.4868438782097101E-3</v>
      </c>
      <c r="H9755" s="146">
        <v>1</v>
      </c>
      <c r="I9755" s="146">
        <v>0.76721014492753603</v>
      </c>
      <c r="J9755" s="146">
        <v>28</v>
      </c>
      <c r="K9755" s="148">
        <v>23.5</v>
      </c>
      <c r="L9755" s="149"/>
      <c r="M9755" s="149"/>
    </row>
    <row r="9756" spans="1:13">
      <c r="A9756" s="144" t="s">
        <v>275</v>
      </c>
      <c r="B9756" s="145">
        <v>20720129</v>
      </c>
      <c r="C9756" s="140" t="s">
        <v>273</v>
      </c>
      <c r="D9756" s="146">
        <v>0.23277310924369701</v>
      </c>
      <c r="E9756" s="146">
        <v>0.37794757123140699</v>
      </c>
      <c r="F9756" s="147">
        <v>1.15777497399378E-5</v>
      </c>
      <c r="G9756" s="147">
        <v>1.64948280352819E-3</v>
      </c>
      <c r="H9756" s="146">
        <v>1</v>
      </c>
      <c r="I9756" s="146">
        <v>0.76722689075630301</v>
      </c>
      <c r="J9756" s="146">
        <v>38</v>
      </c>
      <c r="K9756" s="148">
        <v>26</v>
      </c>
      <c r="L9756" s="149"/>
      <c r="M9756" s="149"/>
    </row>
    <row r="9757" spans="1:13">
      <c r="A9757" s="144" t="s">
        <v>287</v>
      </c>
      <c r="B9757" s="145">
        <v>83284488</v>
      </c>
      <c r="C9757" s="140" t="s">
        <v>273</v>
      </c>
      <c r="D9757" s="146">
        <v>0.23276545590914</v>
      </c>
      <c r="E9757" s="146">
        <v>4.6014912440998401</v>
      </c>
      <c r="F9757" s="147">
        <v>5.3121957813942304E-4</v>
      </c>
      <c r="G9757" s="147">
        <v>2.95797078495534E-2</v>
      </c>
      <c r="H9757" s="146">
        <v>0.23276545590914</v>
      </c>
      <c r="I9757" s="146">
        <v>0</v>
      </c>
      <c r="J9757" s="146">
        <v>46</v>
      </c>
      <c r="K9757" s="148">
        <v>37</v>
      </c>
      <c r="L9757" s="149"/>
      <c r="M9757" s="149"/>
    </row>
    <row r="9758" spans="1:13">
      <c r="A9758" s="144" t="s">
        <v>294</v>
      </c>
      <c r="B9758" s="145">
        <v>21790164</v>
      </c>
      <c r="C9758" s="140" t="s">
        <v>273</v>
      </c>
      <c r="D9758" s="146">
        <v>0.23276298567921</v>
      </c>
      <c r="E9758" s="146">
        <v>4.6014765640598601</v>
      </c>
      <c r="F9758" s="147">
        <v>2.8123063234786602E-3</v>
      </c>
      <c r="G9758" s="147">
        <v>0.12777723379595701</v>
      </c>
      <c r="H9758" s="146">
        <v>0.23276298567921</v>
      </c>
      <c r="I9758" s="146">
        <v>0</v>
      </c>
      <c r="J9758" s="146">
        <v>67.3333333333333</v>
      </c>
      <c r="K9758" s="148">
        <v>77.5</v>
      </c>
      <c r="L9758" s="149"/>
      <c r="M9758" s="149"/>
    </row>
    <row r="9759" spans="1:13">
      <c r="A9759" s="144" t="s">
        <v>274</v>
      </c>
      <c r="B9759" s="145">
        <v>100739987</v>
      </c>
      <c r="C9759" s="140" t="s">
        <v>273</v>
      </c>
      <c r="D9759" s="146">
        <v>0.23276245834302101</v>
      </c>
      <c r="E9759" s="146">
        <v>1.2786781352704599</v>
      </c>
      <c r="F9759" s="147">
        <v>3.1434312140646403E-2</v>
      </c>
      <c r="G9759" s="147">
        <v>0.99999999999995104</v>
      </c>
      <c r="H9759" s="146">
        <v>0.38597101449275401</v>
      </c>
      <c r="I9759" s="146">
        <v>0.153208556149733</v>
      </c>
      <c r="J9759" s="146">
        <v>115</v>
      </c>
      <c r="K9759" s="148">
        <v>78.5</v>
      </c>
      <c r="L9759" s="149"/>
      <c r="M9759" s="149"/>
    </row>
    <row r="9760" spans="1:13">
      <c r="A9760" s="144" t="s">
        <v>280</v>
      </c>
      <c r="B9760" s="145">
        <v>35216442</v>
      </c>
      <c r="C9760" s="140" t="s">
        <v>273</v>
      </c>
      <c r="D9760" s="146">
        <v>0.23273697426239801</v>
      </c>
      <c r="E9760" s="146">
        <v>0.37788049873671897</v>
      </c>
      <c r="F9760" s="147">
        <v>2.6498701239124098E-4</v>
      </c>
      <c r="G9760" s="147">
        <v>1.6790943658182799E-2</v>
      </c>
      <c r="H9760" s="146">
        <v>1</v>
      </c>
      <c r="I9760" s="146">
        <v>0.76726302573760197</v>
      </c>
      <c r="J9760" s="146">
        <v>57</v>
      </c>
      <c r="K9760" s="148">
        <v>56.5</v>
      </c>
      <c r="L9760" s="149"/>
      <c r="M9760" s="149"/>
    </row>
    <row r="9761" spans="1:13">
      <c r="A9761" s="144" t="s">
        <v>291</v>
      </c>
      <c r="B9761" s="145">
        <v>186872242</v>
      </c>
      <c r="C9761" s="140" t="s">
        <v>273</v>
      </c>
      <c r="D9761" s="146">
        <v>0.23273273273273301</v>
      </c>
      <c r="E9761" s="146">
        <v>0.37787262596146198</v>
      </c>
      <c r="F9761" s="147">
        <v>3.48780491834841E-8</v>
      </c>
      <c r="G9761" s="147">
        <v>2.8713701308403099E-5</v>
      </c>
      <c r="H9761" s="146">
        <v>1</v>
      </c>
      <c r="I9761" s="146">
        <v>0.76726726726726702</v>
      </c>
      <c r="J9761" s="146">
        <v>25</v>
      </c>
      <c r="K9761" s="148">
        <v>27.5</v>
      </c>
      <c r="L9761" s="149"/>
      <c r="M9761" s="149"/>
    </row>
    <row r="9762" spans="1:13">
      <c r="A9762" s="144" t="s">
        <v>272</v>
      </c>
      <c r="B9762" s="145">
        <v>16266859</v>
      </c>
      <c r="C9762" s="140" t="s">
        <v>273</v>
      </c>
      <c r="D9762" s="146">
        <v>0.23273273273273301</v>
      </c>
      <c r="E9762" s="146">
        <v>0.37787262596146198</v>
      </c>
      <c r="F9762" s="147">
        <v>3.48780491834833E-8</v>
      </c>
      <c r="G9762" s="147">
        <v>2.8713701308403099E-5</v>
      </c>
      <c r="H9762" s="146">
        <v>1</v>
      </c>
      <c r="I9762" s="146">
        <v>0.76726726726726702</v>
      </c>
      <c r="J9762" s="146">
        <v>23.3333333333333</v>
      </c>
      <c r="K9762" s="148">
        <v>32</v>
      </c>
      <c r="L9762" s="149"/>
      <c r="M9762" s="149"/>
    </row>
    <row r="9763" spans="1:13">
      <c r="A9763" s="144" t="s">
        <v>279</v>
      </c>
      <c r="B9763" s="145">
        <v>41878897</v>
      </c>
      <c r="C9763" s="140" t="s">
        <v>273</v>
      </c>
      <c r="D9763" s="146">
        <v>0.23272017837235201</v>
      </c>
      <c r="E9763" s="146">
        <v>4.6012221458058304</v>
      </c>
      <c r="F9763" s="147">
        <v>1.38026686937553E-7</v>
      </c>
      <c r="G9763" s="147">
        <v>7.4543442523139695E-5</v>
      </c>
      <c r="H9763" s="146">
        <v>0.23272017837235201</v>
      </c>
      <c r="I9763" s="146">
        <v>0</v>
      </c>
      <c r="J9763" s="146">
        <v>29.3333333333333</v>
      </c>
      <c r="K9763" s="148">
        <v>33.5</v>
      </c>
      <c r="L9763" s="149"/>
      <c r="M9763" s="149"/>
    </row>
    <row r="9764" spans="1:13">
      <c r="A9764" s="144" t="s">
        <v>280</v>
      </c>
      <c r="B9764" s="145">
        <v>201408254</v>
      </c>
      <c r="C9764" s="140" t="s">
        <v>273</v>
      </c>
      <c r="D9764" s="146">
        <v>0.23271095803498601</v>
      </c>
      <c r="E9764" s="146">
        <v>4.6011673403597104</v>
      </c>
      <c r="F9764" s="147">
        <v>1.06306395527054E-4</v>
      </c>
      <c r="G9764" s="147">
        <v>8.3058517196516694E-3</v>
      </c>
      <c r="H9764" s="146">
        <v>0.23271095803498601</v>
      </c>
      <c r="I9764" s="146">
        <v>0</v>
      </c>
      <c r="J9764" s="146">
        <v>57</v>
      </c>
      <c r="K9764" s="148">
        <v>42</v>
      </c>
      <c r="L9764" s="149"/>
      <c r="M9764" s="149"/>
    </row>
    <row r="9765" spans="1:13">
      <c r="A9765" s="144" t="s">
        <v>279</v>
      </c>
      <c r="B9765" s="145">
        <v>112512154</v>
      </c>
      <c r="C9765" s="140" t="s">
        <v>273</v>
      </c>
      <c r="D9765" s="146">
        <v>0.23263888888888901</v>
      </c>
      <c r="E9765" s="146">
        <v>0.37769845179845501</v>
      </c>
      <c r="F9765" s="147">
        <v>4.0343808816265802E-6</v>
      </c>
      <c r="G9765" s="147">
        <v>7.8271380517592603E-4</v>
      </c>
      <c r="H9765" s="146">
        <v>1</v>
      </c>
      <c r="I9765" s="146">
        <v>0.76736111111111105</v>
      </c>
      <c r="J9765" s="146">
        <v>47.3333333333333</v>
      </c>
      <c r="K9765" s="148">
        <v>26</v>
      </c>
      <c r="L9765" s="149"/>
      <c r="M9765" s="149"/>
    </row>
    <row r="9766" spans="1:13">
      <c r="A9766" s="144" t="s">
        <v>280</v>
      </c>
      <c r="B9766" s="145">
        <v>46778880</v>
      </c>
      <c r="C9766" s="140" t="s">
        <v>273</v>
      </c>
      <c r="D9766" s="146">
        <v>0.23262032085561499</v>
      </c>
      <c r="E9766" s="146">
        <v>0.37766399202266099</v>
      </c>
      <c r="F9766" s="147">
        <v>3.7888553308773101E-5</v>
      </c>
      <c r="G9766" s="147">
        <v>3.87084493099972E-3</v>
      </c>
      <c r="H9766" s="146">
        <v>1</v>
      </c>
      <c r="I9766" s="146">
        <v>0.76737967914438499</v>
      </c>
      <c r="J9766" s="146">
        <v>37.3333333333333</v>
      </c>
      <c r="K9766" s="148">
        <v>28</v>
      </c>
      <c r="L9766" s="149"/>
      <c r="M9766" s="149"/>
    </row>
    <row r="9767" spans="1:13">
      <c r="A9767" s="144" t="s">
        <v>285</v>
      </c>
      <c r="B9767" s="145">
        <v>79926709</v>
      </c>
      <c r="C9767" s="140" t="s">
        <v>273</v>
      </c>
      <c r="D9767" s="146">
        <v>0.232601880877743</v>
      </c>
      <c r="E9767" s="146">
        <v>0.37762977071507497</v>
      </c>
      <c r="F9767" s="147">
        <v>5.5046590449825603E-5</v>
      </c>
      <c r="G9767" s="147">
        <v>5.0802634163793804E-3</v>
      </c>
      <c r="H9767" s="146">
        <v>1</v>
      </c>
      <c r="I9767" s="146">
        <v>0.76739811912225697</v>
      </c>
      <c r="J9767" s="146">
        <v>34.3333333333333</v>
      </c>
      <c r="K9767" s="148">
        <v>42</v>
      </c>
      <c r="L9767" s="149"/>
      <c r="M9767" s="149"/>
    </row>
    <row r="9768" spans="1:13">
      <c r="A9768" s="144" t="s">
        <v>280</v>
      </c>
      <c r="B9768" s="145">
        <v>204411356</v>
      </c>
      <c r="C9768" s="140" t="s">
        <v>273</v>
      </c>
      <c r="D9768" s="146">
        <v>0.232598039215686</v>
      </c>
      <c r="E9768" s="146">
        <v>4.6004959848955096</v>
      </c>
      <c r="F9768" s="147">
        <v>3.2230309809454703E-5</v>
      </c>
      <c r="G9768" s="147">
        <v>3.4529087810588601E-3</v>
      </c>
      <c r="H9768" s="146">
        <v>0.232598039215686</v>
      </c>
      <c r="I9768" s="146">
        <v>0</v>
      </c>
      <c r="J9768" s="146">
        <v>35.3333333333333</v>
      </c>
      <c r="K9768" s="148">
        <v>43</v>
      </c>
      <c r="L9768" s="149"/>
      <c r="M9768" s="149"/>
    </row>
    <row r="9769" spans="1:13">
      <c r="A9769" s="144" t="s">
        <v>293</v>
      </c>
      <c r="B9769" s="145">
        <v>159283341</v>
      </c>
      <c r="C9769" s="140" t="s">
        <v>273</v>
      </c>
      <c r="D9769" s="146">
        <v>0.23257575757575799</v>
      </c>
      <c r="E9769" s="146">
        <v>0.377581291918832</v>
      </c>
      <c r="F9769" s="147">
        <v>6.0294837981435801E-6</v>
      </c>
      <c r="G9769" s="147">
        <v>1.0380307497202901E-3</v>
      </c>
      <c r="H9769" s="146">
        <v>1</v>
      </c>
      <c r="I9769" s="146">
        <v>0.76742424242424201</v>
      </c>
      <c r="J9769" s="146">
        <v>47</v>
      </c>
      <c r="K9769" s="148">
        <v>41</v>
      </c>
      <c r="L9769" s="149"/>
      <c r="M9769" s="149"/>
    </row>
    <row r="9770" spans="1:13">
      <c r="A9770" s="144" t="s">
        <v>282</v>
      </c>
      <c r="B9770" s="145">
        <v>1864981</v>
      </c>
      <c r="C9770" s="140" t="s">
        <v>273</v>
      </c>
      <c r="D9770" s="146">
        <v>0.23256669647514699</v>
      </c>
      <c r="E9770" s="146">
        <v>0.67848578892083999</v>
      </c>
      <c r="F9770" s="147">
        <v>9.3456630016291297E-3</v>
      </c>
      <c r="G9770" s="147">
        <v>0.403902762290409</v>
      </c>
      <c r="H9770" s="146">
        <v>0.60988151128996204</v>
      </c>
      <c r="I9770" s="146">
        <v>0.37731481481481499</v>
      </c>
      <c r="J9770" s="146">
        <v>53.6666666666667</v>
      </c>
      <c r="K9770" s="148">
        <v>49.5</v>
      </c>
      <c r="L9770" s="149"/>
      <c r="M9770" s="149"/>
    </row>
    <row r="9771" spans="1:13">
      <c r="A9771" s="144" t="s">
        <v>291</v>
      </c>
      <c r="B9771" s="145">
        <v>185469967</v>
      </c>
      <c r="C9771" s="140" t="s">
        <v>273</v>
      </c>
      <c r="D9771" s="146">
        <v>0.23255344897135899</v>
      </c>
      <c r="E9771" s="146">
        <v>0.37753989360705997</v>
      </c>
      <c r="F9771" s="147">
        <v>7.4843245429479204E-4</v>
      </c>
      <c r="G9771" s="147">
        <v>3.9413394480259302E-2</v>
      </c>
      <c r="H9771" s="146">
        <v>1</v>
      </c>
      <c r="I9771" s="146">
        <v>0.76744655102864101</v>
      </c>
      <c r="J9771" s="146">
        <v>39.6666666666667</v>
      </c>
      <c r="K9771" s="148">
        <v>70.5</v>
      </c>
      <c r="L9771" s="149"/>
      <c r="M9771" s="149"/>
    </row>
    <row r="9772" spans="1:13">
      <c r="A9772" s="144" t="s">
        <v>279</v>
      </c>
      <c r="B9772" s="145">
        <v>201239737</v>
      </c>
      <c r="C9772" s="140" t="s">
        <v>273</v>
      </c>
      <c r="D9772" s="146">
        <v>0.23253968253968299</v>
      </c>
      <c r="E9772" s="146">
        <v>0.37751434768773301</v>
      </c>
      <c r="F9772" s="147">
        <v>2.0606969719208501E-3</v>
      </c>
      <c r="G9772" s="147">
        <v>9.6118944932706799E-2</v>
      </c>
      <c r="H9772" s="146">
        <v>1</v>
      </c>
      <c r="I9772" s="146">
        <v>0.76746031746031695</v>
      </c>
      <c r="J9772" s="146">
        <v>99.3333333333333</v>
      </c>
      <c r="K9772" s="148">
        <v>46.5</v>
      </c>
      <c r="L9772" s="149"/>
      <c r="M9772" s="149"/>
    </row>
    <row r="9773" spans="1:13">
      <c r="A9773" s="144" t="s">
        <v>295</v>
      </c>
      <c r="B9773" s="145">
        <v>65173219</v>
      </c>
      <c r="C9773" s="140" t="s">
        <v>273</v>
      </c>
      <c r="D9773" s="146">
        <v>0.232536764705882</v>
      </c>
      <c r="E9773" s="146">
        <v>0.37750893321658902</v>
      </c>
      <c r="F9773" s="147">
        <v>7.7010642836735103E-4</v>
      </c>
      <c r="G9773" s="147">
        <v>4.0377890945887701E-2</v>
      </c>
      <c r="H9773" s="146">
        <v>1</v>
      </c>
      <c r="I9773" s="146">
        <v>0.76746323529411797</v>
      </c>
      <c r="J9773" s="146">
        <v>33.6666666666667</v>
      </c>
      <c r="K9773" s="148">
        <v>33</v>
      </c>
      <c r="L9773" s="149"/>
      <c r="M9773" s="149"/>
    </row>
    <row r="9774" spans="1:13">
      <c r="A9774" s="144" t="s">
        <v>293</v>
      </c>
      <c r="B9774" s="145">
        <v>195944590</v>
      </c>
      <c r="C9774" s="140" t="s">
        <v>273</v>
      </c>
      <c r="D9774" s="146">
        <v>0.232517482517482</v>
      </c>
      <c r="E9774" s="146">
        <v>0.37747315278176202</v>
      </c>
      <c r="F9774" s="147">
        <v>2.7284995888233499E-6</v>
      </c>
      <c r="G9774" s="147">
        <v>5.9658582741257504E-4</v>
      </c>
      <c r="H9774" s="146">
        <v>1</v>
      </c>
      <c r="I9774" s="146">
        <v>0.76748251748251795</v>
      </c>
      <c r="J9774" s="146">
        <v>22</v>
      </c>
      <c r="K9774" s="148">
        <v>42.5</v>
      </c>
      <c r="L9774" s="149"/>
      <c r="M9774" s="149"/>
    </row>
    <row r="9775" spans="1:13">
      <c r="A9775" s="144" t="s">
        <v>282</v>
      </c>
      <c r="B9775" s="145">
        <v>116987234</v>
      </c>
      <c r="C9775" s="140" t="s">
        <v>273</v>
      </c>
      <c r="D9775" s="146">
        <v>0.23249519151158499</v>
      </c>
      <c r="E9775" s="146">
        <v>4.5998842349658098</v>
      </c>
      <c r="F9775" s="147">
        <v>1.7428116256684899E-4</v>
      </c>
      <c r="G9775" s="147">
        <v>1.21045881029694E-2</v>
      </c>
      <c r="H9775" s="146">
        <v>0.23249519151158499</v>
      </c>
      <c r="I9775" s="146">
        <v>0</v>
      </c>
      <c r="J9775" s="146">
        <v>55.3333333333333</v>
      </c>
      <c r="K9775" s="148">
        <v>28.5</v>
      </c>
      <c r="L9775" s="149"/>
      <c r="M9775" s="149"/>
    </row>
    <row r="9776" spans="1:13">
      <c r="A9776" s="144" t="s">
        <v>294</v>
      </c>
      <c r="B9776" s="145">
        <v>91409265</v>
      </c>
      <c r="C9776" s="140" t="s">
        <v>273</v>
      </c>
      <c r="D9776" s="146">
        <v>0.232435597189696</v>
      </c>
      <c r="E9776" s="146">
        <v>0.37732121452846901</v>
      </c>
      <c r="F9776" s="147">
        <v>5.13403870193097E-4</v>
      </c>
      <c r="G9776" s="147">
        <v>2.8731813140299E-2</v>
      </c>
      <c r="H9776" s="146">
        <v>1</v>
      </c>
      <c r="I9776" s="146">
        <v>0.76756440281030403</v>
      </c>
      <c r="J9776" s="146">
        <v>37.6666666666667</v>
      </c>
      <c r="K9776" s="148">
        <v>58.5</v>
      </c>
      <c r="L9776" s="149"/>
      <c r="M9776" s="149"/>
    </row>
    <row r="9777" spans="1:13">
      <c r="A9777" s="144" t="s">
        <v>282</v>
      </c>
      <c r="B9777" s="145">
        <v>32523894</v>
      </c>
      <c r="C9777" s="140" t="s">
        <v>273</v>
      </c>
      <c r="D9777" s="146">
        <v>0.23241758241758201</v>
      </c>
      <c r="E9777" s="146">
        <v>0.37728779026003301</v>
      </c>
      <c r="F9777" s="147">
        <v>2.3927193347772E-5</v>
      </c>
      <c r="G9777" s="147">
        <v>2.7718494781279598E-3</v>
      </c>
      <c r="H9777" s="146">
        <v>1</v>
      </c>
      <c r="I9777" s="146">
        <v>0.76758241758241796</v>
      </c>
      <c r="J9777" s="146">
        <v>58</v>
      </c>
      <c r="K9777" s="148">
        <v>41.5</v>
      </c>
      <c r="L9777" s="149"/>
      <c r="M9777" s="149"/>
    </row>
    <row r="9778" spans="1:13">
      <c r="A9778" s="144" t="s">
        <v>291</v>
      </c>
      <c r="B9778" s="145">
        <v>7046238</v>
      </c>
      <c r="C9778" s="140" t="s">
        <v>273</v>
      </c>
      <c r="D9778" s="146">
        <v>0.23240469208211101</v>
      </c>
      <c r="E9778" s="146">
        <v>0.37726387424997798</v>
      </c>
      <c r="F9778" s="147">
        <v>1.21288190528784E-3</v>
      </c>
      <c r="G9778" s="147">
        <v>5.9878388274358998E-2</v>
      </c>
      <c r="H9778" s="146">
        <v>1</v>
      </c>
      <c r="I9778" s="146">
        <v>0.76759530791788899</v>
      </c>
      <c r="J9778" s="146">
        <v>36.6666666666667</v>
      </c>
      <c r="K9778" s="148">
        <v>37.5</v>
      </c>
      <c r="L9778" s="149"/>
      <c r="M9778" s="149"/>
    </row>
    <row r="9779" spans="1:13">
      <c r="A9779" s="144" t="s">
        <v>285</v>
      </c>
      <c r="B9779" s="145">
        <v>60560633</v>
      </c>
      <c r="C9779" s="140" t="s">
        <v>273</v>
      </c>
      <c r="D9779" s="146">
        <v>0.23237179487179499</v>
      </c>
      <c r="E9779" s="146">
        <v>0.377202840396269</v>
      </c>
      <c r="F9779" s="147">
        <v>4.89601111444126E-7</v>
      </c>
      <c r="G9779" s="147">
        <v>1.8121009279788001E-4</v>
      </c>
      <c r="H9779" s="146">
        <v>1</v>
      </c>
      <c r="I9779" s="146">
        <v>0.76762820512820495</v>
      </c>
      <c r="J9779" s="146">
        <v>58</v>
      </c>
      <c r="K9779" s="148">
        <v>43.5</v>
      </c>
      <c r="L9779" s="149"/>
      <c r="M9779" s="149"/>
    </row>
    <row r="9780" spans="1:13">
      <c r="A9780" s="144" t="s">
        <v>293</v>
      </c>
      <c r="B9780" s="145">
        <v>186194013</v>
      </c>
      <c r="C9780" s="140" t="s">
        <v>273</v>
      </c>
      <c r="D9780" s="146">
        <v>0.232358820589705</v>
      </c>
      <c r="E9780" s="146">
        <v>4.5990726848785899</v>
      </c>
      <c r="F9780" s="147">
        <v>2.8744210116200499E-4</v>
      </c>
      <c r="G9780" s="147">
        <v>1.7916048238053098E-2</v>
      </c>
      <c r="H9780" s="146">
        <v>0.232358820589705</v>
      </c>
      <c r="I9780" s="146">
        <v>0</v>
      </c>
      <c r="J9780" s="146">
        <v>62.3333333333333</v>
      </c>
      <c r="K9780" s="148">
        <v>29.5</v>
      </c>
      <c r="L9780" s="149"/>
      <c r="M9780" s="149"/>
    </row>
    <row r="9781" spans="1:13">
      <c r="A9781" s="144" t="s">
        <v>285</v>
      </c>
      <c r="B9781" s="145">
        <v>36575287</v>
      </c>
      <c r="C9781" s="140" t="s">
        <v>273</v>
      </c>
      <c r="D9781" s="146">
        <v>0.23235049833887</v>
      </c>
      <c r="E9781" s="146">
        <v>0.37716333053599699</v>
      </c>
      <c r="F9781" s="147">
        <v>7.4310914296596096E-10</v>
      </c>
      <c r="G9781" s="147">
        <v>4.9023689434478199E-6</v>
      </c>
      <c r="H9781" s="146">
        <v>1</v>
      </c>
      <c r="I9781" s="146">
        <v>0.76764950166113</v>
      </c>
      <c r="J9781" s="146">
        <v>27.6666666666667</v>
      </c>
      <c r="K9781" s="148">
        <v>49.5</v>
      </c>
      <c r="L9781" s="149"/>
      <c r="M9781" s="149"/>
    </row>
    <row r="9782" spans="1:13">
      <c r="A9782" s="144" t="s">
        <v>293</v>
      </c>
      <c r="B9782" s="145">
        <v>124728743</v>
      </c>
      <c r="C9782" s="140" t="s">
        <v>273</v>
      </c>
      <c r="D9782" s="146">
        <v>0.232319078947368</v>
      </c>
      <c r="E9782" s="146">
        <v>0.377105042471092</v>
      </c>
      <c r="F9782" s="147">
        <v>1.7509622451553601E-4</v>
      </c>
      <c r="G9782" s="147">
        <v>1.21483059869485E-2</v>
      </c>
      <c r="H9782" s="146">
        <v>1</v>
      </c>
      <c r="I9782" s="146">
        <v>0.76768092105263197</v>
      </c>
      <c r="J9782" s="146">
        <v>43</v>
      </c>
      <c r="K9782" s="148">
        <v>79.5</v>
      </c>
      <c r="L9782" s="149"/>
      <c r="M9782" s="149"/>
    </row>
    <row r="9783" spans="1:13">
      <c r="A9783" s="144" t="s">
        <v>285</v>
      </c>
      <c r="B9783" s="145">
        <v>28717667</v>
      </c>
      <c r="C9783" s="140" t="s">
        <v>273</v>
      </c>
      <c r="D9783" s="146">
        <v>0.232292152292152</v>
      </c>
      <c r="E9783" s="146">
        <v>4.5986757723446097</v>
      </c>
      <c r="F9783" s="147">
        <v>2.5054341991789699E-5</v>
      </c>
      <c r="G9783" s="147">
        <v>2.8683041210282598E-3</v>
      </c>
      <c r="H9783" s="146">
        <v>0.232292152292152</v>
      </c>
      <c r="I9783" s="146">
        <v>0</v>
      </c>
      <c r="J9783" s="146">
        <v>28</v>
      </c>
      <c r="K9783" s="148">
        <v>39.5</v>
      </c>
      <c r="L9783" s="149"/>
      <c r="M9783" s="149"/>
    </row>
    <row r="9784" spans="1:13">
      <c r="A9784" s="144" t="s">
        <v>291</v>
      </c>
      <c r="B9784" s="145">
        <v>14015426</v>
      </c>
      <c r="C9784" s="140" t="s">
        <v>273</v>
      </c>
      <c r="D9784" s="146">
        <v>0.23226544622425599</v>
      </c>
      <c r="E9784" s="146">
        <v>0.37700555051547502</v>
      </c>
      <c r="F9784" s="147">
        <v>1.30097538014144E-3</v>
      </c>
      <c r="G9784" s="147">
        <v>6.3656584321714602E-2</v>
      </c>
      <c r="H9784" s="146">
        <v>1</v>
      </c>
      <c r="I9784" s="146">
        <v>0.76773455377574396</v>
      </c>
      <c r="J9784" s="146">
        <v>31.3333333333333</v>
      </c>
      <c r="K9784" s="148">
        <v>32.5</v>
      </c>
      <c r="L9784" s="149"/>
      <c r="M9784" s="149"/>
    </row>
    <row r="9785" spans="1:13">
      <c r="A9785" s="144" t="s">
        <v>274</v>
      </c>
      <c r="B9785" s="145">
        <v>25836078</v>
      </c>
      <c r="C9785" s="140" t="s">
        <v>273</v>
      </c>
      <c r="D9785" s="146">
        <v>0.23224043715847001</v>
      </c>
      <c r="E9785" s="146">
        <v>0.37695915952652198</v>
      </c>
      <c r="F9785" s="147">
        <v>7.0836388874303294E-5</v>
      </c>
      <c r="G9785" s="147">
        <v>6.1374779132884897E-3</v>
      </c>
      <c r="H9785" s="146">
        <v>1</v>
      </c>
      <c r="I9785" s="146">
        <v>0.76775956284153002</v>
      </c>
      <c r="J9785" s="146">
        <v>47</v>
      </c>
      <c r="K9785" s="148">
        <v>47</v>
      </c>
      <c r="L9785" s="149"/>
      <c r="M9785" s="149"/>
    </row>
    <row r="9786" spans="1:13">
      <c r="A9786" s="144" t="s">
        <v>289</v>
      </c>
      <c r="B9786" s="145">
        <v>103086267</v>
      </c>
      <c r="C9786" s="140" t="s">
        <v>273</v>
      </c>
      <c r="D9786" s="146">
        <v>0.232230392156863</v>
      </c>
      <c r="E9786" s="146">
        <v>0.37694052680104401</v>
      </c>
      <c r="F9786" s="147">
        <v>1.9152216954652901E-9</v>
      </c>
      <c r="G9786" s="147">
        <v>5.1459288964080098E-6</v>
      </c>
      <c r="H9786" s="146">
        <v>1</v>
      </c>
      <c r="I9786" s="146">
        <v>0.76776960784313697</v>
      </c>
      <c r="J9786" s="146">
        <v>39.6666666666667</v>
      </c>
      <c r="K9786" s="148">
        <v>32.5</v>
      </c>
      <c r="L9786" s="149"/>
      <c r="M9786" s="149"/>
    </row>
    <row r="9787" spans="1:13">
      <c r="A9787" s="144" t="s">
        <v>280</v>
      </c>
      <c r="B9787" s="145">
        <v>247530926</v>
      </c>
      <c r="C9787" s="140" t="s">
        <v>273</v>
      </c>
      <c r="D9787" s="146">
        <v>0.23219784273510699</v>
      </c>
      <c r="E9787" s="146">
        <v>0.45770100858755602</v>
      </c>
      <c r="F9787" s="147">
        <v>1.4894680561875999E-2</v>
      </c>
      <c r="G9787" s="147">
        <v>0.63441193643073301</v>
      </c>
      <c r="H9787" s="146">
        <v>0.84412594731027102</v>
      </c>
      <c r="I9787" s="146">
        <v>0.611928104575163</v>
      </c>
      <c r="J9787" s="146">
        <v>75.3333333333333</v>
      </c>
      <c r="K9787" s="148">
        <v>35</v>
      </c>
      <c r="L9787" s="149"/>
      <c r="M9787" s="149"/>
    </row>
    <row r="9788" spans="1:13">
      <c r="A9788" s="144" t="s">
        <v>294</v>
      </c>
      <c r="B9788" s="145">
        <v>114875027</v>
      </c>
      <c r="C9788" s="140" t="s">
        <v>273</v>
      </c>
      <c r="D9788" s="146">
        <v>0.232195121951219</v>
      </c>
      <c r="E9788" s="146">
        <v>0.37687510511761801</v>
      </c>
      <c r="F9788" s="147">
        <v>2.8729518232604302E-3</v>
      </c>
      <c r="G9788" s="147">
        <v>0.13037678924136201</v>
      </c>
      <c r="H9788" s="146">
        <v>1</v>
      </c>
      <c r="I9788" s="146">
        <v>0.76780487804878095</v>
      </c>
      <c r="J9788" s="146">
        <v>45.3333333333333</v>
      </c>
      <c r="K9788" s="148">
        <v>45.5</v>
      </c>
      <c r="L9788" s="149"/>
      <c r="M9788" s="149"/>
    </row>
    <row r="9789" spans="1:13">
      <c r="A9789" s="144" t="s">
        <v>286</v>
      </c>
      <c r="B9789" s="145">
        <v>130223311</v>
      </c>
      <c r="C9789" s="140" t="s">
        <v>273</v>
      </c>
      <c r="D9789" s="146">
        <v>0.232182940516274</v>
      </c>
      <c r="E9789" s="146">
        <v>0.37685251081579701</v>
      </c>
      <c r="F9789" s="147">
        <v>9.2168711352280802E-3</v>
      </c>
      <c r="G9789" s="147">
        <v>0.39859981760380198</v>
      </c>
      <c r="H9789" s="146">
        <v>1</v>
      </c>
      <c r="I9789" s="146">
        <v>0.76781705948372603</v>
      </c>
      <c r="J9789" s="146">
        <v>70.3333333333333</v>
      </c>
      <c r="K9789" s="148">
        <v>106.5</v>
      </c>
      <c r="L9789" s="149"/>
      <c r="M9789" s="149"/>
    </row>
    <row r="9790" spans="1:13">
      <c r="A9790" s="144" t="s">
        <v>293</v>
      </c>
      <c r="B9790" s="145">
        <v>180102215</v>
      </c>
      <c r="C9790" s="140" t="s">
        <v>273</v>
      </c>
      <c r="D9790" s="146">
        <v>0.23214285714285701</v>
      </c>
      <c r="E9790" s="146">
        <v>0.37677816609249198</v>
      </c>
      <c r="F9790" s="147">
        <v>4.4579546968086703E-5</v>
      </c>
      <c r="G9790" s="147">
        <v>4.35007832269514E-3</v>
      </c>
      <c r="H9790" s="146">
        <v>1</v>
      </c>
      <c r="I9790" s="146">
        <v>0.76785714285714302</v>
      </c>
      <c r="J9790" s="146">
        <v>39.3333333333333</v>
      </c>
      <c r="K9790" s="148">
        <v>35</v>
      </c>
      <c r="L9790" s="149"/>
      <c r="M9790" s="149"/>
    </row>
    <row r="9791" spans="1:13">
      <c r="A9791" s="144" t="s">
        <v>272</v>
      </c>
      <c r="B9791" s="145">
        <v>165266463</v>
      </c>
      <c r="C9791" s="140" t="s">
        <v>273</v>
      </c>
      <c r="D9791" s="146">
        <v>0.23214285714285701</v>
      </c>
      <c r="E9791" s="146">
        <v>0.37677816609249198</v>
      </c>
      <c r="F9791" s="147">
        <v>3.5182816702957902E-4</v>
      </c>
      <c r="G9791" s="147">
        <v>2.1094380688841199E-2</v>
      </c>
      <c r="H9791" s="146">
        <v>1</v>
      </c>
      <c r="I9791" s="146">
        <v>0.76785714285714302</v>
      </c>
      <c r="J9791" s="146">
        <v>32.3333333333333</v>
      </c>
      <c r="K9791" s="148">
        <v>22.5</v>
      </c>
      <c r="L9791" s="149"/>
      <c r="M9791" s="149"/>
    </row>
    <row r="9792" spans="1:13">
      <c r="A9792" s="144" t="s">
        <v>290</v>
      </c>
      <c r="B9792" s="145">
        <v>19266187</v>
      </c>
      <c r="C9792" s="140" t="s">
        <v>273</v>
      </c>
      <c r="D9792" s="146">
        <v>0.23214285714285701</v>
      </c>
      <c r="E9792" s="146">
        <v>0.37677816609249198</v>
      </c>
      <c r="F9792" s="147">
        <v>1.46575975105395E-5</v>
      </c>
      <c r="G9792" s="147">
        <v>1.9569238172261901E-3</v>
      </c>
      <c r="H9792" s="146">
        <v>1</v>
      </c>
      <c r="I9792" s="146">
        <v>0.76785714285714302</v>
      </c>
      <c r="J9792" s="146">
        <v>48.6666666666667</v>
      </c>
      <c r="K9792" s="148">
        <v>57</v>
      </c>
      <c r="L9792" s="149"/>
      <c r="M9792" s="149"/>
    </row>
    <row r="9793" spans="1:13">
      <c r="A9793" s="144" t="s">
        <v>287</v>
      </c>
      <c r="B9793" s="145">
        <v>22595940</v>
      </c>
      <c r="C9793" s="140" t="s">
        <v>273</v>
      </c>
      <c r="D9793" s="146">
        <v>0.23214285714285701</v>
      </c>
      <c r="E9793" s="146">
        <v>0.37677816609249198</v>
      </c>
      <c r="F9793" s="147">
        <v>1.8568914694329E-7</v>
      </c>
      <c r="G9793" s="147">
        <v>9.2307250989110499E-5</v>
      </c>
      <c r="H9793" s="146">
        <v>1</v>
      </c>
      <c r="I9793" s="146">
        <v>0.76785714285714302</v>
      </c>
      <c r="J9793" s="146">
        <v>27.6666666666667</v>
      </c>
      <c r="K9793" s="148">
        <v>34</v>
      </c>
      <c r="L9793" s="149"/>
      <c r="M9793" s="149"/>
    </row>
    <row r="9794" spans="1:13">
      <c r="A9794" s="144" t="s">
        <v>287</v>
      </c>
      <c r="B9794" s="145">
        <v>93055548</v>
      </c>
      <c r="C9794" s="140" t="s">
        <v>273</v>
      </c>
      <c r="D9794" s="146">
        <v>0.23214285714285701</v>
      </c>
      <c r="E9794" s="146">
        <v>0.37677816609249198</v>
      </c>
      <c r="F9794" s="147">
        <v>1.8568914694329E-7</v>
      </c>
      <c r="G9794" s="147">
        <v>9.2307250989110499E-5</v>
      </c>
      <c r="H9794" s="146">
        <v>1</v>
      </c>
      <c r="I9794" s="146">
        <v>0.76785714285714302</v>
      </c>
      <c r="J9794" s="146">
        <v>32</v>
      </c>
      <c r="K9794" s="148">
        <v>19</v>
      </c>
      <c r="L9794" s="149"/>
      <c r="M9794" s="149"/>
    </row>
    <row r="9795" spans="1:13">
      <c r="A9795" s="144" t="s">
        <v>284</v>
      </c>
      <c r="B9795" s="145">
        <v>49021098</v>
      </c>
      <c r="C9795" s="140" t="s">
        <v>273</v>
      </c>
      <c r="D9795" s="146">
        <v>0.23214285714285701</v>
      </c>
      <c r="E9795" s="146">
        <v>0.37677816609249198</v>
      </c>
      <c r="F9795" s="147">
        <v>7.2974335914271301E-6</v>
      </c>
      <c r="G9795" s="147">
        <v>1.1903900654328999E-3</v>
      </c>
      <c r="H9795" s="146">
        <v>1</v>
      </c>
      <c r="I9795" s="146">
        <v>0.76785714285714302</v>
      </c>
      <c r="J9795" s="146">
        <v>27.3333333333333</v>
      </c>
      <c r="K9795" s="148">
        <v>24.5</v>
      </c>
      <c r="L9795" s="149"/>
      <c r="M9795" s="149"/>
    </row>
    <row r="9796" spans="1:13">
      <c r="A9796" s="144" t="s">
        <v>276</v>
      </c>
      <c r="B9796" s="145">
        <v>43774557</v>
      </c>
      <c r="C9796" s="140" t="s">
        <v>273</v>
      </c>
      <c r="D9796" s="146">
        <v>0.23214285714285701</v>
      </c>
      <c r="E9796" s="146">
        <v>0.37677816609249198</v>
      </c>
      <c r="F9796" s="147">
        <v>1.29090754460364E-4</v>
      </c>
      <c r="G9796" s="147">
        <v>9.6312686228921199E-3</v>
      </c>
      <c r="H9796" s="146">
        <v>1</v>
      </c>
      <c r="I9796" s="146">
        <v>0.76785714285714302</v>
      </c>
      <c r="J9796" s="146">
        <v>51.3333333333333</v>
      </c>
      <c r="K9796" s="148">
        <v>65</v>
      </c>
      <c r="L9796" s="149"/>
      <c r="M9796" s="149"/>
    </row>
    <row r="9797" spans="1:13">
      <c r="A9797" s="144" t="s">
        <v>281</v>
      </c>
      <c r="B9797" s="145">
        <v>81157324</v>
      </c>
      <c r="C9797" s="140" t="s">
        <v>273</v>
      </c>
      <c r="D9797" s="146">
        <v>0.23211091234347001</v>
      </c>
      <c r="E9797" s="146">
        <v>0.37671891915007999</v>
      </c>
      <c r="F9797" s="147">
        <v>1.2425308207770599E-4</v>
      </c>
      <c r="G9797" s="147">
        <v>9.3468292062776504E-3</v>
      </c>
      <c r="H9797" s="146">
        <v>1</v>
      </c>
      <c r="I9797" s="146">
        <v>0.76788908765652997</v>
      </c>
      <c r="J9797" s="146">
        <v>48</v>
      </c>
      <c r="K9797" s="148">
        <v>34.5</v>
      </c>
      <c r="L9797" s="149"/>
      <c r="M9797" s="149"/>
    </row>
    <row r="9798" spans="1:13">
      <c r="A9798" s="144" t="s">
        <v>280</v>
      </c>
      <c r="B9798" s="145">
        <v>2322895</v>
      </c>
      <c r="C9798" s="140" t="s">
        <v>273</v>
      </c>
      <c r="D9798" s="146">
        <v>0.23210831721469999</v>
      </c>
      <c r="E9798" s="146">
        <v>0.3767141061591</v>
      </c>
      <c r="F9798" s="147">
        <v>2.8376505670209699E-6</v>
      </c>
      <c r="G9798" s="147">
        <v>6.1204569173359702E-4</v>
      </c>
      <c r="H9798" s="146">
        <v>1</v>
      </c>
      <c r="I9798" s="146">
        <v>0.76789168278529996</v>
      </c>
      <c r="J9798" s="146">
        <v>25</v>
      </c>
      <c r="K9798" s="148">
        <v>29</v>
      </c>
      <c r="L9798" s="149"/>
      <c r="M9798" s="149"/>
    </row>
    <row r="9799" spans="1:13">
      <c r="A9799" s="144" t="s">
        <v>276</v>
      </c>
      <c r="B9799" s="145">
        <v>35675974</v>
      </c>
      <c r="C9799" s="140" t="s">
        <v>273</v>
      </c>
      <c r="D9799" s="146">
        <v>0.232107063729345</v>
      </c>
      <c r="E9799" s="146">
        <v>0.42837776573946701</v>
      </c>
      <c r="F9799" s="147">
        <v>4.7747667063393701E-2</v>
      </c>
      <c r="G9799" s="147">
        <v>0.99999999999995104</v>
      </c>
      <c r="H9799" s="146">
        <v>0.89348093760321901</v>
      </c>
      <c r="I9799" s="146">
        <v>0.66137387387387403</v>
      </c>
      <c r="J9799" s="146">
        <v>161.333333333333</v>
      </c>
      <c r="K9799" s="148">
        <v>97</v>
      </c>
      <c r="L9799" s="149"/>
      <c r="M9799" s="149"/>
    </row>
    <row r="9800" spans="1:13">
      <c r="A9800" s="144" t="s">
        <v>278</v>
      </c>
      <c r="B9800" s="145">
        <v>45884211</v>
      </c>
      <c r="C9800" s="140" t="s">
        <v>273</v>
      </c>
      <c r="D9800" s="146">
        <v>0.23202614379084999</v>
      </c>
      <c r="E9800" s="146">
        <v>0.37656171356703999</v>
      </c>
      <c r="F9800" s="147">
        <v>1.4343396824013699E-4</v>
      </c>
      <c r="G9800" s="147">
        <v>1.04507023609488E-2</v>
      </c>
      <c r="H9800" s="146">
        <v>1</v>
      </c>
      <c r="I9800" s="146">
        <v>0.76797385620915004</v>
      </c>
      <c r="J9800" s="146">
        <v>63.3333333333333</v>
      </c>
      <c r="K9800" s="148">
        <v>49</v>
      </c>
      <c r="L9800" s="149"/>
      <c r="M9800" s="149"/>
    </row>
    <row r="9801" spans="1:13">
      <c r="A9801" s="144" t="s">
        <v>293</v>
      </c>
      <c r="B9801" s="145">
        <v>58462668</v>
      </c>
      <c r="C9801" s="140" t="s">
        <v>273</v>
      </c>
      <c r="D9801" s="146">
        <v>0.23196881091617899</v>
      </c>
      <c r="E9801" s="146">
        <v>0.37645539790404797</v>
      </c>
      <c r="F9801" s="147">
        <v>3.54601620346659E-5</v>
      </c>
      <c r="G9801" s="147">
        <v>3.7024802792350701E-3</v>
      </c>
      <c r="H9801" s="146">
        <v>1</v>
      </c>
      <c r="I9801" s="146">
        <v>0.76803118908382095</v>
      </c>
      <c r="J9801" s="146">
        <v>66</v>
      </c>
      <c r="K9801" s="148">
        <v>23</v>
      </c>
      <c r="L9801" s="149"/>
      <c r="M9801" s="149"/>
    </row>
    <row r="9802" spans="1:13">
      <c r="A9802" s="144" t="s">
        <v>283</v>
      </c>
      <c r="B9802" s="145">
        <v>125399443</v>
      </c>
      <c r="C9802" s="140" t="s">
        <v>273</v>
      </c>
      <c r="D9802" s="146">
        <v>0.23196448390676999</v>
      </c>
      <c r="E9802" s="146">
        <v>0.376447374398377</v>
      </c>
      <c r="F9802" s="147">
        <v>1.2242517424016801E-5</v>
      </c>
      <c r="G9802" s="147">
        <v>1.7171956351318999E-3</v>
      </c>
      <c r="H9802" s="146">
        <v>1</v>
      </c>
      <c r="I9802" s="146">
        <v>0.76803551609322995</v>
      </c>
      <c r="J9802" s="146">
        <v>50</v>
      </c>
      <c r="K9802" s="148">
        <v>43.5</v>
      </c>
      <c r="L9802" s="149"/>
      <c r="M9802" s="149"/>
    </row>
    <row r="9803" spans="1:13">
      <c r="A9803" s="144" t="s">
        <v>274</v>
      </c>
      <c r="B9803" s="145">
        <v>13524633</v>
      </c>
      <c r="C9803" s="140" t="s">
        <v>273</v>
      </c>
      <c r="D9803" s="146">
        <v>0.23190045248868801</v>
      </c>
      <c r="E9803" s="146">
        <v>0.37632864715992498</v>
      </c>
      <c r="F9803" s="147">
        <v>1.14447430586432E-4</v>
      </c>
      <c r="G9803" s="147">
        <v>8.7802032601209303E-3</v>
      </c>
      <c r="H9803" s="146">
        <v>1</v>
      </c>
      <c r="I9803" s="146">
        <v>0.76809954751131204</v>
      </c>
      <c r="J9803" s="146">
        <v>25</v>
      </c>
      <c r="K9803" s="148">
        <v>21.5</v>
      </c>
      <c r="L9803" s="149"/>
      <c r="M9803" s="149"/>
    </row>
    <row r="9804" spans="1:13">
      <c r="A9804" s="144" t="s">
        <v>277</v>
      </c>
      <c r="B9804" s="145">
        <v>21522661</v>
      </c>
      <c r="C9804" s="140" t="s">
        <v>273</v>
      </c>
      <c r="D9804" s="146">
        <v>0.23188811188811201</v>
      </c>
      <c r="E9804" s="146">
        <v>4.5962679615945401</v>
      </c>
      <c r="F9804" s="147">
        <v>1.14767703161005E-4</v>
      </c>
      <c r="G9804" s="147">
        <v>8.8019080514570702E-3</v>
      </c>
      <c r="H9804" s="146">
        <v>0.23188811188811201</v>
      </c>
      <c r="I9804" s="146">
        <v>0</v>
      </c>
      <c r="J9804" s="146">
        <v>56.6666666666667</v>
      </c>
      <c r="K9804" s="148">
        <v>28.5</v>
      </c>
      <c r="L9804" s="149"/>
      <c r="M9804" s="149"/>
    </row>
    <row r="9805" spans="1:13">
      <c r="A9805" s="144" t="s">
        <v>292</v>
      </c>
      <c r="B9805" s="145">
        <v>134762983</v>
      </c>
      <c r="C9805" s="140" t="s">
        <v>273</v>
      </c>
      <c r="D9805" s="146">
        <v>0.231884057971015</v>
      </c>
      <c r="E9805" s="146">
        <v>0.37629824996942601</v>
      </c>
      <c r="F9805" s="147">
        <v>7.2152269289289797E-5</v>
      </c>
      <c r="G9805" s="147">
        <v>6.2207507668863796E-3</v>
      </c>
      <c r="H9805" s="146">
        <v>1</v>
      </c>
      <c r="I9805" s="146">
        <v>0.76811594202898503</v>
      </c>
      <c r="J9805" s="146">
        <v>47.6666666666667</v>
      </c>
      <c r="K9805" s="148">
        <v>30.5</v>
      </c>
      <c r="L9805" s="149"/>
      <c r="M9805" s="149"/>
    </row>
    <row r="9806" spans="1:13">
      <c r="A9806" s="144" t="s">
        <v>281</v>
      </c>
      <c r="B9806" s="145">
        <v>458216</v>
      </c>
      <c r="C9806" s="140" t="s">
        <v>273</v>
      </c>
      <c r="D9806" s="146">
        <v>0.231884057971015</v>
      </c>
      <c r="E9806" s="146">
        <v>0.37629824996942601</v>
      </c>
      <c r="F9806" s="147">
        <v>7.2152269289289797E-5</v>
      </c>
      <c r="G9806" s="147">
        <v>6.2207507668863796E-3</v>
      </c>
      <c r="H9806" s="146">
        <v>1</v>
      </c>
      <c r="I9806" s="146">
        <v>0.76811594202898503</v>
      </c>
      <c r="J9806" s="146">
        <v>35</v>
      </c>
      <c r="K9806" s="148">
        <v>22</v>
      </c>
      <c r="L9806" s="149"/>
      <c r="M9806" s="149"/>
    </row>
    <row r="9807" spans="1:13">
      <c r="A9807" s="144" t="s">
        <v>285</v>
      </c>
      <c r="B9807" s="145">
        <v>82236870</v>
      </c>
      <c r="C9807" s="140" t="s">
        <v>273</v>
      </c>
      <c r="D9807" s="146">
        <v>0.231884057971015</v>
      </c>
      <c r="E9807" s="146">
        <v>0.37629824996942601</v>
      </c>
      <c r="F9807" s="147">
        <v>7.2152269289289797E-5</v>
      </c>
      <c r="G9807" s="147">
        <v>6.2207507668863796E-3</v>
      </c>
      <c r="H9807" s="146">
        <v>1</v>
      </c>
      <c r="I9807" s="146">
        <v>0.76811594202898503</v>
      </c>
      <c r="J9807" s="146">
        <v>21.6666666666667</v>
      </c>
      <c r="K9807" s="148">
        <v>30.5</v>
      </c>
      <c r="L9807" s="149"/>
      <c r="M9807" s="149"/>
    </row>
    <row r="9808" spans="1:13">
      <c r="A9808" s="144" t="s">
        <v>276</v>
      </c>
      <c r="B9808" s="145">
        <v>49126351</v>
      </c>
      <c r="C9808" s="140" t="s">
        <v>273</v>
      </c>
      <c r="D9808" s="146">
        <v>0.231884057971015</v>
      </c>
      <c r="E9808" s="146">
        <v>0.37629824996942601</v>
      </c>
      <c r="F9808" s="147">
        <v>7.2152269289289797E-5</v>
      </c>
      <c r="G9808" s="147">
        <v>6.2207507668863796E-3</v>
      </c>
      <c r="H9808" s="146">
        <v>1</v>
      </c>
      <c r="I9808" s="146">
        <v>0.76811594202898503</v>
      </c>
      <c r="J9808" s="146">
        <v>33</v>
      </c>
      <c r="K9808" s="148">
        <v>19</v>
      </c>
      <c r="L9808" s="149"/>
      <c r="M9808" s="149"/>
    </row>
    <row r="9809" spans="1:13">
      <c r="A9809" s="144" t="s">
        <v>278</v>
      </c>
      <c r="B9809" s="145">
        <v>49584597</v>
      </c>
      <c r="C9809" s="140" t="s">
        <v>273</v>
      </c>
      <c r="D9809" s="146">
        <v>0.23186162702291699</v>
      </c>
      <c r="E9809" s="146">
        <v>0.40845542288508402</v>
      </c>
      <c r="F9809" s="147">
        <v>7.2216207085127803E-3</v>
      </c>
      <c r="G9809" s="147">
        <v>0.31426134132639899</v>
      </c>
      <c r="H9809" s="146">
        <v>0.93034647550776595</v>
      </c>
      <c r="I9809" s="146">
        <v>0.69848484848484804</v>
      </c>
      <c r="J9809" s="146">
        <v>49</v>
      </c>
      <c r="K9809" s="148">
        <v>41.5</v>
      </c>
      <c r="L9809" s="149"/>
      <c r="M9809" s="149"/>
    </row>
    <row r="9810" spans="1:13">
      <c r="A9810" s="144" t="s">
        <v>277</v>
      </c>
      <c r="B9810" s="145">
        <v>9838687</v>
      </c>
      <c r="C9810" s="140" t="s">
        <v>273</v>
      </c>
      <c r="D9810" s="146">
        <v>0.231853281853282</v>
      </c>
      <c r="E9810" s="146">
        <v>4.5960602096044898</v>
      </c>
      <c r="F9810" s="147">
        <v>2.5946862285907498E-4</v>
      </c>
      <c r="G9810" s="147">
        <v>1.6506971193483801E-2</v>
      </c>
      <c r="H9810" s="146">
        <v>0.231853281853282</v>
      </c>
      <c r="I9810" s="146">
        <v>0</v>
      </c>
      <c r="J9810" s="146">
        <v>40.6666666666667</v>
      </c>
      <c r="K9810" s="148">
        <v>29</v>
      </c>
      <c r="L9810" s="149"/>
      <c r="M9810" s="149"/>
    </row>
    <row r="9811" spans="1:13">
      <c r="A9811" s="144" t="s">
        <v>279</v>
      </c>
      <c r="B9811" s="145">
        <v>232496307</v>
      </c>
      <c r="C9811" s="140" t="s">
        <v>273</v>
      </c>
      <c r="D9811" s="146">
        <v>0.23183760683760701</v>
      </c>
      <c r="E9811" s="146">
        <v>0.37621212807424198</v>
      </c>
      <c r="F9811" s="147">
        <v>2.1524574202089798E-6</v>
      </c>
      <c r="G9811" s="147">
        <v>5.0263187311930496E-4</v>
      </c>
      <c r="H9811" s="146">
        <v>1</v>
      </c>
      <c r="I9811" s="146">
        <v>0.76816239316239299</v>
      </c>
      <c r="J9811" s="146">
        <v>42.6666666666667</v>
      </c>
      <c r="K9811" s="148">
        <v>31</v>
      </c>
      <c r="L9811" s="149"/>
      <c r="M9811" s="149"/>
    </row>
    <row r="9812" spans="1:13">
      <c r="A9812" s="144" t="s">
        <v>277</v>
      </c>
      <c r="B9812" s="145">
        <v>64203841</v>
      </c>
      <c r="C9812" s="140" t="s">
        <v>273</v>
      </c>
      <c r="D9812" s="146">
        <v>0.23183760683760701</v>
      </c>
      <c r="E9812" s="146">
        <v>0.37621212807424198</v>
      </c>
      <c r="F9812" s="147">
        <v>2.1524574202089798E-6</v>
      </c>
      <c r="G9812" s="147">
        <v>5.0263187311930496E-4</v>
      </c>
      <c r="H9812" s="146">
        <v>1</v>
      </c>
      <c r="I9812" s="146">
        <v>0.76816239316239299</v>
      </c>
      <c r="J9812" s="146">
        <v>22</v>
      </c>
      <c r="K9812" s="148">
        <v>31</v>
      </c>
      <c r="L9812" s="149"/>
      <c r="M9812" s="149"/>
    </row>
    <row r="9813" spans="1:13">
      <c r="A9813" s="144" t="s">
        <v>281</v>
      </c>
      <c r="B9813" s="145">
        <v>80323278</v>
      </c>
      <c r="C9813" s="140" t="s">
        <v>273</v>
      </c>
      <c r="D9813" s="146">
        <v>0.231829573934837</v>
      </c>
      <c r="E9813" s="146">
        <v>0.37619723533555899</v>
      </c>
      <c r="F9813" s="147">
        <v>1.7861564965559499E-3</v>
      </c>
      <c r="G9813" s="147">
        <v>8.4439974969707801E-2</v>
      </c>
      <c r="H9813" s="146">
        <v>1</v>
      </c>
      <c r="I9813" s="146">
        <v>0.76817042606516295</v>
      </c>
      <c r="J9813" s="146">
        <v>24.3333333333333</v>
      </c>
      <c r="K9813" s="148">
        <v>35.5</v>
      </c>
      <c r="L9813" s="149"/>
      <c r="M9813" s="149"/>
    </row>
    <row r="9814" spans="1:13">
      <c r="A9814" s="144" t="s">
        <v>275</v>
      </c>
      <c r="B9814" s="145">
        <v>48317482</v>
      </c>
      <c r="C9814" s="140" t="s">
        <v>273</v>
      </c>
      <c r="D9814" s="146">
        <v>0.23181818181818201</v>
      </c>
      <c r="E9814" s="146">
        <v>0.37617611498794501</v>
      </c>
      <c r="F9814" s="147">
        <v>1.31170093040592E-4</v>
      </c>
      <c r="G9814" s="147">
        <v>9.7513421505474804E-3</v>
      </c>
      <c r="H9814" s="146">
        <v>1</v>
      </c>
      <c r="I9814" s="146">
        <v>0.76818181818181797</v>
      </c>
      <c r="J9814" s="146">
        <v>45.3333333333333</v>
      </c>
      <c r="K9814" s="148">
        <v>32</v>
      </c>
      <c r="L9814" s="149"/>
      <c r="M9814" s="149"/>
    </row>
    <row r="9815" spans="1:13">
      <c r="A9815" s="144" t="s">
        <v>282</v>
      </c>
      <c r="B9815" s="145">
        <v>132197092</v>
      </c>
      <c r="C9815" s="140" t="s">
        <v>273</v>
      </c>
      <c r="D9815" s="146">
        <v>0.231803797468354</v>
      </c>
      <c r="E9815" s="146">
        <v>0.376149447648922</v>
      </c>
      <c r="F9815" s="147">
        <v>2.9657802847271998E-4</v>
      </c>
      <c r="G9815" s="147">
        <v>1.83582454115849E-2</v>
      </c>
      <c r="H9815" s="146">
        <v>1</v>
      </c>
      <c r="I9815" s="146">
        <v>0.768196202531646</v>
      </c>
      <c r="J9815" s="146">
        <v>56</v>
      </c>
      <c r="K9815" s="148">
        <v>51.5</v>
      </c>
      <c r="L9815" s="149"/>
      <c r="M9815" s="149"/>
    </row>
    <row r="9816" spans="1:13">
      <c r="A9816" s="144" t="s">
        <v>285</v>
      </c>
      <c r="B9816" s="145">
        <v>59464083</v>
      </c>
      <c r="C9816" s="140" t="s">
        <v>273</v>
      </c>
      <c r="D9816" s="146">
        <v>0.231768231768232</v>
      </c>
      <c r="E9816" s="146">
        <v>0.37608351403661799</v>
      </c>
      <c r="F9816" s="147">
        <v>2.4882372286632E-5</v>
      </c>
      <c r="G9816" s="147">
        <v>2.85428914851966E-3</v>
      </c>
      <c r="H9816" s="146">
        <v>1</v>
      </c>
      <c r="I9816" s="146">
        <v>0.76823176823176798</v>
      </c>
      <c r="J9816" s="146">
        <v>84</v>
      </c>
      <c r="K9816" s="148">
        <v>45</v>
      </c>
      <c r="L9816" s="149"/>
      <c r="M9816" s="149"/>
    </row>
    <row r="9817" spans="1:13">
      <c r="A9817" s="144" t="s">
        <v>274</v>
      </c>
      <c r="B9817" s="145">
        <v>114376707</v>
      </c>
      <c r="C9817" s="140" t="s">
        <v>273</v>
      </c>
      <c r="D9817" s="146">
        <v>0.23173234811165799</v>
      </c>
      <c r="E9817" s="146">
        <v>4.5953386393090003</v>
      </c>
      <c r="F9817" s="147">
        <v>1.7077083270634599E-3</v>
      </c>
      <c r="G9817" s="147">
        <v>8.1065797652153604E-2</v>
      </c>
      <c r="H9817" s="146">
        <v>0.23173234811165799</v>
      </c>
      <c r="I9817" s="146">
        <v>0</v>
      </c>
      <c r="J9817" s="146">
        <v>34.3333333333333</v>
      </c>
      <c r="K9817" s="148">
        <v>39.5</v>
      </c>
      <c r="L9817" s="149"/>
      <c r="M9817" s="149"/>
    </row>
    <row r="9818" spans="1:13">
      <c r="A9818" s="144" t="s">
        <v>278</v>
      </c>
      <c r="B9818" s="145">
        <v>43423112</v>
      </c>
      <c r="C9818" s="140" t="s">
        <v>273</v>
      </c>
      <c r="D9818" s="146">
        <v>0.231724137931034</v>
      </c>
      <c r="E9818" s="146">
        <v>0.37600177468753099</v>
      </c>
      <c r="F9818" s="147">
        <v>1.8397024786265899E-4</v>
      </c>
      <c r="G9818" s="147">
        <v>1.2636731937104601E-2</v>
      </c>
      <c r="H9818" s="146">
        <v>1</v>
      </c>
      <c r="I9818" s="146">
        <v>0.76827586206896603</v>
      </c>
      <c r="J9818" s="146">
        <v>21</v>
      </c>
      <c r="K9818" s="148">
        <v>27</v>
      </c>
      <c r="L9818" s="149"/>
      <c r="M9818" s="149"/>
    </row>
    <row r="9819" spans="1:13">
      <c r="A9819" s="144" t="s">
        <v>295</v>
      </c>
      <c r="B9819" s="145">
        <v>22619900</v>
      </c>
      <c r="C9819" s="140" t="s">
        <v>273</v>
      </c>
      <c r="D9819" s="146">
        <v>0.23172043010752699</v>
      </c>
      <c r="E9819" s="146">
        <v>0.37599490148728798</v>
      </c>
      <c r="F9819" s="147">
        <v>2.28384701874203E-4</v>
      </c>
      <c r="G9819" s="147">
        <v>1.49500800970979E-2</v>
      </c>
      <c r="H9819" s="146">
        <v>1</v>
      </c>
      <c r="I9819" s="146">
        <v>0.76827956989247304</v>
      </c>
      <c r="J9819" s="146">
        <v>21.3333333333333</v>
      </c>
      <c r="K9819" s="148">
        <v>30.5</v>
      </c>
      <c r="L9819" s="149"/>
      <c r="M9819" s="149"/>
    </row>
    <row r="9820" spans="1:13">
      <c r="A9820" s="144" t="s">
        <v>290</v>
      </c>
      <c r="B9820" s="145">
        <v>18663627</v>
      </c>
      <c r="C9820" s="140" t="s">
        <v>273</v>
      </c>
      <c r="D9820" s="146">
        <v>0.231719367588933</v>
      </c>
      <c r="E9820" s="146">
        <v>0.37599293190036898</v>
      </c>
      <c r="F9820" s="147">
        <v>2.12533025453483E-5</v>
      </c>
      <c r="G9820" s="147">
        <v>2.5491953705087198E-3</v>
      </c>
      <c r="H9820" s="146">
        <v>1</v>
      </c>
      <c r="I9820" s="146">
        <v>0.76828063241106703</v>
      </c>
      <c r="J9820" s="146">
        <v>69.3333333333333</v>
      </c>
      <c r="K9820" s="148">
        <v>33.5</v>
      </c>
      <c r="L9820" s="149"/>
      <c r="M9820" s="149"/>
    </row>
    <row r="9821" spans="1:13">
      <c r="A9821" s="144" t="s">
        <v>275</v>
      </c>
      <c r="B9821" s="145">
        <v>110299140</v>
      </c>
      <c r="C9821" s="140" t="s">
        <v>273</v>
      </c>
      <c r="D9821" s="146">
        <v>0.23171092074045699</v>
      </c>
      <c r="E9821" s="146">
        <v>4.5952107518641503</v>
      </c>
      <c r="F9821" s="147">
        <v>5.93421843259429E-3</v>
      </c>
      <c r="G9821" s="147">
        <v>0.259782755087617</v>
      </c>
      <c r="H9821" s="146">
        <v>0.23171092074045699</v>
      </c>
      <c r="I9821" s="146">
        <v>0</v>
      </c>
      <c r="J9821" s="146">
        <v>115.333333333333</v>
      </c>
      <c r="K9821" s="148">
        <v>84.5</v>
      </c>
      <c r="L9821" s="149"/>
      <c r="M9821" s="149"/>
    </row>
    <row r="9822" spans="1:13">
      <c r="A9822" s="144" t="s">
        <v>284</v>
      </c>
      <c r="B9822" s="145">
        <v>15331095</v>
      </c>
      <c r="C9822" s="140" t="s">
        <v>273</v>
      </c>
      <c r="D9822" s="146">
        <v>0.231696813092162</v>
      </c>
      <c r="E9822" s="146">
        <v>0.375951123344685</v>
      </c>
      <c r="F9822" s="147">
        <v>2.5740248526709701E-4</v>
      </c>
      <c r="G9822" s="147">
        <v>1.64065361064702E-2</v>
      </c>
      <c r="H9822" s="146">
        <v>1</v>
      </c>
      <c r="I9822" s="146">
        <v>0.76830318690783805</v>
      </c>
      <c r="J9822" s="146">
        <v>40.6666666666667</v>
      </c>
      <c r="K9822" s="148">
        <v>35</v>
      </c>
      <c r="L9822" s="149"/>
      <c r="M9822" s="149"/>
    </row>
    <row r="9823" spans="1:13">
      <c r="A9823" s="144" t="s">
        <v>281</v>
      </c>
      <c r="B9823" s="145">
        <v>1129689</v>
      </c>
      <c r="C9823" s="140" t="s">
        <v>273</v>
      </c>
      <c r="D9823" s="146">
        <v>0.23163339216608</v>
      </c>
      <c r="E9823" s="146">
        <v>0.71242244937161203</v>
      </c>
      <c r="F9823" s="147">
        <v>2.1472441386766801E-2</v>
      </c>
      <c r="G9823" s="147">
        <v>0.89767072786121804</v>
      </c>
      <c r="H9823" s="146">
        <v>0.58438064491333297</v>
      </c>
      <c r="I9823" s="146">
        <v>0.35274725274725299</v>
      </c>
      <c r="J9823" s="146">
        <v>62</v>
      </c>
      <c r="K9823" s="148">
        <v>80.5</v>
      </c>
      <c r="L9823" s="149"/>
      <c r="M9823" s="149"/>
    </row>
    <row r="9824" spans="1:13">
      <c r="A9824" s="144" t="s">
        <v>295</v>
      </c>
      <c r="B9824" s="145">
        <v>104980337</v>
      </c>
      <c r="C9824" s="140" t="s">
        <v>273</v>
      </c>
      <c r="D9824" s="146">
        <v>0.23162100456620999</v>
      </c>
      <c r="E9824" s="146">
        <v>0.37581060836253199</v>
      </c>
      <c r="F9824" s="147">
        <v>1.05676544517411E-7</v>
      </c>
      <c r="G9824" s="147">
        <v>6.1999976069618604E-5</v>
      </c>
      <c r="H9824" s="146">
        <v>1</v>
      </c>
      <c r="I9824" s="146">
        <v>0.76837899543378996</v>
      </c>
      <c r="J9824" s="146">
        <v>38.3333333333333</v>
      </c>
      <c r="K9824" s="148">
        <v>66.5</v>
      </c>
      <c r="L9824" s="149"/>
      <c r="M9824" s="149"/>
    </row>
    <row r="9825" spans="1:13">
      <c r="A9825" s="144" t="s">
        <v>295</v>
      </c>
      <c r="B9825" s="145">
        <v>21216678</v>
      </c>
      <c r="C9825" s="140" t="s">
        <v>273</v>
      </c>
      <c r="D9825" s="146">
        <v>0.23160565422254401</v>
      </c>
      <c r="E9825" s="146">
        <v>0.37578215738113802</v>
      </c>
      <c r="F9825" s="147">
        <v>2.29059792909083E-6</v>
      </c>
      <c r="G9825" s="147">
        <v>5.2398428374620905E-4</v>
      </c>
      <c r="H9825" s="146">
        <v>1</v>
      </c>
      <c r="I9825" s="146">
        <v>0.76839434577745602</v>
      </c>
      <c r="J9825" s="146">
        <v>32</v>
      </c>
      <c r="K9825" s="148">
        <v>60</v>
      </c>
      <c r="L9825" s="149"/>
      <c r="M9825" s="149"/>
    </row>
    <row r="9826" spans="1:13">
      <c r="A9826" s="144" t="s">
        <v>286</v>
      </c>
      <c r="B9826" s="145">
        <v>30627975</v>
      </c>
      <c r="C9826" s="140" t="s">
        <v>273</v>
      </c>
      <c r="D9826" s="146">
        <v>0.23160535117056899</v>
      </c>
      <c r="E9826" s="146">
        <v>0.37578159569733299</v>
      </c>
      <c r="F9826" s="147">
        <v>1.2304493917316201E-4</v>
      </c>
      <c r="G9826" s="147">
        <v>9.2784218883819498E-3</v>
      </c>
      <c r="H9826" s="146">
        <v>1</v>
      </c>
      <c r="I9826" s="146">
        <v>0.76839464882943098</v>
      </c>
      <c r="J9826" s="146">
        <v>50.3333333333333</v>
      </c>
      <c r="K9826" s="148">
        <v>24.5</v>
      </c>
      <c r="L9826" s="149"/>
      <c r="M9826" s="149"/>
    </row>
    <row r="9827" spans="1:13">
      <c r="A9827" s="144" t="s">
        <v>275</v>
      </c>
      <c r="B9827" s="145">
        <v>18726827</v>
      </c>
      <c r="C9827" s="140" t="s">
        <v>273</v>
      </c>
      <c r="D9827" s="146">
        <v>0.231603773584906</v>
      </c>
      <c r="E9827" s="146">
        <v>0.37577867176573898</v>
      </c>
      <c r="F9827" s="147">
        <v>1.32562435197315E-4</v>
      </c>
      <c r="G9827" s="147">
        <v>9.8331328843614899E-3</v>
      </c>
      <c r="H9827" s="146">
        <v>1</v>
      </c>
      <c r="I9827" s="146">
        <v>0.76839622641509397</v>
      </c>
      <c r="J9827" s="146">
        <v>33.6666666666667</v>
      </c>
      <c r="K9827" s="148">
        <v>36.5</v>
      </c>
      <c r="L9827" s="149"/>
      <c r="M9827" s="149"/>
    </row>
    <row r="9828" spans="1:13">
      <c r="A9828" s="144" t="s">
        <v>285</v>
      </c>
      <c r="B9828" s="145">
        <v>75003609</v>
      </c>
      <c r="C9828" s="140" t="s">
        <v>273</v>
      </c>
      <c r="D9828" s="146">
        <v>0.23159636062861899</v>
      </c>
      <c r="E9828" s="146">
        <v>0.375764932510606</v>
      </c>
      <c r="F9828" s="147">
        <v>6.7951902533014496E-7</v>
      </c>
      <c r="G9828" s="147">
        <v>2.2652268561292101E-4</v>
      </c>
      <c r="H9828" s="146">
        <v>1</v>
      </c>
      <c r="I9828" s="146">
        <v>0.76840363937138101</v>
      </c>
      <c r="J9828" s="146">
        <v>50</v>
      </c>
      <c r="K9828" s="148">
        <v>35</v>
      </c>
      <c r="L9828" s="149"/>
      <c r="M9828" s="149"/>
    </row>
    <row r="9829" spans="1:13">
      <c r="A9829" s="144" t="s">
        <v>276</v>
      </c>
      <c r="B9829" s="145">
        <v>4088062</v>
      </c>
      <c r="C9829" s="140" t="s">
        <v>273</v>
      </c>
      <c r="D9829" s="146">
        <v>0.23159636062861899</v>
      </c>
      <c r="E9829" s="146">
        <v>0.375764932510606</v>
      </c>
      <c r="F9829" s="147">
        <v>6.7951902533014104E-7</v>
      </c>
      <c r="G9829" s="147">
        <v>2.2652268561292101E-4</v>
      </c>
      <c r="H9829" s="146">
        <v>1</v>
      </c>
      <c r="I9829" s="146">
        <v>0.76840363937138101</v>
      </c>
      <c r="J9829" s="146">
        <v>28</v>
      </c>
      <c r="K9829" s="148">
        <v>35</v>
      </c>
      <c r="L9829" s="149"/>
      <c r="M9829" s="149"/>
    </row>
    <row r="9830" spans="1:13">
      <c r="A9830" s="144" t="s">
        <v>279</v>
      </c>
      <c r="B9830" s="145">
        <v>3489568</v>
      </c>
      <c r="C9830" s="140" t="s">
        <v>273</v>
      </c>
      <c r="D9830" s="146">
        <v>0.231578947368421</v>
      </c>
      <c r="E9830" s="146">
        <v>0.37573265909631298</v>
      </c>
      <c r="F9830" s="147">
        <v>1.2239198006699301E-6</v>
      </c>
      <c r="G9830" s="147">
        <v>3.3878796014385099E-4</v>
      </c>
      <c r="H9830" s="146">
        <v>1</v>
      </c>
      <c r="I9830" s="146">
        <v>0.768421052631579</v>
      </c>
      <c r="J9830" s="146">
        <v>33.6666666666667</v>
      </c>
      <c r="K9830" s="148">
        <v>41.5</v>
      </c>
      <c r="L9830" s="149"/>
      <c r="M9830" s="149"/>
    </row>
    <row r="9831" spans="1:13">
      <c r="A9831" s="144" t="s">
        <v>278</v>
      </c>
      <c r="B9831" s="145">
        <v>48531855</v>
      </c>
      <c r="C9831" s="140" t="s">
        <v>273</v>
      </c>
      <c r="D9831" s="146">
        <v>0.231570512820513</v>
      </c>
      <c r="E9831" s="146">
        <v>0.375717026920804</v>
      </c>
      <c r="F9831" s="147">
        <v>2.69312350366804E-3</v>
      </c>
      <c r="G9831" s="147">
        <v>0.122755103413246</v>
      </c>
      <c r="H9831" s="146">
        <v>1</v>
      </c>
      <c r="I9831" s="146">
        <v>0.768429487179487</v>
      </c>
      <c r="J9831" s="146">
        <v>31.6666666666667</v>
      </c>
      <c r="K9831" s="148">
        <v>35.5</v>
      </c>
      <c r="L9831" s="149"/>
      <c r="M9831" s="149"/>
    </row>
    <row r="9832" spans="1:13">
      <c r="A9832" s="144" t="s">
        <v>286</v>
      </c>
      <c r="B9832" s="145">
        <v>125773670</v>
      </c>
      <c r="C9832" s="140" t="s">
        <v>273</v>
      </c>
      <c r="D9832" s="146">
        <v>0.231566820276498</v>
      </c>
      <c r="E9832" s="146">
        <v>0.37571018339497197</v>
      </c>
      <c r="F9832" s="147">
        <v>7.6258272031377E-6</v>
      </c>
      <c r="G9832" s="147">
        <v>1.22713736383124E-3</v>
      </c>
      <c r="H9832" s="146">
        <v>1</v>
      </c>
      <c r="I9832" s="146">
        <v>0.768433179723502</v>
      </c>
      <c r="J9832" s="146">
        <v>15.3333333333333</v>
      </c>
      <c r="K9832" s="148">
        <v>45</v>
      </c>
      <c r="L9832" s="149"/>
      <c r="M9832" s="149"/>
    </row>
    <row r="9833" spans="1:13">
      <c r="A9833" s="144" t="s">
        <v>294</v>
      </c>
      <c r="B9833" s="145">
        <v>108837730</v>
      </c>
      <c r="C9833" s="140" t="s">
        <v>273</v>
      </c>
      <c r="D9833" s="146">
        <v>0.23155058043117699</v>
      </c>
      <c r="E9833" s="146">
        <v>0.37568008588560298</v>
      </c>
      <c r="F9833" s="147">
        <v>2.1045370298052902E-6</v>
      </c>
      <c r="G9833" s="147">
        <v>4.95270376899353E-4</v>
      </c>
      <c r="H9833" s="146">
        <v>1</v>
      </c>
      <c r="I9833" s="146">
        <v>0.76844941956882296</v>
      </c>
      <c r="J9833" s="146">
        <v>22.3333333333333</v>
      </c>
      <c r="K9833" s="148">
        <v>51.5</v>
      </c>
      <c r="L9833" s="149"/>
      <c r="M9833" s="149"/>
    </row>
    <row r="9834" spans="1:13">
      <c r="A9834" s="144" t="s">
        <v>289</v>
      </c>
      <c r="B9834" s="145">
        <v>2243926</v>
      </c>
      <c r="C9834" s="140" t="s">
        <v>273</v>
      </c>
      <c r="D9834" s="146">
        <v>0.231547619047619</v>
      </c>
      <c r="E9834" s="146">
        <v>0.37567459758393601</v>
      </c>
      <c r="F9834" s="147">
        <v>9.2317501577818705E-9</v>
      </c>
      <c r="G9834" s="147">
        <v>1.20527062779963E-5</v>
      </c>
      <c r="H9834" s="146">
        <v>1</v>
      </c>
      <c r="I9834" s="146">
        <v>0.768452380952381</v>
      </c>
      <c r="J9834" s="146">
        <v>53.6666666666667</v>
      </c>
      <c r="K9834" s="148">
        <v>41</v>
      </c>
      <c r="L9834" s="149"/>
      <c r="M9834" s="149"/>
    </row>
    <row r="9835" spans="1:13">
      <c r="A9835" s="144" t="s">
        <v>274</v>
      </c>
      <c r="B9835" s="145">
        <v>73324047</v>
      </c>
      <c r="C9835" s="140" t="s">
        <v>273</v>
      </c>
      <c r="D9835" s="146">
        <v>0.231545426642112</v>
      </c>
      <c r="E9835" s="146">
        <v>0.37567053443482601</v>
      </c>
      <c r="F9835" s="147">
        <v>4.24257583261749E-5</v>
      </c>
      <c r="G9835" s="147">
        <v>4.1958654715993802E-3</v>
      </c>
      <c r="H9835" s="146">
        <v>1</v>
      </c>
      <c r="I9835" s="146">
        <v>0.76845457335788803</v>
      </c>
      <c r="J9835" s="146">
        <v>171.333333333333</v>
      </c>
      <c r="K9835" s="148">
        <v>162.5</v>
      </c>
      <c r="L9835" s="149"/>
      <c r="M9835" s="149"/>
    </row>
    <row r="9836" spans="1:13">
      <c r="A9836" s="144" t="s">
        <v>274</v>
      </c>
      <c r="B9836" s="145">
        <v>3624665</v>
      </c>
      <c r="C9836" s="140" t="s">
        <v>273</v>
      </c>
      <c r="D9836" s="146">
        <v>0.231534834992142</v>
      </c>
      <c r="E9836" s="146">
        <v>0.37565090526511402</v>
      </c>
      <c r="F9836" s="147">
        <v>9.4591518761035992E-6</v>
      </c>
      <c r="G9836" s="147">
        <v>1.4279452765196699E-3</v>
      </c>
      <c r="H9836" s="146">
        <v>1</v>
      </c>
      <c r="I9836" s="146">
        <v>0.768465165007858</v>
      </c>
      <c r="J9836" s="146">
        <v>38.3333333333333</v>
      </c>
      <c r="K9836" s="148">
        <v>64.5</v>
      </c>
      <c r="L9836" s="149"/>
      <c r="M9836" s="149"/>
    </row>
    <row r="9837" spans="1:13">
      <c r="A9837" s="144" t="s">
        <v>278</v>
      </c>
      <c r="B9837" s="145">
        <v>44838698</v>
      </c>
      <c r="C9837" s="140" t="s">
        <v>273</v>
      </c>
      <c r="D9837" s="146">
        <v>0.23151770316404499</v>
      </c>
      <c r="E9837" s="146">
        <v>0.47733072665508097</v>
      </c>
      <c r="F9837" s="147">
        <v>4.8288362306608802E-2</v>
      </c>
      <c r="G9837" s="147">
        <v>0.99999999999995104</v>
      </c>
      <c r="H9837" s="146">
        <v>0.81187484602118698</v>
      </c>
      <c r="I9837" s="146">
        <v>0.58035714285714302</v>
      </c>
      <c r="J9837" s="146">
        <v>48</v>
      </c>
      <c r="K9837" s="148">
        <v>49</v>
      </c>
      <c r="L9837" s="149"/>
      <c r="M9837" s="149"/>
    </row>
    <row r="9838" spans="1:13">
      <c r="A9838" s="144" t="s">
        <v>295</v>
      </c>
      <c r="B9838" s="145">
        <v>67411952</v>
      </c>
      <c r="C9838" s="140" t="s">
        <v>273</v>
      </c>
      <c r="D9838" s="146">
        <v>0.23148926237161499</v>
      </c>
      <c r="E9838" s="146">
        <v>4.59388713708457</v>
      </c>
      <c r="F9838" s="147">
        <v>3.6668339087090397E-4</v>
      </c>
      <c r="G9838" s="147">
        <v>2.1814403255802101E-2</v>
      </c>
      <c r="H9838" s="146">
        <v>0.23148926237161499</v>
      </c>
      <c r="I9838" s="146">
        <v>0</v>
      </c>
      <c r="J9838" s="146">
        <v>42</v>
      </c>
      <c r="K9838" s="148">
        <v>46</v>
      </c>
      <c r="L9838" s="149"/>
      <c r="M9838" s="149"/>
    </row>
    <row r="9839" spans="1:13">
      <c r="A9839" s="144" t="s">
        <v>281</v>
      </c>
      <c r="B9839" s="145">
        <v>49199623</v>
      </c>
      <c r="C9839" s="140" t="s">
        <v>273</v>
      </c>
      <c r="D9839" s="146">
        <v>0.23148148148148201</v>
      </c>
      <c r="E9839" s="146">
        <v>0.37555203095308498</v>
      </c>
      <c r="F9839" s="147">
        <v>4.4606899176024802E-6</v>
      </c>
      <c r="G9839" s="147">
        <v>8.3968429599347901E-4</v>
      </c>
      <c r="H9839" s="146">
        <v>1</v>
      </c>
      <c r="I9839" s="146">
        <v>0.76851851851851805</v>
      </c>
      <c r="J9839" s="146">
        <v>48.3333333333333</v>
      </c>
      <c r="K9839" s="148">
        <v>22.5</v>
      </c>
      <c r="L9839" s="149"/>
      <c r="M9839" s="149"/>
    </row>
    <row r="9840" spans="1:13">
      <c r="A9840" s="144" t="s">
        <v>287</v>
      </c>
      <c r="B9840" s="145">
        <v>40234199</v>
      </c>
      <c r="C9840" s="140" t="s">
        <v>273</v>
      </c>
      <c r="D9840" s="146">
        <v>0.23148148148148101</v>
      </c>
      <c r="E9840" s="146">
        <v>0.37555203095308498</v>
      </c>
      <c r="F9840" s="147">
        <v>2.6012674352832898E-4</v>
      </c>
      <c r="G9840" s="147">
        <v>1.6540800704354201E-2</v>
      </c>
      <c r="H9840" s="146">
        <v>1</v>
      </c>
      <c r="I9840" s="146">
        <v>0.76851851851851904</v>
      </c>
      <c r="J9840" s="146">
        <v>47.6666666666667</v>
      </c>
      <c r="K9840" s="148">
        <v>40.5</v>
      </c>
      <c r="L9840" s="149"/>
      <c r="M9840" s="149"/>
    </row>
    <row r="9841" spans="1:13">
      <c r="A9841" s="144" t="s">
        <v>285</v>
      </c>
      <c r="B9841" s="145">
        <v>81069067</v>
      </c>
      <c r="C9841" s="140" t="s">
        <v>273</v>
      </c>
      <c r="D9841" s="146">
        <v>0.23148148148148101</v>
      </c>
      <c r="E9841" s="146">
        <v>0.37555203095308498</v>
      </c>
      <c r="F9841" s="147">
        <v>3.4942081955062601E-5</v>
      </c>
      <c r="G9841" s="147">
        <v>3.6610407879784702E-3</v>
      </c>
      <c r="H9841" s="146">
        <v>1</v>
      </c>
      <c r="I9841" s="146">
        <v>0.76851851851851904</v>
      </c>
      <c r="J9841" s="146">
        <v>67.3333333333333</v>
      </c>
      <c r="K9841" s="148">
        <v>40.5</v>
      </c>
      <c r="L9841" s="149"/>
      <c r="M9841" s="149"/>
    </row>
    <row r="9842" spans="1:13">
      <c r="A9842" s="144" t="s">
        <v>281</v>
      </c>
      <c r="B9842" s="145">
        <v>1260486</v>
      </c>
      <c r="C9842" s="140" t="s">
        <v>273</v>
      </c>
      <c r="D9842" s="146">
        <v>0.23144952545297701</v>
      </c>
      <c r="E9842" s="146">
        <v>0.37549281353361003</v>
      </c>
      <c r="F9842" s="147">
        <v>4.7803886521543302E-6</v>
      </c>
      <c r="G9842" s="147">
        <v>8.8199513303586705E-4</v>
      </c>
      <c r="H9842" s="146">
        <v>1</v>
      </c>
      <c r="I9842" s="146">
        <v>0.76855047454702297</v>
      </c>
      <c r="J9842" s="146">
        <v>45.6666666666667</v>
      </c>
      <c r="K9842" s="148">
        <v>49.5</v>
      </c>
      <c r="L9842" s="149"/>
      <c r="M9842" s="149"/>
    </row>
    <row r="9843" spans="1:13">
      <c r="A9843" s="144" t="s">
        <v>281</v>
      </c>
      <c r="B9843" s="145">
        <v>73791472</v>
      </c>
      <c r="C9843" s="140" t="s">
        <v>273</v>
      </c>
      <c r="D9843" s="146">
        <v>0.23143812709030101</v>
      </c>
      <c r="E9843" s="146">
        <v>0.375471691921758</v>
      </c>
      <c r="F9843" s="147">
        <v>4.0895619115018398E-4</v>
      </c>
      <c r="G9843" s="147">
        <v>2.38507502203547E-2</v>
      </c>
      <c r="H9843" s="146">
        <v>1</v>
      </c>
      <c r="I9843" s="146">
        <v>0.76856187290969902</v>
      </c>
      <c r="J9843" s="146">
        <v>76.6666666666667</v>
      </c>
      <c r="K9843" s="148">
        <v>90</v>
      </c>
      <c r="L9843" s="149"/>
      <c r="M9843" s="149"/>
    </row>
    <row r="9844" spans="1:13">
      <c r="A9844" s="144" t="s">
        <v>280</v>
      </c>
      <c r="B9844" s="145">
        <v>6720485</v>
      </c>
      <c r="C9844" s="140" t="s">
        <v>273</v>
      </c>
      <c r="D9844" s="146">
        <v>0.23143115942028999</v>
      </c>
      <c r="E9844" s="146">
        <v>0.37545878070899302</v>
      </c>
      <c r="F9844" s="147">
        <v>3.7332165471952899E-6</v>
      </c>
      <c r="G9844" s="147">
        <v>7.4244160785833999E-4</v>
      </c>
      <c r="H9844" s="146">
        <v>1</v>
      </c>
      <c r="I9844" s="146">
        <v>0.76856884057970998</v>
      </c>
      <c r="J9844" s="146">
        <v>46.3333333333333</v>
      </c>
      <c r="K9844" s="148">
        <v>66.5</v>
      </c>
      <c r="L9844" s="149"/>
      <c r="M9844" s="149"/>
    </row>
    <row r="9845" spans="1:13">
      <c r="A9845" s="144" t="s">
        <v>277</v>
      </c>
      <c r="B9845" s="145">
        <v>56279004</v>
      </c>
      <c r="C9845" s="140" t="s">
        <v>273</v>
      </c>
      <c r="D9845" s="146">
        <v>0.23143115942028999</v>
      </c>
      <c r="E9845" s="146">
        <v>0.37545878070899302</v>
      </c>
      <c r="F9845" s="147">
        <v>1.53872603199865E-4</v>
      </c>
      <c r="G9845" s="147">
        <v>1.10108660460622E-2</v>
      </c>
      <c r="H9845" s="146">
        <v>1</v>
      </c>
      <c r="I9845" s="146">
        <v>0.76856884057970998</v>
      </c>
      <c r="J9845" s="146">
        <v>34</v>
      </c>
      <c r="K9845" s="148">
        <v>47</v>
      </c>
      <c r="L9845" s="149"/>
      <c r="M9845" s="149"/>
    </row>
    <row r="9846" spans="1:13">
      <c r="A9846" s="144" t="s">
        <v>282</v>
      </c>
      <c r="B9846" s="145">
        <v>124565338</v>
      </c>
      <c r="C9846" s="140" t="s">
        <v>273</v>
      </c>
      <c r="D9846" s="146">
        <v>0.23136645962732899</v>
      </c>
      <c r="E9846" s="146">
        <v>0.375338896393831</v>
      </c>
      <c r="F9846" s="147">
        <v>5.0706601057590997E-4</v>
      </c>
      <c r="G9846" s="147">
        <v>2.8414919900552799E-2</v>
      </c>
      <c r="H9846" s="146">
        <v>1</v>
      </c>
      <c r="I9846" s="146">
        <v>0.76863354037267095</v>
      </c>
      <c r="J9846" s="146">
        <v>51</v>
      </c>
      <c r="K9846" s="148">
        <v>32.5</v>
      </c>
      <c r="L9846" s="149"/>
      <c r="M9846" s="149"/>
    </row>
    <row r="9847" spans="1:13">
      <c r="A9847" s="144" t="s">
        <v>285</v>
      </c>
      <c r="B9847" s="145">
        <v>82080627</v>
      </c>
      <c r="C9847" s="140" t="s">
        <v>273</v>
      </c>
      <c r="D9847" s="146">
        <v>0.23128531073446301</v>
      </c>
      <c r="E9847" s="146">
        <v>0.37518854709726501</v>
      </c>
      <c r="F9847" s="147">
        <v>4.2578160441167801E-7</v>
      </c>
      <c r="G9847" s="147">
        <v>1.6363730118322699E-4</v>
      </c>
      <c r="H9847" s="146">
        <v>1</v>
      </c>
      <c r="I9847" s="146">
        <v>0.76871468926553699</v>
      </c>
      <c r="J9847" s="146">
        <v>37.3333333333333</v>
      </c>
      <c r="K9847" s="148">
        <v>53.5</v>
      </c>
      <c r="L9847" s="149"/>
      <c r="M9847" s="149"/>
    </row>
    <row r="9848" spans="1:13">
      <c r="A9848" s="144" t="s">
        <v>275</v>
      </c>
      <c r="B9848" s="145">
        <v>78596213</v>
      </c>
      <c r="C9848" s="140" t="s">
        <v>273</v>
      </c>
      <c r="D9848" s="146">
        <v>0.23125048393341099</v>
      </c>
      <c r="E9848" s="146">
        <v>4.5924599312271797</v>
      </c>
      <c r="F9848" s="147">
        <v>6.7992559093134298E-4</v>
      </c>
      <c r="G9848" s="147">
        <v>3.63335815926858E-2</v>
      </c>
      <c r="H9848" s="146">
        <v>0.23125048393341099</v>
      </c>
      <c r="I9848" s="146">
        <v>0</v>
      </c>
      <c r="J9848" s="146">
        <v>37.3333333333333</v>
      </c>
      <c r="K9848" s="148">
        <v>45</v>
      </c>
      <c r="L9848" s="149"/>
      <c r="M9848" s="149"/>
    </row>
    <row r="9849" spans="1:13">
      <c r="A9849" s="144" t="s">
        <v>272</v>
      </c>
      <c r="B9849" s="145">
        <v>49933649</v>
      </c>
      <c r="C9849" s="140" t="s">
        <v>273</v>
      </c>
      <c r="D9849" s="146">
        <v>0.23125000000000001</v>
      </c>
      <c r="E9849" s="146">
        <v>0.37512312972779299</v>
      </c>
      <c r="F9849" s="147">
        <v>6.74157773822549E-4</v>
      </c>
      <c r="G9849" s="147">
        <v>3.6071700063144599E-2</v>
      </c>
      <c r="H9849" s="146">
        <v>1</v>
      </c>
      <c r="I9849" s="146">
        <v>0.76875000000000004</v>
      </c>
      <c r="J9849" s="146">
        <v>33</v>
      </c>
      <c r="K9849" s="148">
        <v>18</v>
      </c>
      <c r="L9849" s="149"/>
      <c r="M9849" s="149"/>
    </row>
    <row r="9850" spans="1:13">
      <c r="A9850" s="144" t="s">
        <v>285</v>
      </c>
      <c r="B9850" s="145">
        <v>7489991</v>
      </c>
      <c r="C9850" s="140" t="s">
        <v>273</v>
      </c>
      <c r="D9850" s="146">
        <v>0.23125000000000001</v>
      </c>
      <c r="E9850" s="146">
        <v>0.37512312972779299</v>
      </c>
      <c r="F9850" s="147">
        <v>6.74157773822549E-4</v>
      </c>
      <c r="G9850" s="147">
        <v>3.6071700063144599E-2</v>
      </c>
      <c r="H9850" s="146">
        <v>1</v>
      </c>
      <c r="I9850" s="146">
        <v>0.76875000000000004</v>
      </c>
      <c r="J9850" s="146">
        <v>21</v>
      </c>
      <c r="K9850" s="148">
        <v>26</v>
      </c>
      <c r="L9850" s="149"/>
      <c r="M9850" s="149"/>
    </row>
    <row r="9851" spans="1:13">
      <c r="A9851" s="144" t="s">
        <v>286</v>
      </c>
      <c r="B9851" s="145">
        <v>35337575</v>
      </c>
      <c r="C9851" s="140" t="s">
        <v>273</v>
      </c>
      <c r="D9851" s="146">
        <v>0.23121223384990799</v>
      </c>
      <c r="E9851" s="146">
        <v>4.5922311748741302</v>
      </c>
      <c r="F9851" s="147">
        <v>8.6578315911183697E-5</v>
      </c>
      <c r="G9851" s="147">
        <v>7.1201825689512603E-3</v>
      </c>
      <c r="H9851" s="146">
        <v>0.23121223384990799</v>
      </c>
      <c r="I9851" s="146">
        <v>0</v>
      </c>
      <c r="J9851" s="146">
        <v>56</v>
      </c>
      <c r="K9851" s="148">
        <v>82</v>
      </c>
      <c r="L9851" s="149"/>
      <c r="M9851" s="149"/>
    </row>
    <row r="9852" spans="1:13">
      <c r="A9852" s="144" t="s">
        <v>276</v>
      </c>
      <c r="B9852" s="145">
        <v>56216656</v>
      </c>
      <c r="C9852" s="140" t="s">
        <v>273</v>
      </c>
      <c r="D9852" s="146">
        <v>0.23119658119658101</v>
      </c>
      <c r="E9852" s="146">
        <v>0.37502417062708698</v>
      </c>
      <c r="F9852" s="147">
        <v>4.5710521977120204E-6</v>
      </c>
      <c r="G9852" s="147">
        <v>8.5417644436689203E-4</v>
      </c>
      <c r="H9852" s="146">
        <v>1</v>
      </c>
      <c r="I9852" s="146">
        <v>0.76880341880341896</v>
      </c>
      <c r="J9852" s="146">
        <v>38</v>
      </c>
      <c r="K9852" s="148">
        <v>50.5</v>
      </c>
      <c r="L9852" s="149"/>
      <c r="M9852" s="149"/>
    </row>
    <row r="9853" spans="1:13">
      <c r="A9853" s="144" t="s">
        <v>277</v>
      </c>
      <c r="B9853" s="145">
        <v>37944082</v>
      </c>
      <c r="C9853" s="140" t="s">
        <v>273</v>
      </c>
      <c r="D9853" s="146">
        <v>0.23116760828625199</v>
      </c>
      <c r="E9853" s="146">
        <v>0.37497050073355498</v>
      </c>
      <c r="F9853" s="147">
        <v>8.4659810509868599E-4</v>
      </c>
      <c r="G9853" s="147">
        <v>4.37786203426032E-2</v>
      </c>
      <c r="H9853" s="146">
        <v>1</v>
      </c>
      <c r="I9853" s="146">
        <v>0.76883239171374795</v>
      </c>
      <c r="J9853" s="146">
        <v>70.3333333333333</v>
      </c>
      <c r="K9853" s="148">
        <v>74.5</v>
      </c>
      <c r="L9853" s="149"/>
      <c r="M9853" s="149"/>
    </row>
    <row r="9854" spans="1:13">
      <c r="A9854" s="144" t="s">
        <v>287</v>
      </c>
      <c r="B9854" s="145">
        <v>74535005</v>
      </c>
      <c r="C9854" s="140" t="s">
        <v>273</v>
      </c>
      <c r="D9854" s="146">
        <v>0.23115942028985501</v>
      </c>
      <c r="E9854" s="146">
        <v>0.374955333516798</v>
      </c>
      <c r="F9854" s="147">
        <v>1.82299453929167E-6</v>
      </c>
      <c r="G9854" s="147">
        <v>4.4818565100195301E-4</v>
      </c>
      <c r="H9854" s="146">
        <v>1</v>
      </c>
      <c r="I9854" s="146">
        <v>0.76884057971014497</v>
      </c>
      <c r="J9854" s="146">
        <v>40.6666666666667</v>
      </c>
      <c r="K9854" s="148">
        <v>38</v>
      </c>
      <c r="L9854" s="149"/>
      <c r="M9854" s="149"/>
    </row>
    <row r="9855" spans="1:13">
      <c r="A9855" s="144" t="s">
        <v>281</v>
      </c>
      <c r="B9855" s="145">
        <v>86567343</v>
      </c>
      <c r="C9855" s="140" t="s">
        <v>273</v>
      </c>
      <c r="D9855" s="146">
        <v>0.231117873808075</v>
      </c>
      <c r="E9855" s="146">
        <v>4.59166669522011</v>
      </c>
      <c r="F9855" s="147">
        <v>6.7065492214323301E-7</v>
      </c>
      <c r="G9855" s="147">
        <v>2.2452074565305799E-4</v>
      </c>
      <c r="H9855" s="146">
        <v>0.231117873808075</v>
      </c>
      <c r="I9855" s="146">
        <v>0</v>
      </c>
      <c r="J9855" s="146">
        <v>44.6666666666667</v>
      </c>
      <c r="K9855" s="148">
        <v>57.5</v>
      </c>
      <c r="L9855" s="149"/>
      <c r="M9855" s="149"/>
    </row>
    <row r="9856" spans="1:13">
      <c r="A9856" s="144" t="s">
        <v>290</v>
      </c>
      <c r="B9856" s="145">
        <v>19145263</v>
      </c>
      <c r="C9856" s="140" t="s">
        <v>273</v>
      </c>
      <c r="D9856" s="146">
        <v>0.23111111111111099</v>
      </c>
      <c r="E9856" s="146">
        <v>4.59162623100217</v>
      </c>
      <c r="F9856" s="147">
        <v>5.3250668436651103E-4</v>
      </c>
      <c r="G9856" s="147">
        <v>2.9641756626909901E-2</v>
      </c>
      <c r="H9856" s="146">
        <v>0.23111111111111099</v>
      </c>
      <c r="I9856" s="146">
        <v>0</v>
      </c>
      <c r="J9856" s="146">
        <v>23.3333333333333</v>
      </c>
      <c r="K9856" s="148">
        <v>30</v>
      </c>
      <c r="L9856" s="149"/>
      <c r="M9856" s="149"/>
    </row>
    <row r="9857" spans="1:13">
      <c r="A9857" s="144" t="s">
        <v>286</v>
      </c>
      <c r="B9857" s="145">
        <v>100431783</v>
      </c>
      <c r="C9857" s="140" t="s">
        <v>273</v>
      </c>
      <c r="D9857" s="146">
        <v>0.23111111111111099</v>
      </c>
      <c r="E9857" s="146">
        <v>0.37486585018348401</v>
      </c>
      <c r="F9857" s="147">
        <v>2.1600356745925998E-8</v>
      </c>
      <c r="G9857" s="147">
        <v>2.1100378339157801E-5</v>
      </c>
      <c r="H9857" s="146">
        <v>1</v>
      </c>
      <c r="I9857" s="146">
        <v>0.76888888888888896</v>
      </c>
      <c r="J9857" s="146">
        <v>38.6666666666667</v>
      </c>
      <c r="K9857" s="148">
        <v>30.5</v>
      </c>
      <c r="L9857" s="149"/>
      <c r="M9857" s="149"/>
    </row>
    <row r="9858" spans="1:13">
      <c r="A9858" s="144" t="s">
        <v>275</v>
      </c>
      <c r="B9858" s="145">
        <v>113622387</v>
      </c>
      <c r="C9858" s="140" t="s">
        <v>273</v>
      </c>
      <c r="D9858" s="146">
        <v>0.23111111111111099</v>
      </c>
      <c r="E9858" s="146">
        <v>0.37486585018348401</v>
      </c>
      <c r="F9858" s="147">
        <v>1.4665227046062801E-3</v>
      </c>
      <c r="G9858" s="147">
        <v>7.0748910747587795E-2</v>
      </c>
      <c r="H9858" s="146">
        <v>1</v>
      </c>
      <c r="I9858" s="146">
        <v>0.76888888888888896</v>
      </c>
      <c r="J9858" s="146">
        <v>33.6666666666667</v>
      </c>
      <c r="K9858" s="148">
        <v>35</v>
      </c>
      <c r="L9858" s="149"/>
      <c r="M9858" s="149"/>
    </row>
    <row r="9859" spans="1:13">
      <c r="A9859" s="144" t="s">
        <v>291</v>
      </c>
      <c r="B9859" s="145">
        <v>61392164</v>
      </c>
      <c r="C9859" s="140" t="s">
        <v>273</v>
      </c>
      <c r="D9859" s="146">
        <v>0.23106060606060599</v>
      </c>
      <c r="E9859" s="146">
        <v>0.37477230535992101</v>
      </c>
      <c r="F9859" s="147">
        <v>1.1990672992376499E-3</v>
      </c>
      <c r="G9859" s="147">
        <v>5.9290657078494798E-2</v>
      </c>
      <c r="H9859" s="146">
        <v>1</v>
      </c>
      <c r="I9859" s="146">
        <v>0.76893939393939403</v>
      </c>
      <c r="J9859" s="146">
        <v>29.3333333333333</v>
      </c>
      <c r="K9859" s="148">
        <v>17</v>
      </c>
      <c r="L9859" s="149"/>
      <c r="M9859" s="149"/>
    </row>
    <row r="9860" spans="1:13">
      <c r="A9860" s="144" t="s">
        <v>291</v>
      </c>
      <c r="B9860" s="145">
        <v>121764221</v>
      </c>
      <c r="C9860" s="140" t="s">
        <v>273</v>
      </c>
      <c r="D9860" s="146">
        <v>0.23106060606060599</v>
      </c>
      <c r="E9860" s="146">
        <v>0.37477230535992101</v>
      </c>
      <c r="F9860" s="147">
        <v>2.2759649792071301E-7</v>
      </c>
      <c r="G9860" s="147">
        <v>1.06484519560335E-4</v>
      </c>
      <c r="H9860" s="146">
        <v>1</v>
      </c>
      <c r="I9860" s="146">
        <v>0.76893939393939403</v>
      </c>
      <c r="J9860" s="146">
        <v>26.6666666666667</v>
      </c>
      <c r="K9860" s="148">
        <v>22.5</v>
      </c>
      <c r="L9860" s="149"/>
      <c r="M9860" s="149"/>
    </row>
    <row r="9861" spans="1:13">
      <c r="A9861" s="144" t="s">
        <v>294</v>
      </c>
      <c r="B9861" s="145">
        <v>35094668</v>
      </c>
      <c r="C9861" s="140" t="s">
        <v>273</v>
      </c>
      <c r="D9861" s="146">
        <v>0.23106060606060599</v>
      </c>
      <c r="E9861" s="146">
        <v>0.37477230535992101</v>
      </c>
      <c r="F9861" s="147">
        <v>2.2759649792071301E-7</v>
      </c>
      <c r="G9861" s="147">
        <v>1.06484519560335E-4</v>
      </c>
      <c r="H9861" s="146">
        <v>1</v>
      </c>
      <c r="I9861" s="146">
        <v>0.76893939393939403</v>
      </c>
      <c r="J9861" s="146">
        <v>62.3333333333333</v>
      </c>
      <c r="K9861" s="148">
        <v>30.5</v>
      </c>
      <c r="L9861" s="149"/>
      <c r="M9861" s="149"/>
    </row>
    <row r="9862" spans="1:13">
      <c r="A9862" s="144" t="s">
        <v>277</v>
      </c>
      <c r="B9862" s="145">
        <v>63420011</v>
      </c>
      <c r="C9862" s="140" t="s">
        <v>273</v>
      </c>
      <c r="D9862" s="146">
        <v>0.23106060606060599</v>
      </c>
      <c r="E9862" s="146">
        <v>0.37477230535992101</v>
      </c>
      <c r="F9862" s="147">
        <v>1.4016774089375799E-5</v>
      </c>
      <c r="G9862" s="147">
        <v>1.8976041488258199E-3</v>
      </c>
      <c r="H9862" s="146">
        <v>1</v>
      </c>
      <c r="I9862" s="146">
        <v>0.76893939393939403</v>
      </c>
      <c r="J9862" s="146">
        <v>27.6666666666667</v>
      </c>
      <c r="K9862" s="148">
        <v>46</v>
      </c>
      <c r="L9862" s="149"/>
      <c r="M9862" s="149"/>
    </row>
    <row r="9863" spans="1:13">
      <c r="A9863" s="144" t="s">
        <v>283</v>
      </c>
      <c r="B9863" s="145">
        <v>130159476</v>
      </c>
      <c r="C9863" s="140" t="s">
        <v>273</v>
      </c>
      <c r="D9863" s="146">
        <v>0.23105263157894701</v>
      </c>
      <c r="E9863" s="146">
        <v>0.374757535679068</v>
      </c>
      <c r="F9863" s="147">
        <v>4.13826159893358E-8</v>
      </c>
      <c r="G9863" s="147">
        <v>3.2264883625279102E-5</v>
      </c>
      <c r="H9863" s="146">
        <v>1</v>
      </c>
      <c r="I9863" s="146">
        <v>0.76894736842105305</v>
      </c>
      <c r="J9863" s="146">
        <v>38.6666666666667</v>
      </c>
      <c r="K9863" s="148">
        <v>72.5</v>
      </c>
      <c r="L9863" s="149"/>
      <c r="M9863" s="149"/>
    </row>
    <row r="9864" spans="1:13">
      <c r="A9864" s="144" t="s">
        <v>279</v>
      </c>
      <c r="B9864" s="145">
        <v>42560270</v>
      </c>
      <c r="C9864" s="140" t="s">
        <v>273</v>
      </c>
      <c r="D9864" s="146">
        <v>0.23097251585623699</v>
      </c>
      <c r="E9864" s="146">
        <v>0.37460916029834401</v>
      </c>
      <c r="F9864" s="147">
        <v>5.6158885107800902E-5</v>
      </c>
      <c r="G9864" s="147">
        <v>5.15866979822406E-3</v>
      </c>
      <c r="H9864" s="146">
        <v>1</v>
      </c>
      <c r="I9864" s="146">
        <v>0.76902748414376298</v>
      </c>
      <c r="J9864" s="146">
        <v>43.6666666666667</v>
      </c>
      <c r="K9864" s="148">
        <v>43.5</v>
      </c>
      <c r="L9864" s="149"/>
      <c r="M9864" s="149"/>
    </row>
    <row r="9865" spans="1:13">
      <c r="A9865" s="144" t="s">
        <v>280</v>
      </c>
      <c r="B9865" s="145">
        <v>156893215</v>
      </c>
      <c r="C9865" s="140" t="s">
        <v>273</v>
      </c>
      <c r="D9865" s="146">
        <v>0.230934051150959</v>
      </c>
      <c r="E9865" s="146">
        <v>1.8350034592219799</v>
      </c>
      <c r="F9865" s="147">
        <v>2.7359274645483302E-2</v>
      </c>
      <c r="G9865" s="147">
        <v>0.99999999999995104</v>
      </c>
      <c r="H9865" s="146">
        <v>0.31087135522619402</v>
      </c>
      <c r="I9865" s="146">
        <v>7.9937304075235097E-2</v>
      </c>
      <c r="J9865" s="146">
        <v>38.6666666666667</v>
      </c>
      <c r="K9865" s="148">
        <v>31</v>
      </c>
      <c r="L9865" s="149"/>
      <c r="M9865" s="149"/>
    </row>
    <row r="9866" spans="1:13">
      <c r="A9866" s="144" t="s">
        <v>290</v>
      </c>
      <c r="B9866" s="145">
        <v>6520605</v>
      </c>
      <c r="C9866" s="140" t="s">
        <v>273</v>
      </c>
      <c r="D9866" s="146">
        <v>0.230929989550679</v>
      </c>
      <c r="E9866" s="146">
        <v>0.37453040721599401</v>
      </c>
      <c r="F9866" s="147">
        <v>2.95661988427546E-5</v>
      </c>
      <c r="G9866" s="147">
        <v>3.2399816966573501E-3</v>
      </c>
      <c r="H9866" s="146">
        <v>1</v>
      </c>
      <c r="I9866" s="146">
        <v>0.769070010449321</v>
      </c>
      <c r="J9866" s="146">
        <v>37</v>
      </c>
      <c r="K9866" s="148">
        <v>31</v>
      </c>
      <c r="L9866" s="149"/>
      <c r="M9866" s="149"/>
    </row>
    <row r="9867" spans="1:13">
      <c r="A9867" s="144" t="s">
        <v>276</v>
      </c>
      <c r="B9867" s="145">
        <v>1985289</v>
      </c>
      <c r="C9867" s="140" t="s">
        <v>273</v>
      </c>
      <c r="D9867" s="146">
        <v>0.23090909090909101</v>
      </c>
      <c r="E9867" s="146">
        <v>0.37449170727659198</v>
      </c>
      <c r="F9867" s="147">
        <v>5.4889742180026798E-6</v>
      </c>
      <c r="G9867" s="147">
        <v>9.74013886370792E-4</v>
      </c>
      <c r="H9867" s="146">
        <v>1</v>
      </c>
      <c r="I9867" s="146">
        <v>0.76909090909090905</v>
      </c>
      <c r="J9867" s="146">
        <v>27.6666666666667</v>
      </c>
      <c r="K9867" s="148">
        <v>29</v>
      </c>
      <c r="L9867" s="149"/>
      <c r="M9867" s="149"/>
    </row>
    <row r="9868" spans="1:13">
      <c r="A9868" s="144" t="s">
        <v>288</v>
      </c>
      <c r="B9868" s="145">
        <v>36508515</v>
      </c>
      <c r="C9868" s="140" t="s">
        <v>273</v>
      </c>
      <c r="D9868" s="146">
        <v>0.23084415584415599</v>
      </c>
      <c r="E9868" s="146">
        <v>0.37437146765982998</v>
      </c>
      <c r="F9868" s="147">
        <v>6.7117837071952899E-7</v>
      </c>
      <c r="G9868" s="147">
        <v>2.2463096405881799E-4</v>
      </c>
      <c r="H9868" s="146">
        <v>1</v>
      </c>
      <c r="I9868" s="146">
        <v>0.76915584415584404</v>
      </c>
      <c r="J9868" s="146">
        <v>48</v>
      </c>
      <c r="K9868" s="148">
        <v>57</v>
      </c>
      <c r="L9868" s="149"/>
      <c r="M9868" s="149"/>
    </row>
    <row r="9869" spans="1:13">
      <c r="A9869" s="144" t="s">
        <v>280</v>
      </c>
      <c r="B9869" s="145">
        <v>31588832</v>
      </c>
      <c r="C9869" s="140" t="s">
        <v>273</v>
      </c>
      <c r="D9869" s="146">
        <v>0.23080568554252801</v>
      </c>
      <c r="E9869" s="146">
        <v>1.22497065107978</v>
      </c>
      <c r="F9869" s="147">
        <v>1.6031130870274701E-2</v>
      </c>
      <c r="G9869" s="147">
        <v>0.68094590990833104</v>
      </c>
      <c r="H9869" s="146">
        <v>0.39336978810662998</v>
      </c>
      <c r="I9869" s="146">
        <v>0.162564102564103</v>
      </c>
      <c r="J9869" s="146">
        <v>14.6666666666667</v>
      </c>
      <c r="K9869" s="148">
        <v>32</v>
      </c>
      <c r="L9869" s="149"/>
      <c r="M9869" s="149"/>
    </row>
    <row r="9870" spans="1:13">
      <c r="A9870" s="144" t="s">
        <v>292</v>
      </c>
      <c r="B9870" s="145">
        <v>149717455</v>
      </c>
      <c r="C9870" s="140" t="s">
        <v>273</v>
      </c>
      <c r="D9870" s="146">
        <v>0.230769230769231</v>
      </c>
      <c r="E9870" s="146">
        <v>0.374232742091749</v>
      </c>
      <c r="F9870" s="147">
        <v>7.4088903636255502E-10</v>
      </c>
      <c r="G9870" s="147">
        <v>4.9023689434478199E-6</v>
      </c>
      <c r="H9870" s="146">
        <v>1</v>
      </c>
      <c r="I9870" s="146">
        <v>0.76923076923076905</v>
      </c>
      <c r="J9870" s="146">
        <v>23.6666666666667</v>
      </c>
      <c r="K9870" s="148">
        <v>32.5</v>
      </c>
      <c r="L9870" s="149"/>
      <c r="M9870" s="149"/>
    </row>
    <row r="9871" spans="1:13">
      <c r="A9871" s="144" t="s">
        <v>272</v>
      </c>
      <c r="B9871" s="145">
        <v>43133349</v>
      </c>
      <c r="C9871" s="140" t="s">
        <v>273</v>
      </c>
      <c r="D9871" s="146">
        <v>0.230769230769231</v>
      </c>
      <c r="E9871" s="146">
        <v>0.37423274209174801</v>
      </c>
      <c r="F9871" s="147">
        <v>7.4088903636255502E-10</v>
      </c>
      <c r="G9871" s="147">
        <v>4.9023689434478199E-6</v>
      </c>
      <c r="H9871" s="146">
        <v>1</v>
      </c>
      <c r="I9871" s="146">
        <v>0.76923076923076905</v>
      </c>
      <c r="J9871" s="146">
        <v>29</v>
      </c>
      <c r="K9871" s="148">
        <v>32.5</v>
      </c>
      <c r="L9871" s="149"/>
      <c r="M9871" s="149"/>
    </row>
    <row r="9872" spans="1:13">
      <c r="A9872" s="144" t="s">
        <v>290</v>
      </c>
      <c r="B9872" s="145">
        <v>55047626</v>
      </c>
      <c r="C9872" s="140" t="s">
        <v>273</v>
      </c>
      <c r="D9872" s="146">
        <v>0.230769230769231</v>
      </c>
      <c r="E9872" s="146">
        <v>0.374232742091749</v>
      </c>
      <c r="F9872" s="147">
        <v>2.6418904487433702E-5</v>
      </c>
      <c r="G9872" s="147">
        <v>2.98462937217859E-3</v>
      </c>
      <c r="H9872" s="146">
        <v>1</v>
      </c>
      <c r="I9872" s="146">
        <v>0.76923076923076905</v>
      </c>
      <c r="J9872" s="146">
        <v>24.3333333333333</v>
      </c>
      <c r="K9872" s="148">
        <v>26</v>
      </c>
      <c r="L9872" s="149"/>
      <c r="M9872" s="149"/>
    </row>
    <row r="9873" spans="1:13">
      <c r="A9873" s="144" t="s">
        <v>294</v>
      </c>
      <c r="B9873" s="145">
        <v>23479678</v>
      </c>
      <c r="C9873" s="140" t="s">
        <v>273</v>
      </c>
      <c r="D9873" s="146">
        <v>0.23071528751753201</v>
      </c>
      <c r="E9873" s="146">
        <v>0.374132873129701</v>
      </c>
      <c r="F9873" s="147">
        <v>1.0773616832919701E-3</v>
      </c>
      <c r="G9873" s="147">
        <v>5.39567078459815E-2</v>
      </c>
      <c r="H9873" s="146">
        <v>1</v>
      </c>
      <c r="I9873" s="146">
        <v>0.76928471248246799</v>
      </c>
      <c r="J9873" s="146">
        <v>34.3333333333333</v>
      </c>
      <c r="K9873" s="148">
        <v>54</v>
      </c>
      <c r="L9873" s="149"/>
      <c r="M9873" s="149"/>
    </row>
    <row r="9874" spans="1:13">
      <c r="A9874" s="144" t="s">
        <v>280</v>
      </c>
      <c r="B9874" s="145">
        <v>11981375</v>
      </c>
      <c r="C9874" s="140" t="s">
        <v>273</v>
      </c>
      <c r="D9874" s="146">
        <v>0.23070325900514599</v>
      </c>
      <c r="E9874" s="146">
        <v>0.37411060483550301</v>
      </c>
      <c r="F9874" s="147">
        <v>3.2393795509803801E-6</v>
      </c>
      <c r="G9874" s="147">
        <v>6.7318124154466699E-4</v>
      </c>
      <c r="H9874" s="146">
        <v>1</v>
      </c>
      <c r="I9874" s="146">
        <v>0.76929674099485401</v>
      </c>
      <c r="J9874" s="146">
        <v>34.6666666666667</v>
      </c>
      <c r="K9874" s="148">
        <v>48.5</v>
      </c>
      <c r="L9874" s="149"/>
      <c r="M9874" s="149"/>
    </row>
    <row r="9875" spans="1:13">
      <c r="A9875" s="144" t="s">
        <v>291</v>
      </c>
      <c r="B9875" s="145">
        <v>185018501</v>
      </c>
      <c r="C9875" s="140" t="s">
        <v>273</v>
      </c>
      <c r="D9875" s="146">
        <v>0.230696054326191</v>
      </c>
      <c r="E9875" s="146">
        <v>4.5891405871331203</v>
      </c>
      <c r="F9875" s="147">
        <v>2.1599966992648899E-5</v>
      </c>
      <c r="G9875" s="147">
        <v>2.5760879848688799E-3</v>
      </c>
      <c r="H9875" s="146">
        <v>0.230696054326191</v>
      </c>
      <c r="I9875" s="146">
        <v>0</v>
      </c>
      <c r="J9875" s="146">
        <v>57.6666666666667</v>
      </c>
      <c r="K9875" s="148">
        <v>37.5</v>
      </c>
      <c r="L9875" s="149"/>
      <c r="M9875" s="149"/>
    </row>
    <row r="9876" spans="1:13">
      <c r="A9876" s="144" t="s">
        <v>290</v>
      </c>
      <c r="B9876" s="145">
        <v>64881260</v>
      </c>
      <c r="C9876" s="140" t="s">
        <v>273</v>
      </c>
      <c r="D9876" s="146">
        <v>0.230680843300066</v>
      </c>
      <c r="E9876" s="146">
        <v>4.5890494117066503</v>
      </c>
      <c r="F9876" s="147">
        <v>2.01883551471084E-4</v>
      </c>
      <c r="G9876" s="147">
        <v>1.3572789119146901E-2</v>
      </c>
      <c r="H9876" s="146">
        <v>0.230680843300066</v>
      </c>
      <c r="I9876" s="146">
        <v>0</v>
      </c>
      <c r="J9876" s="146">
        <v>46.3333333333333</v>
      </c>
      <c r="K9876" s="148">
        <v>19.5</v>
      </c>
      <c r="L9876" s="149"/>
      <c r="M9876" s="149"/>
    </row>
    <row r="9877" spans="1:13">
      <c r="A9877" s="144" t="s">
        <v>274</v>
      </c>
      <c r="B9877" s="145">
        <v>130049570</v>
      </c>
      <c r="C9877" s="140" t="s">
        <v>273</v>
      </c>
      <c r="D9877" s="146">
        <v>0.23061224489795901</v>
      </c>
      <c r="E9877" s="146">
        <v>0.37394212224448897</v>
      </c>
      <c r="F9877" s="147">
        <v>6.9807666774057296E-4</v>
      </c>
      <c r="G9877" s="147">
        <v>3.7168153168083397E-2</v>
      </c>
      <c r="H9877" s="146">
        <v>1</v>
      </c>
      <c r="I9877" s="146">
        <v>0.76938775510204105</v>
      </c>
      <c r="J9877" s="146">
        <v>27</v>
      </c>
      <c r="K9877" s="148">
        <v>32</v>
      </c>
      <c r="L9877" s="149"/>
      <c r="M9877" s="149"/>
    </row>
    <row r="9878" spans="1:13">
      <c r="A9878" s="144" t="s">
        <v>276</v>
      </c>
      <c r="B9878" s="145">
        <v>45007728</v>
      </c>
      <c r="C9878" s="140" t="s">
        <v>273</v>
      </c>
      <c r="D9878" s="146">
        <v>0.23061224489795901</v>
      </c>
      <c r="E9878" s="146">
        <v>0.37394212224448897</v>
      </c>
      <c r="F9878" s="147">
        <v>6.9807666774057296E-4</v>
      </c>
      <c r="G9878" s="147">
        <v>3.7168153168083397E-2</v>
      </c>
      <c r="H9878" s="146">
        <v>1</v>
      </c>
      <c r="I9878" s="146">
        <v>0.76938775510204105</v>
      </c>
      <c r="J9878" s="146">
        <v>29</v>
      </c>
      <c r="K9878" s="148">
        <v>34.5</v>
      </c>
      <c r="L9878" s="149"/>
      <c r="M9878" s="149"/>
    </row>
    <row r="9879" spans="1:13">
      <c r="A9879" s="144" t="s">
        <v>281</v>
      </c>
      <c r="B9879" s="145">
        <v>67981844</v>
      </c>
      <c r="C9879" s="140" t="s">
        <v>273</v>
      </c>
      <c r="D9879" s="146">
        <v>0.230535894843276</v>
      </c>
      <c r="E9879" s="146">
        <v>0.37380080048305803</v>
      </c>
      <c r="F9879" s="147">
        <v>5.2947976299921396E-4</v>
      </c>
      <c r="G9879" s="147">
        <v>2.9498352718856001E-2</v>
      </c>
      <c r="H9879" s="146">
        <v>1</v>
      </c>
      <c r="I9879" s="146">
        <v>0.76946410515672403</v>
      </c>
      <c r="J9879" s="146">
        <v>39.6666666666667</v>
      </c>
      <c r="K9879" s="148">
        <v>33</v>
      </c>
      <c r="L9879" s="149"/>
      <c r="M9879" s="149"/>
    </row>
    <row r="9880" spans="1:13">
      <c r="A9880" s="144" t="s">
        <v>293</v>
      </c>
      <c r="B9880" s="145">
        <v>26189894</v>
      </c>
      <c r="C9880" s="140" t="s">
        <v>273</v>
      </c>
      <c r="D9880" s="146">
        <v>0.23053181386514701</v>
      </c>
      <c r="E9880" s="146">
        <v>0.37379324709931999</v>
      </c>
      <c r="F9880" s="147">
        <v>1.2049955941326E-4</v>
      </c>
      <c r="G9880" s="147">
        <v>9.1329448274512295E-3</v>
      </c>
      <c r="H9880" s="146">
        <v>1</v>
      </c>
      <c r="I9880" s="146">
        <v>0.76946818613485302</v>
      </c>
      <c r="J9880" s="146">
        <v>37.3333333333333</v>
      </c>
      <c r="K9880" s="148">
        <v>53.5</v>
      </c>
      <c r="L9880" s="149"/>
      <c r="M9880" s="149"/>
    </row>
    <row r="9881" spans="1:13">
      <c r="A9881" s="144" t="s">
        <v>295</v>
      </c>
      <c r="B9881" s="145">
        <v>105819623</v>
      </c>
      <c r="C9881" s="140" t="s">
        <v>273</v>
      </c>
      <c r="D9881" s="146">
        <v>0.23047785547785499</v>
      </c>
      <c r="E9881" s="146">
        <v>0.37369338054304901</v>
      </c>
      <c r="F9881" s="147">
        <v>6.43485652271871E-7</v>
      </c>
      <c r="G9881" s="147">
        <v>2.1853006476155401E-4</v>
      </c>
      <c r="H9881" s="146">
        <v>1</v>
      </c>
      <c r="I9881" s="146">
        <v>0.76952214452214496</v>
      </c>
      <c r="J9881" s="146">
        <v>28.3333333333333</v>
      </c>
      <c r="K9881" s="148">
        <v>41.5</v>
      </c>
      <c r="L9881" s="149"/>
      <c r="M9881" s="149"/>
    </row>
    <row r="9882" spans="1:13">
      <c r="A9882" s="144" t="s">
        <v>281</v>
      </c>
      <c r="B9882" s="145">
        <v>87918921</v>
      </c>
      <c r="C9882" s="140" t="s">
        <v>273</v>
      </c>
      <c r="D9882" s="146">
        <v>0.230437204121415</v>
      </c>
      <c r="E9882" s="146">
        <v>4.5875882440504601</v>
      </c>
      <c r="F9882" s="147">
        <v>1.4964779588152999E-3</v>
      </c>
      <c r="G9882" s="147">
        <v>7.2037683819348997E-2</v>
      </c>
      <c r="H9882" s="146">
        <v>0.230437204121415</v>
      </c>
      <c r="I9882" s="146">
        <v>0</v>
      </c>
      <c r="J9882" s="146">
        <v>92</v>
      </c>
      <c r="K9882" s="148">
        <v>120</v>
      </c>
      <c r="L9882" s="149"/>
      <c r="M9882" s="149"/>
    </row>
    <row r="9883" spans="1:13">
      <c r="A9883" s="144" t="s">
        <v>279</v>
      </c>
      <c r="B9883" s="145">
        <v>131135761</v>
      </c>
      <c r="C9883" s="140" t="s">
        <v>273</v>
      </c>
      <c r="D9883" s="146">
        <v>0.230392156862745</v>
      </c>
      <c r="E9883" s="146">
        <v>0.37353478316100402</v>
      </c>
      <c r="F9883" s="147">
        <v>1.36293040613184E-5</v>
      </c>
      <c r="G9883" s="147">
        <v>1.8577436856506201E-3</v>
      </c>
      <c r="H9883" s="146">
        <v>1</v>
      </c>
      <c r="I9883" s="146">
        <v>0.76960784313725505</v>
      </c>
      <c r="J9883" s="146">
        <v>40</v>
      </c>
      <c r="K9883" s="148">
        <v>41</v>
      </c>
      <c r="L9883" s="149"/>
      <c r="M9883" s="149"/>
    </row>
    <row r="9884" spans="1:13">
      <c r="A9884" s="144" t="s">
        <v>285</v>
      </c>
      <c r="B9884" s="145">
        <v>7414751</v>
      </c>
      <c r="C9884" s="140" t="s">
        <v>273</v>
      </c>
      <c r="D9884" s="146">
        <v>0.230392156862745</v>
      </c>
      <c r="E9884" s="146">
        <v>0.37353478316100402</v>
      </c>
      <c r="F9884" s="147">
        <v>1.36293040613184E-5</v>
      </c>
      <c r="G9884" s="147">
        <v>1.8577436856506201E-3</v>
      </c>
      <c r="H9884" s="146">
        <v>1</v>
      </c>
      <c r="I9884" s="146">
        <v>0.76960784313725505</v>
      </c>
      <c r="J9884" s="146">
        <v>27</v>
      </c>
      <c r="K9884" s="148">
        <v>29.5</v>
      </c>
      <c r="L9884" s="149"/>
      <c r="M9884" s="149"/>
    </row>
    <row r="9885" spans="1:13">
      <c r="A9885" s="144" t="s">
        <v>286</v>
      </c>
      <c r="B9885" s="145">
        <v>27745515</v>
      </c>
      <c r="C9885" s="140" t="s">
        <v>273</v>
      </c>
      <c r="D9885" s="146">
        <v>0.23028458004371299</v>
      </c>
      <c r="E9885" s="146">
        <v>4.5866721632125502</v>
      </c>
      <c r="F9885" s="147">
        <v>3.7614889700731901E-3</v>
      </c>
      <c r="G9885" s="147">
        <v>0.16790518844000801</v>
      </c>
      <c r="H9885" s="146">
        <v>0.23028458004371299</v>
      </c>
      <c r="I9885" s="146">
        <v>0</v>
      </c>
      <c r="J9885" s="146">
        <v>41.3333333333333</v>
      </c>
      <c r="K9885" s="148">
        <v>21</v>
      </c>
      <c r="L9885" s="149"/>
      <c r="M9885" s="149"/>
    </row>
    <row r="9886" spans="1:13">
      <c r="A9886" s="144" t="s">
        <v>292</v>
      </c>
      <c r="B9886" s="145">
        <v>72055259</v>
      </c>
      <c r="C9886" s="140" t="s">
        <v>273</v>
      </c>
      <c r="D9886" s="146">
        <v>0.230263157894737</v>
      </c>
      <c r="E9886" s="146">
        <v>0.37329608523409802</v>
      </c>
      <c r="F9886" s="147">
        <v>2.6277092413324202E-7</v>
      </c>
      <c r="G9886" s="147">
        <v>1.17840306112664E-4</v>
      </c>
      <c r="H9886" s="146">
        <v>1</v>
      </c>
      <c r="I9886" s="146">
        <v>0.76973684210526305</v>
      </c>
      <c r="J9886" s="146">
        <v>30.6666666666667</v>
      </c>
      <c r="K9886" s="148">
        <v>37</v>
      </c>
      <c r="L9886" s="149"/>
      <c r="M9886" s="149"/>
    </row>
    <row r="9887" spans="1:13">
      <c r="A9887" s="144" t="s">
        <v>274</v>
      </c>
      <c r="B9887" s="145">
        <v>113229003</v>
      </c>
      <c r="C9887" s="140" t="s">
        <v>273</v>
      </c>
      <c r="D9887" s="146">
        <v>0.230263157894737</v>
      </c>
      <c r="E9887" s="146">
        <v>0.37329608523409802</v>
      </c>
      <c r="F9887" s="147">
        <v>2.62770924133239E-7</v>
      </c>
      <c r="G9887" s="147">
        <v>1.17840306112664E-4</v>
      </c>
      <c r="H9887" s="146">
        <v>1</v>
      </c>
      <c r="I9887" s="146">
        <v>0.76973684210526305</v>
      </c>
      <c r="J9887" s="146">
        <v>22</v>
      </c>
      <c r="K9887" s="148">
        <v>27</v>
      </c>
      <c r="L9887" s="149"/>
      <c r="M9887" s="149"/>
    </row>
    <row r="9888" spans="1:13">
      <c r="A9888" s="144" t="s">
        <v>278</v>
      </c>
      <c r="B9888" s="145">
        <v>49584577</v>
      </c>
      <c r="C9888" s="140" t="s">
        <v>273</v>
      </c>
      <c r="D9888" s="146">
        <v>0.230263157894737</v>
      </c>
      <c r="E9888" s="146">
        <v>0.37329608523409802</v>
      </c>
      <c r="F9888" s="147">
        <v>2.6277092413324202E-7</v>
      </c>
      <c r="G9888" s="147">
        <v>1.17840306112664E-4</v>
      </c>
      <c r="H9888" s="146">
        <v>1</v>
      </c>
      <c r="I9888" s="146">
        <v>0.76973684210526305</v>
      </c>
      <c r="J9888" s="146">
        <v>44.3333333333333</v>
      </c>
      <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    <c r="C9889" s="140" t="s">
        <v>273</v>
      </c>
      <c r="D9889" s="146">
        <v>0.23025641025641</v>
      </c>
      <c r="E9889" s="146">
        <v>0.373283600583245</v>
      </c>
      <c r="F9889" s="147">
        <v>2.59673993274393E-5</v>
      </c>
      <c r="G9889" s="147">
        <v>2.94548465594707E-3</v>
      </c>
      <c r="H9889" s="146">
        <v>1</v>
      </c>
      <c r="I9889" s="146">
        <v>0.76974358974359003</v>
      </c>
      <c r="J9889" s="146">
        <v>65.3333333333333</v>
      </c>
      <c r="K9889" s="148">
        <v>63.5</v>
      </c>
      <c r="L9889" s="149"/>
      <c r="M9889" s="149"/>
    </row>
    <row r="9890" spans="1:13">
      <c r="A9890" s="144" t="s">
        <v>276</v>
      </c>
      <c r="B9890" s="145">
        <v>48443790</v>
      </c>
      <c r="C9890" s="140" t="s">
        <v>273</v>
      </c>
      <c r="D9890" s="146">
        <v>0.23023853416010301</v>
      </c>
      <c r="E9890" s="146">
        <v>4.5863956721711103</v>
      </c>
      <c r="F9890" s="147">
        <v>1.4744735952259601E-4</v>
      </c>
      <c r="G9890" s="147">
        <v>1.06633224397286E-2</v>
      </c>
      <c r="H9890" s="146">
        <v>0.23023853416010301</v>
      </c>
      <c r="I9890" s="146">
        <v>0</v>
      </c>
      <c r="J9890" s="146">
        <v>33.6666666666667</v>
      </c>
      <c r="K9890" s="148">
        <v>30.5</v>
      </c>
      <c r="L9890" s="149"/>
      <c r="M9890" s="149"/>
    </row>
    <row r="9891" spans="1:13">
      <c r="A9891" s="144" t="s">
        <v>292</v>
      </c>
      <c r="B9891" s="145">
        <v>181205672</v>
      </c>
      <c r="C9891" s="140" t="s">
        <v>273</v>
      </c>
      <c r="D9891" s="146">
        <v>0.230227743271222</v>
      </c>
      <c r="E9891" s="146">
        <v>4.5863308686141897</v>
      </c>
      <c r="F9891" s="147">
        <v>6.7053940027424306E-5</v>
      </c>
      <c r="G9891" s="147">
        <v>5.8841510646094703E-3</v>
      </c>
      <c r="H9891" s="146">
        <v>0.230227743271222</v>
      </c>
      <c r="I9891" s="146">
        <v>0</v>
      </c>
      <c r="J9891" s="146">
        <v>27.3333333333333</v>
      </c>
      <c r="K9891" s="148">
        <v>22</v>
      </c>
      <c r="L9891" s="149"/>
      <c r="M9891" s="149"/>
    </row>
    <row r="9892" spans="1:13">
      <c r="A9892" s="144" t="s">
        <v>290</v>
      </c>
      <c r="B9892" s="145">
        <v>131474042</v>
      </c>
      <c r="C9892" s="140" t="s">
        <v>273</v>
      </c>
      <c r="D9892" s="146">
        <v>0.23021978021978001</v>
      </c>
      <c r="E9892" s="146">
        <v>0.37321582864942698</v>
      </c>
      <c r="F9892" s="147">
        <v>1.2441373960442699E-4</v>
      </c>
      <c r="G9892" s="147">
        <v>9.35353927389161E-3</v>
      </c>
      <c r="H9892" s="146">
        <v>1</v>
      </c>
      <c r="I9892" s="146">
        <v>0.76978021978022004</v>
      </c>
      <c r="J9892" s="146">
        <v>31</v>
      </c>
      <c r="K9892" s="148">
        <v>30.5</v>
      </c>
      <c r="L9892" s="149"/>
      <c r="M9892" s="149"/>
    </row>
    <row r="9893" spans="1:13">
      <c r="A9893" s="144" t="s">
        <v>285</v>
      </c>
      <c r="B9893" s="145">
        <v>4900937</v>
      </c>
      <c r="C9893" s="140" t="s">
        <v>273</v>
      </c>
      <c r="D9893" s="146">
        <v>0.23020171200949199</v>
      </c>
      <c r="E9893" s="146">
        <v>4.5861745286070201</v>
      </c>
      <c r="F9893" s="147">
        <v>7.8736507314238196E-4</v>
      </c>
      <c r="G9893" s="147">
        <v>4.1178326475758802E-2</v>
      </c>
      <c r="H9893" s="146">
        <v>0.23020171200949199</v>
      </c>
      <c r="I9893" s="146">
        <v>0</v>
      </c>
      <c r="J9893" s="146">
        <v>64.6666666666667</v>
      </c>
      <c r="K9893" s="148">
        <v>32.5</v>
      </c>
      <c r="L9893" s="149"/>
      <c r="M9893" s="149"/>
    </row>
    <row r="9894" spans="1:13">
      <c r="A9894" s="144" t="s">
        <v>272</v>
      </c>
      <c r="B9894" s="145">
        <v>114665972</v>
      </c>
      <c r="C9894" s="140" t="s">
        <v>273</v>
      </c>
      <c r="D9894" s="146">
        <v>0.230192095032242</v>
      </c>
      <c r="E9894" s="146">
        <v>0.390681395041443</v>
      </c>
      <c r="F9894" s="147">
        <v>2.8385905703135601E-2</v>
      </c>
      <c r="G9894" s="147">
        <v>0.99999999999995104</v>
      </c>
      <c r="H9894" s="146">
        <v>0.96032995462264703</v>
      </c>
      <c r="I9894" s="146">
        <v>0.730137859590406</v>
      </c>
      <c r="J9894" s="146">
        <v>190.333333333333</v>
      </c>
      <c r="K9894" s="148">
        <v>115</v>
      </c>
      <c r="L9894" s="149"/>
      <c r="M9894" s="149"/>
    </row>
    <row r="9895" spans="1:13">
      <c r="A9895" s="144" t="s">
        <v>280</v>
      </c>
      <c r="B9895" s="145">
        <v>37795518</v>
      </c>
      <c r="C9895" s="140" t="s">
        <v>273</v>
      </c>
      <c r="D9895" s="146">
        <v>0.23015873015873001</v>
      </c>
      <c r="E9895" s="146">
        <v>4.58591634871682</v>
      </c>
      <c r="F9895" s="147">
        <v>1.8256866646645099E-6</v>
      </c>
      <c r="G9895" s="147">
        <v>4.4845998213954998E-4</v>
      </c>
      <c r="H9895" s="146">
        <v>0.23015873015873001</v>
      </c>
      <c r="I9895" s="146">
        <v>0</v>
      </c>
      <c r="J9895" s="146">
        <v>29.6666666666667</v>
      </c>
      <c r="K9895" s="148">
        <v>22.5</v>
      </c>
      <c r="L9895" s="149"/>
      <c r="M9895" s="149"/>
    </row>
    <row r="9896" spans="1:13">
      <c r="A9896" s="144" t="s">
        <v>294</v>
      </c>
      <c r="B9896" s="145">
        <v>143823248</v>
      </c>
      <c r="C9896" s="140" t="s">
        <v>273</v>
      </c>
      <c r="D9896" s="146">
        <v>0.23015873015873001</v>
      </c>
      <c r="E9896" s="146">
        <v>0.37310288250069301</v>
      </c>
      <c r="F9896" s="147">
        <v>1.5779264139348699E-8</v>
      </c>
      <c r="G9896" s="147">
        <v>1.7222908718301001E-5</v>
      </c>
      <c r="H9896" s="146">
        <v>1</v>
      </c>
      <c r="I9896" s="146">
        <v>0.76984126984126999</v>
      </c>
      <c r="J9896" s="146">
        <v>21</v>
      </c>
      <c r="K9896" s="148">
        <v>34.5</v>
      </c>
      <c r="L9896" s="149"/>
      <c r="M9896" s="149"/>
    </row>
    <row r="9897" spans="1:13">
      <c r="A9897" s="144" t="s">
        <v>279</v>
      </c>
      <c r="B9897" s="145">
        <v>239501570</v>
      </c>
      <c r="C9897" s="140" t="s">
        <v>273</v>
      </c>
      <c r="D9897" s="146">
        <v>0.230128205128205</v>
      </c>
      <c r="E9897" s="146">
        <v>0.37304641274203898</v>
      </c>
      <c r="F9897" s="147">
        <v>4.7047171756349496E-6</v>
      </c>
      <c r="G9897" s="147">
        <v>8.7133418233892497E-4</v>
      </c>
      <c r="H9897" s="146">
        <v>1</v>
      </c>
      <c r="I9897" s="146">
        <v>0.76987179487179502</v>
      </c>
      <c r="J9897" s="146">
        <v>48.6666666666667</v>
      </c>
      <c r="K9897" s="148">
        <v>62.5</v>
      </c>
      <c r="L9897" s="149"/>
      <c r="M9897" s="149"/>
    </row>
    <row r="9898" spans="1:13">
      <c r="A9898" s="144" t="s">
        <v>275</v>
      </c>
      <c r="B9898" s="145">
        <v>110164983</v>
      </c>
      <c r="C9898" s="140" t="s">
        <v>273</v>
      </c>
      <c r="D9898" s="146">
        <v>0.23011120551307501</v>
      </c>
      <c r="E9898" s="146">
        <v>0.57455340831103896</v>
      </c>
      <c r="F9898" s="147">
        <v>1.6240627239939701E-2</v>
      </c>
      <c r="G9898" s="147">
        <v>0.68914884349545602</v>
      </c>
      <c r="H9898" s="146">
        <v>0.69047811447811402</v>
      </c>
      <c r="I9898" s="146">
        <v>0.46036690896504001</v>
      </c>
      <c r="J9898" s="146">
        <v>96.6666666666667</v>
      </c>
      <c r="K9898" s="148">
        <v>80.5</v>
      </c>
      <c r="L9898" s="149"/>
      <c r="M9898" s="149"/>
    </row>
    <row r="9899" spans="1:13">
      <c r="A9899" s="144" t="s">
        <v>277</v>
      </c>
      <c r="B9899" s="145">
        <v>24744256</v>
      </c>
      <c r="C9899" s="140" t="s">
        <v>273</v>
      </c>
      <c r="D9899" s="146">
        <v>0.23005698005698</v>
      </c>
      <c r="E9899" s="146">
        <v>0.372914658566942</v>
      </c>
      <c r="F9899" s="147">
        <v>1.6308687850587701E-3</v>
      </c>
      <c r="G9899" s="147">
        <v>7.7839081661303794E-2</v>
      </c>
      <c r="H9899" s="146">
        <v>1</v>
      </c>
      <c r="I9899" s="146">
        <v>0.76994301994301995</v>
      </c>
      <c r="J9899" s="146">
        <v>65.6666666666667</v>
      </c>
      <c r="K9899" s="148">
        <v>26.5</v>
      </c>
      <c r="L9899" s="149"/>
      <c r="M9899" s="149"/>
    </row>
    <row r="9900" spans="1:13">
      <c r="A9900" s="144" t="s">
        <v>279</v>
      </c>
      <c r="B9900" s="145">
        <v>220687683</v>
      </c>
      <c r="C9900" s="140" t="s">
        <v>273</v>
      </c>
      <c r="D9900" s="146">
        <v>0.23</v>
      </c>
      <c r="E9900" s="146">
        <v>0.37280926388954599</v>
      </c>
      <c r="F9900" s="147">
        <v>1.9067541975077799E-5</v>
      </c>
      <c r="G9900" s="147">
        <v>2.3564885520751802E-3</v>
      </c>
      <c r="H9900" s="146">
        <v>1</v>
      </c>
      <c r="I9900" s="146">
        <v>0.77</v>
      </c>
      <c r="J9900" s="146">
        <v>35.3333333333333</v>
      </c>
      <c r="K9900" s="148">
        <v>32.5</v>
      </c>
      <c r="L9900" s="149"/>
      <c r="M9900" s="149"/>
    </row>
    <row r="9901" spans="1:13">
      <c r="A9901" s="144" t="s">
        <v>274</v>
      </c>
      <c r="B9901" s="145">
        <v>75050866</v>
      </c>
      <c r="C9901" s="140" t="s">
        <v>273</v>
      </c>
      <c r="D9901" s="146">
        <v>0.23</v>
      </c>
      <c r="E9901" s="146">
        <v>0.37280926388954599</v>
      </c>
      <c r="F9901" s="147">
        <v>1.34049375325825E-5</v>
      </c>
      <c r="G9901" s="147">
        <v>1.83565684448129E-3</v>
      </c>
      <c r="H9901" s="146">
        <v>1</v>
      </c>
      <c r="I9901" s="146">
        <v>0.77</v>
      </c>
      <c r="J9901" s="146">
        <v>39.3333333333333</v>
      </c>
      <c r="K9901" s="148">
        <v>55.5</v>
      </c>
      <c r="L9901" s="149"/>
      <c r="M9901" s="149"/>
    </row>
    <row r="9902" spans="1:13">
      <c r="A9902" s="144" t="s">
        <v>275</v>
      </c>
      <c r="B9902" s="145">
        <v>26512704</v>
      </c>
      <c r="C9902" s="140" t="s">
        <v>273</v>
      </c>
      <c r="D9902" s="146">
        <v>0.23</v>
      </c>
      <c r="E9902" s="146">
        <v>0.37280926388954599</v>
      </c>
      <c r="F9902" s="147">
        <v>1.9067541975077799E-5</v>
      </c>
      <c r="G9902" s="147">
        <v>2.3564885520751802E-3</v>
      </c>
      <c r="H9902" s="146">
        <v>1</v>
      </c>
      <c r="I9902" s="146">
        <v>0.77</v>
      </c>
      <c r="J9902" s="146">
        <v>27</v>
      </c>
      <c r="K9902" s="148">
        <v>27.5</v>
      </c>
      <c r="L9902" s="149"/>
      <c r="M9902" s="149"/>
    </row>
    <row r="9903" spans="1:13">
      <c r="A9903" s="144" t="s">
        <v>275</v>
      </c>
      <c r="B9903" s="145">
        <v>30170952</v>
      </c>
      <c r="C9903" s="140" t="s">
        <v>273</v>
      </c>
      <c r="D9903" s="146">
        <v>0.23</v>
      </c>
      <c r="E9903" s="146">
        <v>0.37280926388954599</v>
      </c>
      <c r="F9903" s="147">
        <v>1.4535970978545899E-3</v>
      </c>
      <c r="G9903" s="147">
        <v>7.0214479356514398E-2</v>
      </c>
      <c r="H9903" s="146">
        <v>1</v>
      </c>
      <c r="I9903" s="146">
        <v>0.77</v>
      </c>
      <c r="J9903" s="146">
        <v>25</v>
      </c>
      <c r="K9903" s="148">
        <v>37.5</v>
      </c>
      <c r="L9903" s="149"/>
      <c r="M9903" s="149"/>
    </row>
    <row r="9904" spans="1:13">
      <c r="A9904" s="144" t="s">
        <v>276</v>
      </c>
      <c r="B9904" s="145">
        <v>49307173</v>
      </c>
      <c r="C9904" s="140" t="s">
        <v>273</v>
      </c>
      <c r="D9904" s="146">
        <v>0.23</v>
      </c>
      <c r="E9904" s="146">
        <v>0.37280926388954599</v>
      </c>
      <c r="F9904" s="147">
        <v>7.2209058864734798E-4</v>
      </c>
      <c r="G9904" s="147">
        <v>3.8249815106024702E-2</v>
      </c>
      <c r="H9904" s="146">
        <v>1</v>
      </c>
      <c r="I9904" s="146">
        <v>0.77</v>
      </c>
      <c r="J9904" s="146">
        <v>63</v>
      </c>
      <c r="K9904" s="148">
        <v>35</v>
      </c>
      <c r="L9904" s="149"/>
      <c r="M9904" s="149"/>
    </row>
    <row r="9905" spans="1:13">
      <c r="A9905" s="144" t="s">
        <v>272</v>
      </c>
      <c r="B9905" s="145">
        <v>100467265</v>
      </c>
      <c r="C9905" s="140" t="s">
        <v>273</v>
      </c>
      <c r="D9905" s="146">
        <v>0.22999631947000401</v>
      </c>
      <c r="E9905" s="146">
        <v>4.5849403760416196</v>
      </c>
      <c r="F9905" s="147">
        <v>3.4599850461655999E-5</v>
      </c>
      <c r="G9905" s="147">
        <v>3.6374767830733498E-3</v>
      </c>
      <c r="H9905" s="146">
        <v>0.22999631947000401</v>
      </c>
      <c r="I9905" s="146">
        <v>0</v>
      </c>
      <c r="J9905" s="146">
        <v>35.3333333333333</v>
      </c>
      <c r="K9905" s="148">
        <v>31.5</v>
      </c>
      <c r="L9905" s="149"/>
      <c r="M9905" s="149"/>
    </row>
    <row r="9906" spans="1:13">
      <c r="A9906" s="144" t="s">
        <v>280</v>
      </c>
      <c r="B9906" s="145">
        <v>9104221</v>
      </c>
      <c r="C9906" s="140" t="s">
        <v>273</v>
      </c>
      <c r="D9906" s="146">
        <v>0.22996632996633001</v>
      </c>
      <c r="E9906" s="146">
        <v>0.372746988835433</v>
      </c>
      <c r="F9906" s="147">
        <v>1.5773149556120698E-5</v>
      </c>
      <c r="G9906" s="147">
        <v>2.0594053937162998E-3</v>
      </c>
      <c r="H9906" s="146">
        <v>1</v>
      </c>
      <c r="I9906" s="146">
        <v>0.77003367003366996</v>
      </c>
      <c r="J9906" s="146">
        <v>17.6666666666667</v>
      </c>
      <c r="K9906" s="148">
        <v>41</v>
      </c>
      <c r="L9906" s="149"/>
      <c r="M9906" s="149"/>
    </row>
    <row r="9907" spans="1:13">
      <c r="A9907" s="144" t="s">
        <v>290</v>
      </c>
      <c r="B9907" s="145">
        <v>282835</v>
      </c>
      <c r="C9907" s="140" t="s">
        <v>273</v>
      </c>
      <c r="D9907" s="146">
        <v>0.22996147090486699</v>
      </c>
      <c r="E9907" s="146">
        <v>1.0630135703082799</v>
      </c>
      <c r="F9907" s="147">
        <v>2.8657639987939399E-2</v>
      </c>
      <c r="G9907" s="147">
        <v>0.99999999999995104</v>
      </c>
      <c r="H9907" s="146">
        <v>0.43107258201597798</v>
      </c>
      <c r="I9907" s="146">
        <v>0.20111111111111099</v>
      </c>
      <c r="J9907" s="146">
        <v>42.3333333333333</v>
      </c>
      <c r="K9907" s="148">
        <v>56.5</v>
      </c>
      <c r="L9907" s="149"/>
      <c r="M9907" s="149"/>
    </row>
    <row r="9908" spans="1:13">
      <c r="A9908" s="144" t="s">
        <v>272</v>
      </c>
      <c r="B9908" s="145">
        <v>166732815</v>
      </c>
      <c r="C9908" s="140" t="s">
        <v>273</v>
      </c>
      <c r="D9908" s="146">
        <v>0.22995780590717299</v>
      </c>
      <c r="E9908" s="146">
        <v>0.37273122342535697</v>
      </c>
      <c r="F9908" s="147">
        <v>7.9693009666814398E-5</v>
      </c>
      <c r="G9908" s="147">
        <v>6.6951685138533796E-3</v>
      </c>
      <c r="H9908" s="146">
        <v>1</v>
      </c>
      <c r="I9908" s="146">
        <v>0.77004219409282704</v>
      </c>
      <c r="J9908" s="146">
        <v>76</v>
      </c>
      <c r="K9908" s="148">
        <v>68</v>
      </c>
      <c r="L9908" s="149"/>
      <c r="M9908" s="149"/>
    </row>
    <row r="9909" spans="1:13">
      <c r="A9909" s="144" t="s">
        <v>284</v>
      </c>
      <c r="B9909" s="145">
        <v>57439744</v>
      </c>
      <c r="C9909" s="140" t="s">
        <v>273</v>
      </c>
      <c r="D9909" s="146">
        <v>0.22992530345471501</v>
      </c>
      <c r="E9909" s="146">
        <v>4.5845134127670599</v>
      </c>
      <c r="F9909" s="147">
        <v>1.35663929335781E-4</v>
      </c>
      <c r="G9909" s="147">
        <v>1.0007321090523401E-2</v>
      </c>
      <c r="H9909" s="146">
        <v>0.22992530345471501</v>
      </c>
      <c r="I9909" s="146">
        <v>0</v>
      </c>
      <c r="J9909" s="146">
        <v>52.3333333333333</v>
      </c>
      <c r="K9909" s="148">
        <v>57</v>
      </c>
      <c r="L9909" s="149"/>
      <c r="M9909" s="149"/>
    </row>
    <row r="9910" spans="1:13">
      <c r="A9910" s="144" t="s">
        <v>277</v>
      </c>
      <c r="B9910" s="145">
        <v>818884</v>
      </c>
      <c r="C9910" s="140" t="s">
        <v>273</v>
      </c>
      <c r="D9910" s="146">
        <v>0.22991752445866401</v>
      </c>
      <c r="E9910" s="146">
        <v>1.0153090105220299</v>
      </c>
      <c r="F9910" s="147">
        <v>1.26974532451412E-2</v>
      </c>
      <c r="G9910" s="147">
        <v>0.54381354587203901</v>
      </c>
      <c r="H9910" s="146">
        <v>0.44503205128205098</v>
      </c>
      <c r="I9910" s="146">
        <v>0.215114526823388</v>
      </c>
      <c r="J9910" s="146">
        <v>74.3333333333333</v>
      </c>
      <c r="K9910" s="148">
        <v>81.5</v>
      </c>
      <c r="L9910" s="149"/>
      <c r="M9910" s="149"/>
    </row>
    <row r="9911" spans="1:13">
      <c r="A9911" s="144" t="s">
        <v>275</v>
      </c>
      <c r="B9911" s="145">
        <v>45125553</v>
      </c>
      <c r="C9911" s="140" t="s">
        <v>273</v>
      </c>
      <c r="D9911" s="146">
        <v>0.22990777338603399</v>
      </c>
      <c r="E9911" s="146">
        <v>0.37263869079586498</v>
      </c>
      <c r="F9911" s="147">
        <v>6.1510459720987798E-8</v>
      </c>
      <c r="G9911" s="147">
        <v>4.2512719673289301E-5</v>
      </c>
      <c r="H9911" s="146">
        <v>1</v>
      </c>
      <c r="I9911" s="146">
        <v>0.77009222661396604</v>
      </c>
      <c r="J9911" s="146">
        <v>20.3333333333333</v>
      </c>
      <c r="K9911" s="148">
        <v>28</v>
      </c>
      <c r="L9911" s="149"/>
      <c r="M9911" s="149"/>
    </row>
    <row r="9912" spans="1:13">
      <c r="A9912" s="144" t="s">
        <v>278</v>
      </c>
      <c r="B9912" s="145">
        <v>41950848</v>
      </c>
      <c r="C9912" s="140" t="s">
        <v>273</v>
      </c>
      <c r="D9912" s="146">
        <v>0.22990777338603399</v>
      </c>
      <c r="E9912" s="146">
        <v>0.37263869079586498</v>
      </c>
      <c r="F9912" s="147">
        <v>6.1510459720987798E-8</v>
      </c>
      <c r="G9912" s="147">
        <v>4.2512719673289301E-5</v>
      </c>
      <c r="H9912" s="146">
        <v>1</v>
      </c>
      <c r="I9912" s="146">
        <v>0.77009222661396604</v>
      </c>
      <c r="J9912" s="146">
        <v>25.6666666666667</v>
      </c>
      <c r="K9912" s="148">
        <v>28</v>
      </c>
      <c r="L9912" s="149"/>
      <c r="M9912" s="149"/>
    </row>
    <row r="9913" spans="1:13">
      <c r="A9913" s="144" t="s">
        <v>286</v>
      </c>
      <c r="B9913" s="145">
        <v>59176200</v>
      </c>
      <c r="C9913" s="140" t="s">
        <v>273</v>
      </c>
      <c r="D9913" s="146">
        <v>0.22989544568491899</v>
      </c>
      <c r="E9913" s="146">
        <v>4.58433386381446</v>
      </c>
      <c r="F9913" s="147">
        <v>1.6676547446721899E-4</v>
      </c>
      <c r="G9913" s="147">
        <v>1.1709614017625099E-2</v>
      </c>
      <c r="H9913" s="146">
        <v>0.22989544568491899</v>
      </c>
      <c r="I9913" s="146">
        <v>0</v>
      </c>
      <c r="J9913" s="146">
        <v>56</v>
      </c>
      <c r="K9913" s="148">
        <v>22</v>
      </c>
      <c r="L9913" s="149"/>
      <c r="M9913" s="149"/>
    </row>
    <row r="9914" spans="1:13">
      <c r="A9914" s="144" t="s">
        <v>280</v>
      </c>
      <c r="B9914" s="145">
        <v>33368161</v>
      </c>
      <c r="C9914" s="140" t="s">
        <v>273</v>
      </c>
      <c r="D9914" s="146">
        <v>0.229891022314479</v>
      </c>
      <c r="E9914" s="146">
        <v>0.37260771185828001</v>
      </c>
      <c r="F9914" s="147">
        <v>2.4111740817869298E-6</v>
      </c>
      <c r="G9914" s="147">
        <v>5.4323350891986096E-4</v>
      </c>
      <c r="H9914" s="146">
        <v>1</v>
      </c>
      <c r="I9914" s="146">
        <v>0.770108977685521</v>
      </c>
      <c r="J9914" s="146">
        <v>30.3333333333333</v>
      </c>
      <c r="K9914" s="148">
        <v>44</v>
      </c>
      <c r="L9914" s="149"/>
      <c r="M9914" s="149"/>
    </row>
    <row r="9915" spans="1:13">
      <c r="A9915" s="144" t="s">
        <v>290</v>
      </c>
      <c r="B9915" s="145">
        <v>113966043</v>
      </c>
      <c r="C9915" s="140" t="s">
        <v>273</v>
      </c>
      <c r="D9915" s="146">
        <v>0.22987920402555401</v>
      </c>
      <c r="E9915" s="146">
        <v>0.41767768869517502</v>
      </c>
      <c r="F9915" s="147">
        <v>2.9767443219330201E-2</v>
      </c>
      <c r="G9915" s="147">
        <v>0.99999999999995104</v>
      </c>
      <c r="H9915" s="146">
        <v>0.90450068924545302</v>
      </c>
      <c r="I9915" s="146">
        <v>0.67462148521989895</v>
      </c>
      <c r="J9915" s="146">
        <v>142</v>
      </c>
      <c r="K9915" s="148">
        <v>84</v>
      </c>
      <c r="L9915" s="149"/>
      <c r="M9915" s="149"/>
    </row>
    <row r="9916" spans="1:13">
      <c r="A9916" s="144" t="s">
        <v>288</v>
      </c>
      <c r="B9916" s="145">
        <v>44460700</v>
      </c>
      <c r="C9916" s="140" t="s">
        <v>273</v>
      </c>
      <c r="D9916" s="146">
        <v>0.22987616099071201</v>
      </c>
      <c r="E9916" s="146">
        <v>0.372580228321374</v>
      </c>
      <c r="F9916" s="147">
        <v>1.0989252898431901E-4</v>
      </c>
      <c r="G9916" s="147">
        <v>8.5094478775135408E-3</v>
      </c>
      <c r="H9916" s="146">
        <v>1</v>
      </c>
      <c r="I9916" s="146">
        <v>0.77012383900928805</v>
      </c>
      <c r="J9916" s="146">
        <v>37</v>
      </c>
      <c r="K9916" s="148">
        <v>36</v>
      </c>
      <c r="L9916" s="149"/>
      <c r="M9916" s="149"/>
    </row>
    <row r="9917" spans="1:13">
      <c r="A9917" s="144" t="s">
        <v>294</v>
      </c>
      <c r="B9917" s="145">
        <v>144114664</v>
      </c>
      <c r="C9917" s="140" t="s">
        <v>273</v>
      </c>
      <c r="D9917" s="146">
        <v>0.22987249544626601</v>
      </c>
      <c r="E9917" s="146">
        <v>0.37257344958945199</v>
      </c>
      <c r="F9917" s="147">
        <v>3.5643551356198802E-4</v>
      </c>
      <c r="G9917" s="147">
        <v>2.13074991554025E-2</v>
      </c>
      <c r="H9917" s="146">
        <v>1</v>
      </c>
      <c r="I9917" s="146">
        <v>0.77012750455373402</v>
      </c>
      <c r="J9917" s="146">
        <v>62</v>
      </c>
      <c r="K9917" s="148">
        <v>53</v>
      </c>
      <c r="L9917" s="149"/>
      <c r="M9917" s="149"/>
    </row>
    <row r="9918" spans="1:13">
      <c r="A9918" s="144" t="s">
        <v>281</v>
      </c>
      <c r="B9918" s="145">
        <v>49053000</v>
      </c>
      <c r="C9918" s="140" t="s">
        <v>273</v>
      </c>
      <c r="D9918" s="146">
        <v>0.229811778992107</v>
      </c>
      <c r="E9918" s="146">
        <v>0.37246117061164602</v>
      </c>
      <c r="F9918" s="147">
        <v>3.3199103610504899E-5</v>
      </c>
      <c r="G9918" s="147">
        <v>3.5302252890136001E-3</v>
      </c>
      <c r="H9918" s="146">
        <v>1</v>
      </c>
      <c r="I9918" s="146">
        <v>0.77018822100789297</v>
      </c>
      <c r="J9918" s="146">
        <v>42.3333333333333</v>
      </c>
      <c r="K9918" s="148">
        <v>57.5</v>
      </c>
      <c r="L9918" s="149"/>
      <c r="M9918" s="149"/>
    </row>
    <row r="9919" spans="1:13">
      <c r="A9919" s="144" t="s">
        <v>293</v>
      </c>
      <c r="B9919" s="145">
        <v>139019922</v>
      </c>
      <c r="C9919" s="140" t="s">
        <v>273</v>
      </c>
      <c r="D9919" s="146">
        <v>0.22979797979798</v>
      </c>
      <c r="E9919" s="146">
        <v>0.372435653880754</v>
      </c>
      <c r="F9919" s="147">
        <v>5.1456695805292303E-6</v>
      </c>
      <c r="G9919" s="147">
        <v>9.2819417359941503E-4</v>
      </c>
      <c r="H9919" s="146">
        <v>1</v>
      </c>
      <c r="I9919" s="146">
        <v>0.77020202020202</v>
      </c>
      <c r="J9919" s="146">
        <v>30</v>
      </c>
      <c r="K9919" s="148">
        <v>23.5</v>
      </c>
      <c r="L9919" s="149"/>
      <c r="M9919" s="149"/>
    </row>
    <row r="9920" spans="1:13">
      <c r="A9920" s="144" t="s">
        <v>272</v>
      </c>
      <c r="B9920" s="145">
        <v>46317606</v>
      </c>
      <c r="C9920" s="140" t="s">
        <v>273</v>
      </c>
      <c r="D9920" s="146">
        <v>0.22978642257818499</v>
      </c>
      <c r="E9920" s="146">
        <v>0.37241428323602199</v>
      </c>
      <c r="F9920" s="147">
        <v>1.49378650393606E-4</v>
      </c>
      <c r="G9920" s="147">
        <v>1.0767958596888699E-2</v>
      </c>
      <c r="H9920" s="146">
        <v>1</v>
      </c>
      <c r="I9920" s="146">
        <v>0.77021357742181495</v>
      </c>
      <c r="J9920" s="146">
        <v>49.3333333333333</v>
      </c>
      <c r="K9920" s="148">
        <v>51.5</v>
      </c>
      <c r="L9920" s="149"/>
      <c r="M9920" s="149"/>
    </row>
    <row r="9921" spans="1:13">
      <c r="A9921" s="144" t="s">
        <v>285</v>
      </c>
      <c r="B9921" s="145">
        <v>79781784</v>
      </c>
      <c r="C9921" s="140" t="s">
        <v>273</v>
      </c>
      <c r="D9921" s="146">
        <v>0.22976691377813399</v>
      </c>
      <c r="E9921" s="146">
        <v>1.11851504453594</v>
      </c>
      <c r="F9921" s="147">
        <v>4.7287397551437703E-2</v>
      </c>
      <c r="G9921" s="147">
        <v>0.99999999999995104</v>
      </c>
      <c r="H9921" s="146">
        <v>0.41594202898550697</v>
      </c>
      <c r="I9921" s="146">
        <v>0.18617511520737301</v>
      </c>
      <c r="J9921" s="146">
        <v>27.6666666666667</v>
      </c>
      <c r="K9921" s="148">
        <v>33</v>
      </c>
      <c r="L9921" s="149"/>
      <c r="M9921" s="149"/>
    </row>
    <row r="9922" spans="1:13">
      <c r="A9922" s="144" t="s">
        <v>286</v>
      </c>
      <c r="B9922" s="145">
        <v>26919844</v>
      </c>
      <c r="C9922" s="140" t="s">
        <v>273</v>
      </c>
      <c r="D9922" s="146">
        <v>0.229707792207792</v>
      </c>
      <c r="E9922" s="146">
        <v>0.372268894931026</v>
      </c>
      <c r="F9922" s="147">
        <v>1.4497001253466101E-9</v>
      </c>
      <c r="G9922" s="147">
        <v>4.9023689434478199E-6</v>
      </c>
      <c r="H9922" s="146">
        <v>1</v>
      </c>
      <c r="I9922" s="146">
        <v>0.77029220779220797</v>
      </c>
      <c r="J9922" s="146">
        <v>52.6666666666667</v>
      </c>
      <c r="K9922" s="148">
        <v>50</v>
      </c>
      <c r="L9922" s="149"/>
      <c r="M9922" s="149"/>
    </row>
    <row r="9923" spans="1:13">
      <c r="A9923" s="144" t="s">
        <v>290</v>
      </c>
      <c r="B9923" s="145">
        <v>117691026</v>
      </c>
      <c r="C9923" s="140" t="s">
        <v>273</v>
      </c>
      <c r="D9923" s="146">
        <v>0.22967479674796801</v>
      </c>
      <c r="E9923" s="146">
        <v>0.37220789037484098</v>
      </c>
      <c r="F9923" s="147">
        <v>1.3220527158715599E-5</v>
      </c>
      <c r="G9923" s="147">
        <v>1.8167391505628701E-3</v>
      </c>
      <c r="H9923" s="146">
        <v>1</v>
      </c>
      <c r="I9923" s="146">
        <v>0.77032520325203202</v>
      </c>
      <c r="J9923" s="146">
        <v>39</v>
      </c>
      <c r="K9923" s="148">
        <v>53.5</v>
      </c>
      <c r="L9923" s="149"/>
      <c r="M9923" s="149"/>
    </row>
    <row r="9924" spans="1:13">
      <c r="A9924" s="144" t="s">
        <v>292</v>
      </c>
      <c r="B9924" s="145">
        <v>41791904</v>
      </c>
      <c r="C9924" s="140" t="s">
        <v>273</v>
      </c>
      <c r="D9924" s="146">
        <v>0.229651162790698</v>
      </c>
      <c r="E9924" s="146">
        <v>0.37216419567361803</v>
      </c>
      <c r="F9924" s="147">
        <v>2.92437954970111E-7</v>
      </c>
      <c r="G9924" s="147">
        <v>1.2652986366665299E-4</v>
      </c>
      <c r="H9924" s="146">
        <v>1</v>
      </c>
      <c r="I9924" s="146">
        <v>0.77034883720930203</v>
      </c>
      <c r="J9924" s="146">
        <v>26</v>
      </c>
      <c r="K9924" s="148">
        <v>29.5</v>
      </c>
      <c r="L9924" s="149"/>
      <c r="M9924" s="149"/>
    </row>
    <row r="9925" spans="1:13">
      <c r="A9925" s="144" t="s">
        <v>276</v>
      </c>
      <c r="B9925" s="145">
        <v>3948285</v>
      </c>
      <c r="C9925" s="140" t="s">
        <v>273</v>
      </c>
      <c r="D9925" s="146">
        <v>0.229651162790698</v>
      </c>
      <c r="E9925" s="146">
        <v>0.37216419567361803</v>
      </c>
      <c r="F9925" s="147">
        <v>2.92437954970111E-7</v>
      </c>
      <c r="G9925" s="147">
        <v>1.2652986366665299E-4</v>
      </c>
      <c r="H9925" s="146">
        <v>1</v>
      </c>
      <c r="I9925" s="146">
        <v>0.77034883720930203</v>
      </c>
      <c r="J9925" s="146">
        <v>65.6666666666667</v>
      </c>
      <c r="K9925" s="148">
        <v>31.5</v>
      </c>
      <c r="L9925" s="149"/>
      <c r="M9925" s="149"/>
    </row>
    <row r="9926" spans="1:13">
      <c r="A9926" s="144" t="s">
        <v>287</v>
      </c>
      <c r="B9926" s="145">
        <v>80865338</v>
      </c>
      <c r="C9926" s="140" t="s">
        <v>273</v>
      </c>
      <c r="D9926" s="146">
        <v>0.22964015151515099</v>
      </c>
      <c r="E9926" s="146">
        <v>0.37214383836700399</v>
      </c>
      <c r="F9926" s="147">
        <v>2.2663592980898901E-5</v>
      </c>
      <c r="G9926" s="147">
        <v>2.66065161304457E-3</v>
      </c>
      <c r="H9926" s="146">
        <v>1</v>
      </c>
      <c r="I9926" s="146">
        <v>0.77035984848484895</v>
      </c>
      <c r="J9926" s="146">
        <v>57.3333333333333</v>
      </c>
      <c r="K9926" s="148">
        <v>48.5</v>
      </c>
      <c r="L9926" s="149"/>
      <c r="M9926" s="149"/>
    </row>
    <row r="9927" spans="1:13">
      <c r="A9927" s="144" t="s">
        <v>281</v>
      </c>
      <c r="B9927" s="145">
        <v>74248897</v>
      </c>
      <c r="C9927" s="140" t="s">
        <v>273</v>
      </c>
      <c r="D9927" s="146">
        <v>0.22962962962962999</v>
      </c>
      <c r="E9927" s="146">
        <v>0.37212438609795701</v>
      </c>
      <c r="F9927" s="147">
        <v>1.0127166703846201E-6</v>
      </c>
      <c r="G9927" s="147">
        <v>2.9792087083530298E-4</v>
      </c>
      <c r="H9927" s="146">
        <v>1</v>
      </c>
      <c r="I9927" s="146">
        <v>0.77037037037037004</v>
      </c>
      <c r="J9927" s="146">
        <v>23</v>
      </c>
      <c r="K9927" s="148">
        <v>28.5</v>
      </c>
      <c r="L9927" s="149"/>
      <c r="M9927" s="149"/>
    </row>
    <row r="9928" spans="1:13">
      <c r="A9928" s="144" t="s">
        <v>282</v>
      </c>
      <c r="B9928" s="145">
        <v>34349334</v>
      </c>
      <c r="C9928" s="140" t="s">
        <v>273</v>
      </c>
      <c r="D9928" s="146">
        <v>0.229583333333333</v>
      </c>
      <c r="E9928" s="146">
        <v>0.37203879922990502</v>
      </c>
      <c r="F9928" s="147">
        <v>3.5195367676274197E-5</v>
      </c>
      <c r="G9928" s="147">
        <v>3.68168484540077E-3</v>
      </c>
      <c r="H9928" s="146">
        <v>1</v>
      </c>
      <c r="I9928" s="146">
        <v>0.77041666666666697</v>
      </c>
      <c r="J9928" s="146">
        <v>50</v>
      </c>
      <c r="K9928" s="148">
        <v>53.5</v>
      </c>
      <c r="L9928" s="149"/>
      <c r="M9928" s="149"/>
    </row>
    <row r="9929" spans="1:13">
      <c r="A9929" s="144" t="s">
        <v>293</v>
      </c>
      <c r="B9929" s="145">
        <v>63008508</v>
      </c>
      <c r="C9929" s="140" t="s">
        <v>273</v>
      </c>
      <c r="D9929" s="146">
        <v>0.22956223628691999</v>
      </c>
      <c r="E9929" s="146">
        <v>0.37199979930313798</v>
      </c>
      <c r="F9929" s="147">
        <v>6.4535910684985597E-4</v>
      </c>
      <c r="G9929" s="147">
        <v>3.4791007339642702E-2</v>
      </c>
      <c r="H9929" s="146">
        <v>1</v>
      </c>
      <c r="I9929" s="146">
        <v>0.77043776371308004</v>
      </c>
      <c r="J9929" s="146">
        <v>69.6666666666667</v>
      </c>
      <c r="K9929" s="148">
        <v>63.5</v>
      </c>
      <c r="L9929" s="149"/>
      <c r="M9929" s="149"/>
    </row>
    <row r="9930" spans="1:13">
      <c r="A9930" s="144" t="s">
        <v>291</v>
      </c>
      <c r="B9930" s="145">
        <v>153504158</v>
      </c>
      <c r="C9930" s="140" t="s">
        <v>273</v>
      </c>
      <c r="D9930" s="146">
        <v>0.22955603646140699</v>
      </c>
      <c r="E9930" s="146">
        <v>0.38944426605194299</v>
      </c>
      <c r="F9930" s="147">
        <v>1.0679631459241799E-2</v>
      </c>
      <c r="G9930" s="147">
        <v>0.45988426155643197</v>
      </c>
      <c r="H9930" s="146">
        <v>0.96032526723063805</v>
      </c>
      <c r="I9930" s="146">
        <v>0.73076923076923095</v>
      </c>
      <c r="J9930" s="146">
        <v>29.6666666666667</v>
      </c>
      <c r="K9930" s="148">
        <v>43.5</v>
      </c>
      <c r="L9930" s="149"/>
      <c r="M9930" s="149"/>
    </row>
    <row r="9931" spans="1:13">
      <c r="A9931" s="144" t="s">
        <v>276</v>
      </c>
      <c r="B9931" s="145">
        <v>46795664</v>
      </c>
      <c r="C9931" s="140" t="s">
        <v>273</v>
      </c>
      <c r="D9931" s="146">
        <v>0.229491331502755</v>
      </c>
      <c r="E9931" s="146">
        <v>0.69933807175434604</v>
      </c>
      <c r="F9931" s="147">
        <v>2.9016973297413799E-4</v>
      </c>
      <c r="G9931" s="147">
        <v>1.8047864942233101E-2</v>
      </c>
      <c r="H9931" s="146">
        <v>0.58740763235145299</v>
      </c>
      <c r="I9931" s="146">
        <v>0.35791630084869802</v>
      </c>
      <c r="J9931" s="146">
        <v>91.3333333333333</v>
      </c>
      <c r="K9931" s="148">
        <v>59</v>
      </c>
      <c r="L9931" s="149"/>
      <c r="M9931" s="149"/>
    </row>
    <row r="9932" spans="1:13">
      <c r="A9932" s="144" t="s">
        <v>279</v>
      </c>
      <c r="B9932" s="145">
        <v>240296261</v>
      </c>
      <c r="C9932" s="140" t="s">
        <v>273</v>
      </c>
      <c r="D9932" s="146">
        <v>0.229487179487179</v>
      </c>
      <c r="E9932" s="146">
        <v>0.37186105811049802</v>
      </c>
      <c r="F9932" s="147">
        <v>1.98481457543926E-4</v>
      </c>
      <c r="G9932" s="147">
        <v>1.3398351358619999E-2</v>
      </c>
      <c r="H9932" s="146">
        <v>1</v>
      </c>
      <c r="I9932" s="146">
        <v>0.770512820512821</v>
      </c>
      <c r="J9932" s="146">
        <v>28.3333333333333</v>
      </c>
      <c r="K9932" s="148">
        <v>39.5</v>
      </c>
      <c r="L9932" s="149"/>
      <c r="M9932" s="149"/>
    </row>
    <row r="9933" spans="1:13">
      <c r="A9933" s="144" t="s">
        <v>285</v>
      </c>
      <c r="B9933" s="145">
        <v>78798810</v>
      </c>
      <c r="C9933" s="140" t="s">
        <v>273</v>
      </c>
      <c r="D9933" s="146">
        <v>0.229437229437229</v>
      </c>
      <c r="E9933" s="146">
        <v>0.37176873370315699</v>
      </c>
      <c r="F9933" s="147">
        <v>2.3163418855657E-4</v>
      </c>
      <c r="G9933" s="147">
        <v>1.51125483313825E-2</v>
      </c>
      <c r="H9933" s="146">
        <v>1</v>
      </c>
      <c r="I9933" s="146">
        <v>0.770562770562771</v>
      </c>
      <c r="J9933" s="146">
        <v>45.6666666666667</v>
      </c>
      <c r="K9933" s="148">
        <v>48</v>
      </c>
      <c r="L9933" s="149"/>
      <c r="M9933" s="149"/>
    </row>
    <row r="9934" spans="1:13">
      <c r="A9934" s="144" t="s">
        <v>291</v>
      </c>
      <c r="B9934" s="145">
        <v>60137383</v>
      </c>
      <c r="C9934" s="140" t="s">
        <v>273</v>
      </c>
      <c r="D9934" s="146">
        <v>0.22941176470588201</v>
      </c>
      <c r="E9934" s="146">
        <v>0.371721668631941</v>
      </c>
      <c r="F9934" s="147">
        <v>7.4619296365035495E-4</v>
      </c>
      <c r="G9934" s="147">
        <v>3.9313033298243899E-2</v>
      </c>
      <c r="H9934" s="146">
        <v>1</v>
      </c>
      <c r="I9934" s="146">
        <v>0.77058823529411802</v>
      </c>
      <c r="J9934" s="146">
        <v>43.6666666666667</v>
      </c>
      <c r="K9934" s="148">
        <v>33</v>
      </c>
      <c r="L9934" s="149"/>
      <c r="M9934" s="149"/>
    </row>
    <row r="9935" spans="1:13">
      <c r="A9935" s="144" t="s">
        <v>283</v>
      </c>
      <c r="B9935" s="145">
        <v>59468371</v>
      </c>
      <c r="C9935" s="140" t="s">
        <v>273</v>
      </c>
      <c r="D9935" s="146">
        <v>0.22941176470588201</v>
      </c>
      <c r="E9935" s="146">
        <v>0.371721668631941</v>
      </c>
      <c r="F9935" s="147">
        <v>7.4619296365035701E-4</v>
      </c>
      <c r="G9935" s="147">
        <v>3.9313033298243899E-2</v>
      </c>
      <c r="H9935" s="146">
        <v>1</v>
      </c>
      <c r="I9935" s="146">
        <v>0.77058823529411802</v>
      </c>
      <c r="J9935" s="146">
        <v>27.3333333333333</v>
      </c>
      <c r="K9935" s="148">
        <v>21</v>
      </c>
      <c r="L9935" s="149"/>
      <c r="M9935" s="149"/>
    </row>
    <row r="9936" spans="1:13">
      <c r="A9936" s="144" t="s">
        <v>295</v>
      </c>
      <c r="B9936" s="145">
        <v>64818350</v>
      </c>
      <c r="C9936" s="140" t="s">
        <v>273</v>
      </c>
      <c r="D9936" s="146">
        <v>0.229395604395604</v>
      </c>
      <c r="E9936" s="146">
        <v>0.37169180121002698</v>
      </c>
      <c r="F9936" s="147">
        <v>5.9122731729686505E-4</v>
      </c>
      <c r="G9936" s="147">
        <v>3.2304440151091199E-2</v>
      </c>
      <c r="H9936" s="146">
        <v>1</v>
      </c>
      <c r="I9936" s="146">
        <v>0.77060439560439598</v>
      </c>
      <c r="J9936" s="146">
        <v>63.3333333333333</v>
      </c>
      <c r="K9936" s="148">
        <v>73.5</v>
      </c>
      <c r="L9936" s="149"/>
      <c r="M9936" s="149"/>
    </row>
    <row r="9937" spans="1:13">
      <c r="A9937" s="144" t="s">
        <v>290</v>
      </c>
      <c r="B9937" s="145">
        <v>1647081</v>
      </c>
      <c r="C9937" s="140" t="s">
        <v>273</v>
      </c>
      <c r="D9937" s="146">
        <v>0.22938689217759001</v>
      </c>
      <c r="E9937" s="146">
        <v>0.37167569957947599</v>
      </c>
      <c r="F9937" s="147">
        <v>3.6560448326828202E-6</v>
      </c>
      <c r="G9937" s="147">
        <v>7.3175867766074295E-4</v>
      </c>
      <c r="H9937" s="146">
        <v>1</v>
      </c>
      <c r="I9937" s="146">
        <v>0.77061310782240999</v>
      </c>
      <c r="J9937" s="146">
        <v>21.3333333333333</v>
      </c>
      <c r="K9937" s="148">
        <v>32.5</v>
      </c>
      <c r="L9937" s="149"/>
      <c r="M9937" s="149"/>
    </row>
    <row r="9938" spans="1:13">
      <c r="A9938" s="144" t="s">
        <v>279</v>
      </c>
      <c r="B9938" s="145">
        <v>70706341</v>
      </c>
      <c r="C9938" s="140" t="s">
        <v>273</v>
      </c>
      <c r="D9938" s="146">
        <v>0.22932330827067701</v>
      </c>
      <c r="E9938" s="146">
        <v>0.37155819136638102</v>
      </c>
      <c r="F9938" s="147">
        <v>4.11652113917376E-5</v>
      </c>
      <c r="G9938" s="147">
        <v>4.1076858988611199E-3</v>
      </c>
      <c r="H9938" s="146">
        <v>1</v>
      </c>
      <c r="I9938" s="146">
        <v>0.77067669172932296</v>
      </c>
      <c r="J9938" s="146">
        <v>19.6666666666667</v>
      </c>
      <c r="K9938" s="148">
        <v>34</v>
      </c>
      <c r="L9938" s="149"/>
      <c r="M9938" s="149"/>
    </row>
    <row r="9939" spans="1:13">
      <c r="A9939" s="144" t="s">
        <v>281</v>
      </c>
      <c r="B9939" s="145">
        <v>87710967</v>
      </c>
      <c r="C9939" s="140" t="s">
        <v>273</v>
      </c>
      <c r="D9939" s="146">
        <v>0.22930283224400899</v>
      </c>
      <c r="E9939" s="146">
        <v>0.37152035204692102</v>
      </c>
      <c r="F9939" s="147">
        <v>2.8962348578816298E-4</v>
      </c>
      <c r="G9939" s="147">
        <v>1.80215013074921E-2</v>
      </c>
      <c r="H9939" s="146">
        <v>1</v>
      </c>
      <c r="I9939" s="146">
        <v>0.77069716775599095</v>
      </c>
      <c r="J9939" s="146">
        <v>34.3333333333333</v>
      </c>
      <c r="K9939" s="148">
        <v>30.5</v>
      </c>
      <c r="L9939" s="149"/>
      <c r="M9939" s="149"/>
    </row>
    <row r="9940" spans="1:13">
      <c r="A9940" s="144" t="s">
        <v>295</v>
      </c>
      <c r="B9940" s="145">
        <v>100774192</v>
      </c>
      <c r="C9940" s="140" t="s">
        <v>273</v>
      </c>
      <c r="D9940" s="146">
        <v>0.22926267281106</v>
      </c>
      <c r="E9940" s="146">
        <v>0.37144614103779999</v>
      </c>
      <c r="F9940" s="147">
        <v>4.94700278034647E-4</v>
      </c>
      <c r="G9940" s="147">
        <v>2.78597914359409E-2</v>
      </c>
      <c r="H9940" s="146">
        <v>1</v>
      </c>
      <c r="I9940" s="146">
        <v>0.77073732718893995</v>
      </c>
      <c r="J9940" s="146">
        <v>26</v>
      </c>
      <c r="K9940" s="148">
        <v>22.5</v>
      </c>
      <c r="L9940" s="149"/>
      <c r="M9940" s="149"/>
    </row>
    <row r="9941" spans="1:13">
      <c r="A9941" s="144" t="s">
        <v>282</v>
      </c>
      <c r="B9941" s="145">
        <v>3001701</v>
      </c>
      <c r="C9941" s="140" t="s">
        <v>273</v>
      </c>
      <c r="D9941" s="146">
        <v>0.22925685425685399</v>
      </c>
      <c r="E9941" s="146">
        <v>0.37143538919114799</v>
      </c>
      <c r="F9941" s="147">
        <v>5.5659850878631295E-7</v>
      </c>
      <c r="G9941" s="147">
        <v>1.9753359094963301E-4</v>
      </c>
      <c r="H9941" s="146">
        <v>1</v>
      </c>
      <c r="I9941" s="146">
        <v>0.77074314574314595</v>
      </c>
      <c r="J9941" s="146">
        <v>18.3333333333333</v>
      </c>
      <c r="K9941" s="148">
        <v>53.5</v>
      </c>
      <c r="L9941" s="149"/>
      <c r="M9941" s="149"/>
    </row>
    <row r="9942" spans="1:13">
      <c r="A9942" s="144" t="s">
        <v>280</v>
      </c>
      <c r="B9942" s="145">
        <v>9071353</v>
      </c>
      <c r="C9942" s="140" t="s">
        <v>273</v>
      </c>
      <c r="D9942" s="146">
        <v>0.22916666666666699</v>
      </c>
      <c r="E9942" s="146">
        <v>0.37126874581376401</v>
      </c>
      <c r="F9942" s="147">
        <v>3.1766876835786601E-7</v>
      </c>
      <c r="G9942" s="147">
        <v>1.33800790479398E-4</v>
      </c>
      <c r="H9942" s="146">
        <v>1</v>
      </c>
      <c r="I9942" s="146">
        <v>0.77083333333333304</v>
      </c>
      <c r="J9942" s="146">
        <v>20.6666666666667</v>
      </c>
      <c r="K9942" s="148">
        <v>30</v>
      </c>
      <c r="L9942" s="149"/>
      <c r="M9942" s="149"/>
    </row>
    <row r="9943" spans="1:13">
      <c r="A9943" s="144" t="s">
        <v>294</v>
      </c>
      <c r="B9943" s="145">
        <v>125503080</v>
      </c>
      <c r="C9943" s="140" t="s">
        <v>273</v>
      </c>
      <c r="D9943" s="146">
        <v>0.22916666666666699</v>
      </c>
      <c r="E9943" s="146">
        <v>0.37126874581376401</v>
      </c>
      <c r="F9943" s="147">
        <v>8.30118807406865E-5</v>
      </c>
      <c r="G9943" s="147">
        <v>6.8947441851760502E-3</v>
      </c>
      <c r="H9943" s="146">
        <v>1</v>
      </c>
      <c r="I9943" s="146">
        <v>0.77083333333333304</v>
      </c>
      <c r="J9943" s="146">
        <v>30</v>
      </c>
      <c r="K9943" s="148">
        <v>15.5</v>
      </c>
      <c r="L9943" s="149"/>
      <c r="M9943" s="149"/>
    </row>
    <row r="9944" spans="1:13">
      <c r="A9944" s="144" t="s">
        <v>274</v>
      </c>
      <c r="B9944" s="145">
        <v>122121577</v>
      </c>
      <c r="C9944" s="140" t="s">
        <v>273</v>
      </c>
      <c r="D9944" s="146">
        <v>0.22916666666666699</v>
      </c>
      <c r="E9944" s="146">
        <v>0.37126874581376401</v>
      </c>
      <c r="F9944" s="147">
        <v>8.30118807406865E-5</v>
      </c>
      <c r="G9944" s="147">
        <v>6.8947441851760502E-3</v>
      </c>
      <c r="H9944" s="146">
        <v>1</v>
      </c>
      <c r="I9944" s="146">
        <v>0.77083333333333304</v>
      </c>
      <c r="J9944" s="146">
        <v>29.6666666666667</v>
      </c>
      <c r="K9944" s="148">
        <v>34.5</v>
      </c>
      <c r="L9944" s="149"/>
      <c r="M9944" s="149"/>
    </row>
    <row r="9945" spans="1:13">
      <c r="A9945" s="144" t="s">
        <v>286</v>
      </c>
      <c r="B9945" s="145">
        <v>3024942</v>
      </c>
      <c r="C9945" s="140" t="s">
        <v>273</v>
      </c>
      <c r="D9945" s="146">
        <v>0.22916666666666699</v>
      </c>
      <c r="E9945" s="146">
        <v>0.37126874581376401</v>
      </c>
      <c r="F9945" s="147">
        <v>8.3011880740686405E-5</v>
      </c>
      <c r="G9945" s="147">
        <v>6.8947441851760502E-3</v>
      </c>
      <c r="H9945" s="146">
        <v>1</v>
      </c>
      <c r="I9945" s="146">
        <v>0.77083333333333304</v>
      </c>
      <c r="J9945" s="146">
        <v>12.6666666666667</v>
      </c>
      <c r="K9945" s="148">
        <v>14</v>
      </c>
      <c r="L9945" s="149"/>
      <c r="M9945" s="149"/>
    </row>
    <row r="9946" spans="1:13">
      <c r="A9946" s="144" t="s">
        <v>282</v>
      </c>
      <c r="B9946" s="145">
        <v>101874127</v>
      </c>
      <c r="C9946" s="140" t="s">
        <v>273</v>
      </c>
      <c r="D9946" s="146">
        <v>0.22916666666666699</v>
      </c>
      <c r="E9946" s="146">
        <v>0.37126874581376401</v>
      </c>
      <c r="F9946" s="147">
        <v>3.3806094664113999E-4</v>
      </c>
      <c r="G9946" s="147">
        <v>2.04374470325718E-2</v>
      </c>
      <c r="H9946" s="146">
        <v>1</v>
      </c>
      <c r="I9946" s="146">
        <v>0.77083333333333304</v>
      </c>
      <c r="J9946" s="146">
        <v>59</v>
      </c>
      <c r="K9946" s="148">
        <v>20</v>
      </c>
      <c r="L9946" s="149"/>
      <c r="M9946" s="149"/>
    </row>
    <row r="9947" spans="1:13">
      <c r="A9947" s="144" t="s">
        <v>285</v>
      </c>
      <c r="B9947" s="145">
        <v>59309032</v>
      </c>
      <c r="C9947" s="140" t="s">
        <v>273</v>
      </c>
      <c r="D9947" s="146">
        <v>0.22916666666666699</v>
      </c>
      <c r="E9947" s="146">
        <v>0.37126874581376401</v>
      </c>
      <c r="F9947" s="147">
        <v>3.1766876835786299E-7</v>
      </c>
      <c r="G9947" s="147">
        <v>1.33800790479398E-4</v>
      </c>
      <c r="H9947" s="146">
        <v>1</v>
      </c>
      <c r="I9947" s="146">
        <v>0.77083333333333304</v>
      </c>
      <c r="J9947" s="146">
        <v>31</v>
      </c>
      <c r="K9947" s="148">
        <v>30</v>
      </c>
      <c r="L9947" s="149"/>
      <c r="M9947" s="149"/>
    </row>
    <row r="9948" spans="1:13">
      <c r="A9948" s="144" t="s">
        <v>285</v>
      </c>
      <c r="B9948" s="145">
        <v>80709466</v>
      </c>
      <c r="C9948" s="140" t="s">
        <v>273</v>
      </c>
      <c r="D9948" s="146">
        <v>0.22916666666666699</v>
      </c>
      <c r="E9948" s="146">
        <v>0.37126874581376401</v>
      </c>
      <c r="F9948" s="147">
        <v>3.1766876835786601E-7</v>
      </c>
      <c r="G9948" s="147">
        <v>1.33800790479398E-4</v>
      </c>
      <c r="H9948" s="146">
        <v>1</v>
      </c>
      <c r="I9948" s="146">
        <v>0.77083333333333304</v>
      </c>
      <c r="J9948" s="146">
        <v>21</v>
      </c>
      <c r="K9948" s="148">
        <v>24</v>
      </c>
      <c r="L9948" s="149"/>
      <c r="M9948" s="149"/>
    </row>
    <row r="9949" spans="1:13">
      <c r="A9949" s="144" t="s">
        <v>288</v>
      </c>
      <c r="B9949" s="145">
        <v>40432028</v>
      </c>
      <c r="C9949" s="140" t="s">
        <v>273</v>
      </c>
      <c r="D9949" s="146">
        <v>0.22916666666666699</v>
      </c>
      <c r="E9949" s="146">
        <v>0.37126874581376401</v>
      </c>
      <c r="F9949" s="147">
        <v>8.30118807406865E-5</v>
      </c>
      <c r="G9949" s="147">
        <v>6.8947441851760502E-3</v>
      </c>
      <c r="H9949" s="146">
        <v>1</v>
      </c>
      <c r="I9949" s="146">
        <v>0.77083333333333304</v>
      </c>
      <c r="J9949" s="146">
        <v>30</v>
      </c>
      <c r="K9949" s="148">
        <v>47.5</v>
      </c>
      <c r="L9949" s="149"/>
      <c r="M9949" s="149"/>
    </row>
    <row r="9950" spans="1:13">
      <c r="A9950" s="144" t="s">
        <v>282</v>
      </c>
      <c r="B9950" s="145">
        <v>34269851</v>
      </c>
      <c r="C9950" s="140" t="s">
        <v>273</v>
      </c>
      <c r="D9950" s="146">
        <v>0.229142998248689</v>
      </c>
      <c r="E9950" s="146">
        <v>0.80884166983699801</v>
      </c>
      <c r="F9950" s="147">
        <v>4.7552704357809103E-2</v>
      </c>
      <c r="G9950" s="147">
        <v>0.99999999999995104</v>
      </c>
      <c r="H9950" s="146">
        <v>0.52393372393372395</v>
      </c>
      <c r="I9950" s="146">
        <v>0.294790725685035</v>
      </c>
      <c r="J9950" s="146">
        <v>80.6666666666667</v>
      </c>
      <c r="K9950" s="148">
        <v>61</v>
      </c>
      <c r="L9950" s="149"/>
      <c r="M9950" s="149"/>
    </row>
    <row r="9951" spans="1:13">
      <c r="A9951" s="144" t="s">
        <v>280</v>
      </c>
      <c r="B9951" s="145">
        <v>6471605</v>
      </c>
      <c r="C9951" s="140" t="s">
        <v>273</v>
      </c>
      <c r="D9951" s="146">
        <v>0.229118631971893</v>
      </c>
      <c r="E9951" s="146">
        <v>0.64373321147152196</v>
      </c>
      <c r="F9951" s="147">
        <v>3.7709131334834098E-2</v>
      </c>
      <c r="G9951" s="147">
        <v>0.99999999999995104</v>
      </c>
      <c r="H9951" s="146">
        <v>0.62653711023276204</v>
      </c>
      <c r="I9951" s="146">
        <v>0.39741847826087001</v>
      </c>
      <c r="J9951" s="146">
        <v>75.3333333333333</v>
      </c>
      <c r="K9951" s="148">
        <v>55</v>
      </c>
      <c r="L9951" s="149"/>
      <c r="M9951" s="149"/>
    </row>
    <row r="9952" spans="1:13">
      <c r="A9952" s="144" t="s">
        <v>278</v>
      </c>
      <c r="B9952" s="145">
        <v>24317111</v>
      </c>
      <c r="C9952" s="140" t="s">
        <v>273</v>
      </c>
      <c r="D9952" s="146">
        <v>0.22910216718266299</v>
      </c>
      <c r="E9952" s="146">
        <v>0.37114957922762898</v>
      </c>
      <c r="F9952" s="147">
        <v>1.65627930596834E-4</v>
      </c>
      <c r="G9952" s="147">
        <v>1.16483092311434E-2</v>
      </c>
      <c r="H9952" s="146">
        <v>1</v>
      </c>
      <c r="I9952" s="146">
        <v>0.77089783281733704</v>
      </c>
      <c r="J9952" s="146">
        <v>54</v>
      </c>
      <c r="K9952" s="148">
        <v>18</v>
      </c>
      <c r="L9952" s="149"/>
      <c r="M9952" s="149"/>
    </row>
    <row r="9953" spans="1:13">
      <c r="A9953" s="144" t="s">
        <v>294</v>
      </c>
      <c r="B9953" s="145">
        <v>142751124</v>
      </c>
      <c r="C9953" s="140" t="s">
        <v>273</v>
      </c>
      <c r="D9953" s="146">
        <v>0.229096989966555</v>
      </c>
      <c r="E9953" s="146">
        <v>0.37114001444344003</v>
      </c>
      <c r="F9953" s="147">
        <v>2.4962776418562902E-5</v>
      </c>
      <c r="G9953" s="147">
        <v>2.8616576020194001E-3</v>
      </c>
      <c r="H9953" s="146">
        <v>1</v>
      </c>
      <c r="I9953" s="146">
        <v>0.77090301003344497</v>
      </c>
      <c r="J9953" s="146">
        <v>42.6666666666667</v>
      </c>
      <c r="K9953" s="148">
        <v>65.5</v>
      </c>
      <c r="L9953" s="149"/>
      <c r="M9953" s="149"/>
    </row>
    <row r="9954" spans="1:13">
      <c r="A9954" s="144" t="s">
        <v>289</v>
      </c>
      <c r="B9954" s="145">
        <v>101060527</v>
      </c>
      <c r="C9954" s="140" t="s">
        <v>273</v>
      </c>
      <c r="D9954" s="146">
        <v>0.229059829059829</v>
      </c>
      <c r="E9954" s="146">
        <v>0.371071362409085</v>
      </c>
      <c r="F9954" s="147">
        <v>1.1121894185426699E-5</v>
      </c>
      <c r="G9954" s="147">
        <v>1.59923553172689E-3</v>
      </c>
      <c r="H9954" s="146">
        <v>1</v>
      </c>
      <c r="I9954" s="146">
        <v>0.77094017094017098</v>
      </c>
      <c r="J9954" s="146">
        <v>28.3333333333333</v>
      </c>
      <c r="K9954" s="148">
        <v>55</v>
      </c>
      <c r="L9954" s="149"/>
      <c r="M9954" s="149"/>
    </row>
    <row r="9955" spans="1:13">
      <c r="A9955" s="144" t="s">
        <v>289</v>
      </c>
      <c r="B9955" s="145">
        <v>1193515</v>
      </c>
      <c r="C9955" s="140" t="s">
        <v>273</v>
      </c>
      <c r="D9955" s="146">
        <v>0.22904097536450499</v>
      </c>
      <c r="E9955" s="146">
        <v>0.42408516255301598</v>
      </c>
      <c r="F9955" s="147">
        <v>2.5335434246850801E-2</v>
      </c>
      <c r="G9955" s="147">
        <v>0.99999999999995104</v>
      </c>
      <c r="H9955" s="146">
        <v>0.88929738562091498</v>
      </c>
      <c r="I9955" s="146">
        <v>0.66025641025641002</v>
      </c>
      <c r="J9955" s="146">
        <v>34</v>
      </c>
      <c r="K9955" s="148">
        <v>26.5</v>
      </c>
      <c r="L9955" s="149"/>
      <c r="M9955" s="149"/>
    </row>
    <row r="9956" spans="1:13">
      <c r="A9956" s="144" t="s">
        <v>275</v>
      </c>
      <c r="B9956" s="145">
        <v>25170887</v>
      </c>
      <c r="C9956" s="140" t="s">
        <v>273</v>
      </c>
      <c r="D9956" s="146">
        <v>0.22901603633667</v>
      </c>
      <c r="E9956" s="146">
        <v>4.5790355112827301</v>
      </c>
      <c r="F9956" s="147">
        <v>6.2044294909076505E-7</v>
      </c>
      <c r="G9956" s="147">
        <v>2.12976262144404E-4</v>
      </c>
      <c r="H9956" s="146">
        <v>0.22901603633667</v>
      </c>
      <c r="I9956" s="146">
        <v>0</v>
      </c>
      <c r="J9956" s="146">
        <v>61.3333333333333</v>
      </c>
      <c r="K9956" s="148">
        <v>30.5</v>
      </c>
      <c r="L9956" s="149"/>
      <c r="M9956" s="149"/>
    </row>
    <row r="9957" spans="1:13">
      <c r="A9957" s="144" t="s">
        <v>284</v>
      </c>
      <c r="B9957" s="145">
        <v>79469522</v>
      </c>
      <c r="C9957" s="140" t="s">
        <v>273</v>
      </c>
      <c r="D9957" s="146">
        <v>0.22899159663865601</v>
      </c>
      <c r="E9957" s="146">
        <v>0.37094531654901403</v>
      </c>
      <c r="F9957" s="147">
        <v>2.2251017418935901E-3</v>
      </c>
      <c r="G9957" s="147">
        <v>0.103048941960953</v>
      </c>
      <c r="H9957" s="146">
        <v>1</v>
      </c>
      <c r="I9957" s="146">
        <v>0.77100840336134402</v>
      </c>
      <c r="J9957" s="146">
        <v>25</v>
      </c>
      <c r="K9957" s="148">
        <v>31</v>
      </c>
      <c r="L9957" s="149"/>
      <c r="M9957" s="149"/>
    </row>
    <row r="9958" spans="1:13">
      <c r="A9958" s="144" t="s">
        <v>276</v>
      </c>
      <c r="B9958" s="145">
        <v>4064215</v>
      </c>
      <c r="C9958" s="140" t="s">
        <v>273</v>
      </c>
      <c r="D9958" s="146">
        <v>0.228971704623879</v>
      </c>
      <c r="E9958" s="146">
        <v>4.5787679013132596</v>
      </c>
      <c r="F9958" s="147">
        <v>2.2960791842873999E-5</v>
      </c>
      <c r="G9958" s="147">
        <v>2.6848401447357099E-3</v>
      </c>
      <c r="H9958" s="146">
        <v>0.228971704623879</v>
      </c>
      <c r="I9958" s="146">
        <v>0</v>
      </c>
      <c r="J9958" s="146">
        <v>54.3333333333333</v>
      </c>
      <c r="K9958" s="148">
        <v>48</v>
      </c>
      <c r="L9958" s="149"/>
      <c r="M9958" s="149"/>
    </row>
    <row r="9959" spans="1:13">
      <c r="A9959" s="144" t="s">
        <v>295</v>
      </c>
      <c r="B9959" s="145">
        <v>21091878</v>
      </c>
      <c r="C9959" s="140" t="s">
        <v>273</v>
      </c>
      <c r="D9959" s="146">
        <v>0.22896489104116199</v>
      </c>
      <c r="E9959" s="146">
        <v>0.37089598625473302</v>
      </c>
      <c r="F9959" s="147">
        <v>1.0411375366339401E-4</v>
      </c>
      <c r="G9959" s="147">
        <v>8.1851752742435405E-3</v>
      </c>
      <c r="H9959" s="146">
        <v>1</v>
      </c>
      <c r="I9959" s="146">
        <v>0.77103510895883798</v>
      </c>
      <c r="J9959" s="146">
        <v>26</v>
      </c>
      <c r="K9959" s="148">
        <v>57.5</v>
      </c>
      <c r="L9959" s="149"/>
      <c r="M9959" s="149"/>
    </row>
    <row r="9960" spans="1:13">
      <c r="A9960" s="144" t="s">
        <v>291</v>
      </c>
      <c r="B9960" s="145">
        <v>2274118</v>
      </c>
      <c r="C9960" s="140" t="s">
        <v>273</v>
      </c>
      <c r="D9960" s="146">
        <v>0.228956228956229</v>
      </c>
      <c r="E9960" s="146">
        <v>0.37087998610629302</v>
      </c>
      <c r="F9960" s="147">
        <v>3.8013737326080601E-6</v>
      </c>
      <c r="G9960" s="147">
        <v>7.5102152838832305E-4</v>
      </c>
      <c r="H9960" s="146">
        <v>1</v>
      </c>
      <c r="I9960" s="146">
        <v>0.77104377104377098</v>
      </c>
      <c r="J9960" s="146">
        <v>22.6666666666667</v>
      </c>
      <c r="K9960" s="148">
        <v>30</v>
      </c>
      <c r="L9960" s="149"/>
      <c r="M9960" s="149"/>
    </row>
    <row r="9961" spans="1:13">
      <c r="A9961" s="144" t="s">
        <v>292</v>
      </c>
      <c r="B9961" s="145">
        <v>102491676</v>
      </c>
      <c r="C9961" s="140" t="s">
        <v>273</v>
      </c>
      <c r="D9961" s="146">
        <v>0.22894736842105301</v>
      </c>
      <c r="E9961" s="146">
        <v>0.37086361957457697</v>
      </c>
      <c r="F9961" s="147">
        <v>2.0382451258520299E-5</v>
      </c>
      <c r="G9961" s="147">
        <v>2.4709055454716902E-3</v>
      </c>
      <c r="H9961" s="146">
        <v>1</v>
      </c>
      <c r="I9961" s="146">
        <v>0.77105263157894699</v>
      </c>
      <c r="J9961" s="146">
        <v>26.3333333333333</v>
      </c>
      <c r="K9961" s="148">
        <v>59</v>
      </c>
      <c r="L9961" s="149"/>
      <c r="M9961" s="149"/>
    </row>
    <row r="9962" spans="1:13">
      <c r="A9962" s="144" t="s">
        <v>286</v>
      </c>
      <c r="B9962" s="145">
        <v>57759990</v>
      </c>
      <c r="C9962" s="140" t="s">
        <v>273</v>
      </c>
      <c r="D9962" s="146">
        <v>0.22890192245030899</v>
      </c>
      <c r="E9962" s="146">
        <v>0.37077967802366901</v>
      </c>
      <c r="F9962" s="147">
        <v>5.0412768399387905E-4</v>
      </c>
      <c r="G9962" s="147">
        <v>2.8287798405772901E-2</v>
      </c>
      <c r="H9962" s="146">
        <v>1</v>
      </c>
      <c r="I9962" s="146">
        <v>0.77109807754969095</v>
      </c>
      <c r="J9962" s="146">
        <v>49</v>
      </c>
      <c r="K9962" s="148">
        <v>65</v>
      </c>
      <c r="L9962" s="149"/>
      <c r="M9962" s="149"/>
    </row>
    <row r="9963" spans="1:13">
      <c r="A9963" s="144" t="s">
        <v>280</v>
      </c>
      <c r="B9963" s="145">
        <v>92229380</v>
      </c>
      <c r="C9963" s="140" t="s">
        <v>273</v>
      </c>
      <c r="D9963" s="146">
        <v>0.22888608305274999</v>
      </c>
      <c r="E9963" s="146">
        <v>0.4483047735572</v>
      </c>
      <c r="F9963" s="147">
        <v>9.3660427465065092E-3</v>
      </c>
      <c r="G9963" s="147">
        <v>0.40476868925231602</v>
      </c>
      <c r="H9963" s="146">
        <v>0.84694163860830496</v>
      </c>
      <c r="I9963" s="146">
        <v>0.61805555555555602</v>
      </c>
      <c r="J9963" s="146">
        <v>59.3333333333333</v>
      </c>
      <c r="K9963" s="148">
        <v>17</v>
      </c>
      <c r="L9963" s="149"/>
      <c r="M9963" s="149"/>
    </row>
    <row r="9964" spans="1:13">
      <c r="A9964" s="144" t="s">
        <v>286</v>
      </c>
      <c r="B9964" s="145">
        <v>71806017</v>
      </c>
      <c r="C9964" s="140" t="s">
        <v>273</v>
      </c>
      <c r="D9964" s="146">
        <v>0.22877112044320899</v>
      </c>
      <c r="E9964" s="146">
        <v>4.5775564469300498</v>
      </c>
      <c r="F9964" s="147">
        <v>1.2800266085171801E-3</v>
      </c>
      <c r="G9964" s="147">
        <v>6.2754063549519901E-2</v>
      </c>
      <c r="H9964" s="146">
        <v>0.22877112044320899</v>
      </c>
      <c r="I9964" s="146">
        <v>0</v>
      </c>
      <c r="J9964" s="146">
        <v>34.6666666666667</v>
      </c>
      <c r="K9964" s="148">
        <v>51.5</v>
      </c>
      <c r="L9964" s="149"/>
      <c r="M9964" s="149"/>
    </row>
    <row r="9965" spans="1:13">
      <c r="A9965" s="144" t="s">
        <v>280</v>
      </c>
      <c r="B9965" s="145">
        <v>28530759</v>
      </c>
      <c r="C9965" s="140" t="s">
        <v>273</v>
      </c>
      <c r="D9965" s="146">
        <v>0.22875494071146199</v>
      </c>
      <c r="E9965" s="146">
        <v>0.37050822699430003</v>
      </c>
      <c r="F9965" s="147">
        <v>3.05948382177811E-3</v>
      </c>
      <c r="G9965" s="147">
        <v>0.13813405887324101</v>
      </c>
      <c r="H9965" s="146">
        <v>1</v>
      </c>
      <c r="I9965" s="146">
        <v>0.77124505928853804</v>
      </c>
      <c r="J9965" s="146">
        <v>49</v>
      </c>
      <c r="K9965" s="148">
        <v>33.5</v>
      </c>
      <c r="L9965" s="149"/>
      <c r="M9965" s="149"/>
    </row>
    <row r="9966" spans="1:13">
      <c r="A9966" s="144" t="s">
        <v>282</v>
      </c>
      <c r="B9966" s="145">
        <v>51993860</v>
      </c>
      <c r="C9966" s="140" t="s">
        <v>273</v>
      </c>
      <c r="D9966" s="146">
        <v>0.228726287262873</v>
      </c>
      <c r="E9966" s="146">
        <v>0.37045531474910998</v>
      </c>
      <c r="F9966" s="147">
        <v>3.4781949623536298E-5</v>
      </c>
      <c r="G9966" s="147">
        <v>3.6517327441621698E-3</v>
      </c>
      <c r="H9966" s="146">
        <v>1</v>
      </c>
      <c r="I9966" s="146">
        <v>0.77127371273712697</v>
      </c>
      <c r="J9966" s="146">
        <v>17.3333333333333</v>
      </c>
      <c r="K9966" s="148">
        <v>43</v>
      </c>
      <c r="L9966" s="149"/>
      <c r="M9966" s="149"/>
    </row>
    <row r="9967" spans="1:13">
      <c r="A9967" s="144" t="s">
        <v>287</v>
      </c>
      <c r="B9967" s="145">
        <v>68230449</v>
      </c>
      <c r="C9967" s="140" t="s">
        <v>273</v>
      </c>
      <c r="D9967" s="146">
        <v>0.22863886295258801</v>
      </c>
      <c r="E9967" s="146">
        <v>0.59784657559474297</v>
      </c>
      <c r="F9967" s="147">
        <v>3.1938536005840103E-2</v>
      </c>
      <c r="G9967" s="147">
        <v>0.99999999999995104</v>
      </c>
      <c r="H9967" s="146">
        <v>0.663932980599647</v>
      </c>
      <c r="I9967" s="146">
        <v>0.435294117647059</v>
      </c>
      <c r="J9967" s="146">
        <v>38.3333333333333</v>
      </c>
      <c r="K9967" s="148">
        <v>16</v>
      </c>
      <c r="L9967" s="149"/>
      <c r="M9967" s="149"/>
    </row>
    <row r="9968" spans="1:13">
      <c r="A9968" s="144" t="s">
        <v>293</v>
      </c>
      <c r="B9968" s="145">
        <v>147159985</v>
      </c>
      <c r="C9968" s="140" t="s">
        <v>273</v>
      </c>
      <c r="D9968" s="146">
        <v>0.22863247863247901</v>
      </c>
      <c r="E9968" s="146">
        <v>0.37028209873116402</v>
      </c>
      <c r="F9968" s="147">
        <v>5.6362610713794796E-3</v>
      </c>
      <c r="G9968" s="147">
        <v>0.24720754371839501</v>
      </c>
      <c r="H9968" s="146">
        <v>1</v>
      </c>
      <c r="I9968" s="146">
        <v>0.77136752136752096</v>
      </c>
      <c r="J9968" s="146">
        <v>33</v>
      </c>
      <c r="K9968" s="148">
        <v>48</v>
      </c>
      <c r="L9968" s="149"/>
      <c r="M9968" s="149"/>
    </row>
    <row r="9969" spans="1:13">
      <c r="A9969" s="144" t="s">
        <v>294</v>
      </c>
      <c r="B9969" s="145">
        <v>141085276</v>
      </c>
      <c r="C9969" s="140" t="s">
        <v>273</v>
      </c>
      <c r="D9969" s="146">
        <v>0.22863247863247901</v>
      </c>
      <c r="E9969" s="146">
        <v>0.37028209873116502</v>
      </c>
      <c r="F9969" s="147">
        <v>1.3465740440809999E-4</v>
      </c>
      <c r="G9969" s="147">
        <v>9.9517005138344706E-3</v>
      </c>
      <c r="H9969" s="146">
        <v>1</v>
      </c>
      <c r="I9969" s="146">
        <v>0.77136752136752096</v>
      </c>
      <c r="J9969" s="146">
        <v>35.3333333333333</v>
      </c>
      <c r="K9969" s="148">
        <v>44.5</v>
      </c>
      <c r="L9969" s="149"/>
      <c r="M9969" s="149"/>
    </row>
    <row r="9970" spans="1:13">
      <c r="A9970" s="144" t="s">
        <v>286</v>
      </c>
      <c r="B9970" s="145">
        <v>10258155</v>
      </c>
      <c r="C9970" s="140" t="s">
        <v>273</v>
      </c>
      <c r="D9970" s="146">
        <v>0.22863247863247901</v>
      </c>
      <c r="E9970" s="146">
        <v>0.37028209873116502</v>
      </c>
      <c r="F9970" s="147">
        <v>1.3465740440809999E-4</v>
      </c>
      <c r="G9970" s="147">
        <v>9.9517005138344706E-3</v>
      </c>
      <c r="H9970" s="146">
        <v>1</v>
      </c>
      <c r="I9970" s="146">
        <v>0.77136752136752096</v>
      </c>
      <c r="J9970" s="146">
        <v>39.3333333333333</v>
      </c>
      <c r="K9970" s="148">
        <v>22</v>
      </c>
      <c r="L9970" s="149"/>
      <c r="M9970" s="149"/>
    </row>
    <row r="9971" spans="1:13">
      <c r="A9971" s="144" t="s">
        <v>282</v>
      </c>
      <c r="B9971" s="145">
        <v>29783556</v>
      </c>
      <c r="C9971" s="140" t="s">
        <v>273</v>
      </c>
      <c r="D9971" s="146">
        <v>0.228630100688924</v>
      </c>
      <c r="E9971" s="146">
        <v>4.5767041302744396</v>
      </c>
      <c r="F9971" s="147">
        <v>9.6253945610332199E-5</v>
      </c>
      <c r="G9971" s="147">
        <v>7.7108207204099099E-3</v>
      </c>
      <c r="H9971" s="146">
        <v>0.228630100688924</v>
      </c>
      <c r="I9971" s="146">
        <v>0</v>
      </c>
      <c r="J9971" s="146">
        <v>31.3333333333333</v>
      </c>
      <c r="K9971" s="148">
        <v>26.5</v>
      </c>
      <c r="L9971" s="149"/>
      <c r="M9971" s="149"/>
    </row>
    <row r="9972" spans="1:13">
      <c r="A9972" s="144" t="s">
        <v>293</v>
      </c>
      <c r="B9972" s="145">
        <v>46437550</v>
      </c>
      <c r="C9972" s="140" t="s">
        <v>273</v>
      </c>
      <c r="D9972" s="146">
        <v>0.228602383531961</v>
      </c>
      <c r="E9972" s="146">
        <v>0.37022653305309</v>
      </c>
      <c r="F9972" s="147">
        <v>4.1169134393885298E-4</v>
      </c>
      <c r="G9972" s="147">
        <v>2.3974661241928E-2</v>
      </c>
      <c r="H9972" s="146">
        <v>1</v>
      </c>
      <c r="I9972" s="146">
        <v>0.77139761646803895</v>
      </c>
      <c r="J9972" s="146">
        <v>40</v>
      </c>
      <c r="K9972" s="148">
        <v>68</v>
      </c>
      <c r="L9972" s="149"/>
      <c r="M9972" s="149"/>
    </row>
    <row r="9973" spans="1:13">
      <c r="A9973" s="144" t="s">
        <v>280</v>
      </c>
      <c r="B9973" s="145">
        <v>230114609</v>
      </c>
      <c r="C9973" s="140" t="s">
        <v>273</v>
      </c>
      <c r="D9973" s="146">
        <v>0.22857142857142901</v>
      </c>
      <c r="E9973" s="146">
        <v>0.37016938201684202</v>
      </c>
      <c r="F9973" s="147">
        <v>9.0865322907794698E-7</v>
      </c>
      <c r="G9973" s="147">
        <v>2.7753973019919499E-4</v>
      </c>
      <c r="H9973" s="146">
        <v>1</v>
      </c>
      <c r="I9973" s="146">
        <v>0.77142857142857102</v>
      </c>
      <c r="J9973" s="146">
        <v>60.6666666666667</v>
      </c>
      <c r="K9973" s="148">
        <v>52.5</v>
      </c>
      <c r="L9973" s="149"/>
      <c r="M9973" s="149"/>
    </row>
    <row r="9974" spans="1:13">
      <c r="A9974" s="144" t="s">
        <v>272</v>
      </c>
      <c r="B9974" s="145">
        <v>75205087</v>
      </c>
      <c r="C9974" s="140" t="s">
        <v>273</v>
      </c>
      <c r="D9974" s="146">
        <v>0.22857142857142901</v>
      </c>
      <c r="E9974" s="146">
        <v>4.57634937041645</v>
      </c>
      <c r="F9974" s="147">
        <v>3.4941475456078401E-5</v>
      </c>
      <c r="G9974" s="147">
        <v>3.6610407879784702E-3</v>
      </c>
      <c r="H9974" s="146">
        <v>0.22857142857142901</v>
      </c>
      <c r="I9974" s="146">
        <v>0</v>
      </c>
      <c r="J9974" s="146">
        <v>40.3333333333333</v>
      </c>
      <c r="K9974" s="148">
        <v>30</v>
      </c>
      <c r="L9974" s="149"/>
      <c r="M9974" s="149"/>
    </row>
    <row r="9975" spans="1:13">
      <c r="A9975" s="144" t="s">
        <v>294</v>
      </c>
      <c r="B9975" s="145">
        <v>142356207</v>
      </c>
      <c r="C9975" s="140" t="s">
        <v>273</v>
      </c>
      <c r="D9975" s="146">
        <v>0.22857142857142901</v>
      </c>
      <c r="E9975" s="146">
        <v>0.37016938201684202</v>
      </c>
      <c r="F9975" s="147">
        <v>9.0865322907794698E-7</v>
      </c>
      <c r="G9975" s="147">
        <v>2.7753973019919499E-4</v>
      </c>
      <c r="H9975" s="146">
        <v>1</v>
      </c>
      <c r="I9975" s="146">
        <v>0.77142857142857102</v>
      </c>
      <c r="J9975" s="146">
        <v>40</v>
      </c>
      <c r="K9975" s="148">
        <v>32.5</v>
      </c>
      <c r="L9975" s="149"/>
      <c r="M9975" s="149"/>
    </row>
    <row r="9976" spans="1:13">
      <c r="A9976" s="144" t="s">
        <v>274</v>
      </c>
      <c r="B9976" s="145">
        <v>131841909</v>
      </c>
      <c r="C9976" s="140" t="s">
        <v>273</v>
      </c>
      <c r="D9976" s="146">
        <v>0.22857142857142901</v>
      </c>
      <c r="E9976" s="146">
        <v>0.37016938201684202</v>
      </c>
      <c r="F9976" s="147">
        <v>2.3851855760804298E-6</v>
      </c>
      <c r="G9976" s="147">
        <v>5.38820968244816E-4</v>
      </c>
      <c r="H9976" s="146">
        <v>1</v>
      </c>
      <c r="I9976" s="146">
        <v>0.77142857142857102</v>
      </c>
      <c r="J9976" s="146">
        <v>66.3333333333333</v>
      </c>
      <c r="K9976" s="148">
        <v>82.5</v>
      </c>
      <c r="L9976" s="149"/>
      <c r="M9976" s="149"/>
    </row>
    <row r="9977" spans="1:13">
      <c r="A9977" s="144" t="s">
        <v>294</v>
      </c>
      <c r="B9977" s="145">
        <v>130890052</v>
      </c>
      <c r="C9977" s="140" t="s">
        <v>273</v>
      </c>
      <c r="D9977" s="146">
        <v>0.228553921568627</v>
      </c>
      <c r="E9977" s="146">
        <v>0.37013706046613398</v>
      </c>
      <c r="F9977" s="147">
        <v>1.7018455961828301E-4</v>
      </c>
      <c r="G9977" s="147">
        <v>1.1891570398452201E-2</v>
      </c>
      <c r="H9977" s="146">
        <v>1</v>
      </c>
      <c r="I9977" s="146">
        <v>0.77144607843137303</v>
      </c>
      <c r="J9977" s="146">
        <v>35.6666666666667</v>
      </c>
      <c r="K9977" s="148">
        <v>32.5</v>
      </c>
      <c r="L9977" s="149"/>
      <c r="M9977" s="149"/>
    </row>
    <row r="9978" spans="1:13">
      <c r="A9978" s="144" t="s">
        <v>282</v>
      </c>
      <c r="B9978" s="145">
        <v>93573497</v>
      </c>
      <c r="C9978" s="140" t="s">
        <v>273</v>
      </c>
      <c r="D9978" s="146">
        <v>0.22854317165462701</v>
      </c>
      <c r="E9978" s="146">
        <v>4.5761784843703301</v>
      </c>
      <c r="F9978" s="147">
        <v>2.2533201235063298E-3</v>
      </c>
      <c r="G9978" s="147">
        <v>0.10423695911182899</v>
      </c>
      <c r="H9978" s="146">
        <v>0.22854317165462701</v>
      </c>
      <c r="I9978" s="146">
        <v>0</v>
      </c>
      <c r="J9978" s="146">
        <v>28</v>
      </c>
      <c r="K9978" s="148">
        <v>21.5</v>
      </c>
      <c r="L9978" s="149"/>
      <c r="M9978" s="149"/>
    </row>
    <row r="9979" spans="1:13">
      <c r="A9979" s="144" t="s">
        <v>285</v>
      </c>
      <c r="B9979" s="145">
        <v>75154573</v>
      </c>
      <c r="C9979" s="140" t="s">
        <v>273</v>
      </c>
      <c r="D9979" s="146">
        <v>0.228533598146309</v>
      </c>
      <c r="E9979" s="146">
        <v>4.5761205831944602</v>
      </c>
      <c r="F9979" s="147">
        <v>2.2094210764511999E-5</v>
      </c>
      <c r="G9979" s="147">
        <v>2.6178073306356402E-3</v>
      </c>
      <c r="H9979" s="146">
        <v>0.228533598146309</v>
      </c>
      <c r="I9979" s="146">
        <v>0</v>
      </c>
      <c r="J9979" s="146">
        <v>35.6666666666667</v>
      </c>
      <c r="K9979" s="148">
        <v>31</v>
      </c>
      <c r="L9979" s="149"/>
      <c r="M9979" s="149"/>
    </row>
    <row r="9980" spans="1:13">
      <c r="A9980" s="144" t="s">
        <v>272</v>
      </c>
      <c r="B9980" s="145">
        <v>1601651</v>
      </c>
      <c r="C9980" s="140" t="s">
        <v>273</v>
      </c>
      <c r="D9980" s="146">
        <v>0.22851709531353601</v>
      </c>
      <c r="E9980" s="146">
        <v>4.5760207675759599</v>
      </c>
      <c r="F9980" s="147">
        <v>2.72114633947174E-4</v>
      </c>
      <c r="G9980" s="147">
        <v>1.71526224638264E-2</v>
      </c>
      <c r="H9980" s="146">
        <v>0.22851709531353601</v>
      </c>
      <c r="I9980" s="146">
        <v>0</v>
      </c>
      <c r="J9980" s="146">
        <v>65</v>
      </c>
      <c r="K9980" s="148">
        <v>58</v>
      </c>
      <c r="L9980" s="149"/>
      <c r="M9980" s="149"/>
    </row>
    <row r="9981" spans="1:13">
      <c r="A9981" s="144" t="s">
        <v>295</v>
      </c>
      <c r="B9981" s="145">
        <v>34922003</v>
      </c>
      <c r="C9981" s="140" t="s">
        <v>273</v>
      </c>
      <c r="D9981" s="146">
        <v>0.22846780988818299</v>
      </c>
      <c r="E9981" s="146">
        <v>0.45771450499885202</v>
      </c>
      <c r="F9981" s="147">
        <v>4.3756986731757798E-3</v>
      </c>
      <c r="G9981" s="147">
        <v>0.19386780637037601</v>
      </c>
      <c r="H9981" s="146">
        <v>0.83038418619480303</v>
      </c>
      <c r="I9981" s="146">
        <v>0.60191637630661998</v>
      </c>
      <c r="J9981" s="146">
        <v>46.3333333333333</v>
      </c>
      <c r="K9981" s="148">
        <v>48.5</v>
      </c>
      <c r="L9981" s="149"/>
      <c r="M9981" s="149"/>
    </row>
    <row r="9982" spans="1:13">
      <c r="A9982" s="144" t="s">
        <v>274</v>
      </c>
      <c r="B9982" s="145">
        <v>78411224</v>
      </c>
      <c r="C9982" s="140" t="s">
        <v>273</v>
      </c>
      <c r="D9982" s="146">
        <v>0.22844827586206901</v>
      </c>
      <c r="E9982" s="146">
        <v>0.36994203199338199</v>
      </c>
      <c r="F9982" s="147">
        <v>3.5807681607776798E-7</v>
      </c>
      <c r="G9982" s="147">
        <v>1.45664684347023E-4</v>
      </c>
      <c r="H9982" s="146">
        <v>1</v>
      </c>
      <c r="I9982" s="146">
        <v>0.77155172413793105</v>
      </c>
      <c r="J9982" s="146">
        <v>20.3333333333333</v>
      </c>
      <c r="K9982" s="148">
        <v>28.5</v>
      </c>
      <c r="L9982" s="149"/>
      <c r="M9982" s="149"/>
    </row>
    <row r="9983" spans="1:13">
      <c r="A9983" s="144" t="s">
        <v>286</v>
      </c>
      <c r="B9983" s="145">
        <v>103528449</v>
      </c>
      <c r="C9983" s="140" t="s">
        <v>273</v>
      </c>
      <c r="D9983" s="146">
        <v>0.228441127694859</v>
      </c>
      <c r="E9983" s="146">
        <v>0.36992883698925499</v>
      </c>
      <c r="F9983" s="147">
        <v>5.7584353391466004E-6</v>
      </c>
      <c r="G9983" s="147">
        <v>1.0053546828424299E-3</v>
      </c>
      <c r="H9983" s="146">
        <v>1</v>
      </c>
      <c r="I9983" s="146">
        <v>0.77155887230514097</v>
      </c>
      <c r="J9983" s="146">
        <v>56.6666666666667</v>
      </c>
      <c r="K9983" s="148">
        <v>42.5</v>
      </c>
      <c r="L9983" s="149"/>
      <c r="M9983" s="149"/>
    </row>
    <row r="9984" spans="1:13">
      <c r="A9984" s="144" t="s">
        <v>295</v>
      </c>
      <c r="B9984" s="145">
        <v>101152406</v>
      </c>
      <c r="C9984" s="140" t="s">
        <v>273</v>
      </c>
      <c r="D9984" s="146">
        <v>0.22843976300197499</v>
      </c>
      <c r="E9984" s="146">
        <v>0.36992631787776198</v>
      </c>
      <c r="F9984" s="147">
        <v>1.8233125774512799E-4</v>
      </c>
      <c r="G9984" s="147">
        <v>1.2548184016544599E-2</v>
      </c>
      <c r="H9984" s="146">
        <v>1</v>
      </c>
      <c r="I9984" s="146">
        <v>0.77156023699802501</v>
      </c>
      <c r="J9984" s="146">
        <v>56</v>
      </c>
      <c r="K9984" s="148">
        <v>71</v>
      </c>
      <c r="L9984" s="149"/>
      <c r="M9984" s="149"/>
    </row>
    <row r="9985" spans="1:13">
      <c r="A9985" s="144" t="s">
        <v>282</v>
      </c>
      <c r="B9985" s="145">
        <v>4562311</v>
      </c>
      <c r="C9985" s="140" t="s">
        <v>273</v>
      </c>
      <c r="D9985" s="146">
        <v>0.228425405742821</v>
      </c>
      <c r="E9985" s="146">
        <v>4.5754660672072296</v>
      </c>
      <c r="F9985" s="147">
        <v>2.90374336829103E-4</v>
      </c>
      <c r="G9985" s="147">
        <v>1.8057730711745899E-2</v>
      </c>
      <c r="H9985" s="146">
        <v>0.228425405742821</v>
      </c>
      <c r="I9985" s="146">
        <v>0</v>
      </c>
      <c r="J9985" s="146">
        <v>56.3333333333333</v>
      </c>
      <c r="K9985" s="148">
        <v>60.5</v>
      </c>
      <c r="L9985" s="149"/>
      <c r="M9985" s="149"/>
    </row>
    <row r="9986" spans="1:13">
      <c r="A9986" s="144" t="s">
        <v>274</v>
      </c>
      <c r="B9986" s="145">
        <v>17731905</v>
      </c>
      <c r="C9986" s="140" t="s">
        <v>273</v>
      </c>
      <c r="D9986" s="146">
        <v>0.228387096774194</v>
      </c>
      <c r="E9986" s="146">
        <v>0.36982910368732402</v>
      </c>
      <c r="F9986" s="147">
        <v>2.1672256072433001E-4</v>
      </c>
      <c r="G9986" s="147">
        <v>1.4330803656877099E-2</v>
      </c>
      <c r="H9986" s="146">
        <v>1</v>
      </c>
      <c r="I9986" s="146">
        <v>0.771612903225806</v>
      </c>
      <c r="J9986" s="146">
        <v>20.3333333333333</v>
      </c>
      <c r="K9986" s="148">
        <v>28</v>
      </c>
      <c r="L9986" s="149"/>
      <c r="M9986" s="149"/>
    </row>
    <row r="9987" spans="1:13">
      <c r="A9987" s="144" t="s">
        <v>274</v>
      </c>
      <c r="B9987" s="145">
        <v>36497101</v>
      </c>
      <c r="C9987" s="140" t="s">
        <v>273</v>
      </c>
      <c r="D9987" s="146">
        <v>0.228387096774194</v>
      </c>
      <c r="E9987" s="146">
        <v>0.36982910368732402</v>
      </c>
      <c r="F9987" s="147">
        <v>2.1672256072433001E-4</v>
      </c>
      <c r="G9987" s="147">
        <v>1.4330803656877099E-2</v>
      </c>
      <c r="H9987" s="146">
        <v>1</v>
      </c>
      <c r="I9987" s="146">
        <v>0.771612903225806</v>
      </c>
      <c r="J9987" s="146">
        <v>44.6666666666667</v>
      </c>
      <c r="K9987" s="148">
        <v>43.5</v>
      </c>
      <c r="L9987" s="149"/>
      <c r="M9987" s="149"/>
    </row>
    <row r="9988" spans="1:13">
      <c r="A9988" s="144" t="s">
        <v>283</v>
      </c>
      <c r="B9988" s="145">
        <v>59553502</v>
      </c>
      <c r="C9988" s="140" t="s">
        <v>273</v>
      </c>
      <c r="D9988" s="146">
        <v>0.228366187771467</v>
      </c>
      <c r="E9988" s="146">
        <v>0.36979051052829398</v>
      </c>
      <c r="F9988" s="147">
        <v>4.62853134535096E-4</v>
      </c>
      <c r="G9988" s="147">
        <v>2.6401991720272099E-2</v>
      </c>
      <c r="H9988" s="146">
        <v>1</v>
      </c>
      <c r="I9988" s="146">
        <v>0.771633812228533</v>
      </c>
      <c r="J9988" s="146">
        <v>81.6666666666667</v>
      </c>
      <c r="K9988" s="148">
        <v>77.5</v>
      </c>
      <c r="L9988" s="149"/>
      <c r="M9988" s="149"/>
    </row>
    <row r="9989" spans="1:13">
      <c r="A9989" s="144" t="s">
        <v>290</v>
      </c>
      <c r="B9989" s="145">
        <v>41966007</v>
      </c>
      <c r="C9989" s="140" t="s">
        <v>273</v>
      </c>
      <c r="D9989" s="146">
        <v>0.228365384615385</v>
      </c>
      <c r="E9989" s="146">
        <v>0.36978902810943898</v>
      </c>
      <c r="F9989" s="147">
        <v>3.0324813095472401E-6</v>
      </c>
      <c r="G9989" s="147">
        <v>6.4230865579970498E-4</v>
      </c>
      <c r="H9989" s="146">
        <v>1</v>
      </c>
      <c r="I9989" s="146">
        <v>0.77163461538461497</v>
      </c>
      <c r="J9989" s="146">
        <v>24</v>
      </c>
      <c r="K9989" s="148">
        <v>29</v>
      </c>
      <c r="L9989" s="149"/>
      <c r="M9989" s="149"/>
    </row>
    <row r="9990" spans="1:13">
      <c r="A9990" s="144" t="s">
        <v>295</v>
      </c>
      <c r="B9990" s="145">
        <v>104604182</v>
      </c>
      <c r="C9990" s="140" t="s">
        <v>273</v>
      </c>
      <c r="D9990" s="146">
        <v>0.22835926823559599</v>
      </c>
      <c r="E9990" s="146">
        <v>4.5750658183757897</v>
      </c>
      <c r="F9990" s="147">
        <v>3.7984146209208802E-4</v>
      </c>
      <c r="G9990" s="147">
        <v>2.2440427638753101E-2</v>
      </c>
      <c r="H9990" s="146">
        <v>0.22835926823559599</v>
      </c>
      <c r="I9990" s="146">
        <v>0</v>
      </c>
      <c r="J9990" s="146">
        <v>56.6666666666667</v>
      </c>
      <c r="K9990" s="148">
        <v>67</v>
      </c>
      <c r="L9990" s="149"/>
      <c r="M9990" s="149"/>
    </row>
    <row r="9991" spans="1:13">
      <c r="A9991" s="144" t="s">
        <v>291</v>
      </c>
      <c r="B9991" s="145">
        <v>1599059</v>
      </c>
      <c r="C9991" s="140" t="s">
        <v>273</v>
      </c>
      <c r="D9991" s="146">
        <v>0.22835497835497801</v>
      </c>
      <c r="E9991" s="146">
        <v>0.36976982097601602</v>
      </c>
      <c r="F9991" s="147">
        <v>1.08395709962929E-3</v>
      </c>
      <c r="G9991" s="147">
        <v>5.4245512073266999E-2</v>
      </c>
      <c r="H9991" s="146">
        <v>1</v>
      </c>
      <c r="I9991" s="146">
        <v>0.77164502164502202</v>
      </c>
      <c r="J9991" s="146">
        <v>28.6666666666667</v>
      </c>
      <c r="K9991" s="148">
        <v>32</v>
      </c>
      <c r="L9991" s="149"/>
      <c r="M9991" s="149"/>
    </row>
    <row r="9992" spans="1:13">
      <c r="A9992" s="144" t="s">
        <v>275</v>
      </c>
      <c r="B9992" s="145">
        <v>44264140</v>
      </c>
      <c r="C9992" s="140" t="s">
        <v>273</v>
      </c>
      <c r="D9992" s="146">
        <v>0.22832980972515901</v>
      </c>
      <c r="E9992" s="146">
        <v>0.36972336757090202</v>
      </c>
      <c r="F9992" s="147">
        <v>2.4467664109667302E-4</v>
      </c>
      <c r="G9992" s="147">
        <v>1.5780678896659E-2</v>
      </c>
      <c r="H9992" s="146">
        <v>1</v>
      </c>
      <c r="I9992" s="146">
        <v>0.77167019027484096</v>
      </c>
      <c r="J9992" s="146">
        <v>45.6666666666667</v>
      </c>
      <c r="K9992" s="148">
        <v>32.5</v>
      </c>
      <c r="L9992" s="149"/>
      <c r="M9992" s="149"/>
    </row>
    <row r="9993" spans="1:13">
      <c r="A9993" s="144" t="s">
        <v>289</v>
      </c>
      <c r="B9993" s="145">
        <v>69123936</v>
      </c>
      <c r="C9993" s="140" t="s">
        <v>273</v>
      </c>
      <c r="D9993" s="146">
        <v>0.22828784119106699</v>
      </c>
      <c r="E9993" s="146">
        <v>0.369645910132474</v>
      </c>
      <c r="F9993" s="147">
        <v>1.49179259355774E-9</v>
      </c>
      <c r="G9993" s="147">
        <v>4.9023689434478199E-6</v>
      </c>
      <c r="H9993" s="146">
        <v>1</v>
      </c>
      <c r="I9993" s="146">
        <v>0.77171215880893296</v>
      </c>
      <c r="J9993" s="146">
        <v>32.6666666666667</v>
      </c>
      <c r="K9993" s="148">
        <v>48</v>
      </c>
      <c r="L9993" s="149"/>
      <c r="M9993" s="149"/>
    </row>
    <row r="9994" spans="1:13">
      <c r="A9994" s="144" t="s">
        <v>279</v>
      </c>
      <c r="B9994" s="145">
        <v>128529591</v>
      </c>
      <c r="C9994" s="140" t="s">
        <v>273</v>
      </c>
      <c r="D9994" s="146">
        <v>0.22822299651567901</v>
      </c>
      <c r="E9994" s="146">
        <v>0.36952624049367</v>
      </c>
      <c r="F9994" s="147">
        <v>9.7869528259926895E-6</v>
      </c>
      <c r="G9994" s="147">
        <v>1.4619158503079001E-3</v>
      </c>
      <c r="H9994" s="146">
        <v>1</v>
      </c>
      <c r="I9994" s="146">
        <v>0.77177700348432099</v>
      </c>
      <c r="J9994" s="146">
        <v>44.3333333333333</v>
      </c>
      <c r="K9994" s="148">
        <v>31</v>
      </c>
      <c r="L9994" s="149"/>
      <c r="M9994" s="149"/>
    </row>
    <row r="9995" spans="1:13">
      <c r="A9995" s="144" t="s">
        <v>278</v>
      </c>
      <c r="B9995" s="145">
        <v>36111350</v>
      </c>
      <c r="C9995" s="140" t="s">
        <v>273</v>
      </c>
      <c r="D9995" s="146">
        <v>0.22821969696969699</v>
      </c>
      <c r="E9995" s="146">
        <v>0.36952015150849898</v>
      </c>
      <c r="F9995" s="147">
        <v>6.5281094595192604E-4</v>
      </c>
      <c r="G9995" s="147">
        <v>3.5122015950211201E-2</v>
      </c>
      <c r="H9995" s="146">
        <v>1</v>
      </c>
      <c r="I9995" s="146">
        <v>0.77178030303030298</v>
      </c>
      <c r="J9995" s="146">
        <v>26</v>
      </c>
      <c r="K9995" s="148">
        <v>32.5</v>
      </c>
      <c r="L9995" s="149"/>
      <c r="M9995" s="149"/>
    </row>
    <row r="9996" spans="1:13">
      <c r="A9996" s="144" t="s">
        <v>286</v>
      </c>
      <c r="B9996" s="145">
        <v>54250439</v>
      </c>
      <c r="C9996" s="140" t="s">
        <v>273</v>
      </c>
      <c r="D9996" s="146">
        <v>0.22820512820512801</v>
      </c>
      <c r="E9996" s="146">
        <v>0.36949326660429499</v>
      </c>
      <c r="F9996" s="147">
        <v>5.8989871920160998E-5</v>
      </c>
      <c r="G9996" s="147">
        <v>5.3577274890958997E-3</v>
      </c>
      <c r="H9996" s="146">
        <v>1</v>
      </c>
      <c r="I9996" s="146">
        <v>0.77179487179487205</v>
      </c>
      <c r="J9996" s="146">
        <v>37</v>
      </c>
      <c r="K9996" s="148">
        <v>55</v>
      </c>
      <c r="L9996" s="149"/>
      <c r="M9996" s="149"/>
    </row>
    <row r="9997" spans="1:13">
      <c r="A9997" s="144" t="s">
        <v>286</v>
      </c>
      <c r="B9997" s="145">
        <v>8073671</v>
      </c>
      <c r="C9997" s="140" t="s">
        <v>273</v>
      </c>
      <c r="D9997" s="146">
        <v>0.22818181818181801</v>
      </c>
      <c r="E9997" s="146">
        <v>0.36945025179963198</v>
      </c>
      <c r="F9997" s="147">
        <v>1.75589291270228E-8</v>
      </c>
      <c r="G9997" s="147">
        <v>1.8535762563269401E-5</v>
      </c>
      <c r="H9997" s="146">
        <v>1</v>
      </c>
      <c r="I9997" s="146">
        <v>0.77181818181818196</v>
      </c>
      <c r="J9997" s="146">
        <v>48.3333333333333</v>
      </c>
      <c r="K9997" s="148">
        <v>52.5</v>
      </c>
      <c r="L9997" s="149"/>
      <c r="M9997" s="149"/>
    </row>
    <row r="9998" spans="1:13">
      <c r="A9998" s="144" t="s">
        <v>285</v>
      </c>
      <c r="B9998" s="145">
        <v>4180248</v>
      </c>
      <c r="C9998" s="140" t="s">
        <v>273</v>
      </c>
      <c r="D9998" s="146">
        <v>0.228174603174603</v>
      </c>
      <c r="E9998" s="146">
        <v>0.36943693795334198</v>
      </c>
      <c r="F9998" s="147">
        <v>2.3828046121374602E-3</v>
      </c>
      <c r="G9998" s="147">
        <v>0.109684146895243</v>
      </c>
      <c r="H9998" s="146">
        <v>1</v>
      </c>
      <c r="I9998" s="146">
        <v>0.77182539682539697</v>
      </c>
      <c r="J9998" s="146">
        <v>54.3333333333333</v>
      </c>
      <c r="K9998" s="148">
        <v>25</v>
      </c>
      <c r="L9998" s="149"/>
      <c r="M9998" s="149"/>
    </row>
    <row r="9999" spans="1:13">
      <c r="A9999" s="144" t="s">
        <v>291</v>
      </c>
      <c r="B9999" s="145">
        <v>76897210</v>
      </c>
      <c r="C9999" s="140" t="s">
        <v>273</v>
      </c>
      <c r="D9999" s="146">
        <v>0.22815395986127701</v>
      </c>
      <c r="E9999" s="146">
        <v>4.5738226319358501</v>
      </c>
      <c r="F9999" s="147">
        <v>3.8664516563521498E-4</v>
      </c>
      <c r="G9999" s="147">
        <v>2.2762524109607801E-2</v>
      </c>
      <c r="H9999" s="146">
        <v>0.22815395986127701</v>
      </c>
      <c r="I9999" s="146">
        <v>0</v>
      </c>
      <c r="J9999" s="146">
        <v>90.6666666666667</v>
      </c>
      <c r="K9999" s="148">
        <v>68</v>
      </c>
      <c r="L9999" s="149"/>
      <c r="M9999" s="149"/>
    </row>
    <row r="10000" spans="1:13">
      <c r="A10000" s="144" t="s">
        <v>280</v>
      </c>
      <c r="B10000" s="145">
        <v>112694822</v>
      </c>
      <c r="C10000" s="140" t="s">
        <v>273</v>
      </c>
      <c r="D10000" s="146">
        <v>0.22813990461049299</v>
      </c>
      <c r="E10000" s="146">
        <v>0.36937291044061599</v>
      </c>
      <c r="F10000" s="147">
        <v>1.5851317614908801E-5</v>
      </c>
      <c r="G10000" s="147">
        <v>2.0666444790128202E-3</v>
      </c>
      <c r="H10000" s="146">
        <v>1</v>
      </c>
      <c r="I10000" s="146">
        <v>0.77186009538950695</v>
      </c>
      <c r="J10000" s="146">
        <v>38.3333333333333</v>
      </c>
      <c r="K10000" s="148">
        <v>27</v>
      </c>
      <c r="L10000" s="149"/>
      <c r="M10000" s="149"/>
    </row>
    <row r="10001" spans="1:13">
      <c r="A10001" s="144" t="s">
        <v>281</v>
      </c>
      <c r="B10001" s="145">
        <v>71812100</v>
      </c>
      <c r="C10001" s="140" t="s">
        <v>273</v>
      </c>
      <c r="D10001" s="146">
        <v>0.22811987967229899</v>
      </c>
      <c r="E10001" s="146">
        <v>0.39601594923516598</v>
      </c>
      <c r="F10001" s="147">
        <v>3.3099723338948402E-2</v>
      </c>
      <c r="G10001" s="147">
        <v>0.99999999999995104</v>
      </c>
      <c r="H10001" s="146">
        <v>0.94031746031746</v>
      </c>
      <c r="I10001" s="146">
        <v>0.71219758064516103</v>
      </c>
      <c r="J10001" s="146">
        <v>108.333333333333</v>
      </c>
      <c r="K10001" s="148">
        <v>31.5</v>
      </c>
      <c r="L10001" s="149"/>
      <c r="M10001" s="149"/>
    </row>
    <row r="10002" spans="1:13">
      <c r="A10002" s="144" t="s">
        <v>286</v>
      </c>
      <c r="B10002" s="145">
        <v>131853503</v>
      </c>
      <c r="C10002" s="140" t="s">
        <v>273</v>
      </c>
      <c r="D10002" s="146">
        <v>0.22806122448979599</v>
      </c>
      <c r="E10002" s="146">
        <v>0.36922773650277302</v>
      </c>
      <c r="F10002" s="147">
        <v>2.8873541803127699E-5</v>
      </c>
      <c r="G10002" s="147">
        <v>3.18199125305311E-3</v>
      </c>
      <c r="H10002" s="146">
        <v>1</v>
      </c>
      <c r="I10002" s="146">
        <v>0.77193877551020396</v>
      </c>
      <c r="J10002" s="146">
        <v>58.6666666666667</v>
      </c>
      <c r="K10002" s="148">
        <v>64.5</v>
      </c>
      <c r="L10002" s="149"/>
      <c r="M10002" s="149"/>
    </row>
    <row r="10003" spans="1:13">
      <c r="A10003" s="144" t="s">
        <v>284</v>
      </c>
      <c r="B10003" s="145">
        <v>8431532</v>
      </c>
      <c r="C10003" s="140" t="s">
        <v>273</v>
      </c>
      <c r="D10003" s="146">
        <v>0.22805642633228801</v>
      </c>
      <c r="E10003" s="146">
        <v>0.36921888381887902</v>
      </c>
      <c r="F10003" s="147">
        <v>4.8811488373574502E-5</v>
      </c>
      <c r="G10003" s="147">
        <v>4.6512792680626202E-3</v>
      </c>
      <c r="H10003" s="146">
        <v>1</v>
      </c>
      <c r="I10003" s="146">
        <v>0.77194357366771205</v>
      </c>
      <c r="J10003" s="146">
        <v>27.3333333333333</v>
      </c>
      <c r="K10003" s="148">
        <v>36.5</v>
      </c>
      <c r="L10003" s="149"/>
      <c r="M10003" s="149"/>
    </row>
    <row r="10004" spans="1:13">
      <c r="A10004" s="144" t="s">
        <v>283</v>
      </c>
      <c r="B10004" s="145">
        <v>16791128</v>
      </c>
      <c r="C10004" s="140" t="s">
        <v>273</v>
      </c>
      <c r="D10004" s="146">
        <v>0.22803234501347699</v>
      </c>
      <c r="E10004" s="146">
        <v>0.36917445418810102</v>
      </c>
      <c r="F10004" s="147">
        <v>1.23785101658356E-4</v>
      </c>
      <c r="G10004" s="147">
        <v>9.3193616747944893E-3</v>
      </c>
      <c r="H10004" s="146">
        <v>1</v>
      </c>
      <c r="I10004" s="146">
        <v>0.77196765498652298</v>
      </c>
      <c r="J10004" s="146">
        <v>55</v>
      </c>
      <c r="K10004" s="148">
        <v>44</v>
      </c>
      <c r="L10004" s="149"/>
      <c r="M10004" s="149"/>
    </row>
    <row r="10005" spans="1:13">
      <c r="A10005" s="144" t="s">
        <v>279</v>
      </c>
      <c r="B10005" s="145">
        <v>11132240</v>
      </c>
      <c r="C10005" s="140" t="s">
        <v>273</v>
      </c>
      <c r="D10005" s="146">
        <v>0.22798216276477101</v>
      </c>
      <c r="E10005" s="146">
        <v>0.36908187317410401</v>
      </c>
      <c r="F10005" s="147">
        <v>7.9380081477237296E-6</v>
      </c>
      <c r="G10005" s="147">
        <v>1.2620402496398E-3</v>
      </c>
      <c r="H10005" s="146">
        <v>1</v>
      </c>
      <c r="I10005" s="146">
        <v>0.77201783723522899</v>
      </c>
      <c r="J10005" s="146">
        <v>25.3333333333333</v>
      </c>
      <c r="K10005" s="148">
        <v>31</v>
      </c>
      <c r="L10005" s="149"/>
      <c r="M10005" s="149"/>
    </row>
    <row r="10006" spans="1:13">
      <c r="A10006" s="144" t="s">
        <v>279</v>
      </c>
      <c r="B10006" s="145">
        <v>161508090</v>
      </c>
      <c r="C10006" s="140" t="s">
        <v>273</v>
      </c>
      <c r="D10006" s="146">
        <v>0.22796934865900401</v>
      </c>
      <c r="E10006" s="146">
        <v>0.36905823343789401</v>
      </c>
      <c r="F10006" s="147">
        <v>1.32975191921769E-4</v>
      </c>
      <c r="G10006" s="147">
        <v>9.8544429121945904E-3</v>
      </c>
      <c r="H10006" s="146">
        <v>1</v>
      </c>
      <c r="I10006" s="146">
        <v>0.77203065134099602</v>
      </c>
      <c r="J10006" s="146">
        <v>81</v>
      </c>
      <c r="K10006" s="148">
        <v>50.5</v>
      </c>
      <c r="L10006" s="149"/>
      <c r="M10006" s="149"/>
    </row>
    <row r="10007" spans="1:13">
      <c r="A10007" s="144" t="s">
        <v>293</v>
      </c>
      <c r="B10007" s="145">
        <v>87349724</v>
      </c>
      <c r="C10007" s="140" t="s">
        <v>273</v>
      </c>
      <c r="D10007" s="146">
        <v>0.227956989247312</v>
      </c>
      <c r="E10007" s="146">
        <v>0.36903543289801</v>
      </c>
      <c r="F10007" s="147">
        <v>5.8618544037030602E-5</v>
      </c>
      <c r="G10007" s="147">
        <v>5.3305771865584904E-3</v>
      </c>
      <c r="H10007" s="146">
        <v>1</v>
      </c>
      <c r="I10007" s="146">
        <v>0.772043010752688</v>
      </c>
      <c r="J10007" s="146">
        <v>78.3333333333333</v>
      </c>
      <c r="K10007" s="148">
        <v>23</v>
      </c>
      <c r="L10007" s="149"/>
      <c r="M10007" s="149"/>
    </row>
    <row r="10008" spans="1:13">
      <c r="A10008" s="144" t="s">
        <v>282</v>
      </c>
      <c r="B10008" s="145">
        <v>62014399</v>
      </c>
      <c r="C10008" s="140" t="s">
        <v>273</v>
      </c>
      <c r="D10008" s="146">
        <v>0.22794117647058801</v>
      </c>
      <c r="E10008" s="146">
        <v>0.36900626214446702</v>
      </c>
      <c r="F10008" s="147">
        <v>2.1320276179502098E-6</v>
      </c>
      <c r="G10008" s="147">
        <v>4.9954450204711101E-4</v>
      </c>
      <c r="H10008" s="146">
        <v>1</v>
      </c>
      <c r="I10008" s="146">
        <v>0.77205882352941202</v>
      </c>
      <c r="J10008" s="146">
        <v>86</v>
      </c>
      <c r="K10008" s="148">
        <v>51</v>
      </c>
      <c r="L10008" s="149"/>
      <c r="M10008" s="149"/>
    </row>
    <row r="10009" spans="1:13">
      <c r="A10009" s="144" t="s">
        <v>292</v>
      </c>
      <c r="B10009" s="145">
        <v>36904338</v>
      </c>
      <c r="C10009" s="140" t="s">
        <v>273</v>
      </c>
      <c r="D10009" s="146">
        <v>0.22793263646922199</v>
      </c>
      <c r="E10009" s="146">
        <v>0.36899050815003498</v>
      </c>
      <c r="F10009" s="147">
        <v>3.3943267064473601E-5</v>
      </c>
      <c r="G10009" s="147">
        <v>3.5879814966039E-3</v>
      </c>
      <c r="H10009" s="146">
        <v>1</v>
      </c>
      <c r="I10009" s="146">
        <v>0.77206736353077798</v>
      </c>
      <c r="J10009" s="146">
        <v>71.6666666666667</v>
      </c>
      <c r="K10009" s="148">
        <v>41.5</v>
      </c>
      <c r="L10009" s="149"/>
      <c r="M10009" s="149"/>
    </row>
    <row r="10010" spans="1:13">
      <c r="A10010" s="144" t="s">
        <v>290</v>
      </c>
      <c r="B10010" s="145">
        <v>75033127</v>
      </c>
      <c r="C10010" s="140" t="s">
        <v>273</v>
      </c>
      <c r="D10010" s="146">
        <v>0.22788139646102301</v>
      </c>
      <c r="E10010" s="146">
        <v>0.36889598779592703</v>
      </c>
      <c r="F10010" s="147">
        <v>2.7966354483731702E-3</v>
      </c>
      <c r="G10010" s="147">
        <v>0.12710444320036701</v>
      </c>
      <c r="H10010" s="146">
        <v>1</v>
      </c>
      <c r="I10010" s="146">
        <v>0.77211860353897699</v>
      </c>
      <c r="J10010" s="146">
        <v>47.6666666666667</v>
      </c>
      <c r="K10010" s="148">
        <v>46</v>
      </c>
      <c r="L10010" s="149"/>
      <c r="M10010" s="149"/>
    </row>
    <row r="10011" spans="1:13">
      <c r="A10011" s="144" t="s">
        <v>290</v>
      </c>
      <c r="B10011" s="145">
        <v>140601664</v>
      </c>
      <c r="C10011" s="140" t="s">
        <v>273</v>
      </c>
      <c r="D10011" s="146">
        <v>0.22787427626137299</v>
      </c>
      <c r="E10011" s="146">
        <v>0.36888285394394899</v>
      </c>
      <c r="F10011" s="147">
        <v>2.1495486238606E-4</v>
      </c>
      <c r="G10011" s="147">
        <v>1.42418929786897E-2</v>
      </c>
      <c r="H10011" s="146">
        <v>1</v>
      </c>
      <c r="I10011" s="146">
        <v>0.77212572373862698</v>
      </c>
      <c r="J10011" s="146">
        <v>25.3333333333333</v>
      </c>
      <c r="K10011" s="148">
        <v>35</v>
      </c>
      <c r="L10011" s="149"/>
      <c r="M10011" s="149"/>
    </row>
    <row r="10012" spans="1:13">
      <c r="A10012" s="144" t="s">
        <v>279</v>
      </c>
      <c r="B10012" s="145">
        <v>2473058</v>
      </c>
      <c r="C10012" s="140" t="s">
        <v>273</v>
      </c>
      <c r="D10012" s="146">
        <v>0.22783251231527099</v>
      </c>
      <c r="E10012" s="146">
        <v>0.36880581897697001</v>
      </c>
      <c r="F10012" s="147">
        <v>8.0713679247789699E-8</v>
      </c>
      <c r="G10012" s="147">
        <v>5.1315474806601397E-5</v>
      </c>
      <c r="H10012" s="146">
        <v>1</v>
      </c>
      <c r="I10012" s="146">
        <v>0.77216748768472898</v>
      </c>
      <c r="J10012" s="146">
        <v>56.6666666666667</v>
      </c>
      <c r="K10012" s="148">
        <v>28.5</v>
      </c>
      <c r="L10012" s="149"/>
      <c r="M10012" s="149"/>
    </row>
    <row r="10013" spans="1:13">
      <c r="A10013" s="144" t="s">
        <v>291</v>
      </c>
      <c r="B10013" s="145">
        <v>44447948</v>
      </c>
      <c r="C10013" s="140" t="s">
        <v>273</v>
      </c>
      <c r="D10013" s="146">
        <v>0.22778449552839899</v>
      </c>
      <c r="E10013" s="146">
        <v>1.3866851190656899</v>
      </c>
      <c r="F10013" s="147">
        <v>1.6641777176166699E-2</v>
      </c>
      <c r="G10013" s="147">
        <v>0.70538346638067195</v>
      </c>
      <c r="H10013" s="146">
        <v>0.35884744702478699</v>
      </c>
      <c r="I10013" s="146">
        <v>0.131062951496388</v>
      </c>
      <c r="J10013" s="146">
        <v>36</v>
      </c>
      <c r="K10013" s="148">
        <v>44.5</v>
      </c>
      <c r="L10013" s="149"/>
      <c r="M10013" s="149"/>
    </row>
    <row r="10014" spans="1:13">
      <c r="A10014" s="144" t="s">
        <v>291</v>
      </c>
      <c r="B10014" s="145">
        <v>189235732</v>
      </c>
      <c r="C10014" s="140" t="s">
        <v>273</v>
      </c>
      <c r="D10014" s="146">
        <v>0.227777777777778</v>
      </c>
      <c r="E10014" s="146">
        <v>0.36870486555680998</v>
      </c>
      <c r="F10014" s="147">
        <v>8.1897088558886399E-4</v>
      </c>
      <c r="G10014" s="147">
        <v>4.2553579841615903E-2</v>
      </c>
      <c r="H10014" s="146">
        <v>1</v>
      </c>
      <c r="I10014" s="146">
        <v>0.77222222222222203</v>
      </c>
      <c r="J10014" s="146">
        <v>80.6666666666667</v>
      </c>
      <c r="K10014" s="148">
        <v>53.5</v>
      </c>
      <c r="L10014" s="149"/>
      <c r="M10014" s="149"/>
    </row>
    <row r="10015" spans="1:13">
      <c r="A10015" s="144" t="s">
        <v>274</v>
      </c>
      <c r="B10015" s="145">
        <v>89178293</v>
      </c>
      <c r="C10015" s="140" t="s">
        <v>273</v>
      </c>
      <c r="D10015" s="146">
        <v>0.227777777777778</v>
      </c>
      <c r="E10015" s="146">
        <v>4.5715419849588299</v>
      </c>
      <c r="F10015" s="147">
        <v>2.2475030964306799E-3</v>
      </c>
      <c r="G10015" s="147">
        <v>0.10398420002979</v>
      </c>
      <c r="H10015" s="146">
        <v>0.227777777777778</v>
      </c>
      <c r="I10015" s="146">
        <v>0</v>
      </c>
      <c r="J10015" s="146">
        <v>32.3333333333333</v>
      </c>
      <c r="K10015" s="148">
        <v>46.5</v>
      </c>
      <c r="L10015" s="149"/>
      <c r="M10015" s="149"/>
    </row>
    <row r="10016" spans="1:13">
      <c r="A10016" s="144" t="s">
        <v>286</v>
      </c>
      <c r="B10016" s="145">
        <v>24717917</v>
      </c>
      <c r="C10016" s="140" t="s">
        <v>273</v>
      </c>
      <c r="D10016" s="146">
        <v>0.227777777777778</v>
      </c>
      <c r="E10016" s="146">
        <v>0.36870486555680998</v>
      </c>
      <c r="F10016" s="147">
        <v>8.1897088558886399E-4</v>
      </c>
      <c r="G10016" s="147">
        <v>4.2553579841615903E-2</v>
      </c>
      <c r="H10016" s="146">
        <v>1</v>
      </c>
      <c r="I10016" s="146">
        <v>0.77222222222222203</v>
      </c>
      <c r="J10016" s="146">
        <v>16.3333333333333</v>
      </c>
      <c r="K10016" s="148">
        <v>21.5</v>
      </c>
      <c r="L10016" s="149"/>
      <c r="M10016" s="149"/>
    </row>
    <row r="10017" spans="1:13">
      <c r="A10017" s="144" t="s">
        <v>286</v>
      </c>
      <c r="B10017" s="145">
        <v>122195124</v>
      </c>
      <c r="C10017" s="140" t="s">
        <v>273</v>
      </c>
      <c r="D10017" s="146">
        <v>0.227777777777778</v>
      </c>
      <c r="E10017" s="146">
        <v>0.36870486555680998</v>
      </c>
      <c r="F10017" s="147">
        <v>5.6699949154426297E-4</v>
      </c>
      <c r="G10017" s="147">
        <v>3.1200143811137199E-2</v>
      </c>
      <c r="H10017" s="146">
        <v>1</v>
      </c>
      <c r="I10017" s="146">
        <v>0.77222222222222203</v>
      </c>
      <c r="J10017" s="146">
        <v>29</v>
      </c>
      <c r="K10017" s="148">
        <v>16.5</v>
      </c>
      <c r="L10017" s="149"/>
      <c r="M10017" s="149"/>
    </row>
    <row r="10018" spans="1:13">
      <c r="A10018" s="144" t="s">
        <v>284</v>
      </c>
      <c r="B10018" s="145">
        <v>78429939</v>
      </c>
      <c r="C10018" s="140" t="s">
        <v>273</v>
      </c>
      <c r="D10018" s="146">
        <v>0.227777777777778</v>
      </c>
      <c r="E10018" s="146">
        <v>0.36870486555680998</v>
      </c>
      <c r="F10018" s="147">
        <v>2.19371933937257E-5</v>
      </c>
      <c r="G10018" s="147">
        <v>2.6055035107619999E-3</v>
      </c>
      <c r="H10018" s="146">
        <v>1</v>
      </c>
      <c r="I10018" s="146">
        <v>0.77222222222222203</v>
      </c>
      <c r="J10018" s="146">
        <v>38.3333333333333</v>
      </c>
      <c r="K10018" s="148">
        <v>32.5</v>
      </c>
      <c r="L10018" s="149"/>
      <c r="M10018" s="149"/>
    </row>
    <row r="10019" spans="1:13">
      <c r="A10019" s="144" t="s">
        <v>276</v>
      </c>
      <c r="B10019" s="145">
        <v>652863</v>
      </c>
      <c r="C10019" s="140" t="s">
        <v>273</v>
      </c>
      <c r="D10019" s="146">
        <v>0.227777777777778</v>
      </c>
      <c r="E10019" s="146">
        <v>0.36870486555680998</v>
      </c>
      <c r="F10019" s="147">
        <v>5.6699949154426395E-4</v>
      </c>
      <c r="G10019" s="147">
        <v>3.1200143811137199E-2</v>
      </c>
      <c r="H10019" s="146">
        <v>1</v>
      </c>
      <c r="I10019" s="146">
        <v>0.77222222222222203</v>
      </c>
      <c r="J10019" s="146">
        <v>68.6666666666667</v>
      </c>
      <c r="K10019" s="148">
        <v>46.5</v>
      </c>
      <c r="L10019" s="149"/>
      <c r="M10019" s="149"/>
    </row>
    <row r="10020" spans="1:13">
      <c r="A10020" s="144" t="s">
        <v>280</v>
      </c>
      <c r="B10020" s="145">
        <v>246610462</v>
      </c>
      <c r="C10020" s="140" t="s">
        <v>273</v>
      </c>
      <c r="D10020" s="146">
        <v>0.22775263951734501</v>
      </c>
      <c r="E10020" s="146">
        <v>0.36865850243915499</v>
      </c>
      <c r="F10020" s="147">
        <v>1.77089548559536E-4</v>
      </c>
      <c r="G10020" s="147">
        <v>1.22505308757933E-2</v>
      </c>
      <c r="H10020" s="146">
        <v>1</v>
      </c>
      <c r="I10020" s="146">
        <v>0.77224736048265497</v>
      </c>
      <c r="J10020" s="146">
        <v>47</v>
      </c>
      <c r="K10020" s="148">
        <v>28</v>
      </c>
      <c r="L10020" s="149"/>
      <c r="M10020" s="149"/>
    </row>
    <row r="10021" spans="1:13">
      <c r="A10021" s="144" t="s">
        <v>274</v>
      </c>
      <c r="B10021" s="145">
        <v>128927536</v>
      </c>
      <c r="C10021" s="140" t="s">
        <v>273</v>
      </c>
      <c r="D10021" s="146">
        <v>0.22775263951734501</v>
      </c>
      <c r="E10021" s="146">
        <v>0.36865850243915499</v>
      </c>
      <c r="F10021" s="147">
        <v>1.77089548559536E-4</v>
      </c>
      <c r="G10021" s="147">
        <v>1.22505308757933E-2</v>
      </c>
      <c r="H10021" s="146">
        <v>1</v>
      </c>
      <c r="I10021" s="146">
        <v>0.77224736048265497</v>
      </c>
      <c r="J10021" s="146">
        <v>32</v>
      </c>
      <c r="K10021" s="148">
        <v>28</v>
      </c>
      <c r="L10021" s="149"/>
      <c r="M10021" s="149"/>
    </row>
    <row r="10022" spans="1:13">
      <c r="A10022" s="144" t="s">
        <v>295</v>
      </c>
      <c r="B10022" s="145">
        <v>101910976</v>
      </c>
      <c r="C10022" s="140" t="s">
        <v>273</v>
      </c>
      <c r="D10022" s="146">
        <v>0.227732793522267</v>
      </c>
      <c r="E10022" s="146">
        <v>0.36862190103027398</v>
      </c>
      <c r="F10022" s="147">
        <v>1.886236609764E-6</v>
      </c>
      <c r="G10022" s="147">
        <v>4.5883688961673099E-4</v>
      </c>
      <c r="H10022" s="146">
        <v>1</v>
      </c>
      <c r="I10022" s="146">
        <v>0.77226720647773295</v>
      </c>
      <c r="J10022" s="146">
        <v>43</v>
      </c>
      <c r="K10022" s="148">
        <v>45</v>
      </c>
      <c r="L10022" s="149"/>
      <c r="M10022" s="149"/>
    </row>
    <row r="10023" spans="1:13">
      <c r="A10023" s="144" t="s">
        <v>285</v>
      </c>
      <c r="B10023" s="145">
        <v>56944844</v>
      </c>
      <c r="C10023" s="140" t="s">
        <v>273</v>
      </c>
      <c r="D10023" s="146">
        <v>0.227732793522267</v>
      </c>
      <c r="E10023" s="146">
        <v>0.36862190103027398</v>
      </c>
      <c r="F10023" s="147">
        <v>1.886236609764E-6</v>
      </c>
      <c r="G10023" s="147">
        <v>4.5883688961673099E-4</v>
      </c>
      <c r="H10023" s="146">
        <v>1</v>
      </c>
      <c r="I10023" s="146">
        <v>0.77226720647773295</v>
      </c>
      <c r="J10023" s="146">
        <v>28.6666666666667</v>
      </c>
      <c r="K10023" s="148">
        <v>45</v>
      </c>
      <c r="L10023" s="149"/>
      <c r="M10023" s="149"/>
    </row>
    <row r="10024" spans="1:13">
      <c r="A10024" s="144" t="s">
        <v>295</v>
      </c>
      <c r="B10024" s="145">
        <v>77199935</v>
      </c>
      <c r="C10024" s="140" t="s">
        <v>273</v>
      </c>
      <c r="D10024" s="146">
        <v>0.227703984819734</v>
      </c>
      <c r="E10024" s="146">
        <v>0.36856877160513102</v>
      </c>
      <c r="F10024" s="147">
        <v>1.63159541934104E-5</v>
      </c>
      <c r="G10024" s="147">
        <v>2.1129582165487402E-3</v>
      </c>
      <c r="H10024" s="146">
        <v>1</v>
      </c>
      <c r="I10024" s="146">
        <v>0.77229601518026603</v>
      </c>
      <c r="J10024" s="146">
        <v>22.3333333333333</v>
      </c>
      <c r="K10024" s="148">
        <v>24</v>
      </c>
      <c r="L10024" s="149"/>
      <c r="M10024" s="149"/>
    </row>
    <row r="10025" spans="1:13">
      <c r="A10025" s="144" t="s">
        <v>290</v>
      </c>
      <c r="B10025" s="145">
        <v>3971919</v>
      </c>
      <c r="C10025" s="140" t="s">
        <v>273</v>
      </c>
      <c r="D10025" s="146">
        <v>0.22767857142857101</v>
      </c>
      <c r="E10025" s="146">
        <v>0.36852190548644798</v>
      </c>
      <c r="F10025" s="147">
        <v>6.4903104734187998E-4</v>
      </c>
      <c r="G10025" s="147">
        <v>3.4950575554589698E-2</v>
      </c>
      <c r="H10025" s="146">
        <v>1</v>
      </c>
      <c r="I10025" s="146">
        <v>0.77232142857142905</v>
      </c>
      <c r="J10025" s="146">
        <v>17.6666666666667</v>
      </c>
      <c r="K10025" s="148">
        <v>22</v>
      </c>
      <c r="L10025" s="149"/>
      <c r="M10025" s="149"/>
    </row>
    <row r="10026" spans="1:13">
      <c r="A10026" s="144" t="s">
        <v>279</v>
      </c>
      <c r="B10026" s="145">
        <v>47369701</v>
      </c>
      <c r="C10026" s="140" t="s">
        <v>273</v>
      </c>
      <c r="D10026" s="146">
        <v>0.22766813177772099</v>
      </c>
      <c r="E10026" s="146">
        <v>4.5708765643919103</v>
      </c>
      <c r="F10026" s="147">
        <v>3.9053584215940799E-6</v>
      </c>
      <c r="G10026" s="147">
        <v>7.64640880190072E-4</v>
      </c>
      <c r="H10026" s="146">
        <v>0.22766813177772099</v>
      </c>
      <c r="I10026" s="146">
        <v>0</v>
      </c>
      <c r="J10026" s="146">
        <v>62.6666666666667</v>
      </c>
      <c r="K10026" s="148">
        <v>52</v>
      </c>
      <c r="L10026" s="149"/>
      <c r="M10026" s="149"/>
    </row>
    <row r="10027" spans="1:13">
      <c r="A10027" s="144" t="s">
        <v>286</v>
      </c>
      <c r="B10027" s="145">
        <v>131149600</v>
      </c>
      <c r="C10027" s="140" t="s">
        <v>273</v>
      </c>
      <c r="D10027" s="146">
        <v>0.227619047619048</v>
      </c>
      <c r="E10027" s="146">
        <v>0.368412140580481</v>
      </c>
      <c r="F10027" s="147">
        <v>2.25142511649769E-4</v>
      </c>
      <c r="G10027" s="147">
        <v>1.4783023957023699E-2</v>
      </c>
      <c r="H10027" s="146">
        <v>1</v>
      </c>
      <c r="I10027" s="146">
        <v>0.77238095238095195</v>
      </c>
      <c r="J10027" s="146">
        <v>47.3333333333333</v>
      </c>
      <c r="K10027" s="148">
        <v>23</v>
      </c>
      <c r="L10027" s="149"/>
      <c r="M10027" s="149"/>
    </row>
    <row r="10028" spans="1:13">
      <c r="A10028" s="144" t="s">
        <v>272</v>
      </c>
      <c r="B10028" s="145">
        <v>163323472</v>
      </c>
      <c r="C10028" s="140" t="s">
        <v>273</v>
      </c>
      <c r="D10028" s="146">
        <v>0.227610094012865</v>
      </c>
      <c r="E10028" s="146">
        <v>0.36839563040179302</v>
      </c>
      <c r="F10028" s="147">
        <v>1.5531949731312599E-4</v>
      </c>
      <c r="G10028" s="147">
        <v>1.1093704983153501E-2</v>
      </c>
      <c r="H10028" s="146">
        <v>1</v>
      </c>
      <c r="I10028" s="146">
        <v>0.77238990598713497</v>
      </c>
      <c r="J10028" s="146">
        <v>48.6666666666667</v>
      </c>
      <c r="K10028" s="148">
        <v>45</v>
      </c>
      <c r="L10028" s="149"/>
      <c r="M10028" s="149"/>
    </row>
    <row r="10029" spans="1:13">
      <c r="A10029" s="144" t="s">
        <v>290</v>
      </c>
      <c r="B10029" s="145">
        <v>101535284</v>
      </c>
      <c r="C10029" s="140" t="s">
        <v>273</v>
      </c>
      <c r="D10029" s="146">
        <v>0.22759856630824399</v>
      </c>
      <c r="E10029" s="146">
        <v>4.5704542256967997</v>
      </c>
      <c r="F10029" s="147">
        <v>6.9448402706905206E-5</v>
      </c>
      <c r="G10029" s="147">
        <v>6.04522842492718E-3</v>
      </c>
      <c r="H10029" s="146">
        <v>0.22759856630824399</v>
      </c>
      <c r="I10029" s="146">
        <v>0</v>
      </c>
      <c r="J10029" s="146">
        <v>34.6666666666667</v>
      </c>
      <c r="K10029" s="148">
        <v>29</v>
      </c>
      <c r="L10029" s="149"/>
      <c r="M10029" s="149"/>
    </row>
    <row r="10030" spans="1:13">
      <c r="A10030" s="144" t="s">
        <v>286</v>
      </c>
      <c r="B10030" s="145">
        <v>29269886</v>
      </c>
      <c r="C10030" s="140" t="s">
        <v>273</v>
      </c>
      <c r="D10030" s="146">
        <v>0.22756756756756699</v>
      </c>
      <c r="E10030" s="146">
        <v>0.36831721550414498</v>
      </c>
      <c r="F10030" s="147">
        <v>5.3993403660824997E-5</v>
      </c>
      <c r="G10030" s="147">
        <v>5.0105410753653401E-3</v>
      </c>
      <c r="H10030" s="146">
        <v>1</v>
      </c>
      <c r="I10030" s="146">
        <v>0.77243243243243298</v>
      </c>
      <c r="J10030" s="146">
        <v>40.3333333333333</v>
      </c>
      <c r="K10030" s="148">
        <v>80.5</v>
      </c>
      <c r="L10030" s="149"/>
      <c r="M10030" s="149"/>
    </row>
    <row r="10031" spans="1:13">
      <c r="A10031" s="144" t="s">
        <v>280</v>
      </c>
      <c r="B10031" s="145">
        <v>196702334</v>
      </c>
      <c r="C10031" s="140" t="s">
        <v>273</v>
      </c>
      <c r="D10031" s="146">
        <v>0.227547169811321</v>
      </c>
      <c r="E10031" s="146">
        <v>0.36827960540903198</v>
      </c>
      <c r="F10031" s="147">
        <v>1.4252273718901899E-3</v>
      </c>
      <c r="G10031" s="147">
        <v>6.8999063489969398E-2</v>
      </c>
      <c r="H10031" s="146">
        <v>1</v>
      </c>
      <c r="I10031" s="146">
        <v>0.77245283018867905</v>
      </c>
      <c r="J10031" s="146">
        <v>35</v>
      </c>
      <c r="K10031" s="148">
        <v>39</v>
      </c>
      <c r="L10031" s="149"/>
      <c r="M10031" s="149"/>
    </row>
    <row r="10032" spans="1:13">
      <c r="A10032" s="144" t="s">
        <v>275</v>
      </c>
      <c r="B10032" s="145">
        <v>113584310</v>
      </c>
      <c r="C10032" s="140" t="s">
        <v>273</v>
      </c>
      <c r="D10032" s="146">
        <v>0.227513227513228</v>
      </c>
      <c r="E10032" s="146">
        <v>4.5699359566944704</v>
      </c>
      <c r="F10032" s="147">
        <v>2.7728633658377501E-5</v>
      </c>
      <c r="G10032" s="147">
        <v>3.0902173288647901E-3</v>
      </c>
      <c r="H10032" s="146">
        <v>0.227513227513228</v>
      </c>
      <c r="I10032" s="146">
        <v>0</v>
      </c>
      <c r="J10032" s="146">
        <v>25.3333333333333</v>
      </c>
      <c r="K10032" s="148">
        <v>34.5</v>
      </c>
      <c r="L10032" s="149"/>
      <c r="M10032" s="149"/>
    </row>
    <row r="10033" spans="1:13">
      <c r="A10033" s="144" t="s">
        <v>284</v>
      </c>
      <c r="B10033" s="145">
        <v>48925081</v>
      </c>
      <c r="C10033" s="140" t="s">
        <v>273</v>
      </c>
      <c r="D10033" s="146">
        <v>0.227512761837705</v>
      </c>
      <c r="E10033" s="146">
        <v>4.5699331281007396</v>
      </c>
      <c r="F10033" s="147">
        <v>5.9839223257974202E-5</v>
      </c>
      <c r="G10033" s="147">
        <v>5.4110908298948797E-3</v>
      </c>
      <c r="H10033" s="146">
        <v>0.227512761837705</v>
      </c>
      <c r="I10033" s="146">
        <v>0</v>
      </c>
      <c r="J10033" s="146">
        <v>36.6666666666667</v>
      </c>
      <c r="K10033" s="148">
        <v>58</v>
      </c>
      <c r="L10033" s="149"/>
      <c r="M10033" s="149"/>
    </row>
    <row r="10034" spans="1:13">
      <c r="A10034" s="144" t="s">
        <v>275</v>
      </c>
      <c r="B10034" s="145">
        <v>55129970</v>
      </c>
      <c r="C10034" s="140" t="s">
        <v>273</v>
      </c>
      <c r="D10034" s="146">
        <v>0.227484472049689</v>
      </c>
      <c r="E10034" s="146">
        <v>0.368164007225391</v>
      </c>
      <c r="F10034" s="147">
        <v>1.5101191052735799E-4</v>
      </c>
      <c r="G10034" s="147">
        <v>1.08577886245726E-2</v>
      </c>
      <c r="H10034" s="146">
        <v>1</v>
      </c>
      <c r="I10034" s="146">
        <v>0.77251552795031098</v>
      </c>
      <c r="J10034" s="146">
        <v>20</v>
      </c>
      <c r="K10034" s="148">
        <v>25.5</v>
      </c>
      <c r="L10034" s="149"/>
      <c r="M10034" s="149"/>
    </row>
    <row r="10035" spans="1:13">
      <c r="A10035" s="144" t="s">
        <v>279</v>
      </c>
      <c r="B10035" s="145">
        <v>8658434</v>
      </c>
      <c r="C10035" s="140" t="s">
        <v>273</v>
      </c>
      <c r="D10035" s="146">
        <v>0.22745571658615099</v>
      </c>
      <c r="E10035" s="146">
        <v>0.36811099281105503</v>
      </c>
      <c r="F10035" s="147">
        <v>1.31768377786004E-6</v>
      </c>
      <c r="G10035" s="147">
        <v>3.5751807771539502E-4</v>
      </c>
      <c r="H10035" s="146">
        <v>1</v>
      </c>
      <c r="I10035" s="146">
        <v>0.77254428341384895</v>
      </c>
      <c r="J10035" s="146">
        <v>16.3333333333333</v>
      </c>
      <c r="K10035" s="148">
        <v>36.5</v>
      </c>
      <c r="L10035" s="149"/>
      <c r="M10035" s="149"/>
    </row>
    <row r="10036" spans="1:13">
      <c r="A10036" s="144" t="s">
        <v>283</v>
      </c>
      <c r="B10036" s="145">
        <v>121723254</v>
      </c>
      <c r="C10036" s="140" t="s">
        <v>273</v>
      </c>
      <c r="D10036" s="146">
        <v>0.22743028743028701</v>
      </c>
      <c r="E10036" s="146">
        <v>4.5694320767853904</v>
      </c>
      <c r="F10036" s="147">
        <v>8.8230697454075099E-5</v>
      </c>
      <c r="G10036" s="147">
        <v>7.2132728112549701E-3</v>
      </c>
      <c r="H10036" s="146">
        <v>0.22743028743028701</v>
      </c>
      <c r="I10036" s="146">
        <v>0</v>
      </c>
      <c r="J10036" s="146">
        <v>34.6666666666667</v>
      </c>
      <c r="K10036" s="148">
        <v>36</v>
      </c>
      <c r="L10036" s="149"/>
      <c r="M10036" s="149"/>
    </row>
    <row r="10037" spans="1:13">
      <c r="A10037" s="144" t="s">
        <v>294</v>
      </c>
      <c r="B10037" s="145">
        <v>9387949</v>
      </c>
      <c r="C10037" s="140" t="s">
        <v>273</v>
      </c>
      <c r="D10037" s="146">
        <v>0.22739820565907501</v>
      </c>
      <c r="E10037" s="146">
        <v>0.368004969826356</v>
      </c>
      <c r="F10037" s="147">
        <v>6.2630692796029105E-4</v>
      </c>
      <c r="G10037" s="147">
        <v>3.3939411095956697E-2</v>
      </c>
      <c r="H10037" s="146">
        <v>1</v>
      </c>
      <c r="I10037" s="146">
        <v>0.77260179434092502</v>
      </c>
      <c r="J10037" s="146">
        <v>22.6666666666667</v>
      </c>
      <c r="K10037" s="148">
        <v>66</v>
      </c>
      <c r="L10037" s="149"/>
      <c r="M10037" s="149"/>
    </row>
    <row r="10038" spans="1:13">
      <c r="A10038" s="144" t="s">
        <v>286</v>
      </c>
      <c r="B10038" s="145">
        <v>1363031</v>
      </c>
      <c r="C10038" s="140" t="s">
        <v>273</v>
      </c>
      <c r="D10038" s="146">
        <v>0.22737556561086</v>
      </c>
      <c r="E10038" s="146">
        <v>0.36796323440857598</v>
      </c>
      <c r="F10038" s="147">
        <v>3.2302570215630102E-5</v>
      </c>
      <c r="G10038" s="147">
        <v>3.4564190220236699E-3</v>
      </c>
      <c r="H10038" s="146">
        <v>1</v>
      </c>
      <c r="I10038" s="146">
        <v>0.77262443438913997</v>
      </c>
      <c r="J10038" s="146">
        <v>30</v>
      </c>
      <c r="K10038" s="148">
        <v>23.5</v>
      </c>
      <c r="L10038" s="149"/>
      <c r="M10038" s="149"/>
    </row>
    <row r="10039" spans="1:13">
      <c r="A10039" s="144" t="s">
        <v>283</v>
      </c>
      <c r="B10039" s="145">
        <v>72817798</v>
      </c>
      <c r="C10039" s="140" t="s">
        <v>273</v>
      </c>
      <c r="D10039" s="146">
        <v>0.22737556561086</v>
      </c>
      <c r="E10039" s="146">
        <v>0.36796323440857598</v>
      </c>
      <c r="F10039" s="147">
        <v>3.2302570215630102E-5</v>
      </c>
      <c r="G10039" s="147">
        <v>3.4564190220236699E-3</v>
      </c>
      <c r="H10039" s="146">
        <v>1</v>
      </c>
      <c r="I10039" s="146">
        <v>0.77262443438913997</v>
      </c>
      <c r="J10039" s="146">
        <v>17.6666666666667</v>
      </c>
      <c r="K10039" s="148">
        <v>23.5</v>
      </c>
      <c r="L10039" s="149"/>
      <c r="M10039" s="149"/>
    </row>
    <row r="10040" spans="1:13">
      <c r="A10040" s="144" t="s">
        <v>281</v>
      </c>
      <c r="B10040" s="145">
        <v>89710876</v>
      </c>
      <c r="C10040" s="140" t="s">
        <v>273</v>
      </c>
      <c r="D10040" s="146">
        <v>0.227328058429702</v>
      </c>
      <c r="E10040" s="146">
        <v>0.36787566201559402</v>
      </c>
      <c r="F10040" s="147">
        <v>6.0636653008833401E-5</v>
      </c>
      <c r="G10040" s="147">
        <v>5.45886618521215E-3</v>
      </c>
      <c r="H10040" s="146">
        <v>1</v>
      </c>
      <c r="I10040" s="146">
        <v>0.77267194157029795</v>
      </c>
      <c r="J10040" s="146">
        <v>20.6666666666667</v>
      </c>
      <c r="K10040" s="148">
        <v>42</v>
      </c>
      <c r="L10040" s="149"/>
      <c r="M10040" s="149"/>
    </row>
    <row r="10041" spans="1:13">
      <c r="A10041" s="144" t="s">
        <v>276</v>
      </c>
      <c r="B10041" s="145">
        <v>18157830</v>
      </c>
      <c r="C10041" s="140" t="s">
        <v>273</v>
      </c>
      <c r="D10041" s="146">
        <v>0.22730179028132999</v>
      </c>
      <c r="E10041" s="146">
        <v>0.36782724288947</v>
      </c>
      <c r="F10041" s="147">
        <v>1.04237287621921E-4</v>
      </c>
      <c r="G10041" s="147">
        <v>8.1931874709563392E-3</v>
      </c>
      <c r="H10041" s="146">
        <v>1</v>
      </c>
      <c r="I10041" s="146">
        <v>0.77269820971866998</v>
      </c>
      <c r="J10041" s="146">
        <v>89.3333333333333</v>
      </c>
      <c r="K10041" s="148">
        <v>71.5</v>
      </c>
      <c r="L10041" s="149"/>
      <c r="M10041" s="149"/>
    </row>
    <row r="10042" spans="1:13">
      <c r="A10042" s="144" t="s">
        <v>283</v>
      </c>
      <c r="B10042" s="145">
        <v>55872902</v>
      </c>
      <c r="C10042" s="140" t="s">
        <v>273</v>
      </c>
      <c r="D10042" s="146">
        <v>0.22729752516986601</v>
      </c>
      <c r="E10042" s="146">
        <v>4.5686251493013099</v>
      </c>
      <c r="F10042" s="147">
        <v>1.7418076996271099E-5</v>
      </c>
      <c r="G10042" s="147">
        <v>2.21263481110114E-3</v>
      </c>
      <c r="H10042" s="146">
        <v>0.22729752516986601</v>
      </c>
      <c r="I10042" s="146">
        <v>0</v>
      </c>
      <c r="J10042" s="146">
        <v>56.3333333333333</v>
      </c>
      <c r="K10042" s="148">
        <v>53</v>
      </c>
      <c r="L10042" s="149"/>
      <c r="M10042" s="149"/>
    </row>
    <row r="10043" spans="1:13">
      <c r="A10043" s="144" t="s">
        <v>272</v>
      </c>
      <c r="B10043" s="145">
        <v>66949319</v>
      </c>
      <c r="C10043" s="140" t="s">
        <v>273</v>
      </c>
      <c r="D10043" s="146">
        <v>0.22727272727272699</v>
      </c>
      <c r="E10043" s="146">
        <v>0.36777367399224797</v>
      </c>
      <c r="F10043" s="147">
        <v>1.15889373028615E-7</v>
      </c>
      <c r="G10043" s="147">
        <v>6.6211218246565399E-5</v>
      </c>
      <c r="H10043" s="146">
        <v>1</v>
      </c>
      <c r="I10043" s="146">
        <v>0.77272727272727304</v>
      </c>
      <c r="J10043" s="146">
        <v>27</v>
      </c>
      <c r="K10043" s="148">
        <v>33</v>
      </c>
      <c r="L10043" s="149"/>
      <c r="M10043" s="149"/>
    </row>
    <row r="10044" spans="1:13">
      <c r="A10044" s="144" t="s">
        <v>290</v>
      </c>
      <c r="B10044" s="145">
        <v>135687903</v>
      </c>
      <c r="C10044" s="140" t="s">
        <v>273</v>
      </c>
      <c r="D10044" s="146">
        <v>0.22727272727272699</v>
      </c>
      <c r="E10044" s="146">
        <v>0.36777367399224797</v>
      </c>
      <c r="F10044" s="147">
        <v>7.4567475050914097E-10</v>
      </c>
      <c r="G10044" s="147">
        <v>4.9023689434478199E-6</v>
      </c>
      <c r="H10044" s="146">
        <v>1</v>
      </c>
      <c r="I10044" s="146">
        <v>0.77272727272727304</v>
      </c>
      <c r="J10044" s="146">
        <v>22</v>
      </c>
      <c r="K10044" s="148">
        <v>33</v>
      </c>
      <c r="L10044" s="149"/>
      <c r="M10044" s="149"/>
    </row>
    <row r="10045" spans="1:13">
      <c r="A10045" s="144" t="s">
        <v>281</v>
      </c>
      <c r="B10045" s="145">
        <v>88200027</v>
      </c>
      <c r="C10045" s="140" t="s">
        <v>273</v>
      </c>
      <c r="D10045" s="146">
        <v>0.22727272727272699</v>
      </c>
      <c r="E10045" s="146">
        <v>0.36777367399224797</v>
      </c>
      <c r="F10045" s="147">
        <v>1.15889373028617E-7</v>
      </c>
      <c r="G10045" s="147">
        <v>6.6211218246565399E-5</v>
      </c>
      <c r="H10045" s="146">
        <v>1</v>
      </c>
      <c r="I10045" s="146">
        <v>0.77272727272727304</v>
      </c>
      <c r="J10045" s="146">
        <v>21</v>
      </c>
      <c r="K10045" s="148">
        <v>33</v>
      </c>
      <c r="L10045" s="149"/>
      <c r="M10045" s="149"/>
    </row>
    <row r="10046" spans="1:13">
      <c r="A10046" s="144" t="s">
        <v>276</v>
      </c>
      <c r="B10046" s="145">
        <v>46608804</v>
      </c>
      <c r="C10046" s="140" t="s">
        <v>273</v>
      </c>
      <c r="D10046" s="146">
        <v>0.22727272727272699</v>
      </c>
      <c r="E10046" s="146">
        <v>0.36777367399224797</v>
      </c>
      <c r="F10046" s="147">
        <v>4.4151330302817901E-6</v>
      </c>
      <c r="G10046" s="147">
        <v>8.3382526386334204E-4</v>
      </c>
      <c r="H10046" s="146">
        <v>1</v>
      </c>
      <c r="I10046" s="146">
        <v>0.77272727272727304</v>
      </c>
      <c r="J10046" s="146">
        <v>31</v>
      </c>
      <c r="K10046" s="148">
        <v>22</v>
      </c>
      <c r="L10046" s="149"/>
      <c r="M10046" s="149"/>
    </row>
    <row r="10047" spans="1:13">
      <c r="A10047" s="144" t="s">
        <v>283</v>
      </c>
      <c r="B10047" s="145">
        <v>43577624</v>
      </c>
      <c r="C10047" s="140" t="s">
        <v>273</v>
      </c>
      <c r="D10047" s="146">
        <v>0.22720178372352301</v>
      </c>
      <c r="E10047" s="146">
        <v>4.5680429536726503</v>
      </c>
      <c r="F10047" s="147">
        <v>1.6937100196743301E-5</v>
      </c>
      <c r="G10047" s="147">
        <v>2.1707292956136101E-3</v>
      </c>
      <c r="H10047" s="146">
        <v>0.22720178372352301</v>
      </c>
      <c r="I10047" s="146">
        <v>0</v>
      </c>
      <c r="J10047" s="146">
        <v>50</v>
      </c>
      <c r="K10047" s="148">
        <v>33</v>
      </c>
      <c r="L10047" s="149"/>
      <c r="M10047" s="149"/>
    </row>
    <row r="10048" spans="1:13">
      <c r="A10048" s="144" t="s">
        <v>280</v>
      </c>
      <c r="B10048" s="145">
        <v>25069631</v>
      </c>
      <c r="C10048" s="140" t="s">
        <v>273</v>
      </c>
      <c r="D10048" s="146">
        <v>0.227124183006536</v>
      </c>
      <c r="E10048" s="146">
        <v>0.36749990846606001</v>
      </c>
      <c r="F10048" s="147">
        <v>6.4094881960088999E-6</v>
      </c>
      <c r="G10048" s="147">
        <v>1.0855264378083901E-3</v>
      </c>
      <c r="H10048" s="146">
        <v>1</v>
      </c>
      <c r="I10048" s="146">
        <v>0.77287581699346397</v>
      </c>
      <c r="J10048" s="146">
        <v>23.6666666666667</v>
      </c>
      <c r="K10048" s="148">
        <v>26</v>
      </c>
      <c r="L10048" s="149"/>
      <c r="M10048" s="149"/>
    </row>
    <row r="10049" spans="1:13">
      <c r="A10049" s="144" t="s">
        <v>276</v>
      </c>
      <c r="B10049" s="145">
        <v>9081974</v>
      </c>
      <c r="C10049" s="140" t="s">
        <v>273</v>
      </c>
      <c r="D10049" s="146">
        <v>0.227118644067797</v>
      </c>
      <c r="E10049" s="146">
        <v>0.36748970126459901</v>
      </c>
      <c r="F10049" s="147">
        <v>7.77444046722235E-7</v>
      </c>
      <c r="G10049" s="147">
        <v>2.4956271656206098E-4</v>
      </c>
      <c r="H10049" s="146">
        <v>1</v>
      </c>
      <c r="I10049" s="146">
        <v>0.77288135593220297</v>
      </c>
      <c r="J10049" s="146">
        <v>70.3333333333333</v>
      </c>
      <c r="K10049" s="148">
        <v>62</v>
      </c>
      <c r="L10049" s="149"/>
      <c r="M10049" s="149"/>
    </row>
    <row r="10050" spans="1:13">
      <c r="A10050" s="144" t="s">
        <v>283</v>
      </c>
      <c r="B10050" s="145">
        <v>49823893</v>
      </c>
      <c r="C10050" s="140" t="s">
        <v>273</v>
      </c>
      <c r="D10050" s="146">
        <v>0.22711670480549201</v>
      </c>
      <c r="E10050" s="146">
        <v>0.36748612759328397</v>
      </c>
      <c r="F10050" s="147">
        <v>2.9394168755277E-8</v>
      </c>
      <c r="G10050" s="147">
        <v>2.57463414855468E-5</v>
      </c>
      <c r="H10050" s="146">
        <v>1</v>
      </c>
      <c r="I10050" s="146">
        <v>0.77288329519450805</v>
      </c>
      <c r="J10050" s="146">
        <v>28.3333333333333</v>
      </c>
      <c r="K10050" s="148">
        <v>30.5</v>
      </c>
      <c r="L10050" s="149"/>
      <c r="M10050" s="149"/>
    </row>
    <row r="10051" spans="1:13">
      <c r="A10051" s="144" t="s">
        <v>281</v>
      </c>
      <c r="B10051" s="145">
        <v>3125301</v>
      </c>
      <c r="C10051" s="140" t="s">
        <v>273</v>
      </c>
      <c r="D10051" s="146">
        <v>0.22711670480549201</v>
      </c>
      <c r="E10051" s="146">
        <v>0.36748612759328397</v>
      </c>
      <c r="F10051" s="147">
        <v>2.9394168755277E-8</v>
      </c>
      <c r="G10051" s="147">
        <v>2.57463414855468E-5</v>
      </c>
      <c r="H10051" s="146">
        <v>1</v>
      </c>
      <c r="I10051" s="146">
        <v>0.77288329519450805</v>
      </c>
      <c r="J10051" s="146">
        <v>24</v>
      </c>
      <c r="K10051" s="148">
        <v>30.5</v>
      </c>
      <c r="L10051" s="149"/>
      <c r="M10051" s="149"/>
    </row>
    <row r="10052" spans="1:13">
      <c r="A10052" s="144" t="s">
        <v>294</v>
      </c>
      <c r="B10052" s="145">
        <v>94641987</v>
      </c>
      <c r="C10052" s="140" t="s">
        <v>273</v>
      </c>
      <c r="D10052" s="146">
        <v>0.227092709599471</v>
      </c>
      <c r="E10052" s="146">
        <v>4.5673793967355696</v>
      </c>
      <c r="F10052" s="147">
        <v>1.186663643662E-4</v>
      </c>
      <c r="G10052" s="147">
        <v>9.0320735184115496E-3</v>
      </c>
      <c r="H10052" s="146">
        <v>0.227092709599471</v>
      </c>
      <c r="I10052" s="146">
        <v>0</v>
      </c>
      <c r="J10052" s="146">
        <v>47.6666666666667</v>
      </c>
      <c r="K10052" s="148">
        <v>36</v>
      </c>
      <c r="L10052" s="149"/>
      <c r="M10052" s="149"/>
    </row>
    <row r="10053" spans="1:13">
      <c r="A10053" s="144" t="s">
        <v>279</v>
      </c>
      <c r="B10053" s="145">
        <v>210407484</v>
      </c>
      <c r="C10053" s="140" t="s">
        <v>273</v>
      </c>
      <c r="D10053" s="146">
        <v>0.227083333333333</v>
      </c>
      <c r="E10053" s="146">
        <v>0.36742463205289499</v>
      </c>
      <c r="F10053" s="147">
        <v>2.7658621757577902E-6</v>
      </c>
      <c r="G10053" s="147">
        <v>6.0118463862222199E-4</v>
      </c>
      <c r="H10053" s="146">
        <v>1</v>
      </c>
      <c r="I10053" s="146">
        <v>0.77291666666666703</v>
      </c>
      <c r="J10053" s="146">
        <v>54.6666666666667</v>
      </c>
      <c r="K10053" s="148">
        <v>54</v>
      </c>
      <c r="L10053" s="149"/>
      <c r="M10053" s="149"/>
    </row>
    <row r="10054" spans="1:13">
      <c r="A10054" s="144" t="s">
        <v>280</v>
      </c>
      <c r="B10054" s="145">
        <v>209232447</v>
      </c>
      <c r="C10054" s="140" t="s">
        <v>273</v>
      </c>
      <c r="D10054" s="146">
        <v>0.227040816326531</v>
      </c>
      <c r="E10054" s="146">
        <v>0.36734628730433899</v>
      </c>
      <c r="F10054" s="147">
        <v>4.4845209079792E-7</v>
      </c>
      <c r="G10054" s="147">
        <v>1.69821498356692E-4</v>
      </c>
      <c r="H10054" s="146">
        <v>1</v>
      </c>
      <c r="I10054" s="146">
        <v>0.77295918367346905</v>
      </c>
      <c r="J10054" s="146">
        <v>36.6666666666667</v>
      </c>
      <c r="K10054" s="148">
        <v>32.5</v>
      </c>
      <c r="L10054" s="149"/>
      <c r="M10054" s="149"/>
    </row>
    <row r="10055" spans="1:13">
      <c r="A10055" s="144" t="s">
        <v>275</v>
      </c>
      <c r="B10055" s="145">
        <v>112061798</v>
      </c>
      <c r="C10055" s="140" t="s">
        <v>273</v>
      </c>
      <c r="D10055" s="146">
        <v>0.22703962703962699</v>
      </c>
      <c r="E10055" s="146">
        <v>4.5670563563510704</v>
      </c>
      <c r="F10055" s="147">
        <v>2.3198412782788501E-5</v>
      </c>
      <c r="G10055" s="147">
        <v>2.70832445973753E-3</v>
      </c>
      <c r="H10055" s="146">
        <v>0.22703962703962699</v>
      </c>
      <c r="I10055" s="146">
        <v>0</v>
      </c>
      <c r="J10055" s="146">
        <v>27</v>
      </c>
      <c r="K10055" s="148">
        <v>30.5</v>
      </c>
      <c r="L10055" s="149"/>
      <c r="M10055" s="149"/>
    </row>
    <row r="10056" spans="1:13">
      <c r="A10056" s="144" t="s">
        <v>293</v>
      </c>
      <c r="B10056" s="145">
        <v>75669061</v>
      </c>
      <c r="C10056" s="140" t="s">
        <v>273</v>
      </c>
      <c r="D10056" s="146">
        <v>0.22696016347717901</v>
      </c>
      <c r="E10056" s="146">
        <v>0.521626015828901</v>
      </c>
      <c r="F10056" s="147">
        <v>3.1950257279332997E-2</v>
      </c>
      <c r="G10056" s="147">
        <v>0.99999999999995104</v>
      </c>
      <c r="H10056" s="146">
        <v>0.73802211037983401</v>
      </c>
      <c r="I10056" s="146">
        <v>0.51106194690265505</v>
      </c>
      <c r="J10056" s="146">
        <v>80.3333333333333</v>
      </c>
      <c r="K10056" s="148">
        <v>114.5</v>
      </c>
      <c r="L10056" s="149"/>
      <c r="M10056" s="149"/>
    </row>
    <row r="10057" spans="1:13">
      <c r="A10057" s="144" t="s">
        <v>281</v>
      </c>
      <c r="B10057" s="145">
        <v>2691452</v>
      </c>
      <c r="C10057" s="140" t="s">
        <v>273</v>
      </c>
      <c r="D10057" s="146">
        <v>0.22693831352575</v>
      </c>
      <c r="E10057" s="146">
        <v>0.36715742611430802</v>
      </c>
      <c r="F10057" s="147">
        <v>8.8592373812919403E-10</v>
      </c>
      <c r="G10057" s="147">
        <v>4.9023689434478199E-6</v>
      </c>
      <c r="H10057" s="146">
        <v>1</v>
      </c>
      <c r="I10057" s="146">
        <v>0.77306168647425</v>
      </c>
      <c r="J10057" s="146">
        <v>58</v>
      </c>
      <c r="K10057" s="148">
        <v>44</v>
      </c>
      <c r="L10057" s="149"/>
      <c r="M10057" s="149"/>
    </row>
    <row r="10058" spans="1:13">
      <c r="A10058" s="144" t="s">
        <v>287</v>
      </c>
      <c r="B10058" s="145">
        <v>25975802</v>
      </c>
      <c r="C10058" s="140" t="s">
        <v>273</v>
      </c>
      <c r="D10058" s="146">
        <v>0.22692307692307701</v>
      </c>
      <c r="E10058" s="146">
        <v>0.367129354817192</v>
      </c>
      <c r="F10058" s="147">
        <v>1.90218830979489E-4</v>
      </c>
      <c r="G10058" s="147">
        <v>1.2966148903227E-2</v>
      </c>
      <c r="H10058" s="146">
        <v>1</v>
      </c>
      <c r="I10058" s="146">
        <v>0.77307692307692299</v>
      </c>
      <c r="J10058" s="146">
        <v>39.6666666666667</v>
      </c>
      <c r="K10058" s="148">
        <v>52.5</v>
      </c>
      <c r="L10058" s="149"/>
      <c r="M10058" s="149"/>
    </row>
    <row r="10059" spans="1:13">
      <c r="A10059" s="144" t="s">
        <v>288</v>
      </c>
      <c r="B10059" s="145">
        <v>45948941</v>
      </c>
      <c r="C10059" s="140" t="s">
        <v>273</v>
      </c>
      <c r="D10059" s="146">
        <v>0.226883561643836</v>
      </c>
      <c r="E10059" s="146">
        <v>0.36705655601875897</v>
      </c>
      <c r="F10059" s="147">
        <v>7.8815901661759304E-5</v>
      </c>
      <c r="G10059" s="147">
        <v>6.6410932639695396E-3</v>
      </c>
      <c r="H10059" s="146">
        <v>1</v>
      </c>
      <c r="I10059" s="146">
        <v>0.77311643835616395</v>
      </c>
      <c r="J10059" s="146">
        <v>28.6666666666667</v>
      </c>
      <c r="K10059" s="148">
        <v>60.5</v>
      </c>
      <c r="L10059" s="149"/>
      <c r="M10059" s="149"/>
    </row>
    <row r="10060" spans="1:13">
      <c r="A10060" s="144" t="s">
        <v>286</v>
      </c>
      <c r="B10060" s="145">
        <v>124044138</v>
      </c>
      <c r="C10060" s="140" t="s">
        <v>273</v>
      </c>
      <c r="D10060" s="146">
        <v>0.226851851851852</v>
      </c>
      <c r="E10060" s="146">
        <v>0.36699813988646202</v>
      </c>
      <c r="F10060" s="147">
        <v>3.27532302526948E-4</v>
      </c>
      <c r="G10060" s="147">
        <v>1.99123177119651E-2</v>
      </c>
      <c r="H10060" s="146">
        <v>1</v>
      </c>
      <c r="I10060" s="146">
        <v>0.77314814814814803</v>
      </c>
      <c r="J10060" s="146">
        <v>22.3333333333333</v>
      </c>
      <c r="K10060" s="148">
        <v>25.5</v>
      </c>
      <c r="L10060" s="149"/>
      <c r="M10060" s="149"/>
    </row>
    <row r="10061" spans="1:13">
      <c r="A10061" s="144" t="s">
        <v>275</v>
      </c>
      <c r="B10061" s="145">
        <v>33338031</v>
      </c>
      <c r="C10061" s="140" t="s">
        <v>273</v>
      </c>
      <c r="D10061" s="146">
        <v>0.22685122473533401</v>
      </c>
      <c r="E10061" s="146">
        <v>0.80997442533092601</v>
      </c>
      <c r="F10061" s="147">
        <v>3.6796835488970503E-2</v>
      </c>
      <c r="G10061" s="147">
        <v>0.99999999999995104</v>
      </c>
      <c r="H10061" s="146">
        <v>0.51804232804232797</v>
      </c>
      <c r="I10061" s="146">
        <v>0.29119110330699399</v>
      </c>
      <c r="J10061" s="146">
        <v>72.3333333333333</v>
      </c>
      <c r="K10061" s="148">
        <v>59</v>
      </c>
      <c r="L10061" s="149"/>
      <c r="M10061" s="149"/>
    </row>
    <row r="10062" spans="1:13">
      <c r="A10062" s="144" t="s">
        <v>292</v>
      </c>
      <c r="B10062" s="145">
        <v>57845662</v>
      </c>
      <c r="C10062" s="140" t="s">
        <v>273</v>
      </c>
      <c r="D10062" s="146">
        <v>0.22681159420289901</v>
      </c>
      <c r="E10062" s="146">
        <v>0.36692398020427902</v>
      </c>
      <c r="F10062" s="147">
        <v>2.9119293733911698E-4</v>
      </c>
      <c r="G10062" s="147">
        <v>1.8102904041432898E-2</v>
      </c>
      <c r="H10062" s="146">
        <v>1</v>
      </c>
      <c r="I10062" s="146">
        <v>0.77318840579710102</v>
      </c>
      <c r="J10062" s="146">
        <v>36.6666666666667</v>
      </c>
      <c r="K10062" s="148">
        <v>26.5</v>
      </c>
      <c r="L10062" s="149"/>
      <c r="M10062" s="149"/>
    </row>
    <row r="10063" spans="1:13">
      <c r="A10063" s="144" t="s">
        <v>282</v>
      </c>
      <c r="B10063" s="145">
        <v>98517558</v>
      </c>
      <c r="C10063" s="140" t="s">
        <v>273</v>
      </c>
      <c r="D10063" s="146">
        <v>0.226798941798942</v>
      </c>
      <c r="E10063" s="146">
        <v>4.5655907287899096</v>
      </c>
      <c r="F10063" s="147">
        <v>8.2167330589041703E-4</v>
      </c>
      <c r="G10063" s="147">
        <v>4.2667257281943802E-2</v>
      </c>
      <c r="H10063" s="146">
        <v>0.226798941798942</v>
      </c>
      <c r="I10063" s="146">
        <v>0</v>
      </c>
      <c r="J10063" s="146">
        <v>39</v>
      </c>
      <c r="K10063" s="148">
        <v>49</v>
      </c>
      <c r="L10063" s="149"/>
      <c r="M10063" s="149"/>
    </row>
    <row r="10064" spans="1:13">
      <c r="A10064" s="144" t="s">
        <v>282</v>
      </c>
      <c r="B10064" s="145">
        <v>2680134</v>
      </c>
      <c r="C10064" s="140" t="s">
        <v>273</v>
      </c>
      <c r="D10064" s="146">
        <v>0.22677364864864899</v>
      </c>
      <c r="E10064" s="146">
        <v>0.36685408318281498</v>
      </c>
      <c r="F10064" s="147">
        <v>2.0427130656400402E-5</v>
      </c>
      <c r="G10064" s="147">
        <v>2.4730136902009598E-3</v>
      </c>
      <c r="H10064" s="146">
        <v>1</v>
      </c>
      <c r="I10064" s="146">
        <v>0.77322635135135098</v>
      </c>
      <c r="J10064" s="146">
        <v>44</v>
      </c>
      <c r="K10064" s="148">
        <v>34.5</v>
      </c>
      <c r="L10064" s="149"/>
      <c r="M10064" s="149"/>
    </row>
    <row r="10065" spans="1:13">
      <c r="A10065" s="144" t="s">
        <v>280</v>
      </c>
      <c r="B10065" s="145">
        <v>3431882</v>
      </c>
      <c r="C10065" s="140" t="s">
        <v>273</v>
      </c>
      <c r="D10065" s="146">
        <v>0.22677304964539</v>
      </c>
      <c r="E10065" s="146">
        <v>0.36685297982527598</v>
      </c>
      <c r="F10065" s="147">
        <v>9.4219283953769095E-6</v>
      </c>
      <c r="G10065" s="147">
        <v>1.4239682506308701E-3</v>
      </c>
      <c r="H10065" s="146">
        <v>1</v>
      </c>
      <c r="I10065" s="146">
        <v>0.77322695035460998</v>
      </c>
      <c r="J10065" s="146">
        <v>34</v>
      </c>
      <c r="K10065" s="148">
        <v>53.5</v>
      </c>
      <c r="L10065" s="149"/>
      <c r="M10065" s="149"/>
    </row>
    <row r="10066" spans="1:13">
      <c r="A10066" s="144" t="s">
        <v>286</v>
      </c>
      <c r="B10066" s="145">
        <v>34055631</v>
      </c>
      <c r="C10066" s="140" t="s">
        <v>273</v>
      </c>
      <c r="D10066" s="146">
        <v>0.22675438596491199</v>
      </c>
      <c r="E10066" s="146">
        <v>0.36681860194993499</v>
      </c>
      <c r="F10066" s="147">
        <v>9.8210552640458793E-4</v>
      </c>
      <c r="G10066" s="147">
        <v>4.9772166784580102E-2</v>
      </c>
      <c r="H10066" s="146">
        <v>1</v>
      </c>
      <c r="I10066" s="146">
        <v>0.77324561403508796</v>
      </c>
      <c r="J10066" s="146">
        <v>22</v>
      </c>
      <c r="K10066" s="148">
        <v>38.5</v>
      </c>
      <c r="L10066" s="149"/>
      <c r="M10066" s="149"/>
    </row>
    <row r="10067" spans="1:13">
      <c r="A10067" s="144" t="s">
        <v>272</v>
      </c>
      <c r="B10067" s="145">
        <v>88020793</v>
      </c>
      <c r="C10067" s="140" t="s">
        <v>273</v>
      </c>
      <c r="D10067" s="146">
        <v>0.226718403547672</v>
      </c>
      <c r="E10067" s="146">
        <v>0.36675232585262502</v>
      </c>
      <c r="F10067" s="147">
        <v>5.0207979683045702E-5</v>
      </c>
      <c r="G10067" s="147">
        <v>4.7451471372463401E-3</v>
      </c>
      <c r="H10067" s="146">
        <v>1</v>
      </c>
      <c r="I10067" s="146">
        <v>0.77328159645232797</v>
      </c>
      <c r="J10067" s="146">
        <v>19.6666666666667</v>
      </c>
      <c r="K10067" s="148">
        <v>31.5</v>
      </c>
      <c r="L10067" s="149"/>
      <c r="M10067" s="149"/>
    </row>
    <row r="10068" spans="1:13">
      <c r="A10068" s="144" t="s">
        <v>286</v>
      </c>
      <c r="B10068" s="145">
        <v>11722462</v>
      </c>
      <c r="C10068" s="140" t="s">
        <v>273</v>
      </c>
      <c r="D10068" s="146">
        <v>0.22670405522001699</v>
      </c>
      <c r="E10068" s="146">
        <v>0.36672589848390802</v>
      </c>
      <c r="F10068" s="147">
        <v>1.35577780190137E-5</v>
      </c>
      <c r="G10068" s="147">
        <v>1.8516363224588201E-3</v>
      </c>
      <c r="H10068" s="146">
        <v>1</v>
      </c>
      <c r="I10068" s="146">
        <v>0.77329594477998298</v>
      </c>
      <c r="J10068" s="146">
        <v>71.3333333333333</v>
      </c>
      <c r="K10068" s="148">
        <v>68.5</v>
      </c>
      <c r="L10068" s="149"/>
      <c r="M10068" s="149"/>
    </row>
    <row r="10069" spans="1:13">
      <c r="A10069" s="144" t="s">
        <v>281</v>
      </c>
      <c r="B10069" s="145">
        <v>1712809</v>
      </c>
      <c r="C10069" s="140" t="s">
        <v>273</v>
      </c>
      <c r="D10069" s="146">
        <v>0.22668997668997701</v>
      </c>
      <c r="E10069" s="146">
        <v>0.366699968510594</v>
      </c>
      <c r="F10069" s="147">
        <v>2.6554259478618202E-4</v>
      </c>
      <c r="G10069" s="147">
        <v>1.6818911170896799E-2</v>
      </c>
      <c r="H10069" s="146">
        <v>1</v>
      </c>
      <c r="I10069" s="146">
        <v>0.77331002331002296</v>
      </c>
      <c r="J10069" s="146">
        <v>27.6666666666667</v>
      </c>
      <c r="K10069" s="148">
        <v>50</v>
      </c>
      <c r="L10069" s="149"/>
      <c r="M10069" s="149"/>
    </row>
    <row r="10070" spans="1:13">
      <c r="A10070" s="144" t="s">
        <v>281</v>
      </c>
      <c r="B10070" s="145">
        <v>86497743</v>
      </c>
      <c r="C10070" s="140" t="s">
        <v>273</v>
      </c>
      <c r="D10070" s="146">
        <v>0.22667132541346399</v>
      </c>
      <c r="E10070" s="146">
        <v>4.5648130177331696</v>
      </c>
      <c r="F10070" s="147">
        <v>1.6117091938343199E-4</v>
      </c>
      <c r="G10070" s="147">
        <v>1.1412729542754799E-2</v>
      </c>
      <c r="H10070" s="146">
        <v>0.22667132541346399</v>
      </c>
      <c r="I10070" s="146">
        <v>0</v>
      </c>
      <c r="J10070" s="146">
        <v>46.6666666666667</v>
      </c>
      <c r="K10070" s="148">
        <v>40</v>
      </c>
      <c r="L10070" s="149"/>
      <c r="M10070" s="149"/>
    </row>
    <row r="10071" spans="1:13">
      <c r="A10071" s="144" t="s">
        <v>275</v>
      </c>
      <c r="B10071" s="145">
        <v>52446134</v>
      </c>
      <c r="C10071" s="140" t="s">
        <v>273</v>
      </c>
      <c r="D10071" s="146">
        <v>0.22666666666666699</v>
      </c>
      <c r="E10071" s="146">
        <v>0.36665703690795098</v>
      </c>
      <c r="F10071" s="147">
        <v>9.4436505548988606E-5</v>
      </c>
      <c r="G10071" s="147">
        <v>7.6060867327439599E-3</v>
      </c>
      <c r="H10071" s="146">
        <v>1</v>
      </c>
      <c r="I10071" s="146">
        <v>0.77333333333333298</v>
      </c>
      <c r="J10071" s="146">
        <v>54.3333333333333</v>
      </c>
      <c r="K10071" s="148">
        <v>38.5</v>
      </c>
      <c r="L10071" s="149"/>
      <c r="M10071" s="149"/>
    </row>
    <row r="10072" spans="1:13">
      <c r="A10072" s="144" t="s">
        <v>284</v>
      </c>
      <c r="B10072" s="145">
        <v>79544050</v>
      </c>
      <c r="C10072" s="140" t="s">
        <v>273</v>
      </c>
      <c r="D10072" s="146">
        <v>0.22666666666666699</v>
      </c>
      <c r="E10072" s="146">
        <v>0.36665703690795098</v>
      </c>
      <c r="F10072" s="147">
        <v>9.4436505548988606E-5</v>
      </c>
      <c r="G10072" s="147">
        <v>7.6060867327439599E-3</v>
      </c>
      <c r="H10072" s="146">
        <v>1</v>
      </c>
      <c r="I10072" s="146">
        <v>0.77333333333333298</v>
      </c>
      <c r="J10072" s="146">
        <v>38</v>
      </c>
      <c r="K10072" s="148">
        <v>24.5</v>
      </c>
      <c r="L10072" s="149"/>
      <c r="M10072" s="149"/>
    </row>
    <row r="10073" spans="1:13">
      <c r="A10073" s="144" t="s">
        <v>295</v>
      </c>
      <c r="B10073" s="145">
        <v>60721608</v>
      </c>
      <c r="C10073" s="140" t="s">
        <v>273</v>
      </c>
      <c r="D10073" s="146">
        <v>0.226645590617255</v>
      </c>
      <c r="E10073" s="146">
        <v>4.5646561356879802</v>
      </c>
      <c r="F10073" s="147">
        <v>3.4083194263001698E-6</v>
      </c>
      <c r="G10073" s="147">
        <v>6.9661519627564703E-4</v>
      </c>
      <c r="H10073" s="146">
        <v>0.226645590617255</v>
      </c>
      <c r="I10073" s="146">
        <v>0</v>
      </c>
      <c r="J10073" s="146">
        <v>32.6666666666667</v>
      </c>
      <c r="K10073" s="148">
        <v>21.5</v>
      </c>
      <c r="L10073" s="149"/>
      <c r="M10073" s="149"/>
    </row>
    <row r="10074" spans="1:13">
      <c r="A10074" s="144" t="s">
        <v>283</v>
      </c>
      <c r="B10074" s="145">
        <v>57380348</v>
      </c>
      <c r="C10074" s="140" t="s">
        <v>273</v>
      </c>
      <c r="D10074" s="146">
        <v>0.226630585849217</v>
      </c>
      <c r="E10074" s="146">
        <v>0.38942320014322401</v>
      </c>
      <c r="F10074" s="147">
        <v>6.1400892331596301E-3</v>
      </c>
      <c r="G10074" s="147">
        <v>0.268376322644858</v>
      </c>
      <c r="H10074" s="146">
        <v>0.948004631650744</v>
      </c>
      <c r="I10074" s="146">
        <v>0.72137404580152698</v>
      </c>
      <c r="J10074" s="146">
        <v>249</v>
      </c>
      <c r="K10074" s="148">
        <v>262</v>
      </c>
      <c r="L10074" s="149"/>
      <c r="M10074" s="149"/>
    </row>
    <row r="10075" spans="1:13">
      <c r="A10075" s="144" t="s">
        <v>276</v>
      </c>
      <c r="B10075" s="145">
        <v>37730298</v>
      </c>
      <c r="C10075" s="140" t="s">
        <v>273</v>
      </c>
      <c r="D10075" s="146">
        <v>0.22660818713450301</v>
      </c>
      <c r="E10075" s="146">
        <v>0.36654933693097702</v>
      </c>
      <c r="F10075" s="147">
        <v>1.29555690896413E-4</v>
      </c>
      <c r="G10075" s="147">
        <v>9.6599757031456106E-3</v>
      </c>
      <c r="H10075" s="146">
        <v>1</v>
      </c>
      <c r="I10075" s="146">
        <v>0.77339181286549696</v>
      </c>
      <c r="J10075" s="146">
        <v>89.3333333333333</v>
      </c>
      <c r="K10075" s="148">
        <v>46</v>
      </c>
      <c r="L10075" s="149"/>
      <c r="M10075" s="149"/>
    </row>
    <row r="10076" spans="1:13">
      <c r="A10076" s="144" t="s">
        <v>284</v>
      </c>
      <c r="B10076" s="145">
        <v>79485432</v>
      </c>
      <c r="C10076" s="140" t="s">
        <v>273</v>
      </c>
      <c r="D10076" s="146">
        <v>0.22660427807486599</v>
      </c>
      <c r="E10076" s="146">
        <v>0.36654213802132601</v>
      </c>
      <c r="F10076" s="147">
        <v>1.7541415581288898E-5</v>
      </c>
      <c r="G10076" s="147">
        <v>2.2244648627645601E-3</v>
      </c>
      <c r="H10076" s="146">
        <v>1</v>
      </c>
      <c r="I10076" s="146">
        <v>0.77339572192513395</v>
      </c>
      <c r="J10076" s="146">
        <v>38.3333333333333</v>
      </c>
      <c r="K10076" s="148">
        <v>30.5</v>
      </c>
      <c r="L10076" s="149"/>
      <c r="M10076" s="149"/>
    </row>
    <row r="10077" spans="1:13">
      <c r="A10077" s="144" t="s">
        <v>290</v>
      </c>
      <c r="B10077" s="145">
        <v>10476424</v>
      </c>
      <c r="C10077" s="140" t="s">
        <v>273</v>
      </c>
      <c r="D10077" s="146">
        <v>0.22660098522167499</v>
      </c>
      <c r="E10077" s="146">
        <v>0.366536073943042</v>
      </c>
      <c r="F10077" s="147">
        <v>3.8009749625369999E-5</v>
      </c>
      <c r="G10077" s="147">
        <v>3.87963228967285E-3</v>
      </c>
      <c r="H10077" s="146">
        <v>1</v>
      </c>
      <c r="I10077" s="146">
        <v>0.77339901477832496</v>
      </c>
      <c r="J10077" s="146">
        <v>43.6666666666667</v>
      </c>
      <c r="K10077" s="148">
        <v>25</v>
      </c>
      <c r="L10077" s="149"/>
      <c r="M10077" s="149"/>
    </row>
    <row r="10078" spans="1:13">
      <c r="A10078" s="144" t="s">
        <v>295</v>
      </c>
      <c r="B10078" s="145">
        <v>90199559</v>
      </c>
      <c r="C10078" s="140" t="s">
        <v>273</v>
      </c>
      <c r="D10078" s="146">
        <v>0.22657342657342699</v>
      </c>
      <c r="E10078" s="146">
        <v>0.36648532327179301</v>
      </c>
      <c r="F10078" s="147">
        <v>3.3857666551596203E-5</v>
      </c>
      <c r="G10078" s="147">
        <v>3.58177138967628E-3</v>
      </c>
      <c r="H10078" s="146">
        <v>1</v>
      </c>
      <c r="I10078" s="146">
        <v>0.77342657342657295</v>
      </c>
      <c r="J10078" s="146">
        <v>41</v>
      </c>
      <c r="K10078" s="148">
        <v>40.5</v>
      </c>
      <c r="L10078" s="149"/>
      <c r="M10078" s="149"/>
    </row>
    <row r="10079" spans="1:13">
      <c r="A10079" s="144" t="s">
        <v>278</v>
      </c>
      <c r="B10079" s="145">
        <v>23189645</v>
      </c>
      <c r="C10079" s="140" t="s">
        <v>273</v>
      </c>
      <c r="D10079" s="146">
        <v>0.2265625</v>
      </c>
      <c r="E10079" s="146">
        <v>0.36646520191785498</v>
      </c>
      <c r="F10079" s="147">
        <v>1.3749600638662999E-4</v>
      </c>
      <c r="G10079" s="147">
        <v>1.01125149510508E-2</v>
      </c>
      <c r="H10079" s="146">
        <v>1</v>
      </c>
      <c r="I10079" s="146">
        <v>0.7734375</v>
      </c>
      <c r="J10079" s="146">
        <v>26.6666666666667</v>
      </c>
      <c r="K10079" s="148">
        <v>48</v>
      </c>
      <c r="L10079" s="149"/>
      <c r="M10079" s="149"/>
    </row>
    <row r="10080" spans="1:13">
      <c r="A10080" s="144" t="s">
        <v>283</v>
      </c>
      <c r="B10080" s="145">
        <v>2094586</v>
      </c>
      <c r="C10080" s="140" t="s">
        <v>273</v>
      </c>
      <c r="D10080" s="146">
        <v>0.226533166458073</v>
      </c>
      <c r="E10080" s="146">
        <v>0.36641118540316497</v>
      </c>
      <c r="F10080" s="147">
        <v>6.2027023127886604E-6</v>
      </c>
      <c r="G10080" s="147">
        <v>1.0582636573731501E-3</v>
      </c>
      <c r="H10080" s="146">
        <v>1</v>
      </c>
      <c r="I10080" s="146">
        <v>0.77346683354192702</v>
      </c>
      <c r="J10080" s="146">
        <v>71.3333333333333</v>
      </c>
      <c r="K10080" s="148">
        <v>40.5</v>
      </c>
      <c r="L10080" s="149"/>
      <c r="M10080" s="149"/>
    </row>
    <row r="10081" spans="1:13">
      <c r="A10081" s="144" t="s">
        <v>272</v>
      </c>
      <c r="B10081" s="145">
        <v>140229906</v>
      </c>
      <c r="C10081" s="140" t="s">
        <v>273</v>
      </c>
      <c r="D10081" s="146">
        <v>0.226515151515152</v>
      </c>
      <c r="E10081" s="146">
        <v>0.36637801262685898</v>
      </c>
      <c r="F10081" s="147">
        <v>1.63015802891732E-3</v>
      </c>
      <c r="G10081" s="147">
        <v>7.7808813085629702E-2</v>
      </c>
      <c r="H10081" s="146">
        <v>1</v>
      </c>
      <c r="I10081" s="146">
        <v>0.773484848484848</v>
      </c>
      <c r="J10081" s="146">
        <v>42.6666666666667</v>
      </c>
      <c r="K10081" s="148">
        <v>39.5</v>
      </c>
      <c r="L10081" s="149"/>
      <c r="M10081" s="149"/>
    </row>
    <row r="10082" spans="1:13">
      <c r="A10082" s="144" t="s">
        <v>274</v>
      </c>
      <c r="B10082" s="145">
        <v>129719455</v>
      </c>
      <c r="C10082" s="140" t="s">
        <v>273</v>
      </c>
      <c r="D10082" s="146">
        <v>0.226515151515152</v>
      </c>
      <c r="E10082" s="146">
        <v>0.36637801262685898</v>
      </c>
      <c r="F10082" s="147">
        <v>2.7433624234881599E-5</v>
      </c>
      <c r="G10082" s="147">
        <v>3.0704105269571099E-3</v>
      </c>
      <c r="H10082" s="146">
        <v>1</v>
      </c>
      <c r="I10082" s="146">
        <v>0.773484848484848</v>
      </c>
      <c r="J10082" s="146">
        <v>72.6666666666667</v>
      </c>
      <c r="K10082" s="148">
        <v>79.5</v>
      </c>
      <c r="L10082" s="149"/>
      <c r="M10082" s="149"/>
    </row>
    <row r="10083" spans="1:13">
      <c r="A10083" s="144" t="s">
        <v>290</v>
      </c>
      <c r="B10083" s="145">
        <v>5498138</v>
      </c>
      <c r="C10083" s="140" t="s">
        <v>273</v>
      </c>
      <c r="D10083" s="146">
        <v>0.226498237367803</v>
      </c>
      <c r="E10083" s="146">
        <v>0.36634686755346901</v>
      </c>
      <c r="F10083" s="147">
        <v>2.92031333312504E-5</v>
      </c>
      <c r="G10083" s="147">
        <v>3.2102556337236E-3</v>
      </c>
      <c r="H10083" s="146">
        <v>1</v>
      </c>
      <c r="I10083" s="146">
        <v>0.77350176263219705</v>
      </c>
      <c r="J10083" s="146">
        <v>41.3333333333333</v>
      </c>
      <c r="K10083" s="148">
        <v>48.5</v>
      </c>
      <c r="L10083" s="149"/>
      <c r="M10083" s="149"/>
    </row>
    <row r="10084" spans="1:13">
      <c r="A10084" s="144" t="s">
        <v>292</v>
      </c>
      <c r="B10084" s="145">
        <v>2186888</v>
      </c>
      <c r="C10084" s="140" t="s">
        <v>273</v>
      </c>
      <c r="D10084" s="146">
        <v>0.226495726495726</v>
      </c>
      <c r="E10084" s="146">
        <v>0.36634224418558298</v>
      </c>
      <c r="F10084" s="147">
        <v>3.5662230408646498E-9</v>
      </c>
      <c r="G10084" s="147">
        <v>6.62667803012151E-6</v>
      </c>
      <c r="H10084" s="146">
        <v>1</v>
      </c>
      <c r="I10084" s="146">
        <v>0.77350427350427398</v>
      </c>
      <c r="J10084" s="146">
        <v>47.6666666666667</v>
      </c>
      <c r="K10084" s="148">
        <v>31</v>
      </c>
      <c r="L10084" s="149"/>
      <c r="M10084" s="149"/>
    </row>
    <row r="10085" spans="1:13">
      <c r="A10085" s="144" t="s">
        <v>285</v>
      </c>
      <c r="B10085" s="145">
        <v>7740992</v>
      </c>
      <c r="C10085" s="140" t="s">
        <v>273</v>
      </c>
      <c r="D10085" s="146">
        <v>0.226495726495726</v>
      </c>
      <c r="E10085" s="146">
        <v>0.36634224418558298</v>
      </c>
      <c r="F10085" s="147">
        <v>3.5662230408646498E-9</v>
      </c>
      <c r="G10085" s="147">
        <v>6.62667803012151E-6</v>
      </c>
      <c r="H10085" s="146">
        <v>1</v>
      </c>
      <c r="I10085" s="146">
        <v>0.77350427350427398</v>
      </c>
      <c r="J10085" s="146">
        <v>50.6666666666667</v>
      </c>
      <c r="K10085" s="148">
        <v>22</v>
      </c>
      <c r="L10085" s="149"/>
      <c r="M10085" s="149"/>
    </row>
    <row r="10086" spans="1:13">
      <c r="A10086" s="144" t="s">
        <v>287</v>
      </c>
      <c r="B10086" s="145">
        <v>77519048</v>
      </c>
      <c r="C10086" s="140" t="s">
        <v>273</v>
      </c>
      <c r="D10086" s="146">
        <v>0.22647058823529401</v>
      </c>
      <c r="E10086" s="146">
        <v>0.36629595693087202</v>
      </c>
      <c r="F10086" s="147">
        <v>1.8877861198709499E-4</v>
      </c>
      <c r="G10086" s="147">
        <v>1.28909727757422E-2</v>
      </c>
      <c r="H10086" s="146">
        <v>1</v>
      </c>
      <c r="I10086" s="146">
        <v>0.77352941176470602</v>
      </c>
      <c r="J10086" s="146">
        <v>21.3333333333333</v>
      </c>
      <c r="K10086" s="148">
        <v>18.5</v>
      </c>
      <c r="L10086" s="149"/>
      <c r="M10086" s="149"/>
    </row>
    <row r="10087" spans="1:13">
      <c r="A10087" s="144" t="s">
        <v>288</v>
      </c>
      <c r="B10087" s="145">
        <v>46051236</v>
      </c>
      <c r="C10087" s="140" t="s">
        <v>273</v>
      </c>
      <c r="D10087" s="146">
        <v>0.22647058823529401</v>
      </c>
      <c r="E10087" s="146">
        <v>0.36629595693087202</v>
      </c>
      <c r="F10087" s="147">
        <v>1.8877861198709499E-4</v>
      </c>
      <c r="G10087" s="147">
        <v>1.28909727757422E-2</v>
      </c>
      <c r="H10087" s="146">
        <v>1</v>
      </c>
      <c r="I10087" s="146">
        <v>0.77352941176470602</v>
      </c>
      <c r="J10087" s="146">
        <v>37</v>
      </c>
      <c r="K10087" s="148">
        <v>18.5</v>
      </c>
      <c r="L10087" s="149"/>
      <c r="M10087" s="149"/>
    </row>
    <row r="10088" spans="1:13">
      <c r="A10088" s="144" t="s">
        <v>290</v>
      </c>
      <c r="B10088" s="145">
        <v>82774004</v>
      </c>
      <c r="C10088" s="140" t="s">
        <v>273</v>
      </c>
      <c r="D10088" s="146">
        <v>0.22643097643097601</v>
      </c>
      <c r="E10088" s="146">
        <v>0.36622302245225402</v>
      </c>
      <c r="F10088" s="147">
        <v>9.7572858661357407E-8</v>
      </c>
      <c r="G10088" s="147">
        <v>5.8797504448115203E-5</v>
      </c>
      <c r="H10088" s="146">
        <v>1</v>
      </c>
      <c r="I10088" s="146">
        <v>0.77356902356902402</v>
      </c>
      <c r="J10088" s="146">
        <v>36.6666666666667</v>
      </c>
      <c r="K10088" s="148">
        <v>43.5</v>
      </c>
      <c r="L10088" s="149"/>
      <c r="M10088" s="149"/>
    </row>
    <row r="10089" spans="1:13">
      <c r="A10089" s="144" t="s">
        <v>294</v>
      </c>
      <c r="B10089" s="145">
        <v>48670609</v>
      </c>
      <c r="C10089" s="140" t="s">
        <v>273</v>
      </c>
      <c r="D10089" s="146">
        <v>0.226417594064653</v>
      </c>
      <c r="E10089" s="146">
        <v>0.36619838325891602</v>
      </c>
      <c r="F10089" s="147">
        <v>1.1399221765741201E-6</v>
      </c>
      <c r="G10089" s="147">
        <v>3.22431024583271E-4</v>
      </c>
      <c r="H10089" s="146">
        <v>1</v>
      </c>
      <c r="I10089" s="146">
        <v>0.773582405935347</v>
      </c>
      <c r="J10089" s="146">
        <v>25.6666666666667</v>
      </c>
      <c r="K10089" s="148">
        <v>62.5</v>
      </c>
      <c r="L10089" s="149"/>
      <c r="M10089" s="149"/>
    </row>
    <row r="10090" spans="1:13">
      <c r="A10090" s="144" t="s">
        <v>272</v>
      </c>
      <c r="B10090" s="145">
        <v>35486510</v>
      </c>
      <c r="C10090" s="140" t="s">
        <v>273</v>
      </c>
      <c r="D10090" s="146">
        <v>0.22636363636363599</v>
      </c>
      <c r="E10090" s="146">
        <v>0.36609904229999402</v>
      </c>
      <c r="F10090" s="147">
        <v>4.7786662278590897E-6</v>
      </c>
      <c r="G10090" s="147">
        <v>8.8199513303586705E-4</v>
      </c>
      <c r="H10090" s="146">
        <v>1</v>
      </c>
      <c r="I10090" s="146">
        <v>0.77363636363636401</v>
      </c>
      <c r="J10090" s="146">
        <v>39</v>
      </c>
      <c r="K10090" s="148">
        <v>41.5</v>
      </c>
      <c r="L10090" s="149"/>
      <c r="M10090" s="149"/>
    </row>
    <row r="10091" spans="1:13">
      <c r="A10091" s="144" t="s">
        <v>281</v>
      </c>
      <c r="B10091" s="145">
        <v>2210267</v>
      </c>
      <c r="C10091" s="140" t="s">
        <v>273</v>
      </c>
      <c r="D10091" s="146">
        <v>0.22635933806146599</v>
      </c>
      <c r="E10091" s="146">
        <v>0.36609112903498098</v>
      </c>
      <c r="F10091" s="147">
        <v>6.1238289174685601E-4</v>
      </c>
      <c r="G10091" s="147">
        <v>3.3290531079488497E-2</v>
      </c>
      <c r="H10091" s="146">
        <v>1</v>
      </c>
      <c r="I10091" s="146">
        <v>0.77364066193853398</v>
      </c>
      <c r="J10091" s="146">
        <v>54.3333333333333</v>
      </c>
      <c r="K10091" s="148">
        <v>32.5</v>
      </c>
      <c r="L10091" s="149"/>
      <c r="M10091" s="149"/>
    </row>
    <row r="10092" spans="1:13">
      <c r="A10092" s="144" t="s">
        <v>290</v>
      </c>
      <c r="B10092" s="145">
        <v>81141834</v>
      </c>
      <c r="C10092" s="140" t="s">
        <v>273</v>
      </c>
      <c r="D10092" s="146">
        <v>0.226273148148148</v>
      </c>
      <c r="E10092" s="146">
        <v>0.365932460746211</v>
      </c>
      <c r="F10092" s="147">
        <v>2.00501657890925E-5</v>
      </c>
      <c r="G10092" s="147">
        <v>2.4431939970669301E-3</v>
      </c>
      <c r="H10092" s="146">
        <v>1</v>
      </c>
      <c r="I10092" s="146">
        <v>0.77372685185185197</v>
      </c>
      <c r="J10092" s="146">
        <v>28</v>
      </c>
      <c r="K10092" s="148">
        <v>29.5</v>
      </c>
      <c r="L10092" s="149"/>
      <c r="M10092" s="149"/>
    </row>
    <row r="10093" spans="1:13">
      <c r="A10093" s="144" t="s">
        <v>288</v>
      </c>
      <c r="B10093" s="145">
        <v>14072465</v>
      </c>
      <c r="C10093" s="140" t="s">
        <v>273</v>
      </c>
      <c r="D10093" s="146">
        <v>0.226273148148148</v>
      </c>
      <c r="E10093" s="146">
        <v>0.365932460746211</v>
      </c>
      <c r="F10093" s="147">
        <v>2.00501657890925E-5</v>
      </c>
      <c r="G10093" s="147">
        <v>2.4431939970669301E-3</v>
      </c>
      <c r="H10093" s="146">
        <v>1</v>
      </c>
      <c r="I10093" s="146">
        <v>0.77372685185185197</v>
      </c>
      <c r="J10093" s="146">
        <v>38.6666666666667</v>
      </c>
      <c r="K10093" s="148">
        <v>29.5</v>
      </c>
      <c r="L10093" s="149"/>
      <c r="M10093" s="149"/>
    </row>
    <row r="10094" spans="1:13">
      <c r="A10094" s="144" t="s">
        <v>295</v>
      </c>
      <c r="B10094" s="145">
        <v>103084470</v>
      </c>
      <c r="C10094" s="140" t="s">
        <v>273</v>
      </c>
      <c r="D10094" s="146">
        <v>0.22627278441231899</v>
      </c>
      <c r="E10094" s="146">
        <v>0.36593179117650898</v>
      </c>
      <c r="F10094" s="147">
        <v>1.6877126686269801E-7</v>
      </c>
      <c r="G10094" s="147">
        <v>8.6514869556220898E-5</v>
      </c>
      <c r="H10094" s="146">
        <v>1</v>
      </c>
      <c r="I10094" s="146">
        <v>0.77372721558768098</v>
      </c>
      <c r="J10094" s="146">
        <v>35.3333333333333</v>
      </c>
      <c r="K10094" s="148">
        <v>40</v>
      </c>
      <c r="L10094" s="149"/>
      <c r="M10094" s="149"/>
    </row>
    <row r="10095" spans="1:13">
      <c r="A10095" s="144" t="s">
        <v>277</v>
      </c>
      <c r="B10095" s="145">
        <v>42085790</v>
      </c>
      <c r="C10095" s="140" t="s">
        <v>273</v>
      </c>
      <c r="D10095" s="146">
        <v>0.22621457489878499</v>
      </c>
      <c r="E10095" s="146">
        <v>0.36582464234164003</v>
      </c>
      <c r="F10095" s="147">
        <v>7.5006212383184703E-4</v>
      </c>
      <c r="G10095" s="147">
        <v>3.9486859288338602E-2</v>
      </c>
      <c r="H10095" s="146">
        <v>1</v>
      </c>
      <c r="I10095" s="146">
        <v>0.77378542510121495</v>
      </c>
      <c r="J10095" s="146">
        <v>61.6666666666667</v>
      </c>
      <c r="K10095" s="148">
        <v>45</v>
      </c>
      <c r="L10095" s="149"/>
      <c r="M10095" s="149"/>
    </row>
    <row r="10096" spans="1:13">
      <c r="A10096" s="144" t="s">
        <v>276</v>
      </c>
      <c r="B10096" s="145">
        <v>11520806</v>
      </c>
      <c r="C10096" s="140" t="s">
        <v>273</v>
      </c>
      <c r="D10096" s="146">
        <v>0.22620689655172399</v>
      </c>
      <c r="E10096" s="146">
        <v>0.36581050906151902</v>
      </c>
      <c r="F10096" s="147">
        <v>7.97830402868377E-6</v>
      </c>
      <c r="G10096" s="147">
        <v>1.26652492826527E-3</v>
      </c>
      <c r="H10096" s="146">
        <v>1</v>
      </c>
      <c r="I10096" s="146">
        <v>0.77379310344827601</v>
      </c>
      <c r="J10096" s="146">
        <v>32.6666666666667</v>
      </c>
      <c r="K10096" s="148">
        <v>27</v>
      </c>
      <c r="L10096" s="149"/>
      <c r="M10096" s="149"/>
    </row>
    <row r="10097" spans="1:13">
      <c r="A10097" s="144" t="s">
        <v>291</v>
      </c>
      <c r="B10097" s="145">
        <v>830255</v>
      </c>
      <c r="C10097" s="140" t="s">
        <v>273</v>
      </c>
      <c r="D10097" s="146">
        <v>0.226190476190476</v>
      </c>
      <c r="E10097" s="146">
        <v>0.36578028510892902</v>
      </c>
      <c r="F10097" s="147">
        <v>1.1337768701804701E-5</v>
      </c>
      <c r="G10097" s="147">
        <v>1.6228019194157799E-3</v>
      </c>
      <c r="H10097" s="146">
        <v>1</v>
      </c>
      <c r="I10097" s="146">
        <v>0.77380952380952395</v>
      </c>
      <c r="J10097" s="146">
        <v>86</v>
      </c>
      <c r="K10097" s="148">
        <v>32</v>
      </c>
      <c r="L10097" s="149"/>
      <c r="M10097" s="149"/>
    </row>
    <row r="10098" spans="1:13">
      <c r="A10098" s="144" t="s">
        <v>291</v>
      </c>
      <c r="B10098" s="145">
        <v>150157714</v>
      </c>
      <c r="C10098" s="140" t="s">
        <v>273</v>
      </c>
      <c r="D10098" s="146">
        <v>0.226190476190476</v>
      </c>
      <c r="E10098" s="146">
        <v>0.36578028510893001</v>
      </c>
      <c r="F10098" s="147">
        <v>1.1337768701804701E-5</v>
      </c>
      <c r="G10098" s="147">
        <v>1.6228019194157799E-3</v>
      </c>
      <c r="H10098" s="146">
        <v>1</v>
      </c>
      <c r="I10098" s="146">
        <v>0.77380952380952395</v>
      </c>
      <c r="J10098" s="146">
        <v>52.6666666666667</v>
      </c>
      <c r="K10098" s="148">
        <v>46.5</v>
      </c>
      <c r="L10098" s="149"/>
      <c r="M10098" s="149"/>
    </row>
    <row r="10099" spans="1:13">
      <c r="A10099" s="144" t="s">
        <v>279</v>
      </c>
      <c r="B10099" s="145">
        <v>127624195</v>
      </c>
      <c r="C10099" s="140" t="s">
        <v>273</v>
      </c>
      <c r="D10099" s="146">
        <v>0.22618595825426899</v>
      </c>
      <c r="E10099" s="146">
        <v>0.36577196933171902</v>
      </c>
      <c r="F10099" s="147">
        <v>1.45987980321901E-6</v>
      </c>
      <c r="G10099" s="147">
        <v>3.8449865816571999E-4</v>
      </c>
      <c r="H10099" s="146">
        <v>1</v>
      </c>
      <c r="I10099" s="146">
        <v>0.77381404174573098</v>
      </c>
      <c r="J10099" s="146">
        <v>45.6666666666667</v>
      </c>
      <c r="K10099" s="148">
        <v>73.5</v>
      </c>
      <c r="L10099" s="149"/>
      <c r="M10099" s="149"/>
    </row>
    <row r="10100" spans="1:13">
      <c r="A10100" s="144" t="s">
        <v>293</v>
      </c>
      <c r="B10100" s="145">
        <v>12288774</v>
      </c>
      <c r="C10100" s="140" t="s">
        <v>273</v>
      </c>
      <c r="D10100" s="146">
        <v>0.226180222304253</v>
      </c>
      <c r="E10100" s="146">
        <v>4.5618162536181002</v>
      </c>
      <c r="F10100" s="147">
        <v>4.9432162411476297E-6</v>
      </c>
      <c r="G10100" s="147">
        <v>9.0357314281650999E-4</v>
      </c>
      <c r="H10100" s="146">
        <v>0.226180222304253</v>
      </c>
      <c r="I10100" s="146">
        <v>0</v>
      </c>
      <c r="J10100" s="146">
        <v>32.6666666666667</v>
      </c>
      <c r="K10100" s="148">
        <v>35</v>
      </c>
      <c r="L10100" s="149"/>
      <c r="M10100" s="149"/>
    </row>
    <row r="10101" spans="1:13">
      <c r="A10101" s="144" t="s">
        <v>278</v>
      </c>
      <c r="B10101" s="145">
        <v>23395026</v>
      </c>
      <c r="C10101" s="140" t="s">
        <v>273</v>
      </c>
      <c r="D10101" s="146">
        <v>0.226166328600406</v>
      </c>
      <c r="E10101" s="146">
        <v>0.365735839270038</v>
      </c>
      <c r="F10101" s="147">
        <v>6.0764085688929698E-6</v>
      </c>
      <c r="G10101" s="147">
        <v>1.0429004741554001E-3</v>
      </c>
      <c r="H10101" s="146">
        <v>1</v>
      </c>
      <c r="I10101" s="146">
        <v>0.77383367139959403</v>
      </c>
      <c r="J10101" s="146">
        <v>30</v>
      </c>
      <c r="K10101" s="148">
        <v>31.5</v>
      </c>
      <c r="L10101" s="149"/>
      <c r="M10101" s="149"/>
    </row>
    <row r="10102" spans="1:13">
      <c r="A10102" s="144" t="s">
        <v>279</v>
      </c>
      <c r="B10102" s="145">
        <v>111899871</v>
      </c>
      <c r="C10102" s="140" t="s">
        <v>273</v>
      </c>
      <c r="D10102" s="146">
        <v>0.22608695652173899</v>
      </c>
      <c r="E10102" s="146">
        <v>4.5612464317473496</v>
      </c>
      <c r="F10102" s="147">
        <v>7.9528112752596505E-4</v>
      </c>
      <c r="G10102" s="147">
        <v>4.1522281825980598E-2</v>
      </c>
      <c r="H10102" s="146">
        <v>0.22608695652173899</v>
      </c>
      <c r="I10102" s="146">
        <v>0</v>
      </c>
      <c r="J10102" s="146">
        <v>34.3333333333333</v>
      </c>
      <c r="K10102" s="148">
        <v>29.5</v>
      </c>
      <c r="L10102" s="149"/>
      <c r="M10102" s="149"/>
    </row>
    <row r="10103" spans="1:13">
      <c r="A10103" s="144" t="s">
        <v>285</v>
      </c>
      <c r="B10103" s="145">
        <v>2372696</v>
      </c>
      <c r="C10103" s="140" t="s">
        <v>273</v>
      </c>
      <c r="D10103" s="146">
        <v>0.22608024691358</v>
      </c>
      <c r="E10103" s="146">
        <v>0.36557740922500698</v>
      </c>
      <c r="F10103" s="147">
        <v>1.59482582596586E-5</v>
      </c>
      <c r="G10103" s="147">
        <v>2.0766703143230499E-3</v>
      </c>
      <c r="H10103" s="146">
        <v>1</v>
      </c>
      <c r="I10103" s="146">
        <v>0.77391975308642003</v>
      </c>
      <c r="J10103" s="146">
        <v>43.3333333333333</v>
      </c>
      <c r="K10103" s="148">
        <v>64.5</v>
      </c>
      <c r="L10103" s="149"/>
      <c r="M10103" s="149"/>
    </row>
    <row r="10104" spans="1:13">
      <c r="A10104" s="144" t="s">
        <v>276</v>
      </c>
      <c r="B10104" s="145">
        <v>1295540</v>
      </c>
      <c r="C10104" s="140" t="s">
        <v>273</v>
      </c>
      <c r="D10104" s="146">
        <v>0.225974727848264</v>
      </c>
      <c r="E10104" s="146">
        <v>1.0336765128158101</v>
      </c>
      <c r="F10104" s="147">
        <v>4.3093130810952E-2</v>
      </c>
      <c r="G10104" s="147">
        <v>0.99999999999995104</v>
      </c>
      <c r="H10104" s="146">
        <v>0.43175704077343402</v>
      </c>
      <c r="I10104" s="146">
        <v>0.20578231292516999</v>
      </c>
      <c r="J10104" s="146">
        <v>31.3333333333333</v>
      </c>
      <c r="K10104" s="148">
        <v>36.5</v>
      </c>
      <c r="L10104" s="149"/>
      <c r="M10104" s="149"/>
    </row>
    <row r="10105" spans="1:13">
      <c r="A10105" s="144" t="s">
        <v>295</v>
      </c>
      <c r="B10105" s="145">
        <v>69271257</v>
      </c>
      <c r="C10105" s="140" t="s">
        <v>273</v>
      </c>
      <c r="D10105" s="146">
        <v>0.22595520421607401</v>
      </c>
      <c r="E10105" s="146">
        <v>0.36534730392051601</v>
      </c>
      <c r="F10105" s="147">
        <v>6.7843878938238103E-4</v>
      </c>
      <c r="G10105" s="147">
        <v>3.62623547565692E-2</v>
      </c>
      <c r="H10105" s="146">
        <v>1</v>
      </c>
      <c r="I10105" s="146">
        <v>0.77404479578392604</v>
      </c>
      <c r="J10105" s="146">
        <v>42</v>
      </c>
      <c r="K10105" s="148">
        <v>39.5</v>
      </c>
      <c r="L10105" s="149"/>
      <c r="M10105" s="149"/>
    </row>
    <row r="10106" spans="1:13">
      <c r="A10106" s="144" t="s">
        <v>286</v>
      </c>
      <c r="B10106" s="145">
        <v>102319180</v>
      </c>
      <c r="C10106" s="140" t="s">
        <v>273</v>
      </c>
      <c r="D10106" s="146">
        <v>0.22595281306715101</v>
      </c>
      <c r="E10106" s="146">
        <v>0.365342904052739</v>
      </c>
      <c r="F10106" s="147">
        <v>1.24681281698763E-7</v>
      </c>
      <c r="G10106" s="147">
        <v>6.9627756369296503E-5</v>
      </c>
      <c r="H10106" s="146">
        <v>1</v>
      </c>
      <c r="I10106" s="146">
        <v>0.77404718693284902</v>
      </c>
      <c r="J10106" s="146">
        <v>46.6666666666667</v>
      </c>
      <c r="K10106" s="148">
        <v>24</v>
      </c>
      <c r="L10106" s="149"/>
      <c r="M10106" s="149"/>
    </row>
    <row r="10107" spans="1:13">
      <c r="A10107" s="144" t="s">
        <v>280</v>
      </c>
      <c r="B10107" s="145">
        <v>26360039</v>
      </c>
      <c r="C10107" s="140" t="s">
        <v>273</v>
      </c>
      <c r="D10107" s="146">
        <v>0.22594494365996301</v>
      </c>
      <c r="E10107" s="146">
        <v>4.5603783494947301</v>
      </c>
      <c r="F10107" s="147">
        <v>1.2885855568351E-5</v>
      </c>
      <c r="G10107" s="147">
        <v>1.7828107054892401E-3</v>
      </c>
      <c r="H10107" s="146">
        <v>0.22594494365996301</v>
      </c>
      <c r="I10107" s="146">
        <v>0</v>
      </c>
      <c r="J10107" s="146">
        <v>79</v>
      </c>
      <c r="K10107" s="148">
        <v>50.5</v>
      </c>
      <c r="L10107" s="149"/>
      <c r="M10107" s="149"/>
    </row>
    <row r="10108" spans="1:13">
      <c r="A10108" s="144" t="s">
        <v>293</v>
      </c>
      <c r="B10108" s="145">
        <v>48536315</v>
      </c>
      <c r="C10108" s="140" t="s">
        <v>273</v>
      </c>
      <c r="D10108" s="146">
        <v>0.225929054054054</v>
      </c>
      <c r="E10108" s="146">
        <v>0.36529918666990302</v>
      </c>
      <c r="F10108" s="147">
        <v>1.4196088188227199E-4</v>
      </c>
      <c r="G10108" s="147">
        <v>1.03651679908445E-2</v>
      </c>
      <c r="H10108" s="146">
        <v>1</v>
      </c>
      <c r="I10108" s="146">
        <v>0.77407094594594605</v>
      </c>
      <c r="J10108" s="146">
        <v>36.6666666666667</v>
      </c>
      <c r="K10108" s="148">
        <v>34.5</v>
      </c>
      <c r="L10108" s="149"/>
      <c r="M10108" s="149"/>
    </row>
    <row r="10109" spans="1:13">
      <c r="A10109" s="144" t="s">
        <v>292</v>
      </c>
      <c r="B10109" s="145">
        <v>138067724</v>
      </c>
      <c r="C10109" s="140" t="s">
        <v>273</v>
      </c>
      <c r="D10109" s="146">
        <v>0.225890985324948</v>
      </c>
      <c r="E10109" s="146">
        <v>0.36522914169026399</v>
      </c>
      <c r="F10109" s="147">
        <v>8.0376469349952202E-4</v>
      </c>
      <c r="G10109" s="147">
        <v>4.1874281561110199E-2</v>
      </c>
      <c r="H10109" s="146">
        <v>1</v>
      </c>
      <c r="I10109" s="146">
        <v>0.774109014675052</v>
      </c>
      <c r="J10109" s="146">
        <v>31</v>
      </c>
      <c r="K10109" s="148">
        <v>53.5</v>
      </c>
      <c r="L10109" s="149"/>
      <c r="M10109" s="149"/>
    </row>
    <row r="10110" spans="1:13">
      <c r="A10110" s="144" t="s">
        <v>279</v>
      </c>
      <c r="B10110" s="145">
        <v>212095748</v>
      </c>
      <c r="C10110" s="140" t="s">
        <v>273</v>
      </c>
      <c r="D10110" s="146">
        <v>0.22588235294117601</v>
      </c>
      <c r="E10110" s="146">
        <v>0.36521325891316098</v>
      </c>
      <c r="F10110" s="147">
        <v>1.40609928429669E-3</v>
      </c>
      <c r="G10110" s="147">
        <v>6.8191358280119796E-2</v>
      </c>
      <c r="H10110" s="146">
        <v>1</v>
      </c>
      <c r="I10110" s="146">
        <v>0.77411764705882402</v>
      </c>
      <c r="J10110" s="146">
        <v>14.3333333333333</v>
      </c>
      <c r="K10110" s="148">
        <v>21</v>
      </c>
      <c r="L10110" s="149"/>
      <c r="M10110" s="149"/>
    </row>
    <row r="10111" spans="1:13">
      <c r="A10111" s="144" t="s">
        <v>285</v>
      </c>
      <c r="B10111" s="145">
        <v>4950242</v>
      </c>
      <c r="C10111" s="140" t="s">
        <v>273</v>
      </c>
      <c r="D10111" s="146">
        <v>0.22588235294117601</v>
      </c>
      <c r="E10111" s="146">
        <v>4.5599955852045797</v>
      </c>
      <c r="F10111" s="147">
        <v>1.3322561934644501E-4</v>
      </c>
      <c r="G10111" s="147">
        <v>9.8685172939285103E-3</v>
      </c>
      <c r="H10111" s="146">
        <v>0.22588235294117601</v>
      </c>
      <c r="I10111" s="146">
        <v>0</v>
      </c>
      <c r="J10111" s="146">
        <v>51</v>
      </c>
      <c r="K10111" s="148">
        <v>38</v>
      </c>
      <c r="L10111" s="149"/>
      <c r="M10111" s="149"/>
    </row>
    <row r="10112" spans="1:13">
      <c r="A10112" s="144" t="s">
        <v>295</v>
      </c>
      <c r="B10112" s="145">
        <v>100558446</v>
      </c>
      <c r="C10112" s="140" t="s">
        <v>273</v>
      </c>
      <c r="D10112" s="146">
        <v>0.22587719298245601</v>
      </c>
      <c r="E10112" s="146">
        <v>0.365203765156208</v>
      </c>
      <c r="F10112" s="147">
        <v>3.2314590033748799E-4</v>
      </c>
      <c r="G10112" s="147">
        <v>1.96873009256394E-2</v>
      </c>
      <c r="H10112" s="146">
        <v>1</v>
      </c>
      <c r="I10112" s="146">
        <v>0.77412280701754399</v>
      </c>
      <c r="J10112" s="146">
        <v>49.6666666666667</v>
      </c>
      <c r="K10112" s="148">
        <v>39.5</v>
      </c>
      <c r="L10112" s="149"/>
      <c r="M10112" s="149"/>
    </row>
    <row r="10113" spans="1:13">
      <c r="A10113" s="144" t="s">
        <v>276</v>
      </c>
      <c r="B10113" s="145">
        <v>33726108</v>
      </c>
      <c r="C10113" s="140" t="s">
        <v>273</v>
      </c>
      <c r="D10113" s="146">
        <v>0.22585601404740999</v>
      </c>
      <c r="E10113" s="146">
        <v>4.5598344832289204</v>
      </c>
      <c r="F10113" s="147">
        <v>3.9351928877789401E-4</v>
      </c>
      <c r="G10113" s="147">
        <v>2.31117788184808E-2</v>
      </c>
      <c r="H10113" s="146">
        <v>0.22585601404740999</v>
      </c>
      <c r="I10113" s="146">
        <v>0</v>
      </c>
      <c r="J10113" s="146">
        <v>45.3333333333333</v>
      </c>
      <c r="K10113" s="148">
        <v>28.5</v>
      </c>
      <c r="L10113" s="149"/>
      <c r="M10113" s="149"/>
    </row>
    <row r="10114" spans="1:13">
      <c r="A10114" s="144" t="s">
        <v>281</v>
      </c>
      <c r="B10114" s="145">
        <v>10882726</v>
      </c>
      <c r="C10114" s="140" t="s">
        <v>273</v>
      </c>
      <c r="D10114" s="146">
        <v>0.225806451612903</v>
      </c>
      <c r="E10114" s="146">
        <v>0.36507361510994102</v>
      </c>
      <c r="F10114" s="147">
        <v>7.4770917688189105E-10</v>
      </c>
      <c r="G10114" s="147">
        <v>4.9023689434478199E-6</v>
      </c>
      <c r="H10114" s="146">
        <v>1</v>
      </c>
      <c r="I10114" s="146">
        <v>0.77419354838709697</v>
      </c>
      <c r="J10114" s="146">
        <v>47.3333333333333</v>
      </c>
      <c r="K10114" s="148">
        <v>31</v>
      </c>
      <c r="L10114" s="149"/>
      <c r="M10114" s="149"/>
    </row>
    <row r="10115" spans="1:13">
      <c r="A10115" s="144" t="s">
        <v>281</v>
      </c>
      <c r="B10115" s="145">
        <v>29759531</v>
      </c>
      <c r="C10115" s="140" t="s">
        <v>273</v>
      </c>
      <c r="D10115" s="146">
        <v>0.22578947368421001</v>
      </c>
      <c r="E10115" s="146">
        <v>0.365042380845856</v>
      </c>
      <c r="F10115" s="147">
        <v>5.9476814685031199E-5</v>
      </c>
      <c r="G10115" s="147">
        <v>5.3874168251741503E-3</v>
      </c>
      <c r="H10115" s="146">
        <v>1</v>
      </c>
      <c r="I10115" s="146">
        <v>0.77421052631579002</v>
      </c>
      <c r="J10115" s="146">
        <v>31.6666666666667</v>
      </c>
      <c r="K10115" s="148">
        <v>31.5</v>
      </c>
      <c r="L10115" s="149"/>
      <c r="M10115" s="149"/>
    </row>
    <row r="10116" spans="1:13">
      <c r="A10116" s="144" t="s">
        <v>272</v>
      </c>
      <c r="B10116" s="145">
        <v>140679200</v>
      </c>
      <c r="C10116" s="140" t="s">
        <v>273</v>
      </c>
      <c r="D10116" s="146">
        <v>0.22575757575757599</v>
      </c>
      <c r="E10116" s="146">
        <v>0.36498370011774101</v>
      </c>
      <c r="F10116" s="147">
        <v>5.5382036270806101E-5</v>
      </c>
      <c r="G10116" s="147">
        <v>5.1036253285429104E-3</v>
      </c>
      <c r="H10116" s="146">
        <v>1</v>
      </c>
      <c r="I10116" s="146">
        <v>0.77424242424242395</v>
      </c>
      <c r="J10116" s="146">
        <v>28</v>
      </c>
      <c r="K10116" s="148">
        <v>18.5</v>
      </c>
      <c r="L10116" s="149"/>
      <c r="M10116" s="149"/>
    </row>
    <row r="10117" spans="1:13">
      <c r="A10117" s="144" t="s">
        <v>278</v>
      </c>
      <c r="B10117" s="145">
        <v>17530295</v>
      </c>
      <c r="C10117" s="140" t="s">
        <v>273</v>
      </c>
      <c r="D10117" s="146">
        <v>0.225560398505604</v>
      </c>
      <c r="E10117" s="146">
        <v>0.364621017763475</v>
      </c>
      <c r="F10117" s="147">
        <v>3.4135668394065801E-7</v>
      </c>
      <c r="G10117" s="147">
        <v>1.4073841599112301E-4</v>
      </c>
      <c r="H10117" s="146">
        <v>1</v>
      </c>
      <c r="I10117" s="146">
        <v>0.77443960149439595</v>
      </c>
      <c r="J10117" s="146">
        <v>73.6666666666667</v>
      </c>
      <c r="K10117" s="148">
        <v>58.5</v>
      </c>
      <c r="L10117" s="149"/>
      <c r="M10117" s="149"/>
    </row>
    <row r="10118" spans="1:13">
      <c r="A10118" s="144" t="s">
        <v>293</v>
      </c>
      <c r="B10118" s="145">
        <v>127628987</v>
      </c>
      <c r="C10118" s="140" t="s">
        <v>273</v>
      </c>
      <c r="D10118" s="146">
        <v>0.22553191489361701</v>
      </c>
      <c r="E10118" s="146">
        <v>4.5578506551039197</v>
      </c>
      <c r="F10118" s="147">
        <v>3.5664471852053498E-6</v>
      </c>
      <c r="G10118" s="147">
        <v>7.1920197401277705E-4</v>
      </c>
      <c r="H10118" s="146">
        <v>0.22553191489361701</v>
      </c>
      <c r="I10118" s="146">
        <v>0</v>
      </c>
      <c r="J10118" s="146">
        <v>37.3333333333333</v>
      </c>
      <c r="K10118" s="148">
        <v>49.5</v>
      </c>
      <c r="L10118" s="149"/>
      <c r="M10118" s="149"/>
    </row>
    <row r="10119" spans="1:13">
      <c r="A10119" s="144" t="s">
        <v>276</v>
      </c>
      <c r="B10119" s="145">
        <v>38676669</v>
      </c>
      <c r="C10119" s="140" t="s">
        <v>273</v>
      </c>
      <c r="D10119" s="146">
        <v>0.225529100529101</v>
      </c>
      <c r="E10119" s="146">
        <v>4.5578334162766803</v>
      </c>
      <c r="F10119" s="147">
        <v>1.2037903064729301E-3</v>
      </c>
      <c r="G10119" s="147">
        <v>5.9491874452603698E-2</v>
      </c>
      <c r="H10119" s="146">
        <v>0.225529100529101</v>
      </c>
      <c r="I10119" s="146">
        <v>0</v>
      </c>
      <c r="J10119" s="146">
        <v>36</v>
      </c>
      <c r="K10119" s="148">
        <v>40</v>
      </c>
      <c r="L10119" s="149"/>
      <c r="M10119" s="149"/>
    </row>
    <row r="10120" spans="1:13">
      <c r="A10120" s="144" t="s">
        <v>277</v>
      </c>
      <c r="B10120" s="145">
        <v>49915405</v>
      </c>
      <c r="C10120" s="140" t="s">
        <v>273</v>
      </c>
      <c r="D10120" s="146">
        <v>0.22552552552552499</v>
      </c>
      <c r="E10120" s="146">
        <v>4.5578115180099203</v>
      </c>
      <c r="F10120" s="147">
        <v>1.68313155820428E-4</v>
      </c>
      <c r="G10120" s="147">
        <v>1.17915796964028E-2</v>
      </c>
      <c r="H10120" s="146">
        <v>0.22552552552552499</v>
      </c>
      <c r="I10120" s="146">
        <v>0</v>
      </c>
      <c r="J10120" s="146">
        <v>27.3333333333333</v>
      </c>
      <c r="K10120" s="148">
        <v>28.5</v>
      </c>
      <c r="L10120" s="149"/>
      <c r="M10120" s="149"/>
    </row>
    <row r="10121" spans="1:13">
      <c r="A10121" s="144" t="s">
        <v>280</v>
      </c>
      <c r="B10121" s="145">
        <v>179233407</v>
      </c>
      <c r="C10121" s="140" t="s">
        <v>273</v>
      </c>
      <c r="D10121" s="146">
        <v>0.22549019607843099</v>
      </c>
      <c r="E10121" s="146">
        <v>0.36449191137768899</v>
      </c>
      <c r="F10121" s="147">
        <v>1.0034962857223601E-4</v>
      </c>
      <c r="G10121" s="147">
        <v>7.96311411671154E-3</v>
      </c>
      <c r="H10121" s="146">
        <v>1</v>
      </c>
      <c r="I10121" s="146">
        <v>0.77450980392156898</v>
      </c>
      <c r="J10121" s="146">
        <v>33.6666666666667</v>
      </c>
      <c r="K10121" s="148">
        <v>38</v>
      </c>
      <c r="L10121" s="149"/>
      <c r="M10121" s="149"/>
    </row>
    <row r="10122" spans="1:13">
      <c r="A10122" s="144" t="s">
        <v>290</v>
      </c>
      <c r="B10122" s="145">
        <v>44712889</v>
      </c>
      <c r="C10122" s="140" t="s">
        <v>273</v>
      </c>
      <c r="D10122" s="146">
        <v>0.22549019607843099</v>
      </c>
      <c r="E10122" s="146">
        <v>0.36449191137768899</v>
      </c>
      <c r="F10122" s="147">
        <v>1.0034962857223601E-4</v>
      </c>
      <c r="G10122" s="147">
        <v>7.96311411671154E-3</v>
      </c>
      <c r="H10122" s="146">
        <v>1</v>
      </c>
      <c r="I10122" s="146">
        <v>0.77450980392156898</v>
      </c>
      <c r="J10122" s="146">
        <v>16.3333333333333</v>
      </c>
      <c r="K10122" s="148">
        <v>14.5</v>
      </c>
      <c r="L10122" s="149"/>
      <c r="M10122" s="149"/>
    </row>
    <row r="10123" spans="1:13">
      <c r="A10123" s="144" t="s">
        <v>274</v>
      </c>
      <c r="B10123" s="145">
        <v>90613714</v>
      </c>
      <c r="C10123" s="140" t="s">
        <v>273</v>
      </c>
      <c r="D10123" s="146">
        <v>0.22549019607843099</v>
      </c>
      <c r="E10123" s="146">
        <v>0.36449191137768899</v>
      </c>
      <c r="F10123" s="147">
        <v>1.00349628572237E-4</v>
      </c>
      <c r="G10123" s="147">
        <v>7.96311411671154E-3</v>
      </c>
      <c r="H10123" s="146">
        <v>1</v>
      </c>
      <c r="I10123" s="146">
        <v>0.77450980392156898</v>
      </c>
      <c r="J10123" s="146">
        <v>27.6666666666667</v>
      </c>
      <c r="K10123" s="148">
        <v>27.5</v>
      </c>
      <c r="L10123" s="149"/>
      <c r="M10123" s="149"/>
    </row>
    <row r="10124" spans="1:13">
      <c r="A10124" s="144" t="s">
        <v>285</v>
      </c>
      <c r="B10124" s="145">
        <v>43567537</v>
      </c>
      <c r="C10124" s="140" t="s">
        <v>273</v>
      </c>
      <c r="D10124" s="146">
        <v>0.22549019607843099</v>
      </c>
      <c r="E10124" s="146">
        <v>0.36449191137768899</v>
      </c>
      <c r="F10124" s="147">
        <v>1.0034962857223601E-4</v>
      </c>
      <c r="G10124" s="147">
        <v>7.96311411671154E-3</v>
      </c>
      <c r="H10124" s="146">
        <v>1</v>
      </c>
      <c r="I10124" s="146">
        <v>0.77450980392156898</v>
      </c>
      <c r="J10124" s="146">
        <v>44</v>
      </c>
      <c r="K10124" s="148">
        <v>16</v>
      </c>
      <c r="L10124" s="149"/>
      <c r="M10124" s="149"/>
    </row>
    <row r="10125" spans="1:13">
      <c r="A10125" s="144" t="s">
        <v>276</v>
      </c>
      <c r="B10125" s="145">
        <v>2810574</v>
      </c>
      <c r="C10125" s="140" t="s">
        <v>273</v>
      </c>
      <c r="D10125" s="146">
        <v>0.22549019607843099</v>
      </c>
      <c r="E10125" s="146">
        <v>0.36449191137768899</v>
      </c>
      <c r="F10125" s="147">
        <v>1.00349628572237E-4</v>
      </c>
      <c r="G10125" s="147">
        <v>7.96311411671154E-3</v>
      </c>
      <c r="H10125" s="146">
        <v>1</v>
      </c>
      <c r="I10125" s="146">
        <v>0.77450980392156898</v>
      </c>
      <c r="J10125" s="146">
        <v>70</v>
      </c>
      <c r="K10125" s="148">
        <v>29</v>
      </c>
      <c r="L10125" s="149"/>
      <c r="M10125" s="149"/>
    </row>
    <row r="10126" spans="1:13">
      <c r="A10126" s="144" t="s">
        <v>276</v>
      </c>
      <c r="B10126" s="145">
        <v>947791</v>
      </c>
      <c r="C10126" s="140" t="s">
        <v>273</v>
      </c>
      <c r="D10126" s="146">
        <v>0.22543859649122799</v>
      </c>
      <c r="E10126" s="146">
        <v>0.36439702407334601</v>
      </c>
      <c r="F10126" s="147">
        <v>3.2415900092158601E-6</v>
      </c>
      <c r="G10126" s="147">
        <v>6.7329280102074597E-4</v>
      </c>
      <c r="H10126" s="146">
        <v>1</v>
      </c>
      <c r="I10126" s="146">
        <v>0.77456140350877201</v>
      </c>
      <c r="J10126" s="146">
        <v>31.3333333333333</v>
      </c>
      <c r="K10126" s="148">
        <v>45.5</v>
      </c>
      <c r="L10126" s="149"/>
      <c r="M10126" s="149"/>
    </row>
    <row r="10127" spans="1:13">
      <c r="A10127" s="144" t="s">
        <v>282</v>
      </c>
      <c r="B10127" s="145">
        <v>56819908</v>
      </c>
      <c r="C10127" s="140" t="s">
        <v>273</v>
      </c>
      <c r="D10127" s="146">
        <v>0.22543135783946</v>
      </c>
      <c r="E10127" s="146">
        <v>0.364383713300236</v>
      </c>
      <c r="F10127" s="147">
        <v>1.9165604524339901E-3</v>
      </c>
      <c r="G10127" s="147">
        <v>8.9998051682306304E-2</v>
      </c>
      <c r="H10127" s="146">
        <v>1</v>
      </c>
      <c r="I10127" s="146">
        <v>0.77456864216054</v>
      </c>
      <c r="J10127" s="146">
        <v>32.3333333333333</v>
      </c>
      <c r="K10127" s="148">
        <v>37</v>
      </c>
      <c r="L10127" s="149"/>
      <c r="M10127" s="149"/>
    </row>
    <row r="10128" spans="1:13">
      <c r="A10128" s="144" t="s">
        <v>280</v>
      </c>
      <c r="B10128" s="145">
        <v>31815186</v>
      </c>
      <c r="C10128" s="140" t="s">
        <v>273</v>
      </c>
      <c r="D10128" s="146">
        <v>0.22543059777102301</v>
      </c>
      <c r="E10128" s="146">
        <v>0.364382315657794</v>
      </c>
      <c r="F10128" s="147">
        <v>6.7191357019751201E-8</v>
      </c>
      <c r="G10128" s="147">
        <v>4.53622520542199E-5</v>
      </c>
      <c r="H10128" s="146">
        <v>1</v>
      </c>
      <c r="I10128" s="146">
        <v>0.77456940222897697</v>
      </c>
      <c r="J10128" s="146">
        <v>44.3333333333333</v>
      </c>
      <c r="K10128" s="148">
        <v>34</v>
      </c>
      <c r="L10128" s="149"/>
      <c r="M10128" s="149"/>
    </row>
    <row r="10129" spans="1:13">
      <c r="A10129" s="144" t="s">
        <v>280</v>
      </c>
      <c r="B10129" s="145">
        <v>14890874</v>
      </c>
      <c r="C10129" s="140" t="s">
        <v>273</v>
      </c>
      <c r="D10129" s="146">
        <v>0.22542735042734999</v>
      </c>
      <c r="E10129" s="146">
        <v>0.36437634433530303</v>
      </c>
      <c r="F10129" s="147">
        <v>7.3372495464799896E-6</v>
      </c>
      <c r="G10129" s="147">
        <v>1.1947344342729601E-3</v>
      </c>
      <c r="H10129" s="146">
        <v>1</v>
      </c>
      <c r="I10129" s="146">
        <v>0.77457264957265004</v>
      </c>
      <c r="J10129" s="146">
        <v>57.6666666666667</v>
      </c>
      <c r="K10129" s="148">
        <v>44</v>
      </c>
      <c r="L10129" s="149"/>
      <c r="M10129" s="149"/>
    </row>
    <row r="10130" spans="1:13">
      <c r="A10130" s="144" t="s">
        <v>292</v>
      </c>
      <c r="B10130" s="145">
        <v>113488772</v>
      </c>
      <c r="C10130" s="140" t="s">
        <v>273</v>
      </c>
      <c r="D10130" s="146">
        <v>0.22537224092779601</v>
      </c>
      <c r="E10130" s="146">
        <v>4.55687227831692</v>
      </c>
      <c r="F10130" s="147">
        <v>3.0857318883286701E-4</v>
      </c>
      <c r="G10130" s="147">
        <v>1.8960279829247799E-2</v>
      </c>
      <c r="H10130" s="146">
        <v>0.22537224092779601</v>
      </c>
      <c r="I10130" s="146">
        <v>0</v>
      </c>
      <c r="J10130" s="146">
        <v>65.6666666666667</v>
      </c>
      <c r="K10130" s="148">
        <v>52</v>
      </c>
      <c r="L10130" s="149"/>
      <c r="M10130" s="149"/>
    </row>
    <row r="10131" spans="1:13">
      <c r="A10131" s="144" t="s">
        <v>276</v>
      </c>
      <c r="B10131" s="145">
        <v>46015630</v>
      </c>
      <c r="C10131" s="140" t="s">
        <v>273</v>
      </c>
      <c r="D10131" s="146">
        <v>0.225359477124183</v>
      </c>
      <c r="E10131" s="146">
        <v>4.5567940414976302</v>
      </c>
      <c r="F10131" s="147">
        <v>2.5945216427008398E-3</v>
      </c>
      <c r="G10131" s="147">
        <v>0.11865094637014199</v>
      </c>
      <c r="H10131" s="146">
        <v>0.225359477124183</v>
      </c>
      <c r="I10131" s="146">
        <v>0</v>
      </c>
      <c r="J10131" s="146">
        <v>25.6666666666667</v>
      </c>
      <c r="K10131" s="148">
        <v>45</v>
      </c>
      <c r="L10131" s="149"/>
      <c r="M10131" s="149"/>
    </row>
    <row r="10132" spans="1:13">
      <c r="A10132" s="144" t="s">
        <v>293</v>
      </c>
      <c r="B10132" s="145">
        <v>49720188</v>
      </c>
      <c r="C10132" s="140" t="s">
        <v>273</v>
      </c>
      <c r="D10132" s="146">
        <v>0.225350877192982</v>
      </c>
      <c r="E10132" s="146">
        <v>0.364235729977266</v>
      </c>
      <c r="F10132" s="147">
        <v>8.8194253819393996E-7</v>
      </c>
      <c r="G10132" s="147">
        <v>2.7228271996655902E-4</v>
      </c>
      <c r="H10132" s="146">
        <v>1</v>
      </c>
      <c r="I10132" s="146">
        <v>0.77464912280701803</v>
      </c>
      <c r="J10132" s="146">
        <v>30</v>
      </c>
      <c r="K10132" s="148">
        <v>75.5</v>
      </c>
      <c r="L10132" s="149"/>
      <c r="M10132" s="149"/>
    </row>
    <row r="10133" spans="1:13">
      <c r="A10133" s="144" t="s">
        <v>283</v>
      </c>
      <c r="B10133" s="145">
        <v>1337485</v>
      </c>
      <c r="C10133" s="140" t="s">
        <v>273</v>
      </c>
      <c r="D10133" s="146">
        <v>0.22531879884821099</v>
      </c>
      <c r="E10133" s="146">
        <v>4.55654467223561</v>
      </c>
      <c r="F10133" s="147">
        <v>1.1940782966870199E-3</v>
      </c>
      <c r="G10133" s="147">
        <v>5.9071375247859603E-2</v>
      </c>
      <c r="H10133" s="146">
        <v>0.22531879884821099</v>
      </c>
      <c r="I10133" s="146">
        <v>0</v>
      </c>
      <c r="J10133" s="146">
        <v>36</v>
      </c>
      <c r="K10133" s="148">
        <v>23.5</v>
      </c>
      <c r="L10133" s="149"/>
      <c r="M10133" s="149"/>
    </row>
    <row r="10134" spans="1:13">
      <c r="A10134" s="144" t="s">
        <v>291</v>
      </c>
      <c r="B10134" s="145">
        <v>76612796</v>
      </c>
      <c r="C10134" s="140" t="s">
        <v>273</v>
      </c>
      <c r="D10134" s="146">
        <v>0.22531185031185</v>
      </c>
      <c r="E10134" s="146">
        <v>0.36416397499015202</v>
      </c>
      <c r="F10134" s="147">
        <v>1.4103524498378599E-5</v>
      </c>
      <c r="G10134" s="147">
        <v>1.9058443058812E-3</v>
      </c>
      <c r="H10134" s="146">
        <v>1</v>
      </c>
      <c r="I10134" s="146">
        <v>0.77468814968815003</v>
      </c>
      <c r="J10134" s="146">
        <v>20.6666666666667</v>
      </c>
      <c r="K10134" s="148">
        <v>44.5</v>
      </c>
      <c r="L10134" s="149"/>
      <c r="M10134" s="149"/>
    </row>
    <row r="10135" spans="1:13">
      <c r="A10135" s="144" t="s">
        <v>283</v>
      </c>
      <c r="B10135" s="145">
        <v>9641975</v>
      </c>
      <c r="C10135" s="140" t="s">
        <v>273</v>
      </c>
      <c r="D10135" s="146">
        <v>0.225274725274725</v>
      </c>
      <c r="E10135" s="146">
        <v>0.36409572005346102</v>
      </c>
      <c r="F10135" s="147">
        <v>3.65224232155582E-5</v>
      </c>
      <c r="G10135" s="147">
        <v>3.77790139203625E-3</v>
      </c>
      <c r="H10135" s="146">
        <v>1</v>
      </c>
      <c r="I10135" s="146">
        <v>0.77472527472527497</v>
      </c>
      <c r="J10135" s="146">
        <v>25</v>
      </c>
      <c r="K10135" s="148">
        <v>20</v>
      </c>
      <c r="L10135" s="149"/>
      <c r="M10135" s="149"/>
    </row>
    <row r="10136" spans="1:13">
      <c r="A10136" s="144" t="s">
        <v>281</v>
      </c>
      <c r="B10136" s="145">
        <v>88514422</v>
      </c>
      <c r="C10136" s="140" t="s">
        <v>273</v>
      </c>
      <c r="D10136" s="146">
        <v>0.225274725274725</v>
      </c>
      <c r="E10136" s="146">
        <v>0.36409572005346102</v>
      </c>
      <c r="F10136" s="147">
        <v>3.65224232155582E-5</v>
      </c>
      <c r="G10136" s="147">
        <v>3.77790139203625E-3</v>
      </c>
      <c r="H10136" s="146">
        <v>1</v>
      </c>
      <c r="I10136" s="146">
        <v>0.77472527472527497</v>
      </c>
      <c r="J10136" s="146">
        <v>18</v>
      </c>
      <c r="K10136" s="148">
        <v>27.5</v>
      </c>
      <c r="L10136" s="149"/>
      <c r="M10136" s="149"/>
    </row>
    <row r="10137" spans="1:13">
      <c r="A10137" s="144" t="s">
        <v>295</v>
      </c>
      <c r="B10137" s="145">
        <v>70574514</v>
      </c>
      <c r="C10137" s="140" t="s">
        <v>273</v>
      </c>
      <c r="D10137" s="146">
        <v>0.22526395173454</v>
      </c>
      <c r="E10137" s="146">
        <v>0.39755455762160102</v>
      </c>
      <c r="F10137" s="147">
        <v>3.37073531169019E-2</v>
      </c>
      <c r="G10137" s="147">
        <v>0.99999999999995104</v>
      </c>
      <c r="H10137" s="146">
        <v>0.92526395173454001</v>
      </c>
      <c r="I10137" s="146">
        <v>0.7</v>
      </c>
      <c r="J10137" s="146">
        <v>33.3333333333333</v>
      </c>
      <c r="K10137" s="148">
        <v>15</v>
      </c>
      <c r="L10137" s="149"/>
      <c r="M10137" s="149"/>
    </row>
    <row r="10138" spans="1:13">
      <c r="A10138" s="144" t="s">
        <v>290</v>
      </c>
      <c r="B10138" s="145">
        <v>4261897</v>
      </c>
      <c r="C10138" s="140" t="s">
        <v>273</v>
      </c>
      <c r="D10138" s="146">
        <v>0.22523809523809499</v>
      </c>
      <c r="E10138" s="146">
        <v>0.36402837834733698</v>
      </c>
      <c r="F10138" s="147">
        <v>2.3088922969699801E-4</v>
      </c>
      <c r="G10138" s="147">
        <v>1.50811746052075E-2</v>
      </c>
      <c r="H10138" s="146">
        <v>1</v>
      </c>
      <c r="I10138" s="146">
        <v>0.77476190476190498</v>
      </c>
      <c r="J10138" s="146">
        <v>35</v>
      </c>
      <c r="K10138" s="148">
        <v>51.5</v>
      </c>
      <c r="L10138" s="149"/>
      <c r="M10138" s="149"/>
    </row>
    <row r="10139" spans="1:13">
      <c r="A10139" s="144" t="s">
        <v>291</v>
      </c>
      <c r="B10139" s="145">
        <v>8251398</v>
      </c>
      <c r="C10139" s="140" t="s">
        <v>273</v>
      </c>
      <c r="D10139" s="146">
        <v>0.22523686477174801</v>
      </c>
      <c r="E10139" s="146">
        <v>0.364026116277409</v>
      </c>
      <c r="F10139" s="147">
        <v>2.8676221533134899E-5</v>
      </c>
      <c r="G10139" s="147">
        <v>3.16676288384545E-3</v>
      </c>
      <c r="H10139" s="146">
        <v>1</v>
      </c>
      <c r="I10139" s="146">
        <v>0.77476313522825202</v>
      </c>
      <c r="J10139" s="146">
        <v>48</v>
      </c>
      <c r="K10139" s="148">
        <v>35</v>
      </c>
      <c r="L10139" s="149"/>
      <c r="M10139" s="149"/>
    </row>
    <row r="10140" spans="1:13">
      <c r="A10140" s="144" t="s">
        <v>275</v>
      </c>
      <c r="B10140" s="145">
        <v>96108365</v>
      </c>
      <c r="C10140" s="140" t="s">
        <v>273</v>
      </c>
      <c r="D10140" s="146">
        <v>0.225215517241379</v>
      </c>
      <c r="E10140" s="146">
        <v>0.36398687187877199</v>
      </c>
      <c r="F10140" s="147">
        <v>4.5119990230711101E-5</v>
      </c>
      <c r="G10140" s="147">
        <v>4.3885571469497097E-3</v>
      </c>
      <c r="H10140" s="146">
        <v>1</v>
      </c>
      <c r="I10140" s="146">
        <v>0.774784482758621</v>
      </c>
      <c r="J10140" s="146">
        <v>32.6666666666667</v>
      </c>
      <c r="K10140" s="148">
        <v>30.5</v>
      </c>
      <c r="L10140" s="149"/>
      <c r="M10140" s="149"/>
    </row>
    <row r="10141" spans="1:13">
      <c r="A10141" s="144" t="s">
        <v>283</v>
      </c>
      <c r="B10141" s="145">
        <v>68870379</v>
      </c>
      <c r="C10141" s="140" t="s">
        <v>273</v>
      </c>
      <c r="D10141" s="146">
        <v>0.22521329315144201</v>
      </c>
      <c r="E10141" s="146">
        <v>1.1232248904336599</v>
      </c>
      <c r="F10141" s="147">
        <v>1.7052821919125601E-2</v>
      </c>
      <c r="G10141" s="147">
        <v>0.72200085213272602</v>
      </c>
      <c r="H10141" s="146">
        <v>0.406341933928141</v>
      </c>
      <c r="I10141" s="146">
        <v>0.18112864077669899</v>
      </c>
      <c r="J10141" s="146">
        <v>207.333333333333</v>
      </c>
      <c r="K10141" s="148">
        <v>115.5</v>
      </c>
      <c r="L10141" s="149"/>
      <c r="M10141" s="149"/>
    </row>
    <row r="10142" spans="1:13">
      <c r="A10142" s="144" t="s">
        <v>287</v>
      </c>
      <c r="B10142" s="145">
        <v>70437325</v>
      </c>
      <c r="C10142" s="140" t="s">
        <v>273</v>
      </c>
      <c r="D10142" s="146">
        <v>0.225212089077413</v>
      </c>
      <c r="E10142" s="146">
        <v>0.36398056978633597</v>
      </c>
      <c r="F10142" s="147">
        <v>2.3374052432857599E-7</v>
      </c>
      <c r="G10142" s="147">
        <v>1.08551848341047E-4</v>
      </c>
      <c r="H10142" s="146">
        <v>1</v>
      </c>
      <c r="I10142" s="146">
        <v>0.77478791092258703</v>
      </c>
      <c r="J10142" s="146">
        <v>48</v>
      </c>
      <c r="K10142" s="148">
        <v>66.5</v>
      </c>
      <c r="L10142" s="149"/>
      <c r="M10142" s="149"/>
    </row>
    <row r="10143" spans="1:13">
      <c r="A10143" s="144" t="s">
        <v>283</v>
      </c>
      <c r="B10143" s="145">
        <v>77040008</v>
      </c>
      <c r="C10143" s="140" t="s">
        <v>273</v>
      </c>
      <c r="D10143" s="146">
        <v>0.22511348794521499</v>
      </c>
      <c r="E10143" s="146">
        <v>2.2643495213299598</v>
      </c>
      <c r="F10143" s="147">
        <v>3.6732650772757697E-2</v>
      </c>
      <c r="G10143" s="147">
        <v>0.99999999999995104</v>
      </c>
      <c r="H10143" s="146">
        <v>0.27428571428571402</v>
      </c>
      <c r="I10143" s="146">
        <v>4.9172226340499101E-2</v>
      </c>
      <c r="J10143" s="146">
        <v>28.3333333333333</v>
      </c>
      <c r="K10143" s="148">
        <v>64</v>
      </c>
      <c r="L10143" s="149"/>
      <c r="M10143" s="149"/>
    </row>
    <row r="10144" spans="1:13">
      <c r="A10144" s="144" t="s">
        <v>274</v>
      </c>
      <c r="B10144" s="145">
        <v>133605994</v>
      </c>
      <c r="C10144" s="140" t="s">
        <v>273</v>
      </c>
      <c r="D10144" s="146">
        <v>0.22511312217194601</v>
      </c>
      <c r="E10144" s="146">
        <v>0.36379864794502098</v>
      </c>
      <c r="F10144" s="147">
        <v>1.48348714355492E-3</v>
      </c>
      <c r="G10144" s="147">
        <v>7.1475007410471803E-2</v>
      </c>
      <c r="H10144" s="146">
        <v>1</v>
      </c>
      <c r="I10144" s="146">
        <v>0.77488687782805399</v>
      </c>
      <c r="J10144" s="146">
        <v>27.6666666666667</v>
      </c>
      <c r="K10144" s="148">
        <v>47.5</v>
      </c>
      <c r="L10144" s="149"/>
      <c r="M10144" s="149"/>
    </row>
    <row r="10145" spans="1:13">
      <c r="A10145" s="144" t="s">
        <v>290</v>
      </c>
      <c r="B10145" s="145">
        <v>2100519</v>
      </c>
      <c r="C10145" s="140" t="s">
        <v>273</v>
      </c>
      <c r="D10145" s="146">
        <v>0.22506393861892601</v>
      </c>
      <c r="E10145" s="146">
        <v>0.36370824683507902</v>
      </c>
      <c r="F10145" s="147">
        <v>7.1347216523714898E-4</v>
      </c>
      <c r="G10145" s="147">
        <v>3.7864628874207301E-2</v>
      </c>
      <c r="H10145" s="146">
        <v>1</v>
      </c>
      <c r="I10145" s="146">
        <v>0.77493606138107396</v>
      </c>
      <c r="J10145" s="146">
        <v>28.6666666666667</v>
      </c>
      <c r="K10145" s="148">
        <v>37</v>
      </c>
      <c r="L10145" s="149"/>
      <c r="M10145" s="149"/>
    </row>
    <row r="10146" spans="1:13">
      <c r="A10146" s="144" t="s">
        <v>284</v>
      </c>
      <c r="B10146" s="145">
        <v>79613724</v>
      </c>
      <c r="C10146" s="140" t="s">
        <v>273</v>
      </c>
      <c r="D10146" s="146">
        <v>0.22504892367906101</v>
      </c>
      <c r="E10146" s="146">
        <v>0.36368064997316002</v>
      </c>
      <c r="F10146" s="147">
        <v>1.22973282495412E-5</v>
      </c>
      <c r="G10146" s="147">
        <v>1.72180864640607E-3</v>
      </c>
      <c r="H10146" s="146">
        <v>1</v>
      </c>
      <c r="I10146" s="146">
        <v>0.77495107632093896</v>
      </c>
      <c r="J10146" s="146">
        <v>53.6666666666667</v>
      </c>
      <c r="K10146" s="148">
        <v>57.5</v>
      </c>
      <c r="L10146" s="149"/>
      <c r="M10146" s="149"/>
    </row>
    <row r="10147" spans="1:13">
      <c r="A10147" s="144" t="s">
        <v>281</v>
      </c>
      <c r="B10147" s="145">
        <v>57780835</v>
      </c>
      <c r="C10147" s="140" t="s">
        <v>273</v>
      </c>
      <c r="D10147" s="146">
        <v>0.22501492811538301</v>
      </c>
      <c r="E10147" s="146">
        <v>0.40046651046334297</v>
      </c>
      <c r="F10147" s="147">
        <v>3.38104753158344E-2</v>
      </c>
      <c r="G10147" s="147">
        <v>0.99999999999995104</v>
      </c>
      <c r="H10147" s="146">
        <v>0.91833019460138099</v>
      </c>
      <c r="I10147" s="146">
        <v>0.69331526648599795</v>
      </c>
      <c r="J10147" s="146">
        <v>54.6666666666667</v>
      </c>
      <c r="K10147" s="148">
        <v>34</v>
      </c>
      <c r="L10147" s="149"/>
      <c r="M10147" s="149"/>
    </row>
    <row r="10148" spans="1:13">
      <c r="A10148" s="144" t="s">
        <v>280</v>
      </c>
      <c r="B10148" s="145">
        <v>41488394</v>
      </c>
      <c r="C10148" s="140" t="s">
        <v>273</v>
      </c>
      <c r="D10148" s="146">
        <v>0.22500000000000001</v>
      </c>
      <c r="E10148" s="146">
        <v>0.36359073386016799</v>
      </c>
      <c r="F10148" s="147">
        <v>6.0920415351457596E-7</v>
      </c>
      <c r="G10148" s="147">
        <v>2.10036369679333E-4</v>
      </c>
      <c r="H10148" s="146">
        <v>1</v>
      </c>
      <c r="I10148" s="146">
        <v>0.77500000000000002</v>
      </c>
      <c r="J10148" s="146">
        <v>16.3333333333333</v>
      </c>
      <c r="K10148" s="148">
        <v>16</v>
      </c>
      <c r="L10148" s="149"/>
      <c r="M10148" s="149"/>
    </row>
    <row r="10149" spans="1:13">
      <c r="A10149" s="144" t="s">
        <v>283</v>
      </c>
      <c r="B10149" s="145">
        <v>58311934</v>
      </c>
      <c r="C10149" s="140" t="s">
        <v>273</v>
      </c>
      <c r="D10149" s="146">
        <v>0.22500000000000001</v>
      </c>
      <c r="E10149" s="146">
        <v>0.36359073386016799</v>
      </c>
      <c r="F10149" s="147">
        <v>7.54399213461944E-5</v>
      </c>
      <c r="G10149" s="147">
        <v>6.4294754929560497E-3</v>
      </c>
      <c r="H10149" s="146">
        <v>1</v>
      </c>
      <c r="I10149" s="146">
        <v>0.77500000000000002</v>
      </c>
      <c r="J10149" s="146">
        <v>32</v>
      </c>
      <c r="K10149" s="148">
        <v>40</v>
      </c>
      <c r="L10149" s="149"/>
      <c r="M10149" s="149"/>
    </row>
    <row r="10150" spans="1:13">
      <c r="A10150" s="144" t="s">
        <v>281</v>
      </c>
      <c r="B10150" s="145">
        <v>1220329</v>
      </c>
      <c r="C10150" s="140" t="s">
        <v>273</v>
      </c>
      <c r="D10150" s="146">
        <v>0.22500000000000001</v>
      </c>
      <c r="E10150" s="146">
        <v>0.36359073386016799</v>
      </c>
      <c r="F10150" s="147">
        <v>6.0920415351457596E-7</v>
      </c>
      <c r="G10150" s="147">
        <v>2.10036369679333E-4</v>
      </c>
      <c r="H10150" s="146">
        <v>1</v>
      </c>
      <c r="I10150" s="146">
        <v>0.77500000000000002</v>
      </c>
      <c r="J10150" s="146">
        <v>32.3333333333333</v>
      </c>
      <c r="K10150" s="148">
        <v>38.5</v>
      </c>
      <c r="L10150" s="149"/>
      <c r="M10150" s="149"/>
    </row>
    <row r="10151" spans="1:13">
      <c r="A10151" s="144" t="s">
        <v>285</v>
      </c>
      <c r="B10151" s="145">
        <v>21693143</v>
      </c>
      <c r="C10151" s="140" t="s">
        <v>273</v>
      </c>
      <c r="D10151" s="146">
        <v>0.22500000000000001</v>
      </c>
      <c r="E10151" s="146">
        <v>0.36359073386016799</v>
      </c>
      <c r="F10151" s="147">
        <v>6.0920415351457596E-7</v>
      </c>
      <c r="G10151" s="147">
        <v>2.10036369679333E-4</v>
      </c>
      <c r="H10151" s="146">
        <v>1</v>
      </c>
      <c r="I10151" s="146">
        <v>0.77500000000000002</v>
      </c>
      <c r="J10151" s="146">
        <v>79.3333333333333</v>
      </c>
      <c r="K10151" s="148">
        <v>52</v>
      </c>
      <c r="L10151" s="149"/>
      <c r="M10151" s="149"/>
    </row>
    <row r="10152" spans="1:13">
      <c r="A10152" s="144" t="s">
        <v>285</v>
      </c>
      <c r="B10152" s="145">
        <v>42580896</v>
      </c>
      <c r="C10152" s="140" t="s">
        <v>273</v>
      </c>
      <c r="D10152" s="146">
        <v>0.22500000000000001</v>
      </c>
      <c r="E10152" s="146">
        <v>0.36359073386016799</v>
      </c>
      <c r="F10152" s="147">
        <v>6.0920415351457596E-7</v>
      </c>
      <c r="G10152" s="147">
        <v>2.10036369679333E-4</v>
      </c>
      <c r="H10152" s="146">
        <v>1</v>
      </c>
      <c r="I10152" s="146">
        <v>0.77500000000000002</v>
      </c>
      <c r="J10152" s="146">
        <v>35</v>
      </c>
      <c r="K10152" s="148">
        <v>21.5</v>
      </c>
      <c r="L10152" s="149"/>
      <c r="M10152" s="149"/>
    </row>
    <row r="10153" spans="1:13">
      <c r="A10153" s="144" t="s">
        <v>279</v>
      </c>
      <c r="B10153" s="145">
        <v>132278470</v>
      </c>
      <c r="C10153" s="140" t="s">
        <v>273</v>
      </c>
      <c r="D10153" s="146">
        <v>0.22498570611778199</v>
      </c>
      <c r="E10153" s="146">
        <v>0.363564464401256</v>
      </c>
      <c r="F10153" s="147">
        <v>1.8716323133219299E-7</v>
      </c>
      <c r="G10153" s="147">
        <v>9.2878768064021496E-5</v>
      </c>
      <c r="H10153" s="146">
        <v>1</v>
      </c>
      <c r="I10153" s="146">
        <v>0.77501429388221799</v>
      </c>
      <c r="J10153" s="146">
        <v>47</v>
      </c>
      <c r="K10153" s="148">
        <v>43</v>
      </c>
      <c r="L10153" s="149"/>
      <c r="M10153" s="149"/>
    </row>
    <row r="10154" spans="1:13">
      <c r="A10154" s="144" t="s">
        <v>295</v>
      </c>
      <c r="B10154" s="145">
        <v>23048205</v>
      </c>
      <c r="C10154" s="140" t="s">
        <v>273</v>
      </c>
      <c r="D10154" s="146">
        <v>0.22497472194135501</v>
      </c>
      <c r="E10154" s="146">
        <v>0.363544277882212</v>
      </c>
      <c r="F10154" s="147">
        <v>1.4672075157123999E-8</v>
      </c>
      <c r="G10154" s="147">
        <v>1.64461956817376E-5</v>
      </c>
      <c r="H10154" s="146">
        <v>1</v>
      </c>
      <c r="I10154" s="146">
        <v>0.77502527805864496</v>
      </c>
      <c r="J10154" s="146">
        <v>38.6666666666667</v>
      </c>
      <c r="K10154" s="148">
        <v>44.5</v>
      </c>
      <c r="L10154" s="149"/>
      <c r="M10154" s="149"/>
    </row>
    <row r="10155" spans="1:13">
      <c r="A10155" s="144" t="s">
        <v>287</v>
      </c>
      <c r="B10155" s="145">
        <v>76342229</v>
      </c>
      <c r="C10155" s="140" t="s">
        <v>273</v>
      </c>
      <c r="D10155" s="146">
        <v>0.224969474969475</v>
      </c>
      <c r="E10155" s="146">
        <v>4.5544014424412103</v>
      </c>
      <c r="F10155" s="147">
        <v>2.3404359788883701E-4</v>
      </c>
      <c r="G10155" s="147">
        <v>1.5237318851217501E-2</v>
      </c>
      <c r="H10155" s="146">
        <v>0.224969474969475</v>
      </c>
      <c r="I10155" s="146">
        <v>0</v>
      </c>
      <c r="J10155" s="146">
        <v>54.6666666666667</v>
      </c>
      <c r="K10155" s="148">
        <v>55.5</v>
      </c>
      <c r="L10155" s="149"/>
      <c r="M10155" s="149"/>
    </row>
    <row r="10156" spans="1:13">
      <c r="A10156" s="144" t="s">
        <v>280</v>
      </c>
      <c r="B10156" s="145">
        <v>8325753</v>
      </c>
      <c r="C10156" s="140" t="s">
        <v>273</v>
      </c>
      <c r="D10156" s="146">
        <v>0.22496626180836701</v>
      </c>
      <c r="E10156" s="146">
        <v>0.36352873019670401</v>
      </c>
      <c r="F10156" s="147">
        <v>9.1663886465148695E-6</v>
      </c>
      <c r="G10156" s="147">
        <v>1.3988063430867199E-3</v>
      </c>
      <c r="H10156" s="146">
        <v>1</v>
      </c>
      <c r="I10156" s="146">
        <v>0.77503373819163301</v>
      </c>
      <c r="J10156" s="146">
        <v>73.3333333333333</v>
      </c>
      <c r="K10156" s="148">
        <v>61</v>
      </c>
      <c r="L10156" s="149"/>
      <c r="M10156" s="149"/>
    </row>
    <row r="10157" spans="1:13">
      <c r="A10157" s="144" t="s">
        <v>286</v>
      </c>
      <c r="B10157" s="145">
        <v>124910930</v>
      </c>
      <c r="C10157" s="140" t="s">
        <v>273</v>
      </c>
      <c r="D10157" s="146">
        <v>0.224887556221889</v>
      </c>
      <c r="E10157" s="146">
        <v>0.363384096326684</v>
      </c>
      <c r="F10157" s="147">
        <v>6.7408934651039001E-6</v>
      </c>
      <c r="G10157" s="147">
        <v>1.12356331039006E-3</v>
      </c>
      <c r="H10157" s="146">
        <v>1</v>
      </c>
      <c r="I10157" s="146">
        <v>0.77511244377811095</v>
      </c>
      <c r="J10157" s="146">
        <v>28</v>
      </c>
      <c r="K10157" s="148">
        <v>52</v>
      </c>
      <c r="L10157" s="149"/>
      <c r="M10157" s="149"/>
    </row>
    <row r="10158" spans="1:13">
      <c r="A10158" s="144" t="s">
        <v>285</v>
      </c>
      <c r="B10158" s="145">
        <v>69868849</v>
      </c>
      <c r="C10158" s="140" t="s">
        <v>273</v>
      </c>
      <c r="D10158" s="146">
        <v>0.22483660130718999</v>
      </c>
      <c r="E10158" s="146">
        <v>0.363290466404115</v>
      </c>
      <c r="F10158" s="147">
        <v>1.9681129604713799E-5</v>
      </c>
      <c r="G10158" s="147">
        <v>2.4101916393315199E-3</v>
      </c>
      <c r="H10158" s="146">
        <v>1</v>
      </c>
      <c r="I10158" s="146">
        <v>0.77516339869281004</v>
      </c>
      <c r="J10158" s="146">
        <v>35</v>
      </c>
      <c r="K10158" s="148">
        <v>39.5</v>
      </c>
      <c r="L10158" s="149"/>
      <c r="M10158" s="149"/>
    </row>
    <row r="10159" spans="1:13">
      <c r="A10159" s="144" t="s">
        <v>276</v>
      </c>
      <c r="B10159" s="145">
        <v>43408290</v>
      </c>
      <c r="C10159" s="140" t="s">
        <v>273</v>
      </c>
      <c r="D10159" s="146">
        <v>0.22481540084388199</v>
      </c>
      <c r="E10159" s="146">
        <v>0.363251512231763</v>
      </c>
      <c r="F10159" s="147">
        <v>3.1485566010587298E-5</v>
      </c>
      <c r="G10159" s="147">
        <v>3.3977962330448601E-3</v>
      </c>
      <c r="H10159" s="146">
        <v>1</v>
      </c>
      <c r="I10159" s="146">
        <v>0.77518459915611804</v>
      </c>
      <c r="J10159" s="146">
        <v>48.3333333333333</v>
      </c>
      <c r="K10159" s="148">
        <v>63.5</v>
      </c>
      <c r="L10159" s="149"/>
      <c r="M10159" s="149"/>
    </row>
    <row r="10160" spans="1:13">
      <c r="A10160" s="144" t="s">
        <v>293</v>
      </c>
      <c r="B10160" s="145">
        <v>100492312</v>
      </c>
      <c r="C10160" s="140" t="s">
        <v>273</v>
      </c>
      <c r="D10160" s="146">
        <v>0.22481511544011501</v>
      </c>
      <c r="E10160" s="146">
        <v>4.5534533750074102</v>
      </c>
      <c r="F10160" s="147">
        <v>5.8818003417794302E-4</v>
      </c>
      <c r="G10160" s="147">
        <v>3.2167776591825903E-2</v>
      </c>
      <c r="H10160" s="146">
        <v>0.22481511544011501</v>
      </c>
      <c r="I10160" s="146">
        <v>0</v>
      </c>
      <c r="J10160" s="146">
        <v>46.3333333333333</v>
      </c>
      <c r="K10160" s="148">
        <v>22</v>
      </c>
      <c r="L10160" s="149"/>
      <c r="M10160" s="149"/>
    </row>
    <row r="10161" spans="1:13">
      <c r="A10161" s="144" t="s">
        <v>293</v>
      </c>
      <c r="B10161" s="145">
        <v>147394887</v>
      </c>
      <c r="C10161" s="140" t="s">
        <v>273</v>
      </c>
      <c r="D10161" s="146">
        <v>0.22477046752479499</v>
      </c>
      <c r="E10161" s="146">
        <v>4.5531790338498102</v>
      </c>
      <c r="F10161" s="147">
        <v>3.8126348199858101E-5</v>
      </c>
      <c r="G10161" s="147">
        <v>3.8874916841812198E-3</v>
      </c>
      <c r="H10161" s="146">
        <v>0.22477046752479499</v>
      </c>
      <c r="I10161" s="146">
        <v>0</v>
      </c>
      <c r="J10161" s="146">
        <v>71</v>
      </c>
      <c r="K10161" s="148">
        <v>50.5</v>
      </c>
      <c r="L10161" s="149"/>
      <c r="M10161" s="149"/>
    </row>
    <row r="10162" spans="1:13">
      <c r="A10162" s="144" t="s">
        <v>295</v>
      </c>
      <c r="B10162" s="145">
        <v>31406873</v>
      </c>
      <c r="C10162" s="140" t="s">
        <v>273</v>
      </c>
      <c r="D10162" s="146">
        <v>0.224759615384615</v>
      </c>
      <c r="E10162" s="146">
        <v>0.36314901589312498</v>
      </c>
      <c r="F10162" s="147">
        <v>7.9147237798731701E-9</v>
      </c>
      <c r="G10162" s="147">
        <v>1.0880066936069899E-5</v>
      </c>
      <c r="H10162" s="146">
        <v>1</v>
      </c>
      <c r="I10162" s="146">
        <v>0.77524038461538503</v>
      </c>
      <c r="J10162" s="146">
        <v>55</v>
      </c>
      <c r="K10162" s="148">
        <v>29</v>
      </c>
      <c r="L10162" s="149"/>
      <c r="M10162" s="149"/>
    </row>
    <row r="10163" spans="1:13">
      <c r="A10163" s="144" t="s">
        <v>294</v>
      </c>
      <c r="B10163" s="145">
        <v>97277674</v>
      </c>
      <c r="C10163" s="140" t="s">
        <v>273</v>
      </c>
      <c r="D10163" s="146">
        <v>0.224747474747475</v>
      </c>
      <c r="E10163" s="146">
        <v>4.5530377333249197</v>
      </c>
      <c r="F10163" s="147">
        <v>2.20816899991536E-4</v>
      </c>
      <c r="G10163" s="147">
        <v>1.4553347000085599E-2</v>
      </c>
      <c r="H10163" s="146">
        <v>0.224747474747475</v>
      </c>
      <c r="I10163" s="146">
        <v>0</v>
      </c>
      <c r="J10163" s="146">
        <v>34.6666666666667</v>
      </c>
      <c r="K10163" s="148">
        <v>41</v>
      </c>
      <c r="L10163" s="149"/>
      <c r="M10163" s="149"/>
    </row>
    <row r="10164" spans="1:13">
      <c r="A10164" s="144" t="s">
        <v>290</v>
      </c>
      <c r="B10164" s="145">
        <v>27243466</v>
      </c>
      <c r="C10164" s="140" t="s">
        <v>273</v>
      </c>
      <c r="D10164" s="146">
        <v>0.224622111582199</v>
      </c>
      <c r="E10164" s="146">
        <v>2.1689628599336999</v>
      </c>
      <c r="F10164" s="147">
        <v>2.4380403870693498E-2</v>
      </c>
      <c r="G10164" s="147">
        <v>0.99999999999995104</v>
      </c>
      <c r="H10164" s="146">
        <v>0.27885491581500299</v>
      </c>
      <c r="I10164" s="146">
        <v>5.4232804232804202E-2</v>
      </c>
      <c r="J10164" s="146">
        <v>47.3333333333333</v>
      </c>
      <c r="K10164" s="148">
        <v>62</v>
      </c>
      <c r="L10164" s="149"/>
      <c r="M10164" s="149"/>
    </row>
    <row r="10165" spans="1:13">
      <c r="A10165" s="144" t="s">
        <v>274</v>
      </c>
      <c r="B10165" s="145">
        <v>124454101</v>
      </c>
      <c r="C10165" s="140" t="s">
        <v>273</v>
      </c>
      <c r="D10165" s="146">
        <v>0.22459893048128299</v>
      </c>
      <c r="E10165" s="146">
        <v>0.36285382527099802</v>
      </c>
      <c r="F10165" s="147">
        <v>5.5543811301021002E-6</v>
      </c>
      <c r="G10165" s="147">
        <v>9.8177047182979992E-4</v>
      </c>
      <c r="H10165" s="146">
        <v>1</v>
      </c>
      <c r="I10165" s="146">
        <v>0.77540106951871701</v>
      </c>
      <c r="J10165" s="146">
        <v>78.6666666666667</v>
      </c>
      <c r="K10165" s="148">
        <v>67</v>
      </c>
      <c r="L10165" s="149"/>
      <c r="M10165" s="149"/>
    </row>
    <row r="10166" spans="1:13">
      <c r="A10166" s="144" t="s">
        <v>274</v>
      </c>
      <c r="B10166" s="145">
        <v>137314537</v>
      </c>
      <c r="C10166" s="140" t="s">
        <v>273</v>
      </c>
      <c r="D10166" s="146">
        <v>0.22459893048128299</v>
      </c>
      <c r="E10166" s="146">
        <v>0.36285382527099802</v>
      </c>
      <c r="F10166" s="147">
        <v>5.5543811301020798E-6</v>
      </c>
      <c r="G10166" s="147">
        <v>9.8177047182979992E-4</v>
      </c>
      <c r="H10166" s="146">
        <v>1</v>
      </c>
      <c r="I10166" s="146">
        <v>0.77540106951871701</v>
      </c>
      <c r="J10166" s="146">
        <v>48</v>
      </c>
      <c r="K10166" s="148">
        <v>31</v>
      </c>
      <c r="L10166" s="149"/>
      <c r="M10166" s="149"/>
    </row>
    <row r="10167" spans="1:13">
      <c r="A10167" s="144" t="s">
        <v>286</v>
      </c>
      <c r="B10167" s="145">
        <v>1395749</v>
      </c>
      <c r="C10167" s="140" t="s">
        <v>273</v>
      </c>
      <c r="D10167" s="146">
        <v>0.22459016393442599</v>
      </c>
      <c r="E10167" s="146">
        <v>0.36283772218229199</v>
      </c>
      <c r="F10167" s="147">
        <v>9.9088712849641292E-4</v>
      </c>
      <c r="G10167" s="147">
        <v>5.0146103470975499E-2</v>
      </c>
      <c r="H10167" s="146">
        <v>1</v>
      </c>
      <c r="I10167" s="146">
        <v>0.77540983606557401</v>
      </c>
      <c r="J10167" s="146">
        <v>47</v>
      </c>
      <c r="K10167" s="148">
        <v>53</v>
      </c>
      <c r="L10167" s="149"/>
      <c r="M10167" s="149"/>
    </row>
    <row r="10168" spans="1:13">
      <c r="A10168" s="144" t="s">
        <v>289</v>
      </c>
      <c r="B10168" s="145">
        <v>34559935</v>
      </c>
      <c r="C10168" s="140" t="s">
        <v>273</v>
      </c>
      <c r="D10168" s="146">
        <v>0.2245670995671</v>
      </c>
      <c r="E10168" s="146">
        <v>0.36279535658121398</v>
      </c>
      <c r="F10168" s="147">
        <v>5.2005549613382495E-4</v>
      </c>
      <c r="G10168" s="147">
        <v>2.9057129673361E-2</v>
      </c>
      <c r="H10168" s="146">
        <v>1</v>
      </c>
      <c r="I10168" s="146">
        <v>0.77543290043290003</v>
      </c>
      <c r="J10168" s="146">
        <v>39.6666666666667</v>
      </c>
      <c r="K10168" s="148">
        <v>54.5</v>
      </c>
      <c r="L10168" s="149"/>
      <c r="M10168" s="149"/>
    </row>
    <row r="10169" spans="1:13">
      <c r="A10169" s="144" t="s">
        <v>295</v>
      </c>
      <c r="B10169" s="145">
        <v>99620016</v>
      </c>
      <c r="C10169" s="140" t="s">
        <v>273</v>
      </c>
      <c r="D10169" s="146">
        <v>0.22455689750803301</v>
      </c>
      <c r="E10169" s="146">
        <v>4.5518660210221302</v>
      </c>
      <c r="F10169" s="147">
        <v>8.8080329602577203E-4</v>
      </c>
      <c r="G10169" s="147">
        <v>4.5326569300594997E-2</v>
      </c>
      <c r="H10169" s="146">
        <v>0.22455689750803301</v>
      </c>
      <c r="I10169" s="146">
        <v>0</v>
      </c>
      <c r="J10169" s="146">
        <v>86.3333333333333</v>
      </c>
      <c r="K10169" s="148">
        <v>43</v>
      </c>
      <c r="L10169" s="149"/>
      <c r="M10169" s="149"/>
    </row>
    <row r="10170" spans="1:13">
      <c r="A10170" s="144" t="s">
        <v>289</v>
      </c>
      <c r="B10170" s="145">
        <v>104155872</v>
      </c>
      <c r="C10170" s="140" t="s">
        <v>273</v>
      </c>
      <c r="D10170" s="146">
        <v>0.22453703703703701</v>
      </c>
      <c r="E10170" s="146">
        <v>0.362740138327663</v>
      </c>
      <c r="F10170" s="147">
        <v>1.4847696080272201E-7</v>
      </c>
      <c r="G10170" s="147">
        <v>7.8438780433755297E-5</v>
      </c>
      <c r="H10170" s="146">
        <v>1</v>
      </c>
      <c r="I10170" s="146">
        <v>0.77546296296296302</v>
      </c>
      <c r="J10170" s="146">
        <v>31.3333333333333</v>
      </c>
      <c r="K10170" s="148">
        <v>39</v>
      </c>
      <c r="L10170" s="149"/>
      <c r="M10170" s="149"/>
    </row>
    <row r="10171" spans="1:13">
      <c r="A10171" s="144" t="s">
        <v>286</v>
      </c>
      <c r="B10171" s="145">
        <v>123854634</v>
      </c>
      <c r="C10171" s="140" t="s">
        <v>273</v>
      </c>
      <c r="D10171" s="146">
        <v>0.22447552447552399</v>
      </c>
      <c r="E10171" s="146">
        <v>0.362627159871798</v>
      </c>
      <c r="F10171" s="147">
        <v>8.9331573179117493E-9</v>
      </c>
      <c r="G10171" s="147">
        <v>1.1773500170878401E-5</v>
      </c>
      <c r="H10171" s="146">
        <v>1</v>
      </c>
      <c r="I10171" s="146">
        <v>0.77552447552447601</v>
      </c>
      <c r="J10171" s="146">
        <v>34</v>
      </c>
      <c r="K10171" s="148">
        <v>40.5</v>
      </c>
      <c r="L10171" s="149"/>
      <c r="M10171" s="149"/>
    </row>
    <row r="10172" spans="1:13">
      <c r="A10172" s="144" t="s">
        <v>279</v>
      </c>
      <c r="B10172" s="145">
        <v>101001864</v>
      </c>
      <c r="C10172" s="140" t="s">
        <v>273</v>
      </c>
      <c r="D10172" s="146">
        <v>0.22445733935095599</v>
      </c>
      <c r="E10172" s="146">
        <v>4.5512535361533804</v>
      </c>
      <c r="F10172" s="147">
        <v>3.9638944316123003E-8</v>
      </c>
      <c r="G10172" s="147">
        <v>3.14464954307473E-5</v>
      </c>
      <c r="H10172" s="146">
        <v>0.22445733935095599</v>
      </c>
      <c r="I10172" s="146">
        <v>0</v>
      </c>
      <c r="J10172" s="146">
        <v>33</v>
      </c>
      <c r="K10172" s="148">
        <v>21</v>
      </c>
      <c r="L10172" s="149"/>
      <c r="M10172" s="149"/>
    </row>
    <row r="10173" spans="1:13">
      <c r="A10173" s="144" t="s">
        <v>287</v>
      </c>
      <c r="B10173" s="145">
        <v>22788393</v>
      </c>
      <c r="C10173" s="140" t="s">
        <v>273</v>
      </c>
      <c r="D10173" s="146">
        <v>0.22444041137326101</v>
      </c>
      <c r="E10173" s="146">
        <v>0.362562672554193</v>
      </c>
      <c r="F10173" s="147">
        <v>1.68973619347833E-3</v>
      </c>
      <c r="G10173" s="147">
        <v>8.0339529562269696E-2</v>
      </c>
      <c r="H10173" s="146">
        <v>1</v>
      </c>
      <c r="I10173" s="146">
        <v>0.77555958862673902</v>
      </c>
      <c r="J10173" s="146">
        <v>55</v>
      </c>
      <c r="K10173" s="148">
        <v>43</v>
      </c>
      <c r="L10173" s="149"/>
      <c r="M10173" s="149"/>
    </row>
    <row r="10174" spans="1:13">
      <c r="A10174" s="144" t="s">
        <v>277</v>
      </c>
      <c r="B10174" s="145">
        <v>25585163</v>
      </c>
      <c r="C10174" s="140" t="s">
        <v>273</v>
      </c>
      <c r="D10174" s="146">
        <v>0.224425884996621</v>
      </c>
      <c r="E10174" s="146">
        <v>4.5510599739241302</v>
      </c>
      <c r="F10174" s="147">
        <v>4.8115388385782802E-4</v>
      </c>
      <c r="G10174" s="147">
        <v>2.7245382036272501E-2</v>
      </c>
      <c r="H10174" s="146">
        <v>0.224425884996621</v>
      </c>
      <c r="I10174" s="146">
        <v>0</v>
      </c>
      <c r="J10174" s="146">
        <v>57</v>
      </c>
      <c r="K10174" s="148">
        <v>55</v>
      </c>
      <c r="L10174" s="149"/>
      <c r="M10174" s="149"/>
    </row>
    <row r="10175" spans="1:13">
      <c r="A10175" s="144" t="s">
        <v>278</v>
      </c>
      <c r="B10175" s="145">
        <v>49151385</v>
      </c>
      <c r="C10175" s="140" t="s">
        <v>273</v>
      </c>
      <c r="D10175" s="146">
        <v>0.22441520467836301</v>
      </c>
      <c r="E10175" s="146">
        <v>0.36251638072499998</v>
      </c>
      <c r="F10175" s="147">
        <v>2.3232258573278402E-3</v>
      </c>
      <c r="G10175" s="147">
        <v>0.107163568290136</v>
      </c>
      <c r="H10175" s="146">
        <v>1</v>
      </c>
      <c r="I10175" s="146">
        <v>0.77558479532163704</v>
      </c>
      <c r="J10175" s="146">
        <v>32.3333333333333</v>
      </c>
      <c r="K10175" s="148">
        <v>27.5</v>
      </c>
      <c r="L10175" s="149"/>
      <c r="M10175" s="149"/>
    </row>
    <row r="10176" spans="1:13">
      <c r="A10176" s="144" t="s">
        <v>277</v>
      </c>
      <c r="B10176" s="145">
        <v>63537411</v>
      </c>
      <c r="C10176" s="140" t="s">
        <v>273</v>
      </c>
      <c r="D10176" s="146">
        <v>0.22441441441441401</v>
      </c>
      <c r="E10176" s="146">
        <v>4.5509893803676897</v>
      </c>
      <c r="F10176" s="147">
        <v>2.9425794049469098E-6</v>
      </c>
      <c r="G10176" s="147">
        <v>6.2778135789150397E-4</v>
      </c>
      <c r="H10176" s="146">
        <v>0.22441441441441401</v>
      </c>
      <c r="I10176" s="146">
        <v>0</v>
      </c>
      <c r="J10176" s="146">
        <v>42.3333333333333</v>
      </c>
      <c r="K10176" s="148">
        <v>37</v>
      </c>
      <c r="L10176" s="149"/>
      <c r="M10176" s="149"/>
    </row>
    <row r="10177" spans="1:13">
      <c r="A10177" s="144" t="s">
        <v>291</v>
      </c>
      <c r="B10177" s="145">
        <v>114103017</v>
      </c>
      <c r="C10177" s="140" t="s">
        <v>273</v>
      </c>
      <c r="D10177" s="146">
        <v>0.22435897435897401</v>
      </c>
      <c r="E10177" s="146">
        <v>0.36241311968908602</v>
      </c>
      <c r="F10177" s="147">
        <v>1.06391019645588E-4</v>
      </c>
      <c r="G10177" s="147">
        <v>8.3065587102639296E-3</v>
      </c>
      <c r="H10177" s="146">
        <v>1</v>
      </c>
      <c r="I10177" s="146">
        <v>0.77564102564102599</v>
      </c>
      <c r="J10177" s="146">
        <v>38.6666666666667</v>
      </c>
      <c r="K10177" s="148">
        <v>32.5</v>
      </c>
      <c r="L10177" s="149"/>
      <c r="M10177" s="149"/>
    </row>
    <row r="10178" spans="1:13">
      <c r="A10178" s="144" t="s">
        <v>277</v>
      </c>
      <c r="B10178" s="145">
        <v>49956910</v>
      </c>
      <c r="C10178" s="140" t="s">
        <v>273</v>
      </c>
      <c r="D10178" s="146">
        <v>0.22435897435897401</v>
      </c>
      <c r="E10178" s="146">
        <v>0.36241311968908602</v>
      </c>
      <c r="F10178" s="147">
        <v>1.06391019645588E-4</v>
      </c>
      <c r="G10178" s="147">
        <v>8.3065587102639296E-3</v>
      </c>
      <c r="H10178" s="146">
        <v>1</v>
      </c>
      <c r="I10178" s="146">
        <v>0.77564102564102599</v>
      </c>
      <c r="J10178" s="146">
        <v>97</v>
      </c>
      <c r="K10178" s="148">
        <v>66</v>
      </c>
      <c r="L10178" s="149"/>
      <c r="M10178" s="149"/>
    </row>
    <row r="10179" spans="1:13">
      <c r="A10179" s="144" t="s">
        <v>280</v>
      </c>
      <c r="B10179" s="145">
        <v>3543569</v>
      </c>
      <c r="C10179" s="140" t="s">
        <v>273</v>
      </c>
      <c r="D10179" s="146">
        <v>0.224350649350649</v>
      </c>
      <c r="E10179" s="146">
        <v>0.36239783231966399</v>
      </c>
      <c r="F10179" s="147">
        <v>6.8021305498154394E-5</v>
      </c>
      <c r="G10179" s="147">
        <v>5.94740192564707E-3</v>
      </c>
      <c r="H10179" s="146">
        <v>1</v>
      </c>
      <c r="I10179" s="146">
        <v>0.77564935064935103</v>
      </c>
      <c r="J10179" s="146">
        <v>39.6666666666667</v>
      </c>
      <c r="K10179" s="148">
        <v>41.5</v>
      </c>
      <c r="L10179" s="149"/>
      <c r="M10179" s="149"/>
    </row>
    <row r="10180" spans="1:13">
      <c r="A10180" s="144" t="s">
        <v>276</v>
      </c>
      <c r="B10180" s="145">
        <v>47518128</v>
      </c>
      <c r="C10180" s="140" t="s">
        <v>273</v>
      </c>
      <c r="D10180" s="146">
        <v>0.22432348110212</v>
      </c>
      <c r="E10180" s="146">
        <v>1.97988587965679</v>
      </c>
      <c r="F10180" s="147">
        <v>4.0299022373575299E-2</v>
      </c>
      <c r="G10180" s="147">
        <v>0.99999999999995104</v>
      </c>
      <c r="H10180" s="146">
        <v>0.290504303830738</v>
      </c>
      <c r="I10180" s="146">
        <v>6.6180822728617902E-2</v>
      </c>
      <c r="J10180" s="146">
        <v>155.333333333333</v>
      </c>
      <c r="K10180" s="148">
        <v>116.5</v>
      </c>
      <c r="L10180" s="149"/>
      <c r="M10180" s="149"/>
    </row>
    <row r="10181" spans="1:13">
      <c r="A10181" s="144" t="s">
        <v>293</v>
      </c>
      <c r="B10181" s="145">
        <v>48662796</v>
      </c>
      <c r="C10181" s="140" t="s">
        <v>273</v>
      </c>
      <c r="D10181" s="146">
        <v>0.22427983539094701</v>
      </c>
      <c r="E10181" s="146">
        <v>4.55016088078537</v>
      </c>
      <c r="F10181" s="147">
        <v>1.47810979333399E-4</v>
      </c>
      <c r="G10181" s="147">
        <v>1.06843721676272E-2</v>
      </c>
      <c r="H10181" s="146">
        <v>0.22427983539094701</v>
      </c>
      <c r="I10181" s="146">
        <v>0</v>
      </c>
      <c r="J10181" s="146">
        <v>59</v>
      </c>
      <c r="K10181" s="148">
        <v>37</v>
      </c>
      <c r="L10181" s="149"/>
      <c r="M10181" s="149"/>
    </row>
    <row r="10182" spans="1:13">
      <c r="A10182" s="144" t="s">
        <v>272</v>
      </c>
      <c r="B10182" s="145">
        <v>43233212</v>
      </c>
      <c r="C10182" s="140" t="s">
        <v>273</v>
      </c>
      <c r="D10182" s="146">
        <v>0.22425249169435199</v>
      </c>
      <c r="E10182" s="146">
        <v>0.36221759578254398</v>
      </c>
      <c r="F10182" s="147">
        <v>1.30073542309375E-5</v>
      </c>
      <c r="G10182" s="147">
        <v>1.7949828873320801E-3</v>
      </c>
      <c r="H10182" s="146">
        <v>1</v>
      </c>
      <c r="I10182" s="146">
        <v>0.77574750830564798</v>
      </c>
      <c r="J10182" s="146">
        <v>46.3333333333333</v>
      </c>
      <c r="K10182" s="148">
        <v>28.5</v>
      </c>
      <c r="L10182" s="149"/>
      <c r="M10182" s="149"/>
    </row>
    <row r="10183" spans="1:13">
      <c r="A10183" s="144" t="s">
        <v>286</v>
      </c>
      <c r="B10183" s="145">
        <v>124244332</v>
      </c>
      <c r="C10183" s="140" t="s">
        <v>273</v>
      </c>
      <c r="D10183" s="146">
        <v>0.22424242424242399</v>
      </c>
      <c r="E10183" s="146">
        <v>0.36219911125695398</v>
      </c>
      <c r="F10183" s="147">
        <v>3.6272355363248798E-6</v>
      </c>
      <c r="G10183" s="147">
        <v>7.2772339523353101E-4</v>
      </c>
      <c r="H10183" s="146">
        <v>1</v>
      </c>
      <c r="I10183" s="146">
        <v>0.77575757575757598</v>
      </c>
      <c r="J10183" s="146">
        <v>31.6666666666667</v>
      </c>
      <c r="K10183" s="148">
        <v>26</v>
      </c>
      <c r="L10183" s="149"/>
      <c r="M10183" s="149"/>
    </row>
    <row r="10184" spans="1:13">
      <c r="A10184" s="144" t="s">
        <v>287</v>
      </c>
      <c r="B10184" s="145">
        <v>42512776</v>
      </c>
      <c r="C10184" s="140" t="s">
        <v>273</v>
      </c>
      <c r="D10184" s="146">
        <v>0.22424242424242399</v>
      </c>
      <c r="E10184" s="146">
        <v>0.36219911125695398</v>
      </c>
      <c r="F10184" s="147">
        <v>3.6272355363248798E-6</v>
      </c>
      <c r="G10184" s="147">
        <v>7.2772339523353101E-4</v>
      </c>
      <c r="H10184" s="146">
        <v>1</v>
      </c>
      <c r="I10184" s="146">
        <v>0.77575757575757598</v>
      </c>
      <c r="J10184" s="146">
        <v>52</v>
      </c>
      <c r="K10184" s="148">
        <v>24</v>
      </c>
      <c r="L10184" s="149"/>
      <c r="M10184" s="149"/>
    </row>
    <row r="10185" spans="1:13">
      <c r="A10185" s="144" t="s">
        <v>276</v>
      </c>
      <c r="B10185" s="145">
        <v>315458</v>
      </c>
      <c r="C10185" s="140" t="s">
        <v>273</v>
      </c>
      <c r="D10185" s="146">
        <v>0.224235104669887</v>
      </c>
      <c r="E10185" s="146">
        <v>0.36218567217326902</v>
      </c>
      <c r="F10185" s="147">
        <v>2.28243677896867E-5</v>
      </c>
      <c r="G10185" s="147">
        <v>2.67393274218826E-3</v>
      </c>
      <c r="H10185" s="146">
        <v>1</v>
      </c>
      <c r="I10185" s="146">
        <v>0.77576489533011295</v>
      </c>
      <c r="J10185" s="146">
        <v>84.6666666666667</v>
      </c>
      <c r="K10185" s="148">
        <v>36.5</v>
      </c>
      <c r="L10185" s="149"/>
      <c r="M10185" s="149"/>
    </row>
    <row r="10186" spans="1:13">
      <c r="A10186" s="144" t="s">
        <v>287</v>
      </c>
      <c r="B10186" s="145">
        <v>83369366</v>
      </c>
      <c r="C10186" s="140" t="s">
        <v>273</v>
      </c>
      <c r="D10186" s="146">
        <v>0.224191063174114</v>
      </c>
      <c r="E10186" s="146">
        <v>0.36210481253274601</v>
      </c>
      <c r="F10186" s="147">
        <v>3.0137676194759102E-4</v>
      </c>
      <c r="G10186" s="147">
        <v>1.8604456225059102E-2</v>
      </c>
      <c r="H10186" s="146">
        <v>1</v>
      </c>
      <c r="I10186" s="146">
        <v>0.77580893682588603</v>
      </c>
      <c r="J10186" s="146">
        <v>86.3333333333333</v>
      </c>
      <c r="K10186" s="148">
        <v>46</v>
      </c>
      <c r="L10186" s="149"/>
      <c r="M10186" s="149"/>
    </row>
    <row r="10187" spans="1:13">
      <c r="A10187" s="144" t="s">
        <v>276</v>
      </c>
      <c r="B10187" s="145">
        <v>13811074</v>
      </c>
      <c r="C10187" s="140" t="s">
        <v>273</v>
      </c>
      <c r="D10187" s="146">
        <v>0.22418478260869601</v>
      </c>
      <c r="E10187" s="146">
        <v>0.362093281861677</v>
      </c>
      <c r="F10187" s="147">
        <v>2.2183780078027299E-6</v>
      </c>
      <c r="G10187" s="147">
        <v>5.1334469756870505E-4</v>
      </c>
      <c r="H10187" s="146">
        <v>1</v>
      </c>
      <c r="I10187" s="146">
        <v>0.77581521739130399</v>
      </c>
      <c r="J10187" s="146">
        <v>36.6666666666667</v>
      </c>
      <c r="K10187" s="148">
        <v>35.5</v>
      </c>
      <c r="L10187" s="149"/>
      <c r="M10187" s="149"/>
    </row>
    <row r="10188" spans="1:13">
      <c r="A10188" s="144" t="s">
        <v>276</v>
      </c>
      <c r="B10188" s="145">
        <v>35756187</v>
      </c>
      <c r="C10188" s="140" t="s">
        <v>273</v>
      </c>
      <c r="D10188" s="146">
        <v>0.22415954415954401</v>
      </c>
      <c r="E10188" s="146">
        <v>4.5494199372421997</v>
      </c>
      <c r="F10188" s="147">
        <v>3.1221394315211299E-3</v>
      </c>
      <c r="G10188" s="147">
        <v>0.14078487453814501</v>
      </c>
      <c r="H10188" s="146">
        <v>0.22415954415954401</v>
      </c>
      <c r="I10188" s="146">
        <v>0</v>
      </c>
      <c r="J10188" s="146">
        <v>73</v>
      </c>
      <c r="K10188" s="148">
        <v>47</v>
      </c>
      <c r="L10188" s="149"/>
      <c r="M10188" s="149"/>
    </row>
    <row r="10189" spans="1:13">
      <c r="A10189" s="144" t="s">
        <v>285</v>
      </c>
      <c r="B10189" s="145">
        <v>78591808</v>
      </c>
      <c r="C10189" s="140" t="s">
        <v>273</v>
      </c>
      <c r="D10189" s="146">
        <v>0.224107142857143</v>
      </c>
      <c r="E10189" s="146">
        <v>0.36195074841485297</v>
      </c>
      <c r="F10189" s="147">
        <v>2.5896651572833199E-6</v>
      </c>
      <c r="G10189" s="147">
        <v>5.7187032413705296E-4</v>
      </c>
      <c r="H10189" s="146">
        <v>1</v>
      </c>
      <c r="I10189" s="146">
        <v>0.77589285714285705</v>
      </c>
      <c r="J10189" s="146">
        <v>57.6666666666667</v>
      </c>
      <c r="K10189" s="148">
        <v>75</v>
      </c>
      <c r="L10189" s="149"/>
      <c r="M10189" s="149"/>
    </row>
    <row r="10190" spans="1:13">
      <c r="A10190" s="144" t="s">
        <v>283</v>
      </c>
      <c r="B10190" s="145">
        <v>130638278</v>
      </c>
      <c r="C10190" s="140" t="s">
        <v>273</v>
      </c>
      <c r="D10190" s="146">
        <v>0.224089635854342</v>
      </c>
      <c r="E10190" s="146">
        <v>0.36191861046554602</v>
      </c>
      <c r="F10190" s="147">
        <v>2.12796059017426E-4</v>
      </c>
      <c r="G10190" s="147">
        <v>1.41354296694415E-2</v>
      </c>
      <c r="H10190" s="146">
        <v>1</v>
      </c>
      <c r="I10190" s="146">
        <v>0.77591036414565795</v>
      </c>
      <c r="J10190" s="146">
        <v>36.3333333333333</v>
      </c>
      <c r="K10190" s="148">
        <v>27.5</v>
      </c>
      <c r="L10190" s="149"/>
      <c r="M10190" s="149"/>
    </row>
    <row r="10191" spans="1:13">
      <c r="A10191" s="144" t="s">
        <v>280</v>
      </c>
      <c r="B10191" s="145">
        <v>145448500</v>
      </c>
      <c r="C10191" s="140" t="s">
        <v>273</v>
      </c>
      <c r="D10191" s="146">
        <v>0.22408536585365901</v>
      </c>
      <c r="E10191" s="146">
        <v>0.361910772049925</v>
      </c>
      <c r="F10191" s="147">
        <v>4.3911186444217101E-4</v>
      </c>
      <c r="G10191" s="147">
        <v>2.52716707777897E-2</v>
      </c>
      <c r="H10191" s="146">
        <v>1</v>
      </c>
      <c r="I10191" s="146">
        <v>0.77591463414634099</v>
      </c>
      <c r="J10191" s="146">
        <v>30.3333333333333</v>
      </c>
      <c r="K10191" s="148">
        <v>40.5</v>
      </c>
      <c r="L10191" s="149"/>
      <c r="M10191" s="149"/>
    </row>
    <row r="10192" spans="1:13">
      <c r="A10192" s="144" t="s">
        <v>295</v>
      </c>
      <c r="B10192" s="145">
        <v>90184923</v>
      </c>
      <c r="C10192" s="140" t="s">
        <v>273</v>
      </c>
      <c r="D10192" s="146">
        <v>0.22403381642512099</v>
      </c>
      <c r="E10192" s="146">
        <v>0.36181614642169602</v>
      </c>
      <c r="F10192" s="147">
        <v>2.7966904004796502E-4</v>
      </c>
      <c r="G10192" s="147">
        <v>1.7539201546175501E-2</v>
      </c>
      <c r="H10192" s="146">
        <v>1</v>
      </c>
      <c r="I10192" s="146">
        <v>0.77596618357487901</v>
      </c>
      <c r="J10192" s="146">
        <v>46.3333333333333</v>
      </c>
      <c r="K10192" s="148">
        <v>29.5</v>
      </c>
      <c r="L10192" s="149"/>
      <c r="M10192" s="149"/>
    </row>
    <row r="10193" spans="1:13">
      <c r="A10193" s="144" t="s">
        <v>279</v>
      </c>
      <c r="B10193" s="145">
        <v>235143441</v>
      </c>
      <c r="C10193" s="140" t="s">
        <v>273</v>
      </c>
      <c r="D10193" s="146">
        <v>0.22403003754693401</v>
      </c>
      <c r="E10193" s="146">
        <v>0.36180921004729599</v>
      </c>
      <c r="F10193" s="147">
        <v>4.7493070344375197E-8</v>
      </c>
      <c r="G10193" s="147">
        <v>3.5751357045784801E-5</v>
      </c>
      <c r="H10193" s="146">
        <v>1</v>
      </c>
      <c r="I10193" s="146">
        <v>0.77596996245306604</v>
      </c>
      <c r="J10193" s="146">
        <v>45.3333333333333</v>
      </c>
      <c r="K10193" s="148">
        <v>32</v>
      </c>
      <c r="L10193" s="149"/>
      <c r="M10193" s="149"/>
    </row>
    <row r="10194" spans="1:13">
      <c r="A10194" s="144" t="s">
        <v>283</v>
      </c>
      <c r="B10194" s="145">
        <v>334763</v>
      </c>
      <c r="C10194" s="140" t="s">
        <v>273</v>
      </c>
      <c r="D10194" s="146">
        <v>0.22402597402597399</v>
      </c>
      <c r="E10194" s="146">
        <v>0.361801751229959</v>
      </c>
      <c r="F10194" s="147">
        <v>2.4548235124463298E-4</v>
      </c>
      <c r="G10194" s="147">
        <v>1.5817922428839198E-2</v>
      </c>
      <c r="H10194" s="146">
        <v>1</v>
      </c>
      <c r="I10194" s="146">
        <v>0.77597402597402598</v>
      </c>
      <c r="J10194" s="146">
        <v>42.3333333333333</v>
      </c>
      <c r="K10194" s="148">
        <v>30.5</v>
      </c>
      <c r="L10194" s="149"/>
      <c r="M10194" s="149"/>
    </row>
    <row r="10195" spans="1:13">
      <c r="A10195" s="144" t="s">
        <v>295</v>
      </c>
      <c r="B10195" s="145">
        <v>105288204</v>
      </c>
      <c r="C10195" s="140" t="s">
        <v>273</v>
      </c>
      <c r="D10195" s="146">
        <v>0.22402597402597399</v>
      </c>
      <c r="E10195" s="146">
        <v>0.361801751229959</v>
      </c>
      <c r="F10195" s="147">
        <v>2.4548235124463298E-4</v>
      </c>
      <c r="G10195" s="147">
        <v>1.5817922428839198E-2</v>
      </c>
      <c r="H10195" s="146">
        <v>1</v>
      </c>
      <c r="I10195" s="146">
        <v>0.77597402597402598</v>
      </c>
      <c r="J10195" s="146">
        <v>39</v>
      </c>
      <c r="K10195" s="148">
        <v>19.5</v>
      </c>
      <c r="L10195" s="149"/>
      <c r="M10195" s="149"/>
    </row>
    <row r="10196" spans="1:13">
      <c r="A10196" s="144" t="s">
        <v>289</v>
      </c>
      <c r="B10196" s="145">
        <v>22216605</v>
      </c>
      <c r="C10196" s="140" t="s">
        <v>273</v>
      </c>
      <c r="D10196" s="146">
        <v>0.22401960784313699</v>
      </c>
      <c r="E10196" s="146">
        <v>0.36179006582699502</v>
      </c>
      <c r="F10196" s="147">
        <v>1.9348174235607501E-4</v>
      </c>
      <c r="G10196" s="147">
        <v>1.31391479388723E-2</v>
      </c>
      <c r="H10196" s="146">
        <v>1</v>
      </c>
      <c r="I10196" s="146">
        <v>0.77598039215686299</v>
      </c>
      <c r="J10196" s="146">
        <v>33.3333333333333</v>
      </c>
      <c r="K10196" s="148">
        <v>35.5</v>
      </c>
      <c r="L10196" s="149"/>
      <c r="M10196" s="149"/>
    </row>
    <row r="10197" spans="1:13">
      <c r="A10197" s="144" t="s">
        <v>282</v>
      </c>
      <c r="B10197" s="145">
        <v>1639847</v>
      </c>
      <c r="C10197" s="140" t="s">
        <v>273</v>
      </c>
      <c r="D10197" s="146">
        <v>0.22396335583413701</v>
      </c>
      <c r="E10197" s="146">
        <v>0.36168681695298899</v>
      </c>
      <c r="F10197" s="147">
        <v>5.6280066219342002E-4</v>
      </c>
      <c r="G10197" s="147">
        <v>3.1020259105461499E-2</v>
      </c>
      <c r="H10197" s="146">
        <v>1</v>
      </c>
      <c r="I10197" s="146">
        <v>0.77603664416586304</v>
      </c>
      <c r="J10197" s="146">
        <v>35.3333333333333</v>
      </c>
      <c r="K10197" s="148">
        <v>64.5</v>
      </c>
      <c r="L10197" s="149"/>
      <c r="M10197" s="149"/>
    </row>
    <row r="10198" spans="1:13">
      <c r="A10198" s="144" t="s">
        <v>288</v>
      </c>
      <c r="B10198" s="145">
        <v>45262904</v>
      </c>
      <c r="C10198" s="140" t="s">
        <v>273</v>
      </c>
      <c r="D10198" s="146">
        <v>0.22394067796610201</v>
      </c>
      <c r="E10198" s="146">
        <v>0.36164519449678001</v>
      </c>
      <c r="F10198" s="147">
        <v>4.1288465115608801E-4</v>
      </c>
      <c r="G10198" s="147">
        <v>2.4032273431680799E-2</v>
      </c>
      <c r="H10198" s="146">
        <v>1</v>
      </c>
      <c r="I10198" s="146">
        <v>0.77605932203389805</v>
      </c>
      <c r="J10198" s="146">
        <v>32.3333333333333</v>
      </c>
      <c r="K10198" s="148">
        <v>49.5</v>
      </c>
      <c r="L10198" s="149"/>
      <c r="M10198" s="149"/>
    </row>
    <row r="10199" spans="1:13">
      <c r="A10199" s="144" t="s">
        <v>292</v>
      </c>
      <c r="B10199" s="145">
        <v>81335489</v>
      </c>
      <c r="C10199" s="140" t="s">
        <v>273</v>
      </c>
      <c r="D10199" s="146">
        <v>0.22393822393822399</v>
      </c>
      <c r="E10199" s="146">
        <v>0.36164069050042302</v>
      </c>
      <c r="F10199" s="147">
        <v>1.3297088145984699E-5</v>
      </c>
      <c r="G10199" s="147">
        <v>1.82385610530474E-3</v>
      </c>
      <c r="H10199" s="146">
        <v>1</v>
      </c>
      <c r="I10199" s="146">
        <v>0.77606177606177595</v>
      </c>
      <c r="J10199" s="146">
        <v>35.6666666666667</v>
      </c>
      <c r="K10199" s="148">
        <v>25.5</v>
      </c>
      <c r="L10199" s="149"/>
      <c r="M10199" s="149"/>
    </row>
    <row r="10200" spans="1:13">
      <c r="A10200" s="144" t="s">
        <v>294</v>
      </c>
      <c r="B10200" s="145">
        <v>142331549</v>
      </c>
      <c r="C10200" s="140" t="s">
        <v>273</v>
      </c>
      <c r="D10200" s="146">
        <v>0.22393822393822399</v>
      </c>
      <c r="E10200" s="146">
        <v>0.36164069050042302</v>
      </c>
      <c r="F10200" s="147">
        <v>1.3297088145984699E-5</v>
      </c>
      <c r="G10200" s="147">
        <v>1.82385610530474E-3</v>
      </c>
      <c r="H10200" s="146">
        <v>1</v>
      </c>
      <c r="I10200" s="146">
        <v>0.77606177606177595</v>
      </c>
      <c r="J10200" s="146">
        <v>47</v>
      </c>
      <c r="K10200" s="148">
        <v>36</v>
      </c>
      <c r="L10200" s="149"/>
      <c r="M10200" s="149"/>
    </row>
    <row r="10201" spans="1:13">
      <c r="A10201" s="144" t="s">
        <v>290</v>
      </c>
      <c r="B10201" s="145">
        <v>984454</v>
      </c>
      <c r="C10201" s="140" t="s">
        <v>273</v>
      </c>
      <c r="D10201" s="146">
        <v>0.22391304347826099</v>
      </c>
      <c r="E10201" s="146">
        <v>0.36159447639362002</v>
      </c>
      <c r="F10201" s="147">
        <v>1.8073890810300401E-4</v>
      </c>
      <c r="G10201" s="147">
        <v>1.24639353366047E-2</v>
      </c>
      <c r="H10201" s="146">
        <v>1</v>
      </c>
      <c r="I10201" s="146">
        <v>0.77608695652173898</v>
      </c>
      <c r="J10201" s="146">
        <v>24.3333333333333</v>
      </c>
      <c r="K10201" s="148">
        <v>21.5</v>
      </c>
      <c r="L10201" s="149"/>
      <c r="M10201" s="149"/>
    </row>
    <row r="10202" spans="1:13">
      <c r="A10202" s="144" t="s">
        <v>284</v>
      </c>
      <c r="B10202" s="145">
        <v>31935927</v>
      </c>
      <c r="C10202" s="140" t="s">
        <v>273</v>
      </c>
      <c r="D10202" s="146">
        <v>0.22390109890109899</v>
      </c>
      <c r="E10202" s="146">
        <v>0.36157255483497802</v>
      </c>
      <c r="F10202" s="147">
        <v>4.5658584434408399E-6</v>
      </c>
      <c r="G10202" s="147">
        <v>8.53434814376145E-4</v>
      </c>
      <c r="H10202" s="146">
        <v>1</v>
      </c>
      <c r="I10202" s="146">
        <v>0.77609890109890101</v>
      </c>
      <c r="J10202" s="146">
        <v>68</v>
      </c>
      <c r="K10202" s="148">
        <v>69</v>
      </c>
      <c r="L10202" s="149"/>
      <c r="M10202" s="149"/>
    </row>
    <row r="10203" spans="1:13">
      <c r="A10203" s="144" t="s">
        <v>284</v>
      </c>
      <c r="B10203" s="145">
        <v>52711388</v>
      </c>
      <c r="C10203" s="140" t="s">
        <v>273</v>
      </c>
      <c r="D10203" s="146">
        <v>0.223886639676113</v>
      </c>
      <c r="E10203" s="146">
        <v>0.36154601865701402</v>
      </c>
      <c r="F10203" s="147">
        <v>2.80360911258881E-6</v>
      </c>
      <c r="G10203" s="147">
        <v>6.0659133910085999E-4</v>
      </c>
      <c r="H10203" s="146">
        <v>1</v>
      </c>
      <c r="I10203" s="146">
        <v>0.776113360323887</v>
      </c>
      <c r="J10203" s="146">
        <v>29</v>
      </c>
      <c r="K10203" s="148">
        <v>42</v>
      </c>
      <c r="L10203" s="149"/>
      <c r="M10203" s="149"/>
    </row>
    <row r="10204" spans="1:13">
      <c r="A10204" s="144" t="s">
        <v>295</v>
      </c>
      <c r="B10204" s="145">
        <v>27600371</v>
      </c>
      <c r="C10204" s="140" t="s">
        <v>273</v>
      </c>
      <c r="D10204" s="146">
        <v>0.22381756756756799</v>
      </c>
      <c r="E10204" s="146">
        <v>0.36141926135220398</v>
      </c>
      <c r="F10204" s="147">
        <v>4.8815167725865497E-5</v>
      </c>
      <c r="G10204" s="147">
        <v>4.6512792680626202E-3</v>
      </c>
      <c r="H10204" s="146">
        <v>1</v>
      </c>
      <c r="I10204" s="146">
        <v>0.77618243243243201</v>
      </c>
      <c r="J10204" s="146">
        <v>29</v>
      </c>
      <c r="K10204" s="148">
        <v>26.5</v>
      </c>
      <c r="L10204" s="149"/>
      <c r="M10204" s="149"/>
    </row>
    <row r="10205" spans="1:13">
      <c r="A10205" s="144" t="s">
        <v>279</v>
      </c>
      <c r="B10205" s="145">
        <v>227768245</v>
      </c>
      <c r="C10205" s="140" t="s">
        <v>273</v>
      </c>
      <c r="D10205" s="146">
        <v>0.22380952380952401</v>
      </c>
      <c r="E10205" s="146">
        <v>0.36140450061729701</v>
      </c>
      <c r="F10205" s="147">
        <v>5.4186370762269098E-4</v>
      </c>
      <c r="G10205" s="147">
        <v>3.0067425274112301E-2</v>
      </c>
      <c r="H10205" s="146">
        <v>1</v>
      </c>
      <c r="I10205" s="146">
        <v>0.77619047619047599</v>
      </c>
      <c r="J10205" s="146">
        <v>25.3333333333333</v>
      </c>
      <c r="K10205" s="148">
        <v>18</v>
      </c>
      <c r="L10205" s="149"/>
      <c r="M10205" s="149"/>
    </row>
    <row r="10206" spans="1:13">
      <c r="A10206" s="144" t="s">
        <v>291</v>
      </c>
      <c r="B10206" s="145">
        <v>107381301</v>
      </c>
      <c r="C10206" s="140" t="s">
        <v>273</v>
      </c>
      <c r="D10206" s="146">
        <v>0.22380952380952401</v>
      </c>
      <c r="E10206" s="146">
        <v>0.36140450061729701</v>
      </c>
      <c r="F10206" s="147">
        <v>3.7756033343381999E-6</v>
      </c>
      <c r="G10206" s="147">
        <v>7.4811657878252598E-4</v>
      </c>
      <c r="H10206" s="146">
        <v>1</v>
      </c>
      <c r="I10206" s="146">
        <v>0.77619047619047599</v>
      </c>
      <c r="J10206" s="146">
        <v>69.6666666666667</v>
      </c>
      <c r="K10206" s="148">
        <v>82.5</v>
      </c>
      <c r="L10206" s="149"/>
      <c r="M10206" s="149"/>
    </row>
    <row r="10207" spans="1:13">
      <c r="A10207" s="144" t="s">
        <v>276</v>
      </c>
      <c r="B10207" s="145">
        <v>22622968</v>
      </c>
      <c r="C10207" s="140" t="s">
        <v>273</v>
      </c>
      <c r="D10207" s="146">
        <v>0.22380952380952401</v>
      </c>
      <c r="E10207" s="146">
        <v>4.5472617915359299</v>
      </c>
      <c r="F10207" s="147">
        <v>3.9005781734600098E-5</v>
      </c>
      <c r="G10207" s="147">
        <v>3.9525310833310196E-3</v>
      </c>
      <c r="H10207" s="146">
        <v>0.22380952380952401</v>
      </c>
      <c r="I10207" s="146">
        <v>0</v>
      </c>
      <c r="J10207" s="146">
        <v>36</v>
      </c>
      <c r="K10207" s="148">
        <v>43</v>
      </c>
      <c r="L10207" s="149"/>
      <c r="M10207" s="149"/>
    </row>
    <row r="10208" spans="1:13">
      <c r="A10208" s="144" t="s">
        <v>272</v>
      </c>
      <c r="B10208" s="145">
        <v>27277766</v>
      </c>
      <c r="C10208" s="140" t="s">
        <v>273</v>
      </c>
      <c r="D10208" s="146">
        <v>0.22379032258064499</v>
      </c>
      <c r="E10208" s="146">
        <v>0.36136926592513602</v>
      </c>
      <c r="F10208" s="147">
        <v>7.3312530519511506E-5</v>
      </c>
      <c r="G10208" s="147">
        <v>6.2895712581618598E-3</v>
      </c>
      <c r="H10208" s="146">
        <v>1</v>
      </c>
      <c r="I10208" s="146">
        <v>0.77620967741935498</v>
      </c>
      <c r="J10208" s="146">
        <v>37.6666666666667</v>
      </c>
      <c r="K10208" s="148">
        <v>23.5</v>
      </c>
      <c r="L10208" s="149"/>
      <c r="M10208" s="149"/>
    </row>
    <row r="10209" spans="1:13">
      <c r="A10209" s="144" t="s">
        <v>275</v>
      </c>
      <c r="B10209" s="145">
        <v>40535447</v>
      </c>
      <c r="C10209" s="140" t="s">
        <v>273</v>
      </c>
      <c r="D10209" s="146">
        <v>0.223776223776224</v>
      </c>
      <c r="E10209" s="146">
        <v>0.36134339484591799</v>
      </c>
      <c r="F10209" s="147">
        <v>1.46764709819516E-3</v>
      </c>
      <c r="G10209" s="147">
        <v>7.0790406611291795E-2</v>
      </c>
      <c r="H10209" s="146">
        <v>1</v>
      </c>
      <c r="I10209" s="146">
        <v>0.77622377622377603</v>
      </c>
      <c r="J10209" s="146">
        <v>30.3333333333333</v>
      </c>
      <c r="K10209" s="148">
        <v>35</v>
      </c>
      <c r="L10209" s="149"/>
      <c r="M10209" s="149"/>
    </row>
    <row r="10210" spans="1:13">
      <c r="A10210" s="144" t="s">
        <v>291</v>
      </c>
      <c r="B10210" s="145">
        <v>4161950</v>
      </c>
      <c r="C10210" s="140" t="s">
        <v>273</v>
      </c>
      <c r="D10210" s="146">
        <v>0.22375776397515501</v>
      </c>
      <c r="E10210" s="146">
        <v>0.36130952210939998</v>
      </c>
      <c r="F10210" s="147">
        <v>3.9754562724851101E-4</v>
      </c>
      <c r="G10210" s="147">
        <v>2.3319186430843599E-2</v>
      </c>
      <c r="H10210" s="146">
        <v>1</v>
      </c>
      <c r="I10210" s="146">
        <v>0.77624223602484499</v>
      </c>
      <c r="J10210" s="146">
        <v>61.3333333333333</v>
      </c>
      <c r="K10210" s="148">
        <v>63.5</v>
      </c>
      <c r="L10210" s="149"/>
      <c r="M10210" s="149"/>
    </row>
    <row r="10211" spans="1:13">
      <c r="A10211" s="144" t="s">
        <v>278</v>
      </c>
      <c r="B10211" s="145">
        <v>38424925</v>
      </c>
      <c r="C10211" s="140" t="s">
        <v>273</v>
      </c>
      <c r="D10211" s="146">
        <v>0.22374768089053801</v>
      </c>
      <c r="E10211" s="146">
        <v>0.36129102053033002</v>
      </c>
      <c r="F10211" s="147">
        <v>1.6810874988304299E-4</v>
      </c>
      <c r="G10211" s="147">
        <v>1.17814632127284E-2</v>
      </c>
      <c r="H10211" s="146">
        <v>1</v>
      </c>
      <c r="I10211" s="146">
        <v>0.77625231910946202</v>
      </c>
      <c r="J10211" s="146">
        <v>37.3333333333333</v>
      </c>
      <c r="K10211" s="148">
        <v>52</v>
      </c>
      <c r="L10211" s="149"/>
      <c r="M10211" s="149"/>
    </row>
    <row r="10212" spans="1:13">
      <c r="A10212" s="144" t="s">
        <v>279</v>
      </c>
      <c r="B10212" s="145">
        <v>2921667</v>
      </c>
      <c r="C10212" s="140" t="s">
        <v>273</v>
      </c>
      <c r="D10212" s="146">
        <v>0.22371967654986499</v>
      </c>
      <c r="E10212" s="146">
        <v>0.36123963625718603</v>
      </c>
      <c r="F10212" s="147">
        <v>3.6751645250534298E-3</v>
      </c>
      <c r="G10212" s="147">
        <v>0.16427745072470001</v>
      </c>
      <c r="H10212" s="146">
        <v>1</v>
      </c>
      <c r="I10212" s="146">
        <v>0.77628032345013498</v>
      </c>
      <c r="J10212" s="146">
        <v>23</v>
      </c>
      <c r="K10212" s="148">
        <v>40.5</v>
      </c>
      <c r="L10212" s="149"/>
      <c r="M10212" s="149"/>
    </row>
    <row r="10213" spans="1:13">
      <c r="A10213" s="144" t="s">
        <v>294</v>
      </c>
      <c r="B10213" s="145">
        <v>125416864</v>
      </c>
      <c r="C10213" s="140" t="s">
        <v>273</v>
      </c>
      <c r="D10213" s="146">
        <v>0.223695844385499</v>
      </c>
      <c r="E10213" s="146">
        <v>0.36119590881894098</v>
      </c>
      <c r="F10213" s="147">
        <v>1.6496947400997499E-4</v>
      </c>
      <c r="G10213" s="147">
        <v>1.1609107149455899E-2</v>
      </c>
      <c r="H10213" s="146">
        <v>1</v>
      </c>
      <c r="I10213" s="146">
        <v>0.77630415561450095</v>
      </c>
      <c r="J10213" s="146">
        <v>52.3333333333333</v>
      </c>
      <c r="K10213" s="148">
        <v>53.5</v>
      </c>
      <c r="L10213" s="149"/>
      <c r="M10213" s="149"/>
    </row>
    <row r="10214" spans="1:13">
      <c r="A10214" s="144" t="s">
        <v>283</v>
      </c>
      <c r="B10214" s="145">
        <v>47329408</v>
      </c>
      <c r="C10214" s="140" t="s">
        <v>273</v>
      </c>
      <c r="D10214" s="146">
        <v>0.223648648648649</v>
      </c>
      <c r="E10214" s="146">
        <v>0.361109317629421</v>
      </c>
      <c r="F10214" s="147">
        <v>2.4872671820959702E-5</v>
      </c>
      <c r="G10214" s="147">
        <v>2.8534542391854402E-3</v>
      </c>
      <c r="H10214" s="146">
        <v>1</v>
      </c>
      <c r="I10214" s="146">
        <v>0.77635135135135103</v>
      </c>
      <c r="J10214" s="146">
        <v>20.6666666666667</v>
      </c>
      <c r="K10214" s="148">
        <v>28.5</v>
      </c>
      <c r="L10214" s="149"/>
      <c r="M10214" s="149"/>
    </row>
    <row r="10215" spans="1:13">
      <c r="A10215" s="144" t="s">
        <v>280</v>
      </c>
      <c r="B10215" s="145">
        <v>30285265</v>
      </c>
      <c r="C10215" s="140" t="s">
        <v>273</v>
      </c>
      <c r="D10215" s="146">
        <v>0.22363636363636399</v>
      </c>
      <c r="E10215" s="146">
        <v>0.36108677886500501</v>
      </c>
      <c r="F10215" s="147">
        <v>2.6801732788058399E-9</v>
      </c>
      <c r="G10215" s="147">
        <v>5.7224238755971997E-6</v>
      </c>
      <c r="H10215" s="146">
        <v>1</v>
      </c>
      <c r="I10215" s="146">
        <v>0.77636363636363603</v>
      </c>
      <c r="J10215" s="146">
        <v>39</v>
      </c>
      <c r="K10215" s="148">
        <v>36</v>
      </c>
      <c r="L10215" s="149"/>
      <c r="M10215" s="149"/>
    </row>
    <row r="10216" spans="1:13">
      <c r="A10216" s="144" t="s">
        <v>290</v>
      </c>
      <c r="B10216" s="145">
        <v>270410</v>
      </c>
      <c r="C10216" s="140" t="s">
        <v>273</v>
      </c>
      <c r="D10216" s="146">
        <v>0.22357293868921799</v>
      </c>
      <c r="E10216" s="146">
        <v>0.36097042154307901</v>
      </c>
      <c r="F10216" s="147">
        <v>6.0510726233083698E-6</v>
      </c>
      <c r="G10216" s="147">
        <v>1.0405310015224401E-3</v>
      </c>
      <c r="H10216" s="146">
        <v>1</v>
      </c>
      <c r="I10216" s="146">
        <v>0.77642706131078199</v>
      </c>
      <c r="J10216" s="146">
        <v>36.3333333333333</v>
      </c>
      <c r="K10216" s="148">
        <v>54</v>
      </c>
      <c r="L10216" s="149"/>
      <c r="M10216" s="149"/>
    </row>
    <row r="10217" spans="1:13">
      <c r="A10217" s="144" t="s">
        <v>272</v>
      </c>
      <c r="B10217" s="145">
        <v>165819526</v>
      </c>
      <c r="C10217" s="140" t="s">
        <v>273</v>
      </c>
      <c r="D10217" s="146">
        <v>0.22356532356532399</v>
      </c>
      <c r="E10217" s="146">
        <v>4.5457541943028801</v>
      </c>
      <c r="F10217" s="147">
        <v>9.8571852732161896E-7</v>
      </c>
      <c r="G10217" s="147">
        <v>2.9279948937722603E-4</v>
      </c>
      <c r="H10217" s="146">
        <v>0.22356532356532399</v>
      </c>
      <c r="I10217" s="146">
        <v>0</v>
      </c>
      <c r="J10217" s="146">
        <v>43.6666666666667</v>
      </c>
      <c r="K10217" s="148">
        <v>31</v>
      </c>
      <c r="L10217" s="149"/>
      <c r="M10217" s="149"/>
    </row>
    <row r="10218" spans="1:13">
      <c r="A10218" s="144" t="s">
        <v>286</v>
      </c>
      <c r="B10218" s="145">
        <v>100638157</v>
      </c>
      <c r="C10218" s="140" t="s">
        <v>273</v>
      </c>
      <c r="D10218" s="146">
        <v>0.22356481481481499</v>
      </c>
      <c r="E10218" s="146">
        <v>4.5457510518302504</v>
      </c>
      <c r="F10218" s="147">
        <v>3.7836278251069999E-4</v>
      </c>
      <c r="G10218" s="147">
        <v>2.2373313187477699E-2</v>
      </c>
      <c r="H10218" s="146">
        <v>0.22356481481481499</v>
      </c>
      <c r="I10218" s="146">
        <v>0</v>
      </c>
      <c r="J10218" s="146">
        <v>64.3333333333333</v>
      </c>
      <c r="K10218" s="148">
        <v>63</v>
      </c>
      <c r="L10218" s="149"/>
      <c r="M10218" s="149"/>
    </row>
    <row r="10219" spans="1:13">
      <c r="A10219" s="144" t="s">
        <v>283</v>
      </c>
      <c r="B10219" s="145">
        <v>67452411</v>
      </c>
      <c r="C10219" s="140" t="s">
        <v>273</v>
      </c>
      <c r="D10219" s="146">
        <v>0.22356215213358099</v>
      </c>
      <c r="E10219" s="146">
        <v>0.360950633816574</v>
      </c>
      <c r="F10219" s="147">
        <v>3.4633195231590399E-6</v>
      </c>
      <c r="G10219" s="147">
        <v>7.0504316233641095E-4</v>
      </c>
      <c r="H10219" s="146">
        <v>1</v>
      </c>
      <c r="I10219" s="146">
        <v>0.77643784786641901</v>
      </c>
      <c r="J10219" s="146">
        <v>33.6666666666667</v>
      </c>
      <c r="K10219" s="148">
        <v>30</v>
      </c>
      <c r="L10219" s="149"/>
      <c r="M10219" s="149"/>
    </row>
    <row r="10220" spans="1:13">
      <c r="A10220" s="144" t="s">
        <v>285</v>
      </c>
      <c r="B10220" s="145">
        <v>81361681</v>
      </c>
      <c r="C10220" s="140" t="s">
        <v>273</v>
      </c>
      <c r="D10220" s="146">
        <v>0.22355769230769201</v>
      </c>
      <c r="E10220" s="146">
        <v>0.36094245243203599</v>
      </c>
      <c r="F10220" s="147">
        <v>6.2056144879461101E-4</v>
      </c>
      <c r="G10220" s="147">
        <v>3.3668330772920703E-2</v>
      </c>
      <c r="H10220" s="146">
        <v>1</v>
      </c>
      <c r="I10220" s="146">
        <v>0.77644230769230804</v>
      </c>
      <c r="J10220" s="146">
        <v>35.3333333333333</v>
      </c>
      <c r="K10220" s="148">
        <v>37</v>
      </c>
      <c r="L10220" s="149"/>
      <c r="M10220" s="149"/>
    </row>
    <row r="10221" spans="1:13">
      <c r="A10221" s="144" t="s">
        <v>290</v>
      </c>
      <c r="B10221" s="145">
        <v>42493388</v>
      </c>
      <c r="C10221" s="140" t="s">
        <v>273</v>
      </c>
      <c r="D10221" s="146">
        <v>0.22354497354497399</v>
      </c>
      <c r="E10221" s="146">
        <v>4.5456284900585402</v>
      </c>
      <c r="F10221" s="147">
        <v>1.0328936437041101E-4</v>
      </c>
      <c r="G10221" s="147">
        <v>8.1371974604999495E-3</v>
      </c>
      <c r="H10221" s="146">
        <v>0.22354497354497399</v>
      </c>
      <c r="I10221" s="146">
        <v>0</v>
      </c>
      <c r="J10221" s="146">
        <v>46.6666666666667</v>
      </c>
      <c r="K10221" s="148">
        <v>36.5</v>
      </c>
      <c r="L10221" s="149"/>
      <c r="M10221" s="149"/>
    </row>
    <row r="10222" spans="1:13">
      <c r="A10222" s="144" t="s">
        <v>276</v>
      </c>
      <c r="B10222" s="145">
        <v>33684841</v>
      </c>
      <c r="C10222" s="140" t="s">
        <v>273</v>
      </c>
      <c r="D10222" s="146">
        <v>0.22351190476190499</v>
      </c>
      <c r="E10222" s="146">
        <v>0.74103540379724497</v>
      </c>
      <c r="F10222" s="147">
        <v>1.4697898375925099E-2</v>
      </c>
      <c r="G10222" s="147">
        <v>0.62623412687890601</v>
      </c>
      <c r="H10222" s="146">
        <v>0.54642857142857104</v>
      </c>
      <c r="I10222" s="146">
        <v>0.32291666666666702</v>
      </c>
      <c r="J10222" s="146">
        <v>58.6666666666667</v>
      </c>
      <c r="K10222" s="148">
        <v>37</v>
      </c>
      <c r="L10222" s="149"/>
      <c r="M10222" s="149"/>
    </row>
    <row r="10223" spans="1:13">
      <c r="A10223" s="144" t="s">
        <v>289</v>
      </c>
      <c r="B10223" s="145">
        <v>58278147</v>
      </c>
      <c r="C10223" s="140" t="s">
        <v>273</v>
      </c>
      <c r="D10223" s="146">
        <v>0.223492723492724</v>
      </c>
      <c r="E10223" s="146">
        <v>0.36082327482054399</v>
      </c>
      <c r="F10223" s="147">
        <v>1.32956340876876E-8</v>
      </c>
      <c r="G10223" s="147">
        <v>1.5431908457333501E-5</v>
      </c>
      <c r="H10223" s="146">
        <v>1</v>
      </c>
      <c r="I10223" s="146">
        <v>0.77650727650727602</v>
      </c>
      <c r="J10223" s="146">
        <v>36.6666666666667</v>
      </c>
      <c r="K10223" s="148">
        <v>31.5</v>
      </c>
      <c r="L10223" s="149"/>
      <c r="M10223" s="149"/>
    </row>
    <row r="10224" spans="1:13">
      <c r="A10224" s="144" t="s">
        <v>282</v>
      </c>
      <c r="B10224" s="145">
        <v>129904034</v>
      </c>
      <c r="C10224" s="140" t="s">
        <v>273</v>
      </c>
      <c r="D10224" s="146">
        <v>0.22349206349206299</v>
      </c>
      <c r="E10224" s="146">
        <v>4.5453016077549098</v>
      </c>
      <c r="F10224" s="147">
        <v>1.49618632711827E-3</v>
      </c>
      <c r="G10224" s="147">
        <v>7.2026588312484902E-2</v>
      </c>
      <c r="H10224" s="146">
        <v>0.22349206349206299</v>
      </c>
      <c r="I10224" s="146">
        <v>0</v>
      </c>
      <c r="J10224" s="146">
        <v>55</v>
      </c>
      <c r="K10224" s="148">
        <v>37.5</v>
      </c>
      <c r="L10224" s="149"/>
      <c r="M10224" s="149"/>
    </row>
    <row r="10225" spans="1:13">
      <c r="A10225" s="144" t="s">
        <v>279</v>
      </c>
      <c r="B10225" s="145">
        <v>238950585</v>
      </c>
      <c r="C10225" s="140" t="s">
        <v>273</v>
      </c>
      <c r="D10225" s="146">
        <v>0.22348484848484901</v>
      </c>
      <c r="E10225" s="146">
        <v>0.36080882971841999</v>
      </c>
      <c r="F10225" s="147">
        <v>3.1249623073061701E-4</v>
      </c>
      <c r="G10225" s="147">
        <v>1.91513875035259E-2</v>
      </c>
      <c r="H10225" s="146">
        <v>1</v>
      </c>
      <c r="I10225" s="146">
        <v>0.77651515151515105</v>
      </c>
      <c r="J10225" s="146">
        <v>46.3333333333333</v>
      </c>
      <c r="K10225" s="148">
        <v>23</v>
      </c>
      <c r="L10225" s="149"/>
      <c r="M10225" s="149"/>
    </row>
    <row r="10226" spans="1:13">
      <c r="A10226" s="144" t="s">
        <v>286</v>
      </c>
      <c r="B10226" s="145">
        <v>9406963</v>
      </c>
      <c r="C10226" s="140" t="s">
        <v>273</v>
      </c>
      <c r="D10226" s="146">
        <v>0.22348484848484901</v>
      </c>
      <c r="E10226" s="146">
        <v>0.36080882971841999</v>
      </c>
      <c r="F10226" s="147">
        <v>7.5461026705586396E-7</v>
      </c>
      <c r="G10226" s="147">
        <v>2.4443085962730501E-4</v>
      </c>
      <c r="H10226" s="146">
        <v>1</v>
      </c>
      <c r="I10226" s="146">
        <v>0.77651515151515105</v>
      </c>
      <c r="J10226" s="146">
        <v>19.6666666666667</v>
      </c>
      <c r="K10226" s="148">
        <v>49</v>
      </c>
      <c r="L10226" s="149"/>
      <c r="M10226" s="149"/>
    </row>
    <row r="10227" spans="1:13">
      <c r="A10227" s="144" t="s">
        <v>288</v>
      </c>
      <c r="B10227" s="145">
        <v>42937162</v>
      </c>
      <c r="C10227" s="140" t="s">
        <v>273</v>
      </c>
      <c r="D10227" s="146">
        <v>0.223461798512508</v>
      </c>
      <c r="E10227" s="146">
        <v>0.36076655005800501</v>
      </c>
      <c r="F10227" s="147">
        <v>6.9010515665705103E-6</v>
      </c>
      <c r="G10227" s="147">
        <v>1.1426599205626501E-3</v>
      </c>
      <c r="H10227" s="146">
        <v>1</v>
      </c>
      <c r="I10227" s="146">
        <v>0.77653820148749197</v>
      </c>
      <c r="J10227" s="146">
        <v>13.3333333333333</v>
      </c>
      <c r="K10227" s="148">
        <v>40</v>
      </c>
      <c r="L10227" s="149"/>
      <c r="M10227" s="149"/>
    </row>
    <row r="10228" spans="1:13">
      <c r="A10228" s="144" t="s">
        <v>276</v>
      </c>
      <c r="B10228" s="145">
        <v>16026144</v>
      </c>
      <c r="C10228" s="140" t="s">
        <v>273</v>
      </c>
      <c r="D10228" s="146">
        <v>0.22343975468975499</v>
      </c>
      <c r="E10228" s="146">
        <v>0.52332767873237795</v>
      </c>
      <c r="F10228" s="147">
        <v>3.9494094404991402E-2</v>
      </c>
      <c r="G10228" s="147">
        <v>0.99999999999995104</v>
      </c>
      <c r="H10228" s="146">
        <v>0.72443181818181801</v>
      </c>
      <c r="I10228" s="146">
        <v>0.50099206349206304</v>
      </c>
      <c r="J10228" s="146">
        <v>41.6666666666667</v>
      </c>
      <c r="K10228" s="148">
        <v>43</v>
      </c>
      <c r="L10228" s="149"/>
      <c r="M10228" s="149"/>
    </row>
    <row r="10229" spans="1:13">
      <c r="A10229" s="144" t="s">
        <v>294</v>
      </c>
      <c r="B10229" s="145">
        <v>54458722</v>
      </c>
      <c r="C10229" s="140" t="s">
        <v>273</v>
      </c>
      <c r="D10229" s="146">
        <v>0.22338935574229701</v>
      </c>
      <c r="E10229" s="146">
        <v>4.5446668600115503</v>
      </c>
      <c r="F10229" s="147">
        <v>1.62218891560927E-5</v>
      </c>
      <c r="G10229" s="147">
        <v>2.1042462328182601E-3</v>
      </c>
      <c r="H10229" s="146">
        <v>0.22338935574229701</v>
      </c>
      <c r="I10229" s="146">
        <v>0</v>
      </c>
      <c r="J10229" s="146">
        <v>33</v>
      </c>
      <c r="K10229" s="148">
        <v>42</v>
      </c>
      <c r="L10229" s="149"/>
      <c r="M10229" s="149"/>
    </row>
    <row r="10230" spans="1:13">
      <c r="A10230" s="144" t="s">
        <v>279</v>
      </c>
      <c r="B10230" s="145">
        <v>232398039</v>
      </c>
      <c r="C10230" s="140" t="s">
        <v>273</v>
      </c>
      <c r="D10230" s="146">
        <v>0.22335423197492199</v>
      </c>
      <c r="E10230" s="146">
        <v>0.36056926135739298</v>
      </c>
      <c r="F10230" s="147">
        <v>4.5755736717886299E-5</v>
      </c>
      <c r="G10230" s="147">
        <v>4.4383818107279604E-3</v>
      </c>
      <c r="H10230" s="146">
        <v>1</v>
      </c>
      <c r="I10230" s="146">
        <v>0.77664576802507801</v>
      </c>
      <c r="J10230" s="146">
        <v>48.6666666666667</v>
      </c>
      <c r="K10230" s="148">
        <v>65.5</v>
      </c>
      <c r="L10230" s="149"/>
      <c r="M10230" s="149"/>
    </row>
    <row r="10231" spans="1:13">
      <c r="A10231" s="144" t="s">
        <v>289</v>
      </c>
      <c r="B10231" s="145">
        <v>129851029</v>
      </c>
      <c r="C10231" s="140" t="s">
        <v>273</v>
      </c>
      <c r="D10231" s="146">
        <v>0.22332015810276701</v>
      </c>
      <c r="E10231" s="146">
        <v>0.360506771805225</v>
      </c>
      <c r="F10231" s="147">
        <v>6.1789182536902102E-6</v>
      </c>
      <c r="G10231" s="147">
        <v>1.0555816286105899E-3</v>
      </c>
      <c r="H10231" s="146">
        <v>1</v>
      </c>
      <c r="I10231" s="146">
        <v>0.77667984189723305</v>
      </c>
      <c r="J10231" s="146">
        <v>22</v>
      </c>
      <c r="K10231" s="148">
        <v>28</v>
      </c>
      <c r="L10231" s="149"/>
      <c r="M10231" s="149"/>
    </row>
    <row r="10232" spans="1:13">
      <c r="A10232" s="144" t="s">
        <v>280</v>
      </c>
      <c r="B10232" s="145">
        <v>2003969</v>
      </c>
      <c r="C10232" s="140" t="s">
        <v>273</v>
      </c>
      <c r="D10232" s="146">
        <v>0.223316912972085</v>
      </c>
      <c r="E10232" s="146">
        <v>4.5442189859066602</v>
      </c>
      <c r="F10232" s="147">
        <v>4.0564326853968899E-4</v>
      </c>
      <c r="G10232" s="147">
        <v>2.3695073880284599E-2</v>
      </c>
      <c r="H10232" s="146">
        <v>0.223316912972085</v>
      </c>
      <c r="I10232" s="146">
        <v>0</v>
      </c>
      <c r="J10232" s="146">
        <v>38.3333333333333</v>
      </c>
      <c r="K10232" s="148">
        <v>33</v>
      </c>
      <c r="L10232" s="149"/>
      <c r="M10232" s="149"/>
    </row>
    <row r="10233" spans="1:13">
      <c r="A10233" s="144" t="s">
        <v>280</v>
      </c>
      <c r="B10233" s="145">
        <v>149005049</v>
      </c>
      <c r="C10233" s="140" t="s">
        <v>273</v>
      </c>
      <c r="D10233" s="146">
        <v>0.22330316742081399</v>
      </c>
      <c r="E10233" s="146">
        <v>0.36047561286789898</v>
      </c>
      <c r="F10233" s="147">
        <v>7.8046656356529096E-5</v>
      </c>
      <c r="G10233" s="147">
        <v>6.5948990271434598E-3</v>
      </c>
      <c r="H10233" s="146">
        <v>1</v>
      </c>
      <c r="I10233" s="146">
        <v>0.77669683257918598</v>
      </c>
      <c r="J10233" s="146">
        <v>82</v>
      </c>
      <c r="K10233" s="148">
        <v>66.5</v>
      </c>
      <c r="L10233" s="149"/>
      <c r="M10233" s="149"/>
    </row>
    <row r="10234" spans="1:13">
      <c r="A10234" s="144" t="s">
        <v>287</v>
      </c>
      <c r="B10234" s="145">
        <v>23106005</v>
      </c>
      <c r="C10234" s="140" t="s">
        <v>273</v>
      </c>
      <c r="D10234" s="146">
        <v>0.22329670329670301</v>
      </c>
      <c r="E10234" s="146">
        <v>0.36046375859176799</v>
      </c>
      <c r="F10234" s="147">
        <v>1.37659273480862E-3</v>
      </c>
      <c r="G10234" s="147">
        <v>6.6903599504414796E-2</v>
      </c>
      <c r="H10234" s="146">
        <v>1</v>
      </c>
      <c r="I10234" s="146">
        <v>0.77670329670329696</v>
      </c>
      <c r="J10234" s="146">
        <v>43.3333333333333</v>
      </c>
      <c r="K10234" s="148">
        <v>70.5</v>
      </c>
      <c r="L10234" s="149"/>
      <c r="M10234" s="149"/>
    </row>
    <row r="10235" spans="1:13">
      <c r="A10235" s="144" t="s">
        <v>281</v>
      </c>
      <c r="B10235" s="145">
        <v>1157527</v>
      </c>
      <c r="C10235" s="140" t="s">
        <v>273</v>
      </c>
      <c r="D10235" s="146">
        <v>0.22327898550724601</v>
      </c>
      <c r="E10235" s="146">
        <v>0.36043126720746099</v>
      </c>
      <c r="F10235" s="147">
        <v>7.6269229429047397E-9</v>
      </c>
      <c r="G10235" s="147">
        <v>1.06000299064921E-5</v>
      </c>
      <c r="H10235" s="146">
        <v>1</v>
      </c>
      <c r="I10235" s="146">
        <v>0.77672101449275399</v>
      </c>
      <c r="J10235" s="146">
        <v>28.6666666666667</v>
      </c>
      <c r="K10235" s="148">
        <v>35.5</v>
      </c>
      <c r="L10235" s="149"/>
      <c r="M10235" s="149"/>
    </row>
    <row r="10236" spans="1:13">
      <c r="A10236" s="144" t="s">
        <v>276</v>
      </c>
      <c r="B10236" s="145">
        <v>408367</v>
      </c>
      <c r="C10236" s="140" t="s">
        <v>273</v>
      </c>
      <c r="D10236" s="146">
        <v>0.223233182161754</v>
      </c>
      <c r="E10236" s="146">
        <v>0.98757178189008799</v>
      </c>
      <c r="F10236" s="147">
        <v>4.6535558886999E-2</v>
      </c>
      <c r="G10236" s="147">
        <v>0.99999999999995104</v>
      </c>
      <c r="H10236" s="146">
        <v>0.44036281179138298</v>
      </c>
      <c r="I10236" s="146">
        <v>0.21712962962963001</v>
      </c>
      <c r="J10236" s="146">
        <v>38</v>
      </c>
      <c r="K10236" s="148">
        <v>47</v>
      </c>
      <c r="L10236" s="149"/>
      <c r="M10236" s="149"/>
    </row>
    <row r="10237" spans="1:13">
      <c r="A10237" s="144" t="s">
        <v>282</v>
      </c>
      <c r="B10237" s="145">
        <v>34350241</v>
      </c>
      <c r="C10237" s="140" t="s">
        <v>273</v>
      </c>
      <c r="D10237" s="146">
        <v>0.223214285714286</v>
      </c>
      <c r="E10237" s="146">
        <v>0.36031262510851603</v>
      </c>
      <c r="F10237" s="147">
        <v>1.3950955299199701E-4</v>
      </c>
      <c r="G10237" s="147">
        <v>1.02254782390703E-2</v>
      </c>
      <c r="H10237" s="146">
        <v>1</v>
      </c>
      <c r="I10237" s="146">
        <v>0.77678571428571397</v>
      </c>
      <c r="J10237" s="146">
        <v>56.3333333333333</v>
      </c>
      <c r="K10237" s="148">
        <v>56</v>
      </c>
      <c r="L10237" s="149"/>
      <c r="M10237" s="149"/>
    </row>
    <row r="10238" spans="1:13">
      <c r="A10238" s="144" t="s">
        <v>282</v>
      </c>
      <c r="B10238" s="145">
        <v>132394126</v>
      </c>
      <c r="C10238" s="140" t="s">
        <v>273</v>
      </c>
      <c r="D10238" s="146">
        <v>0.223214285714286</v>
      </c>
      <c r="E10238" s="146">
        <v>0.36031262510851603</v>
      </c>
      <c r="F10238" s="147">
        <v>4.5992185402264499E-4</v>
      </c>
      <c r="G10238" s="147">
        <v>2.6262761737010702E-2</v>
      </c>
      <c r="H10238" s="146">
        <v>1</v>
      </c>
      <c r="I10238" s="146">
        <v>0.77678571428571397</v>
      </c>
      <c r="J10238" s="146">
        <v>34.6666666666667</v>
      </c>
      <c r="K10238" s="148">
        <v>19</v>
      </c>
      <c r="L10238" s="149"/>
      <c r="M10238" s="149"/>
    </row>
    <row r="10239" spans="1:13">
      <c r="A10239" s="144" t="s">
        <v>274</v>
      </c>
      <c r="B10239" s="145">
        <v>17128061</v>
      </c>
      <c r="C10239" s="140" t="s">
        <v>273</v>
      </c>
      <c r="D10239" s="146">
        <v>0.22319347319347299</v>
      </c>
      <c r="E10239" s="146">
        <v>0.36027446259120999</v>
      </c>
      <c r="F10239" s="147">
        <v>6.3713172126015702E-5</v>
      </c>
      <c r="G10239" s="147">
        <v>5.6678647122311602E-3</v>
      </c>
      <c r="H10239" s="146">
        <v>1</v>
      </c>
      <c r="I10239" s="146">
        <v>0.77680652680652695</v>
      </c>
      <c r="J10239" s="146">
        <v>52.3333333333333</v>
      </c>
      <c r="K10239" s="148">
        <v>30.5</v>
      </c>
      <c r="L10239" s="149"/>
      <c r="M10239" s="149"/>
    </row>
    <row r="10240" spans="1:13">
      <c r="A10240" s="144" t="s">
        <v>276</v>
      </c>
      <c r="B10240" s="145">
        <v>1333807</v>
      </c>
      <c r="C10240" s="140" t="s">
        <v>273</v>
      </c>
      <c r="D10240" s="146">
        <v>0.22318059299191401</v>
      </c>
      <c r="E10240" s="146">
        <v>0.36025084553900399</v>
      </c>
      <c r="F10240" s="147">
        <v>5.4469616850855602E-5</v>
      </c>
      <c r="G10240" s="147">
        <v>5.0451952643871603E-3</v>
      </c>
      <c r="H10240" s="146">
        <v>1</v>
      </c>
      <c r="I10240" s="146">
        <v>0.77681940700808605</v>
      </c>
      <c r="J10240" s="146">
        <v>41</v>
      </c>
      <c r="K10240" s="148">
        <v>44</v>
      </c>
      <c r="L10240" s="149"/>
      <c r="M10240" s="149"/>
    </row>
    <row r="10241" spans="1:13">
      <c r="A10241" s="144" t="s">
        <v>277</v>
      </c>
      <c r="B10241" s="145">
        <v>45335848</v>
      </c>
      <c r="C10241" s="140" t="s">
        <v>273</v>
      </c>
      <c r="D10241" s="146">
        <v>0.22316821465428299</v>
      </c>
      <c r="E10241" s="146">
        <v>0.36022814906547601</v>
      </c>
      <c r="F10241" s="147">
        <v>1.7231200446185402E-5</v>
      </c>
      <c r="G10241" s="147">
        <v>2.19528698795764E-3</v>
      </c>
      <c r="H10241" s="146">
        <v>1</v>
      </c>
      <c r="I10241" s="146">
        <v>0.77683178534571695</v>
      </c>
      <c r="J10241" s="146">
        <v>64.6666666666667</v>
      </c>
      <c r="K10241" s="148">
        <v>44.5</v>
      </c>
      <c r="L10241" s="149"/>
      <c r="M10241" s="149"/>
    </row>
    <row r="10242" spans="1:13">
      <c r="A10242" s="144" t="s">
        <v>292</v>
      </c>
      <c r="B10242" s="145">
        <v>143929236</v>
      </c>
      <c r="C10242" s="140" t="s">
        <v>273</v>
      </c>
      <c r="D10242" s="146">
        <v>0.22314814814814801</v>
      </c>
      <c r="E10242" s="146">
        <v>0.36019135660197699</v>
      </c>
      <c r="F10242" s="147">
        <v>2.44399296079927E-5</v>
      </c>
      <c r="G10242" s="147">
        <v>2.8150483449581598E-3</v>
      </c>
      <c r="H10242" s="146">
        <v>1</v>
      </c>
      <c r="I10242" s="146">
        <v>0.77685185185185202</v>
      </c>
      <c r="J10242" s="146">
        <v>18</v>
      </c>
      <c r="K10242" s="148">
        <v>23.5</v>
      </c>
      <c r="L10242" s="149"/>
      <c r="M10242" s="149"/>
    </row>
    <row r="10243" spans="1:13">
      <c r="A10243" s="144" t="s">
        <v>287</v>
      </c>
      <c r="B10243" s="145">
        <v>101537051</v>
      </c>
      <c r="C10243" s="140" t="s">
        <v>273</v>
      </c>
      <c r="D10243" s="146">
        <v>0.223109243697479</v>
      </c>
      <c r="E10243" s="146">
        <v>0.36012002694772499</v>
      </c>
      <c r="F10243" s="147">
        <v>9.5355344523417496E-5</v>
      </c>
      <c r="G10243" s="147">
        <v>7.6560145200620404E-3</v>
      </c>
      <c r="H10243" s="146">
        <v>1</v>
      </c>
      <c r="I10243" s="146">
        <v>0.77689075630252102</v>
      </c>
      <c r="J10243" s="146">
        <v>33.3333333333333</v>
      </c>
      <c r="K10243" s="148">
        <v>43.5</v>
      </c>
      <c r="L10243" s="149"/>
      <c r="M10243" s="149"/>
    </row>
    <row r="10244" spans="1:13">
      <c r="A10244" s="144" t="s">
        <v>278</v>
      </c>
      <c r="B10244" s="145">
        <v>24218218</v>
      </c>
      <c r="C10244" s="140" t="s">
        <v>273</v>
      </c>
      <c r="D10244" s="146">
        <v>0.22310874704491701</v>
      </c>
      <c r="E10244" s="146">
        <v>0.36011911637919303</v>
      </c>
      <c r="F10244" s="147">
        <v>2.9322911782113902E-4</v>
      </c>
      <c r="G10244" s="147">
        <v>1.8200508697915101E-2</v>
      </c>
      <c r="H10244" s="146">
        <v>1</v>
      </c>
      <c r="I10244" s="146">
        <v>0.77689125295508299</v>
      </c>
      <c r="J10244" s="146">
        <v>114.333333333333</v>
      </c>
      <c r="K10244" s="148">
        <v>83</v>
      </c>
      <c r="L10244" s="149"/>
      <c r="M10244" s="149"/>
    </row>
    <row r="10245" spans="1:13">
      <c r="A10245" s="144" t="s">
        <v>293</v>
      </c>
      <c r="B10245" s="145">
        <v>20661941</v>
      </c>
      <c r="C10245" s="140" t="s">
        <v>273</v>
      </c>
      <c r="D10245" s="146">
        <v>0.22300286234712499</v>
      </c>
      <c r="E10245" s="146">
        <v>0.35992499927463301</v>
      </c>
      <c r="F10245" s="147">
        <v>9.7633197686560597E-4</v>
      </c>
      <c r="G10245" s="147">
        <v>4.9522175879002699E-2</v>
      </c>
      <c r="H10245" s="146">
        <v>1</v>
      </c>
      <c r="I10245" s="146">
        <v>0.77699713765287504</v>
      </c>
      <c r="J10245" s="146">
        <v>41.3333333333333</v>
      </c>
      <c r="K10245" s="148">
        <v>62</v>
      </c>
      <c r="L10245" s="149"/>
      <c r="M10245" s="149"/>
    </row>
    <row r="10246" spans="1:13">
      <c r="A10246" s="144" t="s">
        <v>276</v>
      </c>
      <c r="B10246" s="145">
        <v>2977605</v>
      </c>
      <c r="C10246" s="140" t="s">
        <v>273</v>
      </c>
      <c r="D10246" s="146">
        <v>0.222975517890772</v>
      </c>
      <c r="E10246" s="146">
        <v>4.5421064528857498</v>
      </c>
      <c r="F10246" s="147">
        <v>6.5294344839582306E-5</v>
      </c>
      <c r="G10246" s="147">
        <v>5.7649919988263E-3</v>
      </c>
      <c r="H10246" s="146">
        <v>0.222975517890772</v>
      </c>
      <c r="I10246" s="146">
        <v>0</v>
      </c>
      <c r="J10246" s="146">
        <v>47.6666666666667</v>
      </c>
      <c r="K10246" s="148">
        <v>35</v>
      </c>
      <c r="L10246" s="149"/>
      <c r="M10246" s="149"/>
    </row>
    <row r="10247" spans="1:13">
      <c r="A10247" s="144" t="s">
        <v>281</v>
      </c>
      <c r="B10247" s="145">
        <v>712483</v>
      </c>
      <c r="C10247" s="140" t="s">
        <v>273</v>
      </c>
      <c r="D10247" s="146">
        <v>0.22293415819708401</v>
      </c>
      <c r="E10247" s="146">
        <v>0.35979905877808499</v>
      </c>
      <c r="F10247" s="147">
        <v>7.6751784126195504E-5</v>
      </c>
      <c r="G10247" s="147">
        <v>6.5134797293119901E-3</v>
      </c>
      <c r="H10247" s="146">
        <v>1</v>
      </c>
      <c r="I10247" s="146">
        <v>0.77706584180291605</v>
      </c>
      <c r="J10247" s="146">
        <v>38</v>
      </c>
      <c r="K10247" s="148">
        <v>52</v>
      </c>
      <c r="L10247" s="149"/>
      <c r="M10247" s="149"/>
    </row>
    <row r="10248" spans="1:13">
      <c r="A10248" s="144" t="s">
        <v>272</v>
      </c>
      <c r="B10248" s="145">
        <v>85666782</v>
      </c>
      <c r="C10248" s="140" t="s">
        <v>273</v>
      </c>
      <c r="D10248" s="146">
        <v>0.222933070866142</v>
      </c>
      <c r="E10248" s="146">
        <v>0.35979706569721298</v>
      </c>
      <c r="F10248" s="147">
        <v>4.6689723401464802E-4</v>
      </c>
      <c r="G10248" s="147">
        <v>2.6574771858834001E-2</v>
      </c>
      <c r="H10248" s="146">
        <v>1</v>
      </c>
      <c r="I10248" s="146">
        <v>0.777066929133858</v>
      </c>
      <c r="J10248" s="146">
        <v>107</v>
      </c>
      <c r="K10248" s="148">
        <v>79.5</v>
      </c>
      <c r="L10248" s="149"/>
      <c r="M10248" s="149"/>
    </row>
    <row r="10249" spans="1:13">
      <c r="A10249" s="144" t="s">
        <v>274</v>
      </c>
      <c r="B10249" s="145">
        <v>123363004</v>
      </c>
      <c r="C10249" s="140" t="s">
        <v>273</v>
      </c>
      <c r="D10249" s="146">
        <v>0.22292490118577099</v>
      </c>
      <c r="E10249" s="146">
        <v>0.35978209073669798</v>
      </c>
      <c r="F10249" s="147">
        <v>8.0780913045430203E-4</v>
      </c>
      <c r="G10249" s="147">
        <v>4.2055230874155101E-2</v>
      </c>
      <c r="H10249" s="146">
        <v>1</v>
      </c>
      <c r="I10249" s="146">
        <v>0.77707509881422898</v>
      </c>
      <c r="J10249" s="146">
        <v>38</v>
      </c>
      <c r="K10249" s="148">
        <v>50.5</v>
      </c>
      <c r="L10249" s="149"/>
      <c r="M10249" s="149"/>
    </row>
    <row r="10250" spans="1:13">
      <c r="A10250" s="144" t="s">
        <v>279</v>
      </c>
      <c r="B10250" s="145">
        <v>60436444</v>
      </c>
      <c r="C10250" s="140" t="s">
        <v>273</v>
      </c>
      <c r="D10250" s="146">
        <v>0.22291666666666701</v>
      </c>
      <c r="E10250" s="146">
        <v>0.35976699708458099</v>
      </c>
      <c r="F10250" s="147">
        <v>5.1346886715927998E-5</v>
      </c>
      <c r="G10250" s="147">
        <v>4.8288494481307596E-3</v>
      </c>
      <c r="H10250" s="146">
        <v>1</v>
      </c>
      <c r="I10250" s="146">
        <v>0.77708333333333302</v>
      </c>
      <c r="J10250" s="146">
        <v>32</v>
      </c>
      <c r="K10250" s="148">
        <v>38.5</v>
      </c>
      <c r="L10250" s="149"/>
      <c r="M10250" s="149"/>
    </row>
    <row r="10251" spans="1:13">
      <c r="A10251" s="144" t="s">
        <v>289</v>
      </c>
      <c r="B10251" s="145">
        <v>48462564</v>
      </c>
      <c r="C10251" s="140" t="s">
        <v>273</v>
      </c>
      <c r="D10251" s="146">
        <v>0.222910216718266</v>
      </c>
      <c r="E10251" s="146">
        <v>0.35975517461286799</v>
      </c>
      <c r="F10251" s="147">
        <v>6.4537957875658606E-8</v>
      </c>
      <c r="G10251" s="147">
        <v>4.3974089128944598E-5</v>
      </c>
      <c r="H10251" s="146">
        <v>1</v>
      </c>
      <c r="I10251" s="146">
        <v>0.77708978328173395</v>
      </c>
      <c r="J10251" s="146">
        <v>42.3333333333333</v>
      </c>
      <c r="K10251" s="148">
        <v>35</v>
      </c>
      <c r="L10251" s="149"/>
      <c r="M10251" s="149"/>
    </row>
    <row r="10252" spans="1:13">
      <c r="A10252" s="144" t="s">
        <v>293</v>
      </c>
      <c r="B10252" s="145">
        <v>113515589</v>
      </c>
      <c r="C10252" s="140" t="s">
        <v>273</v>
      </c>
      <c r="D10252" s="146">
        <v>0.222892243681651</v>
      </c>
      <c r="E10252" s="146">
        <v>4.5415906872555798</v>
      </c>
      <c r="F10252" s="147">
        <v>1.9726643800824601E-3</v>
      </c>
      <c r="G10252" s="147">
        <v>9.2380285583228E-2</v>
      </c>
      <c r="H10252" s="146">
        <v>0.222892243681651</v>
      </c>
      <c r="I10252" s="146">
        <v>0</v>
      </c>
      <c r="J10252" s="146">
        <v>119</v>
      </c>
      <c r="K10252" s="148">
        <v>104</v>
      </c>
      <c r="L10252" s="149"/>
      <c r="M10252" s="149"/>
    </row>
    <row r="10253" spans="1:13">
      <c r="A10253" s="144" t="s">
        <v>291</v>
      </c>
      <c r="B10253" s="145">
        <v>137426445</v>
      </c>
      <c r="C10253" s="140" t="s">
        <v>273</v>
      </c>
      <c r="D10253" s="146">
        <v>0.22287522603978299</v>
      </c>
      <c r="E10253" s="146">
        <v>0.35969103992665102</v>
      </c>
      <c r="F10253" s="147">
        <v>2.6030768799703699E-4</v>
      </c>
      <c r="G10253" s="147">
        <v>1.65487336146991E-2</v>
      </c>
      <c r="H10253" s="146">
        <v>1</v>
      </c>
      <c r="I10253" s="146">
        <v>0.77712477396021695</v>
      </c>
      <c r="J10253" s="146">
        <v>41.6666666666667</v>
      </c>
      <c r="K10253" s="148">
        <v>53.5</v>
      </c>
      <c r="L10253" s="149"/>
      <c r="M10253" s="149"/>
    </row>
    <row r="10254" spans="1:13">
      <c r="A10254" s="144" t="s">
        <v>283</v>
      </c>
      <c r="B10254" s="145">
        <v>117982647</v>
      </c>
      <c r="C10254" s="140" t="s">
        <v>273</v>
      </c>
      <c r="D10254" s="146">
        <v>0.22286305826678501</v>
      </c>
      <c r="E10254" s="146">
        <v>0.35966873818916001</v>
      </c>
      <c r="F10254" s="147">
        <v>7.1767135944393297E-4</v>
      </c>
      <c r="G10254" s="147">
        <v>3.80451722760431E-2</v>
      </c>
      <c r="H10254" s="146">
        <v>1</v>
      </c>
      <c r="I10254" s="146">
        <v>0.77713694173321501</v>
      </c>
      <c r="J10254" s="146">
        <v>37.3333333333333</v>
      </c>
      <c r="K10254" s="148">
        <v>59</v>
      </c>
      <c r="L10254" s="149"/>
      <c r="M10254" s="149"/>
    </row>
    <row r="10255" spans="1:13">
      <c r="A10255" s="144" t="s">
        <v>280</v>
      </c>
      <c r="B10255" s="145">
        <v>4276030</v>
      </c>
      <c r="C10255" s="140" t="s">
        <v>273</v>
      </c>
      <c r="D10255" s="146">
        <v>0.222857142857143</v>
      </c>
      <c r="E10255" s="146">
        <v>0.35965789623824101</v>
      </c>
      <c r="F10255" s="147">
        <v>1.4336803046793999E-5</v>
      </c>
      <c r="G10255" s="147">
        <v>1.92897664555666E-3</v>
      </c>
      <c r="H10255" s="146">
        <v>1</v>
      </c>
      <c r="I10255" s="146">
        <v>0.77714285714285702</v>
      </c>
      <c r="J10255" s="146">
        <v>46.3333333333333</v>
      </c>
      <c r="K10255" s="148">
        <v>39</v>
      </c>
      <c r="L10255" s="149"/>
      <c r="M10255" s="149"/>
    </row>
    <row r="10256" spans="1:13">
      <c r="A10256" s="144" t="s">
        <v>280</v>
      </c>
      <c r="B10256" s="145">
        <v>11837880</v>
      </c>
      <c r="C10256" s="140" t="s">
        <v>273</v>
      </c>
      <c r="D10256" s="146">
        <v>0.222857142857143</v>
      </c>
      <c r="E10256" s="146">
        <v>0.35965789623824101</v>
      </c>
      <c r="F10256" s="147">
        <v>1.4336803046793999E-5</v>
      </c>
      <c r="G10256" s="147">
        <v>1.92897664555666E-3</v>
      </c>
      <c r="H10256" s="146">
        <v>1</v>
      </c>
      <c r="I10256" s="146">
        <v>0.77714285714285702</v>
      </c>
      <c r="J10256" s="146">
        <v>16.3333333333333</v>
      </c>
      <c r="K10256" s="148">
        <v>26.5</v>
      </c>
      <c r="L10256" s="149"/>
      <c r="M10256" s="149"/>
    </row>
    <row r="10257" spans="1:13">
      <c r="A10257" s="144" t="s">
        <v>282</v>
      </c>
      <c r="B10257" s="145">
        <v>125319186</v>
      </c>
      <c r="C10257" s="140" t="s">
        <v>273</v>
      </c>
      <c r="D10257" s="146">
        <v>0.22284019280682199</v>
      </c>
      <c r="E10257" s="146">
        <v>0.35962683009817198</v>
      </c>
      <c r="F10257" s="147">
        <v>2.3434354921603099E-7</v>
      </c>
      <c r="G10257" s="147">
        <v>1.08588516904543E-4</v>
      </c>
      <c r="H10257" s="146">
        <v>1</v>
      </c>
      <c r="I10257" s="146">
        <v>0.77715980719317801</v>
      </c>
      <c r="J10257" s="146">
        <v>32.6666666666667</v>
      </c>
      <c r="K10257" s="148">
        <v>75.5</v>
      </c>
      <c r="L10257" s="149"/>
      <c r="M10257" s="149"/>
    </row>
    <row r="10258" spans="1:13">
      <c r="A10258" s="144" t="s">
        <v>274</v>
      </c>
      <c r="B10258" s="145">
        <v>119369657</v>
      </c>
      <c r="C10258" s="140" t="s">
        <v>273</v>
      </c>
      <c r="D10258" s="146">
        <v>0.22283141988028701</v>
      </c>
      <c r="E10258" s="146">
        <v>4.5412138535064601</v>
      </c>
      <c r="F10258" s="147">
        <v>1.69912722983555E-4</v>
      </c>
      <c r="G10258" s="147">
        <v>1.1877747018240299E-2</v>
      </c>
      <c r="H10258" s="146">
        <v>0.22283141988028701</v>
      </c>
      <c r="I10258" s="146">
        <v>0</v>
      </c>
      <c r="J10258" s="146">
        <v>56.6666666666667</v>
      </c>
      <c r="K10258" s="148">
        <v>47.5</v>
      </c>
      <c r="L10258" s="149"/>
      <c r="M10258" s="149"/>
    </row>
    <row r="10259" spans="1:13">
      <c r="A10259" s="144" t="s">
        <v>290</v>
      </c>
      <c r="B10259" s="145">
        <v>73739649</v>
      </c>
      <c r="C10259" s="140" t="s">
        <v>273</v>
      </c>
      <c r="D10259" s="146">
        <v>0.22282186519528299</v>
      </c>
      <c r="E10259" s="146">
        <v>0.37724406741506</v>
      </c>
      <c r="F10259" s="147">
        <v>1.1483603495528599E-2</v>
      </c>
      <c r="G10259" s="147">
        <v>0.49331465227646698</v>
      </c>
      <c r="H10259" s="146">
        <v>0.95839878827220604</v>
      </c>
      <c r="I10259" s="146">
        <v>0.73557692307692302</v>
      </c>
      <c r="J10259" s="146">
        <v>192.666666666667</v>
      </c>
      <c r="K10259" s="148">
        <v>65</v>
      </c>
      <c r="L10259" s="149"/>
      <c r="M10259" s="149"/>
    </row>
    <row r="10260" spans="1:13">
      <c r="A10260" s="144" t="s">
        <v>279</v>
      </c>
      <c r="B10260" s="145">
        <v>66904407</v>
      </c>
      <c r="C10260" s="140" t="s">
        <v>273</v>
      </c>
      <c r="D10260" s="146">
        <v>0.22281639928698699</v>
      </c>
      <c r="E10260" s="146">
        <v>0.359583222340294</v>
      </c>
      <c r="F10260" s="147">
        <v>2.2406904619487099E-5</v>
      </c>
      <c r="G10260" s="147">
        <v>2.6407801349188102E-3</v>
      </c>
      <c r="H10260" s="146">
        <v>1</v>
      </c>
      <c r="I10260" s="146">
        <v>0.77718360071301296</v>
      </c>
      <c r="J10260" s="146">
        <v>87</v>
      </c>
      <c r="K10260" s="148">
        <v>75</v>
      </c>
      <c r="L10260" s="149"/>
      <c r="M10260" s="149"/>
    </row>
    <row r="10261" spans="1:13">
      <c r="A10261" s="144" t="s">
        <v>275</v>
      </c>
      <c r="B10261" s="145">
        <v>98320045</v>
      </c>
      <c r="C10261" s="140" t="s">
        <v>273</v>
      </c>
      <c r="D10261" s="146">
        <v>0.222765246449457</v>
      </c>
      <c r="E10261" s="146">
        <v>0.40629084392112302</v>
      </c>
      <c r="F10261" s="147">
        <v>8.3683283791615801E-3</v>
      </c>
      <c r="G10261" s="147">
        <v>0.36272865589479297</v>
      </c>
      <c r="H10261" s="146">
        <v>0.89761904761904798</v>
      </c>
      <c r="I10261" s="146">
        <v>0.67485380116959104</v>
      </c>
      <c r="J10261" s="146">
        <v>56</v>
      </c>
      <c r="K10261" s="148">
        <v>64</v>
      </c>
      <c r="L10261" s="149"/>
      <c r="M10261" s="149"/>
    </row>
    <row r="10262" spans="1:13">
      <c r="A10262" s="144" t="s">
        <v>281</v>
      </c>
      <c r="B10262" s="145">
        <v>711684</v>
      </c>
      <c r="C10262" s="140" t="s">
        <v>273</v>
      </c>
      <c r="D10262" s="146">
        <v>0.22275641025640999</v>
      </c>
      <c r="E10262" s="146">
        <v>0.35947328283024499</v>
      </c>
      <c r="F10262" s="147">
        <v>1.98614714615823E-5</v>
      </c>
      <c r="G10262" s="147">
        <v>2.42737459765844E-3</v>
      </c>
      <c r="H10262" s="146">
        <v>1</v>
      </c>
      <c r="I10262" s="146">
        <v>0.77724358974358998</v>
      </c>
      <c r="J10262" s="146">
        <v>12.6666666666667</v>
      </c>
      <c r="K10262" s="148">
        <v>25</v>
      </c>
      <c r="L10262" s="149"/>
      <c r="M10262" s="149"/>
    </row>
    <row r="10263" spans="1:13">
      <c r="A10263" s="144" t="s">
        <v>276</v>
      </c>
      <c r="B10263" s="145">
        <v>52971241</v>
      </c>
      <c r="C10263" s="140" t="s">
        <v>273</v>
      </c>
      <c r="D10263" s="146">
        <v>0.22274436090225599</v>
      </c>
      <c r="E10263" s="146">
        <v>0.35945120146854398</v>
      </c>
      <c r="F10263" s="147">
        <v>8.6194646094603497E-4</v>
      </c>
      <c r="G10263" s="147">
        <v>4.44786479412538E-2</v>
      </c>
      <c r="H10263" s="146">
        <v>1</v>
      </c>
      <c r="I10263" s="146">
        <v>0.77725563909774398</v>
      </c>
      <c r="J10263" s="146">
        <v>39</v>
      </c>
      <c r="K10263" s="148">
        <v>33</v>
      </c>
      <c r="L10263" s="149"/>
      <c r="M10263" s="149"/>
    </row>
    <row r="10264" spans="1:13">
      <c r="A10264" s="144" t="s">
        <v>293</v>
      </c>
      <c r="B10264" s="145">
        <v>135262707</v>
      </c>
      <c r="C10264" s="140" t="s">
        <v>273</v>
      </c>
      <c r="D10264" s="146">
        <v>0.222739981360671</v>
      </c>
      <c r="E10264" s="146">
        <v>0.35944317570786699</v>
      </c>
      <c r="F10264" s="147">
        <v>4.7379036266310899E-5</v>
      </c>
      <c r="G10264" s="147">
        <v>4.5549637430392902E-3</v>
      </c>
      <c r="H10264" s="146">
        <v>1</v>
      </c>
      <c r="I10264" s="146">
        <v>0.77726001863932903</v>
      </c>
      <c r="J10264" s="146">
        <v>38</v>
      </c>
      <c r="K10264" s="148">
        <v>33</v>
      </c>
      <c r="L10264" s="149"/>
      <c r="M10264" s="149"/>
    </row>
    <row r="10265" spans="1:13">
      <c r="A10265" s="144" t="s">
        <v>292</v>
      </c>
      <c r="B10265" s="145">
        <v>179172037</v>
      </c>
      <c r="C10265" s="140" t="s">
        <v>273</v>
      </c>
      <c r="D10265" s="146">
        <v>0.222727272727273</v>
      </c>
      <c r="E10265" s="146">
        <v>0.35941988666236702</v>
      </c>
      <c r="F10265" s="147">
        <v>1.11488435342466E-3</v>
      </c>
      <c r="G10265" s="147">
        <v>5.5583094943050998E-2</v>
      </c>
      <c r="H10265" s="146">
        <v>1</v>
      </c>
      <c r="I10265" s="146">
        <v>0.777272727272727</v>
      </c>
      <c r="J10265" s="146">
        <v>41.6666666666667</v>
      </c>
      <c r="K10265" s="148">
        <v>28.5</v>
      </c>
      <c r="L10265" s="149"/>
      <c r="M10265" s="149"/>
    </row>
    <row r="10266" spans="1:13">
      <c r="A10266" s="144" t="s">
        <v>285</v>
      </c>
      <c r="B10266" s="145">
        <v>81820446</v>
      </c>
      <c r="C10266" s="140" t="s">
        <v>273</v>
      </c>
      <c r="D10266" s="146">
        <v>0.222727272727273</v>
      </c>
      <c r="E10266" s="146">
        <v>0.35941988666236702</v>
      </c>
      <c r="F10266" s="147">
        <v>5.35095827322826E-4</v>
      </c>
      <c r="G10266" s="147">
        <v>2.9749990529152399E-2</v>
      </c>
      <c r="H10266" s="146">
        <v>1</v>
      </c>
      <c r="I10266" s="146">
        <v>0.777272727272727</v>
      </c>
      <c r="J10266" s="146">
        <v>98</v>
      </c>
      <c r="K10266" s="148">
        <v>78</v>
      </c>
      <c r="L10266" s="149"/>
      <c r="M10266" s="149"/>
    </row>
    <row r="10267" spans="1:13">
      <c r="A10267" s="144" t="s">
        <v>280</v>
      </c>
      <c r="B10267" s="145">
        <v>44134328</v>
      </c>
      <c r="C10267" s="140" t="s">
        <v>273</v>
      </c>
      <c r="D10267" s="146">
        <v>0.222689075630252</v>
      </c>
      <c r="E10267" s="146">
        <v>0.35934989131800898</v>
      </c>
      <c r="F10267" s="147">
        <v>2.6280027787932599E-4</v>
      </c>
      <c r="G10267" s="147">
        <v>1.6684687721786301E-2</v>
      </c>
      <c r="H10267" s="146">
        <v>1</v>
      </c>
      <c r="I10267" s="146">
        <v>0.77731092436974802</v>
      </c>
      <c r="J10267" s="146">
        <v>45.6666666666667</v>
      </c>
      <c r="K10267" s="148">
        <v>24</v>
      </c>
      <c r="L10267" s="149"/>
      <c r="M10267" s="149"/>
    </row>
    <row r="10268" spans="1:13">
      <c r="A10268" s="144" t="s">
        <v>280</v>
      </c>
      <c r="B10268" s="145">
        <v>10199672</v>
      </c>
      <c r="C10268" s="140" t="s">
        <v>273</v>
      </c>
      <c r="D10268" s="146">
        <v>0.222686733556299</v>
      </c>
      <c r="E10268" s="146">
        <v>0.35934559962924001</v>
      </c>
      <c r="F10268" s="147">
        <v>3.66182661370912E-5</v>
      </c>
      <c r="G10268" s="147">
        <v>3.7838386025004101E-3</v>
      </c>
      <c r="H10268" s="146">
        <v>1</v>
      </c>
      <c r="I10268" s="146">
        <v>0.77731326644370102</v>
      </c>
      <c r="J10268" s="146">
        <v>28.3333333333333</v>
      </c>
      <c r="K10268" s="148">
        <v>50.5</v>
      </c>
      <c r="L10268" s="149"/>
      <c r="M10268" s="149"/>
    </row>
    <row r="10269" spans="1:13">
      <c r="A10269" s="144" t="s">
        <v>290</v>
      </c>
      <c r="B10269" s="145">
        <v>1027463</v>
      </c>
      <c r="C10269" s="140" t="s">
        <v>273</v>
      </c>
      <c r="D10269" s="146">
        <v>0.22267206477732801</v>
      </c>
      <c r="E10269" s="146">
        <v>0.35931872039522</v>
      </c>
      <c r="F10269" s="147">
        <v>3.8135941535488602E-4</v>
      </c>
      <c r="G10269" s="147">
        <v>2.2507580123158202E-2</v>
      </c>
      <c r="H10269" s="146">
        <v>1</v>
      </c>
      <c r="I10269" s="146">
        <v>0.77732793522267196</v>
      </c>
      <c r="J10269" s="146">
        <v>32.6666666666667</v>
      </c>
      <c r="K10269" s="148">
        <v>74</v>
      </c>
      <c r="L10269" s="149"/>
      <c r="M10269" s="149"/>
    </row>
    <row r="10270" spans="1:13">
      <c r="A10270" s="144" t="s">
        <v>283</v>
      </c>
      <c r="B10270" s="145">
        <v>614883</v>
      </c>
      <c r="C10270" s="140" t="s">
        <v>273</v>
      </c>
      <c r="D10270" s="146">
        <v>0.222634508348794</v>
      </c>
      <c r="E10270" s="146">
        <v>0.35924990385952499</v>
      </c>
      <c r="F10270" s="147">
        <v>3.2652604287203399E-4</v>
      </c>
      <c r="G10270" s="147">
        <v>1.9860114090923801E-2</v>
      </c>
      <c r="H10270" s="146">
        <v>1</v>
      </c>
      <c r="I10270" s="146">
        <v>0.77736549165120605</v>
      </c>
      <c r="J10270" s="146">
        <v>30.6666666666667</v>
      </c>
      <c r="K10270" s="148">
        <v>41</v>
      </c>
      <c r="L10270" s="149"/>
      <c r="M10270" s="149"/>
    </row>
    <row r="10271" spans="1:13">
      <c r="A10271" s="144" t="s">
        <v>279</v>
      </c>
      <c r="B10271" s="145">
        <v>62651660</v>
      </c>
      <c r="C10271" s="140" t="s">
        <v>273</v>
      </c>
      <c r="D10271" s="146">
        <v>0.22261904761904799</v>
      </c>
      <c r="E10271" s="146">
        <v>0.35922157533943999</v>
      </c>
      <c r="F10271" s="147">
        <v>2.07750759876874E-4</v>
      </c>
      <c r="G10271" s="147">
        <v>1.38706746358485E-2</v>
      </c>
      <c r="H10271" s="146">
        <v>1</v>
      </c>
      <c r="I10271" s="146">
        <v>0.77738095238095195</v>
      </c>
      <c r="J10271" s="146">
        <v>51.6666666666667</v>
      </c>
      <c r="K10271" s="148">
        <v>62</v>
      </c>
      <c r="L10271" s="149"/>
      <c r="M10271" s="149"/>
    </row>
    <row r="10272" spans="1:13">
      <c r="A10272" s="144" t="s">
        <v>291</v>
      </c>
      <c r="B10272" s="145">
        <v>4855206</v>
      </c>
      <c r="C10272" s="140" t="s">
        <v>273</v>
      </c>
      <c r="D10272" s="146">
        <v>0.22258870564717601</v>
      </c>
      <c r="E10272" s="146">
        <v>4.5397091370879101</v>
      </c>
      <c r="F10272" s="147">
        <v>1.4813664434038399E-6</v>
      </c>
      <c r="G10272" s="147">
        <v>3.88593984964912E-4</v>
      </c>
      <c r="H10272" s="146">
        <v>0.22258870564717601</v>
      </c>
      <c r="I10272" s="146">
        <v>0</v>
      </c>
      <c r="J10272" s="146">
        <v>35.6666666666667</v>
      </c>
      <c r="K10272" s="148">
        <v>39.5</v>
      </c>
      <c r="L10272" s="149"/>
      <c r="M10272" s="149"/>
    </row>
    <row r="10273" spans="1:13">
      <c r="A10273" s="144" t="s">
        <v>292</v>
      </c>
      <c r="B10273" s="145">
        <v>66503342</v>
      </c>
      <c r="C10273" s="140" t="s">
        <v>273</v>
      </c>
      <c r="D10273" s="146">
        <v>0.22257383966244701</v>
      </c>
      <c r="E10273" s="146">
        <v>0.35913874450347699</v>
      </c>
      <c r="F10273" s="147">
        <v>9.5607514469973697E-6</v>
      </c>
      <c r="G10273" s="147">
        <v>1.4379392146605301E-3</v>
      </c>
      <c r="H10273" s="146">
        <v>1</v>
      </c>
      <c r="I10273" s="146">
        <v>0.77742616033755296</v>
      </c>
      <c r="J10273" s="146">
        <v>46</v>
      </c>
      <c r="K10273" s="148">
        <v>72.5</v>
      </c>
      <c r="L10273" s="149"/>
      <c r="M10273" s="149"/>
    </row>
    <row r="10274" spans="1:13">
      <c r="A10274" s="144" t="s">
        <v>284</v>
      </c>
      <c r="B10274" s="145">
        <v>4510011</v>
      </c>
      <c r="C10274" s="140" t="s">
        <v>273</v>
      </c>
      <c r="D10274" s="146">
        <v>0.22256728778467899</v>
      </c>
      <c r="E10274" s="146">
        <v>0.35912674042904302</v>
      </c>
      <c r="F10274" s="147">
        <v>1.4627261197340901E-5</v>
      </c>
      <c r="G10274" s="147">
        <v>1.9553935633115399E-3</v>
      </c>
      <c r="H10274" s="146">
        <v>1</v>
      </c>
      <c r="I10274" s="146">
        <v>0.77743271221532095</v>
      </c>
      <c r="J10274" s="146">
        <v>51.6666666666667</v>
      </c>
      <c r="K10274" s="148">
        <v>41.5</v>
      </c>
      <c r="L10274" s="149"/>
      <c r="M10274" s="149"/>
    </row>
    <row r="10275" spans="1:13">
      <c r="A10275" s="144" t="s">
        <v>295</v>
      </c>
      <c r="B10275" s="145">
        <v>103934638</v>
      </c>
      <c r="C10275" s="140" t="s">
        <v>273</v>
      </c>
      <c r="D10275" s="146">
        <v>0.22254150702426601</v>
      </c>
      <c r="E10275" s="146">
        <v>0.35907950697560798</v>
      </c>
      <c r="F10275" s="147">
        <v>2.4777194499762398E-7</v>
      </c>
      <c r="G10275" s="147">
        <v>1.1275404504032E-4</v>
      </c>
      <c r="H10275" s="146">
        <v>1</v>
      </c>
      <c r="I10275" s="146">
        <v>0.77745849297573399</v>
      </c>
      <c r="J10275" s="146">
        <v>39.6666666666667</v>
      </c>
      <c r="K10275" s="148">
        <v>41.5</v>
      </c>
      <c r="L10275" s="149"/>
      <c r="M10275" s="149"/>
    </row>
    <row r="10276" spans="1:13">
      <c r="A10276" s="144" t="s">
        <v>283</v>
      </c>
      <c r="B10276" s="145">
        <v>64376597</v>
      </c>
      <c r="C10276" s="140" t="s">
        <v>273</v>
      </c>
      <c r="D10276" s="146">
        <v>0.22252747252747199</v>
      </c>
      <c r="E10276" s="146">
        <v>0.35905379473975502</v>
      </c>
      <c r="F10276" s="147">
        <v>1.9063346479097199E-8</v>
      </c>
      <c r="G10276" s="147">
        <v>1.9603113961361502E-5</v>
      </c>
      <c r="H10276" s="146">
        <v>1</v>
      </c>
      <c r="I10276" s="146">
        <v>0.77747252747252804</v>
      </c>
      <c r="J10276" s="146">
        <v>31.6666666666667</v>
      </c>
      <c r="K10276" s="148">
        <v>13.5</v>
      </c>
      <c r="L10276" s="149"/>
      <c r="M10276" s="149"/>
    </row>
    <row r="10277" spans="1:13">
      <c r="A10277" s="144" t="s">
        <v>282</v>
      </c>
      <c r="B10277" s="145">
        <v>48329686</v>
      </c>
      <c r="C10277" s="140" t="s">
        <v>273</v>
      </c>
      <c r="D10277" s="146">
        <v>0.22251773049645401</v>
      </c>
      <c r="E10277" s="146">
        <v>0.35903594688803703</v>
      </c>
      <c r="F10277" s="147">
        <v>3.08238105386399E-4</v>
      </c>
      <c r="G10277" s="147">
        <v>1.8944631071821899E-2</v>
      </c>
      <c r="H10277" s="146">
        <v>1</v>
      </c>
      <c r="I10277" s="146">
        <v>0.77748226950354604</v>
      </c>
      <c r="J10277" s="146">
        <v>65.3333333333333</v>
      </c>
      <c r="K10277" s="148">
        <v>41.5</v>
      </c>
      <c r="L10277" s="149"/>
      <c r="M10277" s="149"/>
    </row>
    <row r="10278" spans="1:13">
      <c r="A10278" s="144" t="s">
        <v>281</v>
      </c>
      <c r="B10278" s="145">
        <v>55323623</v>
      </c>
      <c r="C10278" s="140" t="s">
        <v>273</v>
      </c>
      <c r="D10278" s="146">
        <v>0.22250488231061799</v>
      </c>
      <c r="E10278" s="146">
        <v>4.5391891062106602</v>
      </c>
      <c r="F10278" s="147">
        <v>6.9876404914583101E-4</v>
      </c>
      <c r="G10278" s="147">
        <v>3.7195167397341702E-2</v>
      </c>
      <c r="H10278" s="146">
        <v>0.22250488231061799</v>
      </c>
      <c r="I10278" s="146">
        <v>0</v>
      </c>
      <c r="J10278" s="146">
        <v>51</v>
      </c>
      <c r="K10278" s="148">
        <v>22.5</v>
      </c>
      <c r="L10278" s="149"/>
      <c r="M10278" s="149"/>
    </row>
    <row r="10279" spans="1:13">
      <c r="A10279" s="144" t="s">
        <v>290</v>
      </c>
      <c r="B10279" s="145">
        <v>1824420</v>
      </c>
      <c r="C10279" s="140" t="s">
        <v>273</v>
      </c>
      <c r="D10279" s="146">
        <v>0.2225</v>
      </c>
      <c r="E10279" s="146">
        <v>0.35900346436451602</v>
      </c>
      <c r="F10279" s="147">
        <v>7.1078387087226299E-5</v>
      </c>
      <c r="G10279" s="147">
        <v>6.1530150379642103E-3</v>
      </c>
      <c r="H10279" s="146">
        <v>1</v>
      </c>
      <c r="I10279" s="146">
        <v>0.77749999999999997</v>
      </c>
      <c r="J10279" s="146">
        <v>35.6666666666667</v>
      </c>
      <c r="K10279" s="148">
        <v>32.5</v>
      </c>
      <c r="L10279" s="149"/>
      <c r="M10279" s="149"/>
    </row>
    <row r="10280" spans="1:13">
      <c r="A10280" s="144" t="s">
        <v>280</v>
      </c>
      <c r="B10280" s="145">
        <v>224347770</v>
      </c>
      <c r="C10280" s="140" t="s">
        <v>273</v>
      </c>
      <c r="D10280" s="146">
        <v>0.22247360482654599</v>
      </c>
      <c r="E10280" s="146">
        <v>0.35895510938333502</v>
      </c>
      <c r="F10280" s="147">
        <v>4.2946970653791601E-5</v>
      </c>
      <c r="G10280" s="147">
        <v>4.23248970408835E-3</v>
      </c>
      <c r="H10280" s="146">
        <v>1</v>
      </c>
      <c r="I10280" s="146">
        <v>0.77752639517345401</v>
      </c>
      <c r="J10280" s="146">
        <v>22.3333333333333</v>
      </c>
      <c r="K10280" s="148">
        <v>32</v>
      </c>
      <c r="L10280" s="149"/>
      <c r="M10280" s="149"/>
    </row>
    <row r="10281" spans="1:13">
      <c r="A10281" s="144" t="s">
        <v>283</v>
      </c>
      <c r="B10281" s="145">
        <v>67729371</v>
      </c>
      <c r="C10281" s="140" t="s">
        <v>273</v>
      </c>
      <c r="D10281" s="146">
        <v>0.22240259740259699</v>
      </c>
      <c r="E10281" s="146">
        <v>0.358825034453845</v>
      </c>
      <c r="F10281" s="147">
        <v>1.47945604738943E-5</v>
      </c>
      <c r="G10281" s="147">
        <v>1.9680724679186699E-3</v>
      </c>
      <c r="H10281" s="146">
        <v>1</v>
      </c>
      <c r="I10281" s="146">
        <v>0.77759740259740295</v>
      </c>
      <c r="J10281" s="146">
        <v>36.3333333333333</v>
      </c>
      <c r="K10281" s="148">
        <v>32.5</v>
      </c>
      <c r="L10281" s="149"/>
      <c r="M10281" s="149"/>
    </row>
    <row r="10282" spans="1:13">
      <c r="A10282" s="144" t="s">
        <v>278</v>
      </c>
      <c r="B10282" s="145">
        <v>47422921</v>
      </c>
      <c r="C10282" s="140" t="s">
        <v>273</v>
      </c>
      <c r="D10282" s="146">
        <v>0.22240259740259699</v>
      </c>
      <c r="E10282" s="146">
        <v>0.358825034453845</v>
      </c>
      <c r="F10282" s="147">
        <v>1.47945604738943E-5</v>
      </c>
      <c r="G10282" s="147">
        <v>1.9680724679186699E-3</v>
      </c>
      <c r="H10282" s="146">
        <v>1</v>
      </c>
      <c r="I10282" s="146">
        <v>0.77759740259740295</v>
      </c>
      <c r="J10282" s="146">
        <v>29</v>
      </c>
      <c r="K10282" s="148">
        <v>36</v>
      </c>
      <c r="L10282" s="149"/>
      <c r="M10282" s="149"/>
    </row>
    <row r="10283" spans="1:13">
      <c r="A10283" s="144" t="s">
        <v>274</v>
      </c>
      <c r="B10283" s="145">
        <v>38059897</v>
      </c>
      <c r="C10283" s="140" t="s">
        <v>273</v>
      </c>
      <c r="D10283" s="146">
        <v>0.22239454094292799</v>
      </c>
      <c r="E10283" s="146">
        <v>0.35881027697124401</v>
      </c>
      <c r="F10283" s="147">
        <v>7.2098695233512001E-4</v>
      </c>
      <c r="G10283" s="147">
        <v>3.8200310939587097E-2</v>
      </c>
      <c r="H10283" s="146">
        <v>1</v>
      </c>
      <c r="I10283" s="146">
        <v>0.77760545905707201</v>
      </c>
      <c r="J10283" s="146">
        <v>26.3333333333333</v>
      </c>
      <c r="K10283" s="148">
        <v>41.5</v>
      </c>
      <c r="L10283" s="149"/>
      <c r="M10283" s="149"/>
    </row>
    <row r="10284" spans="1:13">
      <c r="A10284" s="144" t="s">
        <v>292</v>
      </c>
      <c r="B10284" s="145">
        <v>6900965</v>
      </c>
      <c r="C10284" s="140" t="s">
        <v>273</v>
      </c>
      <c r="D10284" s="146">
        <v>0.22237196765498701</v>
      </c>
      <c r="E10284" s="146">
        <v>0.35876892897966101</v>
      </c>
      <c r="F10284" s="147">
        <v>3.3380688853721402E-5</v>
      </c>
      <c r="G10284" s="147">
        <v>3.5440959650537502E-3</v>
      </c>
      <c r="H10284" s="146">
        <v>1</v>
      </c>
      <c r="I10284" s="146">
        <v>0.77762803234501299</v>
      </c>
      <c r="J10284" s="146">
        <v>86.3333333333333</v>
      </c>
      <c r="K10284" s="148">
        <v>54.5</v>
      </c>
      <c r="L10284" s="149"/>
      <c r="M10284" s="149"/>
    </row>
    <row r="10285" spans="1:13">
      <c r="A10285" s="144" t="s">
        <v>272</v>
      </c>
      <c r="B10285" s="145">
        <v>56431477</v>
      </c>
      <c r="C10285" s="140" t="s">
        <v>273</v>
      </c>
      <c r="D10285" s="146">
        <v>0.22233659289758101</v>
      </c>
      <c r="E10285" s="146">
        <v>0.35870413463645301</v>
      </c>
      <c r="F10285" s="147">
        <v>4.8474621987826698E-5</v>
      </c>
      <c r="G10285" s="147">
        <v>4.6305697960906398E-3</v>
      </c>
      <c r="H10285" s="146">
        <v>1</v>
      </c>
      <c r="I10285" s="146">
        <v>0.77766340710241899</v>
      </c>
      <c r="J10285" s="146">
        <v>36.6666666666667</v>
      </c>
      <c r="K10285" s="148">
        <v>48</v>
      </c>
      <c r="L10285" s="149"/>
      <c r="M10285" s="149"/>
    </row>
    <row r="10286" spans="1:13">
      <c r="A10286" s="144" t="s">
        <v>281</v>
      </c>
      <c r="B10286" s="145">
        <v>68509579</v>
      </c>
      <c r="C10286" s="140" t="s">
        <v>273</v>
      </c>
      <c r="D10286" s="146">
        <v>0.22229965156794401</v>
      </c>
      <c r="E10286" s="146">
        <v>0.35863647397980303</v>
      </c>
      <c r="F10286" s="147">
        <v>4.2937523745190402E-4</v>
      </c>
      <c r="G10286" s="147">
        <v>2.4807342672248701E-2</v>
      </c>
      <c r="H10286" s="146">
        <v>1</v>
      </c>
      <c r="I10286" s="146">
        <v>0.77770034843205604</v>
      </c>
      <c r="J10286" s="146">
        <v>32</v>
      </c>
      <c r="K10286" s="148">
        <v>38</v>
      </c>
      <c r="L10286" s="149"/>
      <c r="M10286" s="149"/>
    </row>
    <row r="10287" spans="1:13">
      <c r="A10287" s="144" t="s">
        <v>279</v>
      </c>
      <c r="B10287" s="145">
        <v>233456323</v>
      </c>
      <c r="C10287" s="140" t="s">
        <v>273</v>
      </c>
      <c r="D10287" s="146">
        <v>0.22229822161422699</v>
      </c>
      <c r="E10287" s="146">
        <v>0.35863385498227701</v>
      </c>
      <c r="F10287" s="147">
        <v>7.5609811950981905E-8</v>
      </c>
      <c r="G10287" s="147">
        <v>4.9162655517931299E-5</v>
      </c>
      <c r="H10287" s="146">
        <v>1</v>
      </c>
      <c r="I10287" s="146">
        <v>0.77770177838577303</v>
      </c>
      <c r="J10287" s="146">
        <v>43.3333333333333</v>
      </c>
      <c r="K10287" s="148">
        <v>47</v>
      </c>
      <c r="L10287" s="149"/>
      <c r="M10287" s="149"/>
    </row>
    <row r="10288" spans="1:13">
      <c r="A10288" s="144" t="s">
        <v>290</v>
      </c>
      <c r="B10288" s="145">
        <v>5970620</v>
      </c>
      <c r="C10288" s="140" t="s">
        <v>273</v>
      </c>
      <c r="D10288" s="146">
        <v>0.22225813402284</v>
      </c>
      <c r="E10288" s="146">
        <v>0.79178741401721997</v>
      </c>
      <c r="F10288" s="147">
        <v>1.8076725752812401E-2</v>
      </c>
      <c r="G10288" s="147">
        <v>0.76351353285895696</v>
      </c>
      <c r="H10288" s="146">
        <v>0.51621417797888403</v>
      </c>
      <c r="I10288" s="146">
        <v>0.29395604395604402</v>
      </c>
      <c r="J10288" s="146">
        <v>53.6666666666667</v>
      </c>
      <c r="K10288" s="148">
        <v>40.5</v>
      </c>
      <c r="L10288" s="149"/>
      <c r="M10288" s="149"/>
    </row>
    <row r="10289" spans="1:13">
      <c r="A10289" s="144" t="s">
        <v>280</v>
      </c>
      <c r="B10289" s="145">
        <v>207942735</v>
      </c>
      <c r="C10289" s="140" t="s">
        <v>273</v>
      </c>
      <c r="D10289" s="146">
        <v>0.22222222222222199</v>
      </c>
      <c r="E10289" s="146">
        <v>0.35849466695459098</v>
      </c>
      <c r="F10289" s="147">
        <v>4.3948947439448197E-3</v>
      </c>
      <c r="G10289" s="147">
        <v>0.19469633265973099</v>
      </c>
      <c r="H10289" s="146">
        <v>1</v>
      </c>
      <c r="I10289" s="146">
        <v>0.77777777777777801</v>
      </c>
      <c r="J10289" s="146">
        <v>28</v>
      </c>
      <c r="K10289" s="148">
        <v>42</v>
      </c>
      <c r="L10289" s="149"/>
      <c r="M10289" s="149"/>
    </row>
    <row r="10290" spans="1:13">
      <c r="A10290" s="144" t="s">
        <v>285</v>
      </c>
      <c r="B10290" s="145">
        <v>1012394</v>
      </c>
      <c r="C10290" s="140" t="s">
        <v>273</v>
      </c>
      <c r="D10290" s="146">
        <v>0.22222222222222199</v>
      </c>
      <c r="E10290" s="146">
        <v>0.35849466695459098</v>
      </c>
      <c r="F10290" s="147">
        <v>8.9503855029146698E-7</v>
      </c>
      <c r="G10290" s="147">
        <v>2.74520044394724E-4</v>
      </c>
      <c r="H10290" s="146">
        <v>1</v>
      </c>
      <c r="I10290" s="146">
        <v>0.77777777777777801</v>
      </c>
      <c r="J10290" s="146">
        <v>45.6666666666667</v>
      </c>
      <c r="K10290" s="148">
        <v>36</v>
      </c>
      <c r="L10290" s="149"/>
      <c r="M10290" s="149"/>
    </row>
    <row r="10291" spans="1:13">
      <c r="A10291" s="144" t="s">
        <v>276</v>
      </c>
      <c r="B10291" s="145">
        <v>39127632</v>
      </c>
      <c r="C10291" s="140" t="s">
        <v>273</v>
      </c>
      <c r="D10291" s="146">
        <v>0.22222222222222199</v>
      </c>
      <c r="E10291" s="146">
        <v>0.35849466695459098</v>
      </c>
      <c r="F10291" s="147">
        <v>8.9503855029147598E-7</v>
      </c>
      <c r="G10291" s="147">
        <v>2.74520044394724E-4</v>
      </c>
      <c r="H10291" s="146">
        <v>1</v>
      </c>
      <c r="I10291" s="146">
        <v>0.77777777777777801</v>
      </c>
      <c r="J10291" s="146">
        <v>41</v>
      </c>
      <c r="K10291" s="148">
        <v>40</v>
      </c>
      <c r="L10291" s="149"/>
      <c r="M10291" s="149"/>
    </row>
    <row r="10292" spans="1:13">
      <c r="A10292" s="144" t="s">
        <v>276</v>
      </c>
      <c r="B10292" s="145">
        <v>48691350</v>
      </c>
      <c r="C10292" s="140" t="s">
        <v>273</v>
      </c>
      <c r="D10292" s="146">
        <v>0.22222222222222199</v>
      </c>
      <c r="E10292" s="146">
        <v>0.35849466695459098</v>
      </c>
      <c r="F10292" s="147">
        <v>1.1522088758958199E-3</v>
      </c>
      <c r="G10292" s="147">
        <v>5.7211497663311399E-2</v>
      </c>
      <c r="H10292" s="146">
        <v>1</v>
      </c>
      <c r="I10292" s="146">
        <v>0.77777777777777801</v>
      </c>
      <c r="J10292" s="146">
        <v>40.6666666666667</v>
      </c>
      <c r="K10292" s="148">
        <v>30</v>
      </c>
      <c r="L10292" s="149"/>
      <c r="M10292" s="149"/>
    </row>
    <row r="10293" spans="1:13">
      <c r="A10293" s="144" t="s">
        <v>278</v>
      </c>
      <c r="B10293" s="145">
        <v>33827363</v>
      </c>
      <c r="C10293" s="140" t="s">
        <v>273</v>
      </c>
      <c r="D10293" s="146">
        <v>0.22222222222222199</v>
      </c>
      <c r="E10293" s="146">
        <v>0.35849466695459098</v>
      </c>
      <c r="F10293" s="147">
        <v>7.5275283598038503E-10</v>
      </c>
      <c r="G10293" s="147">
        <v>4.9023689434478199E-6</v>
      </c>
      <c r="H10293" s="146">
        <v>1</v>
      </c>
      <c r="I10293" s="146">
        <v>0.77777777777777801</v>
      </c>
      <c r="J10293" s="146">
        <v>39.3333333333333</v>
      </c>
      <c r="K10293" s="148">
        <v>40.5</v>
      </c>
      <c r="L10293" s="149"/>
      <c r="M10293" s="149"/>
    </row>
    <row r="10294" spans="1:13">
      <c r="A10294" s="144" t="s">
        <v>289</v>
      </c>
      <c r="B10294" s="145">
        <v>47111416</v>
      </c>
      <c r="C10294" s="140" t="s">
        <v>273</v>
      </c>
      <c r="D10294" s="146">
        <v>0.22222222222222199</v>
      </c>
      <c r="E10294" s="146">
        <v>0.35849466695459098</v>
      </c>
      <c r="F10294" s="147">
        <v>1.18842653268073E-4</v>
      </c>
      <c r="G10294" s="147">
        <v>9.0402755327388899E-3</v>
      </c>
      <c r="H10294" s="146">
        <v>1</v>
      </c>
      <c r="I10294" s="146">
        <v>0.77777777777777801</v>
      </c>
      <c r="J10294" s="146">
        <v>31.6666666666667</v>
      </c>
      <c r="K10294" s="148">
        <v>19.5</v>
      </c>
      <c r="L10294" s="149"/>
      <c r="M10294" s="149"/>
    </row>
    <row r="10295" spans="1:13">
      <c r="A10295" s="144" t="s">
        <v>285</v>
      </c>
      <c r="B10295" s="145">
        <v>79980942</v>
      </c>
      <c r="C10295" s="140" t="s">
        <v>273</v>
      </c>
      <c r="D10295" s="146">
        <v>0.22217043990620799</v>
      </c>
      <c r="E10295" s="146">
        <v>0.97215427683489197</v>
      </c>
      <c r="F10295" s="147">
        <v>2.4188660943747602E-2</v>
      </c>
      <c r="G10295" s="147">
        <v>0.99999999999995104</v>
      </c>
      <c r="H10295" s="146">
        <v>0.44317260507787498</v>
      </c>
      <c r="I10295" s="146">
        <v>0.22100216517166699</v>
      </c>
      <c r="J10295" s="146">
        <v>77.3333333333333</v>
      </c>
      <c r="K10295" s="148">
        <v>57</v>
      </c>
      <c r="L10295" s="149"/>
      <c r="M10295" s="149"/>
    </row>
    <row r="10296" spans="1:13">
      <c r="A10296" s="144" t="s">
        <v>284</v>
      </c>
      <c r="B10296" s="145">
        <v>5091166</v>
      </c>
      <c r="C10296" s="140" t="s">
        <v>273</v>
      </c>
      <c r="D10296" s="146">
        <v>0.222169811320755</v>
      </c>
      <c r="E10296" s="146">
        <v>0.35839868756216198</v>
      </c>
      <c r="F10296" s="147">
        <v>2.1257093245437999E-4</v>
      </c>
      <c r="G10296" s="147">
        <v>1.41236606486108E-2</v>
      </c>
      <c r="H10296" s="146">
        <v>1</v>
      </c>
      <c r="I10296" s="146">
        <v>0.77783018867924503</v>
      </c>
      <c r="J10296" s="146">
        <v>51.6666666666667</v>
      </c>
      <c r="K10296" s="148">
        <v>36.5</v>
      </c>
      <c r="L10296" s="149"/>
      <c r="M10296" s="149"/>
    </row>
    <row r="10297" spans="1:13">
      <c r="A10297" s="144" t="s">
        <v>272</v>
      </c>
      <c r="B10297" s="145">
        <v>168871024</v>
      </c>
      <c r="C10297" s="140" t="s">
        <v>273</v>
      </c>
      <c r="D10297" s="146">
        <v>0.222159090909091</v>
      </c>
      <c r="E10297" s="146">
        <v>0.35837905620030502</v>
      </c>
      <c r="F10297" s="147">
        <v>3.1399036847596598E-6</v>
      </c>
      <c r="G10297" s="147">
        <v>6.5784695579941001E-4</v>
      </c>
      <c r="H10297" s="146">
        <v>1</v>
      </c>
      <c r="I10297" s="146">
        <v>0.77784090909090897</v>
      </c>
      <c r="J10297" s="146">
        <v>36.3333333333333</v>
      </c>
      <c r="K10297" s="148">
        <v>62</v>
      </c>
      <c r="L10297" s="149"/>
      <c r="M10297" s="149"/>
    </row>
    <row r="10298" spans="1:13">
      <c r="A10298" s="144" t="s">
        <v>279</v>
      </c>
      <c r="B10298" s="145">
        <v>191979094</v>
      </c>
      <c r="C10298" s="140" t="s">
        <v>273</v>
      </c>
      <c r="D10298" s="146">
        <v>0.22211981566820299</v>
      </c>
      <c r="E10298" s="146">
        <v>0.35830713713352702</v>
      </c>
      <c r="F10298" s="147">
        <v>7.3257915656901895E-4</v>
      </c>
      <c r="G10298" s="147">
        <v>3.8696736095181899E-2</v>
      </c>
      <c r="H10298" s="146">
        <v>1</v>
      </c>
      <c r="I10298" s="146">
        <v>0.77788018433179695</v>
      </c>
      <c r="J10298" s="146">
        <v>51</v>
      </c>
      <c r="K10298" s="148">
        <v>50.5</v>
      </c>
      <c r="L10298" s="149"/>
      <c r="M10298" s="149"/>
    </row>
    <row r="10299" spans="1:13">
      <c r="A10299" s="144" t="s">
        <v>285</v>
      </c>
      <c r="B10299" s="145">
        <v>35741890</v>
      </c>
      <c r="C10299" s="140" t="s">
        <v>273</v>
      </c>
      <c r="D10299" s="146">
        <v>0.222118320344977</v>
      </c>
      <c r="E10299" s="146">
        <v>0.44312822094794402</v>
      </c>
      <c r="F10299" s="147">
        <v>3.7357011846765702E-2</v>
      </c>
      <c r="G10299" s="147">
        <v>0.99999999999995104</v>
      </c>
      <c r="H10299" s="146">
        <v>0.82988746573898398</v>
      </c>
      <c r="I10299" s="146">
        <v>0.60776914539400695</v>
      </c>
      <c r="J10299" s="146">
        <v>76</v>
      </c>
      <c r="K10299" s="148">
        <v>69</v>
      </c>
      <c r="L10299" s="149"/>
      <c r="M10299" s="149"/>
    </row>
    <row r="10300" spans="1:13">
      <c r="A10300" s="144" t="s">
        <v>279</v>
      </c>
      <c r="B10300" s="145">
        <v>45010609</v>
      </c>
      <c r="C10300" s="140" t="s">
        <v>273</v>
      </c>
      <c r="D10300" s="146">
        <v>0.222117564974708</v>
      </c>
      <c r="E10300" s="146">
        <v>4.5367837944033296</v>
      </c>
      <c r="F10300" s="147">
        <v>6.9453868116039E-4</v>
      </c>
      <c r="G10300" s="147">
        <v>3.7015408377961502E-2</v>
      </c>
      <c r="H10300" s="146">
        <v>0.222117564974708</v>
      </c>
      <c r="I10300" s="146">
        <v>0</v>
      </c>
      <c r="J10300" s="146">
        <v>36</v>
      </c>
      <c r="K10300" s="148">
        <v>28</v>
      </c>
      <c r="L10300" s="149"/>
      <c r="M10300" s="149"/>
    </row>
    <row r="10301" spans="1:13">
      <c r="A10301" s="144" t="s">
        <v>287</v>
      </c>
      <c r="B10301" s="145">
        <v>57989038</v>
      </c>
      <c r="C10301" s="140" t="s">
        <v>273</v>
      </c>
      <c r="D10301" s="146">
        <v>0.222084367245658</v>
      </c>
      <c r="E10301" s="146">
        <v>0.35824222864364802</v>
      </c>
      <c r="F10301" s="147">
        <v>1.9359294988365199E-5</v>
      </c>
      <c r="G10301" s="147">
        <v>2.38117509254209E-3</v>
      </c>
      <c r="H10301" s="146">
        <v>1</v>
      </c>
      <c r="I10301" s="146">
        <v>0.77791563275434195</v>
      </c>
      <c r="J10301" s="146">
        <v>23</v>
      </c>
      <c r="K10301" s="148">
        <v>28.5</v>
      </c>
      <c r="L10301" s="149"/>
      <c r="M10301" s="149"/>
    </row>
    <row r="10302" spans="1:13">
      <c r="A10302" s="144" t="s">
        <v>276</v>
      </c>
      <c r="B10302" s="145">
        <v>1424657</v>
      </c>
      <c r="C10302" s="140" t="s">
        <v>273</v>
      </c>
      <c r="D10302" s="146">
        <v>0.222058823529412</v>
      </c>
      <c r="E10302" s="146">
        <v>0.35819545815975501</v>
      </c>
      <c r="F10302" s="147">
        <v>2.3512811846288801E-5</v>
      </c>
      <c r="G10302" s="147">
        <v>2.7358254293858401E-3</v>
      </c>
      <c r="H10302" s="146">
        <v>1</v>
      </c>
      <c r="I10302" s="146">
        <v>0.77794117647058803</v>
      </c>
      <c r="J10302" s="146">
        <v>39.6666666666667</v>
      </c>
      <c r="K10302" s="148">
        <v>18.5</v>
      </c>
      <c r="L10302" s="149"/>
      <c r="M10302" s="149"/>
    </row>
    <row r="10303" spans="1:13">
      <c r="A10303" s="144" t="s">
        <v>280</v>
      </c>
      <c r="B10303" s="145">
        <v>2814259</v>
      </c>
      <c r="C10303" s="140" t="s">
        <v>273</v>
      </c>
      <c r="D10303" s="146">
        <v>0.22204968944099401</v>
      </c>
      <c r="E10303" s="146">
        <v>0.358178734033542</v>
      </c>
      <c r="F10303" s="147">
        <v>2.7157164467766799E-4</v>
      </c>
      <c r="G10303" s="147">
        <v>1.7127113544972698E-2</v>
      </c>
      <c r="H10303" s="146">
        <v>1</v>
      </c>
      <c r="I10303" s="146">
        <v>0.77795031055900599</v>
      </c>
      <c r="J10303" s="146">
        <v>45.3333333333333</v>
      </c>
      <c r="K10303" s="148">
        <v>32.5</v>
      </c>
      <c r="L10303" s="149"/>
      <c r="M10303" s="149"/>
    </row>
    <row r="10304" spans="1:13">
      <c r="A10304" s="144" t="s">
        <v>294</v>
      </c>
      <c r="B10304" s="145">
        <v>46954818</v>
      </c>
      <c r="C10304" s="140" t="s">
        <v>273</v>
      </c>
      <c r="D10304" s="146">
        <v>0.222040816326531</v>
      </c>
      <c r="E10304" s="146">
        <v>0.35816248792514499</v>
      </c>
      <c r="F10304" s="147">
        <v>2.1344105568817901E-7</v>
      </c>
      <c r="G10304" s="147">
        <v>1.02055498056285E-4</v>
      </c>
      <c r="H10304" s="146">
        <v>1</v>
      </c>
      <c r="I10304" s="146">
        <v>0.77795918367346895</v>
      </c>
      <c r="J10304" s="146">
        <v>34</v>
      </c>
      <c r="K10304" s="148">
        <v>37</v>
      </c>
      <c r="L10304" s="149"/>
      <c r="M10304" s="149"/>
    </row>
    <row r="10305" spans="1:13">
      <c r="A10305" s="144" t="s">
        <v>280</v>
      </c>
      <c r="B10305" s="145">
        <v>111789329</v>
      </c>
      <c r="C10305" s="140" t="s">
        <v>273</v>
      </c>
      <c r="D10305" s="146">
        <v>0.22198879551820699</v>
      </c>
      <c r="E10305" s="146">
        <v>0.35806724481298702</v>
      </c>
      <c r="F10305" s="147">
        <v>1.5021473336198899E-7</v>
      </c>
      <c r="G10305" s="147">
        <v>7.9002555425338901E-5</v>
      </c>
      <c r="H10305" s="146">
        <v>1</v>
      </c>
      <c r="I10305" s="146">
        <v>0.77801120448179295</v>
      </c>
      <c r="J10305" s="146">
        <v>28</v>
      </c>
      <c r="K10305" s="148">
        <v>27.5</v>
      </c>
      <c r="L10305" s="149"/>
      <c r="M10305" s="149"/>
    </row>
    <row r="10306" spans="1:13">
      <c r="A10306" s="144" t="s">
        <v>277</v>
      </c>
      <c r="B10306" s="145">
        <v>25860624</v>
      </c>
      <c r="C10306" s="140" t="s">
        <v>273</v>
      </c>
      <c r="D10306" s="146">
        <v>0.22198879551820699</v>
      </c>
      <c r="E10306" s="146">
        <v>0.35806724481298702</v>
      </c>
      <c r="F10306" s="147">
        <v>1.5021473336198899E-7</v>
      </c>
      <c r="G10306" s="147">
        <v>7.9002555425338901E-5</v>
      </c>
      <c r="H10306" s="146">
        <v>1</v>
      </c>
      <c r="I10306" s="146">
        <v>0.77801120448179295</v>
      </c>
      <c r="J10306" s="146">
        <v>45</v>
      </c>
      <c r="K10306" s="148">
        <v>65.5</v>
      </c>
      <c r="L10306" s="149"/>
      <c r="M10306" s="149"/>
    </row>
    <row r="10307" spans="1:13">
      <c r="A10307" s="144" t="s">
        <v>293</v>
      </c>
      <c r="B10307" s="145">
        <v>197397963</v>
      </c>
      <c r="C10307" s="140" t="s">
        <v>273</v>
      </c>
      <c r="D10307" s="146">
        <v>0.2219868173258</v>
      </c>
      <c r="E10307" s="146">
        <v>0.358063623132512</v>
      </c>
      <c r="F10307" s="147">
        <v>3.94211870040845E-5</v>
      </c>
      <c r="G10307" s="147">
        <v>3.97751876428366E-3</v>
      </c>
      <c r="H10307" s="146">
        <v>1</v>
      </c>
      <c r="I10307" s="146">
        <v>0.77801318267420005</v>
      </c>
      <c r="J10307" s="146">
        <v>61.3333333333333</v>
      </c>
      <c r="K10307" s="148">
        <v>65.5</v>
      </c>
      <c r="L10307" s="149"/>
      <c r="M10307" s="149"/>
    </row>
    <row r="10308" spans="1:13">
      <c r="A10308" s="144" t="s">
        <v>277</v>
      </c>
      <c r="B10308" s="145">
        <v>31654341</v>
      </c>
      <c r="C10308" s="140" t="s">
        <v>273</v>
      </c>
      <c r="D10308" s="146">
        <v>0.22195121951219501</v>
      </c>
      <c r="E10308" s="146">
        <v>0.35799845210451497</v>
      </c>
      <c r="F10308" s="147">
        <v>4.1187626672343799E-7</v>
      </c>
      <c r="G10308" s="147">
        <v>1.6028895069269099E-4</v>
      </c>
      <c r="H10308" s="146">
        <v>1</v>
      </c>
      <c r="I10308" s="146">
        <v>0.77804878048780501</v>
      </c>
      <c r="J10308" s="146">
        <v>50</v>
      </c>
      <c r="K10308" s="148">
        <v>33</v>
      </c>
      <c r="L10308" s="149"/>
      <c r="M10308" s="149"/>
    </row>
    <row r="10309" spans="1:13">
      <c r="A10309" s="144" t="s">
        <v>278</v>
      </c>
      <c r="B10309" s="145">
        <v>41702634</v>
      </c>
      <c r="C10309" s="140" t="s">
        <v>273</v>
      </c>
      <c r="D10309" s="146">
        <v>0.22194637537239301</v>
      </c>
      <c r="E10309" s="146">
        <v>0.35798958387812702</v>
      </c>
      <c r="F10309" s="147">
        <v>3.9622530247093501E-4</v>
      </c>
      <c r="G10309" s="147">
        <v>2.3251000471282701E-2</v>
      </c>
      <c r="H10309" s="146">
        <v>1</v>
      </c>
      <c r="I10309" s="146">
        <v>0.77805362462760697</v>
      </c>
      <c r="J10309" s="146">
        <v>87.6666666666667</v>
      </c>
      <c r="K10309" s="148">
        <v>83.5</v>
      </c>
      <c r="L10309" s="149"/>
      <c r="M10309" s="149"/>
    </row>
    <row r="10310" spans="1:13">
      <c r="A10310" s="144" t="s">
        <v>288</v>
      </c>
      <c r="B10310" s="145">
        <v>36461770</v>
      </c>
      <c r="C10310" s="140" t="s">
        <v>273</v>
      </c>
      <c r="D10310" s="146">
        <v>0.22193431652124901</v>
      </c>
      <c r="E10310" s="146">
        <v>0.49468550005635598</v>
      </c>
      <c r="F10310" s="147">
        <v>4.76884512206594E-2</v>
      </c>
      <c r="G10310" s="147">
        <v>0.99999999999995104</v>
      </c>
      <c r="H10310" s="146">
        <v>0.75454301217342301</v>
      </c>
      <c r="I10310" s="146">
        <v>0.53260869565217395</v>
      </c>
      <c r="J10310" s="146">
        <v>53.3333333333333</v>
      </c>
      <c r="K10310" s="148">
        <v>39</v>
      </c>
      <c r="L10310" s="149"/>
      <c r="M10310" s="149"/>
    </row>
    <row r="10311" spans="1:13">
      <c r="A10311" s="144" t="s">
        <v>276</v>
      </c>
      <c r="B10311" s="145">
        <v>18267467</v>
      </c>
      <c r="C10311" s="140" t="s">
        <v>273</v>
      </c>
      <c r="D10311" s="146">
        <v>0.22192982456140301</v>
      </c>
      <c r="E10311" s="146">
        <v>0.35795928451593501</v>
      </c>
      <c r="F10311" s="147">
        <v>5.0555823267274099E-8</v>
      </c>
      <c r="G10311" s="147">
        <v>3.7201159933683103E-5</v>
      </c>
      <c r="H10311" s="146">
        <v>1</v>
      </c>
      <c r="I10311" s="146">
        <v>0.77807017543859702</v>
      </c>
      <c r="J10311" s="146">
        <v>27</v>
      </c>
      <c r="K10311" s="148">
        <v>24.5</v>
      </c>
      <c r="L10311" s="149"/>
      <c r="M10311" s="149"/>
    </row>
    <row r="10312" spans="1:13">
      <c r="A10312" s="144" t="s">
        <v>276</v>
      </c>
      <c r="B10312" s="145">
        <v>35861379</v>
      </c>
      <c r="C10312" s="140" t="s">
        <v>273</v>
      </c>
      <c r="D10312" s="146">
        <v>0.22189582483340101</v>
      </c>
      <c r="E10312" s="146">
        <v>4.5354049401133203</v>
      </c>
      <c r="F10312" s="147">
        <v>1.4262132023889999E-4</v>
      </c>
      <c r="G10312" s="147">
        <v>1.04030733733914E-2</v>
      </c>
      <c r="H10312" s="146">
        <v>0.22189582483340101</v>
      </c>
      <c r="I10312" s="146">
        <v>0</v>
      </c>
      <c r="J10312" s="146">
        <v>61</v>
      </c>
      <c r="K10312" s="148">
        <v>38</v>
      </c>
      <c r="L10312" s="149"/>
      <c r="M10312" s="149"/>
    </row>
    <row r="10313" spans="1:13">
      <c r="A10313" s="144" t="s">
        <v>283</v>
      </c>
      <c r="B10313" s="145">
        <v>69939293</v>
      </c>
      <c r="C10313" s="140" t="s">
        <v>273</v>
      </c>
      <c r="D10313" s="146">
        <v>0.22188584058062699</v>
      </c>
      <c r="E10313" s="146">
        <v>0.420662191928527</v>
      </c>
      <c r="F10313" s="147">
        <v>1.1785023201525699E-2</v>
      </c>
      <c r="G10313" s="147">
        <v>0.50596789571316902</v>
      </c>
      <c r="H10313" s="146">
        <v>0.86730221969265797</v>
      </c>
      <c r="I10313" s="146">
        <v>0.64541637911203098</v>
      </c>
      <c r="J10313" s="146">
        <v>185</v>
      </c>
      <c r="K10313" s="148">
        <v>134.5</v>
      </c>
      <c r="L10313" s="149"/>
      <c r="M10313" s="149"/>
    </row>
    <row r="10314" spans="1:13">
      <c r="A10314" s="144" t="s">
        <v>274</v>
      </c>
      <c r="B10314" s="145">
        <v>132198538</v>
      </c>
      <c r="C10314" s="140" t="s">
        <v>273</v>
      </c>
      <c r="D10314" s="146">
        <v>0.22187499999999999</v>
      </c>
      <c r="E10314" s="146">
        <v>0.35785892242357498</v>
      </c>
      <c r="F10314" s="147">
        <v>1.74454506876267E-4</v>
      </c>
      <c r="G10314" s="147">
        <v>1.21137709379539E-2</v>
      </c>
      <c r="H10314" s="146">
        <v>1</v>
      </c>
      <c r="I10314" s="146">
        <v>0.77812499999999996</v>
      </c>
      <c r="J10314" s="146">
        <v>26.6666666666667</v>
      </c>
      <c r="K10314" s="148">
        <v>26</v>
      </c>
      <c r="L10314" s="149"/>
      <c r="M10314" s="149"/>
    </row>
    <row r="10315" spans="1:13">
      <c r="A10315" s="144" t="s">
        <v>295</v>
      </c>
      <c r="B10315" s="145">
        <v>70742340</v>
      </c>
      <c r="C10315" s="140" t="s">
        <v>273</v>
      </c>
      <c r="D10315" s="146">
        <v>0.22187499999999999</v>
      </c>
      <c r="E10315" s="146">
        <v>0.35785892242357498</v>
      </c>
      <c r="F10315" s="147">
        <v>1.74454506876267E-4</v>
      </c>
      <c r="G10315" s="147">
        <v>1.21137709379539E-2</v>
      </c>
      <c r="H10315" s="146">
        <v>1</v>
      </c>
      <c r="I10315" s="146">
        <v>0.77812499999999996</v>
      </c>
      <c r="J10315" s="146">
        <v>29.3333333333333</v>
      </c>
      <c r="K10315" s="148">
        <v>42</v>
      </c>
      <c r="L10315" s="149"/>
      <c r="M10315" s="149"/>
    </row>
    <row r="10316" spans="1:13">
      <c r="A10316" s="144" t="s">
        <v>276</v>
      </c>
      <c r="B10316" s="145">
        <v>12874090</v>
      </c>
      <c r="C10316" s="140" t="s">
        <v>273</v>
      </c>
      <c r="D10316" s="146">
        <v>0.22186700767263401</v>
      </c>
      <c r="E10316" s="146">
        <v>0.35784429221568798</v>
      </c>
      <c r="F10316" s="147">
        <v>9.2801475570622997E-5</v>
      </c>
      <c r="G10316" s="147">
        <v>7.5026095489718198E-3</v>
      </c>
      <c r="H10316" s="146">
        <v>1</v>
      </c>
      <c r="I10316" s="146">
        <v>0.77813299232736599</v>
      </c>
      <c r="J10316" s="146">
        <v>42</v>
      </c>
      <c r="K10316" s="148">
        <v>31.5</v>
      </c>
      <c r="L10316" s="149"/>
      <c r="M10316" s="149"/>
    </row>
    <row r="10317" spans="1:13">
      <c r="A10317" s="144" t="s">
        <v>293</v>
      </c>
      <c r="B10317" s="145">
        <v>11074868</v>
      </c>
      <c r="C10317" s="140" t="s">
        <v>273</v>
      </c>
      <c r="D10317" s="146">
        <v>0.22186147186147201</v>
      </c>
      <c r="E10317" s="146">
        <v>0.35783415882533198</v>
      </c>
      <c r="F10317" s="147">
        <v>4.6052751907185597E-3</v>
      </c>
      <c r="G10317" s="147">
        <v>0.20347305817048</v>
      </c>
      <c r="H10317" s="146">
        <v>1</v>
      </c>
      <c r="I10317" s="146">
        <v>0.77813852813852802</v>
      </c>
      <c r="J10317" s="146">
        <v>47.6666666666667</v>
      </c>
      <c r="K10317" s="148">
        <v>43.5</v>
      </c>
      <c r="L10317" s="149"/>
      <c r="M10317" s="149"/>
    </row>
    <row r="10318" spans="1:13">
      <c r="A10318" s="144" t="s">
        <v>279</v>
      </c>
      <c r="B10318" s="145">
        <v>85293935</v>
      </c>
      <c r="C10318" s="140" t="s">
        <v>273</v>
      </c>
      <c r="D10318" s="146">
        <v>0.221857410881801</v>
      </c>
      <c r="E10318" s="146">
        <v>0.35782672518273201</v>
      </c>
      <c r="F10318" s="147">
        <v>1.89590636734807E-4</v>
      </c>
      <c r="G10318" s="147">
        <v>1.2933805389873499E-2</v>
      </c>
      <c r="H10318" s="146">
        <v>1</v>
      </c>
      <c r="I10318" s="146">
        <v>0.778142589118199</v>
      </c>
      <c r="J10318" s="146">
        <v>76.3333333333333</v>
      </c>
      <c r="K10318" s="148">
        <v>46.5</v>
      </c>
      <c r="L10318" s="149"/>
      <c r="M10318" s="149"/>
    </row>
    <row r="10319" spans="1:13">
      <c r="A10319" s="144" t="s">
        <v>276</v>
      </c>
      <c r="B10319" s="145">
        <v>33810536</v>
      </c>
      <c r="C10319" s="140" t="s">
        <v>273</v>
      </c>
      <c r="D10319" s="146">
        <v>0.22182732936796401</v>
      </c>
      <c r="E10319" s="146">
        <v>0.397365330614604</v>
      </c>
      <c r="F10319" s="147">
        <v>3.18227210662584E-2</v>
      </c>
      <c r="G10319" s="147">
        <v>0.99999999999995104</v>
      </c>
      <c r="H10319" s="146">
        <v>0.91137650969583295</v>
      </c>
      <c r="I10319" s="146">
        <v>0.68954918032786905</v>
      </c>
      <c r="J10319" s="146">
        <v>94</v>
      </c>
      <c r="K10319" s="148">
        <v>62.5</v>
      </c>
      <c r="L10319" s="149"/>
      <c r="M10319" s="149"/>
    </row>
    <row r="10320" spans="1:13">
      <c r="A10320" s="144" t="s">
        <v>280</v>
      </c>
      <c r="B10320" s="145">
        <v>1357734</v>
      </c>
      <c r="C10320" s="140" t="s">
        <v>273</v>
      </c>
      <c r="D10320" s="146">
        <v>0.22181372549019601</v>
      </c>
      <c r="E10320" s="146">
        <v>0.35774676128776201</v>
      </c>
      <c r="F10320" s="147">
        <v>8.5344482965603506E-8</v>
      </c>
      <c r="G10320" s="147">
        <v>5.3366802130856098E-5</v>
      </c>
      <c r="H10320" s="146">
        <v>1</v>
      </c>
      <c r="I10320" s="146">
        <v>0.77818627450980404</v>
      </c>
      <c r="J10320" s="146">
        <v>27.3333333333333</v>
      </c>
      <c r="K10320" s="148">
        <v>20.5</v>
      </c>
      <c r="L10320" s="149"/>
      <c r="M10320" s="149"/>
    </row>
    <row r="10321" spans="1:13">
      <c r="A10321" s="144" t="s">
        <v>283</v>
      </c>
      <c r="B10321" s="145">
        <v>133920070</v>
      </c>
      <c r="C10321" s="140" t="s">
        <v>273</v>
      </c>
      <c r="D10321" s="146">
        <v>0.221804511278195</v>
      </c>
      <c r="E10321" s="146">
        <v>0.35772989570574498</v>
      </c>
      <c r="F10321" s="147">
        <v>1.5416204402482498E-5</v>
      </c>
      <c r="G10321" s="147">
        <v>2.0242632505004499E-3</v>
      </c>
      <c r="H10321" s="146">
        <v>1</v>
      </c>
      <c r="I10321" s="146">
        <v>0.778195488721805</v>
      </c>
      <c r="J10321" s="146">
        <v>62.3333333333333</v>
      </c>
      <c r="K10321" s="148">
        <v>61.5</v>
      </c>
      <c r="L10321" s="149"/>
      <c r="M10321" s="149"/>
    </row>
    <row r="10322" spans="1:13">
      <c r="A10322" s="144" t="s">
        <v>285</v>
      </c>
      <c r="B10322" s="145">
        <v>82060707</v>
      </c>
      <c r="C10322" s="140" t="s">
        <v>273</v>
      </c>
      <c r="D10322" s="146">
        <v>0.221804511278195</v>
      </c>
      <c r="E10322" s="146">
        <v>0.35772989570574498</v>
      </c>
      <c r="F10322" s="147">
        <v>1.5416204402482498E-5</v>
      </c>
      <c r="G10322" s="147">
        <v>2.0242632505004499E-3</v>
      </c>
      <c r="H10322" s="146">
        <v>1</v>
      </c>
      <c r="I10322" s="146">
        <v>0.778195488721805</v>
      </c>
      <c r="J10322" s="146">
        <v>22</v>
      </c>
      <c r="K10322" s="148">
        <v>20</v>
      </c>
      <c r="L10322" s="149"/>
      <c r="M10322" s="149"/>
    </row>
    <row r="10323" spans="1:13">
      <c r="A10323" s="144" t="s">
        <v>294</v>
      </c>
      <c r="B10323" s="145">
        <v>138857912</v>
      </c>
      <c r="C10323" s="140" t="s">
        <v>273</v>
      </c>
      <c r="D10323" s="146">
        <v>0.22177798047363301</v>
      </c>
      <c r="E10323" s="146">
        <v>0.59415115786741202</v>
      </c>
      <c r="F10323" s="147">
        <v>2.9071378466705902E-2</v>
      </c>
      <c r="G10323" s="147">
        <v>0.99999999999995104</v>
      </c>
      <c r="H10323" s="146">
        <v>0.64699165568730799</v>
      </c>
      <c r="I10323" s="146">
        <v>0.42521367521367498</v>
      </c>
      <c r="J10323" s="146">
        <v>44.6666666666667</v>
      </c>
      <c r="K10323" s="148">
        <v>33.5</v>
      </c>
      <c r="L10323" s="149"/>
      <c r="M10323" s="149"/>
    </row>
    <row r="10324" spans="1:13">
      <c r="A10324" s="144" t="s">
        <v>281</v>
      </c>
      <c r="B10324" s="145">
        <v>3597667</v>
      </c>
      <c r="C10324" s="140" t="s">
        <v>273</v>
      </c>
      <c r="D10324" s="146">
        <v>0.22177419354838701</v>
      </c>
      <c r="E10324" s="146">
        <v>0.35767440389199601</v>
      </c>
      <c r="F10324" s="147">
        <v>9.4943757237636998E-7</v>
      </c>
      <c r="G10324" s="147">
        <v>2.8569702694547299E-4</v>
      </c>
      <c r="H10324" s="146">
        <v>1</v>
      </c>
      <c r="I10324" s="146">
        <v>0.77822580645161299</v>
      </c>
      <c r="J10324" s="146">
        <v>35</v>
      </c>
      <c r="K10324" s="148">
        <v>31.5</v>
      </c>
      <c r="L10324" s="149"/>
      <c r="M10324" s="149"/>
    </row>
    <row r="10325" spans="1:13">
      <c r="A10325" s="144" t="s">
        <v>275</v>
      </c>
      <c r="B10325" s="145">
        <v>108886048</v>
      </c>
      <c r="C10325" s="140" t="s">
        <v>273</v>
      </c>
      <c r="D10325" s="146">
        <v>0.22174329501915699</v>
      </c>
      <c r="E10325" s="146">
        <v>0.35761785121275802</v>
      </c>
      <c r="F10325" s="147">
        <v>4.08211767690446E-5</v>
      </c>
      <c r="G10325" s="147">
        <v>4.0824122269915103E-3</v>
      </c>
      <c r="H10325" s="146">
        <v>1</v>
      </c>
      <c r="I10325" s="146">
        <v>0.77825670498084298</v>
      </c>
      <c r="J10325" s="146">
        <v>40.3333333333333</v>
      </c>
      <c r="K10325" s="148">
        <v>47</v>
      </c>
      <c r="L10325" s="149"/>
      <c r="M10325" s="149"/>
    </row>
    <row r="10326" spans="1:13">
      <c r="A10326" s="144" t="s">
        <v>283</v>
      </c>
      <c r="B10326" s="145">
        <v>68045071</v>
      </c>
      <c r="C10326" s="140" t="s">
        <v>273</v>
      </c>
      <c r="D10326" s="146">
        <v>0.22172949002217299</v>
      </c>
      <c r="E10326" s="146">
        <v>0.357592585044816</v>
      </c>
      <c r="F10326" s="147">
        <v>7.0359135678636903E-6</v>
      </c>
      <c r="G10326" s="147">
        <v>1.1589631201896901E-3</v>
      </c>
      <c r="H10326" s="146">
        <v>1</v>
      </c>
      <c r="I10326" s="146">
        <v>0.77827050997782699</v>
      </c>
      <c r="J10326" s="146">
        <v>42.6666666666667</v>
      </c>
      <c r="K10326" s="148">
        <v>37</v>
      </c>
      <c r="L10326" s="149"/>
      <c r="M10326" s="149"/>
    </row>
    <row r="10327" spans="1:13">
      <c r="A10327" s="144" t="s">
        <v>285</v>
      </c>
      <c r="B10327" s="145">
        <v>47934026</v>
      </c>
      <c r="C10327" s="140" t="s">
        <v>273</v>
      </c>
      <c r="D10327" s="146">
        <v>0.22167755991285401</v>
      </c>
      <c r="E10327" s="146">
        <v>0.357497545534191</v>
      </c>
      <c r="F10327" s="147">
        <v>2.6789403762627801E-5</v>
      </c>
      <c r="G10327" s="147">
        <v>3.01434524658026E-3</v>
      </c>
      <c r="H10327" s="146">
        <v>1</v>
      </c>
      <c r="I10327" s="146">
        <v>0.77832244008714602</v>
      </c>
      <c r="J10327" s="146">
        <v>46.3333333333333</v>
      </c>
      <c r="K10327" s="148">
        <v>30.5</v>
      </c>
      <c r="L10327" s="149"/>
      <c r="M10327" s="149"/>
    </row>
    <row r="10328" spans="1:13">
      <c r="A10328" s="144" t="s">
        <v>278</v>
      </c>
      <c r="B10328" s="145">
        <v>44624409</v>
      </c>
      <c r="C10328" s="140" t="s">
        <v>273</v>
      </c>
      <c r="D10328" s="146">
        <v>0.22166666666666701</v>
      </c>
      <c r="E10328" s="146">
        <v>0.357477610133556</v>
      </c>
      <c r="F10328" s="147">
        <v>3.0451331988117799E-4</v>
      </c>
      <c r="G10328" s="147">
        <v>1.8750918589390399E-2</v>
      </c>
      <c r="H10328" s="146">
        <v>1</v>
      </c>
      <c r="I10328" s="146">
        <v>0.77833333333333299</v>
      </c>
      <c r="J10328" s="146">
        <v>23.3333333333333</v>
      </c>
      <c r="K10328" s="148">
        <v>30.5</v>
      </c>
      <c r="L10328" s="149"/>
      <c r="M10328" s="149"/>
    </row>
    <row r="10329" spans="1:13">
      <c r="A10329" s="144" t="s">
        <v>277</v>
      </c>
      <c r="B10329" s="145">
        <v>33220314</v>
      </c>
      <c r="C10329" s="140" t="s">
        <v>273</v>
      </c>
      <c r="D10329" s="146">
        <v>0.221656749138741</v>
      </c>
      <c r="E10329" s="146">
        <v>0.35745946060498401</v>
      </c>
      <c r="F10329" s="147">
        <v>4.3080883170778499E-3</v>
      </c>
      <c r="G10329" s="147">
        <v>0.190980027282207</v>
      </c>
      <c r="H10329" s="146">
        <v>1</v>
      </c>
      <c r="I10329" s="146">
        <v>0.778343250861259</v>
      </c>
      <c r="J10329" s="146">
        <v>69.3333333333333</v>
      </c>
      <c r="K10329" s="148">
        <v>82.5</v>
      </c>
      <c r="L10329" s="149"/>
      <c r="M10329" s="149"/>
    </row>
    <row r="10330" spans="1:13">
      <c r="A10330" s="144" t="s">
        <v>279</v>
      </c>
      <c r="B10330" s="145">
        <v>238221328</v>
      </c>
      <c r="C10330" s="140" t="s">
        <v>273</v>
      </c>
      <c r="D10330" s="146">
        <v>0.221645663454411</v>
      </c>
      <c r="E10330" s="146">
        <v>0.357439173567145</v>
      </c>
      <c r="F10330" s="147">
        <v>1.44688328480684E-4</v>
      </c>
      <c r="G10330" s="147">
        <v>1.0525171315725E-2</v>
      </c>
      <c r="H10330" s="146">
        <v>1</v>
      </c>
      <c r="I10330" s="146">
        <v>0.77835433654558905</v>
      </c>
      <c r="J10330" s="146">
        <v>41</v>
      </c>
      <c r="K10330" s="148">
        <v>64</v>
      </c>
      <c r="L10330" s="149"/>
      <c r="M10330" s="149"/>
    </row>
    <row r="10331" spans="1:13">
      <c r="A10331" s="144" t="s">
        <v>282</v>
      </c>
      <c r="B10331" s="145">
        <v>74267382</v>
      </c>
      <c r="C10331" s="140" t="s">
        <v>273</v>
      </c>
      <c r="D10331" s="146">
        <v>0.22164179104477599</v>
      </c>
      <c r="E10331" s="146">
        <v>0.35743208704247398</v>
      </c>
      <c r="F10331" s="147">
        <v>1.73742297789795E-4</v>
      </c>
      <c r="G10331" s="147">
        <v>1.207926791925E-2</v>
      </c>
      <c r="H10331" s="146">
        <v>1</v>
      </c>
      <c r="I10331" s="146">
        <v>0.77835820895522401</v>
      </c>
      <c r="J10331" s="146">
        <v>51</v>
      </c>
      <c r="K10331" s="148">
        <v>48.5</v>
      </c>
      <c r="L10331" s="149"/>
      <c r="M10331" s="149"/>
    </row>
    <row r="10332" spans="1:13">
      <c r="A10332" s="144" t="s">
        <v>281</v>
      </c>
      <c r="B10332" s="145">
        <v>49664204</v>
      </c>
      <c r="C10332" s="140" t="s">
        <v>273</v>
      </c>
      <c r="D10332" s="146">
        <v>0.22163742690058499</v>
      </c>
      <c r="E10332" s="146">
        <v>0.35742410068337499</v>
      </c>
      <c r="F10332" s="147">
        <v>3.0076527435779401E-3</v>
      </c>
      <c r="G10332" s="147">
        <v>0.13599196248006201</v>
      </c>
      <c r="H10332" s="146">
        <v>1</v>
      </c>
      <c r="I10332" s="146">
        <v>0.77836257309941503</v>
      </c>
      <c r="J10332" s="146">
        <v>38.6666666666667</v>
      </c>
      <c r="K10332" s="148">
        <v>32</v>
      </c>
      <c r="L10332" s="149"/>
      <c r="M10332" s="149"/>
    </row>
    <row r="10333" spans="1:13">
      <c r="A10333" s="144" t="s">
        <v>283</v>
      </c>
      <c r="B10333" s="145">
        <v>126495518</v>
      </c>
      <c r="C10333" s="140" t="s">
        <v>273</v>
      </c>
      <c r="D10333" s="146">
        <v>0.22163120567375899</v>
      </c>
      <c r="E10333" s="146">
        <v>0.35741271595002599</v>
      </c>
      <c r="F10333" s="147">
        <v>9.1267182744068107E-6</v>
      </c>
      <c r="G10333" s="147">
        <v>1.3949208482491599E-3</v>
      </c>
      <c r="H10333" s="146">
        <v>1</v>
      </c>
      <c r="I10333" s="146">
        <v>0.77836879432624095</v>
      </c>
      <c r="J10333" s="146">
        <v>43.3333333333333</v>
      </c>
      <c r="K10333" s="148">
        <v>32.5</v>
      </c>
      <c r="L10333" s="149"/>
      <c r="M10333" s="149"/>
    </row>
    <row r="10334" spans="1:13">
      <c r="A10334" s="144" t="s">
        <v>286</v>
      </c>
      <c r="B10334" s="145">
        <v>129960144</v>
      </c>
      <c r="C10334" s="140" t="s">
        <v>273</v>
      </c>
      <c r="D10334" s="146">
        <v>0.221623240491165</v>
      </c>
      <c r="E10334" s="146">
        <v>4.5337081118552298</v>
      </c>
      <c r="F10334" s="147">
        <v>5.8203102492864298E-5</v>
      </c>
      <c r="G10334" s="147">
        <v>5.3042625512729896E-3</v>
      </c>
      <c r="H10334" s="146">
        <v>0.221623240491165</v>
      </c>
      <c r="I10334" s="146">
        <v>0</v>
      </c>
      <c r="J10334" s="146">
        <v>41</v>
      </c>
      <c r="K10334" s="148">
        <v>18</v>
      </c>
      <c r="L10334" s="149"/>
      <c r="M10334" s="149"/>
    </row>
    <row r="10335" spans="1:13">
      <c r="A10335" s="144" t="s">
        <v>291</v>
      </c>
      <c r="B10335" s="145">
        <v>82402489</v>
      </c>
      <c r="C10335" s="140" t="s">
        <v>273</v>
      </c>
      <c r="D10335" s="146">
        <v>0.22162162162162199</v>
      </c>
      <c r="E10335" s="146">
        <v>0.35739517748256699</v>
      </c>
      <c r="F10335" s="147">
        <v>3.9350451994293497E-7</v>
      </c>
      <c r="G10335" s="147">
        <v>1.5565228119436501E-4</v>
      </c>
      <c r="H10335" s="146">
        <v>1</v>
      </c>
      <c r="I10335" s="146">
        <v>0.77837837837837798</v>
      </c>
      <c r="J10335" s="146">
        <v>34.3333333333333</v>
      </c>
      <c r="K10335" s="148">
        <v>43.5</v>
      </c>
      <c r="L10335" s="149"/>
      <c r="M10335" s="149"/>
    </row>
    <row r="10336" spans="1:13">
      <c r="A10336" s="144" t="s">
        <v>281</v>
      </c>
      <c r="B10336" s="145">
        <v>761768</v>
      </c>
      <c r="C10336" s="140" t="s">
        <v>273</v>
      </c>
      <c r="D10336" s="146">
        <v>0.22162162162162199</v>
      </c>
      <c r="E10336" s="146">
        <v>0.35739517748256699</v>
      </c>
      <c r="F10336" s="147">
        <v>3.9350451994293497E-7</v>
      </c>
      <c r="G10336" s="147">
        <v>1.5565228119436501E-4</v>
      </c>
      <c r="H10336" s="146">
        <v>1</v>
      </c>
      <c r="I10336" s="146">
        <v>0.77837837837837798</v>
      </c>
      <c r="J10336" s="146">
        <v>22.3333333333333</v>
      </c>
      <c r="K10336" s="148">
        <v>43.5</v>
      </c>
      <c r="L10336" s="149"/>
      <c r="M10336" s="149"/>
    </row>
    <row r="10337" spans="1:13">
      <c r="A10337" s="144" t="s">
        <v>272</v>
      </c>
      <c r="B10337" s="145">
        <v>7634903</v>
      </c>
      <c r="C10337" s="140" t="s">
        <v>273</v>
      </c>
      <c r="D10337" s="146">
        <v>0.22159887798036501</v>
      </c>
      <c r="E10337" s="146">
        <v>0.35735355829808702</v>
      </c>
      <c r="F10337" s="147">
        <v>3.5991294419674902E-9</v>
      </c>
      <c r="G10337" s="147">
        <v>6.6458940574298998E-6</v>
      </c>
      <c r="H10337" s="146">
        <v>1</v>
      </c>
      <c r="I10337" s="146">
        <v>0.77840112201963496</v>
      </c>
      <c r="J10337" s="146">
        <v>59.3333333333333</v>
      </c>
      <c r="K10337" s="148">
        <v>38.5</v>
      </c>
      <c r="L10337" s="149"/>
      <c r="M10337" s="149"/>
    </row>
    <row r="10338" spans="1:13">
      <c r="A10338" s="144" t="s">
        <v>274</v>
      </c>
      <c r="B10338" s="145">
        <v>93342640</v>
      </c>
      <c r="C10338" s="140" t="s">
        <v>273</v>
      </c>
      <c r="D10338" s="146">
        <v>0.22159090909090901</v>
      </c>
      <c r="E10338" s="146">
        <v>0.35733897610270998</v>
      </c>
      <c r="F10338" s="147">
        <v>6.9526040843688998E-5</v>
      </c>
      <c r="G10338" s="147">
        <v>6.0488653074619201E-3</v>
      </c>
      <c r="H10338" s="146">
        <v>1</v>
      </c>
      <c r="I10338" s="146">
        <v>0.77840909090909105</v>
      </c>
      <c r="J10338" s="146">
        <v>22.3333333333333</v>
      </c>
      <c r="K10338" s="148">
        <v>35</v>
      </c>
      <c r="L10338" s="149"/>
      <c r="M10338" s="149"/>
    </row>
    <row r="10339" spans="1:13">
      <c r="A10339" s="144" t="s">
        <v>279</v>
      </c>
      <c r="B10339" s="145">
        <v>169516877</v>
      </c>
      <c r="C10339" s="140" t="s">
        <v>273</v>
      </c>
      <c r="D10339" s="146">
        <v>0.22157894736842099</v>
      </c>
      <c r="E10339" s="146">
        <v>0.35731708773662901</v>
      </c>
      <c r="F10339" s="147">
        <v>3.5056656344488002E-6</v>
      </c>
      <c r="G10339" s="147">
        <v>7.1071624487344901E-4</v>
      </c>
      <c r="H10339" s="146">
        <v>1</v>
      </c>
      <c r="I10339" s="146">
        <v>0.77842105263157901</v>
      </c>
      <c r="J10339" s="146">
        <v>30</v>
      </c>
      <c r="K10339" s="148">
        <v>34.5</v>
      </c>
      <c r="L10339" s="149"/>
      <c r="M10339" s="149"/>
    </row>
    <row r="10340" spans="1:13">
      <c r="A10340" s="144" t="s">
        <v>291</v>
      </c>
      <c r="B10340" s="145">
        <v>116493012</v>
      </c>
      <c r="C10340" s="140" t="s">
        <v>273</v>
      </c>
      <c r="D10340" s="146">
        <v>0.2215625</v>
      </c>
      <c r="E10340" s="146">
        <v>0.357286991775494</v>
      </c>
      <c r="F10340" s="147">
        <v>2.33857990798267E-7</v>
      </c>
      <c r="G10340" s="147">
        <v>1.08551848341047E-4</v>
      </c>
      <c r="H10340" s="146">
        <v>1</v>
      </c>
      <c r="I10340" s="146">
        <v>0.7784375</v>
      </c>
      <c r="J10340" s="146">
        <v>38.3333333333333</v>
      </c>
      <c r="K10340" s="148">
        <v>44.5</v>
      </c>
      <c r="L10340" s="149"/>
      <c r="M10340" s="149"/>
    </row>
    <row r="10341" spans="1:13">
      <c r="A10341" s="144" t="s">
        <v>274</v>
      </c>
      <c r="B10341" s="145">
        <v>78442080</v>
      </c>
      <c r="C10341" s="140" t="s">
        <v>273</v>
      </c>
      <c r="D10341" s="146">
        <v>0.221548821548821</v>
      </c>
      <c r="E10341" s="146">
        <v>0.357261962952658</v>
      </c>
      <c r="F10341" s="147">
        <v>4.3159297140323401E-4</v>
      </c>
      <c r="G10341" s="147">
        <v>2.4914406395314601E-2</v>
      </c>
      <c r="H10341" s="146">
        <v>1</v>
      </c>
      <c r="I10341" s="146">
        <v>0.77845117845117895</v>
      </c>
      <c r="J10341" s="146">
        <v>50.3333333333333</v>
      </c>
      <c r="K10341" s="148">
        <v>54.5</v>
      </c>
      <c r="L10341" s="149"/>
      <c r="M10341" s="149"/>
    </row>
    <row r="10342" spans="1:13">
      <c r="A10342" s="144" t="s">
        <v>286</v>
      </c>
      <c r="B10342" s="145">
        <v>67843040</v>
      </c>
      <c r="C10342" s="140" t="s">
        <v>273</v>
      </c>
      <c r="D10342" s="146">
        <v>0.22154471544715501</v>
      </c>
      <c r="E10342" s="146">
        <v>0.35725444969470499</v>
      </c>
      <c r="F10342" s="147">
        <v>1.2309833062742101E-4</v>
      </c>
      <c r="G10342" s="147">
        <v>9.2807050324590704E-3</v>
      </c>
      <c r="H10342" s="146">
        <v>1</v>
      </c>
      <c r="I10342" s="146">
        <v>0.77845528455284496</v>
      </c>
      <c r="J10342" s="146">
        <v>91.6666666666667</v>
      </c>
      <c r="K10342" s="148">
        <v>69.5</v>
      </c>
      <c r="L10342" s="149"/>
      <c r="M10342" s="149"/>
    </row>
    <row r="10343" spans="1:13">
      <c r="A10343" s="144" t="s">
        <v>274</v>
      </c>
      <c r="B10343" s="145">
        <v>93256331</v>
      </c>
      <c r="C10343" s="140" t="s">
        <v>273</v>
      </c>
      <c r="D10343" s="146">
        <v>0.221537001897533</v>
      </c>
      <c r="E10343" s="146">
        <v>0.35724033571060199</v>
      </c>
      <c r="F10343" s="147">
        <v>2.5825375815005902E-4</v>
      </c>
      <c r="G10343" s="147">
        <v>1.6450115094361301E-2</v>
      </c>
      <c r="H10343" s="146">
        <v>1</v>
      </c>
      <c r="I10343" s="146">
        <v>0.778462998102467</v>
      </c>
      <c r="J10343" s="146">
        <v>46</v>
      </c>
      <c r="K10343" s="148">
        <v>49.5</v>
      </c>
      <c r="L10343" s="149"/>
      <c r="M10343" s="149"/>
    </row>
    <row r="10344" spans="1:13">
      <c r="A10344" s="144" t="s">
        <v>282</v>
      </c>
      <c r="B10344" s="145">
        <v>120716739</v>
      </c>
      <c r="C10344" s="140" t="s">
        <v>273</v>
      </c>
      <c r="D10344" s="146">
        <v>0.22152690863579499</v>
      </c>
      <c r="E10344" s="146">
        <v>0.35722186762079899</v>
      </c>
      <c r="F10344" s="147">
        <v>2.4318291511341399E-5</v>
      </c>
      <c r="G10344" s="147">
        <v>2.80478064555117E-3</v>
      </c>
      <c r="H10344" s="146">
        <v>1</v>
      </c>
      <c r="I10344" s="146">
        <v>0.77847309136420495</v>
      </c>
      <c r="J10344" s="146">
        <v>52</v>
      </c>
      <c r="K10344" s="148">
        <v>32</v>
      </c>
      <c r="L10344" s="149"/>
      <c r="M10344" s="149"/>
    </row>
    <row r="10345" spans="1:13">
      <c r="A10345" s="144" t="s">
        <v>291</v>
      </c>
      <c r="B10345" s="145">
        <v>28535768</v>
      </c>
      <c r="C10345" s="140" t="s">
        <v>273</v>
      </c>
      <c r="D10345" s="146">
        <v>0.221500721500722</v>
      </c>
      <c r="E10345" s="146">
        <v>0.35717395295770099</v>
      </c>
      <c r="F10345" s="147">
        <v>3.4639940390077101E-4</v>
      </c>
      <c r="G10345" s="147">
        <v>2.0847404431389001E-2</v>
      </c>
      <c r="H10345" s="146">
        <v>1</v>
      </c>
      <c r="I10345" s="146">
        <v>0.77849927849927802</v>
      </c>
      <c r="J10345" s="146">
        <v>42.3333333333333</v>
      </c>
      <c r="K10345" s="148">
        <v>37</v>
      </c>
      <c r="L10345" s="149"/>
      <c r="M10345" s="149"/>
    </row>
    <row r="10346" spans="1:13">
      <c r="A10346" s="144" t="s">
        <v>284</v>
      </c>
      <c r="B10346" s="145">
        <v>13294139</v>
      </c>
      <c r="C10346" s="140" t="s">
        <v>273</v>
      </c>
      <c r="D10346" s="146">
        <v>0.22149130089850699</v>
      </c>
      <c r="E10346" s="146">
        <v>0.37750533077296899</v>
      </c>
      <c r="F10346" s="147">
        <v>2.1697821398191899E-2</v>
      </c>
      <c r="G10346" s="147">
        <v>0.90654601276337499</v>
      </c>
      <c r="H10346" s="146">
        <v>0.95203317281969002</v>
      </c>
      <c r="I10346" s="146">
        <v>0.73054187192118203</v>
      </c>
      <c r="J10346" s="146">
        <v>81</v>
      </c>
      <c r="K10346" s="148">
        <v>61</v>
      </c>
      <c r="L10346" s="149"/>
      <c r="M10346" s="149"/>
    </row>
    <row r="10347" spans="1:13">
      <c r="A10347" s="144" t="s">
        <v>286</v>
      </c>
      <c r="B10347" s="145">
        <v>132803054</v>
      </c>
      <c r="C10347" s="140" t="s">
        <v>273</v>
      </c>
      <c r="D10347" s="146">
        <v>0.22149122807017599</v>
      </c>
      <c r="E10347" s="146">
        <v>0.35715658319834398</v>
      </c>
      <c r="F10347" s="147">
        <v>9.85091556485439E-7</v>
      </c>
      <c r="G10347" s="147">
        <v>2.9276528413777701E-4</v>
      </c>
      <c r="H10347" s="146">
        <v>1</v>
      </c>
      <c r="I10347" s="146">
        <v>0.77850877192982404</v>
      </c>
      <c r="J10347" s="146">
        <v>37</v>
      </c>
      <c r="K10347" s="148">
        <v>56.5</v>
      </c>
      <c r="L10347" s="149"/>
      <c r="M10347" s="149"/>
    </row>
    <row r="10348" spans="1:13">
      <c r="A10348" s="144" t="s">
        <v>284</v>
      </c>
      <c r="B10348" s="145">
        <v>22042654</v>
      </c>
      <c r="C10348" s="140" t="s">
        <v>273</v>
      </c>
      <c r="D10348" s="146">
        <v>0.22149122807017599</v>
      </c>
      <c r="E10348" s="146">
        <v>0.35715658319834398</v>
      </c>
      <c r="F10348" s="147">
        <v>9.85091556485439E-7</v>
      </c>
      <c r="G10348" s="147">
        <v>2.9276528413777701E-4</v>
      </c>
      <c r="H10348" s="146">
        <v>1</v>
      </c>
      <c r="I10348" s="146">
        <v>0.77850877192982404</v>
      </c>
      <c r="J10348" s="146">
        <v>29.3333333333333</v>
      </c>
      <c r="K10348" s="148">
        <v>44.5</v>
      </c>
      <c r="L10348" s="149"/>
      <c r="M10348" s="149"/>
    </row>
    <row r="10349" spans="1:13">
      <c r="A10349" s="144" t="s">
        <v>289</v>
      </c>
      <c r="B10349" s="145">
        <v>100666933</v>
      </c>
      <c r="C10349" s="140" t="s">
        <v>273</v>
      </c>
      <c r="D10349" s="146">
        <v>0.221481481481481</v>
      </c>
      <c r="E10349" s="146">
        <v>0.357138750462969</v>
      </c>
      <c r="F10349" s="147">
        <v>2.7117626558586499E-5</v>
      </c>
      <c r="G10349" s="147">
        <v>3.0434285114101498E-3</v>
      </c>
      <c r="H10349" s="146">
        <v>1</v>
      </c>
      <c r="I10349" s="146">
        <v>0.77851851851851905</v>
      </c>
      <c r="J10349" s="146">
        <v>50.6666666666667</v>
      </c>
      <c r="K10349" s="148">
        <v>51</v>
      </c>
      <c r="L10349" s="149"/>
      <c r="M10349" s="149"/>
    </row>
    <row r="10350" spans="1:13">
      <c r="A10350" s="144" t="s">
        <v>286</v>
      </c>
      <c r="B10350" s="145">
        <v>133197196</v>
      </c>
      <c r="C10350" s="140" t="s">
        <v>273</v>
      </c>
      <c r="D10350" s="146">
        <v>0.22146401985111699</v>
      </c>
      <c r="E10350" s="146">
        <v>0.35710680254036398</v>
      </c>
      <c r="F10350" s="147">
        <v>1.93451482854355E-4</v>
      </c>
      <c r="G10350" s="147">
        <v>1.3137850359051901E-2</v>
      </c>
      <c r="H10350" s="146">
        <v>1</v>
      </c>
      <c r="I10350" s="146">
        <v>0.77853598014888303</v>
      </c>
      <c r="J10350" s="146">
        <v>32</v>
      </c>
      <c r="K10350" s="148">
        <v>44</v>
      </c>
      <c r="L10350" s="149"/>
      <c r="M10350" s="149"/>
    </row>
    <row r="10351" spans="1:13">
      <c r="A10351" s="144" t="s">
        <v>290</v>
      </c>
      <c r="B10351" s="145">
        <v>1575698</v>
      </c>
      <c r="C10351" s="140" t="s">
        <v>273</v>
      </c>
      <c r="D10351" s="146">
        <v>0.221461187214612</v>
      </c>
      <c r="E10351" s="146">
        <v>0.35710161999524098</v>
      </c>
      <c r="F10351" s="147">
        <v>1.2363388041025799E-4</v>
      </c>
      <c r="G10351" s="147">
        <v>9.3115418478536601E-3</v>
      </c>
      <c r="H10351" s="146">
        <v>1</v>
      </c>
      <c r="I10351" s="146">
        <v>0.77853881278538795</v>
      </c>
      <c r="J10351" s="146">
        <v>81.6666666666667</v>
      </c>
      <c r="K10351" s="148">
        <v>42.5</v>
      </c>
      <c r="L10351" s="149"/>
      <c r="M10351" s="149"/>
    </row>
    <row r="10352" spans="1:13">
      <c r="A10352" s="144" t="s">
        <v>291</v>
      </c>
      <c r="B10352" s="145">
        <v>6309396</v>
      </c>
      <c r="C10352" s="140" t="s">
        <v>273</v>
      </c>
      <c r="D10352" s="146">
        <v>0.22143472143472101</v>
      </c>
      <c r="E10352" s="146">
        <v>4.5325334186408499</v>
      </c>
      <c r="F10352" s="147">
        <v>5.4018264354061701E-4</v>
      </c>
      <c r="G10352" s="147">
        <v>2.9993923250956699E-2</v>
      </c>
      <c r="H10352" s="146">
        <v>0.22143472143472101</v>
      </c>
      <c r="I10352" s="146">
        <v>0</v>
      </c>
      <c r="J10352" s="146">
        <v>59.6666666666667</v>
      </c>
      <c r="K10352" s="148">
        <v>50.5</v>
      </c>
      <c r="L10352" s="149"/>
      <c r="M10352" s="149"/>
    </row>
    <row r="10353" spans="1:13">
      <c r="A10353" s="144" t="s">
        <v>291</v>
      </c>
      <c r="B10353" s="145">
        <v>1405138</v>
      </c>
      <c r="C10353" s="140" t="s">
        <v>273</v>
      </c>
      <c r="D10353" s="146">
        <v>0.22141440846001301</v>
      </c>
      <c r="E10353" s="146">
        <v>4.5324067880564796</v>
      </c>
      <c r="F10353" s="147">
        <v>4.6883319655009803E-5</v>
      </c>
      <c r="G10353" s="147">
        <v>4.5174136647949297E-3</v>
      </c>
      <c r="H10353" s="146">
        <v>0.22141440846001301</v>
      </c>
      <c r="I10353" s="146">
        <v>0</v>
      </c>
      <c r="J10353" s="146">
        <v>75</v>
      </c>
      <c r="K10353" s="148">
        <v>44.5</v>
      </c>
      <c r="L10353" s="149"/>
      <c r="M10353" s="149"/>
    </row>
    <row r="10354" spans="1:13">
      <c r="A10354" s="144" t="s">
        <v>285</v>
      </c>
      <c r="B10354" s="145">
        <v>57861929</v>
      </c>
      <c r="C10354" s="140" t="s">
        <v>273</v>
      </c>
      <c r="D10354" s="146">
        <v>0.221403596403596</v>
      </c>
      <c r="E10354" s="146">
        <v>4.5323393814300603</v>
      </c>
      <c r="F10354" s="147">
        <v>1.09379527682424E-5</v>
      </c>
      <c r="G10354" s="147">
        <v>1.5808728014520899E-3</v>
      </c>
      <c r="H10354" s="146">
        <v>0.221403596403596</v>
      </c>
      <c r="I10354" s="146">
        <v>0</v>
      </c>
      <c r="J10354" s="146">
        <v>34.6666666666667</v>
      </c>
      <c r="K10354" s="148">
        <v>25.5</v>
      </c>
      <c r="L10354" s="149"/>
      <c r="M10354" s="149"/>
    </row>
    <row r="10355" spans="1:13">
      <c r="A10355" s="144" t="s">
        <v>285</v>
      </c>
      <c r="B10355" s="145">
        <v>17514503</v>
      </c>
      <c r="C10355" s="140" t="s">
        <v>273</v>
      </c>
      <c r="D10355" s="146">
        <v>0.22139830508474601</v>
      </c>
      <c r="E10355" s="146">
        <v>0.35698657667915901</v>
      </c>
      <c r="F10355" s="147">
        <v>5.0735668864811004E-4</v>
      </c>
      <c r="G10355" s="147">
        <v>2.8427152313612099E-2</v>
      </c>
      <c r="H10355" s="146">
        <v>1</v>
      </c>
      <c r="I10355" s="146">
        <v>0.77860169491525399</v>
      </c>
      <c r="J10355" s="146">
        <v>34</v>
      </c>
      <c r="K10355" s="148">
        <v>45.5</v>
      </c>
      <c r="L10355" s="149"/>
      <c r="M10355" s="149"/>
    </row>
    <row r="10356" spans="1:13">
      <c r="A10356" s="144" t="s">
        <v>276</v>
      </c>
      <c r="B10356" s="145">
        <v>1886768</v>
      </c>
      <c r="C10356" s="140" t="s">
        <v>273</v>
      </c>
      <c r="D10356" s="146">
        <v>0.22139534883720899</v>
      </c>
      <c r="E10356" s="146">
        <v>0.356981168428462</v>
      </c>
      <c r="F10356" s="147">
        <v>1.14425765109261E-5</v>
      </c>
      <c r="G10356" s="147">
        <v>1.63298943051174E-3</v>
      </c>
      <c r="H10356" s="146">
        <v>1</v>
      </c>
      <c r="I10356" s="146">
        <v>0.77860465116279098</v>
      </c>
      <c r="J10356" s="146">
        <v>39.3333333333333</v>
      </c>
      <c r="K10356" s="148">
        <v>34</v>
      </c>
      <c r="L10356" s="149"/>
      <c r="M10356" s="149"/>
    </row>
    <row r="10357" spans="1:13">
      <c r="A10357" s="144" t="s">
        <v>285</v>
      </c>
      <c r="B10357" s="145">
        <v>3681631</v>
      </c>
      <c r="C10357" s="140" t="s">
        <v>273</v>
      </c>
      <c r="D10357" s="146">
        <v>0.221388367729831</v>
      </c>
      <c r="E10357" s="146">
        <v>0.35696839705512501</v>
      </c>
      <c r="F10357" s="147">
        <v>3.7493304852060798E-4</v>
      </c>
      <c r="G10357" s="147">
        <v>2.22106401401116E-2</v>
      </c>
      <c r="H10357" s="146">
        <v>1</v>
      </c>
      <c r="I10357" s="146">
        <v>0.77861163227016905</v>
      </c>
      <c r="J10357" s="146">
        <v>41.6666666666667</v>
      </c>
      <c r="K10357" s="148">
        <v>40</v>
      </c>
      <c r="L10357" s="149"/>
      <c r="M10357" s="149"/>
    </row>
    <row r="10358" spans="1:13">
      <c r="A10358" s="144" t="s">
        <v>275</v>
      </c>
      <c r="B10358" s="145">
        <v>110642349</v>
      </c>
      <c r="C10358" s="140" t="s">
        <v>273</v>
      </c>
      <c r="D10358" s="146">
        <v>0.22138680033416899</v>
      </c>
      <c r="E10358" s="146">
        <v>0.35696552964661898</v>
      </c>
      <c r="F10358" s="147">
        <v>6.3928694859342999E-5</v>
      </c>
      <c r="G10358" s="147">
        <v>5.6812297306030801E-3</v>
      </c>
      <c r="H10358" s="146">
        <v>1</v>
      </c>
      <c r="I10358" s="146">
        <v>0.77861319966583098</v>
      </c>
      <c r="J10358" s="146">
        <v>26.3333333333333</v>
      </c>
      <c r="K10358" s="148">
        <v>41</v>
      </c>
      <c r="L10358" s="149"/>
      <c r="M10358" s="149"/>
    </row>
    <row r="10359" spans="1:13">
      <c r="A10359" s="144" t="s">
        <v>295</v>
      </c>
      <c r="B10359" s="145">
        <v>103928565</v>
      </c>
      <c r="C10359" s="140" t="s">
        <v>273</v>
      </c>
      <c r="D10359" s="146">
        <v>0.22138680033416899</v>
      </c>
      <c r="E10359" s="146">
        <v>0.35696552964661898</v>
      </c>
      <c r="F10359" s="147">
        <v>6.3928694859342999E-5</v>
      </c>
      <c r="G10359" s="147">
        <v>5.6812297306030801E-3</v>
      </c>
      <c r="H10359" s="146">
        <v>1</v>
      </c>
      <c r="I10359" s="146">
        <v>0.77861319966583098</v>
      </c>
      <c r="J10359" s="146">
        <v>67.3333333333333</v>
      </c>
      <c r="K10359" s="148">
        <v>50.5</v>
      </c>
      <c r="L10359" s="149"/>
      <c r="M10359" s="149"/>
    </row>
    <row r="10360" spans="1:13">
      <c r="A10360" s="144" t="s">
        <v>292</v>
      </c>
      <c r="B10360" s="145">
        <v>74464401</v>
      </c>
      <c r="C10360" s="140" t="s">
        <v>273</v>
      </c>
      <c r="D10360" s="146">
        <v>0.22134038800705499</v>
      </c>
      <c r="E10360" s="146">
        <v>0.35688062507755802</v>
      </c>
      <c r="F10360" s="147">
        <v>5.9506681660829097E-6</v>
      </c>
      <c r="G10360" s="147">
        <v>1.0297286877849301E-3</v>
      </c>
      <c r="H10360" s="146">
        <v>1</v>
      </c>
      <c r="I10360" s="146">
        <v>0.77865961199294498</v>
      </c>
      <c r="J10360" s="146">
        <v>64.3333333333333</v>
      </c>
      <c r="K10360" s="148">
        <v>72</v>
      </c>
      <c r="L10360" s="149"/>
      <c r="M10360" s="149"/>
    </row>
    <row r="10361" spans="1:13">
      <c r="A10361" s="144" t="s">
        <v>293</v>
      </c>
      <c r="B10361" s="145">
        <v>142227876</v>
      </c>
      <c r="C10361" s="140" t="s">
        <v>273</v>
      </c>
      <c r="D10361" s="146">
        <v>0.22126436781609199</v>
      </c>
      <c r="E10361" s="146">
        <v>0.356741568042868</v>
      </c>
      <c r="F10361" s="147">
        <v>8.96102593639208E-6</v>
      </c>
      <c r="G10361" s="147">
        <v>1.3765615126209499E-3</v>
      </c>
      <c r="H10361" s="146">
        <v>1</v>
      </c>
      <c r="I10361" s="146">
        <v>0.77873563218390796</v>
      </c>
      <c r="J10361" s="146">
        <v>35.6666666666667</v>
      </c>
      <c r="K10361" s="148">
        <v>35.5</v>
      </c>
      <c r="L10361" s="149"/>
      <c r="M10361" s="149"/>
    </row>
    <row r="10362" spans="1:13">
      <c r="A10362" s="144" t="s">
        <v>289</v>
      </c>
      <c r="B10362" s="145">
        <v>119967735</v>
      </c>
      <c r="C10362" s="140" t="s">
        <v>273</v>
      </c>
      <c r="D10362" s="146">
        <v>0.22125771604938299</v>
      </c>
      <c r="E10362" s="146">
        <v>0.35672940119001201</v>
      </c>
      <c r="F10362" s="147">
        <v>1.80068121246243E-4</v>
      </c>
      <c r="G10362" s="147">
        <v>1.24284981446814E-2</v>
      </c>
      <c r="H10362" s="146">
        <v>1</v>
      </c>
      <c r="I10362" s="146">
        <v>0.77874228395061695</v>
      </c>
      <c r="J10362" s="146">
        <v>31.3333333333333</v>
      </c>
      <c r="K10362" s="148">
        <v>56.5</v>
      </c>
      <c r="L10362" s="149"/>
      <c r="M10362" s="149"/>
    </row>
    <row r="10363" spans="1:13">
      <c r="A10363" s="144" t="s">
        <v>287</v>
      </c>
      <c r="B10363" s="145">
        <v>80581002</v>
      </c>
      <c r="C10363" s="140" t="s">
        <v>273</v>
      </c>
      <c r="D10363" s="146">
        <v>0.22124542124542099</v>
      </c>
      <c r="E10363" s="146">
        <v>0.35670691283758099</v>
      </c>
      <c r="F10363" s="147">
        <v>6.0640939971115303E-5</v>
      </c>
      <c r="G10363" s="147">
        <v>5.45886618521215E-3</v>
      </c>
      <c r="H10363" s="146">
        <v>1</v>
      </c>
      <c r="I10363" s="146">
        <v>0.77875457875457899</v>
      </c>
      <c r="J10363" s="146">
        <v>22.6666666666667</v>
      </c>
      <c r="K10363" s="148">
        <v>37</v>
      </c>
      <c r="L10363" s="149"/>
      <c r="M10363" s="149"/>
    </row>
    <row r="10364" spans="1:13">
      <c r="A10364" s="144" t="s">
        <v>276</v>
      </c>
      <c r="B10364" s="145">
        <v>2655695</v>
      </c>
      <c r="C10364" s="140" t="s">
        <v>273</v>
      </c>
      <c r="D10364" s="146">
        <v>0.22123323013415899</v>
      </c>
      <c r="E10364" s="146">
        <v>0.35668461449495997</v>
      </c>
      <c r="F10364" s="147">
        <v>1.2068547109061801E-5</v>
      </c>
      <c r="G10364" s="147">
        <v>1.69987736979663E-3</v>
      </c>
      <c r="H10364" s="146">
        <v>1</v>
      </c>
      <c r="I10364" s="146">
        <v>0.77876676986584104</v>
      </c>
      <c r="J10364" s="146">
        <v>63.6666666666667</v>
      </c>
      <c r="K10364" s="148">
        <v>62.5</v>
      </c>
      <c r="L10364" s="149"/>
      <c r="M10364" s="149"/>
    </row>
    <row r="10365" spans="1:13">
      <c r="A10365" s="144" t="s">
        <v>276</v>
      </c>
      <c r="B10365" s="145">
        <v>35907551</v>
      </c>
      <c r="C10365" s="140" t="s">
        <v>273</v>
      </c>
      <c r="D10365" s="146">
        <v>0.221217085305181</v>
      </c>
      <c r="E10365" s="146">
        <v>4.5311761016115302</v>
      </c>
      <c r="F10365" s="147">
        <v>6.6744571169884397E-4</v>
      </c>
      <c r="G10365" s="147">
        <v>3.5770529581782097E-2</v>
      </c>
      <c r="H10365" s="146">
        <v>0.221217085305181</v>
      </c>
      <c r="I10365" s="146">
        <v>0</v>
      </c>
      <c r="J10365" s="146">
        <v>42.6666666666667</v>
      </c>
      <c r="K10365" s="148">
        <v>55.5</v>
      </c>
      <c r="L10365" s="149"/>
      <c r="M10365" s="149"/>
    </row>
    <row r="10366" spans="1:13">
      <c r="A10366" s="144" t="s">
        <v>272</v>
      </c>
      <c r="B10366" s="145">
        <v>151110220</v>
      </c>
      <c r="C10366" s="140" t="s">
        <v>273</v>
      </c>
      <c r="D10366" s="146">
        <v>0.22120098039215699</v>
      </c>
      <c r="E10366" s="146">
        <v>0.35662562926192098</v>
      </c>
      <c r="F10366" s="147">
        <v>1.7316728713701901E-6</v>
      </c>
      <c r="G10366" s="147">
        <v>4.3175827188743902E-4</v>
      </c>
      <c r="H10366" s="146">
        <v>1</v>
      </c>
      <c r="I10366" s="146">
        <v>0.77879901960784303</v>
      </c>
      <c r="J10366" s="146">
        <v>60</v>
      </c>
      <c r="K10366" s="148">
        <v>75</v>
      </c>
      <c r="L10366" s="149"/>
      <c r="M10366" s="149"/>
    </row>
    <row r="10367" spans="1:13">
      <c r="A10367" s="144" t="s">
        <v>292</v>
      </c>
      <c r="B10367" s="145">
        <v>703223</v>
      </c>
      <c r="C10367" s="140" t="s">
        <v>273</v>
      </c>
      <c r="D10367" s="146">
        <v>0.22118775380122399</v>
      </c>
      <c r="E10367" s="146">
        <v>0.396672696234735</v>
      </c>
      <c r="F10367" s="147">
        <v>2.5833360773322499E-2</v>
      </c>
      <c r="G10367" s="147">
        <v>0.99999999999995104</v>
      </c>
      <c r="H10367" s="146">
        <v>0.91011339248735501</v>
      </c>
      <c r="I10367" s="146">
        <v>0.68892563868613099</v>
      </c>
      <c r="J10367" s="146">
        <v>153.333333333333</v>
      </c>
      <c r="K10367" s="148">
        <v>100.5</v>
      </c>
      <c r="L10367" s="149"/>
      <c r="M10367" s="149"/>
    </row>
    <row r="10368" spans="1:13">
      <c r="A10368" s="144" t="s">
        <v>293</v>
      </c>
      <c r="B10368" s="145">
        <v>184690310</v>
      </c>
      <c r="C10368" s="140" t="s">
        <v>273</v>
      </c>
      <c r="D10368" s="146">
        <v>0.221178589809573</v>
      </c>
      <c r="E10368" s="146">
        <v>0.35658467798891702</v>
      </c>
      <c r="F10368" s="147">
        <v>2.36434802735973E-5</v>
      </c>
      <c r="G10368" s="147">
        <v>2.7469457059290901E-3</v>
      </c>
      <c r="H10368" s="146">
        <v>1</v>
      </c>
      <c r="I10368" s="146">
        <v>0.77882141019042705</v>
      </c>
      <c r="J10368" s="146">
        <v>59</v>
      </c>
      <c r="K10368" s="148">
        <v>62.5</v>
      </c>
      <c r="L10368" s="149"/>
      <c r="M10368" s="149"/>
    </row>
    <row r="10369" spans="1:13">
      <c r="A10369" s="144" t="s">
        <v>281</v>
      </c>
      <c r="B10369" s="145">
        <v>72906151</v>
      </c>
      <c r="C10369" s="140" t="s">
        <v>273</v>
      </c>
      <c r="D10369" s="146">
        <v>0.221170610211706</v>
      </c>
      <c r="E10369" s="146">
        <v>0.35657008397828999</v>
      </c>
      <c r="F10369" s="147">
        <v>6.2847714474892203E-5</v>
      </c>
      <c r="G10369" s="147">
        <v>5.6090870990267699E-3</v>
      </c>
      <c r="H10369" s="146">
        <v>1</v>
      </c>
      <c r="I10369" s="146">
        <v>0.77882938978829397</v>
      </c>
      <c r="J10369" s="146">
        <v>54.6666666666667</v>
      </c>
      <c r="K10369" s="148">
        <v>64</v>
      </c>
      <c r="L10369" s="149"/>
      <c r="M10369" s="149"/>
    </row>
    <row r="10370" spans="1:13">
      <c r="A10370" s="144" t="s">
        <v>292</v>
      </c>
      <c r="B10370" s="145">
        <v>160188633</v>
      </c>
      <c r="C10370" s="140" t="s">
        <v>273</v>
      </c>
      <c r="D10370" s="146">
        <v>0.22116575308064701</v>
      </c>
      <c r="E10370" s="146">
        <v>4.5308557750771996</v>
      </c>
      <c r="F10370" s="147">
        <v>2.2365699699876001E-3</v>
      </c>
      <c r="G10370" s="147">
        <v>0.103536187459855</v>
      </c>
      <c r="H10370" s="146">
        <v>0.22116575308064701</v>
      </c>
      <c r="I10370" s="146">
        <v>0</v>
      </c>
      <c r="J10370" s="146">
        <v>49.6666666666667</v>
      </c>
      <c r="K10370" s="148">
        <v>57</v>
      </c>
      <c r="L10370" s="149"/>
      <c r="M10370" s="149"/>
    </row>
    <row r="10371" spans="1:13">
      <c r="A10371" s="144" t="s">
        <v>286</v>
      </c>
      <c r="B10371" s="145">
        <v>5836153</v>
      </c>
      <c r="C10371" s="140" t="s">
        <v>273</v>
      </c>
      <c r="D10371" s="146">
        <v>0.22115384615384601</v>
      </c>
      <c r="E10371" s="146">
        <v>0.35653942441303499</v>
      </c>
      <c r="F10371" s="147">
        <v>1.02894969364467E-6</v>
      </c>
      <c r="G10371" s="147">
        <v>3.01090461957074E-4</v>
      </c>
      <c r="H10371" s="146">
        <v>1</v>
      </c>
      <c r="I10371" s="146">
        <v>0.77884615384615397</v>
      </c>
      <c r="J10371" s="146">
        <v>21.6666666666667</v>
      </c>
      <c r="K10371" s="148">
        <v>50</v>
      </c>
      <c r="L10371" s="149"/>
      <c r="M10371" s="149"/>
    </row>
    <row r="10372" spans="1:13">
      <c r="A10372" s="144" t="s">
        <v>284</v>
      </c>
      <c r="B10372" s="145">
        <v>13743287</v>
      </c>
      <c r="C10372" s="140" t="s">
        <v>273</v>
      </c>
      <c r="D10372" s="146">
        <v>0.22115384615384601</v>
      </c>
      <c r="E10372" s="146">
        <v>0.35653942441303499</v>
      </c>
      <c r="F10372" s="147">
        <v>1.02894969364467E-6</v>
      </c>
      <c r="G10372" s="147">
        <v>3.01090461957074E-4</v>
      </c>
      <c r="H10372" s="146">
        <v>1</v>
      </c>
      <c r="I10372" s="146">
        <v>0.77884615384615397</v>
      </c>
      <c r="J10372" s="146">
        <v>51.3333333333333</v>
      </c>
      <c r="K10372" s="148">
        <v>19</v>
      </c>
      <c r="L10372" s="149"/>
      <c r="M10372" s="149"/>
    </row>
    <row r="10373" spans="1:13">
      <c r="A10373" s="144" t="s">
        <v>286</v>
      </c>
      <c r="B10373" s="145">
        <v>43455169</v>
      </c>
      <c r="C10373" s="140" t="s">
        <v>273</v>
      </c>
      <c r="D10373" s="146">
        <v>0.221148132912839</v>
      </c>
      <c r="E10373" s="146">
        <v>4.5307458042132502</v>
      </c>
      <c r="F10373" s="147">
        <v>2.3890991055309399E-3</v>
      </c>
      <c r="G10373" s="147">
        <v>0.10995241111569</v>
      </c>
      <c r="H10373" s="146">
        <v>0.221148132912839</v>
      </c>
      <c r="I10373" s="146">
        <v>0</v>
      </c>
      <c r="J10373" s="146">
        <v>31.6666666666667</v>
      </c>
      <c r="K10373" s="148">
        <v>33.5</v>
      </c>
      <c r="L10373" s="149"/>
      <c r="M10373" s="149"/>
    </row>
    <row r="10374" spans="1:13">
      <c r="A10374" s="144" t="s">
        <v>279</v>
      </c>
      <c r="B10374" s="145">
        <v>120361083</v>
      </c>
      <c r="C10374" s="140" t="s">
        <v>273</v>
      </c>
      <c r="D10374" s="146">
        <v>0.22114402451481099</v>
      </c>
      <c r="E10374" s="146">
        <v>0.35652146204907997</v>
      </c>
      <c r="F10374" s="147">
        <v>3.52944626697466E-4</v>
      </c>
      <c r="G10374" s="147">
        <v>2.11462528883123E-2</v>
      </c>
      <c r="H10374" s="146">
        <v>1</v>
      </c>
      <c r="I10374" s="146">
        <v>0.77885597548518903</v>
      </c>
      <c r="J10374" s="146">
        <v>96.3333333333333</v>
      </c>
      <c r="K10374" s="148">
        <v>77.5</v>
      </c>
      <c r="L10374" s="149"/>
      <c r="M10374" s="149"/>
    </row>
    <row r="10375" spans="1:13">
      <c r="A10375" s="144" t="s">
        <v>292</v>
      </c>
      <c r="B10375" s="145">
        <v>1085581</v>
      </c>
      <c r="C10375" s="140" t="s">
        <v>273</v>
      </c>
      <c r="D10375" s="146">
        <v>0.22111312764670299</v>
      </c>
      <c r="E10375" s="146">
        <v>0.35646495758326702</v>
      </c>
      <c r="F10375" s="147">
        <v>6.4897874431630402E-5</v>
      </c>
      <c r="G10375" s="147">
        <v>5.74079271885962E-3</v>
      </c>
      <c r="H10375" s="146">
        <v>1</v>
      </c>
      <c r="I10375" s="146">
        <v>0.77888687235329701</v>
      </c>
      <c r="J10375" s="146">
        <v>59.3333333333333</v>
      </c>
      <c r="K10375" s="148">
        <v>62.5</v>
      </c>
      <c r="L10375" s="149"/>
      <c r="M10375" s="149"/>
    </row>
    <row r="10376" spans="1:13">
      <c r="A10376" s="144" t="s">
        <v>291</v>
      </c>
      <c r="B10376" s="145">
        <v>8298121</v>
      </c>
      <c r="C10376" s="140" t="s">
        <v>273</v>
      </c>
      <c r="D10376" s="146">
        <v>0.22110647972716899</v>
      </c>
      <c r="E10376" s="146">
        <v>0.356452800098501</v>
      </c>
      <c r="F10376" s="147">
        <v>5.1966386428326197E-5</v>
      </c>
      <c r="G10376" s="147">
        <v>4.8742691365775996E-3</v>
      </c>
      <c r="H10376" s="146">
        <v>1</v>
      </c>
      <c r="I10376" s="146">
        <v>0.77889352027283099</v>
      </c>
      <c r="J10376" s="146">
        <v>64.6666666666667</v>
      </c>
      <c r="K10376" s="148">
        <v>60</v>
      </c>
      <c r="L10376" s="149"/>
      <c r="M10376" s="149"/>
    </row>
    <row r="10377" spans="1:13">
      <c r="A10377" s="144" t="s">
        <v>287</v>
      </c>
      <c r="B10377" s="145">
        <v>25012646</v>
      </c>
      <c r="C10377" s="140" t="s">
        <v>273</v>
      </c>
      <c r="D10377" s="146">
        <v>0.221014492753623</v>
      </c>
      <c r="E10377" s="146">
        <v>0.35628458802596902</v>
      </c>
      <c r="F10377" s="147">
        <v>1.2653946277495399E-4</v>
      </c>
      <c r="G10377" s="147">
        <v>9.4812553639488806E-3</v>
      </c>
      <c r="H10377" s="146">
        <v>1</v>
      </c>
      <c r="I10377" s="146">
        <v>0.77898550724637705</v>
      </c>
      <c r="J10377" s="146">
        <v>23</v>
      </c>
      <c r="K10377" s="148">
        <v>29</v>
      </c>
      <c r="L10377" s="149"/>
      <c r="M10377" s="149"/>
    </row>
    <row r="10378" spans="1:13">
      <c r="A10378" s="144" t="s">
        <v>290</v>
      </c>
      <c r="B10378" s="145">
        <v>153748108</v>
      </c>
      <c r="C10378" s="140" t="s">
        <v>273</v>
      </c>
      <c r="D10378" s="146">
        <v>0.22101133391455999</v>
      </c>
      <c r="E10378" s="146">
        <v>0.35627881196001199</v>
      </c>
      <c r="F10378" s="147">
        <v>4.7834443200162702E-9</v>
      </c>
      <c r="G10378" s="147">
        <v>7.9905055831287308E-6</v>
      </c>
      <c r="H10378" s="146">
        <v>1</v>
      </c>
      <c r="I10378" s="146">
        <v>0.77898866608544004</v>
      </c>
      <c r="J10378" s="146">
        <v>37</v>
      </c>
      <c r="K10378" s="148">
        <v>34</v>
      </c>
      <c r="L10378" s="149"/>
      <c r="M10378" s="149"/>
    </row>
    <row r="10379" spans="1:13">
      <c r="A10379" s="144" t="s">
        <v>272</v>
      </c>
      <c r="B10379" s="145">
        <v>131816012</v>
      </c>
      <c r="C10379" s="140" t="s">
        <v>273</v>
      </c>
      <c r="D10379" s="146">
        <v>0.22097656097656099</v>
      </c>
      <c r="E10379" s="146">
        <v>0.37338161205503401</v>
      </c>
      <c r="F10379" s="147">
        <v>1.7561872550199802E-2</v>
      </c>
      <c r="G10379" s="147">
        <v>0.742432935848929</v>
      </c>
      <c r="H10379" s="146">
        <v>0.95907179907179896</v>
      </c>
      <c r="I10379" s="146">
        <v>0.73809523809523803</v>
      </c>
      <c r="J10379" s="146">
        <v>51</v>
      </c>
      <c r="K10379" s="148">
        <v>21</v>
      </c>
      <c r="L10379" s="149"/>
      <c r="M10379" s="149"/>
    </row>
    <row r="10380" spans="1:13">
      <c r="A10380" s="144" t="s">
        <v>285</v>
      </c>
      <c r="B10380" s="145">
        <v>46884227</v>
      </c>
      <c r="C10380" s="140" t="s">
        <v>273</v>
      </c>
      <c r="D10380" s="146">
        <v>0.22086021505376399</v>
      </c>
      <c r="E10380" s="146">
        <v>0.356002511977486</v>
      </c>
      <c r="F10380" s="147">
        <v>7.5454319787493705E-9</v>
      </c>
      <c r="G10380" s="147">
        <v>1.0544674060124501E-5</v>
      </c>
      <c r="H10380" s="146">
        <v>1</v>
      </c>
      <c r="I10380" s="146">
        <v>0.77913978494623604</v>
      </c>
      <c r="J10380" s="146">
        <v>37</v>
      </c>
      <c r="K10380" s="148">
        <v>84</v>
      </c>
      <c r="L10380" s="149"/>
      <c r="M10380" s="149"/>
    </row>
    <row r="10381" spans="1:13">
      <c r="A10381" s="144" t="s">
        <v>291</v>
      </c>
      <c r="B10381" s="145">
        <v>163077353</v>
      </c>
      <c r="C10381" s="140" t="s">
        <v>273</v>
      </c>
      <c r="D10381" s="146">
        <v>0.22085783465928699</v>
      </c>
      <c r="E10381" s="146">
        <v>0.35599816017798003</v>
      </c>
      <c r="F10381" s="147">
        <v>4.4045645393665698E-5</v>
      </c>
      <c r="G10381" s="147">
        <v>4.3111926016614101E-3</v>
      </c>
      <c r="H10381" s="146">
        <v>1</v>
      </c>
      <c r="I10381" s="146">
        <v>0.77914216534071301</v>
      </c>
      <c r="J10381" s="146">
        <v>27.6666666666667</v>
      </c>
      <c r="K10381" s="148">
        <v>54</v>
      </c>
      <c r="L10381" s="149"/>
      <c r="M10381" s="149"/>
    </row>
    <row r="10382" spans="1:13">
      <c r="A10382" s="144" t="s">
        <v>276</v>
      </c>
      <c r="B10382" s="145">
        <v>50442436</v>
      </c>
      <c r="C10382" s="140" t="s">
        <v>273</v>
      </c>
      <c r="D10382" s="146">
        <v>0.22083333333333299</v>
      </c>
      <c r="E10382" s="146">
        <v>0.35595336800456601</v>
      </c>
      <c r="F10382" s="147">
        <v>5.2334156230837204E-4</v>
      </c>
      <c r="G10382" s="147">
        <v>2.9206103478543698E-2</v>
      </c>
      <c r="H10382" s="146">
        <v>1</v>
      </c>
      <c r="I10382" s="146">
        <v>0.77916666666666701</v>
      </c>
      <c r="J10382" s="146">
        <v>18</v>
      </c>
      <c r="K10382" s="148">
        <v>15.5</v>
      </c>
      <c r="L10382" s="149"/>
      <c r="M10382" s="149"/>
    </row>
    <row r="10383" spans="1:13">
      <c r="A10383" s="144" t="s">
        <v>288</v>
      </c>
      <c r="B10383" s="145">
        <v>43350979</v>
      </c>
      <c r="C10383" s="140" t="s">
        <v>273</v>
      </c>
      <c r="D10383" s="146">
        <v>0.22077922077922099</v>
      </c>
      <c r="E10383" s="146">
        <v>0.35585444690163598</v>
      </c>
      <c r="F10383" s="147">
        <v>1.00679508871405E-8</v>
      </c>
      <c r="G10383" s="147">
        <v>1.27673863518589E-5</v>
      </c>
      <c r="H10383" s="146">
        <v>1</v>
      </c>
      <c r="I10383" s="146">
        <v>0.77922077922077904</v>
      </c>
      <c r="J10383" s="146">
        <v>39.6666666666667</v>
      </c>
      <c r="K10383" s="148">
        <v>36</v>
      </c>
      <c r="L10383" s="149"/>
      <c r="M10383" s="149"/>
    </row>
    <row r="10384" spans="1:13">
      <c r="A10384" s="144" t="s">
        <v>279</v>
      </c>
      <c r="B10384" s="145">
        <v>228306002</v>
      </c>
      <c r="C10384" s="140" t="s">
        <v>273</v>
      </c>
      <c r="D10384" s="146">
        <v>0.220773488775517</v>
      </c>
      <c r="E10384" s="146">
        <v>0.41755404378529098</v>
      </c>
      <c r="F10384" s="147">
        <v>3.3216742170246998E-2</v>
      </c>
      <c r="G10384" s="147">
        <v>0.99999999999995104</v>
      </c>
      <c r="H10384" s="146">
        <v>0.86850076150278999</v>
      </c>
      <c r="I10384" s="146">
        <v>0.64772727272727304</v>
      </c>
      <c r="J10384" s="146">
        <v>75</v>
      </c>
      <c r="K10384" s="148">
        <v>33</v>
      </c>
      <c r="L10384" s="149"/>
      <c r="M10384" s="149"/>
    </row>
    <row r="10385" spans="1:13">
      <c r="A10385" s="144" t="s">
        <v>283</v>
      </c>
      <c r="B10385" s="145">
        <v>56790278</v>
      </c>
      <c r="C10385" s="140" t="s">
        <v>273</v>
      </c>
      <c r="D10385" s="146">
        <v>0.220744680851064</v>
      </c>
      <c r="E10385" s="146">
        <v>0.35579130931833802</v>
      </c>
      <c r="F10385" s="147">
        <v>1.0841572706480199E-6</v>
      </c>
      <c r="G10385" s="147">
        <v>3.1150638523944697E-4</v>
      </c>
      <c r="H10385" s="146">
        <v>1</v>
      </c>
      <c r="I10385" s="146">
        <v>0.77925531914893598</v>
      </c>
      <c r="J10385" s="146">
        <v>67.6666666666667</v>
      </c>
      <c r="K10385" s="148">
        <v>41.5</v>
      </c>
      <c r="L10385" s="149"/>
      <c r="M10385" s="149"/>
    </row>
    <row r="10386" spans="1:13">
      <c r="A10386" s="144" t="s">
        <v>276</v>
      </c>
      <c r="B10386" s="145">
        <v>2155921</v>
      </c>
      <c r="C10386" s="140" t="s">
        <v>273</v>
      </c>
      <c r="D10386" s="146">
        <v>0.22072072072072099</v>
      </c>
      <c r="E10386" s="146">
        <v>0.35574751279812</v>
      </c>
      <c r="F10386" s="147">
        <v>1.2848916958241701E-4</v>
      </c>
      <c r="G10386" s="147">
        <v>9.5968530620365103E-3</v>
      </c>
      <c r="H10386" s="146">
        <v>1</v>
      </c>
      <c r="I10386" s="146">
        <v>0.77927927927927898</v>
      </c>
      <c r="J10386" s="146">
        <v>48.3333333333333</v>
      </c>
      <c r="K10386" s="148">
        <v>47.5</v>
      </c>
      <c r="L10386" s="149"/>
      <c r="M10386" s="149"/>
    </row>
    <row r="10387" spans="1:13">
      <c r="A10387" s="144" t="s">
        <v>281</v>
      </c>
      <c r="B10387" s="145">
        <v>1817085</v>
      </c>
      <c r="C10387" s="140" t="s">
        <v>273</v>
      </c>
      <c r="D10387" s="146">
        <v>0.220714285714286</v>
      </c>
      <c r="E10387" s="146">
        <v>0.35573575053060502</v>
      </c>
      <c r="F10387" s="147">
        <v>8.2710821940947907E-5</v>
      </c>
      <c r="G10387" s="147">
        <v>6.8770116921661097E-3</v>
      </c>
      <c r="H10387" s="146">
        <v>1</v>
      </c>
      <c r="I10387" s="146">
        <v>0.77928571428571403</v>
      </c>
      <c r="J10387" s="146">
        <v>21.6666666666667</v>
      </c>
      <c r="K10387" s="148">
        <v>26.5</v>
      </c>
      <c r="L10387" s="149"/>
      <c r="M10387" s="149"/>
    </row>
    <row r="10388" spans="1:13">
      <c r="A10388" s="144" t="s">
        <v>280</v>
      </c>
      <c r="B10388" s="145">
        <v>185054842</v>
      </c>
      <c r="C10388" s="140" t="s">
        <v>273</v>
      </c>
      <c r="D10388" s="146">
        <v>0.22068965517241401</v>
      </c>
      <c r="E10388" s="146">
        <v>0.35569073032367998</v>
      </c>
      <c r="F10388" s="147">
        <v>3.4450872534964201E-7</v>
      </c>
      <c r="G10388" s="147">
        <v>1.4146412049617901E-4</v>
      </c>
      <c r="H10388" s="146">
        <v>1</v>
      </c>
      <c r="I10388" s="146">
        <v>0.77931034482758599</v>
      </c>
      <c r="J10388" s="146">
        <v>37.6666666666667</v>
      </c>
      <c r="K10388" s="148">
        <v>34.5</v>
      </c>
      <c r="L10388" s="149"/>
      <c r="M10388" s="149"/>
    </row>
    <row r="10389" spans="1:13">
      <c r="A10389" s="144" t="s">
        <v>279</v>
      </c>
      <c r="B10389" s="145">
        <v>186962145</v>
      </c>
      <c r="C10389" s="140" t="s">
        <v>273</v>
      </c>
      <c r="D10389" s="146">
        <v>0.22068965517241401</v>
      </c>
      <c r="E10389" s="146">
        <v>0.35569073032367998</v>
      </c>
      <c r="F10389" s="147">
        <v>3.4450872534964201E-7</v>
      </c>
      <c r="G10389" s="147">
        <v>1.4146412049617901E-4</v>
      </c>
      <c r="H10389" s="146">
        <v>1</v>
      </c>
      <c r="I10389" s="146">
        <v>0.77931034482758599</v>
      </c>
      <c r="J10389" s="146">
        <v>68.3333333333333</v>
      </c>
      <c r="K10389" s="148">
        <v>44.5</v>
      </c>
      <c r="L10389" s="149"/>
      <c r="M10389" s="149"/>
    </row>
    <row r="10390" spans="1:13">
      <c r="A10390" s="144" t="s">
        <v>283</v>
      </c>
      <c r="B10390" s="145">
        <v>1748090</v>
      </c>
      <c r="C10390" s="140" t="s">
        <v>273</v>
      </c>
      <c r="D10390" s="146">
        <v>0.22068965517241401</v>
      </c>
      <c r="E10390" s="146">
        <v>0.35569073032367998</v>
      </c>
      <c r="F10390" s="147">
        <v>3.4450872534964502E-7</v>
      </c>
      <c r="G10390" s="147">
        <v>1.4146412049617901E-4</v>
      </c>
      <c r="H10390" s="146">
        <v>1</v>
      </c>
      <c r="I10390" s="146">
        <v>0.77931034482758599</v>
      </c>
      <c r="J10390" s="146">
        <v>36</v>
      </c>
      <c r="K10390" s="148">
        <v>22</v>
      </c>
      <c r="L10390" s="149"/>
      <c r="M10390" s="149"/>
    </row>
    <row r="10391" spans="1:13">
      <c r="A10391" s="144" t="s">
        <v>283</v>
      </c>
      <c r="B10391" s="145">
        <v>135076376</v>
      </c>
      <c r="C10391" s="140" t="s">
        <v>273</v>
      </c>
      <c r="D10391" s="146">
        <v>0.22068965517241401</v>
      </c>
      <c r="E10391" s="146">
        <v>0.35569073032367998</v>
      </c>
      <c r="F10391" s="147">
        <v>3.4450872534964201E-7</v>
      </c>
      <c r="G10391" s="147">
        <v>1.4146412049617901E-4</v>
      </c>
      <c r="H10391" s="146">
        <v>1</v>
      </c>
      <c r="I10391" s="146">
        <v>0.77931034482758599</v>
      </c>
      <c r="J10391" s="146">
        <v>31.3333333333333</v>
      </c>
      <c r="K10391" s="148">
        <v>76</v>
      </c>
      <c r="L10391" s="149"/>
      <c r="M10391" s="149"/>
    </row>
    <row r="10392" spans="1:13">
      <c r="A10392" s="144" t="s">
        <v>292</v>
      </c>
      <c r="B10392" s="145">
        <v>37144711</v>
      </c>
      <c r="C10392" s="140" t="s">
        <v>273</v>
      </c>
      <c r="D10392" s="146">
        <v>0.220687711628306</v>
      </c>
      <c r="E10392" s="146">
        <v>0.38722052847728</v>
      </c>
      <c r="F10392" s="147">
        <v>4.21719126997269E-2</v>
      </c>
      <c r="G10392" s="147">
        <v>0.99999999999995104</v>
      </c>
      <c r="H10392" s="146">
        <v>0.92750589344648704</v>
      </c>
      <c r="I10392" s="146">
        <v>0.70681818181818201</v>
      </c>
      <c r="J10392" s="146">
        <v>110.333333333333</v>
      </c>
      <c r="K10392" s="148">
        <v>37.5</v>
      </c>
      <c r="L10392" s="149"/>
      <c r="M10392" s="149"/>
    </row>
    <row r="10393" spans="1:13">
      <c r="A10393" s="144" t="s">
        <v>274</v>
      </c>
      <c r="B10393" s="145">
        <v>133274927</v>
      </c>
      <c r="C10393" s="140" t="s">
        <v>273</v>
      </c>
      <c r="D10393" s="146">
        <v>0.220686057127951</v>
      </c>
      <c r="E10393" s="146">
        <v>4.5278589037619996</v>
      </c>
      <c r="F10393" s="147">
        <v>1.3649882761931201E-4</v>
      </c>
      <c r="G10393" s="147">
        <v>1.00535930813315E-2</v>
      </c>
      <c r="H10393" s="146">
        <v>0.220686057127951</v>
      </c>
      <c r="I10393" s="146">
        <v>0</v>
      </c>
      <c r="J10393" s="146">
        <v>32.3333333333333</v>
      </c>
      <c r="K10393" s="148">
        <v>26</v>
      </c>
      <c r="L10393" s="149"/>
      <c r="M10393" s="149"/>
    </row>
    <row r="10394" spans="1:13">
      <c r="A10394" s="144" t="s">
        <v>280</v>
      </c>
      <c r="B10394" s="145">
        <v>36782040</v>
      </c>
      <c r="C10394" s="140" t="s">
        <v>273</v>
      </c>
      <c r="D10394" s="146">
        <v>0.22066869300911901</v>
      </c>
      <c r="E10394" s="146">
        <v>0.35565241636053402</v>
      </c>
      <c r="F10394" s="147">
        <v>1.7265040924649401E-8</v>
      </c>
      <c r="G10394" s="147">
        <v>1.8340564235992802E-5</v>
      </c>
      <c r="H10394" s="146">
        <v>1</v>
      </c>
      <c r="I10394" s="146">
        <v>0.77933130699088105</v>
      </c>
      <c r="J10394" s="146">
        <v>51</v>
      </c>
      <c r="K10394" s="148">
        <v>64.5</v>
      </c>
      <c r="L10394" s="149"/>
      <c r="M10394" s="149"/>
    </row>
    <row r="10395" spans="1:13">
      <c r="A10395" s="144" t="s">
        <v>274</v>
      </c>
      <c r="B10395" s="145">
        <v>134784829</v>
      </c>
      <c r="C10395" s="140" t="s">
        <v>273</v>
      </c>
      <c r="D10395" s="146">
        <v>0.22066869300911901</v>
      </c>
      <c r="E10395" s="146">
        <v>0.35565241636053502</v>
      </c>
      <c r="F10395" s="147">
        <v>1.7265040924649801E-8</v>
      </c>
      <c r="G10395" s="147">
        <v>1.8340564235992802E-5</v>
      </c>
      <c r="H10395" s="146">
        <v>1</v>
      </c>
      <c r="I10395" s="146">
        <v>0.77933130699088105</v>
      </c>
      <c r="J10395" s="146">
        <v>29.3333333333333</v>
      </c>
      <c r="K10395" s="148">
        <v>41</v>
      </c>
      <c r="L10395" s="149"/>
      <c r="M10395" s="149"/>
    </row>
    <row r="10396" spans="1:13">
      <c r="A10396" s="144" t="s">
        <v>292</v>
      </c>
      <c r="B10396" s="145">
        <v>126785128</v>
      </c>
      <c r="C10396" s="140" t="s">
        <v>273</v>
      </c>
      <c r="D10396" s="146">
        <v>0.22064777327935201</v>
      </c>
      <c r="E10396" s="146">
        <v>0.35561418097041603</v>
      </c>
      <c r="F10396" s="147">
        <v>3.5670384529661902E-8</v>
      </c>
      <c r="G10396" s="147">
        <v>2.9141986795164198E-5</v>
      </c>
      <c r="H10396" s="146">
        <v>1</v>
      </c>
      <c r="I10396" s="146">
        <v>0.77935222672064797</v>
      </c>
      <c r="J10396" s="146">
        <v>50.3333333333333</v>
      </c>
      <c r="K10396" s="148">
        <v>32</v>
      </c>
      <c r="L10396" s="149"/>
      <c r="M10396" s="149"/>
    </row>
    <row r="10397" spans="1:13">
      <c r="A10397" s="144" t="s">
        <v>284</v>
      </c>
      <c r="B10397" s="145">
        <v>77405429</v>
      </c>
      <c r="C10397" s="140" t="s">
        <v>273</v>
      </c>
      <c r="D10397" s="146">
        <v>0.22064777327935201</v>
      </c>
      <c r="E10397" s="146">
        <v>0.35561418097041603</v>
      </c>
      <c r="F10397" s="147">
        <v>3.5670384529661902E-8</v>
      </c>
      <c r="G10397" s="147">
        <v>2.9141986795164198E-5</v>
      </c>
      <c r="H10397" s="146">
        <v>1</v>
      </c>
      <c r="I10397" s="146">
        <v>0.77935222672064797</v>
      </c>
      <c r="J10397" s="146">
        <v>41.6666666666667</v>
      </c>
      <c r="K10397" s="148">
        <v>25.5</v>
      </c>
      <c r="L10397" s="149"/>
      <c r="M10397" s="149"/>
    </row>
    <row r="10398" spans="1:13">
      <c r="A10398" s="144" t="s">
        <v>290</v>
      </c>
      <c r="B10398" s="145">
        <v>62380163</v>
      </c>
      <c r="C10398" s="140" t="s">
        <v>273</v>
      </c>
      <c r="D10398" s="146">
        <v>0.220644779650991</v>
      </c>
      <c r="E10398" s="146">
        <v>0.35560870954149598</v>
      </c>
      <c r="F10398" s="147">
        <v>7.5110090408339294E-5</v>
      </c>
      <c r="G10398" s="147">
        <v>6.4106405026956798E-3</v>
      </c>
      <c r="H10398" s="146">
        <v>1</v>
      </c>
      <c r="I10398" s="146">
        <v>0.77935522034900895</v>
      </c>
      <c r="J10398" s="146">
        <v>45</v>
      </c>
      <c r="K10398" s="148">
        <v>59</v>
      </c>
      <c r="L10398" s="149"/>
      <c r="M10398" s="149"/>
    </row>
    <row r="10399" spans="1:13">
      <c r="A10399" s="144" t="s">
        <v>279</v>
      </c>
      <c r="B10399" s="145">
        <v>10526613</v>
      </c>
      <c r="C10399" s="140" t="s">
        <v>273</v>
      </c>
      <c r="D10399" s="146">
        <v>0.22063298843578799</v>
      </c>
      <c r="E10399" s="146">
        <v>0.355587159040267</v>
      </c>
      <c r="F10399" s="147">
        <v>2.12844870112852E-5</v>
      </c>
      <c r="G10399" s="147">
        <v>2.5516368047919001E-3</v>
      </c>
      <c r="H10399" s="146">
        <v>1</v>
      </c>
      <c r="I10399" s="146">
        <v>0.77936701156421195</v>
      </c>
      <c r="J10399" s="146">
        <v>39</v>
      </c>
      <c r="K10399" s="148">
        <v>42</v>
      </c>
      <c r="L10399" s="149"/>
      <c r="M10399" s="149"/>
    </row>
    <row r="10400" spans="1:13">
      <c r="A10400" s="144" t="s">
        <v>272</v>
      </c>
      <c r="B10400" s="145">
        <v>168061042</v>
      </c>
      <c r="C10400" s="140" t="s">
        <v>273</v>
      </c>
      <c r="D10400" s="146">
        <v>0.22059859154929601</v>
      </c>
      <c r="E10400" s="146">
        <v>0.35552429457332801</v>
      </c>
      <c r="F10400" s="147">
        <v>3.9543961387105401E-4</v>
      </c>
      <c r="G10400" s="147">
        <v>2.3211832461747899E-2</v>
      </c>
      <c r="H10400" s="146">
        <v>1</v>
      </c>
      <c r="I10400" s="146">
        <v>0.77940140845070405</v>
      </c>
      <c r="J10400" s="146">
        <v>67.6666666666667</v>
      </c>
      <c r="K10400" s="148">
        <v>75.5</v>
      </c>
      <c r="L10400" s="149"/>
      <c r="M10400" s="149"/>
    </row>
    <row r="10401" spans="1:13">
      <c r="A10401" s="144" t="s">
        <v>294</v>
      </c>
      <c r="B10401" s="145">
        <v>142751108</v>
      </c>
      <c r="C10401" s="140" t="s">
        <v>273</v>
      </c>
      <c r="D10401" s="146">
        <v>0.220596432552954</v>
      </c>
      <c r="E10401" s="146">
        <v>0.35552034883796102</v>
      </c>
      <c r="F10401" s="147">
        <v>2.1419174496785198E-6</v>
      </c>
      <c r="G10401" s="147">
        <v>5.0126357145501E-4</v>
      </c>
      <c r="H10401" s="146">
        <v>1</v>
      </c>
      <c r="I10401" s="146">
        <v>0.77940356744704598</v>
      </c>
      <c r="J10401" s="146">
        <v>42.6666666666667</v>
      </c>
      <c r="K10401" s="148">
        <v>65.5</v>
      </c>
      <c r="L10401" s="149"/>
      <c r="M10401" s="149"/>
    </row>
    <row r="10402" spans="1:13">
      <c r="A10402" s="144" t="s">
        <v>272</v>
      </c>
      <c r="B10402" s="145">
        <v>168526437</v>
      </c>
      <c r="C10402" s="140" t="s">
        <v>273</v>
      </c>
      <c r="D10402" s="146">
        <v>0.220588235294118</v>
      </c>
      <c r="E10402" s="146">
        <v>0.35550536780195102</v>
      </c>
      <c r="F10402" s="147">
        <v>3.4073826291611601E-5</v>
      </c>
      <c r="G10402" s="147">
        <v>3.5975859156437799E-3</v>
      </c>
      <c r="H10402" s="146">
        <v>1</v>
      </c>
      <c r="I10402" s="146">
        <v>0.77941176470588203</v>
      </c>
      <c r="J10402" s="146">
        <v>86.3333333333333</v>
      </c>
      <c r="K10402" s="148">
        <v>52.5</v>
      </c>
      <c r="L10402" s="149"/>
      <c r="M10402" s="149"/>
    </row>
    <row r="10403" spans="1:13">
      <c r="A10403" s="144" t="s">
        <v>286</v>
      </c>
      <c r="B10403" s="145">
        <v>63660168</v>
      </c>
      <c r="C10403" s="140" t="s">
        <v>273</v>
      </c>
      <c r="D10403" s="146">
        <v>0.22053872053872101</v>
      </c>
      <c r="E10403" s="146">
        <v>0.355414879599179</v>
      </c>
      <c r="F10403" s="147">
        <v>2.7905309396542498E-6</v>
      </c>
      <c r="G10403" s="147">
        <v>6.0452832331700599E-4</v>
      </c>
      <c r="H10403" s="146">
        <v>1</v>
      </c>
      <c r="I10403" s="146">
        <v>0.77946127946127897</v>
      </c>
      <c r="J10403" s="146">
        <v>33</v>
      </c>
      <c r="K10403" s="148">
        <v>30</v>
      </c>
      <c r="L10403" s="149"/>
      <c r="M10403" s="149"/>
    </row>
    <row r="10404" spans="1:13">
      <c r="A10404" s="144" t="s">
        <v>290</v>
      </c>
      <c r="B10404" s="145">
        <v>131632848</v>
      </c>
      <c r="C10404" s="140" t="s">
        <v>273</v>
      </c>
      <c r="D10404" s="146">
        <v>0.22053872053872001</v>
      </c>
      <c r="E10404" s="146">
        <v>0.355414879599179</v>
      </c>
      <c r="F10404" s="147">
        <v>2.7905309396541999E-6</v>
      </c>
      <c r="G10404" s="147">
        <v>6.0452832331700599E-4</v>
      </c>
      <c r="H10404" s="146">
        <v>1</v>
      </c>
      <c r="I10404" s="146">
        <v>0.77946127946127997</v>
      </c>
      <c r="J10404" s="146">
        <v>29.3333333333333</v>
      </c>
      <c r="K10404" s="148">
        <v>30</v>
      </c>
      <c r="L10404" s="149"/>
      <c r="M10404" s="149"/>
    </row>
    <row r="10405" spans="1:13">
      <c r="A10405" s="144" t="s">
        <v>290</v>
      </c>
      <c r="B10405" s="145">
        <v>152592581</v>
      </c>
      <c r="C10405" s="140" t="s">
        <v>273</v>
      </c>
      <c r="D10405" s="146">
        <v>0.22053872053872001</v>
      </c>
      <c r="E10405" s="146">
        <v>0.355414879599179</v>
      </c>
      <c r="F10405" s="147">
        <v>2.7905309396542401E-6</v>
      </c>
      <c r="G10405" s="147">
        <v>6.0452832331700599E-4</v>
      </c>
      <c r="H10405" s="146">
        <v>1</v>
      </c>
      <c r="I10405" s="146">
        <v>0.77946127946127997</v>
      </c>
      <c r="J10405" s="146">
        <v>46</v>
      </c>
      <c r="K10405" s="148">
        <v>30</v>
      </c>
      <c r="L10405" s="149"/>
      <c r="M10405" s="149"/>
    </row>
    <row r="10406" spans="1:13">
      <c r="A10406" s="144" t="s">
        <v>290</v>
      </c>
      <c r="B10406" s="145">
        <v>156084565</v>
      </c>
      <c r="C10406" s="140" t="s">
        <v>273</v>
      </c>
      <c r="D10406" s="146">
        <v>0.22051842857661799</v>
      </c>
      <c r="E10406" s="146">
        <v>0.42521732361591202</v>
      </c>
      <c r="F10406" s="147">
        <v>1.779263914092E-2</v>
      </c>
      <c r="G10406" s="147">
        <v>0.75191883209565902</v>
      </c>
      <c r="H10406" s="146">
        <v>0.85385176190995105</v>
      </c>
      <c r="I10406" s="146">
        <v>0.63333333333333297</v>
      </c>
      <c r="J10406" s="146">
        <v>64.6666666666667</v>
      </c>
      <c r="K10406" s="148">
        <v>34.5</v>
      </c>
      <c r="L10406" s="149"/>
      <c r="M10406" s="149"/>
    </row>
    <row r="10407" spans="1:13">
      <c r="A10407" s="144" t="s">
        <v>283</v>
      </c>
      <c r="B10407" s="145">
        <v>126087058</v>
      </c>
      <c r="C10407" s="140" t="s">
        <v>273</v>
      </c>
      <c r="D10407" s="146">
        <v>0.22051282051282101</v>
      </c>
      <c r="E10407" s="146">
        <v>0.355367549569226</v>
      </c>
      <c r="F10407" s="147">
        <v>4.8059960476990498E-5</v>
      </c>
      <c r="G10407" s="147">
        <v>4.6010930225166497E-3</v>
      </c>
      <c r="H10407" s="146">
        <v>1</v>
      </c>
      <c r="I10407" s="146">
        <v>0.77948717948717905</v>
      </c>
      <c r="J10407" s="146">
        <v>30.6666666666667</v>
      </c>
      <c r="K10407" s="148">
        <v>14</v>
      </c>
      <c r="L10407" s="149"/>
      <c r="M10407" s="149"/>
    </row>
    <row r="10408" spans="1:13">
      <c r="A10408" s="144" t="s">
        <v>294</v>
      </c>
      <c r="B10408" s="145">
        <v>104467111</v>
      </c>
      <c r="C10408" s="140" t="s">
        <v>273</v>
      </c>
      <c r="D10408" s="146">
        <v>0.22051123479694901</v>
      </c>
      <c r="E10408" s="146">
        <v>4.5267651622051002</v>
      </c>
      <c r="F10408" s="147">
        <v>7.5135721194229205E-5</v>
      </c>
      <c r="G10408" s="147">
        <v>6.4114346011229601E-3</v>
      </c>
      <c r="H10408" s="146">
        <v>0.22051123479694901</v>
      </c>
      <c r="I10408" s="146">
        <v>0</v>
      </c>
      <c r="J10408" s="146">
        <v>48.6666666666667</v>
      </c>
      <c r="K10408" s="148">
        <v>50.5</v>
      </c>
      <c r="L10408" s="149"/>
      <c r="M10408" s="149"/>
    </row>
    <row r="10409" spans="1:13">
      <c r="A10409" s="144" t="s">
        <v>281</v>
      </c>
      <c r="B10409" s="145">
        <v>87339639</v>
      </c>
      <c r="C10409" s="140" t="s">
        <v>273</v>
      </c>
      <c r="D10409" s="146">
        <v>0.22048611111111099</v>
      </c>
      <c r="E10409" s="146">
        <v>0.35531874210206599</v>
      </c>
      <c r="F10409" s="147">
        <v>1.1191218634208399E-9</v>
      </c>
      <c r="G10409" s="147">
        <v>4.9023689434478199E-6</v>
      </c>
      <c r="H10409" s="146">
        <v>1</v>
      </c>
      <c r="I10409" s="146">
        <v>0.77951388888888895</v>
      </c>
      <c r="J10409" s="146">
        <v>32.3333333333333</v>
      </c>
      <c r="K10409" s="148">
        <v>34</v>
      </c>
      <c r="L10409" s="149"/>
      <c r="M10409" s="149"/>
    </row>
    <row r="10410" spans="1:13">
      <c r="A10410" s="144" t="s">
        <v>276</v>
      </c>
      <c r="B10410" s="145">
        <v>15607252</v>
      </c>
      <c r="C10410" s="140" t="s">
        <v>273</v>
      </c>
      <c r="D10410" s="146">
        <v>0.22048611111111099</v>
      </c>
      <c r="E10410" s="146">
        <v>0.35531874210206599</v>
      </c>
      <c r="F10410" s="147">
        <v>1.1191218634208999E-9</v>
      </c>
      <c r="G10410" s="147">
        <v>4.9023689434478199E-6</v>
      </c>
      <c r="H10410" s="146">
        <v>1</v>
      </c>
      <c r="I10410" s="146">
        <v>0.77951388888888895</v>
      </c>
      <c r="J10410" s="146">
        <v>48.3333333333333</v>
      </c>
      <c r="K10410" s="148">
        <v>38.5</v>
      </c>
      <c r="L10410" s="149"/>
      <c r="M10410" s="149"/>
    </row>
    <row r="10411" spans="1:13">
      <c r="A10411" s="144" t="s">
        <v>294</v>
      </c>
      <c r="B10411" s="145">
        <v>29339539</v>
      </c>
      <c r="C10411" s="140" t="s">
        <v>273</v>
      </c>
      <c r="D10411" s="146">
        <v>0.220480668756531</v>
      </c>
      <c r="E10411" s="146">
        <v>0.35530879720937703</v>
      </c>
      <c r="F10411" s="147">
        <v>3.93157715705337E-5</v>
      </c>
      <c r="G10411" s="147">
        <v>3.9719853143531597E-3</v>
      </c>
      <c r="H10411" s="146">
        <v>1</v>
      </c>
      <c r="I10411" s="146">
        <v>0.77951933124346895</v>
      </c>
      <c r="J10411" s="146">
        <v>44.6666666666667</v>
      </c>
      <c r="K10411" s="148">
        <v>31</v>
      </c>
      <c r="L10411" s="149"/>
      <c r="M10411" s="149"/>
    </row>
    <row r="10412" spans="1:13">
      <c r="A10412" s="144" t="s">
        <v>277</v>
      </c>
      <c r="B10412" s="145">
        <v>62523647</v>
      </c>
      <c r="C10412" s="140" t="s">
        <v>273</v>
      </c>
      <c r="D10412" s="146">
        <v>0.22046783625731001</v>
      </c>
      <c r="E10412" s="146">
        <v>0.35528534847062798</v>
      </c>
      <c r="F10412" s="147">
        <v>3.89085952163661E-6</v>
      </c>
      <c r="G10412" s="147">
        <v>7.6268939093964404E-4</v>
      </c>
      <c r="H10412" s="146">
        <v>1</v>
      </c>
      <c r="I10412" s="146">
        <v>0.77953216374268997</v>
      </c>
      <c r="J10412" s="146">
        <v>47</v>
      </c>
      <c r="K10412" s="148">
        <v>41.5</v>
      </c>
      <c r="L10412" s="149"/>
      <c r="M10412" s="149"/>
    </row>
    <row r="10413" spans="1:13">
      <c r="A10413" s="144" t="s">
        <v>274</v>
      </c>
      <c r="B10413" s="145">
        <v>105433020</v>
      </c>
      <c r="C10413" s="140" t="s">
        <v>273</v>
      </c>
      <c r="D10413" s="146">
        <v>0.22045454545454499</v>
      </c>
      <c r="E10413" s="146">
        <v>0.355261062678699</v>
      </c>
      <c r="F10413" s="147">
        <v>2.3215503514089801E-4</v>
      </c>
      <c r="G10413" s="147">
        <v>1.51394793504439E-2</v>
      </c>
      <c r="H10413" s="146">
        <v>1</v>
      </c>
      <c r="I10413" s="146">
        <v>0.77954545454545499</v>
      </c>
      <c r="J10413" s="146">
        <v>22</v>
      </c>
      <c r="K10413" s="148">
        <v>15.5</v>
      </c>
      <c r="L10413" s="149"/>
      <c r="M10413" s="149"/>
    </row>
    <row r="10414" spans="1:13">
      <c r="A10414" s="144" t="s">
        <v>274</v>
      </c>
      <c r="B10414" s="145">
        <v>136767563</v>
      </c>
      <c r="C10414" s="140" t="s">
        <v>273</v>
      </c>
      <c r="D10414" s="146">
        <v>0.220430107526882</v>
      </c>
      <c r="E10414" s="146">
        <v>0.35521640922495501</v>
      </c>
      <c r="F10414" s="147">
        <v>8.5908844144938708E-6</v>
      </c>
      <c r="G10414" s="147">
        <v>1.3355492300671701E-3</v>
      </c>
      <c r="H10414" s="146">
        <v>1</v>
      </c>
      <c r="I10414" s="146">
        <v>0.77956989247311803</v>
      </c>
      <c r="J10414" s="146">
        <v>78.6666666666667</v>
      </c>
      <c r="K10414" s="148">
        <v>55</v>
      </c>
      <c r="L10414" s="149"/>
      <c r="M10414" s="149"/>
    </row>
    <row r="10415" spans="1:13">
      <c r="A10415" s="144" t="s">
        <v>286</v>
      </c>
      <c r="B10415" s="145">
        <v>14981671</v>
      </c>
      <c r="C10415" s="140" t="s">
        <v>273</v>
      </c>
      <c r="D10415" s="146">
        <v>0.22041062801932401</v>
      </c>
      <c r="E10415" s="146">
        <v>0.35518081688213399</v>
      </c>
      <c r="F10415" s="147">
        <v>2.2603444463629501E-3</v>
      </c>
      <c r="G10415" s="147">
        <v>0.104541374336271</v>
      </c>
      <c r="H10415" s="146">
        <v>1</v>
      </c>
      <c r="I10415" s="146">
        <v>0.77958937198067602</v>
      </c>
      <c r="J10415" s="146">
        <v>50.3333333333333</v>
      </c>
      <c r="K10415" s="148">
        <v>64</v>
      </c>
      <c r="L10415" s="149"/>
      <c r="M10415" s="149"/>
    </row>
    <row r="10416" spans="1:13">
      <c r="A10416" s="144" t="s">
        <v>283</v>
      </c>
      <c r="B10416" s="145">
        <v>107677348</v>
      </c>
      <c r="C10416" s="140" t="s">
        <v>273</v>
      </c>
      <c r="D10416" s="146">
        <v>0.220394736842105</v>
      </c>
      <c r="E10416" s="146">
        <v>0.35515178167386102</v>
      </c>
      <c r="F10416" s="147">
        <v>6.7510785644390604E-5</v>
      </c>
      <c r="G10416" s="147">
        <v>5.9123880393898197E-3</v>
      </c>
      <c r="H10416" s="146">
        <v>1</v>
      </c>
      <c r="I10416" s="146">
        <v>0.77960526315789502</v>
      </c>
      <c r="J10416" s="146">
        <v>22.3333333333333</v>
      </c>
      <c r="K10416" s="148">
        <v>31</v>
      </c>
      <c r="L10416" s="149"/>
      <c r="M10416" s="149"/>
    </row>
    <row r="10417" spans="1:13">
      <c r="A10417" s="144" t="s">
        <v>286</v>
      </c>
      <c r="B10417" s="145">
        <v>128541285</v>
      </c>
      <c r="C10417" s="140" t="s">
        <v>273</v>
      </c>
      <c r="D10417" s="146">
        <v>0.220375958511319</v>
      </c>
      <c r="E10417" s="146">
        <v>4.5259182632898503</v>
      </c>
      <c r="F10417" s="147">
        <v>4.7854384518375504E-3</v>
      </c>
      <c r="G10417" s="147">
        <v>0.211100623774921</v>
      </c>
      <c r="H10417" s="146">
        <v>0.220375958511319</v>
      </c>
      <c r="I10417" s="146">
        <v>0</v>
      </c>
      <c r="J10417" s="146">
        <v>62.3333333333333</v>
      </c>
      <c r="K10417" s="148">
        <v>29.5</v>
      </c>
      <c r="L10417" s="149"/>
      <c r="M10417" s="149"/>
    </row>
    <row r="10418" spans="1:13">
      <c r="A10418" s="144" t="s">
        <v>279</v>
      </c>
      <c r="B10418" s="145">
        <v>127646771</v>
      </c>
      <c r="C10418" s="140" t="s">
        <v>273</v>
      </c>
      <c r="D10418" s="146">
        <v>0.22037037037036999</v>
      </c>
      <c r="E10418" s="146">
        <v>0.35510726215608701</v>
      </c>
      <c r="F10418" s="147">
        <v>3.2870385718021398E-7</v>
      </c>
      <c r="G10418" s="147">
        <v>1.3684631459424799E-4</v>
      </c>
      <c r="H10418" s="146">
        <v>1</v>
      </c>
      <c r="I10418" s="146">
        <v>0.77962962962963001</v>
      </c>
      <c r="J10418" s="146">
        <v>63.6666666666667</v>
      </c>
      <c r="K10418" s="148">
        <v>44.5</v>
      </c>
      <c r="L10418" s="149"/>
      <c r="M10418" s="149"/>
    </row>
    <row r="10419" spans="1:13">
      <c r="A10419" s="144" t="s">
        <v>291</v>
      </c>
      <c r="B10419" s="145">
        <v>1793845</v>
      </c>
      <c r="C10419" s="140" t="s">
        <v>273</v>
      </c>
      <c r="D10419" s="146">
        <v>0.22036036036036</v>
      </c>
      <c r="E10419" s="146">
        <v>4.5258205788915404</v>
      </c>
      <c r="F10419" s="147">
        <v>5.4525485816679098E-3</v>
      </c>
      <c r="G10419" s="147">
        <v>0.239497621111601</v>
      </c>
      <c r="H10419" s="146">
        <v>0.22036036036036</v>
      </c>
      <c r="I10419" s="146">
        <v>0</v>
      </c>
      <c r="J10419" s="146">
        <v>37.3333333333333</v>
      </c>
      <c r="K10419" s="148">
        <v>39</v>
      </c>
      <c r="L10419" s="149"/>
      <c r="M10419" s="149"/>
    </row>
    <row r="10420" spans="1:13">
      <c r="A10420" s="144" t="s">
        <v>280</v>
      </c>
      <c r="B10420" s="145">
        <v>6205795</v>
      </c>
      <c r="C10420" s="140" t="s">
        <v>273</v>
      </c>
      <c r="D10420" s="146">
        <v>0.22032828282828301</v>
      </c>
      <c r="E10420" s="146">
        <v>4.5256196705461296</v>
      </c>
      <c r="F10420" s="147">
        <v>1.73037745672918E-3</v>
      </c>
      <c r="G10420" s="147">
        <v>8.2033469863613595E-2</v>
      </c>
      <c r="H10420" s="146">
        <v>0.22032828282828301</v>
      </c>
      <c r="I10420" s="146">
        <v>0</v>
      </c>
      <c r="J10420" s="146">
        <v>53.6666666666667</v>
      </c>
      <c r="K10420" s="148">
        <v>36</v>
      </c>
      <c r="L10420" s="149"/>
      <c r="M10420" s="149"/>
    </row>
    <row r="10421" spans="1:13">
      <c r="A10421" s="144" t="s">
        <v>276</v>
      </c>
      <c r="B10421" s="145">
        <v>57958113</v>
      </c>
      <c r="C10421" s="140" t="s">
        <v>273</v>
      </c>
      <c r="D10421" s="146">
        <v>0.22028985507246401</v>
      </c>
      <c r="E10421" s="146">
        <v>0.35496016395343699</v>
      </c>
      <c r="F10421" s="147">
        <v>5.1749523856983397E-6</v>
      </c>
      <c r="G10421" s="147">
        <v>9.3276220644207899E-4</v>
      </c>
      <c r="H10421" s="146">
        <v>1</v>
      </c>
      <c r="I10421" s="146">
        <v>0.77971014492753599</v>
      </c>
      <c r="J10421" s="146">
        <v>49.3333333333333</v>
      </c>
      <c r="K10421" s="148">
        <v>30.5</v>
      </c>
      <c r="L10421" s="149"/>
      <c r="M10421" s="149"/>
    </row>
    <row r="10422" spans="1:13">
      <c r="A10422" s="144" t="s">
        <v>291</v>
      </c>
      <c r="B10422" s="145">
        <v>158480747</v>
      </c>
      <c r="C10422" s="140" t="s">
        <v>273</v>
      </c>
      <c r="D10422" s="146">
        <v>0.22028423772609801</v>
      </c>
      <c r="E10422" s="146">
        <v>0.35494990184781</v>
      </c>
      <c r="F10422" s="147">
        <v>1.0865507035049101E-5</v>
      </c>
      <c r="G10422" s="147">
        <v>1.57297178651596E-3</v>
      </c>
      <c r="H10422" s="146">
        <v>1</v>
      </c>
      <c r="I10422" s="146">
        <v>0.77971576227390205</v>
      </c>
      <c r="J10422" s="146">
        <v>55.6666666666667</v>
      </c>
      <c r="K10422" s="148">
        <v>30.5</v>
      </c>
      <c r="L10422" s="149"/>
      <c r="M10422" s="149"/>
    </row>
    <row r="10423" spans="1:13">
      <c r="A10423" s="144" t="s">
        <v>280</v>
      </c>
      <c r="B10423" s="145">
        <v>244810366</v>
      </c>
      <c r="C10423" s="140" t="s">
        <v>273</v>
      </c>
      <c r="D10423" s="146">
        <v>0.22027972027972001</v>
      </c>
      <c r="E10423" s="146">
        <v>0.35494164915847798</v>
      </c>
      <c r="F10423" s="147">
        <v>3.6942272026943698E-4</v>
      </c>
      <c r="G10423" s="147">
        <v>2.19419219574787E-2</v>
      </c>
      <c r="H10423" s="146">
        <v>1</v>
      </c>
      <c r="I10423" s="146">
        <v>0.77972027972028002</v>
      </c>
      <c r="J10423" s="146">
        <v>56.3333333333333</v>
      </c>
      <c r="K10423" s="148">
        <v>24</v>
      </c>
      <c r="L10423" s="149"/>
      <c r="M10423" s="149"/>
    </row>
    <row r="10424" spans="1:13">
      <c r="A10424" s="144" t="s">
        <v>274</v>
      </c>
      <c r="B10424" s="145">
        <v>129752585</v>
      </c>
      <c r="C10424" s="140" t="s">
        <v>273</v>
      </c>
      <c r="D10424" s="146">
        <v>0.22025216706067799</v>
      </c>
      <c r="E10424" s="146">
        <v>0.35489131462857099</v>
      </c>
      <c r="F10424" s="147">
        <v>2.0039275832849201E-6</v>
      </c>
      <c r="G10424" s="147">
        <v>4.7905783826181398E-4</v>
      </c>
      <c r="H10424" s="146">
        <v>1</v>
      </c>
      <c r="I10424" s="146">
        <v>0.77974783293932204</v>
      </c>
      <c r="J10424" s="146">
        <v>49</v>
      </c>
      <c r="K10424" s="148">
        <v>50.5</v>
      </c>
      <c r="L10424" s="149"/>
      <c r="M10424" s="149"/>
    </row>
    <row r="10425" spans="1:13">
      <c r="A10425" s="144" t="s">
        <v>280</v>
      </c>
      <c r="B10425" s="145">
        <v>66210468</v>
      </c>
      <c r="C10425" s="140" t="s">
        <v>273</v>
      </c>
      <c r="D10425" s="146">
        <v>0.22023809523809501</v>
      </c>
      <c r="E10425" s="146">
        <v>0.35486560874253298</v>
      </c>
      <c r="F10425" s="147">
        <v>2.7432832893559398E-3</v>
      </c>
      <c r="G10425" s="147">
        <v>0.12487715973496499</v>
      </c>
      <c r="H10425" s="146">
        <v>1</v>
      </c>
      <c r="I10425" s="146">
        <v>0.77976190476190499</v>
      </c>
      <c r="J10425" s="146">
        <v>60.3333333333333</v>
      </c>
      <c r="K10425" s="148">
        <v>33</v>
      </c>
      <c r="L10425" s="149"/>
      <c r="M10425" s="149"/>
    </row>
    <row r="10426" spans="1:13">
      <c r="A10426" s="144" t="s">
        <v>285</v>
      </c>
      <c r="B10426" s="145">
        <v>80922879</v>
      </c>
      <c r="C10426" s="140" t="s">
        <v>273</v>
      </c>
      <c r="D10426" s="146">
        <v>0.22023809523809501</v>
      </c>
      <c r="E10426" s="146">
        <v>0.35486560874253298</v>
      </c>
      <c r="F10426" s="147">
        <v>2.7432832893559398E-3</v>
      </c>
      <c r="G10426" s="147">
        <v>0.12487715973496499</v>
      </c>
      <c r="H10426" s="146">
        <v>1</v>
      </c>
      <c r="I10426" s="146">
        <v>0.77976190476190499</v>
      </c>
      <c r="J10426" s="146">
        <v>41</v>
      </c>
      <c r="K10426" s="148">
        <v>33</v>
      </c>
      <c r="L10426" s="149"/>
      <c r="M10426" s="149"/>
    </row>
    <row r="10427" spans="1:13">
      <c r="A10427" s="144" t="s">
        <v>279</v>
      </c>
      <c r="B10427" s="145">
        <v>217550495</v>
      </c>
      <c r="C10427" s="140" t="s">
        <v>273</v>
      </c>
      <c r="D10427" s="146">
        <v>0.22021276595744699</v>
      </c>
      <c r="E10427" s="146">
        <v>0.35481933930185999</v>
      </c>
      <c r="F10427" s="147">
        <v>1.6940903902356401E-4</v>
      </c>
      <c r="G10427" s="147">
        <v>1.1855663997747099E-2</v>
      </c>
      <c r="H10427" s="146">
        <v>1</v>
      </c>
      <c r="I10427" s="146">
        <v>0.77978723404255301</v>
      </c>
      <c r="J10427" s="146">
        <v>24</v>
      </c>
      <c r="K10427" s="148">
        <v>33.5</v>
      </c>
      <c r="L10427" s="149"/>
      <c r="M10427" s="149"/>
    </row>
    <row r="10428" spans="1:13">
      <c r="A10428" s="144" t="s">
        <v>276</v>
      </c>
      <c r="B10428" s="145">
        <v>55490873</v>
      </c>
      <c r="C10428" s="140" t="s">
        <v>273</v>
      </c>
      <c r="D10428" s="146">
        <v>0.220170454545455</v>
      </c>
      <c r="E10428" s="146">
        <v>0.35474205161403499</v>
      </c>
      <c r="F10428" s="147">
        <v>1.34440943193687E-5</v>
      </c>
      <c r="G10428" s="147">
        <v>1.8384545393190399E-3</v>
      </c>
      <c r="H10428" s="146">
        <v>1</v>
      </c>
      <c r="I10428" s="146">
        <v>0.77982954545454497</v>
      </c>
      <c r="J10428" s="146">
        <v>33.3333333333333</v>
      </c>
      <c r="K10428" s="148">
        <v>38</v>
      </c>
      <c r="L10428" s="149"/>
      <c r="M10428" s="149"/>
    </row>
    <row r="10429" spans="1:13">
      <c r="A10429" s="144" t="s">
        <v>280</v>
      </c>
      <c r="B10429" s="145">
        <v>150588186</v>
      </c>
      <c r="C10429" s="140" t="s">
        <v>273</v>
      </c>
      <c r="D10429" s="146">
        <v>0.22008547008547</v>
      </c>
      <c r="E10429" s="146">
        <v>0.35458682816866499</v>
      </c>
      <c r="F10429" s="147">
        <v>7.5773373666221302E-4</v>
      </c>
      <c r="G10429" s="147">
        <v>3.9821329756689297E-2</v>
      </c>
      <c r="H10429" s="146">
        <v>1</v>
      </c>
      <c r="I10429" s="146">
        <v>0.77991452991453003</v>
      </c>
      <c r="J10429" s="146">
        <v>53</v>
      </c>
      <c r="K10429" s="148">
        <v>24.5</v>
      </c>
      <c r="L10429" s="149"/>
      <c r="M10429" s="149"/>
    </row>
    <row r="10430" spans="1:13">
      <c r="A10430" s="144" t="s">
        <v>274</v>
      </c>
      <c r="B10430" s="145">
        <v>133436434</v>
      </c>
      <c r="C10430" s="140" t="s">
        <v>273</v>
      </c>
      <c r="D10430" s="146">
        <v>0.22005494505494499</v>
      </c>
      <c r="E10430" s="146">
        <v>0.354531078517761</v>
      </c>
      <c r="F10430" s="147">
        <v>2.15422120715359E-8</v>
      </c>
      <c r="G10430" s="147">
        <v>2.1071676904183302E-5</v>
      </c>
      <c r="H10430" s="146">
        <v>1</v>
      </c>
      <c r="I10430" s="146">
        <v>0.77994505494505495</v>
      </c>
      <c r="J10430" s="146">
        <v>25.6666666666667</v>
      </c>
      <c r="K10430" s="148">
        <v>43.5</v>
      </c>
      <c r="L10430" s="149"/>
      <c r="M10430" s="149"/>
    </row>
    <row r="10431" spans="1:13">
      <c r="A10431" s="144" t="s">
        <v>295</v>
      </c>
      <c r="B10431" s="145">
        <v>88478905</v>
      </c>
      <c r="C10431" s="140" t="s">
        <v>273</v>
      </c>
      <c r="D10431" s="146">
        <v>0.220036429872495</v>
      </c>
      <c r="E10431" s="146">
        <v>0.35449726420536498</v>
      </c>
      <c r="F10431" s="147">
        <v>3.7799519377806699E-6</v>
      </c>
      <c r="G10431" s="147">
        <v>7.4811657878252598E-4</v>
      </c>
      <c r="H10431" s="146">
        <v>1</v>
      </c>
      <c r="I10431" s="146">
        <v>0.77996357012750495</v>
      </c>
      <c r="J10431" s="146">
        <v>37.6666666666667</v>
      </c>
      <c r="K10431" s="148">
        <v>53</v>
      </c>
      <c r="L10431" s="149"/>
      <c r="M10431" s="149"/>
    </row>
    <row r="10432" spans="1:13">
      <c r="A10432" s="144" t="s">
        <v>286</v>
      </c>
      <c r="B10432" s="145">
        <v>11843130</v>
      </c>
      <c r="C10432" s="140" t="s">
        <v>273</v>
      </c>
      <c r="D10432" s="146">
        <v>0.22003320683980301</v>
      </c>
      <c r="E10432" s="146">
        <v>0.38056540447251702</v>
      </c>
      <c r="F10432" s="147">
        <v>2.2226172888994599E-2</v>
      </c>
      <c r="G10432" s="147">
        <v>0.92733818132636203</v>
      </c>
      <c r="H10432" s="146">
        <v>0.93897730621868503</v>
      </c>
      <c r="I10432" s="146">
        <v>0.71894409937888204</v>
      </c>
      <c r="J10432" s="146">
        <v>39.3333333333333</v>
      </c>
      <c r="K10432" s="148">
        <v>18.5</v>
      </c>
      <c r="L10432" s="149"/>
      <c r="M10432" s="149"/>
    </row>
    <row r="10433" spans="1:13">
      <c r="A10433" s="144" t="s">
        <v>280</v>
      </c>
      <c r="B10433" s="145">
        <v>10901148</v>
      </c>
      <c r="C10433" s="140" t="s">
        <v>273</v>
      </c>
      <c r="D10433" s="146">
        <v>0.22</v>
      </c>
      <c r="E10433" s="146">
        <v>0.35443073457469199</v>
      </c>
      <c r="F10433" s="147">
        <v>3.1098246703790102E-7</v>
      </c>
      <c r="G10433" s="147">
        <v>1.3202298366859499E-4</v>
      </c>
      <c r="H10433" s="146">
        <v>1</v>
      </c>
      <c r="I10433" s="146">
        <v>0.78</v>
      </c>
      <c r="J10433" s="146">
        <v>51.6666666666667</v>
      </c>
      <c r="K10433" s="148">
        <v>32.5</v>
      </c>
      <c r="L10433" s="149"/>
      <c r="M10433" s="149"/>
    </row>
    <row r="10434" spans="1:13">
      <c r="A10434" s="144" t="s">
        <v>291</v>
      </c>
      <c r="B10434" s="145">
        <v>177454641</v>
      </c>
      <c r="C10434" s="140" t="s">
        <v>273</v>
      </c>
      <c r="D10434" s="146">
        <v>0.22</v>
      </c>
      <c r="E10434" s="146">
        <v>0.35443073457469199</v>
      </c>
      <c r="F10434" s="147">
        <v>3.1098246703790499E-7</v>
      </c>
      <c r="G10434" s="147">
        <v>1.3202298366859499E-4</v>
      </c>
      <c r="H10434" s="146">
        <v>1</v>
      </c>
      <c r="I10434" s="146">
        <v>0.78</v>
      </c>
      <c r="J10434" s="146">
        <v>19.6666666666667</v>
      </c>
      <c r="K10434" s="148">
        <v>25</v>
      </c>
      <c r="L10434" s="149"/>
      <c r="M10434" s="149"/>
    </row>
    <row r="10435" spans="1:13">
      <c r="A10435" s="144" t="s">
        <v>282</v>
      </c>
      <c r="B10435" s="145">
        <v>130451185</v>
      </c>
      <c r="C10435" s="140" t="s">
        <v>273</v>
      </c>
      <c r="D10435" s="146">
        <v>0.22</v>
      </c>
      <c r="E10435" s="146">
        <v>0.35443073457469199</v>
      </c>
      <c r="F10435" s="147">
        <v>1.3340703012297699E-4</v>
      </c>
      <c r="G10435" s="147">
        <v>9.8789880622557995E-3</v>
      </c>
      <c r="H10435" s="146">
        <v>1</v>
      </c>
      <c r="I10435" s="146">
        <v>0.78</v>
      </c>
      <c r="J10435" s="146">
        <v>50.6666666666667</v>
      </c>
      <c r="K10435" s="148">
        <v>61.5</v>
      </c>
      <c r="L10435" s="149"/>
      <c r="M10435" s="149"/>
    </row>
    <row r="10436" spans="1:13">
      <c r="A10436" s="144" t="s">
        <v>285</v>
      </c>
      <c r="B10436" s="145">
        <v>75087215</v>
      </c>
      <c r="C10436" s="140" t="s">
        <v>273</v>
      </c>
      <c r="D10436" s="146">
        <v>0.22</v>
      </c>
      <c r="E10436" s="146">
        <v>0.35443073457469199</v>
      </c>
      <c r="F10436" s="147">
        <v>1.33932242736447E-3</v>
      </c>
      <c r="G10436" s="147">
        <v>6.5286149530026302E-2</v>
      </c>
      <c r="H10436" s="146">
        <v>1</v>
      </c>
      <c r="I10436" s="146">
        <v>0.78</v>
      </c>
      <c r="J10436" s="146">
        <v>22</v>
      </c>
      <c r="K10436" s="148">
        <v>22.5</v>
      </c>
      <c r="L10436" s="149"/>
      <c r="M10436" s="149"/>
    </row>
    <row r="10437" spans="1:13">
      <c r="A10437" s="144" t="s">
        <v>285</v>
      </c>
      <c r="B10437" s="145">
        <v>78140959</v>
      </c>
      <c r="C10437" s="140" t="s">
        <v>273</v>
      </c>
      <c r="D10437" s="146">
        <v>0.22</v>
      </c>
      <c r="E10437" s="146">
        <v>0.35443073457469199</v>
      </c>
      <c r="F10437" s="147">
        <v>1.33932242736447E-3</v>
      </c>
      <c r="G10437" s="147">
        <v>6.5286149530026302E-2</v>
      </c>
      <c r="H10437" s="146">
        <v>1</v>
      </c>
      <c r="I10437" s="146">
        <v>0.78</v>
      </c>
      <c r="J10437" s="146">
        <v>38.3333333333333</v>
      </c>
      <c r="K10437" s="148">
        <v>37.5</v>
      </c>
      <c r="L10437" s="149"/>
      <c r="M10437" s="149"/>
    </row>
    <row r="10438" spans="1:13">
      <c r="A10438" s="144" t="s">
        <v>280</v>
      </c>
      <c r="B10438" s="145">
        <v>12580563</v>
      </c>
      <c r="C10438" s="140" t="s">
        <v>273</v>
      </c>
      <c r="D10438" s="146">
        <v>0.21996024070492201</v>
      </c>
      <c r="E10438" s="146">
        <v>0.66514926935250895</v>
      </c>
      <c r="F10438" s="147">
        <v>2.1953849886252E-2</v>
      </c>
      <c r="G10438" s="147">
        <v>0.91669033966276203</v>
      </c>
      <c r="H10438" s="146">
        <v>0.58549054373522502</v>
      </c>
      <c r="I10438" s="146">
        <v>0.36553030303030298</v>
      </c>
      <c r="J10438" s="146">
        <v>69</v>
      </c>
      <c r="K10438" s="148">
        <v>65</v>
      </c>
      <c r="L10438" s="149"/>
      <c r="M10438" s="149"/>
    </row>
    <row r="10439" spans="1:13">
      <c r="A10439" s="144" t="s">
        <v>279</v>
      </c>
      <c r="B10439" s="145">
        <v>207811090</v>
      </c>
      <c r="C10439" s="140" t="s">
        <v>273</v>
      </c>
      <c r="D10439" s="146">
        <v>0.21992876801036099</v>
      </c>
      <c r="E10439" s="146">
        <v>4.5231150779916502</v>
      </c>
      <c r="F10439" s="147">
        <v>1.56573329460226E-3</v>
      </c>
      <c r="G10439" s="147">
        <v>7.5052565747304706E-2</v>
      </c>
      <c r="H10439" s="146">
        <v>0.21992876801036099</v>
      </c>
      <c r="I10439" s="146">
        <v>0</v>
      </c>
      <c r="J10439" s="146">
        <v>43.3333333333333</v>
      </c>
      <c r="K10439" s="148">
        <v>52</v>
      </c>
      <c r="L10439" s="149"/>
      <c r="M10439" s="149"/>
    </row>
    <row r="10440" spans="1:13">
      <c r="A10440" s="144" t="s">
        <v>280</v>
      </c>
      <c r="B10440" s="145">
        <v>11787110</v>
      </c>
      <c r="C10440" s="140" t="s">
        <v>273</v>
      </c>
      <c r="D10440" s="146">
        <v>0.219924812030075</v>
      </c>
      <c r="E10440" s="146">
        <v>0.35429343311935302</v>
      </c>
      <c r="F10440" s="147">
        <v>4.4148438193886499E-4</v>
      </c>
      <c r="G10440" s="147">
        <v>2.53784584803575E-2</v>
      </c>
      <c r="H10440" s="146">
        <v>1</v>
      </c>
      <c r="I10440" s="146">
        <v>0.78007518796992503</v>
      </c>
      <c r="J10440" s="146">
        <v>56</v>
      </c>
      <c r="K10440" s="148">
        <v>44.5</v>
      </c>
      <c r="L10440" s="149"/>
      <c r="M10440" s="149"/>
    </row>
    <row r="10441" spans="1:13">
      <c r="A10441" s="144" t="s">
        <v>283</v>
      </c>
      <c r="B10441" s="145">
        <v>41308940</v>
      </c>
      <c r="C10441" s="140" t="s">
        <v>273</v>
      </c>
      <c r="D10441" s="146">
        <v>0.219924812030075</v>
      </c>
      <c r="E10441" s="146">
        <v>0.35429343311935302</v>
      </c>
      <c r="F10441" s="147">
        <v>4.4148438193886499E-4</v>
      </c>
      <c r="G10441" s="147">
        <v>2.53784584803575E-2</v>
      </c>
      <c r="H10441" s="146">
        <v>1</v>
      </c>
      <c r="I10441" s="146">
        <v>0.78007518796992503</v>
      </c>
      <c r="J10441" s="146">
        <v>41.3333333333333</v>
      </c>
      <c r="K10441" s="148">
        <v>37.5</v>
      </c>
      <c r="L10441" s="149"/>
      <c r="M10441" s="149"/>
    </row>
    <row r="10442" spans="1:13">
      <c r="A10442" s="144" t="s">
        <v>277</v>
      </c>
      <c r="B10442" s="145">
        <v>19975915</v>
      </c>
      <c r="C10442" s="140" t="s">
        <v>273</v>
      </c>
      <c r="D10442" s="146">
        <v>0.21990676785465299</v>
      </c>
      <c r="E10442" s="146">
        <v>0.422555322971013</v>
      </c>
      <c r="F10442" s="147">
        <v>4.2623613264089998E-2</v>
      </c>
      <c r="G10442" s="147">
        <v>0.99999999999995104</v>
      </c>
      <c r="H10442" s="146">
        <v>0.85612230670177103</v>
      </c>
      <c r="I10442" s="146">
        <v>0.63621553884711801</v>
      </c>
      <c r="J10442" s="146">
        <v>73</v>
      </c>
      <c r="K10442" s="148">
        <v>63.5</v>
      </c>
      <c r="L10442" s="149"/>
      <c r="M10442" s="149"/>
    </row>
    <row r="10443" spans="1:13">
      <c r="A10443" s="144" t="s">
        <v>280</v>
      </c>
      <c r="B10443" s="145">
        <v>108681691</v>
      </c>
      <c r="C10443" s="140" t="s">
        <v>273</v>
      </c>
      <c r="D10443" s="146">
        <v>0.21988196988197001</v>
      </c>
      <c r="E10443" s="146">
        <v>0.35421520451550798</v>
      </c>
      <c r="F10443" s="147">
        <v>2.545417572948E-4</v>
      </c>
      <c r="G10443" s="147">
        <v>1.6262029617279999E-2</v>
      </c>
      <c r="H10443" s="146">
        <v>1</v>
      </c>
      <c r="I10443" s="146">
        <v>0.78011803011803005</v>
      </c>
      <c r="J10443" s="146">
        <v>107</v>
      </c>
      <c r="K10443" s="148">
        <v>72.5</v>
      </c>
      <c r="L10443" s="149"/>
      <c r="M10443" s="149"/>
    </row>
    <row r="10444" spans="1:13">
      <c r="A10444" s="144" t="s">
        <v>275</v>
      </c>
      <c r="B10444" s="145">
        <v>106703806</v>
      </c>
      <c r="C10444" s="140" t="s">
        <v>273</v>
      </c>
      <c r="D10444" s="146">
        <v>0.21987219130076299</v>
      </c>
      <c r="E10444" s="146">
        <v>4.5227600420260803</v>
      </c>
      <c r="F10444" s="147">
        <v>1.6777898715728199E-4</v>
      </c>
      <c r="G10444" s="147">
        <v>1.1762551064341001E-2</v>
      </c>
      <c r="H10444" s="146">
        <v>0.21987219130076299</v>
      </c>
      <c r="I10444" s="146">
        <v>0</v>
      </c>
      <c r="J10444" s="146">
        <v>56.6666666666667</v>
      </c>
      <c r="K10444" s="148">
        <v>25.5</v>
      </c>
      <c r="L10444" s="149"/>
      <c r="M10444" s="149"/>
    </row>
    <row r="10445" spans="1:13">
      <c r="A10445" s="144" t="s">
        <v>285</v>
      </c>
      <c r="B10445" s="145">
        <v>78507486</v>
      </c>
      <c r="C10445" s="140" t="s">
        <v>273</v>
      </c>
      <c r="D10445" s="146">
        <v>0.21987087517934001</v>
      </c>
      <c r="E10445" s="146">
        <v>0.35419494658001499</v>
      </c>
      <c r="F10445" s="147">
        <v>2.5160635140686399E-5</v>
      </c>
      <c r="G10445" s="147">
        <v>2.8758481468628698E-3</v>
      </c>
      <c r="H10445" s="146">
        <v>1</v>
      </c>
      <c r="I10445" s="146">
        <v>0.78012912482065999</v>
      </c>
      <c r="J10445" s="146">
        <v>34</v>
      </c>
      <c r="K10445" s="148">
        <v>37.5</v>
      </c>
      <c r="L10445" s="149"/>
      <c r="M10445" s="149"/>
    </row>
    <row r="10446" spans="1:13">
      <c r="A10446" s="144" t="s">
        <v>280</v>
      </c>
      <c r="B10446" s="145">
        <v>77939934</v>
      </c>
      <c r="C10446" s="140" t="s">
        <v>273</v>
      </c>
      <c r="D10446" s="146">
        <v>0.2198606271777</v>
      </c>
      <c r="E10446" s="146">
        <v>0.35417623489757999</v>
      </c>
      <c r="F10446" s="147">
        <v>6.0389174397630803E-6</v>
      </c>
      <c r="G10446" s="147">
        <v>1.03919924803145E-3</v>
      </c>
      <c r="H10446" s="146">
        <v>1</v>
      </c>
      <c r="I10446" s="146">
        <v>0.78013937282229995</v>
      </c>
      <c r="J10446" s="146">
        <v>68</v>
      </c>
      <c r="K10446" s="148">
        <v>38</v>
      </c>
      <c r="L10446" s="149"/>
      <c r="M10446" s="149"/>
    </row>
    <row r="10447" spans="1:13">
      <c r="A10447" s="144" t="s">
        <v>282</v>
      </c>
      <c r="B10447" s="145">
        <v>131695242</v>
      </c>
      <c r="C10447" s="140" t="s">
        <v>273</v>
      </c>
      <c r="D10447" s="146">
        <v>0.21980676328502399</v>
      </c>
      <c r="E10447" s="146">
        <v>0.35407788956140401</v>
      </c>
      <c r="F10447" s="147">
        <v>1.51571351534165E-9</v>
      </c>
      <c r="G10447" s="147">
        <v>4.9023689434478199E-6</v>
      </c>
      <c r="H10447" s="146">
        <v>1</v>
      </c>
      <c r="I10447" s="146">
        <v>0.78019323671497598</v>
      </c>
      <c r="J10447" s="146">
        <v>28</v>
      </c>
      <c r="K10447" s="148">
        <v>32</v>
      </c>
      <c r="L10447" s="149"/>
      <c r="M10447" s="149"/>
    </row>
    <row r="10448" spans="1:13">
      <c r="A10448" s="144" t="s">
        <v>291</v>
      </c>
      <c r="B10448" s="145">
        <v>92676340</v>
      </c>
      <c r="C10448" s="140" t="s">
        <v>273</v>
      </c>
      <c r="D10448" s="146">
        <v>0.21978021978022</v>
      </c>
      <c r="E10448" s="146">
        <v>0.35402942858020198</v>
      </c>
      <c r="F10448" s="147">
        <v>1.7692892466647001E-5</v>
      </c>
      <c r="G10448" s="147">
        <v>2.2362119109076099E-3</v>
      </c>
      <c r="H10448" s="146">
        <v>1</v>
      </c>
      <c r="I10448" s="146">
        <v>0.78021978021978</v>
      </c>
      <c r="J10448" s="146">
        <v>35.3333333333333</v>
      </c>
      <c r="K10448" s="148">
        <v>27.5</v>
      </c>
      <c r="L10448" s="149"/>
      <c r="M10448" s="149"/>
    </row>
    <row r="10449" spans="1:13">
      <c r="A10449" s="144" t="s">
        <v>292</v>
      </c>
      <c r="B10449" s="145">
        <v>1290295</v>
      </c>
      <c r="C10449" s="140" t="s">
        <v>273</v>
      </c>
      <c r="D10449" s="146">
        <v>0.21978021978022</v>
      </c>
      <c r="E10449" s="146">
        <v>0.35402942858020198</v>
      </c>
      <c r="F10449" s="147">
        <v>1.7692892466647001E-5</v>
      </c>
      <c r="G10449" s="147">
        <v>2.2362119109076099E-3</v>
      </c>
      <c r="H10449" s="146">
        <v>1</v>
      </c>
      <c r="I10449" s="146">
        <v>0.78021978021978</v>
      </c>
      <c r="J10449" s="146">
        <v>53.6666666666667</v>
      </c>
      <c r="K10449" s="148">
        <v>23.5</v>
      </c>
      <c r="L10449" s="149"/>
      <c r="M10449" s="149"/>
    </row>
    <row r="10450" spans="1:13">
      <c r="A10450" s="144" t="s">
        <v>292</v>
      </c>
      <c r="B10450" s="145">
        <v>2926153</v>
      </c>
      <c r="C10450" s="140" t="s">
        <v>273</v>
      </c>
      <c r="D10450" s="146">
        <v>0.21978021978022</v>
      </c>
      <c r="E10450" s="146">
        <v>0.35402942858020198</v>
      </c>
      <c r="F10450" s="147">
        <v>1.7692892466647001E-5</v>
      </c>
      <c r="G10450" s="147">
        <v>2.2362119109076099E-3</v>
      </c>
      <c r="H10450" s="146">
        <v>1</v>
      </c>
      <c r="I10450" s="146">
        <v>0.78021978021978</v>
      </c>
      <c r="J10450" s="146">
        <v>34.6666666666667</v>
      </c>
      <c r="K10450" s="148">
        <v>44</v>
      </c>
      <c r="L10450" s="149"/>
      <c r="M10450" s="149"/>
    </row>
    <row r="10451" spans="1:13">
      <c r="A10451" s="144" t="s">
        <v>286</v>
      </c>
      <c r="B10451" s="145">
        <v>127164429</v>
      </c>
      <c r="C10451" s="140" t="s">
        <v>273</v>
      </c>
      <c r="D10451" s="146">
        <v>0.21978021978022</v>
      </c>
      <c r="E10451" s="146">
        <v>0.35402942858020198</v>
      </c>
      <c r="F10451" s="147">
        <v>1.7692892466647001E-5</v>
      </c>
      <c r="G10451" s="147">
        <v>2.2362119109076099E-3</v>
      </c>
      <c r="H10451" s="146">
        <v>1</v>
      </c>
      <c r="I10451" s="146">
        <v>0.78021978021978</v>
      </c>
      <c r="J10451" s="146">
        <v>46.3333333333333</v>
      </c>
      <c r="K10451" s="148">
        <v>23.5</v>
      </c>
      <c r="L10451" s="149"/>
      <c r="M10451" s="149"/>
    </row>
    <row r="10452" spans="1:13">
      <c r="A10452" s="144" t="s">
        <v>278</v>
      </c>
      <c r="B10452" s="145">
        <v>46915521</v>
      </c>
      <c r="C10452" s="140" t="s">
        <v>273</v>
      </c>
      <c r="D10452" s="146">
        <v>0.21978021978022</v>
      </c>
      <c r="E10452" s="146">
        <v>0.35402942858020198</v>
      </c>
      <c r="F10452" s="147">
        <v>1.7692892466647001E-5</v>
      </c>
      <c r="G10452" s="147">
        <v>2.2362119109076099E-3</v>
      </c>
      <c r="H10452" s="146">
        <v>1</v>
      </c>
      <c r="I10452" s="146">
        <v>0.78021978021978</v>
      </c>
      <c r="J10452" s="146">
        <v>25</v>
      </c>
      <c r="K10452" s="148">
        <v>23.5</v>
      </c>
      <c r="L10452" s="149"/>
      <c r="M10452" s="149"/>
    </row>
    <row r="10453" spans="1:13">
      <c r="A10453" s="144" t="s">
        <v>280</v>
      </c>
      <c r="B10453" s="145">
        <v>32702454</v>
      </c>
      <c r="C10453" s="140" t="s">
        <v>273</v>
      </c>
      <c r="D10453" s="146">
        <v>0.21974117748765601</v>
      </c>
      <c r="E10453" s="146">
        <v>4.5219375551429302</v>
      </c>
      <c r="F10453" s="147">
        <v>7.3676157638719595E-4</v>
      </c>
      <c r="G10453" s="147">
        <v>3.8892672031102297E-2</v>
      </c>
      <c r="H10453" s="146">
        <v>0.21974117748765601</v>
      </c>
      <c r="I10453" s="146">
        <v>0</v>
      </c>
      <c r="J10453" s="146">
        <v>66.3333333333333</v>
      </c>
      <c r="K10453" s="148">
        <v>32</v>
      </c>
      <c r="L10453" s="149"/>
      <c r="M10453" s="149"/>
    </row>
    <row r="10454" spans="1:13">
      <c r="A10454" s="144" t="s">
        <v>295</v>
      </c>
      <c r="B10454" s="145">
        <v>73237674</v>
      </c>
      <c r="C10454" s="140" t="s">
        <v>273</v>
      </c>
      <c r="D10454" s="146">
        <v>0.21973401477034599</v>
      </c>
      <c r="E10454" s="146">
        <v>1.42629042800581</v>
      </c>
      <c r="F10454" s="147">
        <v>1.5646267677559798E-2</v>
      </c>
      <c r="G10454" s="147">
        <v>0.66522188664036896</v>
      </c>
      <c r="H10454" s="146">
        <v>0.33994307400379498</v>
      </c>
      <c r="I10454" s="146">
        <v>0.120209059233449</v>
      </c>
      <c r="J10454" s="146">
        <v>41.6666666666667</v>
      </c>
      <c r="K10454" s="148">
        <v>38</v>
      </c>
      <c r="L10454" s="149"/>
      <c r="M10454" s="149"/>
    </row>
    <row r="10455" spans="1:13">
      <c r="A10455" s="144" t="s">
        <v>279</v>
      </c>
      <c r="B10455" s="145">
        <v>236818621</v>
      </c>
      <c r="C10455" s="140" t="s">
        <v>273</v>
      </c>
      <c r="D10455" s="146">
        <v>0.219726085000685</v>
      </c>
      <c r="E10455" s="146">
        <v>0.54841785300658497</v>
      </c>
      <c r="F10455" s="147">
        <v>1.7184345234929801E-2</v>
      </c>
      <c r="G10455" s="147">
        <v>0.72720354021668199</v>
      </c>
      <c r="H10455" s="146">
        <v>0.68482905982905995</v>
      </c>
      <c r="I10455" s="146">
        <v>0.46510297482837498</v>
      </c>
      <c r="J10455" s="146">
        <v>71.3333333333333</v>
      </c>
      <c r="K10455" s="148">
        <v>51.5</v>
      </c>
      <c r="L10455" s="149"/>
      <c r="M10455" s="149"/>
    </row>
    <row r="10456" spans="1:13">
      <c r="A10456" s="144" t="s">
        <v>275</v>
      </c>
      <c r="B10456" s="145">
        <v>112026003</v>
      </c>
      <c r="C10456" s="140" t="s">
        <v>273</v>
      </c>
      <c r="D10456" s="146">
        <v>0.21969696969697</v>
      </c>
      <c r="E10456" s="146">
        <v>0.35387744787917003</v>
      </c>
      <c r="F10456" s="147">
        <v>8.2732254696022394E-6</v>
      </c>
      <c r="G10456" s="147">
        <v>1.3002351690710201E-3</v>
      </c>
      <c r="H10456" s="146">
        <v>1</v>
      </c>
      <c r="I10456" s="146">
        <v>0.78030303030303005</v>
      </c>
      <c r="J10456" s="146">
        <v>34.6666666666667</v>
      </c>
      <c r="K10456" s="148">
        <v>28</v>
      </c>
      <c r="L10456" s="149"/>
      <c r="M10456" s="149"/>
    </row>
    <row r="10457" spans="1:13">
      <c r="A10457" s="144" t="s">
        <v>287</v>
      </c>
      <c r="B10457" s="145">
        <v>93077975</v>
      </c>
      <c r="C10457" s="140" t="s">
        <v>273</v>
      </c>
      <c r="D10457" s="146">
        <v>0.21969696969697</v>
      </c>
      <c r="E10457" s="146">
        <v>0.35387744787917103</v>
      </c>
      <c r="F10457" s="147">
        <v>4.1168037457274502E-5</v>
      </c>
      <c r="G10457" s="147">
        <v>4.1076858988611199E-3</v>
      </c>
      <c r="H10457" s="146">
        <v>1</v>
      </c>
      <c r="I10457" s="146">
        <v>0.78030303030303005</v>
      </c>
      <c r="J10457" s="146">
        <v>40.6666666666667</v>
      </c>
      <c r="K10457" s="148">
        <v>38.5</v>
      </c>
      <c r="L10457" s="149"/>
      <c r="M10457" s="149"/>
    </row>
    <row r="10458" spans="1:13">
      <c r="A10458" s="144" t="s">
        <v>279</v>
      </c>
      <c r="B10458" s="145">
        <v>240199735</v>
      </c>
      <c r="C10458" s="140" t="s">
        <v>273</v>
      </c>
      <c r="D10458" s="146">
        <v>0.219642857142857</v>
      </c>
      <c r="E10458" s="146">
        <v>0.353778669008387</v>
      </c>
      <c r="F10458" s="147">
        <v>1.00258881814058E-4</v>
      </c>
      <c r="G10458" s="147">
        <v>7.9607390161026293E-3</v>
      </c>
      <c r="H10458" s="146">
        <v>1</v>
      </c>
      <c r="I10458" s="146">
        <v>0.78035714285714297</v>
      </c>
      <c r="J10458" s="146">
        <v>39.3333333333333</v>
      </c>
      <c r="K10458" s="148">
        <v>37.5</v>
      </c>
      <c r="L10458" s="149"/>
      <c r="M10458" s="149"/>
    </row>
    <row r="10459" spans="1:13">
      <c r="A10459" s="144" t="s">
        <v>281</v>
      </c>
      <c r="B10459" s="145">
        <v>31139031</v>
      </c>
      <c r="C10459" s="140" t="s">
        <v>273</v>
      </c>
      <c r="D10459" s="146">
        <v>0.21959459459459499</v>
      </c>
      <c r="E10459" s="146">
        <v>0.35369057464008702</v>
      </c>
      <c r="F10459" s="147">
        <v>1.2517522766836599E-6</v>
      </c>
      <c r="G10459" s="147">
        <v>3.4495218266176602E-4</v>
      </c>
      <c r="H10459" s="146">
        <v>1</v>
      </c>
      <c r="I10459" s="146">
        <v>0.78040540540540504</v>
      </c>
      <c r="J10459" s="146">
        <v>29</v>
      </c>
      <c r="K10459" s="148">
        <v>28.5</v>
      </c>
      <c r="L10459" s="149"/>
      <c r="M10459" s="149"/>
    </row>
    <row r="10460" spans="1:13">
      <c r="A10460" s="144" t="s">
        <v>289</v>
      </c>
      <c r="B10460" s="145">
        <v>1166711</v>
      </c>
      <c r="C10460" s="140" t="s">
        <v>273</v>
      </c>
      <c r="D10460" s="146">
        <v>0.21955773159575101</v>
      </c>
      <c r="E10460" s="146">
        <v>0.36959938077311799</v>
      </c>
      <c r="F10460" s="147">
        <v>4.51975332109349E-2</v>
      </c>
      <c r="G10460" s="147">
        <v>0.99999999999995104</v>
      </c>
      <c r="H10460" s="146">
        <v>0.96148319743426103</v>
      </c>
      <c r="I10460" s="146">
        <v>0.74192546583850905</v>
      </c>
      <c r="J10460" s="146">
        <v>118.333333333333</v>
      </c>
      <c r="K10460" s="148">
        <v>58</v>
      </c>
      <c r="L10460" s="149"/>
      <c r="M10460" s="149"/>
    </row>
    <row r="10461" spans="1:13">
      <c r="A10461" s="144" t="s">
        <v>283</v>
      </c>
      <c r="B10461" s="145">
        <v>72792206</v>
      </c>
      <c r="C10461" s="140" t="s">
        <v>273</v>
      </c>
      <c r="D10461" s="146">
        <v>0.21955128205128199</v>
      </c>
      <c r="E10461" s="146">
        <v>0.35361152017131903</v>
      </c>
      <c r="F10461" s="147">
        <v>5.6202496406353999E-4</v>
      </c>
      <c r="G10461" s="147">
        <v>3.0990553699452202E-2</v>
      </c>
      <c r="H10461" s="146">
        <v>1</v>
      </c>
      <c r="I10461" s="146">
        <v>0.78044871794871795</v>
      </c>
      <c r="J10461" s="146">
        <v>61.6666666666667</v>
      </c>
      <c r="K10461" s="148">
        <v>51</v>
      </c>
      <c r="L10461" s="149"/>
      <c r="M10461" s="149"/>
    </row>
    <row r="10462" spans="1:13">
      <c r="A10462" s="144" t="s">
        <v>274</v>
      </c>
      <c r="B10462" s="145">
        <v>133814959</v>
      </c>
      <c r="C10462" s="140" t="s">
        <v>273</v>
      </c>
      <c r="D10462" s="146">
        <v>0.219540229885058</v>
      </c>
      <c r="E10462" s="146">
        <v>0.35359134834540501</v>
      </c>
      <c r="F10462" s="147">
        <v>5.5218375484927797E-6</v>
      </c>
      <c r="G10462" s="147">
        <v>9.782246598971599E-4</v>
      </c>
      <c r="H10462" s="146">
        <v>1</v>
      </c>
      <c r="I10462" s="146">
        <v>0.78045977011494205</v>
      </c>
      <c r="J10462" s="146">
        <v>34.3333333333333</v>
      </c>
      <c r="K10462" s="148">
        <v>37</v>
      </c>
      <c r="L10462" s="149"/>
      <c r="M10462" s="149"/>
    </row>
    <row r="10463" spans="1:13">
      <c r="A10463" s="144" t="s">
        <v>279</v>
      </c>
      <c r="B10463" s="145">
        <v>232983708</v>
      </c>
      <c r="C10463" s="140" t="s">
        <v>273</v>
      </c>
      <c r="D10463" s="146">
        <v>0.21953781512605</v>
      </c>
      <c r="E10463" s="146">
        <v>0.353586941093253</v>
      </c>
      <c r="F10463" s="147">
        <v>8.81086060106279E-5</v>
      </c>
      <c r="G10463" s="147">
        <v>7.20729253659426E-3</v>
      </c>
      <c r="H10463" s="146">
        <v>1</v>
      </c>
      <c r="I10463" s="146">
        <v>0.78046218487395003</v>
      </c>
      <c r="J10463" s="146">
        <v>51</v>
      </c>
      <c r="K10463" s="148">
        <v>53.5</v>
      </c>
      <c r="L10463" s="149"/>
      <c r="M10463" s="149"/>
    </row>
    <row r="10464" spans="1:13">
      <c r="A10464" s="144" t="s">
        <v>292</v>
      </c>
      <c r="B10464" s="145">
        <v>34872935</v>
      </c>
      <c r="C10464" s="140" t="s">
        <v>273</v>
      </c>
      <c r="D10464" s="146">
        <v>0.21952861952861899</v>
      </c>
      <c r="E10464" s="146">
        <v>0.35357015804417002</v>
      </c>
      <c r="F10464" s="147">
        <v>2.35460916469457E-5</v>
      </c>
      <c r="G10464" s="147">
        <v>2.73783514204344E-3</v>
      </c>
      <c r="H10464" s="146">
        <v>1</v>
      </c>
      <c r="I10464" s="146">
        <v>0.78047138047138098</v>
      </c>
      <c r="J10464" s="146">
        <v>35.6666666666667</v>
      </c>
      <c r="K10464" s="148">
        <v>41</v>
      </c>
      <c r="L10464" s="149"/>
      <c r="M10464" s="149"/>
    </row>
    <row r="10465" spans="1:13">
      <c r="A10465" s="144" t="s">
        <v>280</v>
      </c>
      <c r="B10465" s="145">
        <v>26214060</v>
      </c>
      <c r="C10465" s="140" t="s">
        <v>273</v>
      </c>
      <c r="D10465" s="146">
        <v>0.219512195121951</v>
      </c>
      <c r="E10465" s="146">
        <v>0.35354018205203802</v>
      </c>
      <c r="F10465" s="147">
        <v>7.5663481625184299E-10</v>
      </c>
      <c r="G10465" s="147">
        <v>4.9023689434478199E-6</v>
      </c>
      <c r="H10465" s="146">
        <v>1</v>
      </c>
      <c r="I10465" s="146">
        <v>0.78048780487804903</v>
      </c>
      <c r="J10465" s="146">
        <v>64.6666666666667</v>
      </c>
      <c r="K10465" s="148">
        <v>41</v>
      </c>
      <c r="L10465" s="149"/>
      <c r="M10465" s="149"/>
    </row>
    <row r="10466" spans="1:13">
      <c r="A10466" s="144" t="s">
        <v>281</v>
      </c>
      <c r="B10466" s="145">
        <v>1132036</v>
      </c>
      <c r="C10466" s="140" t="s">
        <v>273</v>
      </c>
      <c r="D10466" s="146">
        <v>0.21949891067538099</v>
      </c>
      <c r="E10466" s="146">
        <v>0.353515937219885</v>
      </c>
      <c r="F10466" s="147">
        <v>1.45487758435055E-7</v>
      </c>
      <c r="G10466" s="147">
        <v>7.7310304869626401E-5</v>
      </c>
      <c r="H10466" s="146">
        <v>1</v>
      </c>
      <c r="I10466" s="146">
        <v>0.78050108932461904</v>
      </c>
      <c r="J10466" s="146">
        <v>57.3333333333333</v>
      </c>
      <c r="K10466" s="148">
        <v>52.5</v>
      </c>
      <c r="L10466" s="149"/>
      <c r="M10466" s="149"/>
    </row>
    <row r="10467" spans="1:13">
      <c r="A10467" s="144" t="s">
        <v>290</v>
      </c>
      <c r="B10467" s="145">
        <v>157775594</v>
      </c>
      <c r="C10467" s="140" t="s">
        <v>273</v>
      </c>
      <c r="D10467" s="146">
        <v>0.219494047619048</v>
      </c>
      <c r="E10467" s="146">
        <v>0.35350706198141901</v>
      </c>
      <c r="F10467" s="147">
        <v>1.9722237903155101E-4</v>
      </c>
      <c r="G10467" s="147">
        <v>1.33362832281819E-2</v>
      </c>
      <c r="H10467" s="146">
        <v>1</v>
      </c>
      <c r="I10467" s="146">
        <v>0.780505952380952</v>
      </c>
      <c r="J10467" s="146">
        <v>23</v>
      </c>
      <c r="K10467" s="148">
        <v>42.5</v>
      </c>
      <c r="L10467" s="149"/>
      <c r="M10467" s="149"/>
    </row>
    <row r="10468" spans="1:13">
      <c r="A10468" s="144" t="s">
        <v>281</v>
      </c>
      <c r="B10468" s="145">
        <v>87870565</v>
      </c>
      <c r="C10468" s="140" t="s">
        <v>273</v>
      </c>
      <c r="D10468" s="146">
        <v>0.21947004608294901</v>
      </c>
      <c r="E10468" s="146">
        <v>0.35346325918482502</v>
      </c>
      <c r="F10468" s="147">
        <v>1.5842884281215199E-3</v>
      </c>
      <c r="G10468" s="147">
        <v>7.5874077517116098E-2</v>
      </c>
      <c r="H10468" s="146">
        <v>1</v>
      </c>
      <c r="I10468" s="146">
        <v>0.78052995391705104</v>
      </c>
      <c r="J10468" s="146">
        <v>61</v>
      </c>
      <c r="K10468" s="148">
        <v>59</v>
      </c>
      <c r="L10468" s="149"/>
      <c r="M10468" s="149"/>
    </row>
    <row r="10469" spans="1:13">
      <c r="A10469" s="144" t="s">
        <v>288</v>
      </c>
      <c r="B10469" s="145">
        <v>44268117</v>
      </c>
      <c r="C10469" s="140" t="s">
        <v>273</v>
      </c>
      <c r="D10469" s="146">
        <v>0.219444444444444</v>
      </c>
      <c r="E10469" s="146">
        <v>0.35341653766762399</v>
      </c>
      <c r="F10469" s="147">
        <v>1.8082023109405099E-9</v>
      </c>
      <c r="G10469" s="147">
        <v>5.0527671695385698E-6</v>
      </c>
      <c r="H10469" s="146">
        <v>1</v>
      </c>
      <c r="I10469" s="146">
        <v>0.780555555555556</v>
      </c>
      <c r="J10469" s="146">
        <v>22</v>
      </c>
      <c r="K10469" s="148">
        <v>48</v>
      </c>
      <c r="L10469" s="149"/>
      <c r="M10469" s="149"/>
    </row>
    <row r="10470" spans="1:13">
      <c r="A10470" s="144" t="s">
        <v>295</v>
      </c>
      <c r="B10470" s="145">
        <v>100078272</v>
      </c>
      <c r="C10470" s="140" t="s">
        <v>273</v>
      </c>
      <c r="D10470" s="146">
        <v>0.219397155882153</v>
      </c>
      <c r="E10470" s="146">
        <v>4.5197755994924096</v>
      </c>
      <c r="F10470" s="147">
        <v>3.3613133320563602E-3</v>
      </c>
      <c r="G10470" s="147">
        <v>0.15082509300307001</v>
      </c>
      <c r="H10470" s="146">
        <v>0.219397155882153</v>
      </c>
      <c r="I10470" s="146">
        <v>0</v>
      </c>
      <c r="J10470" s="146">
        <v>87</v>
      </c>
      <c r="K10470" s="148">
        <v>52.5</v>
      </c>
      <c r="L10470" s="149"/>
      <c r="M10470" s="149"/>
    </row>
    <row r="10471" spans="1:13">
      <c r="A10471" s="144" t="s">
        <v>277</v>
      </c>
      <c r="B10471" s="145">
        <v>63547488</v>
      </c>
      <c r="C10471" s="140" t="s">
        <v>273</v>
      </c>
      <c r="D10471" s="146">
        <v>0.21938405797101401</v>
      </c>
      <c r="E10471" s="146">
        <v>1.5467646882063499</v>
      </c>
      <c r="F10471" s="147">
        <v>3.8856733117593599E-2</v>
      </c>
      <c r="G10471" s="147">
        <v>0.99999999999995104</v>
      </c>
      <c r="H10471" s="146">
        <v>0.32355072463768098</v>
      </c>
      <c r="I10471" s="146">
        <v>0.104166666666667</v>
      </c>
      <c r="J10471" s="146">
        <v>48</v>
      </c>
      <c r="K10471" s="148">
        <v>56</v>
      </c>
      <c r="L10471" s="149"/>
      <c r="M10471" s="149"/>
    </row>
    <row r="10472" spans="1:13">
      <c r="A10472" s="144" t="s">
        <v>276</v>
      </c>
      <c r="B10472" s="145">
        <v>16586311</v>
      </c>
      <c r="C10472" s="140" t="s">
        <v>273</v>
      </c>
      <c r="D10472" s="146">
        <v>0.21937499999999999</v>
      </c>
      <c r="E10472" s="146">
        <v>0.35328981317012198</v>
      </c>
      <c r="F10472" s="147">
        <v>8.0113789241002504E-10</v>
      </c>
      <c r="G10472" s="147">
        <v>4.9023689434478199E-6</v>
      </c>
      <c r="H10472" s="146">
        <v>1</v>
      </c>
      <c r="I10472" s="146">
        <v>0.78062500000000001</v>
      </c>
      <c r="J10472" s="146">
        <v>20</v>
      </c>
      <c r="K10472" s="148">
        <v>41</v>
      </c>
      <c r="L10472" s="149"/>
      <c r="M10472" s="149"/>
    </row>
    <row r="10473" spans="1:13">
      <c r="A10473" s="144" t="s">
        <v>279</v>
      </c>
      <c r="B10473" s="145">
        <v>317633</v>
      </c>
      <c r="C10473" s="140" t="s">
        <v>273</v>
      </c>
      <c r="D10473" s="146">
        <v>0.219339622641509</v>
      </c>
      <c r="E10473" s="146">
        <v>0.35322525968674301</v>
      </c>
      <c r="F10473" s="147">
        <v>1.2915007873824699E-6</v>
      </c>
      <c r="G10473" s="147">
        <v>3.5236167325231098E-4</v>
      </c>
      <c r="H10473" s="146">
        <v>1</v>
      </c>
      <c r="I10473" s="146">
        <v>0.78066037735849103</v>
      </c>
      <c r="J10473" s="146">
        <v>37.3333333333333</v>
      </c>
      <c r="K10473" s="148">
        <v>46.5</v>
      </c>
      <c r="L10473" s="149"/>
      <c r="M10473" s="149"/>
    </row>
    <row r="10474" spans="1:13">
      <c r="A10474" s="144" t="s">
        <v>281</v>
      </c>
      <c r="B10474" s="145">
        <v>5207172</v>
      </c>
      <c r="C10474" s="140" t="s">
        <v>273</v>
      </c>
      <c r="D10474" s="146">
        <v>0.21933471933471901</v>
      </c>
      <c r="E10474" s="146">
        <v>0.35321631279290799</v>
      </c>
      <c r="F10474" s="147">
        <v>7.92497631938674E-4</v>
      </c>
      <c r="G10474" s="147">
        <v>4.14026418058746E-2</v>
      </c>
      <c r="H10474" s="146">
        <v>1</v>
      </c>
      <c r="I10474" s="146">
        <v>0.78066528066528096</v>
      </c>
      <c r="J10474" s="146">
        <v>38</v>
      </c>
      <c r="K10474" s="148">
        <v>44.5</v>
      </c>
      <c r="L10474" s="149"/>
      <c r="M10474" s="149"/>
    </row>
    <row r="10475" spans="1:13">
      <c r="A10475" s="144" t="s">
        <v>292</v>
      </c>
      <c r="B10475" s="145">
        <v>139610</v>
      </c>
      <c r="C10475" s="140" t="s">
        <v>273</v>
      </c>
      <c r="D10475" s="146">
        <v>0.21932638331996801</v>
      </c>
      <c r="E10475" s="146">
        <v>0.35320110248326098</v>
      </c>
      <c r="F10475" s="147">
        <v>1.0382025098892901E-5</v>
      </c>
      <c r="G10475" s="147">
        <v>1.5238947983275599E-3</v>
      </c>
      <c r="H10475" s="146">
        <v>1</v>
      </c>
      <c r="I10475" s="146">
        <v>0.78067361668003199</v>
      </c>
      <c r="J10475" s="146">
        <v>38</v>
      </c>
      <c r="K10475" s="148">
        <v>36</v>
      </c>
      <c r="L10475" s="149"/>
      <c r="M10475" s="149"/>
    </row>
    <row r="10476" spans="1:13">
      <c r="A10476" s="144" t="s">
        <v>292</v>
      </c>
      <c r="B10476" s="145">
        <v>141643704</v>
      </c>
      <c r="C10476" s="140" t="s">
        <v>273</v>
      </c>
      <c r="D10476" s="146">
        <v>0.21923076923076901</v>
      </c>
      <c r="E10476" s="146">
        <v>0.35302665169900899</v>
      </c>
      <c r="F10476" s="147">
        <v>1.4142758550263099E-3</v>
      </c>
      <c r="G10476" s="147">
        <v>6.8544502752049194E-2</v>
      </c>
      <c r="H10476" s="146">
        <v>1</v>
      </c>
      <c r="I10476" s="146">
        <v>0.78076923076923099</v>
      </c>
      <c r="J10476" s="146">
        <v>33.6666666666667</v>
      </c>
      <c r="K10476" s="148">
        <v>28</v>
      </c>
      <c r="L10476" s="149"/>
      <c r="M10476" s="149"/>
    </row>
    <row r="10477" spans="1:13">
      <c r="A10477" s="144" t="s">
        <v>284</v>
      </c>
      <c r="B10477" s="145">
        <v>79434313</v>
      </c>
      <c r="C10477" s="140" t="s">
        <v>273</v>
      </c>
      <c r="D10477" s="146">
        <v>0.21923076923076901</v>
      </c>
      <c r="E10477" s="146">
        <v>0.35302665169900899</v>
      </c>
      <c r="F10477" s="147">
        <v>1.0161065060931399E-7</v>
      </c>
      <c r="G10477" s="147">
        <v>6.02926096327471E-5</v>
      </c>
      <c r="H10477" s="146">
        <v>1</v>
      </c>
      <c r="I10477" s="146">
        <v>0.78076923076923099</v>
      </c>
      <c r="J10477" s="146">
        <v>53</v>
      </c>
      <c r="K10477" s="148">
        <v>49.5</v>
      </c>
      <c r="L10477" s="149"/>
      <c r="M10477" s="149"/>
    </row>
    <row r="10478" spans="1:13">
      <c r="A10478" s="144" t="s">
        <v>277</v>
      </c>
      <c r="B10478" s="145">
        <v>29874010</v>
      </c>
      <c r="C10478" s="140" t="s">
        <v>273</v>
      </c>
      <c r="D10478" s="146">
        <v>0.21923076923076901</v>
      </c>
      <c r="E10478" s="146">
        <v>0.35302665169900899</v>
      </c>
      <c r="F10478" s="147">
        <v>2.1707987493933001E-4</v>
      </c>
      <c r="G10478" s="147">
        <v>1.43528198713605E-2</v>
      </c>
      <c r="H10478" s="146">
        <v>1</v>
      </c>
      <c r="I10478" s="146">
        <v>0.78076923076923099</v>
      </c>
      <c r="J10478" s="146">
        <v>32.6666666666667</v>
      </c>
      <c r="K10478" s="148">
        <v>45.5</v>
      </c>
      <c r="L10478" s="149"/>
      <c r="M10478" s="149"/>
    </row>
    <row r="10479" spans="1:13">
      <c r="A10479" s="144" t="s">
        <v>282</v>
      </c>
      <c r="B10479" s="145">
        <v>34344026</v>
      </c>
      <c r="C10479" s="140" t="s">
        <v>273</v>
      </c>
      <c r="D10479" s="146">
        <v>0.21920903954802301</v>
      </c>
      <c r="E10479" s="146">
        <v>0.35298700818026801</v>
      </c>
      <c r="F10479" s="147">
        <v>4.6325904493055501E-5</v>
      </c>
      <c r="G10479" s="147">
        <v>4.47967275668566E-3</v>
      </c>
      <c r="H10479" s="146">
        <v>1</v>
      </c>
      <c r="I10479" s="146">
        <v>0.78079096045197705</v>
      </c>
      <c r="J10479" s="146">
        <v>50.6666666666667</v>
      </c>
      <c r="K10479" s="148">
        <v>44.5</v>
      </c>
      <c r="L10479" s="149"/>
      <c r="M10479" s="149"/>
    </row>
    <row r="10480" spans="1:13">
      <c r="A10480" s="144" t="s">
        <v>280</v>
      </c>
      <c r="B10480" s="145">
        <v>29342918</v>
      </c>
      <c r="C10480" s="140" t="s">
        <v>273</v>
      </c>
      <c r="D10480" s="146">
        <v>0.21920404623893</v>
      </c>
      <c r="E10480" s="146">
        <v>0.37916620825891101</v>
      </c>
      <c r="F10480" s="147">
        <v>2.9911212238821299E-2</v>
      </c>
      <c r="G10480" s="147">
        <v>0.99999999999995104</v>
      </c>
      <c r="H10480" s="146">
        <v>0.93845007798496205</v>
      </c>
      <c r="I10480" s="146">
        <v>0.71924603174603197</v>
      </c>
      <c r="J10480" s="146">
        <v>104.666666666667</v>
      </c>
      <c r="K10480" s="148">
        <v>43.5</v>
      </c>
      <c r="L10480" s="149"/>
      <c r="M10480" s="149"/>
    </row>
    <row r="10481" spans="1:13">
      <c r="A10481" s="144" t="s">
        <v>276</v>
      </c>
      <c r="B10481" s="145">
        <v>35691400</v>
      </c>
      <c r="C10481" s="140" t="s">
        <v>273</v>
      </c>
      <c r="D10481" s="146">
        <v>0.21918259723137801</v>
      </c>
      <c r="E10481" s="146">
        <v>0.352938768426377</v>
      </c>
      <c r="F10481" s="147">
        <v>5.7742434908902697E-7</v>
      </c>
      <c r="G10481" s="147">
        <v>2.0312181675023801E-4</v>
      </c>
      <c r="H10481" s="146">
        <v>1</v>
      </c>
      <c r="I10481" s="146">
        <v>0.78081740276862199</v>
      </c>
      <c r="J10481" s="146">
        <v>37</v>
      </c>
      <c r="K10481" s="148">
        <v>39</v>
      </c>
      <c r="L10481" s="149"/>
      <c r="M10481" s="149"/>
    </row>
    <row r="10482" spans="1:13">
      <c r="A10482" s="144" t="s">
        <v>276</v>
      </c>
      <c r="B10482" s="145">
        <v>42823301</v>
      </c>
      <c r="C10482" s="140" t="s">
        <v>273</v>
      </c>
      <c r="D10482" s="146">
        <v>0.21916498169368501</v>
      </c>
      <c r="E10482" s="146">
        <v>0.40770455495965402</v>
      </c>
      <c r="F10482" s="147">
        <v>2.4571525654179902E-2</v>
      </c>
      <c r="G10482" s="147">
        <v>0.99999999999995104</v>
      </c>
      <c r="H10482" s="146">
        <v>0.88026969976042901</v>
      </c>
      <c r="I10482" s="146">
        <v>0.66110471806674298</v>
      </c>
      <c r="J10482" s="146">
        <v>61.3333333333333</v>
      </c>
      <c r="K10482" s="148">
        <v>78</v>
      </c>
      <c r="L10482" s="149"/>
      <c r="M10482" s="149"/>
    </row>
    <row r="10483" spans="1:13">
      <c r="A10483" s="144" t="s">
        <v>279</v>
      </c>
      <c r="B10483" s="145">
        <v>9149326</v>
      </c>
      <c r="C10483" s="140" t="s">
        <v>273</v>
      </c>
      <c r="D10483" s="146">
        <v>0.21915584415584399</v>
      </c>
      <c r="E10483" s="146">
        <v>0.35288996338436901</v>
      </c>
      <c r="F10483" s="147">
        <v>3.00806916409277E-5</v>
      </c>
      <c r="G10483" s="147">
        <v>3.2839969985916299E-3</v>
      </c>
      <c r="H10483" s="146">
        <v>1</v>
      </c>
      <c r="I10483" s="146">
        <v>0.78084415584415601</v>
      </c>
      <c r="J10483" s="146">
        <v>33</v>
      </c>
      <c r="K10483" s="148">
        <v>57</v>
      </c>
      <c r="L10483" s="149"/>
      <c r="M10483" s="149"/>
    </row>
    <row r="10484" spans="1:13">
      <c r="A10484" s="144" t="s">
        <v>274</v>
      </c>
      <c r="B10484" s="145">
        <v>129246955</v>
      </c>
      <c r="C10484" s="140" t="s">
        <v>273</v>
      </c>
      <c r="D10484" s="146">
        <v>0.21912955465587</v>
      </c>
      <c r="E10484" s="146">
        <v>0.35284200564127899</v>
      </c>
      <c r="F10484" s="147">
        <v>2.1822410787636601E-4</v>
      </c>
      <c r="G10484" s="147">
        <v>1.4409065582755801E-2</v>
      </c>
      <c r="H10484" s="146">
        <v>1</v>
      </c>
      <c r="I10484" s="146">
        <v>0.78087044534412997</v>
      </c>
      <c r="J10484" s="146">
        <v>56.3333333333333</v>
      </c>
      <c r="K10484" s="148">
        <v>51</v>
      </c>
      <c r="L10484" s="149"/>
      <c r="M10484" s="149"/>
    </row>
    <row r="10485" spans="1:13">
      <c r="A10485" s="144" t="s">
        <v>292</v>
      </c>
      <c r="B10485" s="145">
        <v>4902415</v>
      </c>
      <c r="C10485" s="140" t="s">
        <v>273</v>
      </c>
      <c r="D10485" s="146">
        <v>0.219128329297821</v>
      </c>
      <c r="E10485" s="146">
        <v>0.35283977036163</v>
      </c>
      <c r="F10485" s="147">
        <v>1.8486376784773899E-5</v>
      </c>
      <c r="G10485" s="147">
        <v>2.3075358332793399E-3</v>
      </c>
      <c r="H10485" s="146">
        <v>1</v>
      </c>
      <c r="I10485" s="146">
        <v>0.780871670702179</v>
      </c>
      <c r="J10485" s="146">
        <v>81.6666666666667</v>
      </c>
      <c r="K10485" s="148">
        <v>43.5</v>
      </c>
      <c r="L10485" s="149"/>
      <c r="M10485" s="149"/>
    </row>
    <row r="10486" spans="1:13">
      <c r="A10486" s="144" t="s">
        <v>285</v>
      </c>
      <c r="B10486" s="145">
        <v>36483442</v>
      </c>
      <c r="C10486" s="140" t="s">
        <v>273</v>
      </c>
      <c r="D10486" s="146">
        <v>0.219063545150502</v>
      </c>
      <c r="E10486" s="146">
        <v>0.35272159702997402</v>
      </c>
      <c r="F10486" s="147">
        <v>5.220501442098E-5</v>
      </c>
      <c r="G10486" s="147">
        <v>4.8911996511961297E-3</v>
      </c>
      <c r="H10486" s="146">
        <v>1</v>
      </c>
      <c r="I10486" s="146">
        <v>0.78093645484949803</v>
      </c>
      <c r="J10486" s="146">
        <v>34.6666666666667</v>
      </c>
      <c r="K10486" s="148">
        <v>18</v>
      </c>
      <c r="L10486" s="149"/>
      <c r="M10486" s="149"/>
    </row>
    <row r="10487" spans="1:13">
      <c r="A10487" s="144" t="s">
        <v>280</v>
      </c>
      <c r="B10487" s="145">
        <v>203154743</v>
      </c>
      <c r="C10487" s="140" t="s">
        <v>273</v>
      </c>
      <c r="D10487" s="146">
        <v>0.21904761904761899</v>
      </c>
      <c r="E10487" s="146">
        <v>0.35269254756817903</v>
      </c>
      <c r="F10487" s="147">
        <v>2.6835798598292101E-7</v>
      </c>
      <c r="G10487" s="147">
        <v>1.19617297736167E-4</v>
      </c>
      <c r="H10487" s="146">
        <v>1</v>
      </c>
      <c r="I10487" s="146">
        <v>0.78095238095238095</v>
      </c>
      <c r="J10487" s="146">
        <v>27</v>
      </c>
      <c r="K10487" s="148">
        <v>23</v>
      </c>
      <c r="L10487" s="149"/>
      <c r="M10487" s="149"/>
    </row>
    <row r="10488" spans="1:13">
      <c r="A10488" s="144" t="s">
        <v>274</v>
      </c>
      <c r="B10488" s="145">
        <v>137587396</v>
      </c>
      <c r="C10488" s="140" t="s">
        <v>273</v>
      </c>
      <c r="D10488" s="146">
        <v>0.21904761904761899</v>
      </c>
      <c r="E10488" s="146">
        <v>0.35269254756817903</v>
      </c>
      <c r="F10488" s="147">
        <v>2.6835798598292101E-7</v>
      </c>
      <c r="G10488" s="147">
        <v>1.19617297736167E-4</v>
      </c>
      <c r="H10488" s="146">
        <v>1</v>
      </c>
      <c r="I10488" s="146">
        <v>0.78095238095238095</v>
      </c>
      <c r="J10488" s="146">
        <v>23.3333333333333</v>
      </c>
      <c r="K10488" s="148">
        <v>23</v>
      </c>
      <c r="L10488" s="149"/>
      <c r="M10488" s="149"/>
    </row>
    <row r="10489" spans="1:13">
      <c r="A10489" s="144" t="s">
        <v>288</v>
      </c>
      <c r="B10489" s="145">
        <v>46141854</v>
      </c>
      <c r="C10489" s="140" t="s">
        <v>273</v>
      </c>
      <c r="D10489" s="146">
        <v>0.21904761904761899</v>
      </c>
      <c r="E10489" s="146">
        <v>0.35269254756817903</v>
      </c>
      <c r="F10489" s="147">
        <v>2.6835798598292101E-7</v>
      </c>
      <c r="G10489" s="147">
        <v>1.19617297736167E-4</v>
      </c>
      <c r="H10489" s="146">
        <v>1</v>
      </c>
      <c r="I10489" s="146">
        <v>0.78095238095238095</v>
      </c>
      <c r="J10489" s="146">
        <v>35.6666666666667</v>
      </c>
      <c r="K10489" s="148">
        <v>18</v>
      </c>
      <c r="L10489" s="149"/>
      <c r="M10489" s="149"/>
    </row>
    <row r="10490" spans="1:13">
      <c r="A10490" s="144" t="s">
        <v>272</v>
      </c>
      <c r="B10490" s="145">
        <v>34553926</v>
      </c>
      <c r="C10490" s="140" t="s">
        <v>273</v>
      </c>
      <c r="D10490" s="146">
        <v>0.21903648192946401</v>
      </c>
      <c r="E10490" s="146">
        <v>0.74618162277869404</v>
      </c>
      <c r="F10490" s="147">
        <v>1.55520834730308E-2</v>
      </c>
      <c r="G10490" s="147">
        <v>0.66157264890965095</v>
      </c>
      <c r="H10490" s="146">
        <v>0.53241034211183502</v>
      </c>
      <c r="I10490" s="146">
        <v>0.31337386018237101</v>
      </c>
      <c r="J10490" s="146">
        <v>56.3333333333333</v>
      </c>
      <c r="K10490" s="148">
        <v>41</v>
      </c>
      <c r="L10490" s="149"/>
      <c r="M10490" s="149"/>
    </row>
    <row r="10491" spans="1:13">
      <c r="A10491" s="144" t="s">
        <v>291</v>
      </c>
      <c r="B10491" s="145">
        <v>80098016</v>
      </c>
      <c r="C10491" s="140" t="s">
        <v>273</v>
      </c>
      <c r="D10491" s="146">
        <v>0.21901960784313701</v>
      </c>
      <c r="E10491" s="146">
        <v>0.35264145611032899</v>
      </c>
      <c r="F10491" s="147">
        <v>4.9994924412648801E-6</v>
      </c>
      <c r="G10491" s="147">
        <v>9.1085017709884302E-4</v>
      </c>
      <c r="H10491" s="146">
        <v>1</v>
      </c>
      <c r="I10491" s="146">
        <v>0.78098039215686299</v>
      </c>
      <c r="J10491" s="146">
        <v>45.6666666666667</v>
      </c>
      <c r="K10491" s="148">
        <v>54.5</v>
      </c>
      <c r="L10491" s="149"/>
      <c r="M10491" s="149"/>
    </row>
    <row r="10492" spans="1:13">
      <c r="A10492" s="144" t="s">
        <v>280</v>
      </c>
      <c r="B10492" s="145">
        <v>212858995</v>
      </c>
      <c r="C10492" s="140" t="s">
        <v>273</v>
      </c>
      <c r="D10492" s="146">
        <v>0.21900890437475801</v>
      </c>
      <c r="E10492" s="146">
        <v>4.5173317894871197</v>
      </c>
      <c r="F10492" s="147">
        <v>1.8922550736259901E-3</v>
      </c>
      <c r="G10492" s="147">
        <v>8.8952448761528899E-2</v>
      </c>
      <c r="H10492" s="146">
        <v>0.21900890437475801</v>
      </c>
      <c r="I10492" s="146">
        <v>0</v>
      </c>
      <c r="J10492" s="146">
        <v>37.6666666666667</v>
      </c>
      <c r="K10492" s="148">
        <v>20</v>
      </c>
      <c r="L10492" s="149"/>
      <c r="M10492" s="149"/>
    </row>
    <row r="10493" spans="1:13">
      <c r="A10493" s="144" t="s">
        <v>282</v>
      </c>
      <c r="B10493" s="145">
        <v>108310791</v>
      </c>
      <c r="C10493" s="140" t="s">
        <v>273</v>
      </c>
      <c r="D10493" s="146">
        <v>0.21900220102714599</v>
      </c>
      <c r="E10493" s="146">
        <v>0.35260970759792798</v>
      </c>
      <c r="F10493" s="147">
        <v>5.8505144053722303E-5</v>
      </c>
      <c r="G10493" s="147">
        <v>5.3223191222109799E-3</v>
      </c>
      <c r="H10493" s="146">
        <v>1</v>
      </c>
      <c r="I10493" s="146">
        <v>0.78099779897285404</v>
      </c>
      <c r="J10493" s="146">
        <v>56</v>
      </c>
      <c r="K10493" s="148">
        <v>38</v>
      </c>
      <c r="L10493" s="149"/>
      <c r="M10493" s="149"/>
    </row>
    <row r="10494" spans="1:13">
      <c r="A10494" s="144" t="s">
        <v>281</v>
      </c>
      <c r="B10494" s="145">
        <v>8895922</v>
      </c>
      <c r="C10494" s="140" t="s">
        <v>273</v>
      </c>
      <c r="D10494" s="146">
        <v>0.21897163120567401</v>
      </c>
      <c r="E10494" s="146">
        <v>0.35255395260380401</v>
      </c>
      <c r="F10494" s="147">
        <v>3.1145367241520901E-3</v>
      </c>
      <c r="G10494" s="147">
        <v>0.140458178489175</v>
      </c>
      <c r="H10494" s="146">
        <v>1</v>
      </c>
      <c r="I10494" s="146">
        <v>0.78102836879432602</v>
      </c>
      <c r="J10494" s="146">
        <v>65.6666666666667</v>
      </c>
      <c r="K10494" s="148">
        <v>29.5</v>
      </c>
      <c r="L10494" s="149"/>
      <c r="M10494" s="149"/>
    </row>
    <row r="10495" spans="1:13">
      <c r="A10495" s="144" t="s">
        <v>283</v>
      </c>
      <c r="B10495" s="145">
        <v>11853953</v>
      </c>
      <c r="C10495" s="140" t="s">
        <v>273</v>
      </c>
      <c r="D10495" s="146">
        <v>0.21894409937888201</v>
      </c>
      <c r="E10495" s="146">
        <v>0.35250374032276299</v>
      </c>
      <c r="F10495" s="147">
        <v>1.8716237554036499E-5</v>
      </c>
      <c r="G10495" s="147">
        <v>2.3273505086391201E-3</v>
      </c>
      <c r="H10495" s="146">
        <v>1</v>
      </c>
      <c r="I10495" s="146">
        <v>0.78105590062111796</v>
      </c>
      <c r="J10495" s="146">
        <v>52</v>
      </c>
      <c r="K10495" s="148">
        <v>47.5</v>
      </c>
      <c r="L10495" s="149"/>
      <c r="M10495" s="149"/>
    </row>
    <row r="10496" spans="1:13">
      <c r="A10496" s="144" t="s">
        <v>293</v>
      </c>
      <c r="B10496" s="145">
        <v>54121451</v>
      </c>
      <c r="C10496" s="140" t="s">
        <v>273</v>
      </c>
      <c r="D10496" s="146">
        <v>0.21891491749647801</v>
      </c>
      <c r="E10496" s="146">
        <v>4.5167395756793596</v>
      </c>
      <c r="F10496" s="147">
        <v>5.1290574607624398E-6</v>
      </c>
      <c r="G10496" s="147">
        <v>9.2604837680648603E-4</v>
      </c>
      <c r="H10496" s="146">
        <v>0.21891491749647801</v>
      </c>
      <c r="I10496" s="146">
        <v>0</v>
      </c>
      <c r="J10496" s="146">
        <v>39.3333333333333</v>
      </c>
      <c r="K10496" s="148">
        <v>45.5</v>
      </c>
      <c r="L10496" s="149"/>
      <c r="M10496" s="149"/>
    </row>
    <row r="10497" spans="1:13">
      <c r="A10497" s="144" t="s">
        <v>294</v>
      </c>
      <c r="B10497" s="145">
        <v>23069629</v>
      </c>
      <c r="C10497" s="140" t="s">
        <v>273</v>
      </c>
      <c r="D10497" s="146">
        <v>0.21888201564716001</v>
      </c>
      <c r="E10497" s="146">
        <v>4.5165322027963501</v>
      </c>
      <c r="F10497" s="147">
        <v>4.6794222304647999E-3</v>
      </c>
      <c r="G10497" s="147">
        <v>0.20660184905659501</v>
      </c>
      <c r="H10497" s="146">
        <v>0.21888201564716001</v>
      </c>
      <c r="I10497" s="146">
        <v>0</v>
      </c>
      <c r="J10497" s="146">
        <v>246.666666666667</v>
      </c>
      <c r="K10497" s="148">
        <v>219</v>
      </c>
      <c r="L10497" s="149"/>
      <c r="M10497" s="149"/>
    </row>
    <row r="10498" spans="1:13">
      <c r="A10498" s="144" t="s">
        <v>290</v>
      </c>
      <c r="B10498" s="145">
        <v>38652163</v>
      </c>
      <c r="C10498" s="140" t="s">
        <v>273</v>
      </c>
      <c r="D10498" s="146">
        <v>0.218857634902411</v>
      </c>
      <c r="E10498" s="146">
        <v>0.35234605860329099</v>
      </c>
      <c r="F10498" s="147">
        <v>2.1722983906521899E-5</v>
      </c>
      <c r="G10498" s="147">
        <v>2.5855244994458298E-3</v>
      </c>
      <c r="H10498" s="146">
        <v>1</v>
      </c>
      <c r="I10498" s="146">
        <v>0.78114236509758905</v>
      </c>
      <c r="J10498" s="146">
        <v>97</v>
      </c>
      <c r="K10498" s="148">
        <v>59.5</v>
      </c>
      <c r="L10498" s="149"/>
      <c r="M10498" s="149"/>
    </row>
    <row r="10499" spans="1:13">
      <c r="A10499" s="144" t="s">
        <v>289</v>
      </c>
      <c r="B10499" s="145">
        <v>154506309</v>
      </c>
      <c r="C10499" s="140" t="s">
        <v>273</v>
      </c>
      <c r="D10499" s="146">
        <v>0.218823529411765</v>
      </c>
      <c r="E10499" s="146">
        <v>0.35228386655814697</v>
      </c>
      <c r="F10499" s="147">
        <v>8.6694420595469796E-5</v>
      </c>
      <c r="G10499" s="147">
        <v>7.1251184661166398E-3</v>
      </c>
      <c r="H10499" s="146">
        <v>1</v>
      </c>
      <c r="I10499" s="146">
        <v>0.78117647058823503</v>
      </c>
      <c r="J10499" s="146">
        <v>20.6666666666667</v>
      </c>
      <c r="K10499" s="148">
        <v>21</v>
      </c>
      <c r="L10499" s="149"/>
      <c r="M10499" s="149"/>
    </row>
    <row r="10500" spans="1:13">
      <c r="A10500" s="144" t="s">
        <v>291</v>
      </c>
      <c r="B10500" s="145">
        <v>1051076</v>
      </c>
      <c r="C10500" s="140" t="s">
        <v>273</v>
      </c>
      <c r="D10500" s="146">
        <v>0.21876332622601299</v>
      </c>
      <c r="E10500" s="146">
        <v>0.35217409138611799</v>
      </c>
      <c r="F10500" s="147">
        <v>3.31757345147575E-8</v>
      </c>
      <c r="G10500" s="147">
        <v>2.7947807995114699E-5</v>
      </c>
      <c r="H10500" s="146">
        <v>1</v>
      </c>
      <c r="I10500" s="146">
        <v>0.78123667377398698</v>
      </c>
      <c r="J10500" s="146">
        <v>31.6666666666667</v>
      </c>
      <c r="K10500" s="148">
        <v>68.5</v>
      </c>
      <c r="L10500" s="149"/>
      <c r="M10500" s="149"/>
    </row>
    <row r="10501" spans="1:13">
      <c r="A10501" s="144" t="s">
        <v>278</v>
      </c>
      <c r="B10501" s="145">
        <v>16601161</v>
      </c>
      <c r="C10501" s="140" t="s">
        <v>273</v>
      </c>
      <c r="D10501" s="146">
        <v>0.21875921013852101</v>
      </c>
      <c r="E10501" s="146">
        <v>4.5157579242017798</v>
      </c>
      <c r="F10501" s="147">
        <v>5.4578043062415002E-3</v>
      </c>
      <c r="G10501" s="147">
        <v>0.23971059859518001</v>
      </c>
      <c r="H10501" s="146">
        <v>0.21875921013852101</v>
      </c>
      <c r="I10501" s="146">
        <v>0</v>
      </c>
      <c r="J10501" s="146">
        <v>22.3333333333333</v>
      </c>
      <c r="K10501" s="148">
        <v>25.5</v>
      </c>
      <c r="L10501" s="149"/>
      <c r="M10501" s="149"/>
    </row>
    <row r="10502" spans="1:13">
      <c r="A10502" s="144" t="s">
        <v>294</v>
      </c>
      <c r="B10502" s="145">
        <v>379740</v>
      </c>
      <c r="C10502" s="140" t="s">
        <v>273</v>
      </c>
      <c r="D10502" s="146">
        <v>0.21875</v>
      </c>
      <c r="E10502" s="146">
        <v>0.35214979332345298</v>
      </c>
      <c r="F10502" s="147">
        <v>1.38720156438938E-6</v>
      </c>
      <c r="G10502" s="147">
        <v>3.7167190242976298E-4</v>
      </c>
      <c r="H10502" s="146">
        <v>1</v>
      </c>
      <c r="I10502" s="146">
        <v>0.78125</v>
      </c>
      <c r="J10502" s="146">
        <v>18.6666666666667</v>
      </c>
      <c r="K10502" s="148">
        <v>16</v>
      </c>
      <c r="L10502" s="149"/>
      <c r="M10502" s="149"/>
    </row>
    <row r="10503" spans="1:13">
      <c r="A10503" s="144" t="s">
        <v>274</v>
      </c>
      <c r="B10503" s="145">
        <v>135553030</v>
      </c>
      <c r="C10503" s="140" t="s">
        <v>273</v>
      </c>
      <c r="D10503" s="146">
        <v>0.21875</v>
      </c>
      <c r="E10503" s="146">
        <v>0.35214979332345298</v>
      </c>
      <c r="F10503" s="147">
        <v>5.8804586805950604E-4</v>
      </c>
      <c r="G10503" s="147">
        <v>3.2164520887758598E-2</v>
      </c>
      <c r="H10503" s="146">
        <v>1</v>
      </c>
      <c r="I10503" s="146">
        <v>0.78125</v>
      </c>
      <c r="J10503" s="146">
        <v>29.6666666666667</v>
      </c>
      <c r="K10503" s="148">
        <v>28</v>
      </c>
      <c r="L10503" s="149"/>
      <c r="M10503" s="149"/>
    </row>
    <row r="10504" spans="1:13">
      <c r="A10504" s="144" t="s">
        <v>286</v>
      </c>
      <c r="B10504" s="145">
        <v>77480837</v>
      </c>
      <c r="C10504" s="140" t="s">
        <v>273</v>
      </c>
      <c r="D10504" s="146">
        <v>0.21875</v>
      </c>
      <c r="E10504" s="146">
        <v>0.35214979332345298</v>
      </c>
      <c r="F10504" s="147">
        <v>1.38720156438938E-6</v>
      </c>
      <c r="G10504" s="147">
        <v>3.7167190242976298E-4</v>
      </c>
      <c r="H10504" s="146">
        <v>1</v>
      </c>
      <c r="I10504" s="146">
        <v>0.78125</v>
      </c>
      <c r="J10504" s="146">
        <v>20.3333333333333</v>
      </c>
      <c r="K10504" s="148">
        <v>22</v>
      </c>
      <c r="L10504" s="149"/>
      <c r="M10504" s="149"/>
    </row>
    <row r="10505" spans="1:13">
      <c r="A10505" s="144" t="s">
        <v>275</v>
      </c>
      <c r="B10505" s="145">
        <v>98243423</v>
      </c>
      <c r="C10505" s="140" t="s">
        <v>273</v>
      </c>
      <c r="D10505" s="146">
        <v>0.21875</v>
      </c>
      <c r="E10505" s="146">
        <v>0.35214979332345298</v>
      </c>
      <c r="F10505" s="147">
        <v>1.38720156438938E-6</v>
      </c>
      <c r="G10505" s="147">
        <v>3.7167190242976298E-4</v>
      </c>
      <c r="H10505" s="146">
        <v>1</v>
      </c>
      <c r="I10505" s="146">
        <v>0.78125</v>
      </c>
      <c r="J10505" s="146">
        <v>42.3333333333333</v>
      </c>
      <c r="K10505" s="148">
        <v>18</v>
      </c>
      <c r="L10505" s="149"/>
      <c r="M10505" s="149"/>
    </row>
    <row r="10506" spans="1:13">
      <c r="A10506" s="144" t="s">
        <v>281</v>
      </c>
      <c r="B10506" s="145">
        <v>18939479</v>
      </c>
      <c r="C10506" s="140" t="s">
        <v>273</v>
      </c>
      <c r="D10506" s="146">
        <v>0.21875</v>
      </c>
      <c r="E10506" s="146">
        <v>0.35214979332345298</v>
      </c>
      <c r="F10506" s="147">
        <v>7.8733927512636106E-6</v>
      </c>
      <c r="G10506" s="147">
        <v>1.25480599288046E-3</v>
      </c>
      <c r="H10506" s="146">
        <v>1</v>
      </c>
      <c r="I10506" s="146">
        <v>0.78125</v>
      </c>
      <c r="J10506" s="146">
        <v>47.6666666666667</v>
      </c>
      <c r="K10506" s="148">
        <v>45</v>
      </c>
      <c r="L10506" s="149"/>
      <c r="M10506" s="149"/>
    </row>
    <row r="10507" spans="1:13">
      <c r="A10507" s="144" t="s">
        <v>281</v>
      </c>
      <c r="B10507" s="145">
        <v>56858548</v>
      </c>
      <c r="C10507" s="140" t="s">
        <v>273</v>
      </c>
      <c r="D10507" s="146">
        <v>0.21875</v>
      </c>
      <c r="E10507" s="146">
        <v>0.35214979332345298</v>
      </c>
      <c r="F10507" s="147">
        <v>1.38720156438938E-6</v>
      </c>
      <c r="G10507" s="147">
        <v>3.7167190242976298E-4</v>
      </c>
      <c r="H10507" s="146">
        <v>1</v>
      </c>
      <c r="I10507" s="146">
        <v>0.78125</v>
      </c>
      <c r="J10507" s="146">
        <v>39</v>
      </c>
      <c r="K10507" s="148">
        <v>44</v>
      </c>
      <c r="L10507" s="149"/>
      <c r="M10507" s="149"/>
    </row>
    <row r="10508" spans="1:13">
      <c r="A10508" s="144" t="s">
        <v>276</v>
      </c>
      <c r="B10508" s="145">
        <v>901012</v>
      </c>
      <c r="C10508" s="140" t="s">
        <v>273</v>
      </c>
      <c r="D10508" s="146">
        <v>0.21875</v>
      </c>
      <c r="E10508" s="146">
        <v>0.35214979332345298</v>
      </c>
      <c r="F10508" s="147">
        <v>1.38720156438938E-6</v>
      </c>
      <c r="G10508" s="147">
        <v>3.7167190242976298E-4</v>
      </c>
      <c r="H10508" s="146">
        <v>1</v>
      </c>
      <c r="I10508" s="146">
        <v>0.78125</v>
      </c>
      <c r="J10508" s="146">
        <v>40.6666666666667</v>
      </c>
      <c r="K10508" s="148">
        <v>46</v>
      </c>
      <c r="L10508" s="149"/>
      <c r="M10508" s="149"/>
    </row>
    <row r="10509" spans="1:13">
      <c r="A10509" s="144" t="s">
        <v>276</v>
      </c>
      <c r="B10509" s="145">
        <v>47998326</v>
      </c>
      <c r="C10509" s="140" t="s">
        <v>273</v>
      </c>
      <c r="D10509" s="146">
        <v>0.21875</v>
      </c>
      <c r="E10509" s="146">
        <v>0.35214979332345298</v>
      </c>
      <c r="F10509" s="147">
        <v>1.38720156438938E-6</v>
      </c>
      <c r="G10509" s="147">
        <v>3.7167190242976298E-4</v>
      </c>
      <c r="H10509" s="146">
        <v>1</v>
      </c>
      <c r="I10509" s="146">
        <v>0.78125</v>
      </c>
      <c r="J10509" s="146">
        <v>50.3333333333333</v>
      </c>
      <c r="K10509" s="148">
        <v>28</v>
      </c>
      <c r="L10509" s="149"/>
      <c r="M10509" s="149"/>
    </row>
    <row r="10510" spans="1:13">
      <c r="A10510" s="144" t="s">
        <v>284</v>
      </c>
      <c r="B10510" s="145">
        <v>32143299</v>
      </c>
      <c r="C10510" s="140" t="s">
        <v>273</v>
      </c>
      <c r="D10510" s="146">
        <v>0.21872541306058199</v>
      </c>
      <c r="E10510" s="146">
        <v>0.35210496437625799</v>
      </c>
      <c r="F10510" s="147">
        <v>6.7500457271757398E-7</v>
      </c>
      <c r="G10510" s="147">
        <v>2.2552829326431701E-4</v>
      </c>
      <c r="H10510" s="146">
        <v>1</v>
      </c>
      <c r="I10510" s="146">
        <v>0.78127458693941798</v>
      </c>
      <c r="J10510" s="146">
        <v>53.3333333333333</v>
      </c>
      <c r="K10510" s="148">
        <v>36</v>
      </c>
      <c r="L10510" s="149"/>
      <c r="M10510" s="149"/>
    </row>
    <row r="10511" spans="1:13">
      <c r="A10511" s="144" t="s">
        <v>286</v>
      </c>
      <c r="B10511" s="145">
        <v>107304328</v>
      </c>
      <c r="C10511" s="140" t="s">
        <v>273</v>
      </c>
      <c r="D10511" s="146">
        <v>0.218713450292398</v>
      </c>
      <c r="E10511" s="146">
        <v>0.51485437252675803</v>
      </c>
      <c r="F10511" s="147">
        <v>2.0902444726706802E-2</v>
      </c>
      <c r="G10511" s="147">
        <v>0.87533259618450199</v>
      </c>
      <c r="H10511" s="146">
        <v>0.71871345029239797</v>
      </c>
      <c r="I10511" s="146">
        <v>0.5</v>
      </c>
      <c r="J10511" s="146">
        <v>18</v>
      </c>
      <c r="K10511" s="148">
        <v>16</v>
      </c>
      <c r="L10511" s="149"/>
      <c r="M10511" s="149"/>
    </row>
    <row r="10512" spans="1:13">
      <c r="A10512" s="144" t="s">
        <v>279</v>
      </c>
      <c r="B10512" s="145">
        <v>121072418</v>
      </c>
      <c r="C10512" s="140" t="s">
        <v>273</v>
      </c>
      <c r="D10512" s="146">
        <v>0.21869918699186999</v>
      </c>
      <c r="E10512" s="146">
        <v>0.35205714836789898</v>
      </c>
      <c r="F10512" s="147">
        <v>5.9336254764987803E-6</v>
      </c>
      <c r="G10512" s="147">
        <v>1.0272322071243299E-3</v>
      </c>
      <c r="H10512" s="146">
        <v>1</v>
      </c>
      <c r="I10512" s="146">
        <v>0.78130081300813004</v>
      </c>
      <c r="J10512" s="146">
        <v>30</v>
      </c>
      <c r="K10512" s="148">
        <v>28</v>
      </c>
      <c r="L10512" s="149"/>
      <c r="M10512" s="149"/>
    </row>
    <row r="10513" spans="1:13">
      <c r="A10513" s="144" t="s">
        <v>283</v>
      </c>
      <c r="B10513" s="145">
        <v>11293659</v>
      </c>
      <c r="C10513" s="140" t="s">
        <v>273</v>
      </c>
      <c r="D10513" s="146">
        <v>0.21868916288124601</v>
      </c>
      <c r="E10513" s="146">
        <v>0.35203887258345701</v>
      </c>
      <c r="F10513" s="147">
        <v>2.3636830087428299E-4</v>
      </c>
      <c r="G10513" s="147">
        <v>1.53608754267145E-2</v>
      </c>
      <c r="H10513" s="146">
        <v>1</v>
      </c>
      <c r="I10513" s="146">
        <v>0.78131083711875404</v>
      </c>
      <c r="J10513" s="146">
        <v>60.6666666666667</v>
      </c>
      <c r="K10513" s="148">
        <v>56.5</v>
      </c>
      <c r="L10513" s="149"/>
      <c r="M10513" s="149"/>
    </row>
    <row r="10514" spans="1:13">
      <c r="A10514" s="144" t="s">
        <v>293</v>
      </c>
      <c r="B10514" s="145">
        <v>32904637</v>
      </c>
      <c r="C10514" s="140" t="s">
        <v>273</v>
      </c>
      <c r="D10514" s="146">
        <v>0.218623481781377</v>
      </c>
      <c r="E10514" s="146">
        <v>0.35191912967049699</v>
      </c>
      <c r="F10514" s="147">
        <v>8.2741446919677199E-4</v>
      </c>
      <c r="G10514" s="147">
        <v>4.2916592917874301E-2</v>
      </c>
      <c r="H10514" s="146">
        <v>1</v>
      </c>
      <c r="I10514" s="146">
        <v>0.78137651821862297</v>
      </c>
      <c r="J10514" s="146">
        <v>67</v>
      </c>
      <c r="K10514" s="148">
        <v>41.5</v>
      </c>
      <c r="L10514" s="149"/>
      <c r="M10514" s="149"/>
    </row>
    <row r="10515" spans="1:13">
      <c r="A10515" s="144" t="s">
        <v>290</v>
      </c>
      <c r="B10515" s="145">
        <v>74659493</v>
      </c>
      <c r="C10515" s="140" t="s">
        <v>273</v>
      </c>
      <c r="D10515" s="146">
        <v>0.21861471861471901</v>
      </c>
      <c r="E10515" s="146">
        <v>0.35190315433285202</v>
      </c>
      <c r="F10515" s="147">
        <v>1.9133503625336599E-5</v>
      </c>
      <c r="G10515" s="147">
        <v>2.3617868418330502E-3</v>
      </c>
      <c r="H10515" s="146">
        <v>1</v>
      </c>
      <c r="I10515" s="146">
        <v>0.78138528138528096</v>
      </c>
      <c r="J10515" s="146">
        <v>60.6666666666667</v>
      </c>
      <c r="K10515" s="148">
        <v>62</v>
      </c>
      <c r="L10515" s="149"/>
      <c r="M10515" s="149"/>
    </row>
    <row r="10516" spans="1:13">
      <c r="A10516" s="144" t="s">
        <v>283</v>
      </c>
      <c r="B10516" s="145">
        <v>100636294</v>
      </c>
      <c r="C10516" s="140" t="s">
        <v>273</v>
      </c>
      <c r="D10516" s="146">
        <v>0.21861471861471901</v>
      </c>
      <c r="E10516" s="146">
        <v>0.35190315433285202</v>
      </c>
      <c r="F10516" s="147">
        <v>1.9133503625336501E-5</v>
      </c>
      <c r="G10516" s="147">
        <v>2.3617868418330502E-3</v>
      </c>
      <c r="H10516" s="146">
        <v>1</v>
      </c>
      <c r="I10516" s="146">
        <v>0.78138528138528096</v>
      </c>
      <c r="J10516" s="146">
        <v>65</v>
      </c>
      <c r="K10516" s="148">
        <v>27</v>
      </c>
      <c r="L10516" s="149"/>
      <c r="M10516" s="149"/>
    </row>
    <row r="10517" spans="1:13">
      <c r="A10517" s="144" t="s">
        <v>283</v>
      </c>
      <c r="B10517" s="145">
        <v>120228455</v>
      </c>
      <c r="C10517" s="140" t="s">
        <v>273</v>
      </c>
      <c r="D10517" s="146">
        <v>0.21861471861471901</v>
      </c>
      <c r="E10517" s="146">
        <v>0.35190315433285202</v>
      </c>
      <c r="F10517" s="147">
        <v>1.9133503625336501E-5</v>
      </c>
      <c r="G10517" s="147">
        <v>2.3617868418330502E-3</v>
      </c>
      <c r="H10517" s="146">
        <v>1</v>
      </c>
      <c r="I10517" s="146">
        <v>0.78138528138528096</v>
      </c>
      <c r="J10517" s="146">
        <v>47</v>
      </c>
      <c r="K10517" s="148">
        <v>37.5</v>
      </c>
      <c r="L10517" s="149"/>
      <c r="M10517" s="149"/>
    </row>
    <row r="10518" spans="1:13">
      <c r="A10518" s="144" t="s">
        <v>283</v>
      </c>
      <c r="B10518" s="145">
        <v>126585064</v>
      </c>
      <c r="C10518" s="140" t="s">
        <v>273</v>
      </c>
      <c r="D10518" s="146">
        <v>0.21861471861471901</v>
      </c>
      <c r="E10518" s="146">
        <v>0.35190315433285202</v>
      </c>
      <c r="F10518" s="147">
        <v>1.9133503625336501E-5</v>
      </c>
      <c r="G10518" s="147">
        <v>2.3617868418330502E-3</v>
      </c>
      <c r="H10518" s="146">
        <v>1</v>
      </c>
      <c r="I10518" s="146">
        <v>0.78138528138528096</v>
      </c>
      <c r="J10518" s="146">
        <v>25</v>
      </c>
      <c r="K10518" s="148">
        <v>23.5</v>
      </c>
      <c r="L10518" s="149"/>
      <c r="M10518" s="149"/>
    </row>
    <row r="10519" spans="1:13">
      <c r="A10519" s="144" t="s">
        <v>274</v>
      </c>
      <c r="B10519" s="145">
        <v>120372960</v>
      </c>
      <c r="C10519" s="140" t="s">
        <v>273</v>
      </c>
      <c r="D10519" s="146">
        <v>0.218604415855055</v>
      </c>
      <c r="E10519" s="146">
        <v>0.43479493909832001</v>
      </c>
      <c r="F10519" s="147">
        <v>2.37375015235789E-2</v>
      </c>
      <c r="G10519" s="147">
        <v>0.98578660752980296</v>
      </c>
      <c r="H10519" s="146">
        <v>0.83013640238704201</v>
      </c>
      <c r="I10519" s="146">
        <v>0.61153198653198704</v>
      </c>
      <c r="J10519" s="146">
        <v>53.3333333333333</v>
      </c>
      <c r="K10519" s="148">
        <v>93</v>
      </c>
      <c r="L10519" s="149"/>
      <c r="M10519" s="149"/>
    </row>
    <row r="10520" spans="1:13">
      <c r="A10520" s="144" t="s">
        <v>285</v>
      </c>
      <c r="B10520" s="145">
        <v>47852903</v>
      </c>
      <c r="C10520" s="140" t="s">
        <v>273</v>
      </c>
      <c r="D10520" s="146">
        <v>0.21854811006250299</v>
      </c>
      <c r="E10520" s="146">
        <v>0.44758479160608799</v>
      </c>
      <c r="F10520" s="147">
        <v>4.2743733176023001E-2</v>
      </c>
      <c r="G10520" s="147">
        <v>0.99999999999995104</v>
      </c>
      <c r="H10520" s="146">
        <v>0.80935892087331396</v>
      </c>
      <c r="I10520" s="146">
        <v>0.59081081081081099</v>
      </c>
      <c r="J10520" s="146">
        <v>58.3333333333333</v>
      </c>
      <c r="K10520" s="148">
        <v>43.5</v>
      </c>
      <c r="L10520" s="149"/>
      <c r="M10520" s="149"/>
    </row>
    <row r="10521" spans="1:13">
      <c r="A10521" s="144" t="s">
        <v>279</v>
      </c>
      <c r="B10521" s="145">
        <v>23323564</v>
      </c>
      <c r="C10521" s="140" t="s">
        <v>273</v>
      </c>
      <c r="D10521" s="146">
        <v>0.21854204476708999</v>
      </c>
      <c r="E10521" s="146">
        <v>0.35177067602138801</v>
      </c>
      <c r="F10521" s="147">
        <v>2.6414102621989498E-4</v>
      </c>
      <c r="G10521" s="147">
        <v>1.67535577083162E-2</v>
      </c>
      <c r="H10521" s="146">
        <v>1</v>
      </c>
      <c r="I10521" s="146">
        <v>0.78145795523290995</v>
      </c>
      <c r="J10521" s="146">
        <v>53</v>
      </c>
      <c r="K10521" s="148">
        <v>57.5</v>
      </c>
      <c r="L10521" s="149"/>
      <c r="M10521" s="149"/>
    </row>
    <row r="10522" spans="1:13">
      <c r="A10522" s="144" t="s">
        <v>279</v>
      </c>
      <c r="B10522" s="145">
        <v>99652677</v>
      </c>
      <c r="C10522" s="140" t="s">
        <v>273</v>
      </c>
      <c r="D10522" s="146">
        <v>0.21853146853146899</v>
      </c>
      <c r="E10522" s="146">
        <v>0.35175139744741701</v>
      </c>
      <c r="F10522" s="147">
        <v>2.25124426463787E-4</v>
      </c>
      <c r="G10522" s="147">
        <v>1.47826603840695E-2</v>
      </c>
      <c r="H10522" s="146">
        <v>1</v>
      </c>
      <c r="I10522" s="146">
        <v>0.78146853146853101</v>
      </c>
      <c r="J10522" s="146">
        <v>51</v>
      </c>
      <c r="K10522" s="148">
        <v>35</v>
      </c>
      <c r="L10522" s="149"/>
      <c r="M10522" s="149"/>
    </row>
    <row r="10523" spans="1:13">
      <c r="A10523" s="144" t="s">
        <v>274</v>
      </c>
      <c r="B10523" s="145">
        <v>109532841</v>
      </c>
      <c r="C10523" s="140" t="s">
        <v>273</v>
      </c>
      <c r="D10523" s="146">
        <v>0.21848376342758399</v>
      </c>
      <c r="E10523" s="146">
        <v>0.35166444283078402</v>
      </c>
      <c r="F10523" s="147">
        <v>7.6136985066344899E-4</v>
      </c>
      <c r="G10523" s="147">
        <v>3.9987445968474401E-2</v>
      </c>
      <c r="H10523" s="146">
        <v>1</v>
      </c>
      <c r="I10523" s="146">
        <v>0.78151623657241598</v>
      </c>
      <c r="J10523" s="146">
        <v>84.6666666666667</v>
      </c>
      <c r="K10523" s="148">
        <v>90</v>
      </c>
      <c r="L10523" s="149"/>
      <c r="M10523" s="149"/>
    </row>
    <row r="10524" spans="1:13">
      <c r="A10524" s="144" t="s">
        <v>295</v>
      </c>
      <c r="B10524" s="145">
        <v>93154481</v>
      </c>
      <c r="C10524" s="140" t="s">
        <v>273</v>
      </c>
      <c r="D10524" s="146">
        <v>0.21846846846846901</v>
      </c>
      <c r="E10524" s="146">
        <v>0.35163656500913898</v>
      </c>
      <c r="F10524" s="147">
        <v>7.7567890998986303E-6</v>
      </c>
      <c r="G10524" s="147">
        <v>1.24154881558047E-3</v>
      </c>
      <c r="H10524" s="146">
        <v>1</v>
      </c>
      <c r="I10524" s="146">
        <v>0.78153153153153099</v>
      </c>
      <c r="J10524" s="146">
        <v>62</v>
      </c>
      <c r="K10524" s="148">
        <v>27.5</v>
      </c>
      <c r="L10524" s="149"/>
      <c r="M10524" s="149"/>
    </row>
    <row r="10525" spans="1:13">
      <c r="A10525" s="144" t="s">
        <v>278</v>
      </c>
      <c r="B10525" s="145">
        <v>48944891</v>
      </c>
      <c r="C10525" s="140" t="s">
        <v>273</v>
      </c>
      <c r="D10525" s="146">
        <v>0.21843434343434301</v>
      </c>
      <c r="E10525" s="146">
        <v>0.351574367921203</v>
      </c>
      <c r="F10525" s="147">
        <v>2.2295275294393901E-3</v>
      </c>
      <c r="G10525" s="147">
        <v>0.103233617872091</v>
      </c>
      <c r="H10525" s="146">
        <v>1</v>
      </c>
      <c r="I10525" s="146">
        <v>0.78156565656565702</v>
      </c>
      <c r="J10525" s="146">
        <v>22</v>
      </c>
      <c r="K10525" s="148">
        <v>29</v>
      </c>
      <c r="L10525" s="149"/>
      <c r="M10525" s="149"/>
    </row>
    <row r="10526" spans="1:13">
      <c r="A10526" s="144" t="s">
        <v>292</v>
      </c>
      <c r="B10526" s="145">
        <v>87271029</v>
      </c>
      <c r="C10526" s="140" t="s">
        <v>273</v>
      </c>
      <c r="D10526" s="146">
        <v>0.21842105263157899</v>
      </c>
      <c r="E10526" s="146">
        <v>0.35155014451774302</v>
      </c>
      <c r="F10526" s="147">
        <v>2.4255759025764298E-7</v>
      </c>
      <c r="G10526" s="147">
        <v>1.11231396932143E-4</v>
      </c>
      <c r="H10526" s="146">
        <v>1</v>
      </c>
      <c r="I10526" s="146">
        <v>0.78157894736842104</v>
      </c>
      <c r="J10526" s="146">
        <v>38.3333333333333</v>
      </c>
      <c r="K10526" s="148">
        <v>29</v>
      </c>
      <c r="L10526" s="149"/>
      <c r="M10526" s="149"/>
    </row>
    <row r="10527" spans="1:13">
      <c r="A10527" s="144" t="s">
        <v>276</v>
      </c>
      <c r="B10527" s="145">
        <v>2627614</v>
      </c>
      <c r="C10527" s="140" t="s">
        <v>273</v>
      </c>
      <c r="D10527" s="146">
        <v>0.218400399413058</v>
      </c>
      <c r="E10527" s="146">
        <v>1.71171770996001</v>
      </c>
      <c r="F10527" s="147">
        <v>1.5610073624279099E-2</v>
      </c>
      <c r="G10527" s="147">
        <v>0.66387471880650195</v>
      </c>
      <c r="H10527" s="146">
        <v>0.30437923539189399</v>
      </c>
      <c r="I10527" s="146">
        <v>8.5978835978836002E-2</v>
      </c>
      <c r="J10527" s="146">
        <v>64.6666666666667</v>
      </c>
      <c r="K10527" s="148">
        <v>58.5</v>
      </c>
      <c r="L10527" s="149"/>
      <c r="M10527" s="149"/>
    </row>
    <row r="10528" spans="1:13">
      <c r="A10528" s="144" t="s">
        <v>282</v>
      </c>
      <c r="B10528" s="145">
        <v>986802</v>
      </c>
      <c r="C10528" s="140" t="s">
        <v>273</v>
      </c>
      <c r="D10528" s="146">
        <v>0.21838820678842699</v>
      </c>
      <c r="E10528" s="146">
        <v>0.35748053789560902</v>
      </c>
      <c r="F10528" s="147">
        <v>1.2054816197166401E-2</v>
      </c>
      <c r="G10528" s="147">
        <v>0.51709867971303403</v>
      </c>
      <c r="H10528" s="146">
        <v>0.98505487345509302</v>
      </c>
      <c r="I10528" s="146">
        <v>0.76666666666666705</v>
      </c>
      <c r="J10528" s="146">
        <v>120.666666666667</v>
      </c>
      <c r="K10528" s="148">
        <v>90</v>
      </c>
      <c r="L10528" s="149"/>
      <c r="M10528" s="149"/>
    </row>
    <row r="10529" spans="1:13">
      <c r="A10529" s="144" t="s">
        <v>279</v>
      </c>
      <c r="B10529" s="145">
        <v>3611326</v>
      </c>
      <c r="C10529" s="140" t="s">
        <v>273</v>
      </c>
      <c r="D10529" s="146">
        <v>0.21836734693877499</v>
      </c>
      <c r="E10529" s="146">
        <v>0.35145226633559201</v>
      </c>
      <c r="F10529" s="147">
        <v>7.1093232229868397E-5</v>
      </c>
      <c r="G10529" s="147">
        <v>6.15384794206646E-3</v>
      </c>
      <c r="H10529" s="146">
        <v>1</v>
      </c>
      <c r="I10529" s="146">
        <v>0.78163265306122498</v>
      </c>
      <c r="J10529" s="146">
        <v>54.3333333333333</v>
      </c>
      <c r="K10529" s="148">
        <v>42</v>
      </c>
      <c r="L10529" s="149"/>
      <c r="M10529" s="149"/>
    </row>
    <row r="10530" spans="1:13">
      <c r="A10530" s="144" t="s">
        <v>286</v>
      </c>
      <c r="B10530" s="145">
        <v>35898319</v>
      </c>
      <c r="C10530" s="140" t="s">
        <v>273</v>
      </c>
      <c r="D10530" s="146">
        <v>0.21835748792270501</v>
      </c>
      <c r="E10530" s="146">
        <v>0.35143429908150298</v>
      </c>
      <c r="F10530" s="147">
        <v>2.4049726513080999E-4</v>
      </c>
      <c r="G10530" s="147">
        <v>1.55707969109491E-2</v>
      </c>
      <c r="H10530" s="146">
        <v>1</v>
      </c>
      <c r="I10530" s="146">
        <v>0.78164251207729496</v>
      </c>
      <c r="J10530" s="146">
        <v>46</v>
      </c>
      <c r="K10530" s="148">
        <v>34</v>
      </c>
      <c r="L10530" s="149"/>
      <c r="M10530" s="149"/>
    </row>
    <row r="10531" spans="1:13">
      <c r="A10531" s="144" t="s">
        <v>282</v>
      </c>
      <c r="B10531" s="145">
        <v>25369342</v>
      </c>
      <c r="C10531" s="140" t="s">
        <v>273</v>
      </c>
      <c r="D10531" s="146">
        <v>0.21834415584415601</v>
      </c>
      <c r="E10531" s="146">
        <v>0.35141000280969498</v>
      </c>
      <c r="F10531" s="147">
        <v>3.29582245484912E-4</v>
      </c>
      <c r="G10531" s="147">
        <v>2.0018349127247499E-2</v>
      </c>
      <c r="H10531" s="146">
        <v>1</v>
      </c>
      <c r="I10531" s="146">
        <v>0.78165584415584399</v>
      </c>
      <c r="J10531" s="146">
        <v>46</v>
      </c>
      <c r="K10531" s="148">
        <v>51</v>
      </c>
      <c r="L10531" s="149"/>
      <c r="M10531" s="149"/>
    </row>
    <row r="10532" spans="1:13">
      <c r="A10532" s="144" t="s">
        <v>282</v>
      </c>
      <c r="B10532" s="145">
        <v>130916019</v>
      </c>
      <c r="C10532" s="140" t="s">
        <v>273</v>
      </c>
      <c r="D10532" s="146">
        <v>0.21828752642706101</v>
      </c>
      <c r="E10532" s="146">
        <v>0.351306806379236</v>
      </c>
      <c r="F10532" s="147">
        <v>2.570923644443E-8</v>
      </c>
      <c r="G10532" s="147">
        <v>2.34483804422152E-5</v>
      </c>
      <c r="H10532" s="146">
        <v>1</v>
      </c>
      <c r="I10532" s="146">
        <v>0.78171247357293905</v>
      </c>
      <c r="J10532" s="146">
        <v>36.6666666666667</v>
      </c>
      <c r="K10532" s="148">
        <v>43.5</v>
      </c>
      <c r="L10532" s="149"/>
      <c r="M10532" s="149"/>
    </row>
    <row r="10533" spans="1:13">
      <c r="A10533" s="144" t="s">
        <v>282</v>
      </c>
      <c r="B10533" s="145">
        <v>91146163</v>
      </c>
      <c r="C10533" s="140" t="s">
        <v>273</v>
      </c>
      <c r="D10533" s="146">
        <v>0.21826625386996901</v>
      </c>
      <c r="E10533" s="146">
        <v>0.35126804306382398</v>
      </c>
      <c r="F10533" s="147">
        <v>1.0613523661723999E-6</v>
      </c>
      <c r="G10533" s="147">
        <v>3.0751679840192099E-4</v>
      </c>
      <c r="H10533" s="146">
        <v>1</v>
      </c>
      <c r="I10533" s="146">
        <v>0.78173374613003099</v>
      </c>
      <c r="J10533" s="146">
        <v>80</v>
      </c>
      <c r="K10533" s="148">
        <v>90</v>
      </c>
      <c r="L10533" s="149"/>
      <c r="M10533" s="149"/>
    </row>
    <row r="10534" spans="1:13">
      <c r="A10534" s="144" t="s">
        <v>281</v>
      </c>
      <c r="B10534" s="145">
        <v>30558629</v>
      </c>
      <c r="C10534" s="140" t="s">
        <v>273</v>
      </c>
      <c r="D10534" s="146">
        <v>0.218213251098028</v>
      </c>
      <c r="E10534" s="146">
        <v>4.5123106583736501</v>
      </c>
      <c r="F10534" s="147">
        <v>1.85067420715154E-5</v>
      </c>
      <c r="G10534" s="147">
        <v>2.3093438442242601E-3</v>
      </c>
      <c r="H10534" s="146">
        <v>0.218213251098028</v>
      </c>
      <c r="I10534" s="146">
        <v>0</v>
      </c>
      <c r="J10534" s="146">
        <v>52.6666666666667</v>
      </c>
      <c r="K10534" s="148">
        <v>39</v>
      </c>
      <c r="L10534" s="149"/>
      <c r="M10534" s="149"/>
    </row>
    <row r="10535" spans="1:13">
      <c r="A10535" s="144" t="s">
        <v>281</v>
      </c>
      <c r="B10535" s="145">
        <v>46499505</v>
      </c>
      <c r="C10535" s="140" t="s">
        <v>273</v>
      </c>
      <c r="D10535" s="146">
        <v>0.21820665673124701</v>
      </c>
      <c r="E10535" s="146">
        <v>0.35115944940969401</v>
      </c>
      <c r="F10535" s="147">
        <v>3.7354406921593199E-4</v>
      </c>
      <c r="G10535" s="147">
        <v>2.2149520071585001E-2</v>
      </c>
      <c r="H10535" s="146">
        <v>1</v>
      </c>
      <c r="I10535" s="146">
        <v>0.78179334326875305</v>
      </c>
      <c r="J10535" s="146">
        <v>42.6666666666667</v>
      </c>
      <c r="K10535" s="148">
        <v>63.5</v>
      </c>
      <c r="L10535" s="149"/>
      <c r="M10535" s="149"/>
    </row>
    <row r="10536" spans="1:13">
      <c r="A10536" s="144" t="s">
        <v>285</v>
      </c>
      <c r="B10536" s="145">
        <v>76309270</v>
      </c>
      <c r="C10536" s="140" t="s">
        <v>273</v>
      </c>
      <c r="D10536" s="146">
        <v>0.21816638370118799</v>
      </c>
      <c r="E10536" s="146">
        <v>0.35108607139549902</v>
      </c>
      <c r="F10536" s="147">
        <v>1.61382304543496E-8</v>
      </c>
      <c r="G10536" s="147">
        <v>1.7430524896310899E-5</v>
      </c>
      <c r="H10536" s="146">
        <v>1</v>
      </c>
      <c r="I10536" s="146">
        <v>0.78183361629881198</v>
      </c>
      <c r="J10536" s="146">
        <v>51.6666666666667</v>
      </c>
      <c r="K10536" s="148">
        <v>34.5</v>
      </c>
      <c r="L10536" s="149"/>
      <c r="M10536" s="149"/>
    </row>
    <row r="10537" spans="1:13">
      <c r="A10537" s="144" t="s">
        <v>291</v>
      </c>
      <c r="B10537" s="145">
        <v>48491062</v>
      </c>
      <c r="C10537" s="140" t="s">
        <v>273</v>
      </c>
      <c r="D10537" s="146">
        <v>0.21814814814814801</v>
      </c>
      <c r="E10537" s="146">
        <v>4.5118990385314302</v>
      </c>
      <c r="F10537" s="147">
        <v>1.5497235123562599E-5</v>
      </c>
      <c r="G10537" s="147">
        <v>2.03308020496017E-3</v>
      </c>
      <c r="H10537" s="146">
        <v>0.21814814814814801</v>
      </c>
      <c r="I10537" s="146">
        <v>0</v>
      </c>
      <c r="J10537" s="146">
        <v>47</v>
      </c>
      <c r="K10537" s="148">
        <v>25</v>
      </c>
      <c r="L10537" s="149"/>
      <c r="M10537" s="149"/>
    </row>
    <row r="10538" spans="1:13">
      <c r="A10538" s="144" t="s">
        <v>275</v>
      </c>
      <c r="B10538" s="145">
        <v>39937973</v>
      </c>
      <c r="C10538" s="140" t="s">
        <v>273</v>
      </c>
      <c r="D10538" s="146">
        <v>0.21814814814814801</v>
      </c>
      <c r="E10538" s="146">
        <v>0.35105284719477298</v>
      </c>
      <c r="F10538" s="147">
        <v>3.3288694468664999E-5</v>
      </c>
      <c r="G10538" s="147">
        <v>3.5361211739762702E-3</v>
      </c>
      <c r="H10538" s="146">
        <v>1</v>
      </c>
      <c r="I10538" s="146">
        <v>0.78185185185185202</v>
      </c>
      <c r="J10538" s="146">
        <v>25</v>
      </c>
      <c r="K10538" s="148">
        <v>38.5</v>
      </c>
      <c r="L10538" s="149"/>
      <c r="M10538" s="149"/>
    </row>
    <row r="10539" spans="1:13">
      <c r="A10539" s="144" t="s">
        <v>278</v>
      </c>
      <c r="B10539" s="145">
        <v>40049924</v>
      </c>
      <c r="C10539" s="140" t="s">
        <v>273</v>
      </c>
      <c r="D10539" s="146">
        <v>0.21813953488372101</v>
      </c>
      <c r="E10539" s="146">
        <v>0.351037154554459</v>
      </c>
      <c r="F10539" s="147">
        <v>8.9957416705861595E-5</v>
      </c>
      <c r="G10539" s="147">
        <v>7.3269830793642804E-3</v>
      </c>
      <c r="H10539" s="146">
        <v>1</v>
      </c>
      <c r="I10539" s="146">
        <v>0.78186046511627905</v>
      </c>
      <c r="J10539" s="146">
        <v>41</v>
      </c>
      <c r="K10539" s="148">
        <v>34</v>
      </c>
      <c r="L10539" s="149"/>
      <c r="M10539" s="149"/>
    </row>
    <row r="10540" spans="1:13">
      <c r="A10540" s="144" t="s">
        <v>293</v>
      </c>
      <c r="B10540" s="145">
        <v>179342387</v>
      </c>
      <c r="C10540" s="140" t="s">
        <v>273</v>
      </c>
      <c r="D10540" s="146">
        <v>0.21813725490196101</v>
      </c>
      <c r="E10540" s="146">
        <v>0.35103300064882997</v>
      </c>
      <c r="F10540" s="147">
        <v>2.8928932954932303E-4</v>
      </c>
      <c r="G10540" s="147">
        <v>1.80035615320716E-2</v>
      </c>
      <c r="H10540" s="146">
        <v>1</v>
      </c>
      <c r="I10540" s="146">
        <v>0.78186274509803899</v>
      </c>
      <c r="J10540" s="146">
        <v>31.3333333333333</v>
      </c>
      <c r="K10540" s="148">
        <v>29</v>
      </c>
      <c r="L10540" s="149"/>
      <c r="M10540" s="149"/>
    </row>
    <row r="10541" spans="1:13">
      <c r="A10541" s="144" t="s">
        <v>286</v>
      </c>
      <c r="B10541" s="145">
        <v>70225404</v>
      </c>
      <c r="C10541" s="140" t="s">
        <v>273</v>
      </c>
      <c r="D10541" s="146">
        <v>0.21812882941427</v>
      </c>
      <c r="E10541" s="146">
        <v>0.41444344428005497</v>
      </c>
      <c r="F10541" s="147">
        <v>2.7190797489088099E-2</v>
      </c>
      <c r="G10541" s="147">
        <v>0.99999999999995104</v>
      </c>
      <c r="H10541" s="146">
        <v>0.86359469370146702</v>
      </c>
      <c r="I10541" s="146">
        <v>0.64546586428719699</v>
      </c>
      <c r="J10541" s="146">
        <v>71.3333333333333</v>
      </c>
      <c r="K10541" s="148">
        <v>70</v>
      </c>
      <c r="L10541" s="149"/>
      <c r="M10541" s="149"/>
    </row>
    <row r="10542" spans="1:13">
      <c r="A10542" s="144" t="s">
        <v>291</v>
      </c>
      <c r="B10542" s="145">
        <v>185638929</v>
      </c>
      <c r="C10542" s="140" t="s">
        <v>273</v>
      </c>
      <c r="D10542" s="146">
        <v>0.21811367644700999</v>
      </c>
      <c r="E10542" s="146">
        <v>4.5116810402256498</v>
      </c>
      <c r="F10542" s="147">
        <v>5.0149874301704897E-6</v>
      </c>
      <c r="G10542" s="147">
        <v>9.1315014940840898E-4</v>
      </c>
      <c r="H10542" s="146">
        <v>0.21811367644700999</v>
      </c>
      <c r="I10542" s="146">
        <v>0</v>
      </c>
      <c r="J10542" s="146">
        <v>42.3333333333333</v>
      </c>
      <c r="K10542" s="148">
        <v>44.5</v>
      </c>
      <c r="L10542" s="149"/>
      <c r="M10542" s="149"/>
    </row>
    <row r="10543" spans="1:13">
      <c r="A10543" s="144" t="s">
        <v>272</v>
      </c>
      <c r="B10543" s="145">
        <v>169936828</v>
      </c>
      <c r="C10543" s="140" t="s">
        <v>273</v>
      </c>
      <c r="D10543" s="146">
        <v>0.218104931192661</v>
      </c>
      <c r="E10543" s="146">
        <v>0.35097411127230099</v>
      </c>
      <c r="F10543" s="147">
        <v>1.6286074283722101E-7</v>
      </c>
      <c r="G10543" s="147">
        <v>8.4003414284320406E-5</v>
      </c>
      <c r="H10543" s="146">
        <v>1</v>
      </c>
      <c r="I10543" s="146">
        <v>0.78189506880733906</v>
      </c>
      <c r="J10543" s="146">
        <v>60.6666666666667</v>
      </c>
      <c r="K10543" s="148">
        <v>86.5</v>
      </c>
      <c r="L10543" s="149"/>
      <c r="M10543" s="149"/>
    </row>
    <row r="10544" spans="1:13">
      <c r="A10544" s="144" t="s">
        <v>279</v>
      </c>
      <c r="B10544" s="145">
        <v>241553096</v>
      </c>
      <c r="C10544" s="140" t="s">
        <v>273</v>
      </c>
      <c r="D10544" s="146">
        <v>0.218067226890756</v>
      </c>
      <c r="E10544" s="146">
        <v>0.35090542222927701</v>
      </c>
      <c r="F10544" s="147">
        <v>5.4343066915811099E-6</v>
      </c>
      <c r="G10544" s="147">
        <v>9.6667764523537803E-4</v>
      </c>
      <c r="H10544" s="146">
        <v>1</v>
      </c>
      <c r="I10544" s="146">
        <v>0.78193277310924403</v>
      </c>
      <c r="J10544" s="146">
        <v>36</v>
      </c>
      <c r="K10544" s="148">
        <v>34.5</v>
      </c>
      <c r="L10544" s="149"/>
      <c r="M10544" s="149"/>
    </row>
    <row r="10545" spans="1:13">
      <c r="A10545" s="144" t="s">
        <v>293</v>
      </c>
      <c r="B10545" s="145">
        <v>79300254</v>
      </c>
      <c r="C10545" s="140" t="s">
        <v>273</v>
      </c>
      <c r="D10545" s="146">
        <v>0.21803069053708399</v>
      </c>
      <c r="E10545" s="146">
        <v>0.35083886405394099</v>
      </c>
      <c r="F10545" s="147">
        <v>2.4464527754699199E-4</v>
      </c>
      <c r="G10545" s="147">
        <v>1.5780383913652499E-2</v>
      </c>
      <c r="H10545" s="146">
        <v>1</v>
      </c>
      <c r="I10545" s="146">
        <v>0.78196930946291598</v>
      </c>
      <c r="J10545" s="146">
        <v>60.6666666666667</v>
      </c>
      <c r="K10545" s="148">
        <v>28.5</v>
      </c>
      <c r="L10545" s="149"/>
      <c r="M10545" s="149"/>
    </row>
    <row r="10546" spans="1:13">
      <c r="A10546" s="144" t="s">
        <v>277</v>
      </c>
      <c r="B10546" s="145">
        <v>61618500</v>
      </c>
      <c r="C10546" s="140" t="s">
        <v>273</v>
      </c>
      <c r="D10546" s="146">
        <v>0.21802325581395299</v>
      </c>
      <c r="E10546" s="146">
        <v>0.35082532061517702</v>
      </c>
      <c r="F10546" s="147">
        <v>1.51270434116705E-6</v>
      </c>
      <c r="G10546" s="147">
        <v>3.9313794259073002E-4</v>
      </c>
      <c r="H10546" s="146">
        <v>1</v>
      </c>
      <c r="I10546" s="146">
        <v>0.78197674418604701</v>
      </c>
      <c r="J10546" s="146">
        <v>34.3333333333333</v>
      </c>
      <c r="K10546" s="148">
        <v>41.5</v>
      </c>
      <c r="L10546" s="149"/>
      <c r="M10546" s="149"/>
    </row>
    <row r="10547" spans="1:13">
      <c r="A10547" s="144" t="s">
        <v>283</v>
      </c>
      <c r="B10547" s="145">
        <v>76670417</v>
      </c>
      <c r="C10547" s="140" t="s">
        <v>273</v>
      </c>
      <c r="D10547" s="146">
        <v>0.218014648589684</v>
      </c>
      <c r="E10547" s="146">
        <v>4.5110546068599602</v>
      </c>
      <c r="F10547" s="147">
        <v>4.5297488452117102E-5</v>
      </c>
      <c r="G10547" s="147">
        <v>4.4004528476220299E-3</v>
      </c>
      <c r="H10547" s="146">
        <v>0.218014648589684</v>
      </c>
      <c r="I10547" s="146">
        <v>0</v>
      </c>
      <c r="J10547" s="146">
        <v>45.6666666666667</v>
      </c>
      <c r="K10547" s="148">
        <v>68</v>
      </c>
      <c r="L10547" s="149"/>
      <c r="M10547" s="149"/>
    </row>
    <row r="10548" spans="1:13">
      <c r="A10548" s="144" t="s">
        <v>272</v>
      </c>
      <c r="B10548" s="145">
        <v>105174186</v>
      </c>
      <c r="C10548" s="140" t="s">
        <v>273</v>
      </c>
      <c r="D10548" s="146">
        <v>0.21799628942486099</v>
      </c>
      <c r="E10548" s="146">
        <v>0.35077619844867403</v>
      </c>
      <c r="F10548" s="147">
        <v>9.4445251393110303E-6</v>
      </c>
      <c r="G10548" s="147">
        <v>1.4261027170911599E-3</v>
      </c>
      <c r="H10548" s="146">
        <v>1</v>
      </c>
      <c r="I10548" s="146">
        <v>0.78200371057513896</v>
      </c>
      <c r="J10548" s="146">
        <v>40.6666666666667</v>
      </c>
      <c r="K10548" s="148">
        <v>41</v>
      </c>
      <c r="L10548" s="149"/>
      <c r="M10548" s="149"/>
    </row>
    <row r="10549" spans="1:13">
      <c r="A10549" s="144" t="s">
        <v>285</v>
      </c>
      <c r="B10549" s="145">
        <v>75525074</v>
      </c>
      <c r="C10549" s="140" t="s">
        <v>273</v>
      </c>
      <c r="D10549" s="146">
        <v>0.21796205072067101</v>
      </c>
      <c r="E10549" s="146">
        <v>4.5107217710583196</v>
      </c>
      <c r="F10549" s="147">
        <v>2.23520114569531E-3</v>
      </c>
      <c r="G10549" s="147">
        <v>0.10348412095128801</v>
      </c>
      <c r="H10549" s="146">
        <v>0.21796205072067101</v>
      </c>
      <c r="I10549" s="146">
        <v>0</v>
      </c>
      <c r="J10549" s="146">
        <v>33.3333333333333</v>
      </c>
      <c r="K10549" s="148">
        <v>36</v>
      </c>
      <c r="L10549" s="149"/>
      <c r="M10549" s="149"/>
    </row>
    <row r="10550" spans="1:13">
      <c r="A10550" s="144" t="s">
        <v>292</v>
      </c>
      <c r="B10550" s="145">
        <v>181122451</v>
      </c>
      <c r="C10550" s="140" t="s">
        <v>273</v>
      </c>
      <c r="D10550" s="146">
        <v>0.21794871794871801</v>
      </c>
      <c r="E10550" s="146">
        <v>0.350689545986405</v>
      </c>
      <c r="F10550" s="147">
        <v>1.4852172414364E-4</v>
      </c>
      <c r="G10550" s="147">
        <v>1.07219324338515E-2</v>
      </c>
      <c r="H10550" s="146">
        <v>1</v>
      </c>
      <c r="I10550" s="146">
        <v>0.78205128205128205</v>
      </c>
      <c r="J10550" s="146">
        <v>21.6666666666667</v>
      </c>
      <c r="K10550" s="148">
        <v>36</v>
      </c>
      <c r="L10550" s="149"/>
      <c r="M10550" s="149"/>
    </row>
    <row r="10551" spans="1:13">
      <c r="A10551" s="144" t="s">
        <v>272</v>
      </c>
      <c r="B10551" s="145">
        <v>170445603</v>
      </c>
      <c r="C10551" s="140" t="s">
        <v>273</v>
      </c>
      <c r="D10551" s="146">
        <v>0.21794871794871801</v>
      </c>
      <c r="E10551" s="146">
        <v>0.350689545986405</v>
      </c>
      <c r="F10551" s="147">
        <v>1.4852172414364E-4</v>
      </c>
      <c r="G10551" s="147">
        <v>1.07219324338515E-2</v>
      </c>
      <c r="H10551" s="146">
        <v>1</v>
      </c>
      <c r="I10551" s="146">
        <v>0.78205128205128205</v>
      </c>
      <c r="J10551" s="146">
        <v>50</v>
      </c>
      <c r="K10551" s="148">
        <v>36</v>
      </c>
      <c r="L10551" s="149"/>
      <c r="M10551" s="149"/>
    </row>
    <row r="10552" spans="1:13">
      <c r="A10552" s="144" t="s">
        <v>277</v>
      </c>
      <c r="B10552" s="145">
        <v>34702536</v>
      </c>
      <c r="C10552" s="140" t="s">
        <v>273</v>
      </c>
      <c r="D10552" s="146">
        <v>0.217908902691511</v>
      </c>
      <c r="E10552" s="146">
        <v>0.35061702564368302</v>
      </c>
      <c r="F10552" s="147">
        <v>4.4606007141882801E-6</v>
      </c>
      <c r="G10552" s="147">
        <v>8.3968429599347901E-4</v>
      </c>
      <c r="H10552" s="146">
        <v>1</v>
      </c>
      <c r="I10552" s="146">
        <v>0.78209109730848902</v>
      </c>
      <c r="J10552" s="146">
        <v>40</v>
      </c>
      <c r="K10552" s="148">
        <v>32.5</v>
      </c>
      <c r="L10552" s="149"/>
      <c r="M10552" s="149"/>
    </row>
    <row r="10553" spans="1:13">
      <c r="A10553" s="144" t="s">
        <v>287</v>
      </c>
      <c r="B10553" s="145">
        <v>72180222</v>
      </c>
      <c r="C10553" s="140" t="s">
        <v>273</v>
      </c>
      <c r="D10553" s="146">
        <v>0.217894736842105</v>
      </c>
      <c r="E10553" s="146">
        <v>0.35059122454831598</v>
      </c>
      <c r="F10553" s="147">
        <v>7.7435855133747402E-5</v>
      </c>
      <c r="G10553" s="147">
        <v>6.5542037187781999E-3</v>
      </c>
      <c r="H10553" s="146">
        <v>1</v>
      </c>
      <c r="I10553" s="146">
        <v>0.78210526315789497</v>
      </c>
      <c r="J10553" s="146">
        <v>34.3333333333333</v>
      </c>
      <c r="K10553" s="148">
        <v>22</v>
      </c>
      <c r="L10553" s="149"/>
      <c r="M10553" s="149"/>
    </row>
    <row r="10554" spans="1:13">
      <c r="A10554" s="144" t="s">
        <v>281</v>
      </c>
      <c r="B10554" s="145">
        <v>3009744</v>
      </c>
      <c r="C10554" s="140" t="s">
        <v>273</v>
      </c>
      <c r="D10554" s="146">
        <v>0.21787878787878801</v>
      </c>
      <c r="E10554" s="146">
        <v>0.35056217631481501</v>
      </c>
      <c r="F10554" s="147">
        <v>3.7190135453288E-4</v>
      </c>
      <c r="G10554" s="147">
        <v>2.2064330324564001E-2</v>
      </c>
      <c r="H10554" s="146">
        <v>1</v>
      </c>
      <c r="I10554" s="146">
        <v>0.78212121212121199</v>
      </c>
      <c r="J10554" s="146">
        <v>40</v>
      </c>
      <c r="K10554" s="148">
        <v>45.5</v>
      </c>
      <c r="L10554" s="149"/>
      <c r="M10554" s="149"/>
    </row>
    <row r="10555" spans="1:13">
      <c r="A10555" s="144" t="s">
        <v>280</v>
      </c>
      <c r="B10555" s="145">
        <v>8661531</v>
      </c>
      <c r="C10555" s="140" t="s">
        <v>273</v>
      </c>
      <c r="D10555" s="146">
        <v>0.217857142857143</v>
      </c>
      <c r="E10555" s="146">
        <v>0.35052275464768901</v>
      </c>
      <c r="F10555" s="147">
        <v>2.0124637828821802E-5</v>
      </c>
      <c r="G10555" s="147">
        <v>2.4507477730584602E-3</v>
      </c>
      <c r="H10555" s="146">
        <v>1</v>
      </c>
      <c r="I10555" s="146">
        <v>0.78214285714285703</v>
      </c>
      <c r="J10555" s="146">
        <v>55</v>
      </c>
      <c r="K10555" s="148">
        <v>75</v>
      </c>
      <c r="L10555" s="149"/>
      <c r="M10555" s="149"/>
    </row>
    <row r="10556" spans="1:13">
      <c r="A10556" s="144" t="s">
        <v>285</v>
      </c>
      <c r="B10556" s="145">
        <v>28938390</v>
      </c>
      <c r="C10556" s="140" t="s">
        <v>273</v>
      </c>
      <c r="D10556" s="146">
        <v>0.217857142857143</v>
      </c>
      <c r="E10556" s="146">
        <v>0.35052275464768901</v>
      </c>
      <c r="F10556" s="147">
        <v>2.0124637828821802E-5</v>
      </c>
      <c r="G10556" s="147">
        <v>2.4507477730584602E-3</v>
      </c>
      <c r="H10556" s="146">
        <v>1</v>
      </c>
      <c r="I10556" s="146">
        <v>0.78214285714285703</v>
      </c>
      <c r="J10556" s="146">
        <v>33.3333333333333</v>
      </c>
      <c r="K10556" s="148">
        <v>34</v>
      </c>
      <c r="L10556" s="149"/>
      <c r="M10556" s="149"/>
    </row>
    <row r="10557" spans="1:13">
      <c r="A10557" s="144" t="s">
        <v>276</v>
      </c>
      <c r="B10557" s="145">
        <v>35098829</v>
      </c>
      <c r="C10557" s="140" t="s">
        <v>273</v>
      </c>
      <c r="D10557" s="146">
        <v>0.217857142857143</v>
      </c>
      <c r="E10557" s="146">
        <v>0.35052275464768901</v>
      </c>
      <c r="F10557" s="147">
        <v>2.0124637828821802E-5</v>
      </c>
      <c r="G10557" s="147">
        <v>2.4507477730584602E-3</v>
      </c>
      <c r="H10557" s="146">
        <v>1</v>
      </c>
      <c r="I10557" s="146">
        <v>0.78214285714285703</v>
      </c>
      <c r="J10557" s="146">
        <v>23.3333333333333</v>
      </c>
      <c r="K10557" s="148">
        <v>37</v>
      </c>
      <c r="L10557" s="149"/>
      <c r="M10557" s="149"/>
    </row>
    <row r="10558" spans="1:13">
      <c r="A10558" s="144" t="s">
        <v>294</v>
      </c>
      <c r="B10558" s="145">
        <v>144505837</v>
      </c>
      <c r="C10558" s="140" t="s">
        <v>273</v>
      </c>
      <c r="D10558" s="146">
        <v>0.21784149741139</v>
      </c>
      <c r="E10558" s="146">
        <v>0.35049426056496602</v>
      </c>
      <c r="F10558" s="147">
        <v>1.8223922945909102E-8</v>
      </c>
      <c r="G10558" s="147">
        <v>1.90329341945843E-5</v>
      </c>
      <c r="H10558" s="146">
        <v>1</v>
      </c>
      <c r="I10558" s="146">
        <v>0.78215850258860997</v>
      </c>
      <c r="J10558" s="146">
        <v>53.6666666666667</v>
      </c>
      <c r="K10558" s="148">
        <v>56</v>
      </c>
      <c r="L10558" s="149"/>
      <c r="M10558" s="149"/>
    </row>
    <row r="10559" spans="1:13">
      <c r="A10559" s="144" t="s">
        <v>276</v>
      </c>
      <c r="B10559" s="145">
        <v>53554934</v>
      </c>
      <c r="C10559" s="140" t="s">
        <v>273</v>
      </c>
      <c r="D10559" s="146">
        <v>0.21784054781120099</v>
      </c>
      <c r="E10559" s="146">
        <v>4.5099526150699001</v>
      </c>
      <c r="F10559" s="147">
        <v>4.4260627493694002E-5</v>
      </c>
      <c r="G10559" s="147">
        <v>4.3279200980169798E-3</v>
      </c>
      <c r="H10559" s="146">
        <v>0.21784054781120099</v>
      </c>
      <c r="I10559" s="146">
        <v>0</v>
      </c>
      <c r="J10559" s="146">
        <v>37.3333333333333</v>
      </c>
      <c r="K10559" s="148">
        <v>38</v>
      </c>
      <c r="L10559" s="149"/>
      <c r="M10559" s="149"/>
    </row>
    <row r="10560" spans="1:13">
      <c r="A10560" s="144" t="s">
        <v>276</v>
      </c>
      <c r="B10560" s="145">
        <v>6232891</v>
      </c>
      <c r="C10560" s="140" t="s">
        <v>273</v>
      </c>
      <c r="D10560" s="146">
        <v>0.21782945736434101</v>
      </c>
      <c r="E10560" s="146">
        <v>0.35047233315509901</v>
      </c>
      <c r="F10560" s="147">
        <v>4.4528212425243497E-5</v>
      </c>
      <c r="G10560" s="147">
        <v>4.3472295628568004E-3</v>
      </c>
      <c r="H10560" s="146">
        <v>1</v>
      </c>
      <c r="I10560" s="146">
        <v>0.78217054263565899</v>
      </c>
      <c r="J10560" s="146">
        <v>28.3333333333333</v>
      </c>
      <c r="K10560" s="148">
        <v>36.5</v>
      </c>
      <c r="L10560" s="149"/>
      <c r="M10560" s="149"/>
    </row>
    <row r="10561" spans="1:13">
      <c r="A10561" s="144" t="s">
        <v>276</v>
      </c>
      <c r="B10561" s="145">
        <v>11574908</v>
      </c>
      <c r="C10561" s="140" t="s">
        <v>273</v>
      </c>
      <c r="D10561" s="146">
        <v>0.21782899921197801</v>
      </c>
      <c r="E10561" s="146">
        <v>4.5098794870457004</v>
      </c>
      <c r="F10561" s="147">
        <v>2.8786208166284802E-6</v>
      </c>
      <c r="G10561" s="147">
        <v>6.1816624220885298E-4</v>
      </c>
      <c r="H10561" s="146">
        <v>0.21782899921197801</v>
      </c>
      <c r="I10561" s="146">
        <v>0</v>
      </c>
      <c r="J10561" s="146">
        <v>44</v>
      </c>
      <c r="K10561" s="148">
        <v>34.5</v>
      </c>
      <c r="L10561" s="149"/>
      <c r="M10561" s="149"/>
    </row>
    <row r="10562" spans="1:13">
      <c r="A10562" s="144" t="s">
        <v>292</v>
      </c>
      <c r="B10562" s="145">
        <v>172533235</v>
      </c>
      <c r="C10562" s="140" t="s">
        <v>273</v>
      </c>
      <c r="D10562" s="146">
        <v>0.21780303030303</v>
      </c>
      <c r="E10562" s="146">
        <v>0.35042420519235601</v>
      </c>
      <c r="F10562" s="147">
        <v>3.0208183522529203E-8</v>
      </c>
      <c r="G10562" s="147">
        <v>2.6186760769049899E-5</v>
      </c>
      <c r="H10562" s="146">
        <v>1</v>
      </c>
      <c r="I10562" s="146">
        <v>0.78219696969696995</v>
      </c>
      <c r="J10562" s="146">
        <v>36</v>
      </c>
      <c r="K10562" s="148">
        <v>46</v>
      </c>
      <c r="L10562" s="149"/>
      <c r="M10562" s="149"/>
    </row>
    <row r="10563" spans="1:13">
      <c r="A10563" s="144" t="s">
        <v>294</v>
      </c>
      <c r="B10563" s="145">
        <v>144604212</v>
      </c>
      <c r="C10563" s="140" t="s">
        <v>273</v>
      </c>
      <c r="D10563" s="146">
        <v>0.21780303030303</v>
      </c>
      <c r="E10563" s="146">
        <v>0.35042420519235601</v>
      </c>
      <c r="F10563" s="147">
        <v>3.0208183522529203E-8</v>
      </c>
      <c r="G10563" s="147">
        <v>2.6186760769049899E-5</v>
      </c>
      <c r="H10563" s="146">
        <v>1</v>
      </c>
      <c r="I10563" s="146">
        <v>0.78219696969696995</v>
      </c>
      <c r="J10563" s="146">
        <v>18.3333333333333</v>
      </c>
      <c r="K10563" s="148">
        <v>23</v>
      </c>
      <c r="L10563" s="149"/>
      <c r="M10563" s="149"/>
    </row>
    <row r="10564" spans="1:13">
      <c r="A10564" s="144" t="s">
        <v>293</v>
      </c>
      <c r="B10564" s="145">
        <v>180785244</v>
      </c>
      <c r="C10564" s="140" t="s">
        <v>273</v>
      </c>
      <c r="D10564" s="146">
        <v>0.21776960784313701</v>
      </c>
      <c r="E10564" s="146">
        <v>0.35036333977396</v>
      </c>
      <c r="F10564" s="147">
        <v>8.5103552503630806E-6</v>
      </c>
      <c r="G10564" s="147">
        <v>1.32655622906238E-3</v>
      </c>
      <c r="H10564" s="146">
        <v>1</v>
      </c>
      <c r="I10564" s="146">
        <v>0.78223039215686296</v>
      </c>
      <c r="J10564" s="146">
        <v>53.3333333333333</v>
      </c>
      <c r="K10564" s="148">
        <v>66.5</v>
      </c>
      <c r="L10564" s="149"/>
      <c r="M10564" s="149"/>
    </row>
    <row r="10565" spans="1:13">
      <c r="A10565" s="144" t="s">
        <v>283</v>
      </c>
      <c r="B10565" s="145">
        <v>68870632</v>
      </c>
      <c r="C10565" s="140" t="s">
        <v>273</v>
      </c>
      <c r="D10565" s="146">
        <v>0.21774261931975999</v>
      </c>
      <c r="E10565" s="146">
        <v>0.47307057305063799</v>
      </c>
      <c r="F10565" s="147">
        <v>2.7549349213403702E-2</v>
      </c>
      <c r="G10565" s="147">
        <v>0.99999999999995104</v>
      </c>
      <c r="H10565" s="146">
        <v>0.76884727492713001</v>
      </c>
      <c r="I10565" s="146">
        <v>0.55110465560736899</v>
      </c>
      <c r="J10565" s="146">
        <v>207</v>
      </c>
      <c r="K10565" s="148">
        <v>115</v>
      </c>
      <c r="L10565" s="149"/>
      <c r="M10565" s="149"/>
    </row>
    <row r="10566" spans="1:13">
      <c r="A10566" s="144" t="s">
        <v>293</v>
      </c>
      <c r="B10566" s="145">
        <v>128555068</v>
      </c>
      <c r="C10566" s="140" t="s">
        <v>273</v>
      </c>
      <c r="D10566" s="146">
        <v>0.217697811447811</v>
      </c>
      <c r="E10566" s="146">
        <v>4.5090485197454599</v>
      </c>
      <c r="F10566" s="147">
        <v>5.8019313858822099E-9</v>
      </c>
      <c r="G10566" s="147">
        <v>9.0772487871673908E-6</v>
      </c>
      <c r="H10566" s="146">
        <v>0.217697811447811</v>
      </c>
      <c r="I10566" s="146">
        <v>0</v>
      </c>
      <c r="J10566" s="146">
        <v>36.6666666666667</v>
      </c>
      <c r="K10566" s="148">
        <v>20</v>
      </c>
      <c r="L10566" s="149"/>
      <c r="M10566" s="149"/>
    </row>
    <row r="10567" spans="1:13">
      <c r="A10567" s="144" t="s">
        <v>288</v>
      </c>
      <c r="B10567" s="145">
        <v>32540644</v>
      </c>
      <c r="C10567" s="140" t="s">
        <v>273</v>
      </c>
      <c r="D10567" s="146">
        <v>0.21769230769230799</v>
      </c>
      <c r="E10567" s="146">
        <v>0.35022257882230601</v>
      </c>
      <c r="F10567" s="147">
        <v>9.2157605760631304E-5</v>
      </c>
      <c r="G10567" s="147">
        <v>7.4602826209381797E-3</v>
      </c>
      <c r="H10567" s="146">
        <v>1</v>
      </c>
      <c r="I10567" s="146">
        <v>0.78230769230769204</v>
      </c>
      <c r="J10567" s="146">
        <v>48</v>
      </c>
      <c r="K10567" s="148">
        <v>38</v>
      </c>
      <c r="L10567" s="149"/>
      <c r="M10567" s="149"/>
    </row>
    <row r="10568" spans="1:13">
      <c r="A10568" s="144" t="s">
        <v>293</v>
      </c>
      <c r="B10568" s="145">
        <v>184579932</v>
      </c>
      <c r="C10568" s="140" t="s">
        <v>273</v>
      </c>
      <c r="D10568" s="146">
        <v>0.21768707482993199</v>
      </c>
      <c r="E10568" s="146">
        <v>0.35021305045379197</v>
      </c>
      <c r="F10568" s="147">
        <v>1.5057656623638501E-4</v>
      </c>
      <c r="G10568" s="147">
        <v>1.0835745772088399E-2</v>
      </c>
      <c r="H10568" s="146">
        <v>1</v>
      </c>
      <c r="I10568" s="146">
        <v>0.78231292517006801</v>
      </c>
      <c r="J10568" s="146">
        <v>29.6666666666667</v>
      </c>
      <c r="K10568" s="148">
        <v>51.5</v>
      </c>
      <c r="L10568" s="149"/>
      <c r="M10568" s="149"/>
    </row>
    <row r="10569" spans="1:13">
      <c r="A10569" s="144" t="s">
        <v>295</v>
      </c>
      <c r="B10569" s="145">
        <v>104156543</v>
      </c>
      <c r="C10569" s="140" t="s">
        <v>273</v>
      </c>
      <c r="D10569" s="146">
        <v>0.217676311030741</v>
      </c>
      <c r="E10569" s="146">
        <v>0.350193451159449</v>
      </c>
      <c r="F10569" s="147">
        <v>9.73842719971201E-5</v>
      </c>
      <c r="G10569" s="147">
        <v>7.7816047511832997E-3</v>
      </c>
      <c r="H10569" s="146">
        <v>1</v>
      </c>
      <c r="I10569" s="146">
        <v>0.78232368896925897</v>
      </c>
      <c r="J10569" s="146">
        <v>26</v>
      </c>
      <c r="K10569" s="148">
        <v>53.5</v>
      </c>
      <c r="L10569" s="149"/>
      <c r="M10569" s="149"/>
    </row>
    <row r="10570" spans="1:13">
      <c r="A10570" s="144" t="s">
        <v>283</v>
      </c>
      <c r="B10570" s="145">
        <v>111448633</v>
      </c>
      <c r="C10570" s="140" t="s">
        <v>273</v>
      </c>
      <c r="D10570" s="146">
        <v>0.217647058823529</v>
      </c>
      <c r="E10570" s="146">
        <v>0.35014018853983098</v>
      </c>
      <c r="F10570" s="147">
        <v>2.1304850684654E-7</v>
      </c>
      <c r="G10570" s="147">
        <v>1.0198669247797899E-4</v>
      </c>
      <c r="H10570" s="146">
        <v>1</v>
      </c>
      <c r="I10570" s="146">
        <v>0.78235294117647103</v>
      </c>
      <c r="J10570" s="146">
        <v>31</v>
      </c>
      <c r="K10570" s="148">
        <v>27</v>
      </c>
      <c r="L10570" s="149"/>
      <c r="M10570" s="149"/>
    </row>
    <row r="10571" spans="1:13">
      <c r="A10571" s="144" t="s">
        <v>284</v>
      </c>
      <c r="B10571" s="145">
        <v>33578987</v>
      </c>
      <c r="C10571" s="140" t="s">
        <v>273</v>
      </c>
      <c r="D10571" s="146">
        <v>0.21763474620617501</v>
      </c>
      <c r="E10571" s="146">
        <v>4.5086488825553896</v>
      </c>
      <c r="F10571" s="147">
        <v>3.7714708482093299E-3</v>
      </c>
      <c r="G10571" s="147">
        <v>0.16831887086459399</v>
      </c>
      <c r="H10571" s="146">
        <v>0.21763474620617501</v>
      </c>
      <c r="I10571" s="146">
        <v>0</v>
      </c>
      <c r="J10571" s="146">
        <v>47</v>
      </c>
      <c r="K10571" s="148">
        <v>31</v>
      </c>
      <c r="L10571" s="149"/>
      <c r="M10571" s="149"/>
    </row>
    <row r="10572" spans="1:13">
      <c r="A10572" s="144" t="s">
        <v>272</v>
      </c>
      <c r="B10572" s="145">
        <v>157217339</v>
      </c>
      <c r="C10572" s="140" t="s">
        <v>273</v>
      </c>
      <c r="D10572" s="146">
        <v>0.217600452744765</v>
      </c>
      <c r="E10572" s="146">
        <v>0.35005533193387101</v>
      </c>
      <c r="F10572" s="147">
        <v>5.0463286726439798E-6</v>
      </c>
      <c r="G10572" s="147">
        <v>9.1715583374140405E-4</v>
      </c>
      <c r="H10572" s="146">
        <v>1</v>
      </c>
      <c r="I10572" s="146">
        <v>0.78239954725523497</v>
      </c>
      <c r="J10572" s="146">
        <v>38</v>
      </c>
      <c r="K10572" s="148">
        <v>65.5</v>
      </c>
      <c r="L10572" s="149"/>
      <c r="M10572" s="149"/>
    </row>
    <row r="10573" spans="1:13">
      <c r="A10573" s="144" t="s">
        <v>282</v>
      </c>
      <c r="B10573" s="145">
        <v>34334441</v>
      </c>
      <c r="C10573" s="140" t="s">
        <v>273</v>
      </c>
      <c r="D10573" s="146">
        <v>0.217592592592593</v>
      </c>
      <c r="E10573" s="146">
        <v>0.350041021291774</v>
      </c>
      <c r="F10573" s="147">
        <v>2.8697187854448099E-4</v>
      </c>
      <c r="G10573" s="147">
        <v>1.7894313530676699E-2</v>
      </c>
      <c r="H10573" s="146">
        <v>1</v>
      </c>
      <c r="I10573" s="146">
        <v>0.782407407407407</v>
      </c>
      <c r="J10573" s="146">
        <v>50.3333333333333</v>
      </c>
      <c r="K10573" s="148">
        <v>51</v>
      </c>
      <c r="L10573" s="149"/>
      <c r="M10573" s="149"/>
    </row>
    <row r="10574" spans="1:13">
      <c r="A10574" s="144" t="s">
        <v>292</v>
      </c>
      <c r="B10574" s="145">
        <v>160349703</v>
      </c>
      <c r="C10574" s="140" t="s">
        <v>273</v>
      </c>
      <c r="D10574" s="146">
        <v>0.21758569299552899</v>
      </c>
      <c r="E10574" s="146">
        <v>0.35002845960817602</v>
      </c>
      <c r="F10574" s="147">
        <v>2.21704071495346E-4</v>
      </c>
      <c r="G10574" s="147">
        <v>1.4602831324387101E-2</v>
      </c>
      <c r="H10574" s="146">
        <v>1</v>
      </c>
      <c r="I10574" s="146">
        <v>0.78241430700447101</v>
      </c>
      <c r="J10574" s="146">
        <v>46.3333333333333</v>
      </c>
      <c r="K10574" s="148">
        <v>58</v>
      </c>
      <c r="L10574" s="149"/>
      <c r="M10574" s="149"/>
    </row>
    <row r="10575" spans="1:13">
      <c r="A10575" s="144" t="s">
        <v>279</v>
      </c>
      <c r="B10575" s="145">
        <v>91589232</v>
      </c>
      <c r="C10575" s="140" t="s">
        <v>273</v>
      </c>
      <c r="D10575" s="146">
        <v>0.21758334072715299</v>
      </c>
      <c r="E10575" s="146">
        <v>1.10410239884587</v>
      </c>
      <c r="F10575" s="147">
        <v>3.9151577700848497E-2</v>
      </c>
      <c r="G10575" s="147">
        <v>0.99999999999995104</v>
      </c>
      <c r="H10575" s="146">
        <v>0.396843695756739</v>
      </c>
      <c r="I10575" s="146">
        <v>0.17926035502958601</v>
      </c>
      <c r="J10575" s="146">
        <v>180.333333333333</v>
      </c>
      <c r="K10575" s="148">
        <v>184.5</v>
      </c>
      <c r="L10575" s="149"/>
      <c r="M10575" s="149"/>
    </row>
    <row r="10576" spans="1:13">
      <c r="A10576" s="144" t="s">
        <v>289</v>
      </c>
      <c r="B10576" s="145">
        <v>58006447</v>
      </c>
      <c r="C10576" s="140" t="s">
        <v>273</v>
      </c>
      <c r="D10576" s="146">
        <v>0.21756211824704999</v>
      </c>
      <c r="E10576" s="146">
        <v>0.44167933770859802</v>
      </c>
      <c r="F10576" s="147">
        <v>3.0322479693265899E-2</v>
      </c>
      <c r="G10576" s="147">
        <v>0.99999999999995104</v>
      </c>
      <c r="H10576" s="146">
        <v>0.81496471564964701</v>
      </c>
      <c r="I10576" s="146">
        <v>0.59740259740259705</v>
      </c>
      <c r="J10576" s="146">
        <v>51.6666666666667</v>
      </c>
      <c r="K10576" s="148">
        <v>60</v>
      </c>
      <c r="L10576" s="149"/>
      <c r="M10576" s="149"/>
    </row>
    <row r="10577" spans="1:13">
      <c r="A10577" s="144" t="s">
        <v>276</v>
      </c>
      <c r="B10577" s="145">
        <v>9998363</v>
      </c>
      <c r="C10577" s="140" t="s">
        <v>273</v>
      </c>
      <c r="D10577" s="146">
        <v>0.21755438859714901</v>
      </c>
      <c r="E10577" s="146">
        <v>0.34997146693673398</v>
      </c>
      <c r="F10577" s="147">
        <v>2.023586635492E-8</v>
      </c>
      <c r="G10577" s="147">
        <v>2.0347894874263998E-5</v>
      </c>
      <c r="H10577" s="146">
        <v>1</v>
      </c>
      <c r="I10577" s="146">
        <v>0.78244561140285096</v>
      </c>
      <c r="J10577" s="146">
        <v>43.6666666666667</v>
      </c>
      <c r="K10577" s="148">
        <v>52.5</v>
      </c>
      <c r="L10577" s="149"/>
      <c r="M10577" s="149"/>
    </row>
    <row r="10578" spans="1:13">
      <c r="A10578" s="144" t="s">
        <v>294</v>
      </c>
      <c r="B10578" s="145">
        <v>6656032</v>
      </c>
      <c r="C10578" s="140" t="s">
        <v>273</v>
      </c>
      <c r="D10578" s="146">
        <v>0.21752321412154099</v>
      </c>
      <c r="E10578" s="146">
        <v>0.349914713039576</v>
      </c>
      <c r="F10578" s="147">
        <v>1.0584421918293E-5</v>
      </c>
      <c r="G10578" s="147">
        <v>1.54247262439538E-3</v>
      </c>
      <c r="H10578" s="146">
        <v>1</v>
      </c>
      <c r="I10578" s="146">
        <v>0.78247678587845904</v>
      </c>
      <c r="J10578" s="146">
        <v>102</v>
      </c>
      <c r="K10578" s="148">
        <v>111</v>
      </c>
      <c r="L10578" s="149"/>
      <c r="M10578" s="149"/>
    </row>
    <row r="10579" spans="1:13">
      <c r="A10579" s="144" t="s">
        <v>275</v>
      </c>
      <c r="B10579" s="145">
        <v>113153116</v>
      </c>
      <c r="C10579" s="140" t="s">
        <v>273</v>
      </c>
      <c r="D10579" s="146">
        <v>0.21750300997592001</v>
      </c>
      <c r="E10579" s="146">
        <v>4.50781372788488</v>
      </c>
      <c r="F10579" s="147">
        <v>1.8624031594224901E-3</v>
      </c>
      <c r="G10579" s="147">
        <v>8.7668087508221096E-2</v>
      </c>
      <c r="H10579" s="146">
        <v>0.21750300997592001</v>
      </c>
      <c r="I10579" s="146">
        <v>0</v>
      </c>
      <c r="J10579" s="146">
        <v>41</v>
      </c>
      <c r="K10579" s="148">
        <v>43</v>
      </c>
      <c r="L10579" s="149"/>
      <c r="M10579" s="149"/>
    </row>
    <row r="10580" spans="1:13">
      <c r="A10580" s="144" t="s">
        <v>285</v>
      </c>
      <c r="B10580" s="145">
        <v>80515528</v>
      </c>
      <c r="C10580" s="140" t="s">
        <v>273</v>
      </c>
      <c r="D10580" s="146">
        <v>0.21749408983451499</v>
      </c>
      <c r="E10580" s="146">
        <v>0.34986169357813901</v>
      </c>
      <c r="F10580" s="147">
        <v>4.7885313383065598E-9</v>
      </c>
      <c r="G10580" s="147">
        <v>7.9905055831287308E-6</v>
      </c>
      <c r="H10580" s="146">
        <v>1</v>
      </c>
      <c r="I10580" s="146">
        <v>0.78250591016548499</v>
      </c>
      <c r="J10580" s="146">
        <v>42.6666666666667</v>
      </c>
      <c r="K10580" s="148">
        <v>46</v>
      </c>
      <c r="L10580" s="149"/>
      <c r="M10580" s="149"/>
    </row>
    <row r="10581" spans="1:13">
      <c r="A10581" s="144" t="s">
        <v>281</v>
      </c>
      <c r="B10581" s="145">
        <v>1260794</v>
      </c>
      <c r="C10581" s="140" t="s">
        <v>273</v>
      </c>
      <c r="D10581" s="146">
        <v>0.217483108108108</v>
      </c>
      <c r="E10581" s="146">
        <v>0.34984170234242001</v>
      </c>
      <c r="F10581" s="147">
        <v>9.5119272048323604E-10</v>
      </c>
      <c r="G10581" s="147">
        <v>4.9023689434478199E-6</v>
      </c>
      <c r="H10581" s="146">
        <v>1</v>
      </c>
      <c r="I10581" s="146">
        <v>0.782516891891892</v>
      </c>
      <c r="J10581" s="146">
        <v>33</v>
      </c>
      <c r="K10581" s="148">
        <v>34.5</v>
      </c>
      <c r="L10581" s="149"/>
      <c r="M10581" s="149"/>
    </row>
    <row r="10582" spans="1:13">
      <c r="A10582" s="144" t="s">
        <v>281</v>
      </c>
      <c r="B10582" s="145">
        <v>88878102</v>
      </c>
      <c r="C10582" s="140" t="s">
        <v>273</v>
      </c>
      <c r="D10582" s="146">
        <v>0.217471264367816</v>
      </c>
      <c r="E10582" s="146">
        <v>0.34982014219918001</v>
      </c>
      <c r="F10582" s="147">
        <v>9.3265068257367093E-5</v>
      </c>
      <c r="G10582" s="147">
        <v>7.5333683879314599E-3</v>
      </c>
      <c r="H10582" s="146">
        <v>1</v>
      </c>
      <c r="I10582" s="146">
        <v>0.78252873563218395</v>
      </c>
      <c r="J10582" s="146">
        <v>59.6666666666667</v>
      </c>
      <c r="K10582" s="148">
        <v>56</v>
      </c>
      <c r="L10582" s="149"/>
      <c r="M10582" s="149"/>
    </row>
    <row r="10583" spans="1:13">
      <c r="A10583" s="144" t="s">
        <v>277</v>
      </c>
      <c r="B10583" s="145">
        <v>62156573</v>
      </c>
      <c r="C10583" s="140" t="s">
        <v>273</v>
      </c>
      <c r="D10583" s="146">
        <v>0.21747076023391801</v>
      </c>
      <c r="E10583" s="146">
        <v>0.34981922448956199</v>
      </c>
      <c r="F10583" s="147">
        <v>4.9230609502714301E-3</v>
      </c>
      <c r="G10583" s="147">
        <v>0.216927897202294</v>
      </c>
      <c r="H10583" s="146">
        <v>1</v>
      </c>
      <c r="I10583" s="146">
        <v>0.78252923976608202</v>
      </c>
      <c r="J10583" s="146">
        <v>34.3333333333333</v>
      </c>
      <c r="K10583" s="148">
        <v>55</v>
      </c>
      <c r="L10583" s="149"/>
      <c r="M10583" s="149"/>
    </row>
    <row r="10584" spans="1:13">
      <c r="A10584" s="144" t="s">
        <v>282</v>
      </c>
      <c r="B10584" s="145">
        <v>54014690</v>
      </c>
      <c r="C10584" s="140" t="s">
        <v>273</v>
      </c>
      <c r="D10584" s="146">
        <v>0.217389582095464</v>
      </c>
      <c r="E10584" s="146">
        <v>4.5070942532357998</v>
      </c>
      <c r="F10584" s="147">
        <v>4.24733799825869E-4</v>
      </c>
      <c r="G10584" s="147">
        <v>2.45883301507548E-2</v>
      </c>
      <c r="H10584" s="146">
        <v>0.217389582095464</v>
      </c>
      <c r="I10584" s="146">
        <v>0</v>
      </c>
      <c r="J10584" s="146">
        <v>31.6666666666667</v>
      </c>
      <c r="K10584" s="148">
        <v>29.5</v>
      </c>
      <c r="L10584" s="149"/>
      <c r="M10584" s="149"/>
    </row>
    <row r="10585" spans="1:13">
      <c r="A10585" s="144" t="s">
        <v>274</v>
      </c>
      <c r="B10585" s="145">
        <v>135739731</v>
      </c>
      <c r="C10585" s="140" t="s">
        <v>273</v>
      </c>
      <c r="D10585" s="146">
        <v>0.21737704918032799</v>
      </c>
      <c r="E10585" s="146">
        <v>0.34964864595047801</v>
      </c>
      <c r="F10585" s="147">
        <v>9.3741188376408801E-5</v>
      </c>
      <c r="G10585" s="147">
        <v>7.5621192900977904E-3</v>
      </c>
      <c r="H10585" s="146">
        <v>1</v>
      </c>
      <c r="I10585" s="146">
        <v>0.78262295081967204</v>
      </c>
      <c r="J10585" s="146">
        <v>44.3333333333333</v>
      </c>
      <c r="K10585" s="148">
        <v>43</v>
      </c>
      <c r="L10585" s="149"/>
      <c r="M10585" s="149"/>
    </row>
    <row r="10586" spans="1:13">
      <c r="A10586" s="144" t="s">
        <v>274</v>
      </c>
      <c r="B10586" s="145">
        <v>135550011</v>
      </c>
      <c r="C10586" s="140" t="s">
        <v>273</v>
      </c>
      <c r="D10586" s="146">
        <v>0.217372881355932</v>
      </c>
      <c r="E10586" s="146">
        <v>0.34964105989235</v>
      </c>
      <c r="F10586" s="147">
        <v>2.7266706954705001E-4</v>
      </c>
      <c r="G10586" s="147">
        <v>1.7177806664563498E-2</v>
      </c>
      <c r="H10586" s="146">
        <v>1</v>
      </c>
      <c r="I10586" s="146">
        <v>0.78262711864406798</v>
      </c>
      <c r="J10586" s="146">
        <v>38.6666666666667</v>
      </c>
      <c r="K10586" s="148">
        <v>39.5</v>
      </c>
      <c r="L10586" s="149"/>
      <c r="M10586" s="149"/>
    </row>
    <row r="10587" spans="1:13">
      <c r="A10587" s="144" t="s">
        <v>280</v>
      </c>
      <c r="B10587" s="145">
        <v>14931928</v>
      </c>
      <c r="C10587" s="140" t="s">
        <v>273</v>
      </c>
      <c r="D10587" s="146">
        <v>0.217365967365967</v>
      </c>
      <c r="E10587" s="146">
        <v>0.34962847549384002</v>
      </c>
      <c r="F10587" s="147">
        <v>6.7629236844209301E-7</v>
      </c>
      <c r="G10587" s="147">
        <v>2.2583046906919001E-4</v>
      </c>
      <c r="H10587" s="146">
        <v>1</v>
      </c>
      <c r="I10587" s="146">
        <v>0.78263403263403297</v>
      </c>
      <c r="J10587" s="146">
        <v>22.3333333333333</v>
      </c>
      <c r="K10587" s="148">
        <v>29.5</v>
      </c>
      <c r="L10587" s="149"/>
      <c r="M10587" s="149"/>
    </row>
    <row r="10588" spans="1:13">
      <c r="A10588" s="144" t="s">
        <v>291</v>
      </c>
      <c r="B10588" s="145">
        <v>17721581</v>
      </c>
      <c r="C10588" s="140" t="s">
        <v>273</v>
      </c>
      <c r="D10588" s="146">
        <v>0.217320261437909</v>
      </c>
      <c r="E10588" s="146">
        <v>0.34954528727335499</v>
      </c>
      <c r="F10588" s="147">
        <v>1.07418924609091E-4</v>
      </c>
      <c r="G10588" s="147">
        <v>8.3651919485788796E-3</v>
      </c>
      <c r="H10588" s="146">
        <v>1</v>
      </c>
      <c r="I10588" s="146">
        <v>0.78267973856209105</v>
      </c>
      <c r="J10588" s="146">
        <v>69</v>
      </c>
      <c r="K10588" s="148">
        <v>79</v>
      </c>
      <c r="L10588" s="149"/>
      <c r="M10588" s="149"/>
    </row>
    <row r="10589" spans="1:13">
      <c r="A10589" s="144" t="s">
        <v>272</v>
      </c>
      <c r="B10589" s="145">
        <v>45712161</v>
      </c>
      <c r="C10589" s="140" t="s">
        <v>273</v>
      </c>
      <c r="D10589" s="146">
        <v>0.217320261437909</v>
      </c>
      <c r="E10589" s="146">
        <v>0.34954528727335499</v>
      </c>
      <c r="F10589" s="147">
        <v>1.07418924609091E-4</v>
      </c>
      <c r="G10589" s="147">
        <v>8.3651919485788796E-3</v>
      </c>
      <c r="H10589" s="146">
        <v>1</v>
      </c>
      <c r="I10589" s="146">
        <v>0.78267973856209105</v>
      </c>
      <c r="J10589" s="146">
        <v>53</v>
      </c>
      <c r="K10589" s="148">
        <v>48.5</v>
      </c>
      <c r="L10589" s="149"/>
      <c r="M10589" s="149"/>
    </row>
    <row r="10590" spans="1:13">
      <c r="A10590" s="144" t="s">
        <v>290</v>
      </c>
      <c r="B10590" s="145">
        <v>993605</v>
      </c>
      <c r="C10590" s="140" t="s">
        <v>273</v>
      </c>
      <c r="D10590" s="146">
        <v>0.21726755218216301</v>
      </c>
      <c r="E10590" s="146">
        <v>0.34944935842588698</v>
      </c>
      <c r="F10590" s="147">
        <v>3.4786883038459101E-6</v>
      </c>
      <c r="G10590" s="147">
        <v>7.0682830466304095E-4</v>
      </c>
      <c r="H10590" s="146">
        <v>1</v>
      </c>
      <c r="I10590" s="146">
        <v>0.78273244781783702</v>
      </c>
      <c r="J10590" s="146">
        <v>36.3333333333333</v>
      </c>
      <c r="K10590" s="148">
        <v>41</v>
      </c>
      <c r="L10590" s="149"/>
      <c r="M10590" s="149"/>
    </row>
    <row r="10591" spans="1:13">
      <c r="A10591" s="144" t="s">
        <v>295</v>
      </c>
      <c r="B10591" s="145">
        <v>43976369</v>
      </c>
      <c r="C10591" s="140" t="s">
        <v>273</v>
      </c>
      <c r="D10591" s="146">
        <v>0.217181467181467</v>
      </c>
      <c r="E10591" s="146">
        <v>0.34929270070218299</v>
      </c>
      <c r="F10591" s="147">
        <v>2.10468241496437E-5</v>
      </c>
      <c r="G10591" s="147">
        <v>2.52880650977389E-3</v>
      </c>
      <c r="H10591" s="146">
        <v>1</v>
      </c>
      <c r="I10591" s="146">
        <v>0.78281853281853297</v>
      </c>
      <c r="J10591" s="146">
        <v>45</v>
      </c>
      <c r="K10591" s="148">
        <v>47.5</v>
      </c>
      <c r="L10591" s="149"/>
      <c r="M10591" s="149"/>
    </row>
    <row r="10592" spans="1:13">
      <c r="A10592" s="144" t="s">
        <v>292</v>
      </c>
      <c r="B10592" s="145">
        <v>134696162</v>
      </c>
      <c r="C10592" s="140" t="s">
        <v>273</v>
      </c>
      <c r="D10592" s="146">
        <v>0.21717171717171699</v>
      </c>
      <c r="E10592" s="146">
        <v>0.34927495867971498</v>
      </c>
      <c r="F10592" s="147">
        <v>1.0601315233315701E-3</v>
      </c>
      <c r="G10592" s="147">
        <v>5.3202344863219397E-2</v>
      </c>
      <c r="H10592" s="146">
        <v>1</v>
      </c>
      <c r="I10592" s="146">
        <v>0.78282828282828298</v>
      </c>
      <c r="J10592" s="146">
        <v>46.6666666666667</v>
      </c>
      <c r="K10592" s="148">
        <v>29</v>
      </c>
      <c r="L10592" s="149"/>
      <c r="M10592" s="149"/>
    </row>
    <row r="10593" spans="1:13">
      <c r="A10593" s="144" t="s">
        <v>278</v>
      </c>
      <c r="B10593" s="145">
        <v>38912875</v>
      </c>
      <c r="C10593" s="140" t="s">
        <v>273</v>
      </c>
      <c r="D10593" s="146">
        <v>0.217168935725437</v>
      </c>
      <c r="E10593" s="146">
        <v>0.67194470334742895</v>
      </c>
      <c r="F10593" s="147">
        <v>4.7166026133598001E-2</v>
      </c>
      <c r="G10593" s="147">
        <v>0.99999999999995104</v>
      </c>
      <c r="H10593" s="146">
        <v>0.57325446204122699</v>
      </c>
      <c r="I10593" s="146">
        <v>0.35608552631578899</v>
      </c>
      <c r="J10593" s="146">
        <v>91.3333333333333</v>
      </c>
      <c r="K10593" s="148">
        <v>25.5</v>
      </c>
      <c r="L10593" s="149"/>
      <c r="M10593" s="149"/>
    </row>
    <row r="10594" spans="1:13">
      <c r="A10594" s="144" t="s">
        <v>272</v>
      </c>
      <c r="B10594" s="145">
        <v>73381851</v>
      </c>
      <c r="C10594" s="140" t="s">
        <v>273</v>
      </c>
      <c r="D10594" s="146">
        <v>0.21713729308665999</v>
      </c>
      <c r="E10594" s="146">
        <v>0.34921231916529699</v>
      </c>
      <c r="F10594" s="147">
        <v>5.82471464646876E-5</v>
      </c>
      <c r="G10594" s="147">
        <v>5.3070448215662399E-3</v>
      </c>
      <c r="H10594" s="146">
        <v>1</v>
      </c>
      <c r="I10594" s="146">
        <v>0.78286270691334003</v>
      </c>
      <c r="J10594" s="146">
        <v>23.3333333333333</v>
      </c>
      <c r="K10594" s="148">
        <v>65.5</v>
      </c>
      <c r="L10594" s="149"/>
      <c r="M10594" s="149"/>
    </row>
    <row r="10595" spans="1:13">
      <c r="A10595" s="144" t="s">
        <v>283</v>
      </c>
      <c r="B10595" s="145">
        <v>46737302</v>
      </c>
      <c r="C10595" s="140" t="s">
        <v>273</v>
      </c>
      <c r="D10595" s="146">
        <v>0.21712962962963001</v>
      </c>
      <c r="E10595" s="146">
        <v>0.34919837478637</v>
      </c>
      <c r="F10595" s="147">
        <v>3.8879820307849396E-6</v>
      </c>
      <c r="G10595" s="147">
        <v>7.62252173529252E-4</v>
      </c>
      <c r="H10595" s="146">
        <v>1</v>
      </c>
      <c r="I10595" s="146">
        <v>0.78287037037036999</v>
      </c>
      <c r="J10595" s="146">
        <v>48</v>
      </c>
      <c r="K10595" s="148">
        <v>33.5</v>
      </c>
      <c r="L10595" s="149"/>
      <c r="M10595" s="149"/>
    </row>
    <row r="10596" spans="1:13">
      <c r="A10596" s="144" t="s">
        <v>275</v>
      </c>
      <c r="B10596" s="145">
        <v>27787266</v>
      </c>
      <c r="C10596" s="140" t="s">
        <v>273</v>
      </c>
      <c r="D10596" s="146">
        <v>0.217105263157895</v>
      </c>
      <c r="E10596" s="146">
        <v>0.34915403860091698</v>
      </c>
      <c r="F10596" s="147">
        <v>1.68379510504033E-6</v>
      </c>
      <c r="G10596" s="147">
        <v>4.2358611068149299E-4</v>
      </c>
      <c r="H10596" s="146">
        <v>1</v>
      </c>
      <c r="I10596" s="146">
        <v>0.78289473684210498</v>
      </c>
      <c r="J10596" s="146">
        <v>34.6666666666667</v>
      </c>
      <c r="K10596" s="148">
        <v>31</v>
      </c>
      <c r="L10596" s="149"/>
      <c r="M10596" s="149"/>
    </row>
    <row r="10597" spans="1:13">
      <c r="A10597" s="144" t="s">
        <v>294</v>
      </c>
      <c r="B10597" s="145">
        <v>94700700</v>
      </c>
      <c r="C10597" s="140" t="s">
        <v>273</v>
      </c>
      <c r="D10597" s="146">
        <v>0.21704398345489601</v>
      </c>
      <c r="E10597" s="146">
        <v>0.55113574504857099</v>
      </c>
      <c r="F10597" s="147">
        <v>1.84148194803153E-2</v>
      </c>
      <c r="G10597" s="147">
        <v>0.77690239963713204</v>
      </c>
      <c r="H10597" s="146">
        <v>0.67356572258532998</v>
      </c>
      <c r="I10597" s="146">
        <v>0.45652173913043498</v>
      </c>
      <c r="J10597" s="146">
        <v>61.6666666666667</v>
      </c>
      <c r="K10597" s="148">
        <v>34.5</v>
      </c>
      <c r="L10597" s="149"/>
      <c r="M10597" s="149"/>
    </row>
    <row r="10598" spans="1:13">
      <c r="A10598" s="144" t="s">
        <v>283</v>
      </c>
      <c r="B10598" s="145">
        <v>102268705</v>
      </c>
      <c r="C10598" s="140" t="s">
        <v>273</v>
      </c>
      <c r="D10598" s="146">
        <v>0.21700119133661799</v>
      </c>
      <c r="E10598" s="146">
        <v>4.5046279639054001</v>
      </c>
      <c r="F10598" s="147">
        <v>6.4302212924445003E-4</v>
      </c>
      <c r="G10598" s="147">
        <v>3.4698365936741797E-2</v>
      </c>
      <c r="H10598" s="146">
        <v>0.21700119133661799</v>
      </c>
      <c r="I10598" s="146">
        <v>0</v>
      </c>
      <c r="J10598" s="146">
        <v>69.3333333333333</v>
      </c>
      <c r="K10598" s="148">
        <v>82.5</v>
      </c>
      <c r="L10598" s="149"/>
      <c r="M10598" s="149"/>
    </row>
    <row r="10599" spans="1:13">
      <c r="A10599" s="144" t="s">
        <v>274</v>
      </c>
      <c r="B10599" s="145">
        <v>76071825</v>
      </c>
      <c r="C10599" s="140" t="s">
        <v>273</v>
      </c>
      <c r="D10599" s="146">
        <v>0.216976264189886</v>
      </c>
      <c r="E10599" s="146">
        <v>0.34891934031718402</v>
      </c>
      <c r="F10599" s="147">
        <v>4.92933083628765E-8</v>
      </c>
      <c r="G10599" s="147">
        <v>3.6661431302196601E-5</v>
      </c>
      <c r="H10599" s="146">
        <v>1</v>
      </c>
      <c r="I10599" s="146">
        <v>0.78302373581011397</v>
      </c>
      <c r="J10599" s="146">
        <v>38.6666666666667</v>
      </c>
      <c r="K10599" s="148">
        <v>45.5</v>
      </c>
      <c r="L10599" s="149"/>
      <c r="M10599" s="149"/>
    </row>
    <row r="10600" spans="1:13">
      <c r="A10600" s="144" t="s">
        <v>291</v>
      </c>
      <c r="B10600" s="145">
        <v>190106929</v>
      </c>
      <c r="C10600" s="140" t="s">
        <v>273</v>
      </c>
      <c r="D10600" s="146">
        <v>0.21687349325695199</v>
      </c>
      <c r="E10600" s="146">
        <v>0.453237973985325</v>
      </c>
      <c r="F10600" s="147">
        <v>4.2655031398347802E-2</v>
      </c>
      <c r="G10600" s="147">
        <v>0.99999999999995104</v>
      </c>
      <c r="H10600" s="146">
        <v>0.79443197278911604</v>
      </c>
      <c r="I10600" s="146">
        <v>0.57755847953216399</v>
      </c>
      <c r="J10600" s="146">
        <v>212.333333333333</v>
      </c>
      <c r="K10600" s="148">
        <v>155.5</v>
      </c>
      <c r="L10600" s="149"/>
      <c r="M10600" s="149"/>
    </row>
    <row r="10601" spans="1:13">
      <c r="A10601" s="144" t="s">
        <v>280</v>
      </c>
      <c r="B10601" s="145">
        <v>36684994</v>
      </c>
      <c r="C10601" s="140" t="s">
        <v>273</v>
      </c>
      <c r="D10601" s="146">
        <v>0.21684321697470399</v>
      </c>
      <c r="E10601" s="146">
        <v>0.42881883468017201</v>
      </c>
      <c r="F10601" s="147">
        <v>1.05360355230198E-2</v>
      </c>
      <c r="G10601" s="147">
        <v>0.45385006432179398</v>
      </c>
      <c r="H10601" s="146">
        <v>0.83332048970197603</v>
      </c>
      <c r="I10601" s="146">
        <v>0.61647727272727304</v>
      </c>
      <c r="J10601" s="146">
        <v>56</v>
      </c>
      <c r="K10601" s="148">
        <v>24.5</v>
      </c>
      <c r="L10601" s="149"/>
      <c r="M10601" s="149"/>
    </row>
    <row r="10602" spans="1:13">
      <c r="A10602" s="144" t="s">
        <v>294</v>
      </c>
      <c r="B10602" s="145">
        <v>1553104</v>
      </c>
      <c r="C10602" s="140" t="s">
        <v>273</v>
      </c>
      <c r="D10602" s="146">
        <v>0.21680790960452001</v>
      </c>
      <c r="E10602" s="146">
        <v>0.34861309658626299</v>
      </c>
      <c r="F10602" s="147">
        <v>3.9769092507615103E-3</v>
      </c>
      <c r="G10602" s="147">
        <v>0.17701806531466999</v>
      </c>
      <c r="H10602" s="146">
        <v>1</v>
      </c>
      <c r="I10602" s="146">
        <v>0.78319209039547999</v>
      </c>
      <c r="J10602" s="146">
        <v>81.3333333333333</v>
      </c>
      <c r="K10602" s="148">
        <v>53.5</v>
      </c>
      <c r="L10602" s="149"/>
      <c r="M10602" s="149"/>
    </row>
    <row r="10603" spans="1:13">
      <c r="A10603" s="144" t="s">
        <v>293</v>
      </c>
      <c r="B10603" s="145">
        <v>104573524</v>
      </c>
      <c r="C10603" s="140" t="s">
        <v>273</v>
      </c>
      <c r="D10603" s="146">
        <v>0.216799329702555</v>
      </c>
      <c r="E10603" s="146">
        <v>0.34859749114185901</v>
      </c>
      <c r="F10603" s="147">
        <v>2.63494907903629E-8</v>
      </c>
      <c r="G10603" s="147">
        <v>2.3823438110333601E-5</v>
      </c>
      <c r="H10603" s="146">
        <v>1</v>
      </c>
      <c r="I10603" s="146">
        <v>0.783200670297445</v>
      </c>
      <c r="J10603" s="146">
        <v>58.6666666666667</v>
      </c>
      <c r="K10603" s="148">
        <v>54</v>
      </c>
      <c r="L10603" s="149"/>
      <c r="M10603" s="149"/>
    </row>
    <row r="10604" spans="1:13">
      <c r="A10604" s="144" t="s">
        <v>291</v>
      </c>
      <c r="B10604" s="145">
        <v>187064312</v>
      </c>
      <c r="C10604" s="140" t="s">
        <v>273</v>
      </c>
      <c r="D10604" s="146">
        <v>0.21678321678321699</v>
      </c>
      <c r="E10604" s="146">
        <v>0.34856818482179402</v>
      </c>
      <c r="F10604" s="147">
        <v>9.0297109934077107E-5</v>
      </c>
      <c r="G10604" s="147">
        <v>7.3455096503719898E-3</v>
      </c>
      <c r="H10604" s="146">
        <v>1</v>
      </c>
      <c r="I10604" s="146">
        <v>0.78321678321678301</v>
      </c>
      <c r="J10604" s="146">
        <v>39</v>
      </c>
      <c r="K10604" s="148">
        <v>24</v>
      </c>
      <c r="L10604" s="149"/>
      <c r="M10604" s="149"/>
    </row>
    <row r="10605" spans="1:13">
      <c r="A10605" s="144" t="s">
        <v>283</v>
      </c>
      <c r="B10605" s="145">
        <v>73234561</v>
      </c>
      <c r="C10605" s="140" t="s">
        <v>273</v>
      </c>
      <c r="D10605" s="146">
        <v>0.216748768472906</v>
      </c>
      <c r="E10605" s="146">
        <v>0.34850553192744299</v>
      </c>
      <c r="F10605" s="147">
        <v>4.0143357338884102E-7</v>
      </c>
      <c r="G10605" s="147">
        <v>1.57916546787805E-4</v>
      </c>
      <c r="H10605" s="146">
        <v>1</v>
      </c>
      <c r="I10605" s="146">
        <v>0.78325123152709397</v>
      </c>
      <c r="J10605" s="146">
        <v>44.3333333333333</v>
      </c>
      <c r="K10605" s="148">
        <v>75</v>
      </c>
      <c r="L10605" s="149"/>
      <c r="M10605" s="149"/>
    </row>
    <row r="10606" spans="1:13">
      <c r="A10606" s="144" t="s">
        <v>291</v>
      </c>
      <c r="B10606" s="145">
        <v>153788936</v>
      </c>
      <c r="C10606" s="140" t="s">
        <v>273</v>
      </c>
      <c r="D10606" s="146">
        <v>0.216748631602345</v>
      </c>
      <c r="E10606" s="146">
        <v>4.5030219391958797</v>
      </c>
      <c r="F10606" s="147">
        <v>1.0949382294691E-5</v>
      </c>
      <c r="G10606" s="147">
        <v>1.5809267951079999E-3</v>
      </c>
      <c r="H10606" s="146">
        <v>0.216748631602345</v>
      </c>
      <c r="I10606" s="146">
        <v>0</v>
      </c>
      <c r="J10606" s="146">
        <v>47</v>
      </c>
      <c r="K10606" s="148">
        <v>40.5</v>
      </c>
      <c r="L10606" s="149"/>
      <c r="M10606" s="149"/>
    </row>
    <row r="10607" spans="1:13">
      <c r="A10607" s="144" t="s">
        <v>274</v>
      </c>
      <c r="B10607" s="145">
        <v>130284481</v>
      </c>
      <c r="C10607" s="140" t="s">
        <v>273</v>
      </c>
      <c r="D10607" s="146">
        <v>0.21673470162199701</v>
      </c>
      <c r="E10607" s="146">
        <v>0.47263781250694198</v>
      </c>
      <c r="F10607" s="147">
        <v>3.7587183770460002E-3</v>
      </c>
      <c r="G10607" s="147">
        <v>0.16778787235126499</v>
      </c>
      <c r="H10607" s="146">
        <v>0.76584184447914005</v>
      </c>
      <c r="I10607" s="146">
        <v>0.54910714285714302</v>
      </c>
      <c r="J10607" s="146">
        <v>62.6666666666667</v>
      </c>
      <c r="K10607" s="148">
        <v>38</v>
      </c>
      <c r="L10607" s="149"/>
      <c r="M10607" s="149"/>
    </row>
    <row r="10608" spans="1:13">
      <c r="A10608" s="144" t="s">
        <v>292</v>
      </c>
      <c r="B10608" s="145">
        <v>61334802</v>
      </c>
      <c r="C10608" s="140" t="s">
        <v>273</v>
      </c>
      <c r="D10608" s="146">
        <v>0.21672077922077901</v>
      </c>
      <c r="E10608" s="146">
        <v>0.34845462845415898</v>
      </c>
      <c r="F10608" s="147">
        <v>1.0412569769149101E-5</v>
      </c>
      <c r="G10608" s="147">
        <v>1.52744269163094E-3</v>
      </c>
      <c r="H10608" s="146">
        <v>1</v>
      </c>
      <c r="I10608" s="146">
        <v>0.78327922077922096</v>
      </c>
      <c r="J10608" s="146">
        <v>67</v>
      </c>
      <c r="K10608" s="148">
        <v>44.5</v>
      </c>
      <c r="L10608" s="149"/>
      <c r="M10608" s="149"/>
    </row>
    <row r="10609" spans="1:13">
      <c r="A10609" s="144" t="s">
        <v>286</v>
      </c>
      <c r="B10609" s="145">
        <v>77140428</v>
      </c>
      <c r="C10609" s="140" t="s">
        <v>273</v>
      </c>
      <c r="D10609" s="146">
        <v>0.21671826625387</v>
      </c>
      <c r="E10609" s="146">
        <v>0.348450058261142</v>
      </c>
      <c r="F10609" s="147">
        <v>8.2594360170368399E-5</v>
      </c>
      <c r="G10609" s="147">
        <v>6.8692676880659602E-3</v>
      </c>
      <c r="H10609" s="146">
        <v>1</v>
      </c>
      <c r="I10609" s="146">
        <v>0.78328173374612997</v>
      </c>
      <c r="J10609" s="146">
        <v>32</v>
      </c>
      <c r="K10609" s="148">
        <v>45.5</v>
      </c>
      <c r="L10609" s="149"/>
      <c r="M10609" s="149"/>
    </row>
    <row r="10610" spans="1:13">
      <c r="A10610" s="144" t="s">
        <v>283</v>
      </c>
      <c r="B10610" s="145">
        <v>119316280</v>
      </c>
      <c r="C10610" s="140" t="s">
        <v>273</v>
      </c>
      <c r="D10610" s="146">
        <v>0.21670288485764699</v>
      </c>
      <c r="E10610" s="146">
        <v>4.5027308447809702</v>
      </c>
      <c r="F10610" s="147">
        <v>8.5036561684928807E-6</v>
      </c>
      <c r="G10610" s="147">
        <v>1.32655622906238E-3</v>
      </c>
      <c r="H10610" s="146">
        <v>0.21670288485764699</v>
      </c>
      <c r="I10610" s="146">
        <v>0</v>
      </c>
      <c r="J10610" s="146">
        <v>36</v>
      </c>
      <c r="K10610" s="148">
        <v>25</v>
      </c>
      <c r="L10610" s="149"/>
      <c r="M10610" s="149"/>
    </row>
    <row r="10611" spans="1:13">
      <c r="A10611" s="144" t="s">
        <v>280</v>
      </c>
      <c r="B10611" s="145">
        <v>28776671</v>
      </c>
      <c r="C10611" s="140" t="s">
        <v>273</v>
      </c>
      <c r="D10611" s="146">
        <v>0.21668956043956</v>
      </c>
      <c r="E10611" s="146">
        <v>0.348397853621978</v>
      </c>
      <c r="F10611" s="147">
        <v>7.2647545503370296E-5</v>
      </c>
      <c r="G10611" s="147">
        <v>6.2507291589496104E-3</v>
      </c>
      <c r="H10611" s="146">
        <v>1</v>
      </c>
      <c r="I10611" s="146">
        <v>0.78331043956044</v>
      </c>
      <c r="J10611" s="146">
        <v>49.6666666666667</v>
      </c>
      <c r="K10611" s="148">
        <v>61.5</v>
      </c>
      <c r="L10611" s="149"/>
      <c r="M10611" s="149"/>
    </row>
    <row r="10612" spans="1:13">
      <c r="A10612" s="144" t="s">
        <v>292</v>
      </c>
      <c r="B10612" s="145">
        <v>101859755</v>
      </c>
      <c r="C10612" s="140" t="s">
        <v>273</v>
      </c>
      <c r="D10612" s="146">
        <v>0.21666666666666701</v>
      </c>
      <c r="E10612" s="146">
        <v>0.348356220165008</v>
      </c>
      <c r="F10612" s="147">
        <v>4.9788105288777395E-4</v>
      </c>
      <c r="G10612" s="147">
        <v>2.8005452644733201E-2</v>
      </c>
      <c r="H10612" s="146">
        <v>1</v>
      </c>
      <c r="I10612" s="146">
        <v>0.78333333333333299</v>
      </c>
      <c r="J10612" s="146">
        <v>43</v>
      </c>
      <c r="K10612" s="148">
        <v>30</v>
      </c>
      <c r="L10612" s="149"/>
      <c r="M10612" s="149"/>
    </row>
    <row r="10613" spans="1:13">
      <c r="A10613" s="144" t="s">
        <v>292</v>
      </c>
      <c r="B10613" s="145">
        <v>139526387</v>
      </c>
      <c r="C10613" s="140" t="s">
        <v>273</v>
      </c>
      <c r="D10613" s="146">
        <v>0.21666666666666701</v>
      </c>
      <c r="E10613" s="146">
        <v>0.348356220165007</v>
      </c>
      <c r="F10613" s="147">
        <v>1.7137347908445699E-3</v>
      </c>
      <c r="G10613" s="147">
        <v>8.1316467338171605E-2</v>
      </c>
      <c r="H10613" s="146">
        <v>1</v>
      </c>
      <c r="I10613" s="146">
        <v>0.78333333333333299</v>
      </c>
      <c r="J10613" s="146">
        <v>46.6666666666667</v>
      </c>
      <c r="K10613" s="148">
        <v>22.5</v>
      </c>
      <c r="L10613" s="149"/>
      <c r="M10613" s="149"/>
    </row>
    <row r="10614" spans="1:13">
      <c r="A10614" s="144" t="s">
        <v>272</v>
      </c>
      <c r="B10614" s="145">
        <v>70283208</v>
      </c>
      <c r="C10614" s="140" t="s">
        <v>273</v>
      </c>
      <c r="D10614" s="146">
        <v>0.21666666666666701</v>
      </c>
      <c r="E10614" s="146">
        <v>4.5025003405291804</v>
      </c>
      <c r="F10614" s="147">
        <v>1.4029131306551201E-4</v>
      </c>
      <c r="G10614" s="147">
        <v>1.02719137074446E-2</v>
      </c>
      <c r="H10614" s="146">
        <v>0.21666666666666701</v>
      </c>
      <c r="I10614" s="146">
        <v>0</v>
      </c>
      <c r="J10614" s="146">
        <v>33.3333333333333</v>
      </c>
      <c r="K10614" s="148">
        <v>52</v>
      </c>
      <c r="L10614" s="149"/>
      <c r="M10614" s="149"/>
    </row>
    <row r="10615" spans="1:13">
      <c r="A10615" s="144" t="s">
        <v>274</v>
      </c>
      <c r="B10615" s="145">
        <v>123311472</v>
      </c>
      <c r="C10615" s="140" t="s">
        <v>273</v>
      </c>
      <c r="D10615" s="146">
        <v>0.21666666666666701</v>
      </c>
      <c r="E10615" s="146">
        <v>0.348356220165008</v>
      </c>
      <c r="F10615" s="147">
        <v>1.5888545836241499E-4</v>
      </c>
      <c r="G10615" s="147">
        <v>1.12881784594842E-2</v>
      </c>
      <c r="H10615" s="146">
        <v>1</v>
      </c>
      <c r="I10615" s="146">
        <v>0.78333333333333299</v>
      </c>
      <c r="J10615" s="146">
        <v>46</v>
      </c>
      <c r="K10615" s="148">
        <v>50.5</v>
      </c>
      <c r="L10615" s="149"/>
      <c r="M10615" s="149"/>
    </row>
    <row r="10616" spans="1:13">
      <c r="A10616" s="144" t="s">
        <v>283</v>
      </c>
      <c r="B10616" s="145">
        <v>16826396</v>
      </c>
      <c r="C10616" s="140" t="s">
        <v>273</v>
      </c>
      <c r="D10616" s="146">
        <v>0.21666666666666701</v>
      </c>
      <c r="E10616" s="146">
        <v>0.348356220165007</v>
      </c>
      <c r="F10616" s="147">
        <v>1.5888545836241499E-4</v>
      </c>
      <c r="G10616" s="147">
        <v>1.12881784594842E-2</v>
      </c>
      <c r="H10616" s="146">
        <v>1</v>
      </c>
      <c r="I10616" s="146">
        <v>0.78333333333333299</v>
      </c>
      <c r="J10616" s="146">
        <v>36.6666666666667</v>
      </c>
      <c r="K10616" s="148">
        <v>22.5</v>
      </c>
      <c r="L10616" s="149"/>
      <c r="M10616" s="149"/>
    </row>
    <row r="10617" spans="1:13">
      <c r="A10617" s="144" t="s">
        <v>276</v>
      </c>
      <c r="B10617" s="145">
        <v>561368</v>
      </c>
      <c r="C10617" s="140" t="s">
        <v>273</v>
      </c>
      <c r="D10617" s="146">
        <v>0.21666666666666701</v>
      </c>
      <c r="E10617" s="146">
        <v>0.348356220165007</v>
      </c>
      <c r="F10617" s="147">
        <v>1.5888545836241499E-4</v>
      </c>
      <c r="G10617" s="147">
        <v>1.12881784594842E-2</v>
      </c>
      <c r="H10617" s="146">
        <v>1</v>
      </c>
      <c r="I10617" s="146">
        <v>0.78333333333333299</v>
      </c>
      <c r="J10617" s="146">
        <v>42.3333333333333</v>
      </c>
      <c r="K10617" s="148">
        <v>34.5</v>
      </c>
      <c r="L10617" s="149"/>
      <c r="M10617" s="149"/>
    </row>
    <row r="10618" spans="1:13">
      <c r="A10618" s="144" t="s">
        <v>276</v>
      </c>
      <c r="B10618" s="145">
        <v>581944</v>
      </c>
      <c r="C10618" s="140" t="s">
        <v>273</v>
      </c>
      <c r="D10618" s="146">
        <v>0.21666666666666701</v>
      </c>
      <c r="E10618" s="146">
        <v>0.348356220165007</v>
      </c>
      <c r="F10618" s="147">
        <v>1.5888545836241499E-4</v>
      </c>
      <c r="G10618" s="147">
        <v>1.12881784594842E-2</v>
      </c>
      <c r="H10618" s="146">
        <v>1</v>
      </c>
      <c r="I10618" s="146">
        <v>0.78333333333333299</v>
      </c>
      <c r="J10618" s="146">
        <v>28</v>
      </c>
      <c r="K10618" s="148">
        <v>30.5</v>
      </c>
      <c r="L10618" s="149"/>
      <c r="M10618" s="149"/>
    </row>
    <row r="10619" spans="1:13">
      <c r="A10619" s="144" t="s">
        <v>288</v>
      </c>
      <c r="B10619" s="145">
        <v>34366835</v>
      </c>
      <c r="C10619" s="140" t="s">
        <v>273</v>
      </c>
      <c r="D10619" s="146">
        <v>0.21666666666666701</v>
      </c>
      <c r="E10619" s="146">
        <v>0.348356220165007</v>
      </c>
      <c r="F10619" s="147">
        <v>7.0349090791335303E-6</v>
      </c>
      <c r="G10619" s="147">
        <v>1.15895970668312E-3</v>
      </c>
      <c r="H10619" s="146">
        <v>1</v>
      </c>
      <c r="I10619" s="146">
        <v>0.78333333333333299</v>
      </c>
      <c r="J10619" s="146">
        <v>59</v>
      </c>
      <c r="K10619" s="148">
        <v>37.5</v>
      </c>
      <c r="L10619" s="149"/>
      <c r="M10619" s="149"/>
    </row>
    <row r="10620" spans="1:13">
      <c r="A10620" s="144" t="s">
        <v>289</v>
      </c>
      <c r="B10620" s="145">
        <v>44310311</v>
      </c>
      <c r="C10620" s="140" t="s">
        <v>273</v>
      </c>
      <c r="D10620" s="146">
        <v>0.21666666666666701</v>
      </c>
      <c r="E10620" s="146">
        <v>0.348356220165007</v>
      </c>
      <c r="F10620" s="147">
        <v>1.79263485890278E-7</v>
      </c>
      <c r="G10620" s="147">
        <v>9.0212568891519799E-5</v>
      </c>
      <c r="H10620" s="146">
        <v>1</v>
      </c>
      <c r="I10620" s="146">
        <v>0.78333333333333299</v>
      </c>
      <c r="J10620" s="146">
        <v>21</v>
      </c>
      <c r="K10620" s="148">
        <v>30</v>
      </c>
      <c r="L10620" s="149"/>
      <c r="M10620" s="149"/>
    </row>
    <row r="10621" spans="1:13">
      <c r="A10621" s="144" t="s">
        <v>289</v>
      </c>
      <c r="B10621" s="145">
        <v>56319840</v>
      </c>
      <c r="C10621" s="140" t="s">
        <v>273</v>
      </c>
      <c r="D10621" s="146">
        <v>0.21666666666666701</v>
      </c>
      <c r="E10621" s="146">
        <v>0.348356220165007</v>
      </c>
      <c r="F10621" s="147">
        <v>1.5888545836241499E-4</v>
      </c>
      <c r="G10621" s="147">
        <v>1.12881784594842E-2</v>
      </c>
      <c r="H10621" s="146">
        <v>1</v>
      </c>
      <c r="I10621" s="146">
        <v>0.78333333333333299</v>
      </c>
      <c r="J10621" s="146">
        <v>28</v>
      </c>
      <c r="K10621" s="148">
        <v>36</v>
      </c>
      <c r="L10621" s="149"/>
      <c r="M10621" s="149"/>
    </row>
    <row r="10622" spans="1:13">
      <c r="A10622" s="144" t="s">
        <v>281</v>
      </c>
      <c r="B10622" s="145">
        <v>11372582</v>
      </c>
      <c r="C10622" s="140" t="s">
        <v>273</v>
      </c>
      <c r="D10622" s="146">
        <v>0.21666133674448401</v>
      </c>
      <c r="E10622" s="146">
        <v>0.34834652761063101</v>
      </c>
      <c r="F10622" s="147">
        <v>1.9389100660986101E-4</v>
      </c>
      <c r="G10622" s="147">
        <v>1.31563233799089E-2</v>
      </c>
      <c r="H10622" s="146">
        <v>1</v>
      </c>
      <c r="I10622" s="146">
        <v>0.78333866325551604</v>
      </c>
      <c r="J10622" s="146">
        <v>68.3333333333333</v>
      </c>
      <c r="K10622" s="148">
        <v>82.5</v>
      </c>
      <c r="L10622" s="149"/>
      <c r="M10622" s="149"/>
    </row>
    <row r="10623" spans="1:13">
      <c r="A10623" s="144" t="s">
        <v>292</v>
      </c>
      <c r="B10623" s="145">
        <v>180113163</v>
      </c>
      <c r="C10623" s="140" t="s">
        <v>273</v>
      </c>
      <c r="D10623" s="146">
        <v>0.216651542649728</v>
      </c>
      <c r="E10623" s="146">
        <v>0.34832871705207702</v>
      </c>
      <c r="F10623" s="147">
        <v>8.3795337923509104E-4</v>
      </c>
      <c r="G10623" s="147">
        <v>4.3396356021459997E-2</v>
      </c>
      <c r="H10623" s="146">
        <v>1</v>
      </c>
      <c r="I10623" s="146">
        <v>0.78334845735027203</v>
      </c>
      <c r="J10623" s="146">
        <v>63</v>
      </c>
      <c r="K10623" s="148">
        <v>67</v>
      </c>
      <c r="L10623" s="149"/>
      <c r="M10623" s="149"/>
    </row>
    <row r="10624" spans="1:13">
      <c r="A10624" s="144" t="s">
        <v>295</v>
      </c>
      <c r="B10624" s="145">
        <v>74221534</v>
      </c>
      <c r="C10624" s="140" t="s">
        <v>273</v>
      </c>
      <c r="D10624" s="146">
        <v>0.21661054994388301</v>
      </c>
      <c r="E10624" s="146">
        <v>0.34825417421400501</v>
      </c>
      <c r="F10624" s="147">
        <v>1.05000523656866E-5</v>
      </c>
      <c r="G10624" s="147">
        <v>1.5349242078706901E-3</v>
      </c>
      <c r="H10624" s="146">
        <v>1</v>
      </c>
      <c r="I10624" s="146">
        <v>0.78338945005611704</v>
      </c>
      <c r="J10624" s="146">
        <v>67.6666666666667</v>
      </c>
      <c r="K10624" s="148">
        <v>73.5</v>
      </c>
      <c r="L10624" s="149"/>
      <c r="M10624" s="149"/>
    </row>
    <row r="10625" spans="1:13">
      <c r="A10625" s="144" t="s">
        <v>275</v>
      </c>
      <c r="B10625" s="145">
        <v>24763511</v>
      </c>
      <c r="C10625" s="140" t="s">
        <v>273</v>
      </c>
      <c r="D10625" s="146">
        <v>0.216589861751152</v>
      </c>
      <c r="E10625" s="146">
        <v>0.34821655540784902</v>
      </c>
      <c r="F10625" s="147">
        <v>2.75831800699855E-5</v>
      </c>
      <c r="G10625" s="147">
        <v>3.08183837559703E-3</v>
      </c>
      <c r="H10625" s="146">
        <v>1</v>
      </c>
      <c r="I10625" s="146">
        <v>0.78341013824884798</v>
      </c>
      <c r="J10625" s="146">
        <v>57.6666666666667</v>
      </c>
      <c r="K10625" s="148">
        <v>33</v>
      </c>
      <c r="L10625" s="149"/>
      <c r="M10625" s="149"/>
    </row>
    <row r="10626" spans="1:13">
      <c r="A10626" s="144" t="s">
        <v>281</v>
      </c>
      <c r="B10626" s="145">
        <v>86429482</v>
      </c>
      <c r="C10626" s="140" t="s">
        <v>273</v>
      </c>
      <c r="D10626" s="146">
        <v>0.21658615136876</v>
      </c>
      <c r="E10626" s="146">
        <v>0.34820980866048401</v>
      </c>
      <c r="F10626" s="147">
        <v>4.09135044167463E-6</v>
      </c>
      <c r="G10626" s="147">
        <v>7.8980309583670202E-4</v>
      </c>
      <c r="H10626" s="146">
        <v>1</v>
      </c>
      <c r="I10626" s="146">
        <v>0.78341384863123997</v>
      </c>
      <c r="J10626" s="146">
        <v>22</v>
      </c>
      <c r="K10626" s="148">
        <v>38.5</v>
      </c>
      <c r="L10626" s="149"/>
      <c r="M10626" s="149"/>
    </row>
    <row r="10627" spans="1:13">
      <c r="A10627" s="144" t="s">
        <v>283</v>
      </c>
      <c r="B10627" s="145">
        <v>69593264</v>
      </c>
      <c r="C10627" s="140" t="s">
        <v>273</v>
      </c>
      <c r="D10627" s="146">
        <v>0.21656600517687699</v>
      </c>
      <c r="E10627" s="146">
        <v>0.34817317652685498</v>
      </c>
      <c r="F10627" s="147">
        <v>1.31224682490714E-4</v>
      </c>
      <c r="G10627" s="147">
        <v>9.7539222236630706E-3</v>
      </c>
      <c r="H10627" s="146">
        <v>1</v>
      </c>
      <c r="I10627" s="146">
        <v>0.78343399482312304</v>
      </c>
      <c r="J10627" s="146">
        <v>57</v>
      </c>
      <c r="K10627" s="148">
        <v>49.5</v>
      </c>
      <c r="L10627" s="149"/>
      <c r="M10627" s="149"/>
    </row>
    <row r="10628" spans="1:13">
      <c r="A10628" s="144" t="s">
        <v>292</v>
      </c>
      <c r="B10628" s="145">
        <v>141703240</v>
      </c>
      <c r="C10628" s="140" t="s">
        <v>273</v>
      </c>
      <c r="D10628" s="146">
        <v>0.216546294193353</v>
      </c>
      <c r="E10628" s="146">
        <v>4.5017339865658599</v>
      </c>
      <c r="F10628" s="147">
        <v>1.9069754407004201E-4</v>
      </c>
      <c r="G10628" s="147">
        <v>1.299502060422E-2</v>
      </c>
      <c r="H10628" s="146">
        <v>0.216546294193353</v>
      </c>
      <c r="I10628" s="146">
        <v>0</v>
      </c>
      <c r="J10628" s="146">
        <v>77</v>
      </c>
      <c r="K10628" s="148">
        <v>67</v>
      </c>
      <c r="L10628" s="149"/>
      <c r="M10628" s="149"/>
    </row>
    <row r="10629" spans="1:13">
      <c r="A10629" s="144" t="s">
        <v>282</v>
      </c>
      <c r="B10629" s="145">
        <v>33439350</v>
      </c>
      <c r="C10629" s="140" t="s">
        <v>273</v>
      </c>
      <c r="D10629" s="146">
        <v>0.216472416472416</v>
      </c>
      <c r="E10629" s="146">
        <v>4.5012634407801597</v>
      </c>
      <c r="F10629" s="147">
        <v>6.2636168443740199E-5</v>
      </c>
      <c r="G10629" s="147">
        <v>5.5927490147827498E-3</v>
      </c>
      <c r="H10629" s="146">
        <v>0.216472416472416</v>
      </c>
      <c r="I10629" s="146">
        <v>0</v>
      </c>
      <c r="J10629" s="146">
        <v>47.6666666666667</v>
      </c>
      <c r="K10629" s="148">
        <v>40</v>
      </c>
      <c r="L10629" s="149"/>
      <c r="M10629" s="149"/>
    </row>
    <row r="10630" spans="1:13">
      <c r="A10630" s="144" t="s">
        <v>280</v>
      </c>
      <c r="B10630" s="145">
        <v>3601545</v>
      </c>
      <c r="C10630" s="140" t="s">
        <v>273</v>
      </c>
      <c r="D10630" s="146">
        <v>0.216470588235294</v>
      </c>
      <c r="E10630" s="146">
        <v>0.34799969105386702</v>
      </c>
      <c r="F10630" s="147">
        <v>3.1605296568573102E-4</v>
      </c>
      <c r="G10630" s="147">
        <v>1.9337172582699201E-2</v>
      </c>
      <c r="H10630" s="146">
        <v>1</v>
      </c>
      <c r="I10630" s="146">
        <v>0.78352941176470603</v>
      </c>
      <c r="J10630" s="146">
        <v>67</v>
      </c>
      <c r="K10630" s="148">
        <v>21</v>
      </c>
      <c r="L10630" s="149"/>
      <c r="M10630" s="149"/>
    </row>
    <row r="10631" spans="1:13">
      <c r="A10631" s="144" t="s">
        <v>286</v>
      </c>
      <c r="B10631" s="145">
        <v>118473766</v>
      </c>
      <c r="C10631" s="140" t="s">
        <v>273</v>
      </c>
      <c r="D10631" s="146">
        <v>0.21646795827123699</v>
      </c>
      <c r="E10631" s="146">
        <v>0.34799490959301699</v>
      </c>
      <c r="F10631" s="147">
        <v>9.1858482942283102E-5</v>
      </c>
      <c r="G10631" s="147">
        <v>7.4427167040618698E-3</v>
      </c>
      <c r="H10631" s="146">
        <v>1</v>
      </c>
      <c r="I10631" s="146">
        <v>0.78353204172876301</v>
      </c>
      <c r="J10631" s="146">
        <v>23.3333333333333</v>
      </c>
      <c r="K10631" s="148">
        <v>41.5</v>
      </c>
      <c r="L10631" s="149"/>
      <c r="M10631" s="149"/>
    </row>
    <row r="10632" spans="1:13">
      <c r="A10632" s="144" t="s">
        <v>274</v>
      </c>
      <c r="B10632" s="145">
        <v>91900477</v>
      </c>
      <c r="C10632" s="140" t="s">
        <v>273</v>
      </c>
      <c r="D10632" s="146">
        <v>0.21646341463414601</v>
      </c>
      <c r="E10632" s="146">
        <v>0.34798664897644799</v>
      </c>
      <c r="F10632" s="147">
        <v>1.8122095340394E-6</v>
      </c>
      <c r="G10632" s="147">
        <v>4.4615795626643E-4</v>
      </c>
      <c r="H10632" s="146">
        <v>1</v>
      </c>
      <c r="I10632" s="146">
        <v>0.78353658536585402</v>
      </c>
      <c r="J10632" s="146">
        <v>29.3333333333333</v>
      </c>
      <c r="K10632" s="148">
        <v>61</v>
      </c>
      <c r="L10632" s="149"/>
      <c r="M10632" s="149"/>
    </row>
    <row r="10633" spans="1:13">
      <c r="A10633" s="144" t="s">
        <v>277</v>
      </c>
      <c r="B10633" s="145">
        <v>39061589</v>
      </c>
      <c r="C10633" s="140" t="s">
        <v>273</v>
      </c>
      <c r="D10633" s="146">
        <v>0.216386554621849</v>
      </c>
      <c r="E10633" s="146">
        <v>0.347846919831096</v>
      </c>
      <c r="F10633" s="147">
        <v>2.2179843251248398E-5</v>
      </c>
      <c r="G10633" s="147">
        <v>2.62373136224992E-3</v>
      </c>
      <c r="H10633" s="146">
        <v>1</v>
      </c>
      <c r="I10633" s="146">
        <v>0.78361344537815103</v>
      </c>
      <c r="J10633" s="146">
        <v>48.3333333333333</v>
      </c>
      <c r="K10633" s="148">
        <v>27.5</v>
      </c>
      <c r="L10633" s="149"/>
      <c r="M10633" s="149"/>
    </row>
    <row r="10634" spans="1:13">
      <c r="A10634" s="144" t="s">
        <v>290</v>
      </c>
      <c r="B10634" s="145">
        <v>82605035</v>
      </c>
      <c r="C10634" s="140" t="s">
        <v>273</v>
      </c>
      <c r="D10634" s="146">
        <v>0.21636370895576101</v>
      </c>
      <c r="E10634" s="146">
        <v>0.36653253931047902</v>
      </c>
      <c r="F10634" s="147">
        <v>9.24825084399283E-3</v>
      </c>
      <c r="G10634" s="147">
        <v>0.39989816830777403</v>
      </c>
      <c r="H10634" s="146">
        <v>0.95437884772783899</v>
      </c>
      <c r="I10634" s="146">
        <v>0.73801513877207703</v>
      </c>
      <c r="J10634" s="146">
        <v>37.6666666666667</v>
      </c>
      <c r="K10634" s="148">
        <v>35</v>
      </c>
      <c r="L10634" s="149"/>
      <c r="M10634" s="149"/>
    </row>
    <row r="10635" spans="1:13">
      <c r="A10635" s="144" t="s">
        <v>295</v>
      </c>
      <c r="B10635" s="145">
        <v>67522087</v>
      </c>
      <c r="C10635" s="140" t="s">
        <v>273</v>
      </c>
      <c r="D10635" s="146">
        <v>0.21634615384615399</v>
      </c>
      <c r="E10635" s="146">
        <v>0.347773477885852</v>
      </c>
      <c r="F10635" s="147">
        <v>6.0919641082647503E-5</v>
      </c>
      <c r="G10635" s="147">
        <v>5.4772582893198698E-3</v>
      </c>
      <c r="H10635" s="146">
        <v>1</v>
      </c>
      <c r="I10635" s="146">
        <v>0.78365384615384603</v>
      </c>
      <c r="J10635" s="146">
        <v>53</v>
      </c>
      <c r="K10635" s="148">
        <v>47.5</v>
      </c>
      <c r="L10635" s="149"/>
      <c r="M10635" s="149"/>
    </row>
    <row r="10636" spans="1:13">
      <c r="A10636" s="144" t="s">
        <v>272</v>
      </c>
      <c r="B10636" s="145">
        <v>30485311</v>
      </c>
      <c r="C10636" s="140" t="s">
        <v>273</v>
      </c>
      <c r="D10636" s="146">
        <v>0.216269841269841</v>
      </c>
      <c r="E10636" s="146">
        <v>0.34763476441116697</v>
      </c>
      <c r="F10636" s="147">
        <v>4.2138900040895899E-4</v>
      </c>
      <c r="G10636" s="147">
        <v>2.4419895742377299E-2</v>
      </c>
      <c r="H10636" s="146">
        <v>1</v>
      </c>
      <c r="I10636" s="146">
        <v>0.78373015873015905</v>
      </c>
      <c r="J10636" s="146">
        <v>53</v>
      </c>
      <c r="K10636" s="148">
        <v>25</v>
      </c>
      <c r="L10636" s="149"/>
      <c r="M10636" s="149"/>
    </row>
    <row r="10637" spans="1:13">
      <c r="A10637" s="144" t="s">
        <v>290</v>
      </c>
      <c r="B10637" s="145">
        <v>155818728</v>
      </c>
      <c r="C10637" s="140" t="s">
        <v>273</v>
      </c>
      <c r="D10637" s="146">
        <v>0.216269841269841</v>
      </c>
      <c r="E10637" s="146">
        <v>0.34763476441116697</v>
      </c>
      <c r="F10637" s="147">
        <v>4.3453348200558602E-7</v>
      </c>
      <c r="G10637" s="147">
        <v>1.6560720157095501E-4</v>
      </c>
      <c r="H10637" s="146">
        <v>1</v>
      </c>
      <c r="I10637" s="146">
        <v>0.78373015873015905</v>
      </c>
      <c r="J10637" s="146">
        <v>52.6666666666667</v>
      </c>
      <c r="K10637" s="148">
        <v>28.5</v>
      </c>
      <c r="L10637" s="149"/>
      <c r="M10637" s="149"/>
    </row>
    <row r="10638" spans="1:13">
      <c r="A10638" s="144" t="s">
        <v>278</v>
      </c>
      <c r="B10638" s="145">
        <v>44298841</v>
      </c>
      <c r="C10638" s="140" t="s">
        <v>273</v>
      </c>
      <c r="D10638" s="146">
        <v>0.216267942583732</v>
      </c>
      <c r="E10638" s="146">
        <v>0.34763131333685998</v>
      </c>
      <c r="F10638" s="147">
        <v>1.30454768758045E-4</v>
      </c>
      <c r="G10638" s="147">
        <v>9.7123131469969304E-3</v>
      </c>
      <c r="H10638" s="146">
        <v>1</v>
      </c>
      <c r="I10638" s="146">
        <v>0.78373205741626795</v>
      </c>
      <c r="J10638" s="146">
        <v>42</v>
      </c>
      <c r="K10638" s="148">
        <v>37</v>
      </c>
      <c r="L10638" s="149"/>
      <c r="M10638" s="149"/>
    </row>
    <row r="10639" spans="1:13">
      <c r="A10639" s="144" t="s">
        <v>293</v>
      </c>
      <c r="B10639" s="145">
        <v>16769851</v>
      </c>
      <c r="C10639" s="140" t="s">
        <v>273</v>
      </c>
      <c r="D10639" s="146">
        <v>0.21623009758603001</v>
      </c>
      <c r="E10639" s="146">
        <v>0.347562527543961</v>
      </c>
      <c r="F10639" s="147">
        <v>3.5917128679678302E-9</v>
      </c>
      <c r="G10639" s="147">
        <v>6.64261075990562E-6</v>
      </c>
      <c r="H10639" s="146">
        <v>1</v>
      </c>
      <c r="I10639" s="146">
        <v>0.78376990241397004</v>
      </c>
      <c r="J10639" s="146">
        <v>51.6666666666667</v>
      </c>
      <c r="K10639" s="148">
        <v>46</v>
      </c>
      <c r="L10639" s="149"/>
      <c r="M10639" s="149"/>
    </row>
    <row r="10640" spans="1:13">
      <c r="A10640" s="144" t="s">
        <v>283</v>
      </c>
      <c r="B10640" s="145">
        <v>117982580</v>
      </c>
      <c r="C10640" s="140" t="s">
        <v>273</v>
      </c>
      <c r="D10640" s="146">
        <v>0.21623009758603001</v>
      </c>
      <c r="E10640" s="146">
        <v>0.347562527543961</v>
      </c>
      <c r="F10640" s="147">
        <v>3.59171286796763E-9</v>
      </c>
      <c r="G10640" s="147">
        <v>6.64261075990562E-6</v>
      </c>
      <c r="H10640" s="146">
        <v>1</v>
      </c>
      <c r="I10640" s="146">
        <v>0.78376990241397004</v>
      </c>
      <c r="J10640" s="146">
        <v>27</v>
      </c>
      <c r="K10640" s="148">
        <v>46</v>
      </c>
      <c r="L10640" s="149"/>
      <c r="M10640" s="149"/>
    </row>
    <row r="10641" spans="1:13">
      <c r="A10641" s="144" t="s">
        <v>280</v>
      </c>
      <c r="B10641" s="145">
        <v>91875998</v>
      </c>
      <c r="C10641" s="140" t="s">
        <v>273</v>
      </c>
      <c r="D10641" s="146">
        <v>0.21622807017543899</v>
      </c>
      <c r="E10641" s="146">
        <v>4.49970604362447</v>
      </c>
      <c r="F10641" s="147">
        <v>2.34472291268579E-4</v>
      </c>
      <c r="G10641" s="147">
        <v>1.5258702384088E-2</v>
      </c>
      <c r="H10641" s="146">
        <v>0.21622807017543899</v>
      </c>
      <c r="I10641" s="146">
        <v>0</v>
      </c>
      <c r="J10641" s="146">
        <v>63.6666666666667</v>
      </c>
      <c r="K10641" s="148">
        <v>58</v>
      </c>
      <c r="L10641" s="149"/>
      <c r="M10641" s="149"/>
    </row>
    <row r="10642" spans="1:13">
      <c r="A10642" s="144" t="s">
        <v>280</v>
      </c>
      <c r="B10642" s="145">
        <v>1208457</v>
      </c>
      <c r="C10642" s="140" t="s">
        <v>273</v>
      </c>
      <c r="D10642" s="146">
        <v>0.21620370370370401</v>
      </c>
      <c r="E10642" s="146">
        <v>4.4995506461037902</v>
      </c>
      <c r="F10642" s="147">
        <v>6.2144771620898796E-4</v>
      </c>
      <c r="G10642" s="147">
        <v>3.3708652919106102E-2</v>
      </c>
      <c r="H10642" s="146">
        <v>0.21620370370370401</v>
      </c>
      <c r="I10642" s="146">
        <v>0</v>
      </c>
      <c r="J10642" s="146">
        <v>44.6666666666667</v>
      </c>
      <c r="K10642" s="148">
        <v>49</v>
      </c>
      <c r="L10642" s="149"/>
      <c r="M10642" s="149"/>
    </row>
    <row r="10643" spans="1:13">
      <c r="A10643" s="144" t="s">
        <v>285</v>
      </c>
      <c r="B10643" s="145">
        <v>73423922</v>
      </c>
      <c r="C10643" s="140" t="s">
        <v>273</v>
      </c>
      <c r="D10643" s="146">
        <v>0.21620370370370401</v>
      </c>
      <c r="E10643" s="146">
        <v>0.34751455685376098</v>
      </c>
      <c r="F10643" s="147">
        <v>2.5144413365989901E-3</v>
      </c>
      <c r="G10643" s="147">
        <v>0.115207903781395</v>
      </c>
      <c r="H10643" s="146">
        <v>1</v>
      </c>
      <c r="I10643" s="146">
        <v>0.78379629629629599</v>
      </c>
      <c r="J10643" s="146">
        <v>21</v>
      </c>
      <c r="K10643" s="148">
        <v>47</v>
      </c>
      <c r="L10643" s="149"/>
      <c r="M10643" s="149"/>
    </row>
    <row r="10644" spans="1:13">
      <c r="A10644" s="144" t="s">
        <v>294</v>
      </c>
      <c r="B10644" s="145">
        <v>143868351</v>
      </c>
      <c r="C10644" s="140" t="s">
        <v>273</v>
      </c>
      <c r="D10644" s="146">
        <v>0.21614583333333301</v>
      </c>
      <c r="E10644" s="146">
        <v>0.34740938345655198</v>
      </c>
      <c r="F10644" s="147">
        <v>4.3246016913840203E-3</v>
      </c>
      <c r="G10644" s="147">
        <v>0.19170486091188099</v>
      </c>
      <c r="H10644" s="146">
        <v>1</v>
      </c>
      <c r="I10644" s="146">
        <v>0.78385416666666696</v>
      </c>
      <c r="J10644" s="146">
        <v>45</v>
      </c>
      <c r="K10644" s="148">
        <v>50</v>
      </c>
      <c r="L10644" s="149"/>
      <c r="M10644" s="149"/>
    </row>
    <row r="10645" spans="1:13">
      <c r="A10645" s="144" t="s">
        <v>283</v>
      </c>
      <c r="B10645" s="145">
        <v>15495939</v>
      </c>
      <c r="C10645" s="140" t="s">
        <v>273</v>
      </c>
      <c r="D10645" s="146">
        <v>0.216131907308378</v>
      </c>
      <c r="E10645" s="146">
        <v>0.34738407549475397</v>
      </c>
      <c r="F10645" s="147">
        <v>2.84056492348988E-7</v>
      </c>
      <c r="G10645" s="147">
        <v>1.2426390374636401E-4</v>
      </c>
      <c r="H10645" s="146">
        <v>1</v>
      </c>
      <c r="I10645" s="146">
        <v>0.78386809269162205</v>
      </c>
      <c r="J10645" s="146">
        <v>33.3333333333333</v>
      </c>
      <c r="K10645" s="148">
        <v>41.5</v>
      </c>
      <c r="L10645" s="149"/>
      <c r="M10645" s="149"/>
    </row>
    <row r="10646" spans="1:13">
      <c r="A10646" s="144" t="s">
        <v>280</v>
      </c>
      <c r="B10646" s="145">
        <v>21943004</v>
      </c>
      <c r="C10646" s="140" t="s">
        <v>273</v>
      </c>
      <c r="D10646" s="146">
        <v>0.216071428571429</v>
      </c>
      <c r="E10646" s="146">
        <v>0.34727417178240899</v>
      </c>
      <c r="F10646" s="147">
        <v>6.8704115510145598E-4</v>
      </c>
      <c r="G10646" s="147">
        <v>3.6667250122664599E-2</v>
      </c>
      <c r="H10646" s="146">
        <v>1</v>
      </c>
      <c r="I10646" s="146">
        <v>0.78392857142857097</v>
      </c>
      <c r="J10646" s="146">
        <v>40.6666666666667</v>
      </c>
      <c r="K10646" s="148">
        <v>37.5</v>
      </c>
      <c r="L10646" s="149"/>
      <c r="M10646" s="149"/>
    </row>
    <row r="10647" spans="1:13">
      <c r="A10647" s="144" t="s">
        <v>274</v>
      </c>
      <c r="B10647" s="145">
        <v>136604222</v>
      </c>
      <c r="C10647" s="140" t="s">
        <v>273</v>
      </c>
      <c r="D10647" s="146">
        <v>0.216067101584343</v>
      </c>
      <c r="E10647" s="146">
        <v>4.4986791540513904</v>
      </c>
      <c r="F10647" s="147">
        <v>2.67826250446478E-5</v>
      </c>
      <c r="G10647" s="147">
        <v>3.0138703625679501E-3</v>
      </c>
      <c r="H10647" s="146">
        <v>0.216067101584343</v>
      </c>
      <c r="I10647" s="146">
        <v>0</v>
      </c>
      <c r="J10647" s="146">
        <v>38.6666666666667</v>
      </c>
      <c r="K10647" s="148">
        <v>32</v>
      </c>
      <c r="L10647" s="149"/>
      <c r="M10647" s="149"/>
    </row>
    <row r="10648" spans="1:13">
      <c r="A10648" s="144" t="s">
        <v>276</v>
      </c>
      <c r="B10648" s="145">
        <v>18896542</v>
      </c>
      <c r="C10648" s="140" t="s">
        <v>273</v>
      </c>
      <c r="D10648" s="146">
        <v>0.21601546601546601</v>
      </c>
      <c r="E10648" s="146">
        <v>4.4983495931047202</v>
      </c>
      <c r="F10648" s="147">
        <v>7.0082697065796599E-9</v>
      </c>
      <c r="G10648" s="147">
        <v>1.00076817179102E-5</v>
      </c>
      <c r="H10648" s="146">
        <v>0.21601546601546601</v>
      </c>
      <c r="I10648" s="146">
        <v>0</v>
      </c>
      <c r="J10648" s="146">
        <v>41.6666666666667</v>
      </c>
      <c r="K10648" s="148">
        <v>28</v>
      </c>
      <c r="L10648" s="149"/>
      <c r="M10648" s="149"/>
    </row>
    <row r="10649" spans="1:13">
      <c r="A10649" s="144" t="s">
        <v>276</v>
      </c>
      <c r="B10649" s="145">
        <v>287702</v>
      </c>
      <c r="C10649" s="140" t="s">
        <v>273</v>
      </c>
      <c r="D10649" s="146">
        <v>0.216010733452594</v>
      </c>
      <c r="E10649" s="146">
        <v>0.34716388327138198</v>
      </c>
      <c r="F10649" s="147">
        <v>8.8072742693742396E-6</v>
      </c>
      <c r="G10649" s="147">
        <v>1.3591489762977899E-3</v>
      </c>
      <c r="H10649" s="146">
        <v>1</v>
      </c>
      <c r="I10649" s="146">
        <v>0.78398926654740597</v>
      </c>
      <c r="J10649" s="146">
        <v>37</v>
      </c>
      <c r="K10649" s="148">
        <v>34.5</v>
      </c>
      <c r="L10649" s="149"/>
      <c r="M10649" s="149"/>
    </row>
    <row r="10650" spans="1:13">
      <c r="A10650" s="144" t="s">
        <v>274</v>
      </c>
      <c r="B10650" s="145">
        <v>98208845</v>
      </c>
      <c r="C10650" s="140" t="s">
        <v>273</v>
      </c>
      <c r="D10650" s="146">
        <v>0.21600458365164199</v>
      </c>
      <c r="E10650" s="146">
        <v>0.34715270899819101</v>
      </c>
      <c r="F10650" s="147">
        <v>2.0305060068604901E-3</v>
      </c>
      <c r="G10650" s="147">
        <v>9.4834628492397502E-2</v>
      </c>
      <c r="H10650" s="146">
        <v>1</v>
      </c>
      <c r="I10650" s="146">
        <v>0.78399541634835801</v>
      </c>
      <c r="J10650" s="146">
        <v>45.6666666666667</v>
      </c>
      <c r="K10650" s="148">
        <v>55.5</v>
      </c>
      <c r="L10650" s="149"/>
      <c r="M10650" s="149"/>
    </row>
    <row r="10651" spans="1:13">
      <c r="A10651" s="144" t="s">
        <v>292</v>
      </c>
      <c r="B10651" s="145">
        <v>1779507</v>
      </c>
      <c r="C10651" s="140" t="s">
        <v>273</v>
      </c>
      <c r="D10651" s="146">
        <v>0.21599264705882401</v>
      </c>
      <c r="E10651" s="146">
        <v>0.34713102029134701</v>
      </c>
      <c r="F10651" s="147">
        <v>2.3689325105682399E-4</v>
      </c>
      <c r="G10651" s="147">
        <v>1.5390429734260601E-2</v>
      </c>
      <c r="H10651" s="146">
        <v>1</v>
      </c>
      <c r="I10651" s="146">
        <v>0.78400735294117596</v>
      </c>
      <c r="J10651" s="146">
        <v>43.6666666666667</v>
      </c>
      <c r="K10651" s="148">
        <v>33</v>
      </c>
      <c r="L10651" s="149"/>
      <c r="M10651" s="149"/>
    </row>
    <row r="10652" spans="1:13">
      <c r="A10652" s="144" t="s">
        <v>288</v>
      </c>
      <c r="B10652" s="145">
        <v>45417328</v>
      </c>
      <c r="C10652" s="140" t="s">
        <v>273</v>
      </c>
      <c r="D10652" s="146">
        <v>0.215988779803647</v>
      </c>
      <c r="E10652" s="146">
        <v>0.34712399358528701</v>
      </c>
      <c r="F10652" s="147">
        <v>3.9309458265879204E-6</v>
      </c>
      <c r="G10652" s="147">
        <v>7.6741425516112596E-4</v>
      </c>
      <c r="H10652" s="146">
        <v>1</v>
      </c>
      <c r="I10652" s="146">
        <v>0.78401122019635305</v>
      </c>
      <c r="J10652" s="146">
        <v>27.6666666666667</v>
      </c>
      <c r="K10652" s="148">
        <v>38.5</v>
      </c>
      <c r="L10652" s="149"/>
      <c r="M10652" s="149"/>
    </row>
    <row r="10653" spans="1:13">
      <c r="A10653" s="144" t="s">
        <v>283</v>
      </c>
      <c r="B10653" s="145">
        <v>47910894</v>
      </c>
      <c r="C10653" s="140" t="s">
        <v>273</v>
      </c>
      <c r="D10653" s="146">
        <v>0.21598639455782301</v>
      </c>
      <c r="E10653" s="146">
        <v>0.34711965967026798</v>
      </c>
      <c r="F10653" s="147">
        <v>6.7732442216191997E-6</v>
      </c>
      <c r="G10653" s="147">
        <v>1.1281574181855299E-3</v>
      </c>
      <c r="H10653" s="146">
        <v>1</v>
      </c>
      <c r="I10653" s="146">
        <v>0.78401360544217702</v>
      </c>
      <c r="J10653" s="146">
        <v>16</v>
      </c>
      <c r="K10653" s="148">
        <v>36.5</v>
      </c>
      <c r="L10653" s="149"/>
      <c r="M10653" s="149"/>
    </row>
    <row r="10654" spans="1:13">
      <c r="A10654" s="144" t="s">
        <v>272</v>
      </c>
      <c r="B10654" s="145">
        <v>163149339</v>
      </c>
      <c r="C10654" s="140" t="s">
        <v>273</v>
      </c>
      <c r="D10654" s="146">
        <v>0.21598264361370401</v>
      </c>
      <c r="E10654" s="146">
        <v>0.44627768575808302</v>
      </c>
      <c r="F10654" s="147">
        <v>8.45498690149492E-4</v>
      </c>
      <c r="G10654" s="147">
        <v>4.3729446149124801E-2</v>
      </c>
      <c r="H10654" s="146">
        <v>0.80176352939458995</v>
      </c>
      <c r="I10654" s="146">
        <v>0.58578088578088605</v>
      </c>
      <c r="J10654" s="146">
        <v>63.3333333333333</v>
      </c>
      <c r="K10654" s="148">
        <v>74.5</v>
      </c>
      <c r="L10654" s="149"/>
      <c r="M10654" s="149"/>
    </row>
    <row r="10655" spans="1:13">
      <c r="A10655" s="144" t="s">
        <v>274</v>
      </c>
      <c r="B10655" s="145">
        <v>84102326</v>
      </c>
      <c r="C10655" s="140" t="s">
        <v>273</v>
      </c>
      <c r="D10655" s="146">
        <v>0.215959096157018</v>
      </c>
      <c r="E10655" s="146">
        <v>4.4979897298625504</v>
      </c>
      <c r="F10655" s="147">
        <v>7.9275271630027294E-6</v>
      </c>
      <c r="G10655" s="147">
        <v>1.2611289381157301E-3</v>
      </c>
      <c r="H10655" s="146">
        <v>0.215959096157018</v>
      </c>
      <c r="I10655" s="146">
        <v>0</v>
      </c>
      <c r="J10655" s="146">
        <v>46.6666666666667</v>
      </c>
      <c r="K10655" s="148">
        <v>38</v>
      </c>
      <c r="L10655" s="149"/>
      <c r="M10655" s="149"/>
    </row>
    <row r="10656" spans="1:13">
      <c r="A10656" s="144" t="s">
        <v>287</v>
      </c>
      <c r="B10656" s="145">
        <v>57306965</v>
      </c>
      <c r="C10656" s="140" t="s">
        <v>273</v>
      </c>
      <c r="D10656" s="146">
        <v>0.215957569468465</v>
      </c>
      <c r="E10656" s="146">
        <v>4.4979799822866298</v>
      </c>
      <c r="F10656" s="147">
        <v>1.2909802582491601E-4</v>
      </c>
      <c r="G10656" s="147">
        <v>9.6312686228921199E-3</v>
      </c>
      <c r="H10656" s="146">
        <v>0.215957569468465</v>
      </c>
      <c r="I10656" s="146">
        <v>0</v>
      </c>
      <c r="J10656" s="146">
        <v>55.6666666666667</v>
      </c>
      <c r="K10656" s="148">
        <v>45</v>
      </c>
      <c r="L10656" s="149"/>
      <c r="M10656" s="149"/>
    </row>
    <row r="10657" spans="1:13">
      <c r="A10657" s="144" t="s">
        <v>286</v>
      </c>
      <c r="B10657" s="145">
        <v>10798582</v>
      </c>
      <c r="C10657" s="140" t="s">
        <v>273</v>
      </c>
      <c r="D10657" s="146">
        <v>0.215945512820513</v>
      </c>
      <c r="E10657" s="146">
        <v>0.34704538089095399</v>
      </c>
      <c r="F10657" s="147">
        <v>2.4307421720277602E-3</v>
      </c>
      <c r="G10657" s="147">
        <v>0.111690603454478</v>
      </c>
      <c r="H10657" s="146">
        <v>1</v>
      </c>
      <c r="I10657" s="146">
        <v>0.784054487179487</v>
      </c>
      <c r="J10657" s="146">
        <v>55</v>
      </c>
      <c r="K10657" s="148">
        <v>35.5</v>
      </c>
      <c r="L10657" s="149"/>
      <c r="M10657" s="149"/>
    </row>
    <row r="10658" spans="1:13">
      <c r="A10658" s="144" t="s">
        <v>275</v>
      </c>
      <c r="B10658" s="145">
        <v>36978649</v>
      </c>
      <c r="C10658" s="140" t="s">
        <v>273</v>
      </c>
      <c r="D10658" s="146">
        <v>0.21590909090909099</v>
      </c>
      <c r="E10658" s="146">
        <v>0.34697920847233199</v>
      </c>
      <c r="F10658" s="147">
        <v>1.9292284452323998E-6</v>
      </c>
      <c r="G10658" s="147">
        <v>4.6545056172537201E-4</v>
      </c>
      <c r="H10658" s="146">
        <v>1</v>
      </c>
      <c r="I10658" s="146">
        <v>0.78409090909090895</v>
      </c>
      <c r="J10658" s="146">
        <v>34.3333333333333</v>
      </c>
      <c r="K10658" s="148">
        <v>23.5</v>
      </c>
      <c r="L10658" s="149"/>
      <c r="M10658" s="149"/>
    </row>
    <row r="10659" spans="1:13">
      <c r="A10659" s="144" t="s">
        <v>285</v>
      </c>
      <c r="B10659" s="145">
        <v>76388483</v>
      </c>
      <c r="C10659" s="140" t="s">
        <v>273</v>
      </c>
      <c r="D10659" s="146">
        <v>0.21590909090909099</v>
      </c>
      <c r="E10659" s="146">
        <v>0.34697920847233199</v>
      </c>
      <c r="F10659" s="147">
        <v>1.9292284452323998E-6</v>
      </c>
      <c r="G10659" s="147">
        <v>4.6545056172537201E-4</v>
      </c>
      <c r="H10659" s="146">
        <v>1</v>
      </c>
      <c r="I10659" s="146">
        <v>0.78409090909090895</v>
      </c>
      <c r="J10659" s="146">
        <v>63.6666666666667</v>
      </c>
      <c r="K10659" s="148">
        <v>55</v>
      </c>
      <c r="L10659" s="149"/>
      <c r="M10659" s="149"/>
    </row>
    <row r="10660" spans="1:13">
      <c r="A10660" s="144" t="s">
        <v>287</v>
      </c>
      <c r="B10660" s="145">
        <v>23373830</v>
      </c>
      <c r="C10660" s="140" t="s">
        <v>273</v>
      </c>
      <c r="D10660" s="146">
        <v>0.21586867305061599</v>
      </c>
      <c r="E10660" s="146">
        <v>0.34690577965025099</v>
      </c>
      <c r="F10660" s="147">
        <v>4.9926537416647103E-5</v>
      </c>
      <c r="G10660" s="147">
        <v>4.7262117181591503E-3</v>
      </c>
      <c r="H10660" s="146">
        <v>1</v>
      </c>
      <c r="I10660" s="146">
        <v>0.78413132694938403</v>
      </c>
      <c r="J10660" s="146">
        <v>52.6666666666667</v>
      </c>
      <c r="K10660" s="148">
        <v>85.5</v>
      </c>
      <c r="L10660" s="149"/>
      <c r="M10660" s="149"/>
    </row>
    <row r="10661" spans="1:13">
      <c r="A10661" s="144" t="s">
        <v>291</v>
      </c>
      <c r="B10661" s="145">
        <v>188436282</v>
      </c>
      <c r="C10661" s="140" t="s">
        <v>273</v>
      </c>
      <c r="D10661" s="146">
        <v>0.215852442671984</v>
      </c>
      <c r="E10661" s="146">
        <v>0.34687629429097799</v>
      </c>
      <c r="F10661" s="147">
        <v>6.4622329086102301E-4</v>
      </c>
      <c r="G10661" s="147">
        <v>3.4823253390083603E-2</v>
      </c>
      <c r="H10661" s="146">
        <v>1</v>
      </c>
      <c r="I10661" s="146">
        <v>0.784147557328016</v>
      </c>
      <c r="J10661" s="146">
        <v>41.3333333333333</v>
      </c>
      <c r="K10661" s="148">
        <v>55</v>
      </c>
      <c r="L10661" s="149"/>
      <c r="M10661" s="149"/>
    </row>
    <row r="10662" spans="1:13">
      <c r="A10662" s="144" t="s">
        <v>285</v>
      </c>
      <c r="B10662" s="145">
        <v>756958</v>
      </c>
      <c r="C10662" s="140" t="s">
        <v>273</v>
      </c>
      <c r="D10662" s="146">
        <v>0.21585213032581499</v>
      </c>
      <c r="E10662" s="146">
        <v>0.34687572686471402</v>
      </c>
      <c r="F10662" s="147">
        <v>1.18753326580889E-5</v>
      </c>
      <c r="G10662" s="147">
        <v>1.680296814137E-3</v>
      </c>
      <c r="H10662" s="146">
        <v>1</v>
      </c>
      <c r="I10662" s="146">
        <v>0.78414786967418504</v>
      </c>
      <c r="J10662" s="146">
        <v>49</v>
      </c>
      <c r="K10662" s="148">
        <v>61</v>
      </c>
      <c r="L10662" s="149"/>
      <c r="M10662" s="149"/>
    </row>
    <row r="10663" spans="1:13">
      <c r="A10663" s="144" t="s">
        <v>280</v>
      </c>
      <c r="B10663" s="145">
        <v>160185513</v>
      </c>
      <c r="C10663" s="140" t="s">
        <v>273</v>
      </c>
      <c r="D10663" s="146">
        <v>0.21583850931677001</v>
      </c>
      <c r="E10663" s="146">
        <v>0.34685098236255202</v>
      </c>
      <c r="F10663" s="147">
        <v>1.0607115856580101E-9</v>
      </c>
      <c r="G10663" s="147">
        <v>4.9023689434478199E-6</v>
      </c>
      <c r="H10663" s="146">
        <v>1</v>
      </c>
      <c r="I10663" s="146">
        <v>0.78416149068323004</v>
      </c>
      <c r="J10663" s="146">
        <v>33</v>
      </c>
      <c r="K10663" s="148">
        <v>18.5</v>
      </c>
      <c r="L10663" s="149"/>
      <c r="M10663" s="149"/>
    </row>
    <row r="10664" spans="1:13">
      <c r="A10664" s="144" t="s">
        <v>286</v>
      </c>
      <c r="B10664" s="145">
        <v>132654990</v>
      </c>
      <c r="C10664" s="140" t="s">
        <v>273</v>
      </c>
      <c r="D10664" s="146">
        <v>0.21582041403412</v>
      </c>
      <c r="E10664" s="146">
        <v>0.62585825437613496</v>
      </c>
      <c r="F10664" s="147">
        <v>2.74976903801765E-2</v>
      </c>
      <c r="G10664" s="147">
        <v>0.99999999999995104</v>
      </c>
      <c r="H10664" s="146">
        <v>0.60318566450970601</v>
      </c>
      <c r="I10664" s="146">
        <v>0.38736525047558701</v>
      </c>
      <c r="J10664" s="146">
        <v>46.6666666666667</v>
      </c>
      <c r="K10664" s="148">
        <v>79.5</v>
      </c>
      <c r="L10664" s="149"/>
      <c r="M10664" s="149"/>
    </row>
    <row r="10665" spans="1:13">
      <c r="A10665" s="144" t="s">
        <v>276</v>
      </c>
      <c r="B10665" s="145">
        <v>27911309</v>
      </c>
      <c r="C10665" s="140" t="s">
        <v>273</v>
      </c>
      <c r="D10665" s="146">
        <v>0.21580188679245299</v>
      </c>
      <c r="E10665" s="146">
        <v>0.346784454437645</v>
      </c>
      <c r="F10665" s="147">
        <v>6.9816189957135305E-4</v>
      </c>
      <c r="G10665" s="147">
        <v>3.7168153168083397E-2</v>
      </c>
      <c r="H10665" s="146">
        <v>1</v>
      </c>
      <c r="I10665" s="146">
        <v>0.78419811320754695</v>
      </c>
      <c r="J10665" s="146">
        <v>51</v>
      </c>
      <c r="K10665" s="148">
        <v>34.5</v>
      </c>
      <c r="L10665" s="149"/>
      <c r="M10665" s="149"/>
    </row>
    <row r="10666" spans="1:13">
      <c r="A10666" s="144" t="s">
        <v>294</v>
      </c>
      <c r="B10666" s="145">
        <v>143576447</v>
      </c>
      <c r="C10666" s="140" t="s">
        <v>273</v>
      </c>
      <c r="D10666" s="146">
        <v>0.21574074074074101</v>
      </c>
      <c r="E10666" s="146">
        <v>0.34667338427970701</v>
      </c>
      <c r="F10666" s="147">
        <v>2.04516619918341E-5</v>
      </c>
      <c r="G10666" s="147">
        <v>2.4752204867115198E-3</v>
      </c>
      <c r="H10666" s="146">
        <v>1</v>
      </c>
      <c r="I10666" s="146">
        <v>0.78425925925925899</v>
      </c>
      <c r="J10666" s="146">
        <v>36.6666666666667</v>
      </c>
      <c r="K10666" s="148">
        <v>57</v>
      </c>
      <c r="L10666" s="149"/>
      <c r="M10666" s="149"/>
    </row>
    <row r="10667" spans="1:13">
      <c r="A10667" s="144" t="s">
        <v>274</v>
      </c>
      <c r="B10667" s="145">
        <v>130924317</v>
      </c>
      <c r="C10667" s="140" t="s">
        <v>273</v>
      </c>
      <c r="D10667" s="146">
        <v>0.21572871572871599</v>
      </c>
      <c r="E10667" s="146">
        <v>0.34665154217501998</v>
      </c>
      <c r="F10667" s="147">
        <v>1.12227989867781E-5</v>
      </c>
      <c r="G10667" s="147">
        <v>1.61118829445996E-3</v>
      </c>
      <c r="H10667" s="146">
        <v>1</v>
      </c>
      <c r="I10667" s="146">
        <v>0.78427128427128401</v>
      </c>
      <c r="J10667" s="146">
        <v>22</v>
      </c>
      <c r="K10667" s="148">
        <v>42.5</v>
      </c>
      <c r="L10667" s="149"/>
      <c r="M10667" s="149"/>
    </row>
    <row r="10668" spans="1:13">
      <c r="A10668" s="144" t="s">
        <v>279</v>
      </c>
      <c r="B10668" s="145">
        <v>118722196</v>
      </c>
      <c r="C10668" s="140" t="s">
        <v>273</v>
      </c>
      <c r="D10668" s="146">
        <v>0.215714285714286</v>
      </c>
      <c r="E10668" s="146">
        <v>0.34662533208589202</v>
      </c>
      <c r="F10668" s="147">
        <v>4.1837035187312303E-4</v>
      </c>
      <c r="G10668" s="147">
        <v>2.4286776189339099E-2</v>
      </c>
      <c r="H10668" s="146">
        <v>1</v>
      </c>
      <c r="I10668" s="146">
        <v>0.78428571428571403</v>
      </c>
      <c r="J10668" s="146">
        <v>21.6666666666667</v>
      </c>
      <c r="K10668" s="148">
        <v>19.5</v>
      </c>
      <c r="L10668" s="149"/>
      <c r="M10668" s="149"/>
    </row>
    <row r="10669" spans="1:13">
      <c r="A10669" s="144" t="s">
        <v>283</v>
      </c>
      <c r="B10669" s="145">
        <v>68669318</v>
      </c>
      <c r="C10669" s="140" t="s">
        <v>273</v>
      </c>
      <c r="D10669" s="146">
        <v>0.21570121951219501</v>
      </c>
      <c r="E10669" s="146">
        <v>0.34660159958060499</v>
      </c>
      <c r="F10669" s="147">
        <v>1.02418219372429E-6</v>
      </c>
      <c r="G10669" s="147">
        <v>3.00362413328775E-4</v>
      </c>
      <c r="H10669" s="146">
        <v>1</v>
      </c>
      <c r="I10669" s="146">
        <v>0.78429878048780499</v>
      </c>
      <c r="J10669" s="146">
        <v>28</v>
      </c>
      <c r="K10669" s="148">
        <v>28.5</v>
      </c>
      <c r="L10669" s="149"/>
      <c r="M10669" s="149"/>
    </row>
    <row r="10670" spans="1:13">
      <c r="A10670" s="144" t="s">
        <v>292</v>
      </c>
      <c r="B10670" s="145">
        <v>32793279</v>
      </c>
      <c r="C10670" s="140" t="s">
        <v>273</v>
      </c>
      <c r="D10670" s="146">
        <v>0.215693173821253</v>
      </c>
      <c r="E10670" s="146">
        <v>0.34658698616318501</v>
      </c>
      <c r="F10670" s="147">
        <v>2.49014899975975E-8</v>
      </c>
      <c r="G10670" s="147">
        <v>2.3044832556024899E-5</v>
      </c>
      <c r="H10670" s="146">
        <v>1</v>
      </c>
      <c r="I10670" s="146">
        <v>0.78430682617874703</v>
      </c>
      <c r="J10670" s="146">
        <v>44.3333333333333</v>
      </c>
      <c r="K10670" s="148">
        <v>39</v>
      </c>
      <c r="L10670" s="149"/>
      <c r="M10670" s="149"/>
    </row>
    <row r="10671" spans="1:13">
      <c r="A10671" s="144" t="s">
        <v>293</v>
      </c>
      <c r="B10671" s="145">
        <v>14403913</v>
      </c>
      <c r="C10671" s="140" t="s">
        <v>273</v>
      </c>
      <c r="D10671" s="146">
        <v>0.21568627450980399</v>
      </c>
      <c r="E10671" s="146">
        <v>4.4962467761607297</v>
      </c>
      <c r="F10671" s="147">
        <v>7.8955558343636405E-4</v>
      </c>
      <c r="G10671" s="147">
        <v>4.1276396250837802E-2</v>
      </c>
      <c r="H10671" s="146">
        <v>0.21568627450980399</v>
      </c>
      <c r="I10671" s="146">
        <v>0</v>
      </c>
      <c r="J10671" s="146">
        <v>17</v>
      </c>
      <c r="K10671" s="148">
        <v>25.5</v>
      </c>
      <c r="L10671" s="149"/>
      <c r="M10671" s="149"/>
    </row>
    <row r="10672" spans="1:13">
      <c r="A10672" s="144" t="s">
        <v>275</v>
      </c>
      <c r="B10672" s="145">
        <v>98441553</v>
      </c>
      <c r="C10672" s="140" t="s">
        <v>273</v>
      </c>
      <c r="D10672" s="146">
        <v>0.21568627450980399</v>
      </c>
      <c r="E10672" s="146">
        <v>0.34657445503685402</v>
      </c>
      <c r="F10672" s="147">
        <v>3.4964466784508798E-5</v>
      </c>
      <c r="G10672" s="147">
        <v>3.6624089847806501E-3</v>
      </c>
      <c r="H10672" s="146">
        <v>1</v>
      </c>
      <c r="I10672" s="146">
        <v>0.78431372549019596</v>
      </c>
      <c r="J10672" s="146">
        <v>60</v>
      </c>
      <c r="K10672" s="148">
        <v>59.5</v>
      </c>
      <c r="L10672" s="149"/>
      <c r="M10672" s="149"/>
    </row>
    <row r="10673" spans="1:13">
      <c r="A10673" s="144" t="s">
        <v>294</v>
      </c>
      <c r="B10673" s="145">
        <v>141783985</v>
      </c>
      <c r="C10673" s="140" t="s">
        <v>273</v>
      </c>
      <c r="D10673" s="146">
        <v>0.215659340659341</v>
      </c>
      <c r="E10673" s="146">
        <v>0.34652553648934598</v>
      </c>
      <c r="F10673" s="147">
        <v>2.6707006041877898E-5</v>
      </c>
      <c r="G10673" s="147">
        <v>3.0085220130852699E-3</v>
      </c>
      <c r="H10673" s="146">
        <v>1</v>
      </c>
      <c r="I10673" s="146">
        <v>0.784340659340659</v>
      </c>
      <c r="J10673" s="146">
        <v>58.3333333333333</v>
      </c>
      <c r="K10673" s="148">
        <v>61</v>
      </c>
      <c r="L10673" s="149"/>
      <c r="M10673" s="149"/>
    </row>
    <row r="10674" spans="1:13">
      <c r="A10674" s="144" t="s">
        <v>286</v>
      </c>
      <c r="B10674" s="145">
        <v>132779798</v>
      </c>
      <c r="C10674" s="140" t="s">
        <v>273</v>
      </c>
      <c r="D10674" s="146">
        <v>0.21563467492260099</v>
      </c>
      <c r="E10674" s="146">
        <v>0.3464807388535</v>
      </c>
      <c r="F10674" s="147">
        <v>1.4724456839370599E-6</v>
      </c>
      <c r="G10674" s="147">
        <v>3.8677060725997699E-4</v>
      </c>
      <c r="H10674" s="146">
        <v>1</v>
      </c>
      <c r="I10674" s="146">
        <v>0.78436532507739898</v>
      </c>
      <c r="J10674" s="146">
        <v>62.3333333333333</v>
      </c>
      <c r="K10674" s="148">
        <v>61.5</v>
      </c>
      <c r="L10674" s="149"/>
      <c r="M10674" s="149"/>
    </row>
    <row r="10675" spans="1:13">
      <c r="A10675" s="144" t="s">
        <v>285</v>
      </c>
      <c r="B10675" s="145">
        <v>64398368</v>
      </c>
      <c r="C10675" s="140" t="s">
        <v>273</v>
      </c>
      <c r="D10675" s="146">
        <v>0.21562049062049099</v>
      </c>
      <c r="E10675" s="146">
        <v>0.46738024259329802</v>
      </c>
      <c r="F10675" s="147">
        <v>3.9575804172436398E-2</v>
      </c>
      <c r="G10675" s="147">
        <v>0.99999999999995104</v>
      </c>
      <c r="H10675" s="146">
        <v>0.76919191919191898</v>
      </c>
      <c r="I10675" s="146">
        <v>0.55357142857142905</v>
      </c>
      <c r="J10675" s="146">
        <v>37</v>
      </c>
      <c r="K10675" s="148">
        <v>27.5</v>
      </c>
      <c r="L10675" s="149"/>
      <c r="M10675" s="149"/>
    </row>
    <row r="10676" spans="1:13">
      <c r="A10676" s="144" t="s">
        <v>292</v>
      </c>
      <c r="B10676" s="145">
        <v>179204646</v>
      </c>
      <c r="C10676" s="140" t="s">
        <v>273</v>
      </c>
      <c r="D10676" s="146">
        <v>0.215608465608466</v>
      </c>
      <c r="E10676" s="146">
        <v>0.34643313931389103</v>
      </c>
      <c r="F10676" s="147">
        <v>3.8184981782090699E-4</v>
      </c>
      <c r="G10676" s="147">
        <v>2.2528622928062101E-2</v>
      </c>
      <c r="H10676" s="146">
        <v>1</v>
      </c>
      <c r="I10676" s="146">
        <v>0.78439153439153397</v>
      </c>
      <c r="J10676" s="146">
        <v>19.6666666666667</v>
      </c>
      <c r="K10676" s="148">
        <v>20.5</v>
      </c>
      <c r="L10676" s="149"/>
      <c r="M10676" s="149"/>
    </row>
    <row r="10677" spans="1:13">
      <c r="A10677" s="144" t="s">
        <v>275</v>
      </c>
      <c r="B10677" s="145">
        <v>20236791</v>
      </c>
      <c r="C10677" s="140" t="s">
        <v>273</v>
      </c>
      <c r="D10677" s="146">
        <v>0.21560283687943299</v>
      </c>
      <c r="E10677" s="146">
        <v>0.34642291701123301</v>
      </c>
      <c r="F10677" s="147">
        <v>4.17072084572919E-5</v>
      </c>
      <c r="G10677" s="147">
        <v>4.1467327770620902E-3</v>
      </c>
      <c r="H10677" s="146">
        <v>1</v>
      </c>
      <c r="I10677" s="146">
        <v>0.78439716312056695</v>
      </c>
      <c r="J10677" s="146">
        <v>49</v>
      </c>
      <c r="K10677" s="148">
        <v>53.5</v>
      </c>
      <c r="L10677" s="149"/>
      <c r="M10677" s="149"/>
    </row>
    <row r="10678" spans="1:13">
      <c r="A10678" s="144" t="s">
        <v>283</v>
      </c>
      <c r="B10678" s="145">
        <v>23405102</v>
      </c>
      <c r="C10678" s="140" t="s">
        <v>273</v>
      </c>
      <c r="D10678" s="146">
        <v>0.215601005923587</v>
      </c>
      <c r="E10678" s="146">
        <v>0.65737345070062303</v>
      </c>
      <c r="F10678" s="147">
        <v>4.6074404014156002E-2</v>
      </c>
      <c r="G10678" s="147">
        <v>0.99999999999995104</v>
      </c>
      <c r="H10678" s="146">
        <v>0.57912457912457904</v>
      </c>
      <c r="I10678" s="146">
        <v>0.36352357320099299</v>
      </c>
      <c r="J10678" s="146">
        <v>43</v>
      </c>
      <c r="K10678" s="148">
        <v>28.5</v>
      </c>
      <c r="L10678" s="149"/>
      <c r="M10678" s="149"/>
    </row>
    <row r="10679" spans="1:13">
      <c r="A10679" s="144" t="s">
        <v>276</v>
      </c>
      <c r="B10679" s="145">
        <v>53554914</v>
      </c>
      <c r="C10679" s="140" t="s">
        <v>273</v>
      </c>
      <c r="D10679" s="146">
        <v>0.21558829555894901</v>
      </c>
      <c r="E10679" s="146">
        <v>4.4956203116616997</v>
      </c>
      <c r="F10679" s="147">
        <v>4.22743795788791E-5</v>
      </c>
      <c r="G10679" s="147">
        <v>4.1840554873715701E-3</v>
      </c>
      <c r="H10679" s="146">
        <v>0.21558829555894901</v>
      </c>
      <c r="I10679" s="146">
        <v>0</v>
      </c>
      <c r="J10679" s="146">
        <v>37.6666666666667</v>
      </c>
      <c r="K10679" s="148">
        <v>38</v>
      </c>
      <c r="L10679" s="149"/>
      <c r="M10679" s="149"/>
    </row>
    <row r="10680" spans="1:13">
      <c r="A10680" s="144" t="s">
        <v>276</v>
      </c>
      <c r="B10680" s="145">
        <v>53554943</v>
      </c>
      <c r="C10680" s="140" t="s">
        <v>273</v>
      </c>
      <c r="D10680" s="146">
        <v>0.21558829555894901</v>
      </c>
      <c r="E10680" s="146">
        <v>4.4956203116616997</v>
      </c>
      <c r="F10680" s="147">
        <v>4.22743795788791E-5</v>
      </c>
      <c r="G10680" s="147">
        <v>4.1840554873715701E-3</v>
      </c>
      <c r="H10680" s="146">
        <v>0.21558829555894901</v>
      </c>
      <c r="I10680" s="146">
        <v>0</v>
      </c>
      <c r="J10680" s="146">
        <v>37.6666666666667</v>
      </c>
      <c r="K10680" s="148">
        <v>38</v>
      </c>
      <c r="L10680" s="149"/>
      <c r="M10680" s="149"/>
    </row>
    <row r="10681" spans="1:13">
      <c r="A10681" s="144" t="s">
        <v>285</v>
      </c>
      <c r="B10681" s="145">
        <v>78880913</v>
      </c>
      <c r="C10681" s="140" t="s">
        <v>273</v>
      </c>
      <c r="D10681" s="146">
        <v>0.21558704453441299</v>
      </c>
      <c r="E10681" s="146">
        <v>0.34639423701029698</v>
      </c>
      <c r="F10681" s="147">
        <v>8.7878436661150504E-5</v>
      </c>
      <c r="G10681" s="147">
        <v>7.1934594256497699E-3</v>
      </c>
      <c r="H10681" s="146">
        <v>1</v>
      </c>
      <c r="I10681" s="146">
        <v>0.78441295546558698</v>
      </c>
      <c r="J10681" s="146">
        <v>55.3333333333333</v>
      </c>
      <c r="K10681" s="148">
        <v>41.5</v>
      </c>
      <c r="L10681" s="149"/>
      <c r="M10681" s="149"/>
    </row>
    <row r="10682" spans="1:13">
      <c r="A10682" s="144" t="s">
        <v>294</v>
      </c>
      <c r="B10682" s="145">
        <v>141103018</v>
      </c>
      <c r="C10682" s="140" t="s">
        <v>273</v>
      </c>
      <c r="D10682" s="146">
        <v>0.215583508036338</v>
      </c>
      <c r="E10682" s="146">
        <v>0.34638781456106099</v>
      </c>
      <c r="F10682" s="147">
        <v>2.03284991749714E-5</v>
      </c>
      <c r="G10682" s="147">
        <v>2.4669035795783002E-3</v>
      </c>
      <c r="H10682" s="146">
        <v>1</v>
      </c>
      <c r="I10682" s="146">
        <v>0.78441649196366203</v>
      </c>
      <c r="J10682" s="146">
        <v>33</v>
      </c>
      <c r="K10682" s="148">
        <v>40</v>
      </c>
      <c r="L10682" s="149"/>
      <c r="M10682" s="149"/>
    </row>
    <row r="10683" spans="1:13">
      <c r="A10683" s="144" t="s">
        <v>276</v>
      </c>
      <c r="B10683" s="145">
        <v>54729576</v>
      </c>
      <c r="C10683" s="140" t="s">
        <v>273</v>
      </c>
      <c r="D10683" s="146">
        <v>0.215581395348837</v>
      </c>
      <c r="E10683" s="146">
        <v>0.34638397783340202</v>
      </c>
      <c r="F10683" s="147">
        <v>1.72828415965834E-5</v>
      </c>
      <c r="G10683" s="147">
        <v>2.19924999376874E-3</v>
      </c>
      <c r="H10683" s="146">
        <v>1</v>
      </c>
      <c r="I10683" s="146">
        <v>0.78441860465116298</v>
      </c>
      <c r="J10683" s="146">
        <v>41</v>
      </c>
      <c r="K10683" s="148">
        <v>55.5</v>
      </c>
      <c r="L10683" s="149"/>
      <c r="M10683" s="149"/>
    </row>
    <row r="10684" spans="1:13">
      <c r="A10684" s="144" t="s">
        <v>292</v>
      </c>
      <c r="B10684" s="145">
        <v>1857438</v>
      </c>
      <c r="C10684" s="140" t="s">
        <v>273</v>
      </c>
      <c r="D10684" s="146">
        <v>0.21557971014492699</v>
      </c>
      <c r="E10684" s="146">
        <v>0.346380917440896</v>
      </c>
      <c r="F10684" s="147">
        <v>1.6828076980105101E-4</v>
      </c>
      <c r="G10684" s="147">
        <v>1.17904147551744E-2</v>
      </c>
      <c r="H10684" s="146">
        <v>1</v>
      </c>
      <c r="I10684" s="146">
        <v>0.78442028985507295</v>
      </c>
      <c r="J10684" s="146">
        <v>54</v>
      </c>
      <c r="K10684" s="148">
        <v>70</v>
      </c>
      <c r="L10684" s="149"/>
      <c r="M10684" s="149"/>
    </row>
    <row r="10685" spans="1:13">
      <c r="A10685" s="144" t="s">
        <v>276</v>
      </c>
      <c r="B10685" s="145">
        <v>45370108</v>
      </c>
      <c r="C10685" s="140" t="s">
        <v>273</v>
      </c>
      <c r="D10685" s="146">
        <v>0.21556126087576699</v>
      </c>
      <c r="E10685" s="146">
        <v>4.4954474075643898</v>
      </c>
      <c r="F10685" s="147">
        <v>1.53120261250795E-4</v>
      </c>
      <c r="G10685" s="147">
        <v>1.0969211491373899E-2</v>
      </c>
      <c r="H10685" s="146">
        <v>0.21556126087576699</v>
      </c>
      <c r="I10685" s="146">
        <v>0</v>
      </c>
      <c r="J10685" s="146">
        <v>30</v>
      </c>
      <c r="K10685" s="148">
        <v>28.5</v>
      </c>
      <c r="L10685" s="149"/>
      <c r="M10685" s="149"/>
    </row>
    <row r="10686" spans="1:13">
      <c r="A10686" s="144" t="s">
        <v>292</v>
      </c>
      <c r="B10686" s="145">
        <v>181128850</v>
      </c>
      <c r="C10686" s="140" t="s">
        <v>273</v>
      </c>
      <c r="D10686" s="146">
        <v>0.215555555555556</v>
      </c>
      <c r="E10686" s="146">
        <v>0.346337052528355</v>
      </c>
      <c r="F10686" s="147">
        <v>7.3195400688172495E-5</v>
      </c>
      <c r="G10686" s="147">
        <v>6.2818098360694803E-3</v>
      </c>
      <c r="H10686" s="146">
        <v>1</v>
      </c>
      <c r="I10686" s="146">
        <v>0.78444444444444394</v>
      </c>
      <c r="J10686" s="146">
        <v>32.3333333333333</v>
      </c>
      <c r="K10686" s="148">
        <v>47.5</v>
      </c>
      <c r="L10686" s="149"/>
      <c r="M10686" s="149"/>
    </row>
    <row r="10687" spans="1:13">
      <c r="A10687" s="144" t="s">
        <v>280</v>
      </c>
      <c r="B10687" s="145">
        <v>22563873</v>
      </c>
      <c r="C10687" s="140" t="s">
        <v>273</v>
      </c>
      <c r="D10687" s="146">
        <v>0.215533715533716</v>
      </c>
      <c r="E10687" s="146">
        <v>4.49527121616123</v>
      </c>
      <c r="F10687" s="147">
        <v>6.2908296787039198E-3</v>
      </c>
      <c r="G10687" s="147">
        <v>0.27477132144579203</v>
      </c>
      <c r="H10687" s="146">
        <v>0.215533715533716</v>
      </c>
      <c r="I10687" s="146">
        <v>0</v>
      </c>
      <c r="J10687" s="146">
        <v>49</v>
      </c>
      <c r="K10687" s="148">
        <v>36</v>
      </c>
      <c r="L10687" s="149"/>
      <c r="M10687" s="149"/>
    </row>
    <row r="10688" spans="1:13">
      <c r="A10688" s="144" t="s">
        <v>284</v>
      </c>
      <c r="B10688" s="145">
        <v>76446573</v>
      </c>
      <c r="C10688" s="140" t="s">
        <v>273</v>
      </c>
      <c r="D10688" s="146">
        <v>0.21553273427471101</v>
      </c>
      <c r="E10688" s="146">
        <v>0.34629561013921201</v>
      </c>
      <c r="F10688" s="147">
        <v>3.93362422229237E-4</v>
      </c>
      <c r="G10688" s="147">
        <v>2.3103717678329399E-2</v>
      </c>
      <c r="H10688" s="146">
        <v>1</v>
      </c>
      <c r="I10688" s="146">
        <v>0.78446726572528902</v>
      </c>
      <c r="J10688" s="146">
        <v>47.6666666666667</v>
      </c>
      <c r="K10688" s="148">
        <v>68</v>
      </c>
      <c r="L10688" s="149"/>
      <c r="M10688" s="149"/>
    </row>
    <row r="10689" spans="1:13">
      <c r="A10689" s="144" t="s">
        <v>288</v>
      </c>
      <c r="B10689" s="145">
        <v>19332195</v>
      </c>
      <c r="C10689" s="140" t="s">
        <v>273</v>
      </c>
      <c r="D10689" s="146">
        <v>0.21553091120020301</v>
      </c>
      <c r="E10689" s="146">
        <v>0.39287976831605198</v>
      </c>
      <c r="F10689" s="147">
        <v>4.6866287717310197E-2</v>
      </c>
      <c r="G10689" s="147">
        <v>0.99999999999995104</v>
      </c>
      <c r="H10689" s="146">
        <v>0.89410233977163101</v>
      </c>
      <c r="I10689" s="146">
        <v>0.67857142857142805</v>
      </c>
      <c r="J10689" s="146">
        <v>171.333333333333</v>
      </c>
      <c r="K10689" s="148">
        <v>64.5</v>
      </c>
      <c r="L10689" s="149"/>
      <c r="M10689" s="149"/>
    </row>
    <row r="10690" spans="1:13">
      <c r="A10690" s="144" t="s">
        <v>284</v>
      </c>
      <c r="B10690" s="145">
        <v>77376328</v>
      </c>
      <c r="C10690" s="140" t="s">
        <v>273</v>
      </c>
      <c r="D10690" s="146">
        <v>0.215508021390374</v>
      </c>
      <c r="E10690" s="146">
        <v>0.34625073402825002</v>
      </c>
      <c r="F10690" s="147">
        <v>3.0664879144519198E-6</v>
      </c>
      <c r="G10690" s="147">
        <v>6.4720756989677898E-4</v>
      </c>
      <c r="H10690" s="146">
        <v>1</v>
      </c>
      <c r="I10690" s="146">
        <v>0.78449197860962605</v>
      </c>
      <c r="J10690" s="146">
        <v>91</v>
      </c>
      <c r="K10690" s="148">
        <v>36</v>
      </c>
      <c r="L10690" s="149"/>
      <c r="M10690" s="149"/>
    </row>
    <row r="10691" spans="1:13">
      <c r="A10691" s="144" t="s">
        <v>291</v>
      </c>
      <c r="B10691" s="145">
        <v>177194738</v>
      </c>
      <c r="C10691" s="140" t="s">
        <v>273</v>
      </c>
      <c r="D10691" s="146">
        <v>0.215503246753247</v>
      </c>
      <c r="E10691" s="146">
        <v>0.346242063928623</v>
      </c>
      <c r="F10691" s="147">
        <v>1.0764854650225199E-3</v>
      </c>
      <c r="G10691" s="147">
        <v>5.3919701490691301E-2</v>
      </c>
      <c r="H10691" s="146">
        <v>1</v>
      </c>
      <c r="I10691" s="146">
        <v>0.78449675324675305</v>
      </c>
      <c r="J10691" s="146">
        <v>31</v>
      </c>
      <c r="K10691" s="148">
        <v>78</v>
      </c>
      <c r="L10691" s="149"/>
      <c r="M10691" s="149"/>
    </row>
    <row r="10692" spans="1:13">
      <c r="A10692" s="144" t="s">
        <v>287</v>
      </c>
      <c r="B10692" s="145">
        <v>88206747</v>
      </c>
      <c r="C10692" s="140" t="s">
        <v>273</v>
      </c>
      <c r="D10692" s="146">
        <v>0.21548821548821601</v>
      </c>
      <c r="E10692" s="146">
        <v>0.34621476951074598</v>
      </c>
      <c r="F10692" s="147">
        <v>6.0513102454208401E-8</v>
      </c>
      <c r="G10692" s="147">
        <v>4.2133320511091102E-5</v>
      </c>
      <c r="H10692" s="146">
        <v>1</v>
      </c>
      <c r="I10692" s="146">
        <v>0.78451178451178405</v>
      </c>
      <c r="J10692" s="146">
        <v>57.3333333333333</v>
      </c>
      <c r="K10692" s="148">
        <v>71</v>
      </c>
      <c r="L10692" s="149"/>
      <c r="M10692" s="149"/>
    </row>
    <row r="10693" spans="1:13">
      <c r="A10693" s="144" t="s">
        <v>290</v>
      </c>
      <c r="B10693" s="145">
        <v>18104083</v>
      </c>
      <c r="C10693" s="140" t="s">
        <v>273</v>
      </c>
      <c r="D10693" s="146">
        <v>0.21547619047619099</v>
      </c>
      <c r="E10693" s="146">
        <v>0.346192934348236</v>
      </c>
      <c r="F10693" s="147">
        <v>9.3386068321073696E-10</v>
      </c>
      <c r="G10693" s="147">
        <v>4.9023689434478199E-6</v>
      </c>
      <c r="H10693" s="146">
        <v>1</v>
      </c>
      <c r="I10693" s="146">
        <v>0.78452380952380896</v>
      </c>
      <c r="J10693" s="146">
        <v>54.6666666666667</v>
      </c>
      <c r="K10693" s="148">
        <v>51</v>
      </c>
      <c r="L10693" s="149"/>
      <c r="M10693" s="149"/>
    </row>
    <row r="10694" spans="1:13">
      <c r="A10694" s="144" t="s">
        <v>280</v>
      </c>
      <c r="B10694" s="145">
        <v>36207895</v>
      </c>
      <c r="C10694" s="140" t="s">
        <v>273</v>
      </c>
      <c r="D10694" s="146">
        <v>0.215473145780051</v>
      </c>
      <c r="E10694" s="146">
        <v>0.346187405804532</v>
      </c>
      <c r="F10694" s="147">
        <v>3.1997853931014797E-7</v>
      </c>
      <c r="G10694" s="147">
        <v>1.34317251971062E-4</v>
      </c>
      <c r="H10694" s="146">
        <v>1</v>
      </c>
      <c r="I10694" s="146">
        <v>0.78452685421994905</v>
      </c>
      <c r="J10694" s="146">
        <v>34.3333333333333</v>
      </c>
      <c r="K10694" s="148">
        <v>40</v>
      </c>
      <c r="L10694" s="149"/>
      <c r="M10694" s="149"/>
    </row>
    <row r="10695" spans="1:13">
      <c r="A10695" s="144" t="s">
        <v>295</v>
      </c>
      <c r="B10695" s="145">
        <v>103004140</v>
      </c>
      <c r="C10695" s="140" t="s">
        <v>273</v>
      </c>
      <c r="D10695" s="146">
        <v>0.21547169811320799</v>
      </c>
      <c r="E10695" s="146">
        <v>0.34618477714590001</v>
      </c>
      <c r="F10695" s="147">
        <v>1.7414255645208602E-5</v>
      </c>
      <c r="G10695" s="147">
        <v>2.21238793937081E-3</v>
      </c>
      <c r="H10695" s="146">
        <v>1</v>
      </c>
      <c r="I10695" s="146">
        <v>0.78452830188679201</v>
      </c>
      <c r="J10695" s="146">
        <v>30.3333333333333</v>
      </c>
      <c r="K10695" s="148">
        <v>39</v>
      </c>
      <c r="L10695" s="149"/>
      <c r="M10695" s="149"/>
    </row>
    <row r="10696" spans="1:13">
      <c r="A10696" s="144" t="s">
        <v>280</v>
      </c>
      <c r="B10696" s="145">
        <v>9316749</v>
      </c>
      <c r="C10696" s="140" t="s">
        <v>273</v>
      </c>
      <c r="D10696" s="146">
        <v>0.21545584045583999</v>
      </c>
      <c r="E10696" s="146">
        <v>0.346155983287596</v>
      </c>
      <c r="F10696" s="147">
        <v>3.9190476686305801E-5</v>
      </c>
      <c r="G10696" s="147">
        <v>3.9628299167167999E-3</v>
      </c>
      <c r="H10696" s="146">
        <v>1</v>
      </c>
      <c r="I10696" s="146">
        <v>0.78454415954416001</v>
      </c>
      <c r="J10696" s="146">
        <v>35</v>
      </c>
      <c r="K10696" s="148">
        <v>39.5</v>
      </c>
      <c r="L10696" s="149"/>
      <c r="M10696" s="149"/>
    </row>
    <row r="10697" spans="1:13">
      <c r="A10697" s="144" t="s">
        <v>276</v>
      </c>
      <c r="B10697" s="145">
        <v>27674790</v>
      </c>
      <c r="C10697" s="140" t="s">
        <v>273</v>
      </c>
      <c r="D10697" s="146">
        <v>0.21541681301955301</v>
      </c>
      <c r="E10697" s="146">
        <v>0.39770755447627698</v>
      </c>
      <c r="F10697" s="147">
        <v>3.4034961089807303E-2</v>
      </c>
      <c r="G10697" s="147">
        <v>0.99999999999995104</v>
      </c>
      <c r="H10697" s="146">
        <v>0.88408119658119699</v>
      </c>
      <c r="I10697" s="146">
        <v>0.66866438356164404</v>
      </c>
      <c r="J10697" s="146">
        <v>68.3333333333333</v>
      </c>
      <c r="K10697" s="148">
        <v>68.5</v>
      </c>
      <c r="L10697" s="149"/>
      <c r="M10697" s="149"/>
    </row>
    <row r="10698" spans="1:13">
      <c r="A10698" s="144" t="s">
        <v>287</v>
      </c>
      <c r="B10698" s="145">
        <v>45097476</v>
      </c>
      <c r="C10698" s="140" t="s">
        <v>273</v>
      </c>
      <c r="D10698" s="146">
        <v>0.21540880503144699</v>
      </c>
      <c r="E10698" s="146">
        <v>0.34607058115574402</v>
      </c>
      <c r="F10698" s="147">
        <v>6.5557161462671496E-6</v>
      </c>
      <c r="G10698" s="147">
        <v>1.10362830182554E-3</v>
      </c>
      <c r="H10698" s="146">
        <v>1</v>
      </c>
      <c r="I10698" s="146">
        <v>0.78459119496855301</v>
      </c>
      <c r="J10698" s="146">
        <v>39</v>
      </c>
      <c r="K10698" s="148">
        <v>56.5</v>
      </c>
      <c r="L10698" s="149"/>
      <c r="M10698" s="149"/>
    </row>
    <row r="10699" spans="1:13">
      <c r="A10699" s="144" t="s">
        <v>272</v>
      </c>
      <c r="B10699" s="145">
        <v>154378173</v>
      </c>
      <c r="C10699" s="140" t="s">
        <v>273</v>
      </c>
      <c r="D10699" s="146">
        <v>0.21538461538461501</v>
      </c>
      <c r="E10699" s="146">
        <v>0.346026662027827</v>
      </c>
      <c r="F10699" s="147">
        <v>1.40804218721014E-7</v>
      </c>
      <c r="G10699" s="147">
        <v>7.5605896997240799E-5</v>
      </c>
      <c r="H10699" s="146">
        <v>1</v>
      </c>
      <c r="I10699" s="146">
        <v>0.78461538461538505</v>
      </c>
      <c r="J10699" s="146">
        <v>116.666666666667</v>
      </c>
      <c r="K10699" s="148">
        <v>52</v>
      </c>
      <c r="L10699" s="149"/>
      <c r="M10699" s="149"/>
    </row>
    <row r="10700" spans="1:13">
      <c r="A10700" s="144" t="s">
        <v>287</v>
      </c>
      <c r="B10700" s="145">
        <v>83989006</v>
      </c>
      <c r="C10700" s="140" t="s">
        <v>273</v>
      </c>
      <c r="D10700" s="146">
        <v>0.21538461538461501</v>
      </c>
      <c r="E10700" s="146">
        <v>0.346026662027827</v>
      </c>
      <c r="F10700" s="147">
        <v>1.40804218721014E-7</v>
      </c>
      <c r="G10700" s="147">
        <v>7.5605896997240799E-5</v>
      </c>
      <c r="H10700" s="146">
        <v>1</v>
      </c>
      <c r="I10700" s="146">
        <v>0.78461538461538505</v>
      </c>
      <c r="J10700" s="146">
        <v>45.6666666666667</v>
      </c>
      <c r="K10700" s="148">
        <v>33.5</v>
      </c>
      <c r="L10700" s="149"/>
      <c r="M10700" s="149"/>
    </row>
    <row r="10701" spans="1:13">
      <c r="A10701" s="144" t="s">
        <v>278</v>
      </c>
      <c r="B10701" s="145">
        <v>17036562</v>
      </c>
      <c r="C10701" s="140" t="s">
        <v>273</v>
      </c>
      <c r="D10701" s="146">
        <v>0.21534999695919199</v>
      </c>
      <c r="E10701" s="146">
        <v>4.4940955254733304</v>
      </c>
      <c r="F10701" s="147">
        <v>3.05716713171056E-5</v>
      </c>
      <c r="G10701" s="147">
        <v>3.3261938865545202E-3</v>
      </c>
      <c r="H10701" s="146">
        <v>0.21534999695919199</v>
      </c>
      <c r="I10701" s="146">
        <v>0</v>
      </c>
      <c r="J10701" s="146">
        <v>28</v>
      </c>
      <c r="K10701" s="148">
        <v>54.5</v>
      </c>
      <c r="L10701" s="149"/>
      <c r="M10701" s="149"/>
    </row>
    <row r="10702" spans="1:13">
      <c r="A10702" s="144" t="s">
        <v>277</v>
      </c>
      <c r="B10702" s="145">
        <v>62661632</v>
      </c>
      <c r="C10702" s="140" t="s">
        <v>273</v>
      </c>
      <c r="D10702" s="146">
        <v>0.215342465753425</v>
      </c>
      <c r="E10702" s="146">
        <v>0.34595013764590798</v>
      </c>
      <c r="F10702" s="147">
        <v>1.75702001735749E-5</v>
      </c>
      <c r="G10702" s="147">
        <v>2.2264374821432701E-3</v>
      </c>
      <c r="H10702" s="146">
        <v>1</v>
      </c>
      <c r="I10702" s="146">
        <v>0.78465753424657503</v>
      </c>
      <c r="J10702" s="146">
        <v>37.6666666666667</v>
      </c>
      <c r="K10702" s="148">
        <v>49</v>
      </c>
      <c r="L10702" s="149"/>
      <c r="M10702" s="149"/>
    </row>
    <row r="10703" spans="1:13">
      <c r="A10703" s="144" t="s">
        <v>294</v>
      </c>
      <c r="B10703" s="145">
        <v>139561705</v>
      </c>
      <c r="C10703" s="140" t="s">
        <v>273</v>
      </c>
      <c r="D10703" s="146">
        <v>0.215336134453781</v>
      </c>
      <c r="E10703" s="146">
        <v>0.34593864326270901</v>
      </c>
      <c r="F10703" s="147">
        <v>1.19476905754226E-4</v>
      </c>
      <c r="G10703" s="147">
        <v>9.0753089910231809E-3</v>
      </c>
      <c r="H10703" s="146">
        <v>1</v>
      </c>
      <c r="I10703" s="146">
        <v>0.78466386554621903</v>
      </c>
      <c r="J10703" s="146">
        <v>42.3333333333333</v>
      </c>
      <c r="K10703" s="148">
        <v>31</v>
      </c>
      <c r="L10703" s="149"/>
      <c r="M10703" s="149"/>
    </row>
    <row r="10704" spans="1:13">
      <c r="A10704" s="144" t="s">
        <v>291</v>
      </c>
      <c r="B10704" s="145">
        <v>4730397</v>
      </c>
      <c r="C10704" s="140" t="s">
        <v>273</v>
      </c>
      <c r="D10704" s="146">
        <v>0.215315315315315</v>
      </c>
      <c r="E10704" s="146">
        <v>0.345900847062728</v>
      </c>
      <c r="F10704" s="147">
        <v>4.1350161321876697E-5</v>
      </c>
      <c r="G10704" s="147">
        <v>4.1202744481843101E-3</v>
      </c>
      <c r="H10704" s="146">
        <v>1</v>
      </c>
      <c r="I10704" s="146">
        <v>0.784684684684685</v>
      </c>
      <c r="J10704" s="146">
        <v>40.3333333333333</v>
      </c>
      <c r="K10704" s="148">
        <v>41</v>
      </c>
      <c r="L10704" s="149"/>
      <c r="M10704" s="149"/>
    </row>
    <row r="10705" spans="1:13">
      <c r="A10705" s="144" t="s">
        <v>290</v>
      </c>
      <c r="B10705" s="145">
        <v>45460602</v>
      </c>
      <c r="C10705" s="140" t="s">
        <v>273</v>
      </c>
      <c r="D10705" s="146">
        <v>0.21531100478468901</v>
      </c>
      <c r="E10705" s="146">
        <v>0.34589302161395302</v>
      </c>
      <c r="F10705" s="147">
        <v>1.1579747550264701E-5</v>
      </c>
      <c r="G10705" s="147">
        <v>1.6495679435010299E-3</v>
      </c>
      <c r="H10705" s="146">
        <v>1</v>
      </c>
      <c r="I10705" s="146">
        <v>0.78468899521531099</v>
      </c>
      <c r="J10705" s="146">
        <v>16</v>
      </c>
      <c r="K10705" s="148">
        <v>20.5</v>
      </c>
      <c r="L10705" s="149"/>
      <c r="M10705" s="149"/>
    </row>
    <row r="10706" spans="1:13">
      <c r="A10706" s="144" t="s">
        <v>290</v>
      </c>
      <c r="B10706" s="145">
        <v>100656453</v>
      </c>
      <c r="C10706" s="140" t="s">
        <v>273</v>
      </c>
      <c r="D10706" s="146">
        <v>0.21528605112931201</v>
      </c>
      <c r="E10706" s="146">
        <v>4.4936860849384903</v>
      </c>
      <c r="F10706" s="147">
        <v>3.2879959897767901E-5</v>
      </c>
      <c r="G10706" s="147">
        <v>3.50451348558418E-3</v>
      </c>
      <c r="H10706" s="146">
        <v>0.21528605112931201</v>
      </c>
      <c r="I10706" s="146">
        <v>0</v>
      </c>
      <c r="J10706" s="146">
        <v>64.3333333333333</v>
      </c>
      <c r="K10706" s="148">
        <v>61</v>
      </c>
      <c r="L10706" s="149"/>
      <c r="M10706" s="149"/>
    </row>
    <row r="10707" spans="1:13">
      <c r="A10707" s="144" t="s">
        <v>291</v>
      </c>
      <c r="B10707" s="145">
        <v>125652080</v>
      </c>
      <c r="C10707" s="140" t="s">
        <v>273</v>
      </c>
      <c r="D10707" s="146">
        <v>0.21527777777777801</v>
      </c>
      <c r="E10707" s="146">
        <v>0.34583270187092402</v>
      </c>
      <c r="F10707" s="147">
        <v>5.92393258979106E-5</v>
      </c>
      <c r="G10707" s="147">
        <v>5.3729279583062603E-3</v>
      </c>
      <c r="H10707" s="146">
        <v>1</v>
      </c>
      <c r="I10707" s="146">
        <v>0.78472222222222199</v>
      </c>
      <c r="J10707" s="146">
        <v>52</v>
      </c>
      <c r="K10707" s="148">
        <v>26</v>
      </c>
      <c r="L10707" s="149"/>
      <c r="M10707" s="149"/>
    </row>
    <row r="10708" spans="1:13">
      <c r="A10708" s="144" t="s">
        <v>276</v>
      </c>
      <c r="B10708" s="145">
        <v>35077020</v>
      </c>
      <c r="C10708" s="140" t="s">
        <v>273</v>
      </c>
      <c r="D10708" s="146">
        <v>0.21527777777777801</v>
      </c>
      <c r="E10708" s="146">
        <v>4.4936331027749601</v>
      </c>
      <c r="F10708" s="147">
        <v>1.4585508785206701E-6</v>
      </c>
      <c r="G10708" s="147">
        <v>3.8440646794676099E-4</v>
      </c>
      <c r="H10708" s="146">
        <v>0.21527777777777801</v>
      </c>
      <c r="I10708" s="146">
        <v>0</v>
      </c>
      <c r="J10708" s="146">
        <v>24</v>
      </c>
      <c r="K10708" s="148">
        <v>38</v>
      </c>
      <c r="L10708" s="149"/>
      <c r="M10708" s="149"/>
    </row>
    <row r="10709" spans="1:13">
      <c r="A10709" s="144" t="s">
        <v>280</v>
      </c>
      <c r="B10709" s="145">
        <v>240823493</v>
      </c>
      <c r="C10709" s="140" t="s">
        <v>273</v>
      </c>
      <c r="D10709" s="146">
        <v>0.21524966261808401</v>
      </c>
      <c r="E10709" s="146">
        <v>0.34578166405813099</v>
      </c>
      <c r="F10709" s="147">
        <v>6.4821590783976205E-5</v>
      </c>
      <c r="G10709" s="147">
        <v>5.7361045325842004E-3</v>
      </c>
      <c r="H10709" s="146">
        <v>1</v>
      </c>
      <c r="I10709" s="146">
        <v>0.78475033738191602</v>
      </c>
      <c r="J10709" s="146">
        <v>67.6666666666667</v>
      </c>
      <c r="K10709" s="148">
        <v>41.5</v>
      </c>
      <c r="L10709" s="149"/>
      <c r="M10709" s="149"/>
    </row>
    <row r="10710" spans="1:13">
      <c r="A10710" s="144" t="s">
        <v>285</v>
      </c>
      <c r="B10710" s="145">
        <v>80667145</v>
      </c>
      <c r="C10710" s="140" t="s">
        <v>273</v>
      </c>
      <c r="D10710" s="146">
        <v>0.21524064171123</v>
      </c>
      <c r="E10710" s="146">
        <v>0.34576528867191197</v>
      </c>
      <c r="F10710" s="147">
        <v>3.5930868170055997E-5</v>
      </c>
      <c r="G10710" s="147">
        <v>3.7340875818737199E-3</v>
      </c>
      <c r="H10710" s="146">
        <v>1</v>
      </c>
      <c r="I10710" s="146">
        <v>0.78475935828876997</v>
      </c>
      <c r="J10710" s="146">
        <v>47.6666666666667</v>
      </c>
      <c r="K10710" s="148">
        <v>50</v>
      </c>
      <c r="L10710" s="149"/>
      <c r="M10710" s="149"/>
    </row>
    <row r="10711" spans="1:13">
      <c r="A10711" s="144" t="s">
        <v>293</v>
      </c>
      <c r="B10711" s="145">
        <v>182730550</v>
      </c>
      <c r="C10711" s="140" t="s">
        <v>273</v>
      </c>
      <c r="D10711" s="146">
        <v>0.21523809523809501</v>
      </c>
      <c r="E10711" s="146">
        <v>0.34576066616795598</v>
      </c>
      <c r="F10711" s="147">
        <v>6.6847536008490099E-7</v>
      </c>
      <c r="G10711" s="147">
        <v>2.2452074565305799E-4</v>
      </c>
      <c r="H10711" s="146">
        <v>1</v>
      </c>
      <c r="I10711" s="146">
        <v>0.78476190476190499</v>
      </c>
      <c r="J10711" s="146">
        <v>38.6666666666667</v>
      </c>
      <c r="K10711" s="148">
        <v>33.5</v>
      </c>
      <c r="L10711" s="149"/>
      <c r="M10711" s="149"/>
    </row>
    <row r="10712" spans="1:13">
      <c r="A10712" s="144" t="s">
        <v>282</v>
      </c>
      <c r="B10712" s="145">
        <v>57201125</v>
      </c>
      <c r="C10712" s="140" t="s">
        <v>273</v>
      </c>
      <c r="D10712" s="146">
        <v>0.21520146520146499</v>
      </c>
      <c r="E10712" s="146">
        <v>0.34569417486521897</v>
      </c>
      <c r="F10712" s="147">
        <v>5.1586562304432897E-7</v>
      </c>
      <c r="G10712" s="147">
        <v>1.8834243205491201E-4</v>
      </c>
      <c r="H10712" s="146">
        <v>1</v>
      </c>
      <c r="I10712" s="146">
        <v>0.78479853479853501</v>
      </c>
      <c r="J10712" s="146">
        <v>44.6666666666667</v>
      </c>
      <c r="K10712" s="148">
        <v>23.5</v>
      </c>
      <c r="L10712" s="149"/>
      <c r="M10712" s="149"/>
    </row>
    <row r="10713" spans="1:13">
      <c r="A10713" s="144" t="s">
        <v>293</v>
      </c>
      <c r="B10713" s="145">
        <v>149659270</v>
      </c>
      <c r="C10713" s="140" t="s">
        <v>273</v>
      </c>
      <c r="D10713" s="146">
        <v>0.21519994837266301</v>
      </c>
      <c r="E10713" s="146">
        <v>0.34569142156459398</v>
      </c>
      <c r="F10713" s="147">
        <v>1.6303128697819699E-4</v>
      </c>
      <c r="G10713" s="147">
        <v>1.15036364230779E-2</v>
      </c>
      <c r="H10713" s="146">
        <v>1</v>
      </c>
      <c r="I10713" s="146">
        <v>0.78480005162733701</v>
      </c>
      <c r="J10713" s="146">
        <v>148.666666666667</v>
      </c>
      <c r="K10713" s="148">
        <v>216</v>
      </c>
      <c r="L10713" s="149"/>
      <c r="M10713" s="149"/>
    </row>
    <row r="10714" spans="1:13">
      <c r="A10714" s="144" t="s">
        <v>294</v>
      </c>
      <c r="B10714" s="145">
        <v>26050548</v>
      </c>
      <c r="C10714" s="140" t="s">
        <v>273</v>
      </c>
      <c r="D10714" s="146">
        <v>0.215187442136827</v>
      </c>
      <c r="E10714" s="146">
        <v>4.4930544708309101</v>
      </c>
      <c r="F10714" s="147">
        <v>5.2583303818630901E-4</v>
      </c>
      <c r="G10714" s="147">
        <v>2.93256965911626E-2</v>
      </c>
      <c r="H10714" s="146">
        <v>0.215187442136827</v>
      </c>
      <c r="I10714" s="146">
        <v>0</v>
      </c>
      <c r="J10714" s="146">
        <v>79</v>
      </c>
      <c r="K10714" s="148">
        <v>83.5</v>
      </c>
      <c r="L10714" s="149"/>
      <c r="M10714" s="149"/>
    </row>
    <row r="10715" spans="1:13">
      <c r="A10715" s="144" t="s">
        <v>292</v>
      </c>
      <c r="B10715" s="145">
        <v>180911541</v>
      </c>
      <c r="C10715" s="140" t="s">
        <v>273</v>
      </c>
      <c r="D10715" s="146">
        <v>0.215178571428571</v>
      </c>
      <c r="E10715" s="146">
        <v>0.34565261935712999</v>
      </c>
      <c r="F10715" s="147">
        <v>9.6888932195909907E-7</v>
      </c>
      <c r="G10715" s="147">
        <v>2.8941023754061498E-4</v>
      </c>
      <c r="H10715" s="146">
        <v>1</v>
      </c>
      <c r="I10715" s="146">
        <v>0.784821428571429</v>
      </c>
      <c r="J10715" s="146">
        <v>42</v>
      </c>
      <c r="K10715" s="148">
        <v>51</v>
      </c>
      <c r="L10715" s="149"/>
      <c r="M10715" s="149"/>
    </row>
    <row r="10716" spans="1:13">
      <c r="A10716" s="144" t="s">
        <v>291</v>
      </c>
      <c r="B10716" s="145">
        <v>1803267</v>
      </c>
      <c r="C10716" s="140" t="s">
        <v>273</v>
      </c>
      <c r="D10716" s="146">
        <v>0.21515151515151501</v>
      </c>
      <c r="E10716" s="146">
        <v>0.345603509845264</v>
      </c>
      <c r="F10716" s="147">
        <v>4.8875794743369902E-4</v>
      </c>
      <c r="G10716" s="147">
        <v>2.7588443606076801E-2</v>
      </c>
      <c r="H10716" s="146">
        <v>1</v>
      </c>
      <c r="I10716" s="146">
        <v>0.78484848484848502</v>
      </c>
      <c r="J10716" s="146">
        <v>42</v>
      </c>
      <c r="K10716" s="148">
        <v>20.5</v>
      </c>
      <c r="L10716" s="149"/>
      <c r="M10716" s="149"/>
    </row>
    <row r="10717" spans="1:13">
      <c r="A10717" s="144" t="s">
        <v>291</v>
      </c>
      <c r="B10717" s="145">
        <v>3648289</v>
      </c>
      <c r="C10717" s="140" t="s">
        <v>273</v>
      </c>
      <c r="D10717" s="146">
        <v>0.21509971509971501</v>
      </c>
      <c r="E10717" s="146">
        <v>0.34550949287944099</v>
      </c>
      <c r="F10717" s="147">
        <v>1.9952165257016799E-5</v>
      </c>
      <c r="G10717" s="147">
        <v>2.4357134691910102E-3</v>
      </c>
      <c r="H10717" s="146">
        <v>1</v>
      </c>
      <c r="I10717" s="146">
        <v>0.78490028490028496</v>
      </c>
      <c r="J10717" s="146">
        <v>50</v>
      </c>
      <c r="K10717" s="148">
        <v>33</v>
      </c>
      <c r="L10717" s="149"/>
      <c r="M10717" s="149"/>
    </row>
    <row r="10718" spans="1:13">
      <c r="A10718" s="144" t="s">
        <v>290</v>
      </c>
      <c r="B10718" s="145">
        <v>157457697</v>
      </c>
      <c r="C10718" s="140" t="s">
        <v>273</v>
      </c>
      <c r="D10718" s="146">
        <v>0.21509098817724201</v>
      </c>
      <c r="E10718" s="146">
        <v>0.65300975126331395</v>
      </c>
      <c r="F10718" s="147">
        <v>2.0017150957830802E-2</v>
      </c>
      <c r="G10718" s="147">
        <v>0.84035012779403295</v>
      </c>
      <c r="H10718" s="146">
        <v>0.58083172891798196</v>
      </c>
      <c r="I10718" s="146">
        <v>0.36574074074074098</v>
      </c>
      <c r="J10718" s="146">
        <v>50.6666666666667</v>
      </c>
      <c r="K10718" s="148">
        <v>31.5</v>
      </c>
      <c r="L10718" s="149"/>
      <c r="M10718" s="149"/>
    </row>
    <row r="10719" spans="1:13">
      <c r="A10719" s="144" t="s">
        <v>279</v>
      </c>
      <c r="B10719" s="145">
        <v>233479854</v>
      </c>
      <c r="C10719" s="140" t="s">
        <v>273</v>
      </c>
      <c r="D10719" s="146">
        <v>0.21508075076385899</v>
      </c>
      <c r="E10719" s="146">
        <v>0.34547507418888201</v>
      </c>
      <c r="F10719" s="147">
        <v>7.3132689556122596E-7</v>
      </c>
      <c r="G10719" s="147">
        <v>2.3905805931111201E-4</v>
      </c>
      <c r="H10719" s="146">
        <v>1</v>
      </c>
      <c r="I10719" s="146">
        <v>0.78491924923614098</v>
      </c>
      <c r="J10719" s="146">
        <v>40.6666666666667</v>
      </c>
      <c r="K10719" s="148">
        <v>68.5</v>
      </c>
      <c r="L10719" s="149"/>
      <c r="M10719" s="149"/>
    </row>
    <row r="10720" spans="1:13">
      <c r="A10720" s="144" t="s">
        <v>283</v>
      </c>
      <c r="B10720" s="145">
        <v>130209718</v>
      </c>
      <c r="C10720" s="140" t="s">
        <v>273</v>
      </c>
      <c r="D10720" s="146">
        <v>0.21506271506271499</v>
      </c>
      <c r="E10720" s="146">
        <v>0.47771569728955798</v>
      </c>
      <c r="F10720" s="147">
        <v>2.7160175063793798E-2</v>
      </c>
      <c r="G10720" s="147">
        <v>0.99999999999995104</v>
      </c>
      <c r="H10720" s="146">
        <v>0.75294150294150297</v>
      </c>
      <c r="I10720" s="146">
        <v>0.53787878787878796</v>
      </c>
      <c r="J10720" s="146">
        <v>63</v>
      </c>
      <c r="K10720" s="148">
        <v>43.5</v>
      </c>
      <c r="L10720" s="149"/>
      <c r="M10720" s="149"/>
    </row>
    <row r="10721" spans="1:13">
      <c r="A10721" s="144" t="s">
        <v>294</v>
      </c>
      <c r="B10721" s="145">
        <v>23552808</v>
      </c>
      <c r="C10721" s="140" t="s">
        <v>273</v>
      </c>
      <c r="D10721" s="146">
        <v>0.215037593984962</v>
      </c>
      <c r="E10721" s="146">
        <v>0.34539675128892999</v>
      </c>
      <c r="F10721" s="147">
        <v>9.0566414586587296E-5</v>
      </c>
      <c r="G10721" s="147">
        <v>7.3643659944947404E-3</v>
      </c>
      <c r="H10721" s="146">
        <v>1</v>
      </c>
      <c r="I10721" s="146">
        <v>0.78496240601503797</v>
      </c>
      <c r="J10721" s="146">
        <v>35.3333333333333</v>
      </c>
      <c r="K10721" s="148">
        <v>27</v>
      </c>
      <c r="L10721" s="149"/>
      <c r="M10721" s="149"/>
    </row>
    <row r="10722" spans="1:13">
      <c r="A10722" s="144" t="s">
        <v>272</v>
      </c>
      <c r="B10722" s="145">
        <v>152407906</v>
      </c>
      <c r="C10722" s="140" t="s">
        <v>273</v>
      </c>
      <c r="D10722" s="146">
        <v>0.215027322404372</v>
      </c>
      <c r="E10722" s="146">
        <v>0.345378110580221</v>
      </c>
      <c r="F10722" s="147">
        <v>2.4823023531487502E-7</v>
      </c>
      <c r="G10722" s="147">
        <v>1.12866197132738E-4</v>
      </c>
      <c r="H10722" s="146">
        <v>1</v>
      </c>
      <c r="I10722" s="146">
        <v>0.78497267759562805</v>
      </c>
      <c r="J10722" s="146">
        <v>63</v>
      </c>
      <c r="K10722" s="148">
        <v>45.5</v>
      </c>
      <c r="L10722" s="149"/>
      <c r="M10722" s="149"/>
    </row>
    <row r="10723" spans="1:13">
      <c r="A10723" s="144" t="s">
        <v>279</v>
      </c>
      <c r="B10723" s="145">
        <v>1584439</v>
      </c>
      <c r="C10723" s="140" t="s">
        <v>273</v>
      </c>
      <c r="D10723" s="146">
        <v>0.215</v>
      </c>
      <c r="E10723" s="146">
        <v>0.34532852746744003</v>
      </c>
      <c r="F10723" s="147">
        <v>2.1340236138701601E-6</v>
      </c>
      <c r="G10723" s="147">
        <v>4.9980372373893201E-4</v>
      </c>
      <c r="H10723" s="146">
        <v>1</v>
      </c>
      <c r="I10723" s="146">
        <v>0.78500000000000003</v>
      </c>
      <c r="J10723" s="146">
        <v>50</v>
      </c>
      <c r="K10723" s="148">
        <v>47</v>
      </c>
      <c r="L10723" s="149"/>
      <c r="M10723" s="149"/>
    </row>
    <row r="10724" spans="1:13">
      <c r="A10724" s="144" t="s">
        <v>281</v>
      </c>
      <c r="B10724" s="145">
        <v>88418182</v>
      </c>
      <c r="C10724" s="140" t="s">
        <v>273</v>
      </c>
      <c r="D10724" s="146">
        <v>0.215</v>
      </c>
      <c r="E10724" s="146">
        <v>0.34532852746744003</v>
      </c>
      <c r="F10724" s="147">
        <v>1.7989420435349801E-5</v>
      </c>
      <c r="G10724" s="147">
        <v>2.2662362000326298E-3</v>
      </c>
      <c r="H10724" s="146">
        <v>1</v>
      </c>
      <c r="I10724" s="146">
        <v>0.78500000000000003</v>
      </c>
      <c r="J10724" s="146">
        <v>25.6666666666667</v>
      </c>
      <c r="K10724" s="148">
        <v>45</v>
      </c>
      <c r="L10724" s="149"/>
      <c r="M10724" s="149"/>
    </row>
    <row r="10725" spans="1:13">
      <c r="A10725" s="144" t="s">
        <v>276</v>
      </c>
      <c r="B10725" s="145">
        <v>50527010</v>
      </c>
      <c r="C10725" s="140" t="s">
        <v>273</v>
      </c>
      <c r="D10725" s="146">
        <v>0.214992577931717</v>
      </c>
      <c r="E10725" s="146">
        <v>0.34531505862326101</v>
      </c>
      <c r="F10725" s="147">
        <v>5.2535082711620902E-5</v>
      </c>
      <c r="G10725" s="147">
        <v>4.9111881380987099E-3</v>
      </c>
      <c r="H10725" s="146">
        <v>1</v>
      </c>
      <c r="I10725" s="146">
        <v>0.785007422068283</v>
      </c>
      <c r="J10725" s="146">
        <v>61</v>
      </c>
      <c r="K10725" s="148">
        <v>66.5</v>
      </c>
      <c r="L10725" s="149"/>
      <c r="M10725" s="149"/>
    </row>
    <row r="10726" spans="1:13">
      <c r="A10726" s="144" t="s">
        <v>272</v>
      </c>
      <c r="B10726" s="145">
        <v>58037215</v>
      </c>
      <c r="C10726" s="140" t="s">
        <v>273</v>
      </c>
      <c r="D10726" s="146">
        <v>0.21498599439775901</v>
      </c>
      <c r="E10726" s="146">
        <v>0.34530311157446397</v>
      </c>
      <c r="F10726" s="147">
        <v>9.5789828173517902E-4</v>
      </c>
      <c r="G10726" s="147">
        <v>4.8708805129402101E-2</v>
      </c>
      <c r="H10726" s="146">
        <v>1</v>
      </c>
      <c r="I10726" s="146">
        <v>0.78501400560224099</v>
      </c>
      <c r="J10726" s="146">
        <v>32</v>
      </c>
      <c r="K10726" s="148">
        <v>27.5</v>
      </c>
      <c r="L10726" s="149"/>
      <c r="M10726" s="149"/>
    </row>
    <row r="10727" spans="1:13">
      <c r="A10727" s="144" t="s">
        <v>276</v>
      </c>
      <c r="B10727" s="145">
        <v>28324429</v>
      </c>
      <c r="C10727" s="140" t="s">
        <v>273</v>
      </c>
      <c r="D10727" s="146">
        <v>0.21498071921800699</v>
      </c>
      <c r="E10727" s="146">
        <v>4.4917294630832103</v>
      </c>
      <c r="F10727" s="147">
        <v>2.9461546373889299E-5</v>
      </c>
      <c r="G10727" s="147">
        <v>3.2311563213345E-3</v>
      </c>
      <c r="H10727" s="146">
        <v>0.21498071921800699</v>
      </c>
      <c r="I10727" s="146">
        <v>0</v>
      </c>
      <c r="J10727" s="146">
        <v>48.3333333333333</v>
      </c>
      <c r="K10727" s="148">
        <v>24.5</v>
      </c>
      <c r="L10727" s="149"/>
      <c r="M10727" s="149"/>
    </row>
    <row r="10728" spans="1:13">
      <c r="A10728" s="144" t="s">
        <v>283</v>
      </c>
      <c r="B10728" s="145">
        <v>26623887</v>
      </c>
      <c r="C10728" s="140" t="s">
        <v>273</v>
      </c>
      <c r="D10728" s="146">
        <v>0.21497975708502001</v>
      </c>
      <c r="E10728" s="146">
        <v>0.34529179289983097</v>
      </c>
      <c r="F10728" s="147">
        <v>5.8216488900348696E-4</v>
      </c>
      <c r="G10728" s="147">
        <v>3.1903973729435403E-2</v>
      </c>
      <c r="H10728" s="146">
        <v>1</v>
      </c>
      <c r="I10728" s="146">
        <v>0.78502024291497996</v>
      </c>
      <c r="J10728" s="146">
        <v>28.6666666666667</v>
      </c>
      <c r="K10728" s="148">
        <v>42</v>
      </c>
      <c r="L10728" s="149"/>
      <c r="M10728" s="149"/>
    </row>
    <row r="10729" spans="1:13">
      <c r="A10729" s="144" t="s">
        <v>279</v>
      </c>
      <c r="B10729" s="145">
        <v>127107852</v>
      </c>
      <c r="C10729" s="140" t="s">
        <v>273</v>
      </c>
      <c r="D10729" s="146">
        <v>0.21493564377962299</v>
      </c>
      <c r="E10729" s="146">
        <v>2.2726641941198298</v>
      </c>
      <c r="F10729" s="147">
        <v>1.20841513120506E-2</v>
      </c>
      <c r="G10729" s="147">
        <v>0.51828154210197797</v>
      </c>
      <c r="H10729" s="146">
        <v>0.26102317693612198</v>
      </c>
      <c r="I10729" s="146">
        <v>4.6087533156498703E-2</v>
      </c>
      <c r="J10729" s="146">
        <v>39.3333333333333</v>
      </c>
      <c r="K10729" s="148">
        <v>40.5</v>
      </c>
      <c r="L10729" s="149"/>
      <c r="M10729" s="149"/>
    </row>
    <row r="10730" spans="1:13">
      <c r="A10730" s="144" t="s">
        <v>275</v>
      </c>
      <c r="B10730" s="145">
        <v>22346256</v>
      </c>
      <c r="C10730" s="140" t="s">
        <v>273</v>
      </c>
      <c r="D10730" s="146">
        <v>0.214912280701754</v>
      </c>
      <c r="E10730" s="146">
        <v>0.34516935109602098</v>
      </c>
      <c r="F10730" s="147">
        <v>6.3721064586393302E-6</v>
      </c>
      <c r="G10730" s="147">
        <v>1.0804379731327201E-3</v>
      </c>
      <c r="H10730" s="146">
        <v>1</v>
      </c>
      <c r="I10730" s="146">
        <v>0.78508771929824595</v>
      </c>
      <c r="J10730" s="146">
        <v>35</v>
      </c>
      <c r="K10730" s="148">
        <v>39.5</v>
      </c>
      <c r="L10730" s="149"/>
      <c r="M10730" s="149"/>
    </row>
    <row r="10731" spans="1:13">
      <c r="A10731" s="144" t="s">
        <v>295</v>
      </c>
      <c r="B10731" s="145">
        <v>71341129</v>
      </c>
      <c r="C10731" s="140" t="s">
        <v>273</v>
      </c>
      <c r="D10731" s="146">
        <v>0.21488294314381301</v>
      </c>
      <c r="E10731" s="146">
        <v>0.34511611877023002</v>
      </c>
      <c r="F10731" s="147">
        <v>1.36391273748988E-3</v>
      </c>
      <c r="G10731" s="147">
        <v>6.6358517277019899E-2</v>
      </c>
      <c r="H10731" s="146">
        <v>1</v>
      </c>
      <c r="I10731" s="146">
        <v>0.78511705685618705</v>
      </c>
      <c r="J10731" s="146">
        <v>29</v>
      </c>
      <c r="K10731" s="148">
        <v>24.5</v>
      </c>
      <c r="L10731" s="149"/>
      <c r="M10731" s="149"/>
    </row>
    <row r="10732" spans="1:13">
      <c r="A10732" s="144" t="s">
        <v>282</v>
      </c>
      <c r="B10732" s="145">
        <v>1639721</v>
      </c>
      <c r="C10732" s="140" t="s">
        <v>273</v>
      </c>
      <c r="D10732" s="146">
        <v>0.214821763602251</v>
      </c>
      <c r="E10732" s="146">
        <v>0.345005116214123</v>
      </c>
      <c r="F10732" s="147">
        <v>6.6409606526462295E-5</v>
      </c>
      <c r="G10732" s="147">
        <v>5.8414469140718297E-3</v>
      </c>
      <c r="H10732" s="146">
        <v>1</v>
      </c>
      <c r="I10732" s="146">
        <v>0.78517823639774897</v>
      </c>
      <c r="J10732" s="146">
        <v>58.6666666666667</v>
      </c>
      <c r="K10732" s="148">
        <v>33.5</v>
      </c>
      <c r="L10732" s="149"/>
      <c r="M10732" s="149"/>
    </row>
    <row r="10733" spans="1:13">
      <c r="A10733" s="144" t="s">
        <v>292</v>
      </c>
      <c r="B10733" s="145">
        <v>116778086</v>
      </c>
      <c r="C10733" s="140" t="s">
        <v>273</v>
      </c>
      <c r="D10733" s="146">
        <v>0.21481481481481501</v>
      </c>
      <c r="E10733" s="146">
        <v>0.34499250905648998</v>
      </c>
      <c r="F10733" s="147">
        <v>4.0732571538648401E-5</v>
      </c>
      <c r="G10733" s="147">
        <v>4.0752808102852301E-3</v>
      </c>
      <c r="H10733" s="146">
        <v>1</v>
      </c>
      <c r="I10733" s="146">
        <v>0.78518518518518499</v>
      </c>
      <c r="J10733" s="146">
        <v>39.6666666666667</v>
      </c>
      <c r="K10733" s="148">
        <v>36</v>
      </c>
      <c r="L10733" s="149"/>
      <c r="M10733" s="149"/>
    </row>
    <row r="10734" spans="1:13">
      <c r="A10734" s="144" t="s">
        <v>274</v>
      </c>
      <c r="B10734" s="145">
        <v>19045883</v>
      </c>
      <c r="C10734" s="140" t="s">
        <v>273</v>
      </c>
      <c r="D10734" s="146">
        <v>0.21481481481481501</v>
      </c>
      <c r="E10734" s="146">
        <v>0.34499250905648998</v>
      </c>
      <c r="F10734" s="147">
        <v>4.8008571296580198E-5</v>
      </c>
      <c r="G10734" s="147">
        <v>4.6003820849709201E-3</v>
      </c>
      <c r="H10734" s="146">
        <v>1</v>
      </c>
      <c r="I10734" s="146">
        <v>0.78518518518518499</v>
      </c>
      <c r="J10734" s="146">
        <v>29.3333333333333</v>
      </c>
      <c r="K10734" s="148">
        <v>37</v>
      </c>
      <c r="L10734" s="149"/>
      <c r="M10734" s="149"/>
    </row>
    <row r="10735" spans="1:13">
      <c r="A10735" s="144" t="s">
        <v>283</v>
      </c>
      <c r="B10735" s="145">
        <v>15941471</v>
      </c>
      <c r="C10735" s="140" t="s">
        <v>273</v>
      </c>
      <c r="D10735" s="146">
        <v>0.214802631578947</v>
      </c>
      <c r="E10735" s="146">
        <v>0.44575520440461502</v>
      </c>
      <c r="F10735" s="147">
        <v>4.1303818655145902E-2</v>
      </c>
      <c r="G10735" s="147">
        <v>0.99999999999995104</v>
      </c>
      <c r="H10735" s="146">
        <v>0.798135964912281</v>
      </c>
      <c r="I10735" s="146">
        <v>0.58333333333333304</v>
      </c>
      <c r="J10735" s="146">
        <v>36.6666666666667</v>
      </c>
      <c r="K10735" s="148">
        <v>31</v>
      </c>
      <c r="L10735" s="149"/>
      <c r="M10735" s="149"/>
    </row>
    <row r="10736" spans="1:13">
      <c r="A10736" s="144" t="s">
        <v>281</v>
      </c>
      <c r="B10736" s="145">
        <v>31357157</v>
      </c>
      <c r="C10736" s="140" t="s">
        <v>273</v>
      </c>
      <c r="D10736" s="146">
        <v>0.214793451988574</v>
      </c>
      <c r="E10736" s="146">
        <v>4.4905281067753897</v>
      </c>
      <c r="F10736" s="147">
        <v>5.2572476191038503E-5</v>
      </c>
      <c r="G10736" s="147">
        <v>4.9139039680672503E-3</v>
      </c>
      <c r="H10736" s="146">
        <v>0.214793451988574</v>
      </c>
      <c r="I10736" s="146">
        <v>0</v>
      </c>
      <c r="J10736" s="146">
        <v>51.6666666666667</v>
      </c>
      <c r="K10736" s="148">
        <v>53</v>
      </c>
      <c r="L10736" s="149"/>
      <c r="M10736" s="149"/>
    </row>
    <row r="10737" spans="1:13">
      <c r="A10737" s="144" t="s">
        <v>293</v>
      </c>
      <c r="B10737" s="145">
        <v>79300319</v>
      </c>
      <c r="C10737" s="140" t="s">
        <v>273</v>
      </c>
      <c r="D10737" s="146">
        <v>0.21477987421383599</v>
      </c>
      <c r="E10737" s="146">
        <v>0.344929118131652</v>
      </c>
      <c r="F10737" s="147">
        <v>1.6888214203469201E-3</v>
      </c>
      <c r="G10737" s="147">
        <v>8.0305759151943698E-2</v>
      </c>
      <c r="H10737" s="146">
        <v>1</v>
      </c>
      <c r="I10737" s="146">
        <v>0.78522012578616396</v>
      </c>
      <c r="J10737" s="146">
        <v>23.6666666666667</v>
      </c>
      <c r="K10737" s="148">
        <v>41.5</v>
      </c>
      <c r="L10737" s="149"/>
      <c r="M10737" s="149"/>
    </row>
    <row r="10738" spans="1:13">
      <c r="A10738" s="144" t="s">
        <v>278</v>
      </c>
      <c r="B10738" s="145">
        <v>48681370</v>
      </c>
      <c r="C10738" s="140" t="s">
        <v>273</v>
      </c>
      <c r="D10738" s="146">
        <v>0.21477832512315301</v>
      </c>
      <c r="E10738" s="146">
        <v>0.344926307761041</v>
      </c>
      <c r="F10738" s="147">
        <v>4.0902907148662297E-6</v>
      </c>
      <c r="G10738" s="147">
        <v>7.8980309583670202E-4</v>
      </c>
      <c r="H10738" s="146">
        <v>1</v>
      </c>
      <c r="I10738" s="146">
        <v>0.78522167487684702</v>
      </c>
      <c r="J10738" s="146">
        <v>35.6666666666667</v>
      </c>
      <c r="K10738" s="148">
        <v>32</v>
      </c>
      <c r="L10738" s="149"/>
      <c r="M10738" s="149"/>
    </row>
    <row r="10739" spans="1:13">
      <c r="A10739" s="144" t="s">
        <v>279</v>
      </c>
      <c r="B10739" s="145">
        <v>173691568</v>
      </c>
      <c r="C10739" s="140" t="s">
        <v>273</v>
      </c>
      <c r="D10739" s="146">
        <v>0.21477437448793099</v>
      </c>
      <c r="E10739" s="146">
        <v>0.42987387370864599</v>
      </c>
      <c r="F10739" s="147">
        <v>1.91587198578646E-3</v>
      </c>
      <c r="G10739" s="147">
        <v>8.9969308740592599E-2</v>
      </c>
      <c r="H10739" s="146">
        <v>0.82351421188630503</v>
      </c>
      <c r="I10739" s="146">
        <v>0.60873983739837401</v>
      </c>
      <c r="J10739" s="146">
        <v>43.6666666666667</v>
      </c>
      <c r="K10739" s="148">
        <v>26.5</v>
      </c>
      <c r="L10739" s="149"/>
      <c r="M10739" s="149"/>
    </row>
    <row r="10740" spans="1:13">
      <c r="A10740" s="144" t="s">
        <v>281</v>
      </c>
      <c r="B10740" s="145">
        <v>72950381</v>
      </c>
      <c r="C10740" s="140" t="s">
        <v>273</v>
      </c>
      <c r="D10740" s="146">
        <v>0.2147583429229</v>
      </c>
      <c r="E10740" s="146">
        <v>0.34489005641134501</v>
      </c>
      <c r="F10740" s="147">
        <v>2.2927451211042101E-4</v>
      </c>
      <c r="G10740" s="147">
        <v>1.4991383946418999E-2</v>
      </c>
      <c r="H10740" s="146">
        <v>1</v>
      </c>
      <c r="I10740" s="146">
        <v>0.78524165707710003</v>
      </c>
      <c r="J10740" s="146">
        <v>59.3333333333333</v>
      </c>
      <c r="K10740" s="148">
        <v>83.5</v>
      </c>
      <c r="L10740" s="149"/>
      <c r="M10740" s="149"/>
    </row>
    <row r="10741" spans="1:13">
      <c r="A10741" s="144" t="s">
        <v>282</v>
      </c>
      <c r="B10741" s="145">
        <v>10144908</v>
      </c>
      <c r="C10741" s="140" t="s">
        <v>273</v>
      </c>
      <c r="D10741" s="146">
        <v>0.21474358974359001</v>
      </c>
      <c r="E10741" s="146">
        <v>0.34486329204228899</v>
      </c>
      <c r="F10741" s="147">
        <v>2.19479715861003E-6</v>
      </c>
      <c r="G10741" s="147">
        <v>5.0938881217591902E-4</v>
      </c>
      <c r="H10741" s="146">
        <v>1</v>
      </c>
      <c r="I10741" s="146">
        <v>0.78525641025641002</v>
      </c>
      <c r="J10741" s="146">
        <v>34.6666666666667</v>
      </c>
      <c r="K10741" s="148">
        <v>29.5</v>
      </c>
      <c r="L10741" s="149"/>
      <c r="M10741" s="149"/>
    </row>
    <row r="10742" spans="1:13">
      <c r="A10742" s="144" t="s">
        <v>282</v>
      </c>
      <c r="B10742" s="145">
        <v>64390368</v>
      </c>
      <c r="C10742" s="140" t="s">
        <v>273</v>
      </c>
      <c r="D10742" s="146">
        <v>0.21470137467592701</v>
      </c>
      <c r="E10742" s="146">
        <v>4.4899370455381398</v>
      </c>
      <c r="F10742" s="147">
        <v>6.3282770868325301E-4</v>
      </c>
      <c r="G10742" s="147">
        <v>3.4229203674792603E-2</v>
      </c>
      <c r="H10742" s="146">
        <v>0.21470137467592701</v>
      </c>
      <c r="I10742" s="146">
        <v>0</v>
      </c>
      <c r="J10742" s="146">
        <v>103</v>
      </c>
      <c r="K10742" s="148">
        <v>73</v>
      </c>
      <c r="L10742" s="149"/>
      <c r="M10742" s="149"/>
    </row>
    <row r="10743" spans="1:13">
      <c r="A10743" s="144" t="s">
        <v>293</v>
      </c>
      <c r="B10743" s="145">
        <v>172168837</v>
      </c>
      <c r="C10743" s="140" t="s">
        <v>273</v>
      </c>
      <c r="D10743" s="146">
        <v>0.21467391304347799</v>
      </c>
      <c r="E10743" s="146">
        <v>0.344736895291468</v>
      </c>
      <c r="F10743" s="147">
        <v>5.8300463233811099E-5</v>
      </c>
      <c r="G10743" s="147">
        <v>5.3088897605570902E-3</v>
      </c>
      <c r="H10743" s="146">
        <v>1</v>
      </c>
      <c r="I10743" s="146">
        <v>0.78532608695652195</v>
      </c>
      <c r="J10743" s="146">
        <v>47.3333333333333</v>
      </c>
      <c r="K10743" s="148">
        <v>43.5</v>
      </c>
      <c r="L10743" s="149"/>
      <c r="M10743" s="149"/>
    </row>
    <row r="10744" spans="1:13">
      <c r="A10744" s="144" t="s">
        <v>283</v>
      </c>
      <c r="B10744" s="145">
        <v>71438971</v>
      </c>
      <c r="C10744" s="140" t="s">
        <v>273</v>
      </c>
      <c r="D10744" s="146">
        <v>0.21467391304347799</v>
      </c>
      <c r="E10744" s="146">
        <v>0.344736895291468</v>
      </c>
      <c r="F10744" s="147">
        <v>5.8300463233811099E-5</v>
      </c>
      <c r="G10744" s="147">
        <v>5.3088897605570902E-3</v>
      </c>
      <c r="H10744" s="146">
        <v>1</v>
      </c>
      <c r="I10744" s="146">
        <v>0.78532608695652195</v>
      </c>
      <c r="J10744" s="146">
        <v>31.3333333333333</v>
      </c>
      <c r="K10744" s="148">
        <v>35.5</v>
      </c>
      <c r="L10744" s="149"/>
      <c r="M10744" s="149"/>
    </row>
    <row r="10745" spans="1:13">
      <c r="A10745" s="144" t="s">
        <v>294</v>
      </c>
      <c r="B10745" s="145">
        <v>1856801</v>
      </c>
      <c r="C10745" s="140" t="s">
        <v>273</v>
      </c>
      <c r="D10745" s="146">
        <v>0.21460573476702499</v>
      </c>
      <c r="E10745" s="146">
        <v>0.34461322746857198</v>
      </c>
      <c r="F10745" s="147">
        <v>3.1253972995685101E-5</v>
      </c>
      <c r="G10745" s="147">
        <v>3.3795169138707399E-3</v>
      </c>
      <c r="H10745" s="146">
        <v>1</v>
      </c>
      <c r="I10745" s="146">
        <v>0.78539426523297495</v>
      </c>
      <c r="J10745" s="146">
        <v>24</v>
      </c>
      <c r="K10745" s="148">
        <v>33.5</v>
      </c>
      <c r="L10745" s="149"/>
      <c r="M10745" s="149"/>
    </row>
    <row r="10746" spans="1:13">
      <c r="A10746" s="144" t="s">
        <v>280</v>
      </c>
      <c r="B10746" s="145">
        <v>6080516</v>
      </c>
      <c r="C10746" s="140" t="s">
        <v>273</v>
      </c>
      <c r="D10746" s="146">
        <v>0.21458333333333299</v>
      </c>
      <c r="E10746" s="146">
        <v>0.34457259606901303</v>
      </c>
      <c r="F10746" s="147">
        <v>5.60467524951516E-4</v>
      </c>
      <c r="G10746" s="147">
        <v>3.0919146997541901E-2</v>
      </c>
      <c r="H10746" s="146">
        <v>1</v>
      </c>
      <c r="I10746" s="146">
        <v>0.78541666666666698</v>
      </c>
      <c r="J10746" s="146">
        <v>28.6666666666667</v>
      </c>
      <c r="K10746" s="148">
        <v>39</v>
      </c>
      <c r="L10746" s="149"/>
      <c r="M10746" s="149"/>
    </row>
    <row r="10747" spans="1:13">
      <c r="A10747" s="144" t="s">
        <v>292</v>
      </c>
      <c r="B10747" s="145">
        <v>1729141</v>
      </c>
      <c r="C10747" s="140" t="s">
        <v>273</v>
      </c>
      <c r="D10747" s="146">
        <v>0.21458333333333299</v>
      </c>
      <c r="E10747" s="146">
        <v>0.34457259606901303</v>
      </c>
      <c r="F10747" s="147">
        <v>5.60467524951516E-4</v>
      </c>
      <c r="G10747" s="147">
        <v>3.0919146997541901E-2</v>
      </c>
      <c r="H10747" s="146">
        <v>1</v>
      </c>
      <c r="I10747" s="146">
        <v>0.78541666666666698</v>
      </c>
      <c r="J10747" s="146">
        <v>31.3333333333333</v>
      </c>
      <c r="K10747" s="148">
        <v>23</v>
      </c>
      <c r="L10747" s="149"/>
      <c r="M10747" s="149"/>
    </row>
    <row r="10748" spans="1:13">
      <c r="A10748" s="144" t="s">
        <v>292</v>
      </c>
      <c r="B10748" s="145">
        <v>1729143</v>
      </c>
      <c r="C10748" s="140" t="s">
        <v>273</v>
      </c>
      <c r="D10748" s="146">
        <v>0.21458333333333299</v>
      </c>
      <c r="E10748" s="146">
        <v>0.34457259606901303</v>
      </c>
      <c r="F10748" s="147">
        <v>5.60467524951516E-4</v>
      </c>
      <c r="G10748" s="147">
        <v>3.0919146997541901E-2</v>
      </c>
      <c r="H10748" s="146">
        <v>1</v>
      </c>
      <c r="I10748" s="146">
        <v>0.78541666666666698</v>
      </c>
      <c r="J10748" s="146">
        <v>31.3333333333333</v>
      </c>
      <c r="K10748" s="148">
        <v>23</v>
      </c>
      <c r="L10748" s="149"/>
      <c r="M10748" s="149"/>
    </row>
    <row r="10749" spans="1:13">
      <c r="A10749" s="144" t="s">
        <v>292</v>
      </c>
      <c r="B10749" s="145">
        <v>1729148</v>
      </c>
      <c r="C10749" s="140" t="s">
        <v>273</v>
      </c>
      <c r="D10749" s="146">
        <v>0.21458333333333299</v>
      </c>
      <c r="E10749" s="146">
        <v>0.34457259606901303</v>
      </c>
      <c r="F10749" s="147">
        <v>5.60467524951516E-4</v>
      </c>
      <c r="G10749" s="147">
        <v>3.0919146997541901E-2</v>
      </c>
      <c r="H10749" s="146">
        <v>1</v>
      </c>
      <c r="I10749" s="146">
        <v>0.78541666666666698</v>
      </c>
      <c r="J10749" s="146">
        <v>31.3333333333333</v>
      </c>
      <c r="K10749" s="148">
        <v>23</v>
      </c>
      <c r="L10749" s="149"/>
      <c r="M10749" s="149"/>
    </row>
    <row r="10750" spans="1:13">
      <c r="A10750" s="144" t="s">
        <v>292</v>
      </c>
      <c r="B10750" s="145">
        <v>1729150</v>
      </c>
      <c r="C10750" s="140" t="s">
        <v>273</v>
      </c>
      <c r="D10750" s="146">
        <v>0.21458333333333299</v>
      </c>
      <c r="E10750" s="146">
        <v>0.34457259606901303</v>
      </c>
      <c r="F10750" s="147">
        <v>5.60467524951516E-4</v>
      </c>
      <c r="G10750" s="147">
        <v>3.0919146997541901E-2</v>
      </c>
      <c r="H10750" s="146">
        <v>1</v>
      </c>
      <c r="I10750" s="146">
        <v>0.78541666666666698</v>
      </c>
      <c r="J10750" s="146">
        <v>31.3333333333333</v>
      </c>
      <c r="K10750" s="148">
        <v>23</v>
      </c>
      <c r="L10750" s="149"/>
      <c r="M10750" s="149"/>
    </row>
    <row r="10751" spans="1:13">
      <c r="A10751" s="144" t="s">
        <v>292</v>
      </c>
      <c r="B10751" s="145">
        <v>1729152</v>
      </c>
      <c r="C10751" s="140" t="s">
        <v>273</v>
      </c>
      <c r="D10751" s="146">
        <v>0.21458333333333299</v>
      </c>
      <c r="E10751" s="146">
        <v>0.34457259606901303</v>
      </c>
      <c r="F10751" s="147">
        <v>5.60467524951516E-4</v>
      </c>
      <c r="G10751" s="147">
        <v>3.0919146997541901E-2</v>
      </c>
      <c r="H10751" s="146">
        <v>1</v>
      </c>
      <c r="I10751" s="146">
        <v>0.78541666666666698</v>
      </c>
      <c r="J10751" s="146">
        <v>31</v>
      </c>
      <c r="K10751" s="148">
        <v>23</v>
      </c>
      <c r="L10751" s="149"/>
      <c r="M10751" s="149"/>
    </row>
    <row r="10752" spans="1:13">
      <c r="A10752" s="144" t="s">
        <v>284</v>
      </c>
      <c r="B10752" s="145">
        <v>58404916</v>
      </c>
      <c r="C10752" s="140" t="s">
        <v>273</v>
      </c>
      <c r="D10752" s="146">
        <v>0.21458333333333299</v>
      </c>
      <c r="E10752" s="146">
        <v>0.34457259606901303</v>
      </c>
      <c r="F10752" s="147">
        <v>1.19859831520394E-7</v>
      </c>
      <c r="G10752" s="147">
        <v>6.7887052700338297E-5</v>
      </c>
      <c r="H10752" s="146">
        <v>1</v>
      </c>
      <c r="I10752" s="146">
        <v>0.78541666666666698</v>
      </c>
      <c r="J10752" s="146">
        <v>59</v>
      </c>
      <c r="K10752" s="148">
        <v>80.5</v>
      </c>
      <c r="L10752" s="149"/>
      <c r="M10752" s="149"/>
    </row>
    <row r="10753" spans="1:13">
      <c r="A10753" s="144" t="s">
        <v>279</v>
      </c>
      <c r="B10753" s="145">
        <v>10076762</v>
      </c>
      <c r="C10753" s="140" t="s">
        <v>273</v>
      </c>
      <c r="D10753" s="146">
        <v>0.214553237025147</v>
      </c>
      <c r="E10753" s="146">
        <v>0.34451800961770002</v>
      </c>
      <c r="F10753" s="147">
        <v>5.7059260446142803E-7</v>
      </c>
      <c r="G10753" s="147">
        <v>2.0113901508885199E-4</v>
      </c>
      <c r="H10753" s="146">
        <v>1</v>
      </c>
      <c r="I10753" s="146">
        <v>0.78544676297485305</v>
      </c>
      <c r="J10753" s="146">
        <v>48</v>
      </c>
      <c r="K10753" s="148">
        <v>55</v>
      </c>
      <c r="L10753" s="149"/>
      <c r="M10753" s="149"/>
    </row>
    <row r="10754" spans="1:13">
      <c r="A10754" s="144" t="s">
        <v>281</v>
      </c>
      <c r="B10754" s="145">
        <v>160280</v>
      </c>
      <c r="C10754" s="140" t="s">
        <v>273</v>
      </c>
      <c r="D10754" s="146">
        <v>0.21454311454311401</v>
      </c>
      <c r="E10754" s="146">
        <v>0.34449965067478699</v>
      </c>
      <c r="F10754" s="147">
        <v>1.28396801271016E-4</v>
      </c>
      <c r="G10754" s="147">
        <v>9.59117022543691E-3</v>
      </c>
      <c r="H10754" s="146">
        <v>1</v>
      </c>
      <c r="I10754" s="146">
        <v>0.78545688545688597</v>
      </c>
      <c r="J10754" s="146">
        <v>53.3333333333333</v>
      </c>
      <c r="K10754" s="148">
        <v>71</v>
      </c>
      <c r="L10754" s="149"/>
      <c r="M10754" s="149"/>
    </row>
    <row r="10755" spans="1:13">
      <c r="A10755" s="144" t="s">
        <v>283</v>
      </c>
      <c r="B10755" s="145">
        <v>119339722</v>
      </c>
      <c r="C10755" s="140" t="s">
        <v>273</v>
      </c>
      <c r="D10755" s="146">
        <v>0.21454159077109899</v>
      </c>
      <c r="E10755" s="146">
        <v>4.48891078814711</v>
      </c>
      <c r="F10755" s="147">
        <v>1.0596049902884799E-3</v>
      </c>
      <c r="G10755" s="147">
        <v>5.3184983383068603E-2</v>
      </c>
      <c r="H10755" s="146">
        <v>0.21454159077109899</v>
      </c>
      <c r="I10755" s="146">
        <v>0</v>
      </c>
      <c r="J10755" s="146">
        <v>55.3333333333333</v>
      </c>
      <c r="K10755" s="148">
        <v>27.5</v>
      </c>
      <c r="L10755" s="149"/>
      <c r="M10755" s="149"/>
    </row>
    <row r="10756" spans="1:13">
      <c r="A10756" s="144" t="s">
        <v>293</v>
      </c>
      <c r="B10756" s="145">
        <v>52279249</v>
      </c>
      <c r="C10756" s="140" t="s">
        <v>273</v>
      </c>
      <c r="D10756" s="146">
        <v>0.214496220789127</v>
      </c>
      <c r="E10756" s="146">
        <v>4.4886192534632396</v>
      </c>
      <c r="F10756" s="147">
        <v>2.66005998715036E-4</v>
      </c>
      <c r="G10756" s="147">
        <v>1.68419595838172E-2</v>
      </c>
      <c r="H10756" s="146">
        <v>0.214496220789127</v>
      </c>
      <c r="I10756" s="146">
        <v>0</v>
      </c>
      <c r="J10756" s="146">
        <v>59</v>
      </c>
      <c r="K10756" s="148">
        <v>59</v>
      </c>
      <c r="L10756" s="149"/>
      <c r="M10756" s="149"/>
    </row>
    <row r="10757" spans="1:13">
      <c r="A10757" s="144" t="s">
        <v>272</v>
      </c>
      <c r="B10757" s="145">
        <v>150052817</v>
      </c>
      <c r="C10757" s="140" t="s">
        <v>273</v>
      </c>
      <c r="D10757" s="146">
        <v>0.21447341823327301</v>
      </c>
      <c r="E10757" s="146">
        <v>0.34437325021530701</v>
      </c>
      <c r="F10757" s="147">
        <v>3.24007930182256E-4</v>
      </c>
      <c r="G10757" s="147">
        <v>1.97336960362283E-2</v>
      </c>
      <c r="H10757" s="146">
        <v>1</v>
      </c>
      <c r="I10757" s="146">
        <v>0.78552658176672696</v>
      </c>
      <c r="J10757" s="146">
        <v>56.6666666666667</v>
      </c>
      <c r="K10757" s="148">
        <v>74</v>
      </c>
      <c r="L10757" s="149"/>
      <c r="M10757" s="149"/>
    </row>
    <row r="10758" spans="1:13">
      <c r="A10758" s="144" t="s">
        <v>276</v>
      </c>
      <c r="B10758" s="145">
        <v>52178482</v>
      </c>
      <c r="C10758" s="140" t="s">
        <v>273</v>
      </c>
      <c r="D10758" s="146">
        <v>0.21444444444444399</v>
      </c>
      <c r="E10758" s="146">
        <v>0.34432070692985101</v>
      </c>
      <c r="F10758" s="147">
        <v>1.2773857054416799E-3</v>
      </c>
      <c r="G10758" s="147">
        <v>6.2640232217585107E-2</v>
      </c>
      <c r="H10758" s="146">
        <v>1</v>
      </c>
      <c r="I10758" s="146">
        <v>0.78555555555555601</v>
      </c>
      <c r="J10758" s="146">
        <v>29</v>
      </c>
      <c r="K10758" s="148">
        <v>21.5</v>
      </c>
      <c r="L10758" s="149"/>
      <c r="M10758" s="149"/>
    </row>
    <row r="10759" spans="1:13">
      <c r="A10759" s="144" t="s">
        <v>278</v>
      </c>
      <c r="B10759" s="145">
        <v>39629505</v>
      </c>
      <c r="C10759" s="140" t="s">
        <v>273</v>
      </c>
      <c r="D10759" s="146">
        <v>0.21440620782726</v>
      </c>
      <c r="E10759" s="146">
        <v>0.34425136865173001</v>
      </c>
      <c r="F10759" s="147">
        <v>2.8926432276601901E-5</v>
      </c>
      <c r="G10759" s="147">
        <v>3.1869365529893002E-3</v>
      </c>
      <c r="H10759" s="146">
        <v>1</v>
      </c>
      <c r="I10759" s="146">
        <v>0.78559379217273995</v>
      </c>
      <c r="J10759" s="146">
        <v>28</v>
      </c>
      <c r="K10759" s="148">
        <v>54.5</v>
      </c>
      <c r="L10759" s="149"/>
      <c r="M10759" s="149"/>
    </row>
    <row r="10760" spans="1:13">
      <c r="A10760" s="144" t="s">
        <v>295</v>
      </c>
      <c r="B10760" s="145">
        <v>101458077</v>
      </c>
      <c r="C10760" s="140" t="s">
        <v>273</v>
      </c>
      <c r="D10760" s="146">
        <v>0.214326550163012</v>
      </c>
      <c r="E10760" s="146">
        <v>4.4875284755509703</v>
      </c>
      <c r="F10760" s="147">
        <v>1.91875681708663E-5</v>
      </c>
      <c r="G10760" s="147">
        <v>2.36498485436048E-3</v>
      </c>
      <c r="H10760" s="146">
        <v>0.214326550163012</v>
      </c>
      <c r="I10760" s="146">
        <v>0</v>
      </c>
      <c r="J10760" s="146">
        <v>30.3333333333333</v>
      </c>
      <c r="K10760" s="148">
        <v>37</v>
      </c>
      <c r="L10760" s="149"/>
      <c r="M10760" s="149"/>
    </row>
    <row r="10761" spans="1:13">
      <c r="A10761" s="144" t="s">
        <v>287</v>
      </c>
      <c r="B10761" s="145">
        <v>99933200</v>
      </c>
      <c r="C10761" s="140" t="s">
        <v>273</v>
      </c>
      <c r="D10761" s="146">
        <v>0.21432027092404499</v>
      </c>
      <c r="E10761" s="146">
        <v>0.34409554283980798</v>
      </c>
      <c r="F10761" s="147">
        <v>8.3168359610298701E-4</v>
      </c>
      <c r="G10761" s="147">
        <v>4.3101969440215902E-2</v>
      </c>
      <c r="H10761" s="146">
        <v>1</v>
      </c>
      <c r="I10761" s="146">
        <v>0.78567972907595496</v>
      </c>
      <c r="J10761" s="146">
        <v>66.6666666666667</v>
      </c>
      <c r="K10761" s="148">
        <v>46</v>
      </c>
      <c r="L10761" s="149"/>
      <c r="M10761" s="149"/>
    </row>
    <row r="10762" spans="1:13">
      <c r="A10762" s="144" t="s">
        <v>280</v>
      </c>
      <c r="B10762" s="145">
        <v>150815818</v>
      </c>
      <c r="C10762" s="140" t="s">
        <v>273</v>
      </c>
      <c r="D10762" s="146">
        <v>0.214285714285714</v>
      </c>
      <c r="E10762" s="146">
        <v>0.344032887469367</v>
      </c>
      <c r="F10762" s="147">
        <v>2.5442195380167399E-5</v>
      </c>
      <c r="G10762" s="147">
        <v>2.8990297654018101E-3</v>
      </c>
      <c r="H10762" s="146">
        <v>1</v>
      </c>
      <c r="I10762" s="146">
        <v>0.78571428571428603</v>
      </c>
      <c r="J10762" s="146">
        <v>42.6666666666667</v>
      </c>
      <c r="K10762" s="148">
        <v>42</v>
      </c>
      <c r="L10762" s="149"/>
      <c r="M10762" s="149"/>
    </row>
    <row r="10763" spans="1:13">
      <c r="A10763" s="144" t="s">
        <v>279</v>
      </c>
      <c r="B10763" s="145">
        <v>178072007</v>
      </c>
      <c r="C10763" s="140" t="s">
        <v>273</v>
      </c>
      <c r="D10763" s="146">
        <v>0.214285714285714</v>
      </c>
      <c r="E10763" s="146">
        <v>0.344032887469367</v>
      </c>
      <c r="F10763" s="147">
        <v>2.0853740106395301E-3</v>
      </c>
      <c r="G10763" s="147">
        <v>9.7177637012945406E-2</v>
      </c>
      <c r="H10763" s="146">
        <v>1</v>
      </c>
      <c r="I10763" s="146">
        <v>0.78571428571428603</v>
      </c>
      <c r="J10763" s="146">
        <v>39</v>
      </c>
      <c r="K10763" s="148">
        <v>25</v>
      </c>
      <c r="L10763" s="149"/>
      <c r="M10763" s="149"/>
    </row>
    <row r="10764" spans="1:13">
      <c r="A10764" s="144" t="s">
        <v>293</v>
      </c>
      <c r="B10764" s="145">
        <v>43643188</v>
      </c>
      <c r="C10764" s="140" t="s">
        <v>273</v>
      </c>
      <c r="D10764" s="146">
        <v>0.214285714285714</v>
      </c>
      <c r="E10764" s="146">
        <v>0.344032887469367</v>
      </c>
      <c r="F10764" s="147">
        <v>1.8025641345889901E-4</v>
      </c>
      <c r="G10764" s="147">
        <v>1.2437470824062701E-2</v>
      </c>
      <c r="H10764" s="146">
        <v>1</v>
      </c>
      <c r="I10764" s="146">
        <v>0.78571428571428603</v>
      </c>
      <c r="J10764" s="146">
        <v>28.3333333333333</v>
      </c>
      <c r="K10764" s="148">
        <v>36</v>
      </c>
      <c r="L10764" s="149"/>
      <c r="M10764" s="149"/>
    </row>
    <row r="10765" spans="1:13">
      <c r="A10765" s="144" t="s">
        <v>272</v>
      </c>
      <c r="B10765" s="145">
        <v>14771902</v>
      </c>
      <c r="C10765" s="140" t="s">
        <v>273</v>
      </c>
      <c r="D10765" s="146">
        <v>0.214285714285714</v>
      </c>
      <c r="E10765" s="146">
        <v>0.344032887469367</v>
      </c>
      <c r="F10765" s="147">
        <v>6.1448554269523599E-6</v>
      </c>
      <c r="G10765" s="147">
        <v>1.05174517008008E-3</v>
      </c>
      <c r="H10765" s="146">
        <v>1</v>
      </c>
      <c r="I10765" s="146">
        <v>0.78571428571428603</v>
      </c>
      <c r="J10765" s="146">
        <v>63.6666666666667</v>
      </c>
      <c r="K10765" s="148">
        <v>54</v>
      </c>
      <c r="L10765" s="149"/>
      <c r="M10765" s="149"/>
    </row>
    <row r="10766" spans="1:13">
      <c r="A10766" s="144" t="s">
        <v>272</v>
      </c>
      <c r="B10766" s="145">
        <v>169645258</v>
      </c>
      <c r="C10766" s="140" t="s">
        <v>273</v>
      </c>
      <c r="D10766" s="146">
        <v>0.214285714285714</v>
      </c>
      <c r="E10766" s="146">
        <v>0.344032887469367</v>
      </c>
      <c r="F10766" s="147">
        <v>1.12655490362281E-7</v>
      </c>
      <c r="G10766" s="147">
        <v>6.4898652011466005E-5</v>
      </c>
      <c r="H10766" s="146">
        <v>1</v>
      </c>
      <c r="I10766" s="146">
        <v>0.78571428571428603</v>
      </c>
      <c r="J10766" s="146">
        <v>55.6666666666667</v>
      </c>
      <c r="K10766" s="148">
        <v>52.5</v>
      </c>
      <c r="L10766" s="149"/>
      <c r="M10766" s="149"/>
    </row>
    <row r="10767" spans="1:13">
      <c r="A10767" s="144" t="s">
        <v>286</v>
      </c>
      <c r="B10767" s="145">
        <v>34798661</v>
      </c>
      <c r="C10767" s="140" t="s">
        <v>273</v>
      </c>
      <c r="D10767" s="146">
        <v>0.214285714285714</v>
      </c>
      <c r="E10767" s="146">
        <v>0.344032887469367</v>
      </c>
      <c r="F10767" s="147">
        <v>5.9443190141051502E-7</v>
      </c>
      <c r="G10767" s="147">
        <v>2.06453805003894E-4</v>
      </c>
      <c r="H10767" s="146">
        <v>1</v>
      </c>
      <c r="I10767" s="146">
        <v>0.78571428571428603</v>
      </c>
      <c r="J10767" s="146">
        <v>15.6666666666667</v>
      </c>
      <c r="K10767" s="148">
        <v>21</v>
      </c>
      <c r="L10767" s="149"/>
      <c r="M10767" s="149"/>
    </row>
    <row r="10768" spans="1:13">
      <c r="A10768" s="144" t="s">
        <v>286</v>
      </c>
      <c r="B10768" s="145">
        <v>71940083</v>
      </c>
      <c r="C10768" s="140" t="s">
        <v>273</v>
      </c>
      <c r="D10768" s="146">
        <v>0.214285714285714</v>
      </c>
      <c r="E10768" s="146">
        <v>0.344032887469367</v>
      </c>
      <c r="F10768" s="147">
        <v>1.8025641345889801E-4</v>
      </c>
      <c r="G10768" s="147">
        <v>1.2437470824062701E-2</v>
      </c>
      <c r="H10768" s="146">
        <v>1</v>
      </c>
      <c r="I10768" s="146">
        <v>0.78571428571428603</v>
      </c>
      <c r="J10768" s="146">
        <v>36</v>
      </c>
      <c r="K10768" s="148">
        <v>37.5</v>
      </c>
      <c r="L10768" s="149"/>
      <c r="M10768" s="149"/>
    </row>
    <row r="10769" spans="1:13">
      <c r="A10769" s="144" t="s">
        <v>283</v>
      </c>
      <c r="B10769" s="145">
        <v>65794781</v>
      </c>
      <c r="C10769" s="140" t="s">
        <v>273</v>
      </c>
      <c r="D10769" s="146">
        <v>0.214285714285714</v>
      </c>
      <c r="E10769" s="146">
        <v>0.344032887469367</v>
      </c>
      <c r="F10769" s="147">
        <v>4.1065142839919101E-4</v>
      </c>
      <c r="G10769" s="147">
        <v>2.3922379865779601E-2</v>
      </c>
      <c r="H10769" s="146">
        <v>1</v>
      </c>
      <c r="I10769" s="146">
        <v>0.78571428571428603</v>
      </c>
      <c r="J10769" s="146">
        <v>44.3333333333333</v>
      </c>
      <c r="K10769" s="148">
        <v>21</v>
      </c>
      <c r="L10769" s="149"/>
      <c r="M10769" s="149"/>
    </row>
    <row r="10770" spans="1:13">
      <c r="A10770" s="144" t="s">
        <v>283</v>
      </c>
      <c r="B10770" s="145">
        <v>127544499</v>
      </c>
      <c r="C10770" s="140" t="s">
        <v>273</v>
      </c>
      <c r="D10770" s="146">
        <v>0.214285714285714</v>
      </c>
      <c r="E10770" s="146">
        <v>0.344032887469367</v>
      </c>
      <c r="F10770" s="147">
        <v>2.5442195380167399E-5</v>
      </c>
      <c r="G10770" s="147">
        <v>2.8990297654018101E-3</v>
      </c>
      <c r="H10770" s="146">
        <v>1</v>
      </c>
      <c r="I10770" s="146">
        <v>0.78571428571428603</v>
      </c>
      <c r="J10770" s="146">
        <v>38.6666666666667</v>
      </c>
      <c r="K10770" s="148">
        <v>38.5</v>
      </c>
      <c r="L10770" s="149"/>
      <c r="M10770" s="149"/>
    </row>
    <row r="10771" spans="1:13">
      <c r="A10771" s="144" t="s">
        <v>281</v>
      </c>
      <c r="B10771" s="145">
        <v>68342148</v>
      </c>
      <c r="C10771" s="140" t="s">
        <v>273</v>
      </c>
      <c r="D10771" s="146">
        <v>0.214285714285714</v>
      </c>
      <c r="E10771" s="146">
        <v>0.344032887469367</v>
      </c>
      <c r="F10771" s="147">
        <v>6.73826681582498E-4</v>
      </c>
      <c r="G10771" s="147">
        <v>3.6064926908005897E-2</v>
      </c>
      <c r="H10771" s="146">
        <v>1</v>
      </c>
      <c r="I10771" s="146">
        <v>0.78571428571428603</v>
      </c>
      <c r="J10771" s="146">
        <v>33.6666666666667</v>
      </c>
      <c r="K10771" s="148">
        <v>35</v>
      </c>
      <c r="L10771" s="149"/>
      <c r="M10771" s="149"/>
    </row>
    <row r="10772" spans="1:13">
      <c r="A10772" s="144" t="s">
        <v>276</v>
      </c>
      <c r="B10772" s="145">
        <v>16868932</v>
      </c>
      <c r="C10772" s="140" t="s">
        <v>273</v>
      </c>
      <c r="D10772" s="146">
        <v>0.214285714285714</v>
      </c>
      <c r="E10772" s="146">
        <v>0.344032887469367</v>
      </c>
      <c r="F10772" s="147">
        <v>5.9443190141051502E-7</v>
      </c>
      <c r="G10772" s="147">
        <v>2.06453805003894E-4</v>
      </c>
      <c r="H10772" s="146">
        <v>1</v>
      </c>
      <c r="I10772" s="146">
        <v>0.78571428571428603</v>
      </c>
      <c r="J10772" s="146">
        <v>28.6666666666667</v>
      </c>
      <c r="K10772" s="148">
        <v>42</v>
      </c>
      <c r="L10772" s="149"/>
      <c r="M10772" s="149"/>
    </row>
    <row r="10773" spans="1:13">
      <c r="A10773" s="144" t="s">
        <v>291</v>
      </c>
      <c r="B10773" s="145">
        <v>924694</v>
      </c>
      <c r="C10773" s="140" t="s">
        <v>273</v>
      </c>
      <c r="D10773" s="146">
        <v>0.21422611597830599</v>
      </c>
      <c r="E10773" s="146">
        <v>0.34392483491300102</v>
      </c>
      <c r="F10773" s="147">
        <v>1.0303783101802601E-9</v>
      </c>
      <c r="G10773" s="147">
        <v>4.9023689434478199E-6</v>
      </c>
      <c r="H10773" s="146">
        <v>1</v>
      </c>
      <c r="I10773" s="146">
        <v>0.78577388402169401</v>
      </c>
      <c r="J10773" s="146">
        <v>45.6666666666667</v>
      </c>
      <c r="K10773" s="148">
        <v>49</v>
      </c>
      <c r="L10773" s="149"/>
      <c r="M10773" s="149"/>
    </row>
    <row r="10774" spans="1:13">
      <c r="A10774" s="144" t="s">
        <v>285</v>
      </c>
      <c r="B10774" s="145">
        <v>82584167</v>
      </c>
      <c r="C10774" s="140" t="s">
        <v>273</v>
      </c>
      <c r="D10774" s="146">
        <v>0.21417682926829301</v>
      </c>
      <c r="E10774" s="146">
        <v>0.34383548353863302</v>
      </c>
      <c r="F10774" s="147">
        <v>5.57806657772517E-4</v>
      </c>
      <c r="G10774" s="147">
        <v>3.08012025508289E-2</v>
      </c>
      <c r="H10774" s="146">
        <v>1</v>
      </c>
      <c r="I10774" s="146">
        <v>0.78582317073170704</v>
      </c>
      <c r="J10774" s="146">
        <v>65.3333333333333</v>
      </c>
      <c r="K10774" s="148">
        <v>44.5</v>
      </c>
      <c r="L10774" s="149"/>
      <c r="M10774" s="149"/>
    </row>
    <row r="10775" spans="1:13">
      <c r="A10775" s="144" t="s">
        <v>277</v>
      </c>
      <c r="B10775" s="145">
        <v>57428187</v>
      </c>
      <c r="C10775" s="140" t="s">
        <v>273</v>
      </c>
      <c r="D10775" s="146">
        <v>0.214170692431562</v>
      </c>
      <c r="E10775" s="146">
        <v>0.34382435851726201</v>
      </c>
      <c r="F10775" s="147">
        <v>6.53574935903418E-4</v>
      </c>
      <c r="G10775" s="147">
        <v>3.51550921543137E-2</v>
      </c>
      <c r="H10775" s="146">
        <v>1</v>
      </c>
      <c r="I10775" s="146">
        <v>0.78582930756843805</v>
      </c>
      <c r="J10775" s="146">
        <v>50.3333333333333</v>
      </c>
      <c r="K10775" s="148">
        <v>61.5</v>
      </c>
      <c r="L10775" s="149"/>
      <c r="M10775" s="149"/>
    </row>
    <row r="10776" spans="1:13">
      <c r="A10776" s="144" t="s">
        <v>290</v>
      </c>
      <c r="B10776" s="145">
        <v>100431566</v>
      </c>
      <c r="C10776" s="140" t="s">
        <v>273</v>
      </c>
      <c r="D10776" s="146">
        <v>0.21411387329591</v>
      </c>
      <c r="E10776" s="146">
        <v>0.34372135934605103</v>
      </c>
      <c r="F10776" s="147">
        <v>3.9110220895583399E-6</v>
      </c>
      <c r="G10776" s="147">
        <v>7.6498049142319203E-4</v>
      </c>
      <c r="H10776" s="146">
        <v>1</v>
      </c>
      <c r="I10776" s="146">
        <v>0.78588612670408997</v>
      </c>
      <c r="J10776" s="146">
        <v>31</v>
      </c>
      <c r="K10776" s="148">
        <v>36</v>
      </c>
      <c r="L10776" s="149"/>
      <c r="M10776" s="149"/>
    </row>
    <row r="10777" spans="1:13">
      <c r="A10777" s="144" t="s">
        <v>282</v>
      </c>
      <c r="B10777" s="145">
        <v>121964760</v>
      </c>
      <c r="C10777" s="140" t="s">
        <v>273</v>
      </c>
      <c r="D10777" s="146">
        <v>0.21410256410256401</v>
      </c>
      <c r="E10777" s="146">
        <v>0.34370085942691497</v>
      </c>
      <c r="F10777" s="147">
        <v>3.9862308754741099E-5</v>
      </c>
      <c r="G10777" s="147">
        <v>4.0110341654705402E-3</v>
      </c>
      <c r="H10777" s="146">
        <v>1</v>
      </c>
      <c r="I10777" s="146">
        <v>0.78589743589743599</v>
      </c>
      <c r="J10777" s="146">
        <v>70.6666666666667</v>
      </c>
      <c r="K10777" s="148">
        <v>54</v>
      </c>
      <c r="L10777" s="149"/>
      <c r="M10777" s="149"/>
    </row>
    <row r="10778" spans="1:13">
      <c r="A10778" s="144" t="s">
        <v>280</v>
      </c>
      <c r="B10778" s="145">
        <v>168225588</v>
      </c>
      <c r="C10778" s="140" t="s">
        <v>273</v>
      </c>
      <c r="D10778" s="146">
        <v>0.214082673609266</v>
      </c>
      <c r="E10778" s="146">
        <v>0.75156961543465794</v>
      </c>
      <c r="F10778" s="147">
        <v>3.2905441923185802E-3</v>
      </c>
      <c r="G10778" s="147">
        <v>0.14787490958640601</v>
      </c>
      <c r="H10778" s="146">
        <v>0.51724137931034497</v>
      </c>
      <c r="I10778" s="146">
        <v>0.303158705701079</v>
      </c>
      <c r="J10778" s="146">
        <v>23.6666666666667</v>
      </c>
      <c r="K10778" s="148">
        <v>40.5</v>
      </c>
      <c r="L10778" s="149"/>
      <c r="M10778" s="149"/>
    </row>
    <row r="10779" spans="1:13">
      <c r="A10779" s="144" t="s">
        <v>292</v>
      </c>
      <c r="B10779" s="145">
        <v>93583904</v>
      </c>
      <c r="C10779" s="140" t="s">
        <v>273</v>
      </c>
      <c r="D10779" s="146">
        <v>0.214066102190026</v>
      </c>
      <c r="E10779" s="146">
        <v>4.4858525023193696</v>
      </c>
      <c r="F10779" s="147">
        <v>5.34525694207573E-5</v>
      </c>
      <c r="G10779" s="147">
        <v>4.9756376616666301E-3</v>
      </c>
      <c r="H10779" s="146">
        <v>0.214066102190026</v>
      </c>
      <c r="I10779" s="146">
        <v>0</v>
      </c>
      <c r="J10779" s="146">
        <v>57</v>
      </c>
      <c r="K10779" s="148">
        <v>22</v>
      </c>
      <c r="L10779" s="149"/>
      <c r="M10779" s="149"/>
    </row>
    <row r="10780" spans="1:13">
      <c r="A10780" s="144" t="s">
        <v>285</v>
      </c>
      <c r="B10780" s="145">
        <v>78095498</v>
      </c>
      <c r="C10780" s="140" t="s">
        <v>273</v>
      </c>
      <c r="D10780" s="146">
        <v>0.21405544809800101</v>
      </c>
      <c r="E10780" s="146">
        <v>0.34361545644512398</v>
      </c>
      <c r="F10780" s="147">
        <v>1.5909561427068199E-5</v>
      </c>
      <c r="G10780" s="147">
        <v>2.07263249738003E-3</v>
      </c>
      <c r="H10780" s="146">
        <v>1</v>
      </c>
      <c r="I10780" s="146">
        <v>0.78594455190199897</v>
      </c>
      <c r="J10780" s="146">
        <v>39</v>
      </c>
      <c r="K10780" s="148">
        <v>40</v>
      </c>
      <c r="L10780" s="149"/>
      <c r="M10780" s="149"/>
    </row>
    <row r="10781" spans="1:13">
      <c r="A10781" s="144" t="s">
        <v>290</v>
      </c>
      <c r="B10781" s="145">
        <v>1482575</v>
      </c>
      <c r="C10781" s="140" t="s">
        <v>273</v>
      </c>
      <c r="D10781" s="146">
        <v>0.214052287581699</v>
      </c>
      <c r="E10781" s="146">
        <v>0.34360972783986898</v>
      </c>
      <c r="F10781" s="147">
        <v>2.04774170773584E-8</v>
      </c>
      <c r="G10781" s="147">
        <v>2.05137227020236E-5</v>
      </c>
      <c r="H10781" s="146">
        <v>1</v>
      </c>
      <c r="I10781" s="146">
        <v>0.78594771241830097</v>
      </c>
      <c r="J10781" s="146">
        <v>24.6666666666667</v>
      </c>
      <c r="K10781" s="148">
        <v>35</v>
      </c>
      <c r="L10781" s="149"/>
      <c r="M10781" s="149"/>
    </row>
    <row r="10782" spans="1:13">
      <c r="A10782" s="144" t="s">
        <v>281</v>
      </c>
      <c r="B10782" s="145">
        <v>88806976</v>
      </c>
      <c r="C10782" s="140" t="s">
        <v>273</v>
      </c>
      <c r="D10782" s="146">
        <v>0.21404102879512699</v>
      </c>
      <c r="E10782" s="146">
        <v>0.58925898777604202</v>
      </c>
      <c r="F10782" s="147">
        <v>2.6351195793898699E-3</v>
      </c>
      <c r="G10782" s="147">
        <v>0.120316054944792</v>
      </c>
      <c r="H10782" s="146">
        <v>0.62832674308084102</v>
      </c>
      <c r="I10782" s="146">
        <v>0.41428571428571398</v>
      </c>
      <c r="J10782" s="146">
        <v>83.6666666666667</v>
      </c>
      <c r="K10782" s="148">
        <v>42.5</v>
      </c>
      <c r="L10782" s="149"/>
      <c r="M10782" s="149"/>
    </row>
    <row r="10783" spans="1:13">
      <c r="A10783" s="144" t="s">
        <v>278</v>
      </c>
      <c r="B10783" s="145">
        <v>20174438</v>
      </c>
      <c r="C10783" s="140" t="s">
        <v>273</v>
      </c>
      <c r="D10783" s="146">
        <v>0.21399594320486801</v>
      </c>
      <c r="E10783" s="146">
        <v>0.34350760445316603</v>
      </c>
      <c r="F10783" s="147">
        <v>7.7443067151684804E-5</v>
      </c>
      <c r="G10783" s="147">
        <v>6.5542037187781999E-3</v>
      </c>
      <c r="H10783" s="146">
        <v>1</v>
      </c>
      <c r="I10783" s="146">
        <v>0.78600405679513197</v>
      </c>
      <c r="J10783" s="146">
        <v>46</v>
      </c>
      <c r="K10783" s="148">
        <v>46</v>
      </c>
      <c r="L10783" s="149"/>
      <c r="M10783" s="149"/>
    </row>
    <row r="10784" spans="1:13">
      <c r="A10784" s="144" t="s">
        <v>284</v>
      </c>
      <c r="B10784" s="145">
        <v>75089872</v>
      </c>
      <c r="C10784" s="140" t="s">
        <v>273</v>
      </c>
      <c r="D10784" s="146">
        <v>0.21395131086142299</v>
      </c>
      <c r="E10784" s="146">
        <v>0.34342671409230002</v>
      </c>
      <c r="F10784" s="147">
        <v>5.9701277113527601E-3</v>
      </c>
      <c r="G10784" s="147">
        <v>0.261286793403262</v>
      </c>
      <c r="H10784" s="146">
        <v>1</v>
      </c>
      <c r="I10784" s="146">
        <v>0.78604868913857695</v>
      </c>
      <c r="J10784" s="146">
        <v>55.6666666666667</v>
      </c>
      <c r="K10784" s="148">
        <v>68.5</v>
      </c>
      <c r="L10784" s="149"/>
      <c r="M10784" s="149"/>
    </row>
    <row r="10785" spans="1:13">
      <c r="A10785" s="144" t="s">
        <v>281</v>
      </c>
      <c r="B10785" s="145">
        <v>54432748</v>
      </c>
      <c r="C10785" s="140" t="s">
        <v>273</v>
      </c>
      <c r="D10785" s="146">
        <v>0.21394984326018801</v>
      </c>
      <c r="E10785" s="146">
        <v>0.343424054331533</v>
      </c>
      <c r="F10785" s="147">
        <v>1.2811468140085301E-5</v>
      </c>
      <c r="G10785" s="147">
        <v>1.7758557999543901E-3</v>
      </c>
      <c r="H10785" s="146">
        <v>1</v>
      </c>
      <c r="I10785" s="146">
        <v>0.78605015673981204</v>
      </c>
      <c r="J10785" s="146">
        <v>21.6666666666667</v>
      </c>
      <c r="K10785" s="148">
        <v>34.5</v>
      </c>
      <c r="L10785" s="149"/>
      <c r="M10785" s="149"/>
    </row>
    <row r="10786" spans="1:13">
      <c r="A10786" s="144" t="s">
        <v>280</v>
      </c>
      <c r="B10786" s="145">
        <v>30774129</v>
      </c>
      <c r="C10786" s="140" t="s">
        <v>273</v>
      </c>
      <c r="D10786" s="146">
        <v>0.21390977443608999</v>
      </c>
      <c r="E10786" s="146">
        <v>0.343351438757586</v>
      </c>
      <c r="F10786" s="147">
        <v>2.5006456974588202E-4</v>
      </c>
      <c r="G10786" s="147">
        <v>1.6045605590908299E-2</v>
      </c>
      <c r="H10786" s="146">
        <v>1</v>
      </c>
      <c r="I10786" s="146">
        <v>0.78609022556390995</v>
      </c>
      <c r="J10786" s="146">
        <v>36.3333333333333</v>
      </c>
      <c r="K10786" s="148">
        <v>36.5</v>
      </c>
      <c r="L10786" s="149"/>
      <c r="M10786" s="149"/>
    </row>
    <row r="10787" spans="1:13">
      <c r="A10787" s="144" t="s">
        <v>284</v>
      </c>
      <c r="B10787" s="145">
        <v>21175145</v>
      </c>
      <c r="C10787" s="140" t="s">
        <v>273</v>
      </c>
      <c r="D10787" s="146">
        <v>0.21389305347326301</v>
      </c>
      <c r="E10787" s="146">
        <v>0.34332113691988297</v>
      </c>
      <c r="F10787" s="147">
        <v>3.1957680223955402E-5</v>
      </c>
      <c r="G10787" s="147">
        <v>3.43167110624724E-3</v>
      </c>
      <c r="H10787" s="146">
        <v>1</v>
      </c>
      <c r="I10787" s="146">
        <v>0.78610694652673696</v>
      </c>
      <c r="J10787" s="146">
        <v>69.3333333333333</v>
      </c>
      <c r="K10787" s="148">
        <v>49</v>
      </c>
      <c r="L10787" s="149"/>
      <c r="M10787" s="149"/>
    </row>
    <row r="10788" spans="1:13">
      <c r="A10788" s="144" t="s">
        <v>272</v>
      </c>
      <c r="B10788" s="145">
        <v>85519783</v>
      </c>
      <c r="C10788" s="140" t="s">
        <v>273</v>
      </c>
      <c r="D10788" s="146">
        <v>0.21388888888888899</v>
      </c>
      <c r="E10788" s="146">
        <v>0.34331358993196198</v>
      </c>
      <c r="F10788" s="147">
        <v>2.1591731156768899E-3</v>
      </c>
      <c r="G10788" s="147">
        <v>0.100251821226588</v>
      </c>
      <c r="H10788" s="146">
        <v>1</v>
      </c>
      <c r="I10788" s="146">
        <v>0.78611111111111098</v>
      </c>
      <c r="J10788" s="146">
        <v>69</v>
      </c>
      <c r="K10788" s="148">
        <v>51</v>
      </c>
      <c r="L10788" s="149"/>
      <c r="M10788" s="149"/>
    </row>
    <row r="10789" spans="1:13">
      <c r="A10789" s="144" t="s">
        <v>285</v>
      </c>
      <c r="B10789" s="145">
        <v>57865396</v>
      </c>
      <c r="C10789" s="140" t="s">
        <v>273</v>
      </c>
      <c r="D10789" s="146">
        <v>0.21388888888888899</v>
      </c>
      <c r="E10789" s="146">
        <v>0.34331358993196198</v>
      </c>
      <c r="F10789" s="147">
        <v>4.8121022772757999E-4</v>
      </c>
      <c r="G10789" s="147">
        <v>2.72459533393784E-2</v>
      </c>
      <c r="H10789" s="146">
        <v>1</v>
      </c>
      <c r="I10789" s="146">
        <v>0.78611111111111098</v>
      </c>
      <c r="J10789" s="146">
        <v>33.6666666666667</v>
      </c>
      <c r="K10789" s="148">
        <v>25.5</v>
      </c>
      <c r="L10789" s="149"/>
      <c r="M10789" s="149"/>
    </row>
    <row r="10790" spans="1:13">
      <c r="A10790" s="144" t="s">
        <v>282</v>
      </c>
      <c r="B10790" s="145">
        <v>34208624</v>
      </c>
      <c r="C10790" s="140" t="s">
        <v>273</v>
      </c>
      <c r="D10790" s="146">
        <v>0.21388681101479301</v>
      </c>
      <c r="E10790" s="146">
        <v>0.39737570228369201</v>
      </c>
      <c r="F10790" s="147">
        <v>3.18832543932673E-2</v>
      </c>
      <c r="G10790" s="147">
        <v>0.99999999999995104</v>
      </c>
      <c r="H10790" s="146">
        <v>0.87837482844398695</v>
      </c>
      <c r="I10790" s="146">
        <v>0.66448801742919394</v>
      </c>
      <c r="J10790" s="146">
        <v>72.6666666666667</v>
      </c>
      <c r="K10790" s="148">
        <v>44</v>
      </c>
      <c r="L10790" s="149"/>
      <c r="M10790" s="149"/>
    </row>
    <row r="10791" spans="1:13">
      <c r="A10791" s="144" t="s">
        <v>279</v>
      </c>
      <c r="B10791" s="145">
        <v>200174940</v>
      </c>
      <c r="C10791" s="140" t="s">
        <v>273</v>
      </c>
      <c r="D10791" s="146">
        <v>0.21382842509603101</v>
      </c>
      <c r="E10791" s="146">
        <v>0.34320402293746</v>
      </c>
      <c r="F10791" s="147">
        <v>1.2926628492035001E-5</v>
      </c>
      <c r="G10791" s="147">
        <v>1.7863539151951901E-3</v>
      </c>
      <c r="H10791" s="146">
        <v>1</v>
      </c>
      <c r="I10791" s="146">
        <v>0.78617157490396905</v>
      </c>
      <c r="J10791" s="146">
        <v>63.3333333333333</v>
      </c>
      <c r="K10791" s="148">
        <v>63</v>
      </c>
      <c r="L10791" s="149"/>
      <c r="M10791" s="149"/>
    </row>
    <row r="10792" spans="1:13">
      <c r="A10792" s="144" t="s">
        <v>285</v>
      </c>
      <c r="B10792" s="145">
        <v>78887831</v>
      </c>
      <c r="C10792" s="140" t="s">
        <v>273</v>
      </c>
      <c r="D10792" s="146">
        <v>0.21376811594202899</v>
      </c>
      <c r="E10792" s="146">
        <v>0.34309474445410798</v>
      </c>
      <c r="F10792" s="147">
        <v>5.9608493657300399E-6</v>
      </c>
      <c r="G10792" s="147">
        <v>1.03058221676498E-3</v>
      </c>
      <c r="H10792" s="146">
        <v>1</v>
      </c>
      <c r="I10792" s="146">
        <v>0.78623188405797095</v>
      </c>
      <c r="J10792" s="146">
        <v>21</v>
      </c>
      <c r="K10792" s="148">
        <v>38</v>
      </c>
      <c r="L10792" s="149"/>
      <c r="M10792" s="149"/>
    </row>
    <row r="10793" spans="1:13">
      <c r="A10793" s="144" t="s">
        <v>288</v>
      </c>
      <c r="B10793" s="145">
        <v>43830274</v>
      </c>
      <c r="C10793" s="140" t="s">
        <v>273</v>
      </c>
      <c r="D10793" s="146">
        <v>0.21374874707651201</v>
      </c>
      <c r="E10793" s="146">
        <v>0.343059650372944</v>
      </c>
      <c r="F10793" s="147">
        <v>5.7182717589108795E-4</v>
      </c>
      <c r="G10793" s="147">
        <v>3.14310184533034E-2</v>
      </c>
      <c r="H10793" s="146">
        <v>1</v>
      </c>
      <c r="I10793" s="146">
        <v>0.78625125292348796</v>
      </c>
      <c r="J10793" s="146">
        <v>71</v>
      </c>
      <c r="K10793" s="148">
        <v>93.5</v>
      </c>
      <c r="L10793" s="149"/>
      <c r="M10793" s="149"/>
    </row>
    <row r="10794" spans="1:13">
      <c r="A10794" s="144" t="s">
        <v>277</v>
      </c>
      <c r="B10794" s="145">
        <v>3682052</v>
      </c>
      <c r="C10794" s="140" t="s">
        <v>273</v>
      </c>
      <c r="D10794" s="146">
        <v>0.21374632451216299</v>
      </c>
      <c r="E10794" s="146">
        <v>4.4837920782625602</v>
      </c>
      <c r="F10794" s="147">
        <v>2.3103295520519101E-4</v>
      </c>
      <c r="G10794" s="147">
        <v>1.5087056476282199E-2</v>
      </c>
      <c r="H10794" s="146">
        <v>0.21374632451216299</v>
      </c>
      <c r="I10794" s="146">
        <v>0</v>
      </c>
      <c r="J10794" s="146">
        <v>41.6666666666667</v>
      </c>
      <c r="K10794" s="148">
        <v>40</v>
      </c>
      <c r="L10794" s="149"/>
      <c r="M10794" s="149"/>
    </row>
    <row r="10795" spans="1:13">
      <c r="A10795" s="144" t="s">
        <v>281</v>
      </c>
      <c r="B10795" s="145">
        <v>7548402</v>
      </c>
      <c r="C10795" s="140" t="s">
        <v>273</v>
      </c>
      <c r="D10795" s="146">
        <v>0.21373307543520301</v>
      </c>
      <c r="E10795" s="146">
        <v>0.34303125584719302</v>
      </c>
      <c r="F10795" s="147">
        <v>5.29835243166005E-4</v>
      </c>
      <c r="G10795" s="147">
        <v>2.9512574583698499E-2</v>
      </c>
      <c r="H10795" s="146">
        <v>1</v>
      </c>
      <c r="I10795" s="146">
        <v>0.78626692456479697</v>
      </c>
      <c r="J10795" s="146">
        <v>35.6666666666667</v>
      </c>
      <c r="K10795" s="148">
        <v>34.5</v>
      </c>
      <c r="L10795" s="149"/>
      <c r="M10795" s="149"/>
    </row>
    <row r="10796" spans="1:13">
      <c r="A10796" s="144" t="s">
        <v>278</v>
      </c>
      <c r="B10796" s="145">
        <v>41702602</v>
      </c>
      <c r="C10796" s="140" t="s">
        <v>273</v>
      </c>
      <c r="D10796" s="146">
        <v>0.21371237458194001</v>
      </c>
      <c r="E10796" s="146">
        <v>0.34299375004452298</v>
      </c>
      <c r="F10796" s="147">
        <v>6.1607484724125104E-5</v>
      </c>
      <c r="G10796" s="147">
        <v>5.5222440570053197E-3</v>
      </c>
      <c r="H10796" s="146">
        <v>1</v>
      </c>
      <c r="I10796" s="146">
        <v>0.78628762541805997</v>
      </c>
      <c r="J10796" s="146">
        <v>89.6666666666667</v>
      </c>
      <c r="K10796" s="148">
        <v>78.5</v>
      </c>
      <c r="L10796" s="149"/>
      <c r="M10796" s="149"/>
    </row>
    <row r="10797" spans="1:13">
      <c r="A10797" s="144" t="s">
        <v>276</v>
      </c>
      <c r="B10797" s="145">
        <v>45146494</v>
      </c>
      <c r="C10797" s="140" t="s">
        <v>273</v>
      </c>
      <c r="D10797" s="146">
        <v>0.213675213675214</v>
      </c>
      <c r="E10797" s="146">
        <v>0.34292642436570397</v>
      </c>
      <c r="F10797" s="147">
        <v>2.3444050945282698E-8</v>
      </c>
      <c r="G10797" s="147">
        <v>2.22555074600108E-5</v>
      </c>
      <c r="H10797" s="146">
        <v>1</v>
      </c>
      <c r="I10797" s="146">
        <v>0.78632478632478597</v>
      </c>
      <c r="J10797" s="146">
        <v>35</v>
      </c>
      <c r="K10797" s="148">
        <v>55.5</v>
      </c>
      <c r="L10797" s="149"/>
      <c r="M10797" s="149"/>
    </row>
    <row r="10798" spans="1:13">
      <c r="A10798" s="144" t="s">
        <v>285</v>
      </c>
      <c r="B10798" s="145">
        <v>44326487</v>
      </c>
      <c r="C10798" s="140" t="s">
        <v>273</v>
      </c>
      <c r="D10798" s="146">
        <v>0.21366143706569199</v>
      </c>
      <c r="E10798" s="146">
        <v>4.4832446282179204</v>
      </c>
      <c r="F10798" s="147">
        <v>7.8883425369615596E-4</v>
      </c>
      <c r="G10798" s="147">
        <v>4.1240516631119002E-2</v>
      </c>
      <c r="H10798" s="146">
        <v>0.21366143706569199</v>
      </c>
      <c r="I10798" s="146">
        <v>0</v>
      </c>
      <c r="J10798" s="146">
        <v>44.6666666666667</v>
      </c>
      <c r="K10798" s="148">
        <v>54</v>
      </c>
      <c r="L10798" s="149"/>
      <c r="M10798" s="149"/>
    </row>
    <row r="10799" spans="1:13">
      <c r="A10799" s="144" t="s">
        <v>276</v>
      </c>
      <c r="B10799" s="145">
        <v>12913128</v>
      </c>
      <c r="C10799" s="140" t="s">
        <v>273</v>
      </c>
      <c r="D10799" s="146">
        <v>0.21364915572232601</v>
      </c>
      <c r="E10799" s="146">
        <v>0.34287921615998102</v>
      </c>
      <c r="F10799" s="147">
        <v>3.7061265638067501E-5</v>
      </c>
      <c r="G10799" s="147">
        <v>3.8125498715702701E-3</v>
      </c>
      <c r="H10799" s="146">
        <v>1</v>
      </c>
      <c r="I10799" s="146">
        <v>0.78635084427767399</v>
      </c>
      <c r="J10799" s="146">
        <v>48.6666666666667</v>
      </c>
      <c r="K10799" s="148">
        <v>46.5</v>
      </c>
      <c r="L10799" s="149"/>
      <c r="M10799" s="149"/>
    </row>
    <row r="10800" spans="1:13">
      <c r="A10800" s="144" t="s">
        <v>276</v>
      </c>
      <c r="B10800" s="145">
        <v>50536469</v>
      </c>
      <c r="C10800" s="140" t="s">
        <v>273</v>
      </c>
      <c r="D10800" s="146">
        <v>0.21363636363636401</v>
      </c>
      <c r="E10800" s="146">
        <v>0.34285604178791901</v>
      </c>
      <c r="F10800" s="147">
        <v>5.1447205466059603E-5</v>
      </c>
      <c r="G10800" s="147">
        <v>4.83596752983985E-3</v>
      </c>
      <c r="H10800" s="146">
        <v>1</v>
      </c>
      <c r="I10800" s="146">
        <v>0.78636363636363604</v>
      </c>
      <c r="J10800" s="146">
        <v>34.3333333333333</v>
      </c>
      <c r="K10800" s="148">
        <v>47.5</v>
      </c>
      <c r="L10800" s="149"/>
      <c r="M10800" s="149"/>
    </row>
    <row r="10801" spans="1:13">
      <c r="A10801" s="144" t="s">
        <v>277</v>
      </c>
      <c r="B10801" s="145">
        <v>36604822</v>
      </c>
      <c r="C10801" s="140" t="s">
        <v>273</v>
      </c>
      <c r="D10801" s="146">
        <v>0.21363636363636401</v>
      </c>
      <c r="E10801" s="146">
        <v>0.34285604178791901</v>
      </c>
      <c r="F10801" s="147">
        <v>9.7974816045058893E-8</v>
      </c>
      <c r="G10801" s="147">
        <v>5.8949265148336698E-5</v>
      </c>
      <c r="H10801" s="146">
        <v>1</v>
      </c>
      <c r="I10801" s="146">
        <v>0.78636363636363604</v>
      </c>
      <c r="J10801" s="146">
        <v>16.6666666666667</v>
      </c>
      <c r="K10801" s="148">
        <v>18.5</v>
      </c>
      <c r="L10801" s="149"/>
      <c r="M10801" s="149"/>
    </row>
    <row r="10802" spans="1:13">
      <c r="A10802" s="144" t="s">
        <v>277</v>
      </c>
      <c r="B10802" s="145">
        <v>63536790</v>
      </c>
      <c r="C10802" s="140" t="s">
        <v>273</v>
      </c>
      <c r="D10802" s="146">
        <v>0.21363636363636401</v>
      </c>
      <c r="E10802" s="146">
        <v>0.34285604178791901</v>
      </c>
      <c r="F10802" s="147">
        <v>5.1447205466059603E-5</v>
      </c>
      <c r="G10802" s="147">
        <v>4.83596752983985E-3</v>
      </c>
      <c r="H10802" s="146">
        <v>1</v>
      </c>
      <c r="I10802" s="146">
        <v>0.78636363636363604</v>
      </c>
      <c r="J10802" s="146">
        <v>43.3333333333333</v>
      </c>
      <c r="K10802" s="148">
        <v>42.5</v>
      </c>
      <c r="L10802" s="149"/>
      <c r="M10802" s="149"/>
    </row>
    <row r="10803" spans="1:13">
      <c r="A10803" s="144" t="s">
        <v>282</v>
      </c>
      <c r="B10803" s="145">
        <v>54011109</v>
      </c>
      <c r="C10803" s="140" t="s">
        <v>273</v>
      </c>
      <c r="D10803" s="146">
        <v>0.21362090290661701</v>
      </c>
      <c r="E10803" s="146">
        <v>4.4829831449210404</v>
      </c>
      <c r="F10803" s="147">
        <v>3.0313892387191302E-3</v>
      </c>
      <c r="G10803" s="147">
        <v>0.13696533678363201</v>
      </c>
      <c r="H10803" s="146">
        <v>0.21362090290661701</v>
      </c>
      <c r="I10803" s="146">
        <v>0</v>
      </c>
      <c r="J10803" s="146">
        <v>48</v>
      </c>
      <c r="K10803" s="148">
        <v>24.5</v>
      </c>
      <c r="L10803" s="149"/>
      <c r="M10803" s="149"/>
    </row>
    <row r="10804" spans="1:13">
      <c r="A10804" s="144" t="s">
        <v>272</v>
      </c>
      <c r="B10804" s="145">
        <v>143340608</v>
      </c>
      <c r="C10804" s="140" t="s">
        <v>273</v>
      </c>
      <c r="D10804" s="146">
        <v>0.213608957795004</v>
      </c>
      <c r="E10804" s="146">
        <v>0.34280639412785402</v>
      </c>
      <c r="F10804" s="147">
        <v>1.8817416516091301E-5</v>
      </c>
      <c r="G10804" s="147">
        <v>2.3347568337398002E-3</v>
      </c>
      <c r="H10804" s="146">
        <v>1</v>
      </c>
      <c r="I10804" s="146">
        <v>0.786391042204996</v>
      </c>
      <c r="J10804" s="146">
        <v>55.6666666666667</v>
      </c>
      <c r="K10804" s="148">
        <v>56.5</v>
      </c>
      <c r="L10804" s="149"/>
      <c r="M10804" s="149"/>
    </row>
    <row r="10805" spans="1:13">
      <c r="A10805" s="144" t="s">
        <v>280</v>
      </c>
      <c r="B10805" s="145">
        <v>32996396</v>
      </c>
      <c r="C10805" s="140" t="s">
        <v>273</v>
      </c>
      <c r="D10805" s="146">
        <v>0.213607594936709</v>
      </c>
      <c r="E10805" s="146">
        <v>0.34280392525625902</v>
      </c>
      <c r="F10805" s="147">
        <v>2.48084404584291E-6</v>
      </c>
      <c r="G10805" s="147">
        <v>5.5510829206967597E-4</v>
      </c>
      <c r="H10805" s="146">
        <v>1</v>
      </c>
      <c r="I10805" s="146">
        <v>0.786392405063291</v>
      </c>
      <c r="J10805" s="146">
        <v>56</v>
      </c>
      <c r="K10805" s="148">
        <v>53.5</v>
      </c>
      <c r="L10805" s="149"/>
      <c r="M10805" s="149"/>
    </row>
    <row r="10806" spans="1:13">
      <c r="A10806" s="144" t="s">
        <v>290</v>
      </c>
      <c r="B10806" s="145">
        <v>82507826</v>
      </c>
      <c r="C10806" s="140" t="s">
        <v>273</v>
      </c>
      <c r="D10806" s="146">
        <v>0.21356275303643699</v>
      </c>
      <c r="E10806" s="146">
        <v>0.34272269474039002</v>
      </c>
      <c r="F10806" s="147">
        <v>1.06542797189274E-5</v>
      </c>
      <c r="G10806" s="147">
        <v>1.54920354513362E-3</v>
      </c>
      <c r="H10806" s="146">
        <v>1</v>
      </c>
      <c r="I10806" s="146">
        <v>0.78643724696356299</v>
      </c>
      <c r="J10806" s="146">
        <v>32.6666666666667</v>
      </c>
      <c r="K10806" s="148">
        <v>32</v>
      </c>
      <c r="L10806" s="149"/>
      <c r="M10806" s="149"/>
    </row>
    <row r="10807" spans="1:13">
      <c r="A10807" s="144" t="s">
        <v>274</v>
      </c>
      <c r="B10807" s="145">
        <v>130382238</v>
      </c>
      <c r="C10807" s="140" t="s">
        <v>273</v>
      </c>
      <c r="D10807" s="146">
        <v>0.21356275303643699</v>
      </c>
      <c r="E10807" s="146">
        <v>0.34272269474039002</v>
      </c>
      <c r="F10807" s="147">
        <v>1.06542797189274E-5</v>
      </c>
      <c r="G10807" s="147">
        <v>1.54920354513362E-3</v>
      </c>
      <c r="H10807" s="146">
        <v>1</v>
      </c>
      <c r="I10807" s="146">
        <v>0.78643724696356299</v>
      </c>
      <c r="J10807" s="146">
        <v>36</v>
      </c>
      <c r="K10807" s="148">
        <v>54.5</v>
      </c>
      <c r="L10807" s="149"/>
      <c r="M10807" s="149"/>
    </row>
    <row r="10808" spans="1:13">
      <c r="A10808" s="144" t="s">
        <v>290</v>
      </c>
      <c r="B10808" s="145">
        <v>31028801</v>
      </c>
      <c r="C10808" s="140" t="s">
        <v>273</v>
      </c>
      <c r="D10808" s="146">
        <v>0.21354838709677401</v>
      </c>
      <c r="E10808" s="146">
        <v>0.34269667199588799</v>
      </c>
      <c r="F10808" s="147">
        <v>1.2674965317858E-3</v>
      </c>
      <c r="G10808" s="147">
        <v>6.22174438187032E-2</v>
      </c>
      <c r="H10808" s="146">
        <v>1</v>
      </c>
      <c r="I10808" s="146">
        <v>0.78645161290322596</v>
      </c>
      <c r="J10808" s="146">
        <v>56</v>
      </c>
      <c r="K10808" s="148">
        <v>40.5</v>
      </c>
      <c r="L10808" s="149"/>
      <c r="M10808" s="149"/>
    </row>
    <row r="10809" spans="1:13">
      <c r="A10809" s="144" t="s">
        <v>277</v>
      </c>
      <c r="B10809" s="145">
        <v>63433456</v>
      </c>
      <c r="C10809" s="140" t="s">
        <v>273</v>
      </c>
      <c r="D10809" s="146">
        <v>0.21354166666666699</v>
      </c>
      <c r="E10809" s="146">
        <v>0.34268449863830203</v>
      </c>
      <c r="F10809" s="147">
        <v>1.8756037733265899E-4</v>
      </c>
      <c r="G10809" s="147">
        <v>1.28247199764081E-2</v>
      </c>
      <c r="H10809" s="146">
        <v>1</v>
      </c>
      <c r="I10809" s="146">
        <v>0.78645833333333304</v>
      </c>
      <c r="J10809" s="146">
        <v>34.6666666666667</v>
      </c>
      <c r="K10809" s="148">
        <v>23.5</v>
      </c>
      <c r="L10809" s="149"/>
      <c r="M10809" s="149"/>
    </row>
    <row r="10810" spans="1:13">
      <c r="A10810" s="144" t="s">
        <v>285</v>
      </c>
      <c r="B10810" s="145">
        <v>38681627</v>
      </c>
      <c r="C10810" s="140" t="s">
        <v>273</v>
      </c>
      <c r="D10810" s="146">
        <v>0.21351575456053101</v>
      </c>
      <c r="E10810" s="146">
        <v>0.34263756252456801</v>
      </c>
      <c r="F10810" s="147">
        <v>1.7647903358397799E-5</v>
      </c>
      <c r="G10810" s="147">
        <v>2.23292130039835E-3</v>
      </c>
      <c r="H10810" s="146">
        <v>1</v>
      </c>
      <c r="I10810" s="146">
        <v>0.78648424543946904</v>
      </c>
      <c r="J10810" s="146">
        <v>76.3333333333333</v>
      </c>
      <c r="K10810" s="148">
        <v>51.5</v>
      </c>
      <c r="L10810" s="149"/>
      <c r="M10810" s="149"/>
    </row>
    <row r="10811" spans="1:13">
      <c r="A10811" s="144" t="s">
        <v>282</v>
      </c>
      <c r="B10811" s="145">
        <v>12350099</v>
      </c>
      <c r="C10811" s="140" t="s">
        <v>273</v>
      </c>
      <c r="D10811" s="146">
        <v>0.21349206349206301</v>
      </c>
      <c r="E10811" s="146">
        <v>4.4821516951373797</v>
      </c>
      <c r="F10811" s="147">
        <v>1.48083159105383E-6</v>
      </c>
      <c r="G10811" s="147">
        <v>3.8854019709279401E-4</v>
      </c>
      <c r="H10811" s="146">
        <v>0.21349206349206301</v>
      </c>
      <c r="I10811" s="146">
        <v>0</v>
      </c>
      <c r="J10811" s="146">
        <v>31</v>
      </c>
      <c r="K10811" s="148">
        <v>37.5</v>
      </c>
      <c r="L10811" s="149"/>
      <c r="M10811" s="149"/>
    </row>
    <row r="10812" spans="1:13">
      <c r="A10812" s="144" t="s">
        <v>272</v>
      </c>
      <c r="B10812" s="145">
        <v>150889042</v>
      </c>
      <c r="C10812" s="140" t="s">
        <v>273</v>
      </c>
      <c r="D10812" s="146">
        <v>0.21346346346346301</v>
      </c>
      <c r="E10812" s="146">
        <v>0.34254284925114198</v>
      </c>
      <c r="F10812" s="147">
        <v>4.6181408334466999E-5</v>
      </c>
      <c r="G10812" s="147">
        <v>4.4690015145154097E-3</v>
      </c>
      <c r="H10812" s="146">
        <v>1</v>
      </c>
      <c r="I10812" s="146">
        <v>0.78653653653653699</v>
      </c>
      <c r="J10812" s="146">
        <v>56.3333333333333</v>
      </c>
      <c r="K10812" s="148">
        <v>45.5</v>
      </c>
      <c r="L10812" s="149"/>
      <c r="M10812" s="149"/>
    </row>
    <row r="10813" spans="1:13">
      <c r="A10813" s="144" t="s">
        <v>291</v>
      </c>
      <c r="B10813" s="145">
        <v>102775412</v>
      </c>
      <c r="C10813" s="140" t="s">
        <v>273</v>
      </c>
      <c r="D10813" s="146">
        <v>0.21345160565910601</v>
      </c>
      <c r="E10813" s="146">
        <v>0.34252137243567399</v>
      </c>
      <c r="F10813" s="147">
        <v>1.80980851372893E-6</v>
      </c>
      <c r="G10813" s="147">
        <v>4.4576798304335003E-4</v>
      </c>
      <c r="H10813" s="146">
        <v>1</v>
      </c>
      <c r="I10813" s="146">
        <v>0.78654839434089396</v>
      </c>
      <c r="J10813" s="146">
        <v>69.6666666666667</v>
      </c>
      <c r="K10813" s="148">
        <v>67</v>
      </c>
      <c r="L10813" s="149"/>
      <c r="M10813" s="149"/>
    </row>
    <row r="10814" spans="1:13">
      <c r="A10814" s="144" t="s">
        <v>285</v>
      </c>
      <c r="B10814" s="145">
        <v>2777248</v>
      </c>
      <c r="C10814" s="140" t="s">
        <v>273</v>
      </c>
      <c r="D10814" s="146">
        <v>0.21343728789340199</v>
      </c>
      <c r="E10814" s="146">
        <v>4.4817980621316202</v>
      </c>
      <c r="F10814" s="147">
        <v>1.3966609001215299E-4</v>
      </c>
      <c r="G10814" s="147">
        <v>1.0235678112097499E-2</v>
      </c>
      <c r="H10814" s="146">
        <v>0.21343728789340199</v>
      </c>
      <c r="I10814" s="146">
        <v>0</v>
      </c>
      <c r="J10814" s="146">
        <v>53.6666666666667</v>
      </c>
      <c r="K10814" s="148">
        <v>22</v>
      </c>
      <c r="L10814" s="149"/>
      <c r="M10814" s="149"/>
    </row>
    <row r="10815" spans="1:13">
      <c r="A10815" s="144" t="s">
        <v>274</v>
      </c>
      <c r="B10815" s="145">
        <v>90084704</v>
      </c>
      <c r="C10815" s="140" t="s">
        <v>273</v>
      </c>
      <c r="D10815" s="146">
        <v>0.213397129186603</v>
      </c>
      <c r="E10815" s="146">
        <v>0.34242270893965199</v>
      </c>
      <c r="F10815" s="147">
        <v>7.2386697803104197E-6</v>
      </c>
      <c r="G10815" s="147">
        <v>1.1826055038326199E-3</v>
      </c>
      <c r="H10815" s="146">
        <v>1</v>
      </c>
      <c r="I10815" s="146">
        <v>0.78660287081339697</v>
      </c>
      <c r="J10815" s="146">
        <v>57</v>
      </c>
      <c r="K10815" s="148">
        <v>37</v>
      </c>
      <c r="L10815" s="149"/>
      <c r="M10815" s="149"/>
    </row>
    <row r="10816" spans="1:13">
      <c r="A10816" s="144" t="s">
        <v>285</v>
      </c>
      <c r="B10816" s="145">
        <v>42826844</v>
      </c>
      <c r="C10816" s="140" t="s">
        <v>273</v>
      </c>
      <c r="D10816" s="146">
        <v>0.213386727688787</v>
      </c>
      <c r="E10816" s="146">
        <v>0.34240387133324002</v>
      </c>
      <c r="F10816" s="147">
        <v>3.1338188960420898E-4</v>
      </c>
      <c r="G10816" s="147">
        <v>1.9201669704809601E-2</v>
      </c>
      <c r="H10816" s="146">
        <v>1</v>
      </c>
      <c r="I10816" s="146">
        <v>0.78661327231121303</v>
      </c>
      <c r="J10816" s="146">
        <v>26</v>
      </c>
      <c r="K10816" s="148">
        <v>30.5</v>
      </c>
      <c r="L10816" s="149"/>
      <c r="M10816" s="149"/>
    </row>
    <row r="10817" spans="1:13">
      <c r="A10817" s="144" t="s">
        <v>274</v>
      </c>
      <c r="B10817" s="145">
        <v>126693936</v>
      </c>
      <c r="C10817" s="140" t="s">
        <v>273</v>
      </c>
      <c r="D10817" s="146">
        <v>0.21337126600284501</v>
      </c>
      <c r="E10817" s="146">
        <v>0.34237586994042601</v>
      </c>
      <c r="F10817" s="147">
        <v>1.9458646054089898E-9</v>
      </c>
      <c r="G10817" s="147">
        <v>5.1459288964080098E-6</v>
      </c>
      <c r="H10817" s="146">
        <v>1</v>
      </c>
      <c r="I10817" s="146">
        <v>0.78662873399715505</v>
      </c>
      <c r="J10817" s="146">
        <v>33.6666666666667</v>
      </c>
      <c r="K10817" s="148">
        <v>37.5</v>
      </c>
      <c r="L10817" s="149"/>
      <c r="M10817" s="149"/>
    </row>
    <row r="10818" spans="1:13">
      <c r="A10818" s="144" t="s">
        <v>294</v>
      </c>
      <c r="B10818" s="145">
        <v>126452731</v>
      </c>
      <c r="C10818" s="140" t="s">
        <v>273</v>
      </c>
      <c r="D10818" s="146">
        <v>0.21336553945249601</v>
      </c>
      <c r="E10818" s="146">
        <v>0.34236549919211701</v>
      </c>
      <c r="F10818" s="147">
        <v>4.4431753238080702E-5</v>
      </c>
      <c r="G10818" s="147">
        <v>4.3396105134772701E-3</v>
      </c>
      <c r="H10818" s="146">
        <v>1</v>
      </c>
      <c r="I10818" s="146">
        <v>0.78663446054750397</v>
      </c>
      <c r="J10818" s="146">
        <v>35</v>
      </c>
      <c r="K10818" s="148">
        <v>25</v>
      </c>
      <c r="L10818" s="149"/>
      <c r="M10818" s="149"/>
    </row>
    <row r="10819" spans="1:13">
      <c r="A10819" s="144" t="s">
        <v>293</v>
      </c>
      <c r="B10819" s="145">
        <v>10358797</v>
      </c>
      <c r="C10819" s="140" t="s">
        <v>273</v>
      </c>
      <c r="D10819" s="146">
        <v>0.21333333333333299</v>
      </c>
      <c r="E10819" s="146">
        <v>0.34230717549220202</v>
      </c>
      <c r="F10819" s="147">
        <v>9.2093887055374901E-6</v>
      </c>
      <c r="G10819" s="147">
        <v>1.4033686060229099E-3</v>
      </c>
      <c r="H10819" s="146">
        <v>1</v>
      </c>
      <c r="I10819" s="146">
        <v>0.78666666666666696</v>
      </c>
      <c r="J10819" s="146">
        <v>56.3333333333333</v>
      </c>
      <c r="K10819" s="148">
        <v>27.5</v>
      </c>
      <c r="L10819" s="149"/>
      <c r="M10819" s="149"/>
    </row>
    <row r="10820" spans="1:13">
      <c r="A10820" s="144" t="s">
        <v>274</v>
      </c>
      <c r="B10820" s="145">
        <v>84167801</v>
      </c>
      <c r="C10820" s="140" t="s">
        <v>273</v>
      </c>
      <c r="D10820" s="146">
        <v>0.21333333333333299</v>
      </c>
      <c r="E10820" s="146">
        <v>0.34230717549220202</v>
      </c>
      <c r="F10820" s="147">
        <v>9.1596330708152195E-8</v>
      </c>
      <c r="G10820" s="147">
        <v>5.6027135650214698E-5</v>
      </c>
      <c r="H10820" s="146">
        <v>1</v>
      </c>
      <c r="I10820" s="146">
        <v>0.78666666666666696</v>
      </c>
      <c r="J10820" s="146">
        <v>44.6666666666667</v>
      </c>
      <c r="K10820" s="148">
        <v>52.5</v>
      </c>
      <c r="L10820" s="149"/>
      <c r="M10820" s="149"/>
    </row>
    <row r="10821" spans="1:13">
      <c r="A10821" s="144" t="s">
        <v>272</v>
      </c>
      <c r="B10821" s="145">
        <v>167987736</v>
      </c>
      <c r="C10821" s="140" t="s">
        <v>273</v>
      </c>
      <c r="D10821" s="146">
        <v>0.21329822251481201</v>
      </c>
      <c r="E10821" s="146">
        <v>0.34224359421072797</v>
      </c>
      <c r="F10821" s="147">
        <v>8.4441954339116203E-6</v>
      </c>
      <c r="G10821" s="147">
        <v>1.31953574449659E-3</v>
      </c>
      <c r="H10821" s="146">
        <v>1</v>
      </c>
      <c r="I10821" s="146">
        <v>0.78670177748518799</v>
      </c>
      <c r="J10821" s="146">
        <v>45</v>
      </c>
      <c r="K10821" s="148">
        <v>40</v>
      </c>
      <c r="L10821" s="149"/>
      <c r="M10821" s="149"/>
    </row>
    <row r="10822" spans="1:13">
      <c r="A10822" s="144" t="s">
        <v>293</v>
      </c>
      <c r="B10822" s="145">
        <v>49653087</v>
      </c>
      <c r="C10822" s="140" t="s">
        <v>273</v>
      </c>
      <c r="D10822" s="146">
        <v>0.213235294117647</v>
      </c>
      <c r="E10822" s="146">
        <v>0.34212964580012001</v>
      </c>
      <c r="F10822" s="147">
        <v>2.58079732903708E-6</v>
      </c>
      <c r="G10822" s="147">
        <v>5.7082005407680899E-4</v>
      </c>
      <c r="H10822" s="146">
        <v>1</v>
      </c>
      <c r="I10822" s="146">
        <v>0.78676470588235303</v>
      </c>
      <c r="J10822" s="146">
        <v>34.3333333333333</v>
      </c>
      <c r="K10822" s="148">
        <v>31</v>
      </c>
      <c r="L10822" s="149"/>
      <c r="M10822" s="149"/>
    </row>
    <row r="10823" spans="1:13">
      <c r="A10823" s="144" t="s">
        <v>293</v>
      </c>
      <c r="B10823" s="145">
        <v>144853693</v>
      </c>
      <c r="C10823" s="140" t="s">
        <v>273</v>
      </c>
      <c r="D10823" s="146">
        <v>0.213235294117647</v>
      </c>
      <c r="E10823" s="146">
        <v>0.34212964580012001</v>
      </c>
      <c r="F10823" s="147">
        <v>2.58079732903708E-6</v>
      </c>
      <c r="G10823" s="147">
        <v>5.7082005407680899E-4</v>
      </c>
      <c r="H10823" s="146">
        <v>1</v>
      </c>
      <c r="I10823" s="146">
        <v>0.78676470588235303</v>
      </c>
      <c r="J10823" s="146">
        <v>28</v>
      </c>
      <c r="K10823" s="148">
        <v>18.5</v>
      </c>
      <c r="L10823" s="149"/>
      <c r="M10823" s="149"/>
    </row>
    <row r="10824" spans="1:13">
      <c r="A10824" s="144" t="s">
        <v>276</v>
      </c>
      <c r="B10824" s="145">
        <v>7857809</v>
      </c>
      <c r="C10824" s="140" t="s">
        <v>273</v>
      </c>
      <c r="D10824" s="146">
        <v>0.213235294117647</v>
      </c>
      <c r="E10824" s="146">
        <v>0.34212964580012001</v>
      </c>
      <c r="F10824" s="147">
        <v>2.58079732903708E-6</v>
      </c>
      <c r="G10824" s="147">
        <v>5.7082005407680899E-4</v>
      </c>
      <c r="H10824" s="146">
        <v>1</v>
      </c>
      <c r="I10824" s="146">
        <v>0.78676470588235303</v>
      </c>
      <c r="J10824" s="146">
        <v>16.6666666666667</v>
      </c>
      <c r="K10824" s="148">
        <v>16.5</v>
      </c>
      <c r="L10824" s="149"/>
      <c r="M10824" s="149"/>
    </row>
    <row r="10825" spans="1:13">
      <c r="A10825" s="144" t="s">
        <v>294</v>
      </c>
      <c r="B10825" s="145">
        <v>141767338</v>
      </c>
      <c r="C10825" s="140" t="s">
        <v>273</v>
      </c>
      <c r="D10825" s="146">
        <v>0.21321839080459801</v>
      </c>
      <c r="E10825" s="146">
        <v>0.34209903944035303</v>
      </c>
      <c r="F10825" s="147">
        <v>3.8796044929224999E-5</v>
      </c>
      <c r="G10825" s="147">
        <v>3.9350011700771403E-3</v>
      </c>
      <c r="H10825" s="146">
        <v>1</v>
      </c>
      <c r="I10825" s="146">
        <v>0.78678160919540197</v>
      </c>
      <c r="J10825" s="146">
        <v>24.6666666666667</v>
      </c>
      <c r="K10825" s="148">
        <v>36.5</v>
      </c>
      <c r="L10825" s="149"/>
      <c r="M10825" s="149"/>
    </row>
    <row r="10826" spans="1:13">
      <c r="A10826" s="144" t="s">
        <v>282</v>
      </c>
      <c r="B10826" s="145">
        <v>108814585</v>
      </c>
      <c r="C10826" s="140" t="s">
        <v>273</v>
      </c>
      <c r="D10826" s="146">
        <v>0.21320987654321</v>
      </c>
      <c r="E10826" s="146">
        <v>0.34208362314947699</v>
      </c>
      <c r="F10826" s="147">
        <v>2.4131924167252201E-4</v>
      </c>
      <c r="G10826" s="147">
        <v>1.56121370231987E-2</v>
      </c>
      <c r="H10826" s="146">
        <v>1</v>
      </c>
      <c r="I10826" s="146">
        <v>0.78679012345679</v>
      </c>
      <c r="J10826" s="146">
        <v>77</v>
      </c>
      <c r="K10826" s="148">
        <v>65.5</v>
      </c>
      <c r="L10826" s="149"/>
      <c r="M10826" s="149"/>
    </row>
    <row r="10827" spans="1:13">
      <c r="A10827" s="144" t="s">
        <v>280</v>
      </c>
      <c r="B10827" s="145">
        <v>42919477</v>
      </c>
      <c r="C10827" s="140" t="s">
        <v>273</v>
      </c>
      <c r="D10827" s="146">
        <v>0.21318681318681301</v>
      </c>
      <c r="E10827" s="146">
        <v>0.34204186446375201</v>
      </c>
      <c r="F10827" s="147">
        <v>1.09652249355451E-5</v>
      </c>
      <c r="G10827" s="147">
        <v>1.58172731947981E-3</v>
      </c>
      <c r="H10827" s="146">
        <v>1</v>
      </c>
      <c r="I10827" s="146">
        <v>0.78681318681318702</v>
      </c>
      <c r="J10827" s="146">
        <v>58.3333333333333</v>
      </c>
      <c r="K10827" s="148">
        <v>48</v>
      </c>
      <c r="L10827" s="149"/>
      <c r="M10827" s="149"/>
    </row>
    <row r="10828" spans="1:13">
      <c r="A10828" s="144" t="s">
        <v>290</v>
      </c>
      <c r="B10828" s="145">
        <v>74284010</v>
      </c>
      <c r="C10828" s="140" t="s">
        <v>273</v>
      </c>
      <c r="D10828" s="146">
        <v>0.21318681318681301</v>
      </c>
      <c r="E10828" s="146">
        <v>0.34204186446375201</v>
      </c>
      <c r="F10828" s="147">
        <v>1.44842222532514E-7</v>
      </c>
      <c r="G10828" s="147">
        <v>7.71063939142419E-5</v>
      </c>
      <c r="H10828" s="146">
        <v>1</v>
      </c>
      <c r="I10828" s="146">
        <v>0.78681318681318702</v>
      </c>
      <c r="J10828" s="146">
        <v>36.3333333333333</v>
      </c>
      <c r="K10828" s="148">
        <v>63</v>
      </c>
      <c r="L10828" s="149"/>
      <c r="M10828" s="149"/>
    </row>
    <row r="10829" spans="1:13">
      <c r="A10829" s="144" t="s">
        <v>290</v>
      </c>
      <c r="B10829" s="145">
        <v>155845919</v>
      </c>
      <c r="C10829" s="140" t="s">
        <v>273</v>
      </c>
      <c r="D10829" s="146">
        <v>0.213175122749591</v>
      </c>
      <c r="E10829" s="146">
        <v>0.34202069813221497</v>
      </c>
      <c r="F10829" s="147">
        <v>3.9040237395380302E-7</v>
      </c>
      <c r="G10829" s="147">
        <v>1.5490979478591E-4</v>
      </c>
      <c r="H10829" s="146">
        <v>1</v>
      </c>
      <c r="I10829" s="146">
        <v>0.78682487725040895</v>
      </c>
      <c r="J10829" s="146">
        <v>33.3333333333333</v>
      </c>
      <c r="K10829" s="148">
        <v>49.5</v>
      </c>
      <c r="L10829" s="149"/>
      <c r="M10829" s="149"/>
    </row>
    <row r="10830" spans="1:13">
      <c r="A10830" s="144" t="s">
        <v>280</v>
      </c>
      <c r="B10830" s="145">
        <v>1680629</v>
      </c>
      <c r="C10830" s="140" t="s">
        <v>273</v>
      </c>
      <c r="D10830" s="146">
        <v>0.21317073170731701</v>
      </c>
      <c r="E10830" s="146">
        <v>0.34201274793181502</v>
      </c>
      <c r="F10830" s="147">
        <v>2.0382093425690099E-5</v>
      </c>
      <c r="G10830" s="147">
        <v>2.4709055454716902E-3</v>
      </c>
      <c r="H10830" s="146">
        <v>1</v>
      </c>
      <c r="I10830" s="146">
        <v>0.78682926829268296</v>
      </c>
      <c r="J10830" s="146">
        <v>65.3333333333333</v>
      </c>
      <c r="K10830" s="148">
        <v>53.5</v>
      </c>
      <c r="L10830" s="149"/>
      <c r="M10830" s="149"/>
    </row>
    <row r="10831" spans="1:13">
      <c r="A10831" s="144" t="s">
        <v>294</v>
      </c>
      <c r="B10831" s="145">
        <v>752461</v>
      </c>
      <c r="C10831" s="140" t="s">
        <v>273</v>
      </c>
      <c r="D10831" s="146">
        <v>0.21317073170731701</v>
      </c>
      <c r="E10831" s="146">
        <v>0.34201274793181502</v>
      </c>
      <c r="F10831" s="147">
        <v>2.0382093425690099E-5</v>
      </c>
      <c r="G10831" s="147">
        <v>2.4709055454716902E-3</v>
      </c>
      <c r="H10831" s="146">
        <v>1</v>
      </c>
      <c r="I10831" s="146">
        <v>0.78682926829268296</v>
      </c>
      <c r="J10831" s="146">
        <v>36.6666666666667</v>
      </c>
      <c r="K10831" s="148">
        <v>45.5</v>
      </c>
      <c r="L10831" s="149"/>
      <c r="M10831" s="149"/>
    </row>
    <row r="10832" spans="1:13">
      <c r="A10832" s="144" t="s">
        <v>281</v>
      </c>
      <c r="B10832" s="145">
        <v>987573</v>
      </c>
      <c r="C10832" s="140" t="s">
        <v>273</v>
      </c>
      <c r="D10832" s="146">
        <v>0.213164251207729</v>
      </c>
      <c r="E10832" s="146">
        <v>0.34200101474508199</v>
      </c>
      <c r="F10832" s="147">
        <v>2.7357159364601301E-7</v>
      </c>
      <c r="G10832" s="147">
        <v>1.21025381487219E-4</v>
      </c>
      <c r="H10832" s="146">
        <v>1</v>
      </c>
      <c r="I10832" s="146">
        <v>0.78683574879227103</v>
      </c>
      <c r="J10832" s="146">
        <v>50.3333333333333</v>
      </c>
      <c r="K10832" s="148">
        <v>52.5</v>
      </c>
      <c r="L10832" s="149"/>
      <c r="M10832" s="149"/>
    </row>
    <row r="10833" spans="1:13">
      <c r="A10833" s="144" t="s">
        <v>292</v>
      </c>
      <c r="B10833" s="145">
        <v>168819418</v>
      </c>
      <c r="C10833" s="140" t="s">
        <v>273</v>
      </c>
      <c r="D10833" s="146">
        <v>0.21310832025117701</v>
      </c>
      <c r="E10833" s="146">
        <v>0.34189975362321401</v>
      </c>
      <c r="F10833" s="147">
        <v>1.34354582382912E-3</v>
      </c>
      <c r="G10833" s="147">
        <v>6.5467642050946295E-2</v>
      </c>
      <c r="H10833" s="146">
        <v>1</v>
      </c>
      <c r="I10833" s="146">
        <v>0.78689167974882301</v>
      </c>
      <c r="J10833" s="146">
        <v>57</v>
      </c>
      <c r="K10833" s="148">
        <v>37.5</v>
      </c>
      <c r="L10833" s="149"/>
      <c r="M10833" s="149"/>
    </row>
    <row r="10834" spans="1:13">
      <c r="A10834" s="144" t="s">
        <v>280</v>
      </c>
      <c r="B10834" s="145">
        <v>971709</v>
      </c>
      <c r="C10834" s="140" t="s">
        <v>273</v>
      </c>
      <c r="D10834" s="146">
        <v>0.21306818181818199</v>
      </c>
      <c r="E10834" s="146">
        <v>0.34182708871606599</v>
      </c>
      <c r="F10834" s="147">
        <v>5.5057648175061596E-4</v>
      </c>
      <c r="G10834" s="147">
        <v>3.0470516958902599E-2</v>
      </c>
      <c r="H10834" s="146">
        <v>1</v>
      </c>
      <c r="I10834" s="146">
        <v>0.78693181818181801</v>
      </c>
      <c r="J10834" s="146">
        <v>63</v>
      </c>
      <c r="K10834" s="148">
        <v>57</v>
      </c>
      <c r="L10834" s="149"/>
      <c r="M10834" s="149"/>
    </row>
    <row r="10835" spans="1:13">
      <c r="A10835" s="144" t="s">
        <v>272</v>
      </c>
      <c r="B10835" s="145">
        <v>168901612</v>
      </c>
      <c r="C10835" s="140" t="s">
        <v>273</v>
      </c>
      <c r="D10835" s="146">
        <v>0.21306818181818199</v>
      </c>
      <c r="E10835" s="146">
        <v>0.34182708871606599</v>
      </c>
      <c r="F10835" s="147">
        <v>5.5057648175061596E-4</v>
      </c>
      <c r="G10835" s="147">
        <v>3.0470516958902599E-2</v>
      </c>
      <c r="H10835" s="146">
        <v>1</v>
      </c>
      <c r="I10835" s="146">
        <v>0.78693181818181801</v>
      </c>
      <c r="J10835" s="146">
        <v>34</v>
      </c>
      <c r="K10835" s="148">
        <v>13.5</v>
      </c>
      <c r="L10835" s="149"/>
      <c r="M10835" s="149"/>
    </row>
    <row r="10836" spans="1:13">
      <c r="A10836" s="144" t="s">
        <v>280</v>
      </c>
      <c r="B10836" s="145">
        <v>34210450</v>
      </c>
      <c r="C10836" s="140" t="s">
        <v>273</v>
      </c>
      <c r="D10836" s="146">
        <v>0.21300813008130101</v>
      </c>
      <c r="E10836" s="146">
        <v>0.341718380446425</v>
      </c>
      <c r="F10836" s="147">
        <v>3.8544772585170801E-5</v>
      </c>
      <c r="G10836" s="147">
        <v>3.9162585951704101E-3</v>
      </c>
      <c r="H10836" s="146">
        <v>1</v>
      </c>
      <c r="I10836" s="146">
        <v>0.78699186991869896</v>
      </c>
      <c r="J10836" s="146">
        <v>28.3333333333333</v>
      </c>
      <c r="K10836" s="148">
        <v>28</v>
      </c>
      <c r="L10836" s="149"/>
      <c r="M10836" s="149"/>
    </row>
    <row r="10837" spans="1:13">
      <c r="A10837" s="144" t="s">
        <v>286</v>
      </c>
      <c r="B10837" s="145">
        <v>100336629</v>
      </c>
      <c r="C10837" s="140" t="s">
        <v>273</v>
      </c>
      <c r="D10837" s="146">
        <v>0.21299810246679299</v>
      </c>
      <c r="E10837" s="146">
        <v>0.34170022881996698</v>
      </c>
      <c r="F10837" s="147">
        <v>8.3116038670257302E-6</v>
      </c>
      <c r="G10837" s="147">
        <v>1.3045264910318401E-3</v>
      </c>
      <c r="H10837" s="146">
        <v>1</v>
      </c>
      <c r="I10837" s="146">
        <v>0.78700189753320704</v>
      </c>
      <c r="J10837" s="146">
        <v>13</v>
      </c>
      <c r="K10837" s="148">
        <v>49.5</v>
      </c>
      <c r="L10837" s="149"/>
      <c r="M10837" s="149"/>
    </row>
    <row r="10838" spans="1:13">
      <c r="A10838" s="144" t="s">
        <v>280</v>
      </c>
      <c r="B10838" s="145">
        <v>189801995</v>
      </c>
      <c r="C10838" s="140" t="s">
        <v>273</v>
      </c>
      <c r="D10838" s="146">
        <v>0.21296296296296299</v>
      </c>
      <c r="E10838" s="146">
        <v>0.34163662235863901</v>
      </c>
      <c r="F10838" s="147">
        <v>5.6812708857880501E-6</v>
      </c>
      <c r="G10838" s="147">
        <v>9.9657832213872295E-4</v>
      </c>
      <c r="H10838" s="146">
        <v>1</v>
      </c>
      <c r="I10838" s="146">
        <v>0.78703703703703698</v>
      </c>
      <c r="J10838" s="146">
        <v>41.3333333333333</v>
      </c>
      <c r="K10838" s="148">
        <v>46.5</v>
      </c>
      <c r="L10838" s="149"/>
      <c r="M10838" s="149"/>
    </row>
    <row r="10839" spans="1:13">
      <c r="A10839" s="144" t="s">
        <v>290</v>
      </c>
      <c r="B10839" s="145">
        <v>16830500</v>
      </c>
      <c r="C10839" s="140" t="s">
        <v>273</v>
      </c>
      <c r="D10839" s="146">
        <v>0.21296296296296299</v>
      </c>
      <c r="E10839" s="146">
        <v>0.34163662235863901</v>
      </c>
      <c r="F10839" s="147">
        <v>5.6812708857880899E-6</v>
      </c>
      <c r="G10839" s="147">
        <v>9.9657832213872295E-4</v>
      </c>
      <c r="H10839" s="146">
        <v>1</v>
      </c>
      <c r="I10839" s="146">
        <v>0.78703703703703698</v>
      </c>
      <c r="J10839" s="146">
        <v>24.6666666666667</v>
      </c>
      <c r="K10839" s="148">
        <v>19.5</v>
      </c>
      <c r="L10839" s="149"/>
      <c r="M10839" s="149"/>
    </row>
    <row r="10840" spans="1:13">
      <c r="A10840" s="144" t="s">
        <v>276</v>
      </c>
      <c r="B10840" s="145">
        <v>12874276</v>
      </c>
      <c r="C10840" s="140" t="s">
        <v>273</v>
      </c>
      <c r="D10840" s="146">
        <v>0.212923728813559</v>
      </c>
      <c r="E10840" s="146">
        <v>0.34156560744081899</v>
      </c>
      <c r="F10840" s="147">
        <v>8.3311197002413804E-4</v>
      </c>
      <c r="G10840" s="147">
        <v>4.3172196498895303E-2</v>
      </c>
      <c r="H10840" s="146">
        <v>1</v>
      </c>
      <c r="I10840" s="146">
        <v>0.78707627118644097</v>
      </c>
      <c r="J10840" s="146">
        <v>57.3333333333333</v>
      </c>
      <c r="K10840" s="148">
        <v>49.5</v>
      </c>
      <c r="L10840" s="149"/>
      <c r="M10840" s="149"/>
    </row>
    <row r="10841" spans="1:13">
      <c r="A10841" s="144" t="s">
        <v>288</v>
      </c>
      <c r="B10841" s="145">
        <v>45365619</v>
      </c>
      <c r="C10841" s="140" t="s">
        <v>273</v>
      </c>
      <c r="D10841" s="146">
        <v>0.212896825396825</v>
      </c>
      <c r="E10841" s="146">
        <v>0.34151691351741997</v>
      </c>
      <c r="F10841" s="147">
        <v>1.57806104991984E-5</v>
      </c>
      <c r="G10841" s="147">
        <v>2.05947718178222E-3</v>
      </c>
      <c r="H10841" s="146">
        <v>1</v>
      </c>
      <c r="I10841" s="146">
        <v>0.78710317460317503</v>
      </c>
      <c r="J10841" s="146">
        <v>85</v>
      </c>
      <c r="K10841" s="148">
        <v>83</v>
      </c>
      <c r="L10841" s="149"/>
      <c r="M10841" s="149"/>
    </row>
    <row r="10842" spans="1:13">
      <c r="A10842" s="144" t="s">
        <v>291</v>
      </c>
      <c r="B10842" s="145">
        <v>7192961</v>
      </c>
      <c r="C10842" s="140" t="s">
        <v>273</v>
      </c>
      <c r="D10842" s="146">
        <v>0.21288778354830601</v>
      </c>
      <c r="E10842" s="146">
        <v>4.47824563971621</v>
      </c>
      <c r="F10842" s="147">
        <v>3.4066970040832001E-3</v>
      </c>
      <c r="G10842" s="147">
        <v>0.152780031217609</v>
      </c>
      <c r="H10842" s="146">
        <v>0.21288778354830601</v>
      </c>
      <c r="I10842" s="146">
        <v>0</v>
      </c>
      <c r="J10842" s="146">
        <v>44.6666666666667</v>
      </c>
      <c r="K10842" s="148">
        <v>25.5</v>
      </c>
      <c r="L10842" s="149"/>
      <c r="M10842" s="149"/>
    </row>
    <row r="10843" spans="1:13">
      <c r="A10843" s="144" t="s">
        <v>290</v>
      </c>
      <c r="B10843" s="145">
        <v>146842673</v>
      </c>
      <c r="C10843" s="140" t="s">
        <v>273</v>
      </c>
      <c r="D10843" s="146">
        <v>0.21288014311270101</v>
      </c>
      <c r="E10843" s="146">
        <v>0.34148672019051202</v>
      </c>
      <c r="F10843" s="147">
        <v>3.3358271583596003E-4</v>
      </c>
      <c r="G10843" s="147">
        <v>2.0210274815407901E-2</v>
      </c>
      <c r="H10843" s="146">
        <v>1</v>
      </c>
      <c r="I10843" s="146">
        <v>0.78711985688729902</v>
      </c>
      <c r="J10843" s="146">
        <v>29</v>
      </c>
      <c r="K10843" s="148">
        <v>47.5</v>
      </c>
      <c r="L10843" s="149"/>
      <c r="M10843" s="149"/>
    </row>
    <row r="10844" spans="1:13">
      <c r="A10844" s="144" t="s">
        <v>286</v>
      </c>
      <c r="B10844" s="145">
        <v>12637160</v>
      </c>
      <c r="C10844" s="140" t="s">
        <v>273</v>
      </c>
      <c r="D10844" s="146">
        <v>0.212864721485411</v>
      </c>
      <c r="E10844" s="146">
        <v>0.34145880909307103</v>
      </c>
      <c r="F10844" s="147">
        <v>8.2498081951808101E-5</v>
      </c>
      <c r="G10844" s="147">
        <v>6.8685337721693203E-3</v>
      </c>
      <c r="H10844" s="146">
        <v>1</v>
      </c>
      <c r="I10844" s="146">
        <v>0.78713527851458898</v>
      </c>
      <c r="J10844" s="146">
        <v>43</v>
      </c>
      <c r="K10844" s="148">
        <v>27.5</v>
      </c>
      <c r="L10844" s="149"/>
      <c r="M10844" s="149"/>
    </row>
    <row r="10845" spans="1:13">
      <c r="A10845" s="144" t="s">
        <v>280</v>
      </c>
      <c r="B10845" s="145">
        <v>168106327</v>
      </c>
      <c r="C10845" s="140" t="s">
        <v>273</v>
      </c>
      <c r="D10845" s="146">
        <v>0.212860310421286</v>
      </c>
      <c r="E10845" s="146">
        <v>0.34145082575209701</v>
      </c>
      <c r="F10845" s="147">
        <v>1.4668376378032599E-6</v>
      </c>
      <c r="G10845" s="147">
        <v>3.8564146809449902E-4</v>
      </c>
      <c r="H10845" s="146">
        <v>1</v>
      </c>
      <c r="I10845" s="146">
        <v>0.78713968957871405</v>
      </c>
      <c r="J10845" s="146">
        <v>33.6666666666667</v>
      </c>
      <c r="K10845" s="148">
        <v>42.5</v>
      </c>
      <c r="L10845" s="149"/>
      <c r="M10845" s="149"/>
    </row>
    <row r="10846" spans="1:13">
      <c r="A10846" s="144" t="s">
        <v>283</v>
      </c>
      <c r="B10846" s="145">
        <v>134863526</v>
      </c>
      <c r="C10846" s="140" t="s">
        <v>273</v>
      </c>
      <c r="D10846" s="146">
        <v>0.21282327586206901</v>
      </c>
      <c r="E10846" s="146">
        <v>0.34138380069424301</v>
      </c>
      <c r="F10846" s="147">
        <v>8.6388434811592693E-9</v>
      </c>
      <c r="G10846" s="147">
        <v>1.15722466161721E-5</v>
      </c>
      <c r="H10846" s="146">
        <v>1</v>
      </c>
      <c r="I10846" s="146">
        <v>0.78717672413793105</v>
      </c>
      <c r="J10846" s="146">
        <v>48.6666666666667</v>
      </c>
      <c r="K10846" s="148">
        <v>30.5</v>
      </c>
      <c r="L10846" s="149"/>
      <c r="M10846" s="149"/>
    </row>
    <row r="10847" spans="1:13">
      <c r="A10847" s="144" t="s">
        <v>284</v>
      </c>
      <c r="B10847" s="145">
        <v>53406635</v>
      </c>
      <c r="C10847" s="140" t="s">
        <v>273</v>
      </c>
      <c r="D10847" s="146">
        <v>0.21282051282051301</v>
      </c>
      <c r="E10847" s="146">
        <v>0.34137880027297901</v>
      </c>
      <c r="F10847" s="147">
        <v>1.9495005815934301E-4</v>
      </c>
      <c r="G10847" s="147">
        <v>1.32152447935238E-2</v>
      </c>
      <c r="H10847" s="146">
        <v>1</v>
      </c>
      <c r="I10847" s="146">
        <v>0.78717948717948705</v>
      </c>
      <c r="J10847" s="146">
        <v>62</v>
      </c>
      <c r="K10847" s="148">
        <v>44.5</v>
      </c>
      <c r="L10847" s="149"/>
      <c r="M10847" s="149"/>
    </row>
    <row r="10848" spans="1:13">
      <c r="A10848" s="144" t="s">
        <v>278</v>
      </c>
      <c r="B10848" s="145">
        <v>42073807</v>
      </c>
      <c r="C10848" s="140" t="s">
        <v>273</v>
      </c>
      <c r="D10848" s="146">
        <v>0.21282051282051301</v>
      </c>
      <c r="E10848" s="146">
        <v>0.34137880027297901</v>
      </c>
      <c r="F10848" s="147">
        <v>1.9495005815934301E-4</v>
      </c>
      <c r="G10848" s="147">
        <v>1.32152447935238E-2</v>
      </c>
      <c r="H10848" s="146">
        <v>1</v>
      </c>
      <c r="I10848" s="146">
        <v>0.78717948717948705</v>
      </c>
      <c r="J10848" s="146">
        <v>52.6666666666667</v>
      </c>
      <c r="K10848" s="148">
        <v>46</v>
      </c>
      <c r="L10848" s="149"/>
      <c r="M10848" s="149"/>
    </row>
    <row r="10849" spans="1:13">
      <c r="A10849" s="144" t="s">
        <v>286</v>
      </c>
      <c r="B10849" s="145">
        <v>43416488</v>
      </c>
      <c r="C10849" s="140" t="s">
        <v>273</v>
      </c>
      <c r="D10849" s="146">
        <v>0.21278721278721299</v>
      </c>
      <c r="E10849" s="146">
        <v>0.341318536818769</v>
      </c>
      <c r="F10849" s="147">
        <v>5.4043157438069705E-4</v>
      </c>
      <c r="G10849" s="147">
        <v>3.00034586934502E-2</v>
      </c>
      <c r="H10849" s="146">
        <v>1</v>
      </c>
      <c r="I10849" s="146">
        <v>0.78721278721278698</v>
      </c>
      <c r="J10849" s="146">
        <v>148</v>
      </c>
      <c r="K10849" s="148">
        <v>117</v>
      </c>
      <c r="L10849" s="149"/>
      <c r="M10849" s="149"/>
    </row>
    <row r="10850" spans="1:13">
      <c r="A10850" s="144" t="s">
        <v>285</v>
      </c>
      <c r="B10850" s="145">
        <v>32509468</v>
      </c>
      <c r="C10850" s="140" t="s">
        <v>273</v>
      </c>
      <c r="D10850" s="146">
        <v>0.21278511404561801</v>
      </c>
      <c r="E10850" s="146">
        <v>0.34131473878623197</v>
      </c>
      <c r="F10850" s="147">
        <v>1.37084832657026E-4</v>
      </c>
      <c r="G10850" s="147">
        <v>1.00910762984724E-2</v>
      </c>
      <c r="H10850" s="146">
        <v>1</v>
      </c>
      <c r="I10850" s="146">
        <v>0.78721488595438205</v>
      </c>
      <c r="J10850" s="146">
        <v>73.6666666666667</v>
      </c>
      <c r="K10850" s="148">
        <v>41.5</v>
      </c>
      <c r="L10850" s="149"/>
      <c r="M10850" s="149"/>
    </row>
    <row r="10851" spans="1:13">
      <c r="A10851" s="144" t="s">
        <v>282</v>
      </c>
      <c r="B10851" s="145">
        <v>55829097</v>
      </c>
      <c r="C10851" s="140" t="s">
        <v>273</v>
      </c>
      <c r="D10851" s="146">
        <v>0.212781717101102</v>
      </c>
      <c r="E10851" s="146">
        <v>4.4775589356000403</v>
      </c>
      <c r="F10851" s="147">
        <v>6.4898438932481495E-5</v>
      </c>
      <c r="G10851" s="147">
        <v>5.74079271885962E-3</v>
      </c>
      <c r="H10851" s="146">
        <v>0.212781717101102</v>
      </c>
      <c r="I10851" s="146">
        <v>0</v>
      </c>
      <c r="J10851" s="146">
        <v>57.3333333333333</v>
      </c>
      <c r="K10851" s="148">
        <v>35</v>
      </c>
      <c r="L10851" s="149"/>
      <c r="M10851" s="149"/>
    </row>
    <row r="10852" spans="1:13">
      <c r="A10852" s="144" t="s">
        <v>295</v>
      </c>
      <c r="B10852" s="145">
        <v>103821607</v>
      </c>
      <c r="C10852" s="140" t="s">
        <v>273</v>
      </c>
      <c r="D10852" s="146">
        <v>0.21277777777777801</v>
      </c>
      <c r="E10852" s="146">
        <v>0.34130146263105698</v>
      </c>
      <c r="F10852" s="147">
        <v>6.8319523580360404E-5</v>
      </c>
      <c r="G10852" s="147">
        <v>5.9681303527486899E-3</v>
      </c>
      <c r="H10852" s="146">
        <v>1</v>
      </c>
      <c r="I10852" s="146">
        <v>0.78722222222222205</v>
      </c>
      <c r="J10852" s="146">
        <v>32.6666666666667</v>
      </c>
      <c r="K10852" s="148">
        <v>30.5</v>
      </c>
      <c r="L10852" s="149"/>
      <c r="M10852" s="149"/>
    </row>
    <row r="10853" spans="1:13">
      <c r="A10853" s="144" t="s">
        <v>277</v>
      </c>
      <c r="B10853" s="145">
        <v>33165023</v>
      </c>
      <c r="C10853" s="140" t="s">
        <v>273</v>
      </c>
      <c r="D10853" s="146">
        <v>0.212776283265005</v>
      </c>
      <c r="E10853" s="146">
        <v>0.38020509260765101</v>
      </c>
      <c r="F10853" s="147">
        <v>2.7204058578426601E-2</v>
      </c>
      <c r="G10853" s="147">
        <v>0.99999999999995104</v>
      </c>
      <c r="H10853" s="146">
        <v>0.90843905129619396</v>
      </c>
      <c r="I10853" s="146">
        <v>0.69566276803118898</v>
      </c>
      <c r="J10853" s="146">
        <v>101.666666666667</v>
      </c>
      <c r="K10853" s="148">
        <v>111</v>
      </c>
      <c r="L10853" s="149"/>
      <c r="M10853" s="149"/>
    </row>
    <row r="10854" spans="1:13">
      <c r="A10854" s="144" t="s">
        <v>281</v>
      </c>
      <c r="B10854" s="145">
        <v>88438747</v>
      </c>
      <c r="C10854" s="140" t="s">
        <v>273</v>
      </c>
      <c r="D10854" s="146">
        <v>0.21275837491090499</v>
      </c>
      <c r="E10854" s="146">
        <v>0.34126635061535998</v>
      </c>
      <c r="F10854" s="147">
        <v>4.3642728277371901E-5</v>
      </c>
      <c r="G10854" s="147">
        <v>4.2816882623250702E-3</v>
      </c>
      <c r="H10854" s="146">
        <v>1</v>
      </c>
      <c r="I10854" s="146">
        <v>0.78724162508909501</v>
      </c>
      <c r="J10854" s="146">
        <v>18.6666666666667</v>
      </c>
      <c r="K10854" s="148">
        <v>42</v>
      </c>
      <c r="L10854" s="149"/>
      <c r="M10854" s="149"/>
    </row>
    <row r="10855" spans="1:13">
      <c r="A10855" s="144" t="s">
        <v>290</v>
      </c>
      <c r="B10855" s="145">
        <v>1819003</v>
      </c>
      <c r="C10855" s="140" t="s">
        <v>273</v>
      </c>
      <c r="D10855" s="146">
        <v>0.212741312741313</v>
      </c>
      <c r="E10855" s="146">
        <v>0.34123547510248797</v>
      </c>
      <c r="F10855" s="147">
        <v>7.3999985021278795E-4</v>
      </c>
      <c r="G10855" s="147">
        <v>3.9040874318761E-2</v>
      </c>
      <c r="H10855" s="146">
        <v>1</v>
      </c>
      <c r="I10855" s="146">
        <v>0.78725868725868697</v>
      </c>
      <c r="J10855" s="146">
        <v>26.3333333333333</v>
      </c>
      <c r="K10855" s="148">
        <v>73</v>
      </c>
      <c r="L10855" s="149"/>
      <c r="M10855" s="149"/>
    </row>
    <row r="10856" spans="1:13">
      <c r="A10856" s="144" t="s">
        <v>280</v>
      </c>
      <c r="B10856" s="145">
        <v>241239195</v>
      </c>
      <c r="C10856" s="140" t="s">
        <v>273</v>
      </c>
      <c r="D10856" s="146">
        <v>0.212740384615385</v>
      </c>
      <c r="E10856" s="146">
        <v>0.34123379559505201</v>
      </c>
      <c r="F10856" s="147">
        <v>1.13445334498495E-5</v>
      </c>
      <c r="G10856" s="147">
        <v>1.6231610314793E-3</v>
      </c>
      <c r="H10856" s="146">
        <v>1</v>
      </c>
      <c r="I10856" s="146">
        <v>0.78725961538461497</v>
      </c>
      <c r="J10856" s="146">
        <v>64.3333333333333</v>
      </c>
      <c r="K10856" s="148">
        <v>61</v>
      </c>
      <c r="L10856" s="149"/>
      <c r="M10856" s="149"/>
    </row>
    <row r="10857" spans="1:13">
      <c r="A10857" s="144" t="s">
        <v>292</v>
      </c>
      <c r="B10857" s="145">
        <v>171456677</v>
      </c>
      <c r="C10857" s="140" t="s">
        <v>273</v>
      </c>
      <c r="D10857" s="146">
        <v>0.21273291925465801</v>
      </c>
      <c r="E10857" s="146">
        <v>0.34122028658460402</v>
      </c>
      <c r="F10857" s="147">
        <v>2.4053310499716001E-5</v>
      </c>
      <c r="G10857" s="147">
        <v>2.78360191930409E-3</v>
      </c>
      <c r="H10857" s="146">
        <v>1</v>
      </c>
      <c r="I10857" s="146">
        <v>0.78726708074534202</v>
      </c>
      <c r="J10857" s="146">
        <v>45</v>
      </c>
      <c r="K10857" s="148">
        <v>30</v>
      </c>
      <c r="L10857" s="149"/>
      <c r="M10857" s="149"/>
    </row>
    <row r="10858" spans="1:13">
      <c r="A10858" s="144" t="s">
        <v>285</v>
      </c>
      <c r="B10858" s="145">
        <v>81127995</v>
      </c>
      <c r="C10858" s="140" t="s">
        <v>273</v>
      </c>
      <c r="D10858" s="146">
        <v>0.21273291925465801</v>
      </c>
      <c r="E10858" s="146">
        <v>0.34122028658460402</v>
      </c>
      <c r="F10858" s="147">
        <v>2.4053310499716201E-5</v>
      </c>
      <c r="G10858" s="147">
        <v>2.78360191930409E-3</v>
      </c>
      <c r="H10858" s="146">
        <v>1</v>
      </c>
      <c r="I10858" s="146">
        <v>0.78726708074534202</v>
      </c>
      <c r="J10858" s="146">
        <v>63.6666666666667</v>
      </c>
      <c r="K10858" s="148">
        <v>33.5</v>
      </c>
      <c r="L10858" s="149"/>
      <c r="M10858" s="149"/>
    </row>
    <row r="10859" spans="1:13">
      <c r="A10859" s="144" t="s">
        <v>294</v>
      </c>
      <c r="B10859" s="145">
        <v>142271244</v>
      </c>
      <c r="C10859" s="140" t="s">
        <v>273</v>
      </c>
      <c r="D10859" s="146">
        <v>0.21271417445482901</v>
      </c>
      <c r="E10859" s="146">
        <v>0.34118636732152902</v>
      </c>
      <c r="F10859" s="147">
        <v>1.80920926435493E-7</v>
      </c>
      <c r="G10859" s="147">
        <v>9.0930132090340102E-5</v>
      </c>
      <c r="H10859" s="146">
        <v>1</v>
      </c>
      <c r="I10859" s="146">
        <v>0.78728582554517101</v>
      </c>
      <c r="J10859" s="146">
        <v>67.6666666666667</v>
      </c>
      <c r="K10859" s="148">
        <v>77.5</v>
      </c>
      <c r="L10859" s="149"/>
      <c r="M10859" s="149"/>
    </row>
    <row r="10860" spans="1:13">
      <c r="A10860" s="144" t="s">
        <v>272</v>
      </c>
      <c r="B10860" s="145">
        <v>167738552</v>
      </c>
      <c r="C10860" s="140" t="s">
        <v>273</v>
      </c>
      <c r="D10860" s="146">
        <v>0.21265432098765399</v>
      </c>
      <c r="E10860" s="146">
        <v>0.34107806606187602</v>
      </c>
      <c r="F10860" s="147">
        <v>7.7987762216689895E-5</v>
      </c>
      <c r="G10860" s="147">
        <v>6.59225176516102E-3</v>
      </c>
      <c r="H10860" s="146">
        <v>1</v>
      </c>
      <c r="I10860" s="146">
        <v>0.78734567901234598</v>
      </c>
      <c r="J10860" s="146">
        <v>51.3333333333333</v>
      </c>
      <c r="K10860" s="148">
        <v>70.5</v>
      </c>
      <c r="L10860" s="149"/>
      <c r="M10860" s="149"/>
    </row>
    <row r="10861" spans="1:13">
      <c r="A10861" s="144" t="s">
        <v>280</v>
      </c>
      <c r="B10861" s="145">
        <v>22602436</v>
      </c>
      <c r="C10861" s="140" t="s">
        <v>273</v>
      </c>
      <c r="D10861" s="146">
        <v>0.21260683760683799</v>
      </c>
      <c r="E10861" s="146">
        <v>0.34099215351460399</v>
      </c>
      <c r="F10861" s="147">
        <v>2.4971803199565699E-7</v>
      </c>
      <c r="G10861" s="147">
        <v>1.13316906674198E-4</v>
      </c>
      <c r="H10861" s="146">
        <v>1</v>
      </c>
      <c r="I10861" s="146">
        <v>0.78739316239316204</v>
      </c>
      <c r="J10861" s="146">
        <v>62.6666666666667</v>
      </c>
      <c r="K10861" s="148">
        <v>63.5</v>
      </c>
      <c r="L10861" s="149"/>
      <c r="M10861" s="149"/>
    </row>
    <row r="10862" spans="1:13">
      <c r="A10862" s="144" t="s">
        <v>275</v>
      </c>
      <c r="B10862" s="145">
        <v>52847451</v>
      </c>
      <c r="C10862" s="140" t="s">
        <v>273</v>
      </c>
      <c r="D10862" s="146">
        <v>0.21258822343214401</v>
      </c>
      <c r="E10862" s="146">
        <v>4.4763053603188698</v>
      </c>
      <c r="F10862" s="147">
        <v>6.0688487818872698E-5</v>
      </c>
      <c r="G10862" s="147">
        <v>5.4618943599768297E-3</v>
      </c>
      <c r="H10862" s="146">
        <v>0.21258822343214401</v>
      </c>
      <c r="I10862" s="146">
        <v>0</v>
      </c>
      <c r="J10862" s="146">
        <v>51.6666666666667</v>
      </c>
      <c r="K10862" s="148">
        <v>50.5</v>
      </c>
      <c r="L10862" s="149"/>
      <c r="M10862" s="149"/>
    </row>
    <row r="10863" spans="1:13">
      <c r="A10863" s="144" t="s">
        <v>280</v>
      </c>
      <c r="B10863" s="145">
        <v>5288630</v>
      </c>
      <c r="C10863" s="140" t="s">
        <v>273</v>
      </c>
      <c r="D10863" s="146">
        <v>0.21249999999999999</v>
      </c>
      <c r="E10863" s="146">
        <v>0.34079886898692502</v>
      </c>
      <c r="F10863" s="147">
        <v>5.4985548632353499E-5</v>
      </c>
      <c r="G10863" s="147">
        <v>5.0782102587522198E-3</v>
      </c>
      <c r="H10863" s="146">
        <v>1</v>
      </c>
      <c r="I10863" s="146">
        <v>0.78749999999999998</v>
      </c>
      <c r="J10863" s="146">
        <v>21</v>
      </c>
      <c r="K10863" s="148">
        <v>23</v>
      </c>
      <c r="L10863" s="149"/>
      <c r="M10863" s="149"/>
    </row>
    <row r="10864" spans="1:13">
      <c r="A10864" s="144" t="s">
        <v>280</v>
      </c>
      <c r="B10864" s="145">
        <v>221189651</v>
      </c>
      <c r="C10864" s="140" t="s">
        <v>273</v>
      </c>
      <c r="D10864" s="146">
        <v>0.21249999999999999</v>
      </c>
      <c r="E10864" s="146">
        <v>0.34079886898692502</v>
      </c>
      <c r="F10864" s="147">
        <v>2.7876731563974101E-6</v>
      </c>
      <c r="G10864" s="147">
        <v>6.04331394787726E-4</v>
      </c>
      <c r="H10864" s="146">
        <v>1</v>
      </c>
      <c r="I10864" s="146">
        <v>0.78749999999999998</v>
      </c>
      <c r="J10864" s="146">
        <v>35.3333333333333</v>
      </c>
      <c r="K10864" s="148">
        <v>40</v>
      </c>
      <c r="L10864" s="149"/>
      <c r="M10864" s="149"/>
    </row>
    <row r="10865" spans="1:13">
      <c r="A10865" s="144" t="s">
        <v>279</v>
      </c>
      <c r="B10865" s="145">
        <v>54322859</v>
      </c>
      <c r="C10865" s="140" t="s">
        <v>273</v>
      </c>
      <c r="D10865" s="146">
        <v>0.21249999999999999</v>
      </c>
      <c r="E10865" s="146">
        <v>0.34079886898692502</v>
      </c>
      <c r="F10865" s="147">
        <v>2.7876731563974101E-6</v>
      </c>
      <c r="G10865" s="147">
        <v>6.04331394787726E-4</v>
      </c>
      <c r="H10865" s="146">
        <v>1</v>
      </c>
      <c r="I10865" s="146">
        <v>0.78749999999999998</v>
      </c>
      <c r="J10865" s="146">
        <v>47.3333333333333</v>
      </c>
      <c r="K10865" s="148">
        <v>44</v>
      </c>
      <c r="L10865" s="149"/>
      <c r="M10865" s="149"/>
    </row>
    <row r="10866" spans="1:13">
      <c r="A10866" s="144" t="s">
        <v>292</v>
      </c>
      <c r="B10866" s="145">
        <v>118695118</v>
      </c>
      <c r="C10866" s="140" t="s">
        <v>273</v>
      </c>
      <c r="D10866" s="146">
        <v>0.21249999999999999</v>
      </c>
      <c r="E10866" s="146">
        <v>0.34079886898692502</v>
      </c>
      <c r="F10866" s="147">
        <v>7.5536805459117405E-8</v>
      </c>
      <c r="G10866" s="147">
        <v>4.9162655517931299E-5</v>
      </c>
      <c r="H10866" s="146">
        <v>1</v>
      </c>
      <c r="I10866" s="146">
        <v>0.78749999999999998</v>
      </c>
      <c r="J10866" s="146">
        <v>72.3333333333333</v>
      </c>
      <c r="K10866" s="148">
        <v>35</v>
      </c>
      <c r="L10866" s="149"/>
      <c r="M10866" s="149"/>
    </row>
    <row r="10867" spans="1:13">
      <c r="A10867" s="144" t="s">
        <v>286</v>
      </c>
      <c r="B10867" s="145">
        <v>18710372</v>
      </c>
      <c r="C10867" s="140" t="s">
        <v>273</v>
      </c>
      <c r="D10867" s="146">
        <v>0.21249999999999999</v>
      </c>
      <c r="E10867" s="146">
        <v>0.34079886898692502</v>
      </c>
      <c r="F10867" s="147">
        <v>2.7876731563974101E-6</v>
      </c>
      <c r="G10867" s="147">
        <v>6.04331394787726E-4</v>
      </c>
      <c r="H10867" s="146">
        <v>1</v>
      </c>
      <c r="I10867" s="146">
        <v>0.78749999999999998</v>
      </c>
      <c r="J10867" s="146">
        <v>29</v>
      </c>
      <c r="K10867" s="148">
        <v>38</v>
      </c>
      <c r="L10867" s="149"/>
      <c r="M10867" s="149"/>
    </row>
    <row r="10868" spans="1:13">
      <c r="A10868" s="144" t="s">
        <v>283</v>
      </c>
      <c r="B10868" s="145">
        <v>1205225</v>
      </c>
      <c r="C10868" s="140" t="s">
        <v>273</v>
      </c>
      <c r="D10868" s="146">
        <v>0.21249999999999999</v>
      </c>
      <c r="E10868" s="146">
        <v>0.34079886898692502</v>
      </c>
      <c r="F10868" s="147">
        <v>5.4985548632353499E-5</v>
      </c>
      <c r="G10868" s="147">
        <v>5.0782102587522198E-3</v>
      </c>
      <c r="H10868" s="146">
        <v>1</v>
      </c>
      <c r="I10868" s="146">
        <v>0.78749999999999998</v>
      </c>
      <c r="J10868" s="146">
        <v>23.6666666666667</v>
      </c>
      <c r="K10868" s="148">
        <v>22</v>
      </c>
      <c r="L10868" s="149"/>
      <c r="M10868" s="149"/>
    </row>
    <row r="10869" spans="1:13">
      <c r="A10869" s="144" t="s">
        <v>281</v>
      </c>
      <c r="B10869" s="145">
        <v>324353</v>
      </c>
      <c r="C10869" s="140" t="s">
        <v>273</v>
      </c>
      <c r="D10869" s="146">
        <v>0.21249999999999999</v>
      </c>
      <c r="E10869" s="146">
        <v>0.34079886898692502</v>
      </c>
      <c r="F10869" s="147">
        <v>5.4985548632353499E-5</v>
      </c>
      <c r="G10869" s="147">
        <v>5.0782102587522198E-3</v>
      </c>
      <c r="H10869" s="146">
        <v>1</v>
      </c>
      <c r="I10869" s="146">
        <v>0.78749999999999998</v>
      </c>
      <c r="J10869" s="146">
        <v>46</v>
      </c>
      <c r="K10869" s="148">
        <v>23</v>
      </c>
      <c r="L10869" s="149"/>
      <c r="M10869" s="149"/>
    </row>
    <row r="10870" spans="1:13">
      <c r="A10870" s="144" t="s">
        <v>285</v>
      </c>
      <c r="B10870" s="145">
        <v>81462740</v>
      </c>
      <c r="C10870" s="140" t="s">
        <v>273</v>
      </c>
      <c r="D10870" s="146">
        <v>0.21249999999999999</v>
      </c>
      <c r="E10870" s="146">
        <v>0.34079886898692502</v>
      </c>
      <c r="F10870" s="147">
        <v>5.4985548632353601E-5</v>
      </c>
      <c r="G10870" s="147">
        <v>5.0782102587522198E-3</v>
      </c>
      <c r="H10870" s="146">
        <v>1</v>
      </c>
      <c r="I10870" s="146">
        <v>0.78749999999999998</v>
      </c>
      <c r="J10870" s="146">
        <v>39.6666666666667</v>
      </c>
      <c r="K10870" s="148">
        <v>41</v>
      </c>
      <c r="L10870" s="149"/>
      <c r="M10870" s="149"/>
    </row>
    <row r="10871" spans="1:13">
      <c r="A10871" s="144" t="s">
        <v>290</v>
      </c>
      <c r="B10871" s="145">
        <v>44235697</v>
      </c>
      <c r="C10871" s="140" t="s">
        <v>273</v>
      </c>
      <c r="D10871" s="146">
        <v>0.212483033411272</v>
      </c>
      <c r="E10871" s="146">
        <v>0.38297681390412902</v>
      </c>
      <c r="F10871" s="147">
        <v>3.0500947274056101E-2</v>
      </c>
      <c r="G10871" s="147">
        <v>0.99999999999995104</v>
      </c>
      <c r="H10871" s="146">
        <v>0.90137192230016105</v>
      </c>
      <c r="I10871" s="146">
        <v>0.68888888888888899</v>
      </c>
      <c r="J10871" s="146">
        <v>88.3333333333333</v>
      </c>
      <c r="K10871" s="148">
        <v>79.5</v>
      </c>
      <c r="L10871" s="149"/>
      <c r="M10871" s="149"/>
    </row>
    <row r="10872" spans="1:13">
      <c r="A10872" s="144" t="s">
        <v>274</v>
      </c>
      <c r="B10872" s="145">
        <v>127732568</v>
      </c>
      <c r="C10872" s="140" t="s">
        <v>273</v>
      </c>
      <c r="D10872" s="146">
        <v>0.21247464503042601</v>
      </c>
      <c r="E10872" s="146">
        <v>0.34075300201840902</v>
      </c>
      <c r="F10872" s="147">
        <v>5.2911688601912198E-7</v>
      </c>
      <c r="G10872" s="147">
        <v>1.9110630175725701E-4</v>
      </c>
      <c r="H10872" s="146">
        <v>1</v>
      </c>
      <c r="I10872" s="146">
        <v>0.78752535496957399</v>
      </c>
      <c r="J10872" s="146">
        <v>46.6666666666667</v>
      </c>
      <c r="K10872" s="148">
        <v>37.5</v>
      </c>
      <c r="L10872" s="149"/>
      <c r="M10872" s="149"/>
    </row>
    <row r="10873" spans="1:13">
      <c r="A10873" s="144" t="s">
        <v>280</v>
      </c>
      <c r="B10873" s="145">
        <v>216846513</v>
      </c>
      <c r="C10873" s="140" t="s">
        <v>273</v>
      </c>
      <c r="D10873" s="146">
        <v>0.21243775287892899</v>
      </c>
      <c r="E10873" s="146">
        <v>0.392731863663631</v>
      </c>
      <c r="F10873" s="147">
        <v>3.4820779766477898E-2</v>
      </c>
      <c r="G10873" s="147">
        <v>0.99999999999995104</v>
      </c>
      <c r="H10873" s="146">
        <v>0.88141923436041103</v>
      </c>
      <c r="I10873" s="146">
        <v>0.66898148148148195</v>
      </c>
      <c r="J10873" s="146">
        <v>68.3333333333333</v>
      </c>
      <c r="K10873" s="148">
        <v>37.5</v>
      </c>
      <c r="L10873" s="149"/>
      <c r="M10873" s="149"/>
    </row>
    <row r="10874" spans="1:13">
      <c r="A10874" s="144" t="s">
        <v>283</v>
      </c>
      <c r="B10874" s="145">
        <v>381038</v>
      </c>
      <c r="C10874" s="140" t="s">
        <v>273</v>
      </c>
      <c r="D10874" s="146">
        <v>0.21241830065359499</v>
      </c>
      <c r="E10874" s="146">
        <v>0.34065108064222299</v>
      </c>
      <c r="F10874" s="147">
        <v>1.9039781610059602E-5</v>
      </c>
      <c r="G10874" s="147">
        <v>2.3539176322895498E-3</v>
      </c>
      <c r="H10874" s="146">
        <v>1</v>
      </c>
      <c r="I10874" s="146">
        <v>0.78758169934640498</v>
      </c>
      <c r="J10874" s="146">
        <v>12.6666666666667</v>
      </c>
      <c r="K10874" s="148">
        <v>26</v>
      </c>
      <c r="L10874" s="149"/>
      <c r="M10874" s="149"/>
    </row>
    <row r="10875" spans="1:13">
      <c r="A10875" s="144" t="s">
        <v>276</v>
      </c>
      <c r="B10875" s="145">
        <v>1172928</v>
      </c>
      <c r="C10875" s="140" t="s">
        <v>273</v>
      </c>
      <c r="D10875" s="146">
        <v>0.21241830065359499</v>
      </c>
      <c r="E10875" s="146">
        <v>0.34065108064222299</v>
      </c>
      <c r="F10875" s="147">
        <v>1.9039781610059602E-5</v>
      </c>
      <c r="G10875" s="147">
        <v>2.3539176322895498E-3</v>
      </c>
      <c r="H10875" s="146">
        <v>1</v>
      </c>
      <c r="I10875" s="146">
        <v>0.78758169934640498</v>
      </c>
      <c r="J10875" s="146">
        <v>22.3333333333333</v>
      </c>
      <c r="K10875" s="148">
        <v>26</v>
      </c>
      <c r="L10875" s="149"/>
      <c r="M10875" s="149"/>
    </row>
    <row r="10876" spans="1:13">
      <c r="A10876" s="144" t="s">
        <v>278</v>
      </c>
      <c r="B10876" s="145">
        <v>28234067</v>
      </c>
      <c r="C10876" s="140" t="s">
        <v>273</v>
      </c>
      <c r="D10876" s="146">
        <v>0.21239911958914201</v>
      </c>
      <c r="E10876" s="146">
        <v>0.34061638564628</v>
      </c>
      <c r="F10876" s="147">
        <v>1.7157872839149399E-5</v>
      </c>
      <c r="G10876" s="147">
        <v>2.1890223764034298E-3</v>
      </c>
      <c r="H10876" s="146">
        <v>1</v>
      </c>
      <c r="I10876" s="146">
        <v>0.78760088041085796</v>
      </c>
      <c r="J10876" s="146">
        <v>53.6666666666667</v>
      </c>
      <c r="K10876" s="148">
        <v>38</v>
      </c>
      <c r="L10876" s="149"/>
      <c r="M10876" s="149"/>
    </row>
    <row r="10877" spans="1:13">
      <c r="A10877" s="144" t="s">
        <v>283</v>
      </c>
      <c r="B10877" s="145">
        <v>58066181</v>
      </c>
      <c r="C10877" s="140" t="s">
        <v>273</v>
      </c>
      <c r="D10877" s="146">
        <v>0.212393162393163</v>
      </c>
      <c r="E10877" s="146">
        <v>0.34060561035100001</v>
      </c>
      <c r="F10877" s="147">
        <v>1.1647279097722E-5</v>
      </c>
      <c r="G10877" s="147">
        <v>1.6565839425135599E-3</v>
      </c>
      <c r="H10877" s="146">
        <v>1</v>
      </c>
      <c r="I10877" s="146">
        <v>0.78760683760683703</v>
      </c>
      <c r="J10877" s="146">
        <v>48.3333333333333</v>
      </c>
      <c r="K10877" s="148">
        <v>35.5</v>
      </c>
      <c r="L10877" s="149"/>
      <c r="M10877" s="149"/>
    </row>
    <row r="10878" spans="1:13">
      <c r="A10878" s="144" t="s">
        <v>294</v>
      </c>
      <c r="B10878" s="145">
        <v>141059946</v>
      </c>
      <c r="C10878" s="140" t="s">
        <v>273</v>
      </c>
      <c r="D10878" s="146">
        <v>0.212382903981265</v>
      </c>
      <c r="E10878" s="146">
        <v>4.4749739778701896</v>
      </c>
      <c r="F10878" s="147">
        <v>1.4918969167184399E-5</v>
      </c>
      <c r="G10878" s="147">
        <v>1.9781444897380399E-3</v>
      </c>
      <c r="H10878" s="146">
        <v>0.212382903981265</v>
      </c>
      <c r="I10878" s="146">
        <v>0</v>
      </c>
      <c r="J10878" s="146">
        <v>30.3333333333333</v>
      </c>
      <c r="K10878" s="148">
        <v>15.5</v>
      </c>
      <c r="L10878" s="149"/>
      <c r="M10878" s="149"/>
    </row>
    <row r="10879" spans="1:13">
      <c r="A10879" s="144" t="s">
        <v>280</v>
      </c>
      <c r="B10879" s="145">
        <v>9654991</v>
      </c>
      <c r="C10879" s="140" t="s">
        <v>273</v>
      </c>
      <c r="D10879" s="146">
        <v>0.212340491752256</v>
      </c>
      <c r="E10879" s="146">
        <v>4.4746988049729</v>
      </c>
      <c r="F10879" s="147">
        <v>4.7405549271308499E-4</v>
      </c>
      <c r="G10879" s="147">
        <v>2.6908102391370502E-2</v>
      </c>
      <c r="H10879" s="146">
        <v>0.212340491752256</v>
      </c>
      <c r="I10879" s="146">
        <v>0</v>
      </c>
      <c r="J10879" s="146">
        <v>62.3333333333333</v>
      </c>
      <c r="K10879" s="148">
        <v>46.5</v>
      </c>
      <c r="L10879" s="149"/>
      <c r="M10879" s="149"/>
    </row>
    <row r="10880" spans="1:13">
      <c r="A10880" s="144" t="s">
        <v>276</v>
      </c>
      <c r="B10880" s="145">
        <v>677895</v>
      </c>
      <c r="C10880" s="140" t="s">
        <v>273</v>
      </c>
      <c r="D10880" s="146">
        <v>0.21233766233766199</v>
      </c>
      <c r="E10880" s="146">
        <v>0.34050522647082099</v>
      </c>
      <c r="F10880" s="147">
        <v>1.4648086535895099E-4</v>
      </c>
      <c r="G10880" s="147">
        <v>1.0616235636198099E-2</v>
      </c>
      <c r="H10880" s="146">
        <v>1</v>
      </c>
      <c r="I10880" s="146">
        <v>0.78766233766233795</v>
      </c>
      <c r="J10880" s="146">
        <v>49</v>
      </c>
      <c r="K10880" s="148">
        <v>68.5</v>
      </c>
      <c r="L10880" s="149"/>
      <c r="M10880" s="149"/>
    </row>
    <row r="10881" spans="1:13">
      <c r="A10881" s="144" t="s">
        <v>287</v>
      </c>
      <c r="B10881" s="145">
        <v>41512088</v>
      </c>
      <c r="C10881" s="140" t="s">
        <v>273</v>
      </c>
      <c r="D10881" s="146">
        <v>0.21233211233211199</v>
      </c>
      <c r="E10881" s="146">
        <v>4.4746444326199502</v>
      </c>
      <c r="F10881" s="147">
        <v>3.5500441283927499E-4</v>
      </c>
      <c r="G10881" s="147">
        <v>2.1243733108130099E-2</v>
      </c>
      <c r="H10881" s="146">
        <v>0.21233211233211199</v>
      </c>
      <c r="I10881" s="146">
        <v>0</v>
      </c>
      <c r="J10881" s="146">
        <v>32.6666666666667</v>
      </c>
      <c r="K10881" s="148">
        <v>29.5</v>
      </c>
      <c r="L10881" s="149"/>
      <c r="M10881" s="149"/>
    </row>
    <row r="10882" spans="1:13">
      <c r="A10882" s="144" t="s">
        <v>281</v>
      </c>
      <c r="B10882" s="145">
        <v>69097014</v>
      </c>
      <c r="C10882" s="140" t="s">
        <v>273</v>
      </c>
      <c r="D10882" s="146">
        <v>0.21230158730158699</v>
      </c>
      <c r="E10882" s="146">
        <v>0.34043998069409998</v>
      </c>
      <c r="F10882" s="147">
        <v>1.49543780881904E-3</v>
      </c>
      <c r="G10882" s="147">
        <v>7.19964385370893E-2</v>
      </c>
      <c r="H10882" s="146">
        <v>1</v>
      </c>
      <c r="I10882" s="146">
        <v>0.78769841269841301</v>
      </c>
      <c r="J10882" s="146">
        <v>34.6666666666667</v>
      </c>
      <c r="K10882" s="148">
        <v>23</v>
      </c>
      <c r="L10882" s="149"/>
      <c r="M10882" s="149"/>
    </row>
    <row r="10883" spans="1:13">
      <c r="A10883" s="144" t="s">
        <v>285</v>
      </c>
      <c r="B10883" s="145">
        <v>53441890</v>
      </c>
      <c r="C10883" s="140" t="s">
        <v>273</v>
      </c>
      <c r="D10883" s="146">
        <v>0.21228070175438599</v>
      </c>
      <c r="E10883" s="146">
        <v>0.34040220817199701</v>
      </c>
      <c r="F10883" s="147">
        <v>1.00040269543225E-5</v>
      </c>
      <c r="G10883" s="147">
        <v>1.4839579569986101E-3</v>
      </c>
      <c r="H10883" s="146">
        <v>1</v>
      </c>
      <c r="I10883" s="146">
        <v>0.78771929824561404</v>
      </c>
      <c r="J10883" s="146">
        <v>18.3333333333333</v>
      </c>
      <c r="K10883" s="148">
        <v>34</v>
      </c>
      <c r="L10883" s="149"/>
      <c r="M10883" s="149"/>
    </row>
    <row r="10884" spans="1:13">
      <c r="A10884" s="144" t="s">
        <v>281</v>
      </c>
      <c r="B10884" s="145">
        <v>88351197</v>
      </c>
      <c r="C10884" s="140" t="s">
        <v>273</v>
      </c>
      <c r="D10884" s="146">
        <v>0.21227621483376</v>
      </c>
      <c r="E10884" s="146">
        <v>0.340394093488115</v>
      </c>
      <c r="F10884" s="147">
        <v>4.3021521965739999E-5</v>
      </c>
      <c r="G10884" s="147">
        <v>4.2370013129082798E-3</v>
      </c>
      <c r="H10884" s="146">
        <v>1</v>
      </c>
      <c r="I10884" s="146">
        <v>0.78772378516623998</v>
      </c>
      <c r="J10884" s="146">
        <v>37.3333333333333</v>
      </c>
      <c r="K10884" s="148">
        <v>60</v>
      </c>
      <c r="L10884" s="149"/>
      <c r="M10884" s="149"/>
    </row>
    <row r="10885" spans="1:13">
      <c r="A10885" s="144" t="s">
        <v>275</v>
      </c>
      <c r="B10885" s="145">
        <v>24669737</v>
      </c>
      <c r="C10885" s="140" t="s">
        <v>273</v>
      </c>
      <c r="D10885" s="146">
        <v>0.21226551226551199</v>
      </c>
      <c r="E10885" s="146">
        <v>0.34037473786798</v>
      </c>
      <c r="F10885" s="147">
        <v>8.6517767916210693E-9</v>
      </c>
      <c r="G10885" s="147">
        <v>1.15722466161721E-5</v>
      </c>
      <c r="H10885" s="146">
        <v>1</v>
      </c>
      <c r="I10885" s="146">
        <v>0.78773448773448795</v>
      </c>
      <c r="J10885" s="146">
        <v>63</v>
      </c>
      <c r="K10885" s="148">
        <v>59</v>
      </c>
      <c r="L10885" s="149"/>
      <c r="M10885" s="149"/>
    </row>
    <row r="10886" spans="1:13">
      <c r="A10886" s="144" t="s">
        <v>290</v>
      </c>
      <c r="B10886" s="145">
        <v>117323915</v>
      </c>
      <c r="C10886" s="140" t="s">
        <v>273</v>
      </c>
      <c r="D10886" s="146">
        <v>0.21224088347375999</v>
      </c>
      <c r="E10886" s="146">
        <v>4.4740523344735497</v>
      </c>
      <c r="F10886" s="147">
        <v>1.7591736245602601E-6</v>
      </c>
      <c r="G10886" s="147">
        <v>4.3654276568064697E-4</v>
      </c>
      <c r="H10886" s="146">
        <v>0.21224088347375999</v>
      </c>
      <c r="I10886" s="146">
        <v>0</v>
      </c>
      <c r="J10886" s="146">
        <v>83.3333333333333</v>
      </c>
      <c r="K10886" s="148">
        <v>52.5</v>
      </c>
      <c r="L10886" s="149"/>
      <c r="M10886" s="149"/>
    </row>
    <row r="10887" spans="1:13">
      <c r="A10887" s="144" t="s">
        <v>292</v>
      </c>
      <c r="B10887" s="145">
        <v>31785637</v>
      </c>
      <c r="C10887" s="140" t="s">
        <v>273</v>
      </c>
      <c r="D10887" s="146">
        <v>0.21222222222222201</v>
      </c>
      <c r="E10887" s="146">
        <v>0.34029645037105599</v>
      </c>
      <c r="F10887" s="147">
        <v>1.9298440753108599E-5</v>
      </c>
      <c r="G10887" s="147">
        <v>2.3757153220151902E-3</v>
      </c>
      <c r="H10887" s="146">
        <v>1</v>
      </c>
      <c r="I10887" s="146">
        <v>0.78777777777777802</v>
      </c>
      <c r="J10887" s="146">
        <v>54</v>
      </c>
      <c r="K10887" s="148">
        <v>55.5</v>
      </c>
      <c r="L10887" s="149"/>
      <c r="M10887" s="149"/>
    </row>
    <row r="10888" spans="1:13">
      <c r="A10888" s="144" t="s">
        <v>293</v>
      </c>
      <c r="B10888" s="145">
        <v>48272105</v>
      </c>
      <c r="C10888" s="140" t="s">
        <v>273</v>
      </c>
      <c r="D10888" s="146">
        <v>0.21217948717948701</v>
      </c>
      <c r="E10888" s="146">
        <v>0.34021917072666902</v>
      </c>
      <c r="F10888" s="147">
        <v>7.7098969831164405E-5</v>
      </c>
      <c r="G10888" s="147">
        <v>6.5335304181806404E-3</v>
      </c>
      <c r="H10888" s="146">
        <v>1</v>
      </c>
      <c r="I10888" s="146">
        <v>0.78782051282051302</v>
      </c>
      <c r="J10888" s="146">
        <v>52</v>
      </c>
      <c r="K10888" s="148">
        <v>62.5</v>
      </c>
      <c r="L10888" s="149"/>
      <c r="M10888" s="149"/>
    </row>
    <row r="10889" spans="1:13">
      <c r="A10889" s="144" t="s">
        <v>293</v>
      </c>
      <c r="B10889" s="145">
        <v>114332252</v>
      </c>
      <c r="C10889" s="140" t="s">
        <v>273</v>
      </c>
      <c r="D10889" s="146">
        <v>0.212169480726346</v>
      </c>
      <c r="E10889" s="146">
        <v>0.34020107621849199</v>
      </c>
      <c r="F10889" s="147">
        <v>3.6660125849889999E-7</v>
      </c>
      <c r="G10889" s="147">
        <v>1.4819604586862101E-4</v>
      </c>
      <c r="H10889" s="146">
        <v>1</v>
      </c>
      <c r="I10889" s="146">
        <v>0.787830519273654</v>
      </c>
      <c r="J10889" s="146">
        <v>92</v>
      </c>
      <c r="K10889" s="148">
        <v>79.5</v>
      </c>
      <c r="L10889" s="149"/>
      <c r="M10889" s="149"/>
    </row>
    <row r="10890" spans="1:13">
      <c r="A10890" s="144" t="s">
        <v>279</v>
      </c>
      <c r="B10890" s="145">
        <v>1584965</v>
      </c>
      <c r="C10890" s="140" t="s">
        <v>273</v>
      </c>
      <c r="D10890" s="146">
        <v>0.21215880893300201</v>
      </c>
      <c r="E10890" s="146">
        <v>0.34018177883641199</v>
      </c>
      <c r="F10890" s="147">
        <v>2.7197174279127101E-7</v>
      </c>
      <c r="G10890" s="147">
        <v>1.2043193921509999E-4</v>
      </c>
      <c r="H10890" s="146">
        <v>1</v>
      </c>
      <c r="I10890" s="146">
        <v>0.78784119106699801</v>
      </c>
      <c r="J10890" s="146">
        <v>20.3333333333333</v>
      </c>
      <c r="K10890" s="148">
        <v>41.5</v>
      </c>
      <c r="L10890" s="149"/>
      <c r="M10890" s="149"/>
    </row>
    <row r="10891" spans="1:13">
      <c r="A10891" s="144" t="s">
        <v>274</v>
      </c>
      <c r="B10891" s="145">
        <v>36781698</v>
      </c>
      <c r="C10891" s="140" t="s">
        <v>273</v>
      </c>
      <c r="D10891" s="146">
        <v>0.21214596949891101</v>
      </c>
      <c r="E10891" s="146">
        <v>0.34015856213733098</v>
      </c>
      <c r="F10891" s="147">
        <v>3.1152631349241803E-5</v>
      </c>
      <c r="G10891" s="147">
        <v>3.3697959510670802E-3</v>
      </c>
      <c r="H10891" s="146">
        <v>1</v>
      </c>
      <c r="I10891" s="146">
        <v>0.78785403050108904</v>
      </c>
      <c r="J10891" s="146">
        <v>34</v>
      </c>
      <c r="K10891" s="148">
        <v>79.5</v>
      </c>
      <c r="L10891" s="149"/>
      <c r="M10891" s="149"/>
    </row>
    <row r="10892" spans="1:13">
      <c r="A10892" s="144" t="s">
        <v>282</v>
      </c>
      <c r="B10892" s="145">
        <v>130451224</v>
      </c>
      <c r="C10892" s="140" t="s">
        <v>273</v>
      </c>
      <c r="D10892" s="146">
        <v>0.21212549462973401</v>
      </c>
      <c r="E10892" s="146">
        <v>0.34012153955916502</v>
      </c>
      <c r="F10892" s="147">
        <v>4.1466007328549001E-5</v>
      </c>
      <c r="G10892" s="147">
        <v>4.12937288619219E-3</v>
      </c>
      <c r="H10892" s="146">
        <v>1</v>
      </c>
      <c r="I10892" s="146">
        <v>0.78787450537026604</v>
      </c>
      <c r="J10892" s="146">
        <v>93.6666666666667</v>
      </c>
      <c r="K10892" s="148">
        <v>59.5</v>
      </c>
      <c r="L10892" s="149"/>
      <c r="M10892" s="149"/>
    </row>
    <row r="10893" spans="1:13">
      <c r="A10893" s="144" t="s">
        <v>279</v>
      </c>
      <c r="B10893" s="145">
        <v>201078218</v>
      </c>
      <c r="C10893" s="140" t="s">
        <v>273</v>
      </c>
      <c r="D10893" s="146">
        <v>0.21212121212121199</v>
      </c>
      <c r="E10893" s="146">
        <v>0.34011379606418601</v>
      </c>
      <c r="F10893" s="147">
        <v>2.0242293100642E-4</v>
      </c>
      <c r="G10893" s="147">
        <v>1.36059461787356E-2</v>
      </c>
      <c r="H10893" s="146">
        <v>1</v>
      </c>
      <c r="I10893" s="146">
        <v>0.78787878787878796</v>
      </c>
      <c r="J10893" s="146">
        <v>29.3333333333333</v>
      </c>
      <c r="K10893" s="148">
        <v>19</v>
      </c>
      <c r="L10893" s="149"/>
      <c r="M10893" s="149"/>
    </row>
    <row r="10894" spans="1:13">
      <c r="A10894" s="144" t="s">
        <v>279</v>
      </c>
      <c r="B10894" s="145">
        <v>203560364</v>
      </c>
      <c r="C10894" s="140" t="s">
        <v>273</v>
      </c>
      <c r="D10894" s="146">
        <v>0.21212121212121199</v>
      </c>
      <c r="E10894" s="146">
        <v>0.34011379606418601</v>
      </c>
      <c r="F10894" s="147">
        <v>1.3665871935628E-6</v>
      </c>
      <c r="G10894" s="147">
        <v>3.6807404525112698E-4</v>
      </c>
      <c r="H10894" s="146">
        <v>1</v>
      </c>
      <c r="I10894" s="146">
        <v>0.78787878787878796</v>
      </c>
      <c r="J10894" s="146">
        <v>27.3333333333333</v>
      </c>
      <c r="K10894" s="148">
        <v>44</v>
      </c>
      <c r="L10894" s="149"/>
      <c r="M10894" s="149"/>
    </row>
    <row r="10895" spans="1:13">
      <c r="A10895" s="144" t="s">
        <v>272</v>
      </c>
      <c r="B10895" s="145">
        <v>159218225</v>
      </c>
      <c r="C10895" s="140" t="s">
        <v>273</v>
      </c>
      <c r="D10895" s="146">
        <v>0.21212121212121199</v>
      </c>
      <c r="E10895" s="146">
        <v>0.34011379606418601</v>
      </c>
      <c r="F10895" s="147">
        <v>2.0242293100642E-4</v>
      </c>
      <c r="G10895" s="147">
        <v>1.36059461787356E-2</v>
      </c>
      <c r="H10895" s="146">
        <v>1</v>
      </c>
      <c r="I10895" s="146">
        <v>0.78787878787878796</v>
      </c>
      <c r="J10895" s="146">
        <v>84.3333333333333</v>
      </c>
      <c r="K10895" s="148">
        <v>75.5</v>
      </c>
      <c r="L10895" s="149"/>
      <c r="M10895" s="149"/>
    </row>
    <row r="10896" spans="1:13">
      <c r="A10896" s="144" t="s">
        <v>274</v>
      </c>
      <c r="B10896" s="145">
        <v>133814922</v>
      </c>
      <c r="C10896" s="140" t="s">
        <v>273</v>
      </c>
      <c r="D10896" s="146">
        <v>0.21212121212121199</v>
      </c>
      <c r="E10896" s="146">
        <v>0.34011379606418601</v>
      </c>
      <c r="F10896" s="147">
        <v>5.8191993613609396E-4</v>
      </c>
      <c r="G10896" s="147">
        <v>3.1895000835716503E-2</v>
      </c>
      <c r="H10896" s="146">
        <v>1</v>
      </c>
      <c r="I10896" s="146">
        <v>0.78787878787878796</v>
      </c>
      <c r="J10896" s="146">
        <v>33.3333333333333</v>
      </c>
      <c r="K10896" s="148">
        <v>27.5</v>
      </c>
      <c r="L10896" s="149"/>
      <c r="M10896" s="149"/>
    </row>
    <row r="10897" spans="1:13">
      <c r="A10897" s="144" t="s">
        <v>274</v>
      </c>
      <c r="B10897" s="145">
        <v>102248804</v>
      </c>
      <c r="C10897" s="140" t="s">
        <v>273</v>
      </c>
      <c r="D10897" s="146">
        <v>0.21211515393842501</v>
      </c>
      <c r="E10897" s="146">
        <v>0.34010284192275902</v>
      </c>
      <c r="F10897" s="147">
        <v>1.6046011661889401E-6</v>
      </c>
      <c r="G10897" s="147">
        <v>4.0980673055853698E-4</v>
      </c>
      <c r="H10897" s="146">
        <v>1</v>
      </c>
      <c r="I10897" s="146">
        <v>0.78788484606157505</v>
      </c>
      <c r="J10897" s="146">
        <v>16.6666666666667</v>
      </c>
      <c r="K10897" s="148">
        <v>51</v>
      </c>
      <c r="L10897" s="149"/>
      <c r="M10897" s="149"/>
    </row>
    <row r="10898" spans="1:13">
      <c r="A10898" s="144" t="s">
        <v>278</v>
      </c>
      <c r="B10898" s="145">
        <v>38054822</v>
      </c>
      <c r="C10898" s="140" t="s">
        <v>273</v>
      </c>
      <c r="D10898" s="146">
        <v>0.21210488505747099</v>
      </c>
      <c r="E10898" s="146">
        <v>0.34008427437085498</v>
      </c>
      <c r="F10898" s="147">
        <v>2.9186122585704197E-4</v>
      </c>
      <c r="G10898" s="147">
        <v>1.8133923963071199E-2</v>
      </c>
      <c r="H10898" s="146">
        <v>1</v>
      </c>
      <c r="I10898" s="146">
        <v>0.78789511494252895</v>
      </c>
      <c r="J10898" s="146">
        <v>106</v>
      </c>
      <c r="K10898" s="148">
        <v>59.5</v>
      </c>
      <c r="L10898" s="149"/>
      <c r="M10898" s="149"/>
    </row>
    <row r="10899" spans="1:13">
      <c r="A10899" s="144" t="s">
        <v>274</v>
      </c>
      <c r="B10899" s="145">
        <v>137380142</v>
      </c>
      <c r="C10899" s="140" t="s">
        <v>273</v>
      </c>
      <c r="D10899" s="146">
        <v>0.212075471698113</v>
      </c>
      <c r="E10899" s="146">
        <v>0.34003109228619199</v>
      </c>
      <c r="F10899" s="147">
        <v>8.6295241303321904E-6</v>
      </c>
      <c r="G10899" s="147">
        <v>1.3397882096840301E-3</v>
      </c>
      <c r="H10899" s="146">
        <v>1</v>
      </c>
      <c r="I10899" s="146">
        <v>0.78792452830188697</v>
      </c>
      <c r="J10899" s="146">
        <v>60</v>
      </c>
      <c r="K10899" s="148">
        <v>39</v>
      </c>
      <c r="L10899" s="149"/>
      <c r="M10899" s="149"/>
    </row>
    <row r="10900" spans="1:13">
      <c r="A10900" s="144" t="s">
        <v>286</v>
      </c>
      <c r="B10900" s="145">
        <v>87190278</v>
      </c>
      <c r="C10900" s="140" t="s">
        <v>273</v>
      </c>
      <c r="D10900" s="146">
        <v>0.21206690561529301</v>
      </c>
      <c r="E10900" s="146">
        <v>0.34001560438172101</v>
      </c>
      <c r="F10900" s="147">
        <v>7.4248106624965097E-4</v>
      </c>
      <c r="G10900" s="147">
        <v>3.91489865699646E-2</v>
      </c>
      <c r="H10900" s="146">
        <v>1</v>
      </c>
      <c r="I10900" s="146">
        <v>0.78793309438470704</v>
      </c>
      <c r="J10900" s="146">
        <v>128.666666666667</v>
      </c>
      <c r="K10900" s="148">
        <v>60</v>
      </c>
      <c r="L10900" s="149"/>
      <c r="M10900" s="149"/>
    </row>
    <row r="10901" spans="1:13">
      <c r="A10901" s="144" t="s">
        <v>285</v>
      </c>
      <c r="B10901" s="145">
        <v>57701499</v>
      </c>
      <c r="C10901" s="140" t="s">
        <v>273</v>
      </c>
      <c r="D10901" s="146">
        <v>0.21200510855683299</v>
      </c>
      <c r="E10901" s="146">
        <v>0.33990387714763798</v>
      </c>
      <c r="F10901" s="147">
        <v>1.7638355731635198E-5</v>
      </c>
      <c r="G10901" s="147">
        <v>2.2324325646866702E-3</v>
      </c>
      <c r="H10901" s="146">
        <v>1</v>
      </c>
      <c r="I10901" s="146">
        <v>0.78799489144316703</v>
      </c>
      <c r="J10901" s="146">
        <v>19.3333333333333</v>
      </c>
      <c r="K10901" s="148">
        <v>28</v>
      </c>
      <c r="L10901" s="149"/>
      <c r="M10901" s="149"/>
    </row>
    <row r="10902" spans="1:13">
      <c r="A10902" s="144" t="s">
        <v>295</v>
      </c>
      <c r="B10902" s="145">
        <v>75211674</v>
      </c>
      <c r="C10902" s="140" t="s">
        <v>273</v>
      </c>
      <c r="D10902" s="146">
        <v>0.212002972872538</v>
      </c>
      <c r="E10902" s="146">
        <v>0.33990001604896303</v>
      </c>
      <c r="F10902" s="147">
        <v>6.7943767716460401E-5</v>
      </c>
      <c r="G10902" s="147">
        <v>5.9423558715847201E-3</v>
      </c>
      <c r="H10902" s="146">
        <v>1</v>
      </c>
      <c r="I10902" s="146">
        <v>0.787997027127462</v>
      </c>
      <c r="J10902" s="146">
        <v>128.666666666667</v>
      </c>
      <c r="K10902" s="148">
        <v>70</v>
      </c>
      <c r="L10902" s="149"/>
      <c r="M10902" s="149"/>
    </row>
    <row r="10903" spans="1:13">
      <c r="A10903" s="144" t="s">
        <v>291</v>
      </c>
      <c r="B10903" s="145">
        <v>6349194</v>
      </c>
      <c r="C10903" s="140" t="s">
        <v>273</v>
      </c>
      <c r="D10903" s="146">
        <v>0.21197205462051399</v>
      </c>
      <c r="E10903" s="146">
        <v>0.33984412017058802</v>
      </c>
      <c r="F10903" s="147">
        <v>4.0476153957042597E-6</v>
      </c>
      <c r="G10903" s="147">
        <v>7.8466924196943504E-4</v>
      </c>
      <c r="H10903" s="146">
        <v>1</v>
      </c>
      <c r="I10903" s="146">
        <v>0.78802794537948595</v>
      </c>
      <c r="J10903" s="146">
        <v>40</v>
      </c>
      <c r="K10903" s="148">
        <v>57</v>
      </c>
      <c r="L10903" s="149"/>
      <c r="M10903" s="149"/>
    </row>
    <row r="10904" spans="1:13">
      <c r="A10904" s="144" t="s">
        <v>280</v>
      </c>
      <c r="B10904" s="145">
        <v>236104182</v>
      </c>
      <c r="C10904" s="140" t="s">
        <v>273</v>
      </c>
      <c r="D10904" s="146">
        <v>0.21196581196581199</v>
      </c>
      <c r="E10904" s="146">
        <v>0.33983283458615798</v>
      </c>
      <c r="F10904" s="147">
        <v>1.72847975280819E-6</v>
      </c>
      <c r="G10904" s="147">
        <v>4.3114462620940801E-4</v>
      </c>
      <c r="H10904" s="146">
        <v>1</v>
      </c>
      <c r="I10904" s="146">
        <v>0.78803418803418801</v>
      </c>
      <c r="J10904" s="146">
        <v>25</v>
      </c>
      <c r="K10904" s="148">
        <v>42</v>
      </c>
      <c r="L10904" s="149"/>
      <c r="M10904" s="149"/>
    </row>
    <row r="10905" spans="1:13">
      <c r="A10905" s="144" t="s">
        <v>278</v>
      </c>
      <c r="B10905" s="145">
        <v>45695151</v>
      </c>
      <c r="C10905" s="140" t="s">
        <v>273</v>
      </c>
      <c r="D10905" s="146">
        <v>0.21196173528413101</v>
      </c>
      <c r="E10905" s="146">
        <v>0.37921228500719101</v>
      </c>
      <c r="F10905" s="147">
        <v>4.5401007345726101E-2</v>
      </c>
      <c r="G10905" s="147">
        <v>0.99999999999995104</v>
      </c>
      <c r="H10905" s="146">
        <v>0.90701668033907601</v>
      </c>
      <c r="I10905" s="146">
        <v>0.69505494505494503</v>
      </c>
      <c r="J10905" s="146">
        <v>33.6666666666667</v>
      </c>
      <c r="K10905" s="148">
        <v>40</v>
      </c>
      <c r="L10905" s="149"/>
      <c r="M10905" s="149"/>
    </row>
    <row r="10906" spans="1:13">
      <c r="A10906" s="144" t="s">
        <v>272</v>
      </c>
      <c r="B10906" s="145">
        <v>36668553</v>
      </c>
      <c r="C10906" s="140" t="s">
        <v>273</v>
      </c>
      <c r="D10906" s="146">
        <v>0.21195652173912999</v>
      </c>
      <c r="E10906" s="146">
        <v>0.33981603970926</v>
      </c>
      <c r="F10906" s="147">
        <v>2.94896613062067E-6</v>
      </c>
      <c r="G10906" s="147">
        <v>6.2865646587756602E-4</v>
      </c>
      <c r="H10906" s="146">
        <v>1</v>
      </c>
      <c r="I10906" s="146">
        <v>0.78804347826086996</v>
      </c>
      <c r="J10906" s="146">
        <v>35.3333333333333</v>
      </c>
      <c r="K10906" s="148">
        <v>63</v>
      </c>
      <c r="L10906" s="149"/>
      <c r="M10906" s="149"/>
    </row>
    <row r="10907" spans="1:13">
      <c r="A10907" s="144" t="s">
        <v>281</v>
      </c>
      <c r="B10907" s="145">
        <v>50641567</v>
      </c>
      <c r="C10907" s="140" t="s">
        <v>273</v>
      </c>
      <c r="D10907" s="146">
        <v>0.21195652173912999</v>
      </c>
      <c r="E10907" s="146">
        <v>0.33981603970926</v>
      </c>
      <c r="F10907" s="147">
        <v>2.94896613062067E-6</v>
      </c>
      <c r="G10907" s="147">
        <v>6.2865646587756602E-4</v>
      </c>
      <c r="H10907" s="146">
        <v>1</v>
      </c>
      <c r="I10907" s="146">
        <v>0.78804347826086996</v>
      </c>
      <c r="J10907" s="146">
        <v>46</v>
      </c>
      <c r="K10907" s="148">
        <v>33</v>
      </c>
      <c r="L10907" s="149"/>
      <c r="M10907" s="149"/>
    </row>
    <row r="10908" spans="1:13">
      <c r="A10908" s="144" t="s">
        <v>278</v>
      </c>
      <c r="B10908" s="145">
        <v>40733369</v>
      </c>
      <c r="C10908" s="140" t="s">
        <v>273</v>
      </c>
      <c r="D10908" s="146">
        <v>0.211939102564103</v>
      </c>
      <c r="E10908" s="146">
        <v>0.33978454984203998</v>
      </c>
      <c r="F10908" s="147">
        <v>1.2598844310951799E-8</v>
      </c>
      <c r="G10908" s="147">
        <v>1.48722540080839E-5</v>
      </c>
      <c r="H10908" s="146">
        <v>1</v>
      </c>
      <c r="I10908" s="146">
        <v>0.78806089743589702</v>
      </c>
      <c r="J10908" s="146">
        <v>70.6666666666667</v>
      </c>
      <c r="K10908" s="148">
        <v>35.5</v>
      </c>
      <c r="L10908" s="149"/>
      <c r="M10908" s="149"/>
    </row>
    <row r="10909" spans="1:13">
      <c r="A10909" s="144" t="s">
        <v>277</v>
      </c>
      <c r="B10909" s="145">
        <v>38615099</v>
      </c>
      <c r="C10909" s="140" t="s">
        <v>273</v>
      </c>
      <c r="D10909" s="146">
        <v>0.21193609022556401</v>
      </c>
      <c r="E10909" s="146">
        <v>0.33977910429561198</v>
      </c>
      <c r="F10909" s="147">
        <v>8.1655728998565903E-6</v>
      </c>
      <c r="G10909" s="147">
        <v>1.2876106210316599E-3</v>
      </c>
      <c r="H10909" s="146">
        <v>1</v>
      </c>
      <c r="I10909" s="146">
        <v>0.78806390977443597</v>
      </c>
      <c r="J10909" s="146">
        <v>58.3333333333333</v>
      </c>
      <c r="K10909" s="148">
        <v>47</v>
      </c>
      <c r="L10909" s="149"/>
      <c r="M10909" s="149"/>
    </row>
    <row r="10910" spans="1:13">
      <c r="A10910" s="144" t="s">
        <v>280</v>
      </c>
      <c r="B10910" s="145">
        <v>163404014</v>
      </c>
      <c r="C10910" s="140" t="s">
        <v>273</v>
      </c>
      <c r="D10910" s="146">
        <v>0.21190476190476201</v>
      </c>
      <c r="E10910" s="146">
        <v>0.33972247183120402</v>
      </c>
      <c r="F10910" s="147">
        <v>2.5974530964016501E-3</v>
      </c>
      <c r="G10910" s="147">
        <v>0.118757345871632</v>
      </c>
      <c r="H10910" s="146">
        <v>1</v>
      </c>
      <c r="I10910" s="146">
        <v>0.78809523809523796</v>
      </c>
      <c r="J10910" s="146">
        <v>35</v>
      </c>
      <c r="K10910" s="148">
        <v>28.5</v>
      </c>
      <c r="L10910" s="149"/>
      <c r="M10910" s="149"/>
    </row>
    <row r="10911" spans="1:13">
      <c r="A10911" s="144" t="s">
        <v>294</v>
      </c>
      <c r="B10911" s="145">
        <v>63273882</v>
      </c>
      <c r="C10911" s="140" t="s">
        <v>273</v>
      </c>
      <c r="D10911" s="146">
        <v>0.21182266009852199</v>
      </c>
      <c r="E10911" s="146">
        <v>0.33957406626382503</v>
      </c>
      <c r="F10911" s="147">
        <v>2.9815973561280501E-5</v>
      </c>
      <c r="G10911" s="147">
        <v>3.25962798932268E-3</v>
      </c>
      <c r="H10911" s="146">
        <v>1</v>
      </c>
      <c r="I10911" s="146">
        <v>0.78817733990147798</v>
      </c>
      <c r="J10911" s="146">
        <v>34</v>
      </c>
      <c r="K10911" s="148">
        <v>43</v>
      </c>
      <c r="L10911" s="149"/>
      <c r="M10911" s="149"/>
    </row>
    <row r="10912" spans="1:13">
      <c r="A10912" s="144" t="s">
        <v>287</v>
      </c>
      <c r="B10912" s="145">
        <v>101154609</v>
      </c>
      <c r="C10912" s="140" t="s">
        <v>273</v>
      </c>
      <c r="D10912" s="146">
        <v>0.21182266009852199</v>
      </c>
      <c r="E10912" s="146">
        <v>0.33957406626382503</v>
      </c>
      <c r="F10912" s="147">
        <v>2.9815973561280501E-5</v>
      </c>
      <c r="G10912" s="147">
        <v>3.25962798932268E-3</v>
      </c>
      <c r="H10912" s="146">
        <v>1</v>
      </c>
      <c r="I10912" s="146">
        <v>0.78817733990147798</v>
      </c>
      <c r="J10912" s="146">
        <v>31.3333333333333</v>
      </c>
      <c r="K10912" s="148">
        <v>39.5</v>
      </c>
      <c r="L10912" s="149"/>
      <c r="M10912" s="149"/>
    </row>
    <row r="10913" spans="1:13">
      <c r="A10913" s="144" t="s">
        <v>290</v>
      </c>
      <c r="B10913" s="145">
        <v>74106227</v>
      </c>
      <c r="C10913" s="140" t="s">
        <v>273</v>
      </c>
      <c r="D10913" s="146">
        <v>0.211805555555556</v>
      </c>
      <c r="E10913" s="146">
        <v>0.33954315035869798</v>
      </c>
      <c r="F10913" s="147">
        <v>1.9858471682640698E-5</v>
      </c>
      <c r="G10913" s="147">
        <v>2.4273674633994301E-3</v>
      </c>
      <c r="H10913" s="146">
        <v>1</v>
      </c>
      <c r="I10913" s="146">
        <v>0.78819444444444398</v>
      </c>
      <c r="J10913" s="146">
        <v>19</v>
      </c>
      <c r="K10913" s="148">
        <v>33</v>
      </c>
      <c r="L10913" s="149"/>
      <c r="M10913" s="149"/>
    </row>
    <row r="10914" spans="1:13">
      <c r="A10914" s="144" t="s">
        <v>283</v>
      </c>
      <c r="B10914" s="145">
        <v>46373658</v>
      </c>
      <c r="C10914" s="140" t="s">
        <v>273</v>
      </c>
      <c r="D10914" s="146">
        <v>0.211805555555556</v>
      </c>
      <c r="E10914" s="146">
        <v>0.33954315035869798</v>
      </c>
      <c r="F10914" s="147">
        <v>9.5258426397697101E-5</v>
      </c>
      <c r="G10914" s="147">
        <v>7.6508401460820101E-3</v>
      </c>
      <c r="H10914" s="146">
        <v>1</v>
      </c>
      <c r="I10914" s="146">
        <v>0.78819444444444398</v>
      </c>
      <c r="J10914" s="146">
        <v>20.3333333333333</v>
      </c>
      <c r="K10914" s="148">
        <v>44</v>
      </c>
      <c r="L10914" s="149"/>
      <c r="M10914" s="149"/>
    </row>
    <row r="10915" spans="1:13">
      <c r="A10915" s="144" t="s">
        <v>288</v>
      </c>
      <c r="B10915" s="145">
        <v>46160110</v>
      </c>
      <c r="C10915" s="140" t="s">
        <v>273</v>
      </c>
      <c r="D10915" s="146">
        <v>0.211769115442279</v>
      </c>
      <c r="E10915" s="146">
        <v>0.33947728824818502</v>
      </c>
      <c r="F10915" s="147">
        <v>4.2373311971018398E-5</v>
      </c>
      <c r="G10915" s="147">
        <v>4.1917561283075899E-3</v>
      </c>
      <c r="H10915" s="146">
        <v>1</v>
      </c>
      <c r="I10915" s="146">
        <v>0.78823088455772095</v>
      </c>
      <c r="J10915" s="146">
        <v>29.3333333333333</v>
      </c>
      <c r="K10915" s="148">
        <v>40.5</v>
      </c>
      <c r="L10915" s="149"/>
      <c r="M10915" s="149"/>
    </row>
    <row r="10916" spans="1:13">
      <c r="A10916" s="144" t="s">
        <v>288</v>
      </c>
      <c r="B10916" s="145">
        <v>39909684</v>
      </c>
      <c r="C10916" s="140" t="s">
        <v>273</v>
      </c>
      <c r="D10916" s="146">
        <v>0.21176470588235299</v>
      </c>
      <c r="E10916" s="146">
        <v>0.33946931858328</v>
      </c>
      <c r="F10916" s="147">
        <v>1.44875490441649E-4</v>
      </c>
      <c r="G10916" s="147">
        <v>1.05335828029964E-2</v>
      </c>
      <c r="H10916" s="146">
        <v>1</v>
      </c>
      <c r="I10916" s="146">
        <v>0.78823529411764703</v>
      </c>
      <c r="J10916" s="146">
        <v>70.3333333333333</v>
      </c>
      <c r="K10916" s="148">
        <v>59</v>
      </c>
      <c r="L10916" s="149"/>
      <c r="M10916" s="149"/>
    </row>
    <row r="10917" spans="1:13">
      <c r="A10917" s="144" t="s">
        <v>281</v>
      </c>
      <c r="B10917" s="145">
        <v>67202068</v>
      </c>
      <c r="C10917" s="140" t="s">
        <v>273</v>
      </c>
      <c r="D10917" s="146">
        <v>0.211693548387097</v>
      </c>
      <c r="E10917" s="146">
        <v>0.33934071741657601</v>
      </c>
      <c r="F10917" s="147">
        <v>9.0143452989906495E-4</v>
      </c>
      <c r="G10917" s="147">
        <v>4.6252896261155897E-2</v>
      </c>
      <c r="H10917" s="146">
        <v>1</v>
      </c>
      <c r="I10917" s="146">
        <v>0.78830645161290303</v>
      </c>
      <c r="J10917" s="146">
        <v>72</v>
      </c>
      <c r="K10917" s="148">
        <v>39</v>
      </c>
      <c r="L10917" s="149"/>
      <c r="M10917" s="149"/>
    </row>
    <row r="10918" spans="1:13">
      <c r="A10918" s="144" t="s">
        <v>274</v>
      </c>
      <c r="B10918" s="145">
        <v>91070876</v>
      </c>
      <c r="C10918" s="140" t="s">
        <v>273</v>
      </c>
      <c r="D10918" s="146">
        <v>0.21168670983657101</v>
      </c>
      <c r="E10918" s="146">
        <v>0.33932835887850699</v>
      </c>
      <c r="F10918" s="147">
        <v>3.5772448349278599E-7</v>
      </c>
      <c r="G10918" s="147">
        <v>1.4557162284476599E-4</v>
      </c>
      <c r="H10918" s="146">
        <v>1</v>
      </c>
      <c r="I10918" s="146">
        <v>0.78831329016342899</v>
      </c>
      <c r="J10918" s="146">
        <v>58</v>
      </c>
      <c r="K10918" s="148">
        <v>58</v>
      </c>
      <c r="L10918" s="149"/>
      <c r="M10918" s="149"/>
    </row>
    <row r="10919" spans="1:13">
      <c r="A10919" s="144" t="s">
        <v>276</v>
      </c>
      <c r="B10919" s="145">
        <v>3132151</v>
      </c>
      <c r="C10919" s="140" t="s">
        <v>273</v>
      </c>
      <c r="D10919" s="146">
        <v>0.21164383561643799</v>
      </c>
      <c r="E10919" s="146">
        <v>0.33925087956729899</v>
      </c>
      <c r="F10919" s="147">
        <v>5.7805068056515399E-5</v>
      </c>
      <c r="G10919" s="147">
        <v>5.2765600187013699E-3</v>
      </c>
      <c r="H10919" s="146">
        <v>1</v>
      </c>
      <c r="I10919" s="146">
        <v>0.78835616438356204</v>
      </c>
      <c r="J10919" s="146">
        <v>103</v>
      </c>
      <c r="K10919" s="148">
        <v>66.5</v>
      </c>
      <c r="L10919" s="149"/>
      <c r="M10919" s="149"/>
    </row>
    <row r="10920" spans="1:13">
      <c r="A10920" s="144" t="s">
        <v>293</v>
      </c>
      <c r="B10920" s="145">
        <v>49172990</v>
      </c>
      <c r="C10920" s="140" t="s">
        <v>273</v>
      </c>
      <c r="D10920" s="146">
        <v>0.21164349553128101</v>
      </c>
      <c r="E10920" s="146">
        <v>0.33925026500567002</v>
      </c>
      <c r="F10920" s="147">
        <v>1.7758545478782799E-4</v>
      </c>
      <c r="G10920" s="147">
        <v>1.2276906314401601E-2</v>
      </c>
      <c r="H10920" s="146">
        <v>1</v>
      </c>
      <c r="I10920" s="146">
        <v>0.78835650446871897</v>
      </c>
      <c r="J10920" s="146">
        <v>54.3333333333333</v>
      </c>
      <c r="K10920" s="148">
        <v>64.5</v>
      </c>
      <c r="L10920" s="149"/>
      <c r="M10920" s="149"/>
    </row>
    <row r="10921" spans="1:13">
      <c r="A10921" s="144" t="s">
        <v>285</v>
      </c>
      <c r="B10921" s="145">
        <v>1320684</v>
      </c>
      <c r="C10921" s="140" t="s">
        <v>273</v>
      </c>
      <c r="D10921" s="146">
        <v>0.21156330749353999</v>
      </c>
      <c r="E10921" s="146">
        <v>0.33910536598593</v>
      </c>
      <c r="F10921" s="147">
        <v>2.1234536430961301E-3</v>
      </c>
      <c r="G10921" s="147">
        <v>9.8733428785053798E-2</v>
      </c>
      <c r="H10921" s="146">
        <v>1</v>
      </c>
      <c r="I10921" s="146">
        <v>0.78843669250645998</v>
      </c>
      <c r="J10921" s="146">
        <v>72</v>
      </c>
      <c r="K10921" s="148">
        <v>57.5</v>
      </c>
      <c r="L10921" s="149"/>
      <c r="M10921" s="149"/>
    </row>
    <row r="10922" spans="1:13">
      <c r="A10922" s="144" t="s">
        <v>285</v>
      </c>
      <c r="B10922" s="145">
        <v>1228518</v>
      </c>
      <c r="C10922" s="140" t="s">
        <v>273</v>
      </c>
      <c r="D10922" s="146">
        <v>0.21155631013016399</v>
      </c>
      <c r="E10922" s="146">
        <v>4.4696015115954699</v>
      </c>
      <c r="F10922" s="147">
        <v>2.8017465286284398E-4</v>
      </c>
      <c r="G10922" s="147">
        <v>1.75634308475455E-2</v>
      </c>
      <c r="H10922" s="146">
        <v>0.21155631013016399</v>
      </c>
      <c r="I10922" s="146">
        <v>0</v>
      </c>
      <c r="J10922" s="146">
        <v>62.6666666666667</v>
      </c>
      <c r="K10922" s="148">
        <v>47</v>
      </c>
      <c r="L10922" s="149"/>
      <c r="M10922" s="149"/>
    </row>
    <row r="10923" spans="1:13">
      <c r="A10923" s="144" t="s">
        <v>274</v>
      </c>
      <c r="B10923" s="145">
        <v>136674712</v>
      </c>
      <c r="C10923" s="140" t="s">
        <v>273</v>
      </c>
      <c r="D10923" s="146">
        <v>0.21153846153846201</v>
      </c>
      <c r="E10923" s="146">
        <v>0.33906047253500599</v>
      </c>
      <c r="F10923" s="147">
        <v>7.9939358118598396E-5</v>
      </c>
      <c r="G10923" s="147">
        <v>6.7101982513413103E-3</v>
      </c>
      <c r="H10923" s="146">
        <v>1</v>
      </c>
      <c r="I10923" s="146">
        <v>0.78846153846153799</v>
      </c>
      <c r="J10923" s="146">
        <v>33.6666666666667</v>
      </c>
      <c r="K10923" s="148">
        <v>26</v>
      </c>
      <c r="L10923" s="149"/>
      <c r="M10923" s="149"/>
    </row>
    <row r="10924" spans="1:13">
      <c r="A10924" s="144" t="s">
        <v>280</v>
      </c>
      <c r="B10924" s="145">
        <v>176764689</v>
      </c>
      <c r="C10924" s="140" t="s">
        <v>273</v>
      </c>
      <c r="D10924" s="146">
        <v>0.21153846153846101</v>
      </c>
      <c r="E10924" s="146">
        <v>0.33906047253500599</v>
      </c>
      <c r="F10924" s="147">
        <v>3.0523035128026599E-7</v>
      </c>
      <c r="G10924" s="147">
        <v>1.3023806533430499E-4</v>
      </c>
      <c r="H10924" s="146">
        <v>1</v>
      </c>
      <c r="I10924" s="146">
        <v>0.78846153846153899</v>
      </c>
      <c r="J10924" s="146">
        <v>24.6666666666667</v>
      </c>
      <c r="K10924" s="148">
        <v>26</v>
      </c>
      <c r="L10924" s="149"/>
      <c r="M10924" s="149"/>
    </row>
    <row r="10925" spans="1:13">
      <c r="A10925" s="144" t="s">
        <v>293</v>
      </c>
      <c r="B10925" s="145">
        <v>191171867</v>
      </c>
      <c r="C10925" s="140" t="s">
        <v>273</v>
      </c>
      <c r="D10925" s="146">
        <v>0.21153846153846101</v>
      </c>
      <c r="E10925" s="146">
        <v>0.33906047253500599</v>
      </c>
      <c r="F10925" s="147">
        <v>5.20629178274939E-6</v>
      </c>
      <c r="G10925" s="147">
        <v>9.3626228894525204E-4</v>
      </c>
      <c r="H10925" s="146">
        <v>1</v>
      </c>
      <c r="I10925" s="146">
        <v>0.78846153846153899</v>
      </c>
      <c r="J10925" s="146">
        <v>31.6666666666667</v>
      </c>
      <c r="K10925" s="148">
        <v>34.5</v>
      </c>
      <c r="L10925" s="149"/>
      <c r="M10925" s="149"/>
    </row>
    <row r="10926" spans="1:13">
      <c r="A10926" s="144" t="s">
        <v>283</v>
      </c>
      <c r="B10926" s="145">
        <v>1009431</v>
      </c>
      <c r="C10926" s="140" t="s">
        <v>273</v>
      </c>
      <c r="D10926" s="146">
        <v>0.21153846153846101</v>
      </c>
      <c r="E10926" s="146">
        <v>0.33906047253500599</v>
      </c>
      <c r="F10926" s="147">
        <v>5.2062917827494197E-6</v>
      </c>
      <c r="G10926" s="147">
        <v>9.3626228894525204E-4</v>
      </c>
      <c r="H10926" s="146">
        <v>1</v>
      </c>
      <c r="I10926" s="146">
        <v>0.78846153846153899</v>
      </c>
      <c r="J10926" s="146">
        <v>34.3333333333333</v>
      </c>
      <c r="K10926" s="148">
        <v>40.5</v>
      </c>
      <c r="L10926" s="149"/>
      <c r="M10926" s="149"/>
    </row>
    <row r="10927" spans="1:13">
      <c r="A10927" s="144" t="s">
        <v>276</v>
      </c>
      <c r="B10927" s="145">
        <v>718318</v>
      </c>
      <c r="C10927" s="140" t="s">
        <v>273</v>
      </c>
      <c r="D10927" s="146">
        <v>0.21153846153846101</v>
      </c>
      <c r="E10927" s="146">
        <v>0.33906047253500599</v>
      </c>
      <c r="F10927" s="147">
        <v>3.05230351280269E-7</v>
      </c>
      <c r="G10927" s="147">
        <v>1.3023806533430499E-4</v>
      </c>
      <c r="H10927" s="146">
        <v>1</v>
      </c>
      <c r="I10927" s="146">
        <v>0.78846153846153899</v>
      </c>
      <c r="J10927" s="146">
        <v>15.3333333333333</v>
      </c>
      <c r="K10927" s="148">
        <v>32.5</v>
      </c>
      <c r="L10927" s="149"/>
      <c r="M10927" s="149"/>
    </row>
    <row r="10928" spans="1:13">
      <c r="A10928" s="144" t="s">
        <v>278</v>
      </c>
      <c r="B10928" s="145">
        <v>50549183</v>
      </c>
      <c r="C10928" s="140" t="s">
        <v>273</v>
      </c>
      <c r="D10928" s="146">
        <v>0.21150793650793701</v>
      </c>
      <c r="E10928" s="146">
        <v>4.4692864855661503</v>
      </c>
      <c r="F10928" s="147">
        <v>5.8066113452832598E-4</v>
      </c>
      <c r="G10928" s="147">
        <v>3.1838337932555499E-2</v>
      </c>
      <c r="H10928" s="146">
        <v>0.21150793650793701</v>
      </c>
      <c r="I10928" s="146">
        <v>0</v>
      </c>
      <c r="J10928" s="146">
        <v>42</v>
      </c>
      <c r="K10928" s="148">
        <v>56</v>
      </c>
      <c r="L10928" s="149"/>
      <c r="M10928" s="149"/>
    </row>
    <row r="10929" spans="1:13">
      <c r="A10929" s="144" t="s">
        <v>282</v>
      </c>
      <c r="B10929" s="145">
        <v>3118422</v>
      </c>
      <c r="C10929" s="140" t="s">
        <v>273</v>
      </c>
      <c r="D10929" s="146">
        <v>0.21148167448323801</v>
      </c>
      <c r="E10929" s="146">
        <v>0.338957870861885</v>
      </c>
      <c r="F10929" s="147">
        <v>2.4721200850152698E-6</v>
      </c>
      <c r="G10929" s="147">
        <v>5.5336644316078597E-4</v>
      </c>
      <c r="H10929" s="146">
        <v>1</v>
      </c>
      <c r="I10929" s="146">
        <v>0.78851832551676204</v>
      </c>
      <c r="J10929" s="146">
        <v>62.6666666666667</v>
      </c>
      <c r="K10929" s="148">
        <v>79</v>
      </c>
      <c r="L10929" s="149"/>
      <c r="M10929" s="149"/>
    </row>
    <row r="10930" spans="1:13">
      <c r="A10930" s="144" t="s">
        <v>282</v>
      </c>
      <c r="B10930" s="145">
        <v>123647101</v>
      </c>
      <c r="C10930" s="140" t="s">
        <v>273</v>
      </c>
      <c r="D10930" s="146">
        <v>0.211466165413534</v>
      </c>
      <c r="E10930" s="146">
        <v>0.338929850665037</v>
      </c>
      <c r="F10930" s="147">
        <v>1.10198840854302E-4</v>
      </c>
      <c r="G10930" s="147">
        <v>8.5264417068195795E-3</v>
      </c>
      <c r="H10930" s="146">
        <v>1</v>
      </c>
      <c r="I10930" s="146">
        <v>0.78853383458646598</v>
      </c>
      <c r="J10930" s="146">
        <v>47</v>
      </c>
      <c r="K10930" s="148">
        <v>23.5</v>
      </c>
      <c r="L10930" s="149"/>
      <c r="M10930" s="149"/>
    </row>
    <row r="10931" spans="1:13">
      <c r="A10931" s="144" t="s">
        <v>282</v>
      </c>
      <c r="B10931" s="145">
        <v>52014950</v>
      </c>
      <c r="C10931" s="140" t="s">
        <v>273</v>
      </c>
      <c r="D10931" s="146">
        <v>0.21146044624746499</v>
      </c>
      <c r="E10931" s="146">
        <v>0.33891951799956699</v>
      </c>
      <c r="F10931" s="147">
        <v>1.8322085500086799E-5</v>
      </c>
      <c r="G10931" s="147">
        <v>2.2921285012604598E-3</v>
      </c>
      <c r="H10931" s="146">
        <v>1</v>
      </c>
      <c r="I10931" s="146">
        <v>0.78853955375253504</v>
      </c>
      <c r="J10931" s="146">
        <v>60</v>
      </c>
      <c r="K10931" s="148">
        <v>31.5</v>
      </c>
      <c r="L10931" s="149"/>
      <c r="M10931" s="149"/>
    </row>
    <row r="10932" spans="1:13">
      <c r="A10932" s="144" t="s">
        <v>272</v>
      </c>
      <c r="B10932" s="145">
        <v>3149693</v>
      </c>
      <c r="C10932" s="140" t="s">
        <v>273</v>
      </c>
      <c r="D10932" s="146">
        <v>0.21142857142857199</v>
      </c>
      <c r="E10932" s="146">
        <v>0.33886193196620901</v>
      </c>
      <c r="F10932" s="147">
        <v>2.2920057435940299E-5</v>
      </c>
      <c r="G10932" s="147">
        <v>2.6816740355963598E-3</v>
      </c>
      <c r="H10932" s="146">
        <v>1</v>
      </c>
      <c r="I10932" s="146">
        <v>0.78857142857142803</v>
      </c>
      <c r="J10932" s="146">
        <v>36</v>
      </c>
      <c r="K10932" s="148">
        <v>30</v>
      </c>
      <c r="L10932" s="149"/>
      <c r="M10932" s="149"/>
    </row>
    <row r="10933" spans="1:13">
      <c r="A10933" s="144" t="s">
        <v>275</v>
      </c>
      <c r="B10933" s="145">
        <v>112194458</v>
      </c>
      <c r="C10933" s="140" t="s">
        <v>273</v>
      </c>
      <c r="D10933" s="146">
        <v>0.21142857142857199</v>
      </c>
      <c r="E10933" s="146">
        <v>0.33886193196620901</v>
      </c>
      <c r="F10933" s="147">
        <v>2.2920057435940299E-5</v>
      </c>
      <c r="G10933" s="147">
        <v>2.6816740355963598E-3</v>
      </c>
      <c r="H10933" s="146">
        <v>1</v>
      </c>
      <c r="I10933" s="146">
        <v>0.78857142857142803</v>
      </c>
      <c r="J10933" s="146">
        <v>30</v>
      </c>
      <c r="K10933" s="148">
        <v>35.5</v>
      </c>
      <c r="L10933" s="149"/>
      <c r="M10933" s="149"/>
    </row>
    <row r="10934" spans="1:13">
      <c r="A10934" s="144" t="s">
        <v>285</v>
      </c>
      <c r="B10934" s="145">
        <v>32928159</v>
      </c>
      <c r="C10934" s="140" t="s">
        <v>273</v>
      </c>
      <c r="D10934" s="146">
        <v>0.21141025641025599</v>
      </c>
      <c r="E10934" s="146">
        <v>4.4686501486666801</v>
      </c>
      <c r="F10934" s="147">
        <v>1.1024568938296599E-4</v>
      </c>
      <c r="G10934" s="147">
        <v>8.5295063358988392E-3</v>
      </c>
      <c r="H10934" s="146">
        <v>0.21141025641025599</v>
      </c>
      <c r="I10934" s="146">
        <v>0</v>
      </c>
      <c r="J10934" s="146">
        <v>58.6666666666667</v>
      </c>
      <c r="K10934" s="148">
        <v>46</v>
      </c>
      <c r="L10934" s="149"/>
      <c r="M10934" s="149"/>
    </row>
    <row r="10935" spans="1:13">
      <c r="A10935" s="144" t="s">
        <v>290</v>
      </c>
      <c r="B10935" s="145">
        <v>111609543</v>
      </c>
      <c r="C10935" s="140" t="s">
        <v>273</v>
      </c>
      <c r="D10935" s="146">
        <v>0.21139705882352899</v>
      </c>
      <c r="E10935" s="146">
        <v>0.33880500257905299</v>
      </c>
      <c r="F10935" s="147">
        <v>6.25371725825518E-7</v>
      </c>
      <c r="G10935" s="147">
        <v>2.1416890977301001E-4</v>
      </c>
      <c r="H10935" s="146">
        <v>1</v>
      </c>
      <c r="I10935" s="146">
        <v>0.78860294117647101</v>
      </c>
      <c r="J10935" s="146">
        <v>46.3333333333333</v>
      </c>
      <c r="K10935" s="148">
        <v>49</v>
      </c>
      <c r="L10935" s="149"/>
      <c r="M10935" s="149"/>
    </row>
    <row r="10936" spans="1:13">
      <c r="A10936" s="144" t="s">
        <v>290</v>
      </c>
      <c r="B10936" s="145">
        <v>74428505</v>
      </c>
      <c r="C10936" s="140" t="s">
        <v>273</v>
      </c>
      <c r="D10936" s="146">
        <v>0.211390398550725</v>
      </c>
      <c r="E10936" s="146">
        <v>0.33879297068938202</v>
      </c>
      <c r="F10936" s="147">
        <v>5.4981495856144304E-7</v>
      </c>
      <c r="G10936" s="147">
        <v>1.95821094209779E-4</v>
      </c>
      <c r="H10936" s="146">
        <v>1</v>
      </c>
      <c r="I10936" s="146">
        <v>0.78860960144927505</v>
      </c>
      <c r="J10936" s="146">
        <v>85</v>
      </c>
      <c r="K10936" s="148">
        <v>66.5</v>
      </c>
      <c r="L10936" s="149"/>
      <c r="M10936" s="149"/>
    </row>
    <row r="10937" spans="1:13">
      <c r="A10937" s="144" t="s">
        <v>274</v>
      </c>
      <c r="B10937" s="145">
        <v>128704224</v>
      </c>
      <c r="C10937" s="140" t="s">
        <v>273</v>
      </c>
      <c r="D10937" s="146">
        <v>0.21127946127946101</v>
      </c>
      <c r="E10937" s="146">
        <v>0.33859257548323901</v>
      </c>
      <c r="F10937" s="147">
        <v>1.25785061625579E-6</v>
      </c>
      <c r="G10937" s="147">
        <v>3.4606607735910899E-4</v>
      </c>
      <c r="H10937" s="146">
        <v>1</v>
      </c>
      <c r="I10937" s="146">
        <v>0.78872053872053904</v>
      </c>
      <c r="J10937" s="146">
        <v>51.3333333333333</v>
      </c>
      <c r="K10937" s="148">
        <v>43.5</v>
      </c>
      <c r="L10937" s="149"/>
      <c r="M10937" s="149"/>
    </row>
    <row r="10938" spans="1:13">
      <c r="A10938" s="144" t="s">
        <v>283</v>
      </c>
      <c r="B10938" s="145">
        <v>62002735</v>
      </c>
      <c r="C10938" s="140" t="s">
        <v>273</v>
      </c>
      <c r="D10938" s="146">
        <v>0.21127755794233999</v>
      </c>
      <c r="E10938" s="146">
        <v>0.33858913757020098</v>
      </c>
      <c r="F10938" s="147">
        <v>6.2812631784263197E-6</v>
      </c>
      <c r="G10938" s="147">
        <v>1.0691897025800301E-3</v>
      </c>
      <c r="H10938" s="146">
        <v>1</v>
      </c>
      <c r="I10938" s="146">
        <v>0.78872244205765996</v>
      </c>
      <c r="J10938" s="146">
        <v>62.3333333333333</v>
      </c>
      <c r="K10938" s="148">
        <v>59.5</v>
      </c>
      <c r="L10938" s="149"/>
      <c r="M10938" s="149"/>
    </row>
    <row r="10939" spans="1:13">
      <c r="A10939" s="144" t="s">
        <v>290</v>
      </c>
      <c r="B10939" s="145">
        <v>2382234</v>
      </c>
      <c r="C10939" s="140" t="s">
        <v>273</v>
      </c>
      <c r="D10939" s="146">
        <v>0.211259754738016</v>
      </c>
      <c r="E10939" s="146">
        <v>0.33855698083214902</v>
      </c>
      <c r="F10939" s="147">
        <v>9.5937558809806508E-9</v>
      </c>
      <c r="G10939" s="147">
        <v>1.23928288344793E-5</v>
      </c>
      <c r="H10939" s="146">
        <v>1</v>
      </c>
      <c r="I10939" s="146">
        <v>0.78874024526198405</v>
      </c>
      <c r="J10939" s="146">
        <v>25</v>
      </c>
      <c r="K10939" s="148">
        <v>42.5</v>
      </c>
      <c r="L10939" s="149"/>
      <c r="M10939" s="149"/>
    </row>
    <row r="10940" spans="1:13">
      <c r="A10940" s="144" t="s">
        <v>286</v>
      </c>
      <c r="B10940" s="145">
        <v>11644961</v>
      </c>
      <c r="C10940" s="140" t="s">
        <v>273</v>
      </c>
      <c r="D10940" s="146">
        <v>0.21124999999999999</v>
      </c>
      <c r="E10940" s="146">
        <v>0.33853936180479999</v>
      </c>
      <c r="F10940" s="147">
        <v>5.3880351282871398E-4</v>
      </c>
      <c r="G10940" s="147">
        <v>2.9928145737110699E-2</v>
      </c>
      <c r="H10940" s="146">
        <v>1</v>
      </c>
      <c r="I10940" s="146">
        <v>0.78874999999999995</v>
      </c>
      <c r="J10940" s="146">
        <v>56</v>
      </c>
      <c r="K10940" s="148">
        <v>44.5</v>
      </c>
      <c r="L10940" s="149"/>
      <c r="M10940" s="149"/>
    </row>
    <row r="10941" spans="1:13">
      <c r="A10941" s="144" t="s">
        <v>278</v>
      </c>
      <c r="B10941" s="145">
        <v>43095476</v>
      </c>
      <c r="C10941" s="140" t="s">
        <v>273</v>
      </c>
      <c r="D10941" s="146">
        <v>0.21124999999999999</v>
      </c>
      <c r="E10941" s="146">
        <v>0.33853936180479999</v>
      </c>
      <c r="F10941" s="147">
        <v>5.3880351282871398E-4</v>
      </c>
      <c r="G10941" s="147">
        <v>2.9928145737110699E-2</v>
      </c>
      <c r="H10941" s="146">
        <v>1</v>
      </c>
      <c r="I10941" s="146">
        <v>0.78874999999999995</v>
      </c>
      <c r="J10941" s="146">
        <v>28.3333333333333</v>
      </c>
      <c r="K10941" s="148">
        <v>20.5</v>
      </c>
      <c r="L10941" s="149"/>
      <c r="M10941" s="149"/>
    </row>
    <row r="10942" spans="1:13">
      <c r="A10942" s="144" t="s">
        <v>279</v>
      </c>
      <c r="B10942" s="145">
        <v>238847537</v>
      </c>
      <c r="C10942" s="140" t="s">
        <v>273</v>
      </c>
      <c r="D10942" s="146">
        <v>0.21118233618233601</v>
      </c>
      <c r="E10942" s="146">
        <v>4.4671642701539804</v>
      </c>
      <c r="F10942" s="147">
        <v>8.1020641902594697E-5</v>
      </c>
      <c r="G10942" s="147">
        <v>6.7755887291159299E-3</v>
      </c>
      <c r="H10942" s="146">
        <v>0.21118233618233601</v>
      </c>
      <c r="I10942" s="146">
        <v>0</v>
      </c>
      <c r="J10942" s="146">
        <v>33</v>
      </c>
      <c r="K10942" s="148">
        <v>30.5</v>
      </c>
      <c r="L10942" s="149"/>
      <c r="M10942" s="149"/>
    </row>
    <row r="10943" spans="1:13">
      <c r="A10943" s="144" t="s">
        <v>295</v>
      </c>
      <c r="B10943" s="145">
        <v>68789073</v>
      </c>
      <c r="C10943" s="140" t="s">
        <v>273</v>
      </c>
      <c r="D10943" s="146">
        <v>0.211151811151811</v>
      </c>
      <c r="E10943" s="146">
        <v>4.4669651523128797</v>
      </c>
      <c r="F10943" s="147">
        <v>4.2943277765673101E-3</v>
      </c>
      <c r="G10943" s="147">
        <v>0.190405838865536</v>
      </c>
      <c r="H10943" s="146">
        <v>0.211151811151811</v>
      </c>
      <c r="I10943" s="146">
        <v>0</v>
      </c>
      <c r="J10943" s="146">
        <v>63</v>
      </c>
      <c r="K10943" s="148">
        <v>38.5</v>
      </c>
      <c r="L10943" s="149"/>
      <c r="M10943" s="149"/>
    </row>
    <row r="10944" spans="1:13">
      <c r="A10944" s="144" t="s">
        <v>280</v>
      </c>
      <c r="B10944" s="145">
        <v>26094917</v>
      </c>
      <c r="C10944" s="140" t="s">
        <v>273</v>
      </c>
      <c r="D10944" s="146">
        <v>0.21114864864864899</v>
      </c>
      <c r="E10944" s="146">
        <v>0.33835631352175499</v>
      </c>
      <c r="F10944" s="147">
        <v>5.2976135980523698E-5</v>
      </c>
      <c r="G10944" s="147">
        <v>4.9441805558669899E-3</v>
      </c>
      <c r="H10944" s="146">
        <v>1</v>
      </c>
      <c r="I10944" s="146">
        <v>0.78885135135135098</v>
      </c>
      <c r="J10944" s="146">
        <v>23.3333333333333</v>
      </c>
      <c r="K10944" s="148">
        <v>38.5</v>
      </c>
      <c r="L10944" s="149"/>
      <c r="M10944" s="149"/>
    </row>
    <row r="10945" spans="1:13">
      <c r="A10945" s="144" t="s">
        <v>290</v>
      </c>
      <c r="B10945" s="145">
        <v>114083580</v>
      </c>
      <c r="C10945" s="140" t="s">
        <v>273</v>
      </c>
      <c r="D10945" s="146">
        <v>0.21114532769629599</v>
      </c>
      <c r="E10945" s="146">
        <v>4.4669228565424604</v>
      </c>
      <c r="F10945" s="147">
        <v>7.4133889592115903E-5</v>
      </c>
      <c r="G10945" s="147">
        <v>6.35076542494061E-3</v>
      </c>
      <c r="H10945" s="146">
        <v>0.21114532769629599</v>
      </c>
      <c r="I10945" s="146">
        <v>0</v>
      </c>
      <c r="J10945" s="146">
        <v>29.6666666666667</v>
      </c>
      <c r="K10945" s="148">
        <v>38</v>
      </c>
      <c r="L10945" s="149"/>
      <c r="M10945" s="149"/>
    </row>
    <row r="10946" spans="1:13">
      <c r="A10946" s="144" t="s">
        <v>290</v>
      </c>
      <c r="B10946" s="145">
        <v>56500705</v>
      </c>
      <c r="C10946" s="140" t="s">
        <v>273</v>
      </c>
      <c r="D10946" s="146">
        <v>0.211111111111111</v>
      </c>
      <c r="E10946" s="146">
        <v>0.338288523754809</v>
      </c>
      <c r="F10946" s="147">
        <v>5.3277050722065198E-8</v>
      </c>
      <c r="G10946" s="147">
        <v>3.85297079803549E-5</v>
      </c>
      <c r="H10946" s="146">
        <v>1</v>
      </c>
      <c r="I10946" s="146">
        <v>0.78888888888888897</v>
      </c>
      <c r="J10946" s="146">
        <v>47.3333333333333</v>
      </c>
      <c r="K10946" s="148">
        <v>40</v>
      </c>
      <c r="L10946" s="149"/>
      <c r="M10946" s="149"/>
    </row>
    <row r="10947" spans="1:13">
      <c r="A10947" s="144" t="s">
        <v>286</v>
      </c>
      <c r="B10947" s="145">
        <v>132740423</v>
      </c>
      <c r="C10947" s="140" t="s">
        <v>273</v>
      </c>
      <c r="D10947" s="146">
        <v>0.211111111111111</v>
      </c>
      <c r="E10947" s="146">
        <v>0.338288523754809</v>
      </c>
      <c r="F10947" s="147">
        <v>5.3277050722064298E-8</v>
      </c>
      <c r="G10947" s="147">
        <v>3.85297079803549E-5</v>
      </c>
      <c r="H10947" s="146">
        <v>1</v>
      </c>
      <c r="I10947" s="146">
        <v>0.78888888888888897</v>
      </c>
      <c r="J10947" s="146">
        <v>53.6666666666667</v>
      </c>
      <c r="K10947" s="148">
        <v>23.5</v>
      </c>
      <c r="L10947" s="149"/>
      <c r="M10947" s="149"/>
    </row>
    <row r="10948" spans="1:13">
      <c r="A10948" s="144" t="s">
        <v>278</v>
      </c>
      <c r="B10948" s="145">
        <v>33731095</v>
      </c>
      <c r="C10948" s="140" t="s">
        <v>273</v>
      </c>
      <c r="D10948" s="146">
        <v>0.211111111111111</v>
      </c>
      <c r="E10948" s="146">
        <v>0.33828852375481</v>
      </c>
      <c r="F10948" s="147">
        <v>4.6478029653908499E-4</v>
      </c>
      <c r="G10948" s="147">
        <v>2.64862717384148E-2</v>
      </c>
      <c r="H10948" s="146">
        <v>1</v>
      </c>
      <c r="I10948" s="146">
        <v>0.78888888888888897</v>
      </c>
      <c r="J10948" s="146">
        <v>54</v>
      </c>
      <c r="K10948" s="148">
        <v>37.5</v>
      </c>
      <c r="L10948" s="149"/>
      <c r="M10948" s="149"/>
    </row>
    <row r="10949" spans="1:13">
      <c r="A10949" s="144" t="s">
        <v>284</v>
      </c>
      <c r="B10949" s="145">
        <v>67029059</v>
      </c>
      <c r="C10949" s="140" t="s">
        <v>273</v>
      </c>
      <c r="D10949" s="146">
        <v>0.21108648873095701</v>
      </c>
      <c r="E10949" s="146">
        <v>0.38391068658148497</v>
      </c>
      <c r="F10949" s="147">
        <v>4.2629775289622501E-2</v>
      </c>
      <c r="G10949" s="147">
        <v>0.99999999999995104</v>
      </c>
      <c r="H10949" s="146">
        <v>0.89345899427419395</v>
      </c>
      <c r="I10949" s="146">
        <v>0.68237250554323703</v>
      </c>
      <c r="J10949" s="146">
        <v>61.3333333333333</v>
      </c>
      <c r="K10949" s="148">
        <v>53.5</v>
      </c>
      <c r="L10949" s="149"/>
      <c r="M10949" s="149"/>
    </row>
    <row r="10950" spans="1:13">
      <c r="A10950" s="144" t="s">
        <v>276</v>
      </c>
      <c r="B10950" s="145">
        <v>5320195</v>
      </c>
      <c r="C10950" s="140" t="s">
        <v>273</v>
      </c>
      <c r="D10950" s="146">
        <v>0.21108622620380699</v>
      </c>
      <c r="E10950" s="146">
        <v>0.33824358537386701</v>
      </c>
      <c r="F10950" s="147">
        <v>1.1252969012962601E-4</v>
      </c>
      <c r="G10950" s="147">
        <v>8.6635433274317095E-3</v>
      </c>
      <c r="H10950" s="146">
        <v>1</v>
      </c>
      <c r="I10950" s="146">
        <v>0.78891377379619299</v>
      </c>
      <c r="J10950" s="146">
        <v>40.6666666666667</v>
      </c>
      <c r="K10950" s="148">
        <v>52</v>
      </c>
      <c r="L10950" s="149"/>
      <c r="M10950" s="149"/>
    </row>
    <row r="10951" spans="1:13">
      <c r="A10951" s="144" t="s">
        <v>280</v>
      </c>
      <c r="B10951" s="145">
        <v>61311283</v>
      </c>
      <c r="C10951" s="140" t="s">
        <v>273</v>
      </c>
      <c r="D10951" s="146">
        <v>0.21107994389901799</v>
      </c>
      <c r="E10951" s="146">
        <v>0.33823224070235602</v>
      </c>
      <c r="F10951" s="147">
        <v>7.4932983239835499E-6</v>
      </c>
      <c r="G10951" s="147">
        <v>1.21293519593434E-3</v>
      </c>
      <c r="H10951" s="146">
        <v>1</v>
      </c>
      <c r="I10951" s="146">
        <v>0.78892005610098204</v>
      </c>
      <c r="J10951" s="146">
        <v>33</v>
      </c>
      <c r="K10951" s="148">
        <v>27</v>
      </c>
      <c r="L10951" s="149"/>
      <c r="M10951" s="149"/>
    </row>
    <row r="10952" spans="1:13">
      <c r="A10952" s="144" t="s">
        <v>295</v>
      </c>
      <c r="B10952" s="145">
        <v>101152496</v>
      </c>
      <c r="C10952" s="140" t="s">
        <v>273</v>
      </c>
      <c r="D10952" s="146">
        <v>0.21107994389901799</v>
      </c>
      <c r="E10952" s="146">
        <v>0.33823224070235602</v>
      </c>
      <c r="F10952" s="147">
        <v>7.4932983239835499E-6</v>
      </c>
      <c r="G10952" s="147">
        <v>1.21293519593434E-3</v>
      </c>
      <c r="H10952" s="146">
        <v>1</v>
      </c>
      <c r="I10952" s="146">
        <v>0.78892005610098204</v>
      </c>
      <c r="J10952" s="146">
        <v>23.3333333333333</v>
      </c>
      <c r="K10952" s="148">
        <v>27</v>
      </c>
      <c r="L10952" s="149"/>
      <c r="M10952" s="149"/>
    </row>
    <row r="10953" spans="1:13">
      <c r="A10953" s="144" t="s">
        <v>285</v>
      </c>
      <c r="B10953" s="145">
        <v>44541846</v>
      </c>
      <c r="C10953" s="140" t="s">
        <v>273</v>
      </c>
      <c r="D10953" s="146">
        <v>0.21106941838649201</v>
      </c>
      <c r="E10953" s="146">
        <v>0.338213233788485</v>
      </c>
      <c r="F10953" s="147">
        <v>1.2154172734583801E-5</v>
      </c>
      <c r="G10953" s="147">
        <v>1.70846540818783E-3</v>
      </c>
      <c r="H10953" s="146">
        <v>1</v>
      </c>
      <c r="I10953" s="146">
        <v>0.78893058161350804</v>
      </c>
      <c r="J10953" s="146">
        <v>41.6666666666667</v>
      </c>
      <c r="K10953" s="148">
        <v>33.5</v>
      </c>
      <c r="L10953" s="149"/>
      <c r="M10953" s="149"/>
    </row>
    <row r="10954" spans="1:13">
      <c r="A10954" s="144" t="s">
        <v>288</v>
      </c>
      <c r="B10954" s="145">
        <v>45291768</v>
      </c>
      <c r="C10954" s="140" t="s">
        <v>273</v>
      </c>
      <c r="D10954" s="146">
        <v>0.211054104477612</v>
      </c>
      <c r="E10954" s="146">
        <v>0.33818558046144198</v>
      </c>
      <c r="F10954" s="147">
        <v>1.7949336318335101E-4</v>
      </c>
      <c r="G10954" s="147">
        <v>1.2394984687330499E-2</v>
      </c>
      <c r="H10954" s="146">
        <v>1</v>
      </c>
      <c r="I10954" s="146">
        <v>0.78894589552238803</v>
      </c>
      <c r="J10954" s="146">
        <v>68</v>
      </c>
      <c r="K10954" s="148">
        <v>49.5</v>
      </c>
      <c r="L10954" s="149"/>
      <c r="M10954" s="149"/>
    </row>
    <row r="10955" spans="1:13">
      <c r="A10955" s="144" t="s">
        <v>291</v>
      </c>
      <c r="B10955" s="145">
        <v>73511473</v>
      </c>
      <c r="C10955" s="140" t="s">
        <v>273</v>
      </c>
      <c r="D10955" s="146">
        <v>0.21105072463768099</v>
      </c>
      <c r="E10955" s="146">
        <v>0.33817947733478398</v>
      </c>
      <c r="F10955" s="147">
        <v>4.1464006784817203E-5</v>
      </c>
      <c r="G10955" s="147">
        <v>4.12937288619219E-3</v>
      </c>
      <c r="H10955" s="146">
        <v>1</v>
      </c>
      <c r="I10955" s="146">
        <v>0.78894927536231896</v>
      </c>
      <c r="J10955" s="146">
        <v>28.6666666666667</v>
      </c>
      <c r="K10955" s="148">
        <v>23.5</v>
      </c>
      <c r="L10955" s="149"/>
      <c r="M10955" s="149"/>
    </row>
    <row r="10956" spans="1:13">
      <c r="A10956" s="144" t="s">
        <v>280</v>
      </c>
      <c r="B10956" s="145">
        <v>959568</v>
      </c>
      <c r="C10956" s="140" t="s">
        <v>273</v>
      </c>
      <c r="D10956" s="146">
        <v>0.211038961038961</v>
      </c>
      <c r="E10956" s="146">
        <v>0.33815823548487001</v>
      </c>
      <c r="F10956" s="147">
        <v>3.1345291638979702E-5</v>
      </c>
      <c r="G10956" s="147">
        <v>3.38690432913027E-3</v>
      </c>
      <c r="H10956" s="146">
        <v>1</v>
      </c>
      <c r="I10956" s="146">
        <v>0.78896103896103897</v>
      </c>
      <c r="J10956" s="146">
        <v>20</v>
      </c>
      <c r="K10956" s="148">
        <v>18</v>
      </c>
      <c r="L10956" s="149"/>
      <c r="M10956" s="149"/>
    </row>
    <row r="10957" spans="1:13">
      <c r="A10957" s="144" t="s">
        <v>282</v>
      </c>
      <c r="B10957" s="145">
        <v>124727749</v>
      </c>
      <c r="C10957" s="140" t="s">
        <v>273</v>
      </c>
      <c r="D10957" s="146">
        <v>0.211038961038961</v>
      </c>
      <c r="E10957" s="146">
        <v>0.33815823548487001</v>
      </c>
      <c r="F10957" s="147">
        <v>3.1345291638979702E-5</v>
      </c>
      <c r="G10957" s="147">
        <v>3.38690432913027E-3</v>
      </c>
      <c r="H10957" s="146">
        <v>1</v>
      </c>
      <c r="I10957" s="146">
        <v>0.78896103896103897</v>
      </c>
      <c r="J10957" s="146">
        <v>58.3333333333333</v>
      </c>
      <c r="K10957" s="148">
        <v>18</v>
      </c>
      <c r="L10957" s="149"/>
      <c r="M10957" s="149"/>
    </row>
    <row r="10958" spans="1:13">
      <c r="A10958" s="144" t="s">
        <v>288</v>
      </c>
      <c r="B10958" s="145">
        <v>10388857</v>
      </c>
      <c r="C10958" s="140" t="s">
        <v>273</v>
      </c>
      <c r="D10958" s="146">
        <v>0.21103523777056099</v>
      </c>
      <c r="E10958" s="146">
        <v>0.40265353923672897</v>
      </c>
      <c r="F10958" s="147">
        <v>9.0575290635890107E-3</v>
      </c>
      <c r="G10958" s="147">
        <v>0.39191020409440103</v>
      </c>
      <c r="H10958" s="146">
        <v>0.85655221233289802</v>
      </c>
      <c r="I10958" s="146">
        <v>0.64551697456233703</v>
      </c>
      <c r="J10958" s="146">
        <v>190.666666666667</v>
      </c>
      <c r="K10958" s="148">
        <v>154.5</v>
      </c>
      <c r="L10958" s="149"/>
      <c r="M10958" s="149"/>
    </row>
    <row r="10959" spans="1:13">
      <c r="A10959" s="144" t="s">
        <v>286</v>
      </c>
      <c r="B10959" s="145">
        <v>38836063</v>
      </c>
      <c r="C10959" s="140" t="s">
        <v>273</v>
      </c>
      <c r="D10959" s="146">
        <v>0.21102506750314101</v>
      </c>
      <c r="E10959" s="146">
        <v>0.35189872964216001</v>
      </c>
      <c r="F10959" s="147">
        <v>4.5978491635076002E-2</v>
      </c>
      <c r="G10959" s="147">
        <v>0.99999999999995104</v>
      </c>
      <c r="H10959" s="146">
        <v>0.96494663613059195</v>
      </c>
      <c r="I10959" s="146">
        <v>0.75392156862745097</v>
      </c>
      <c r="J10959" s="146">
        <v>148</v>
      </c>
      <c r="K10959" s="148">
        <v>65.5</v>
      </c>
      <c r="L10959" s="149"/>
      <c r="M10959" s="149"/>
    </row>
    <row r="10960" spans="1:13">
      <c r="A10960" s="144" t="s">
        <v>295</v>
      </c>
      <c r="B10960" s="145">
        <v>96592409</v>
      </c>
      <c r="C10960" s="140" t="s">
        <v>273</v>
      </c>
      <c r="D10960" s="146">
        <v>0.21101379092535999</v>
      </c>
      <c r="E10960" s="146">
        <v>0.69164366662917598</v>
      </c>
      <c r="F10960" s="147">
        <v>1.06946450900453E-2</v>
      </c>
      <c r="G10960" s="147">
        <v>0.46051394279418101</v>
      </c>
      <c r="H10960" s="146">
        <v>0.54405726918622999</v>
      </c>
      <c r="I10960" s="146">
        <v>0.33304347826087</v>
      </c>
      <c r="J10960" s="146">
        <v>63.6666666666667</v>
      </c>
      <c r="K10960" s="148">
        <v>48</v>
      </c>
      <c r="L10960" s="149"/>
      <c r="M10960" s="149"/>
    </row>
    <row r="10961" spans="1:13">
      <c r="A10961" s="144" t="s">
        <v>276</v>
      </c>
      <c r="B10961" s="145">
        <v>1675747</v>
      </c>
      <c r="C10961" s="140" t="s">
        <v>273</v>
      </c>
      <c r="D10961" s="146">
        <v>0.210987028844172</v>
      </c>
      <c r="E10961" s="146">
        <v>0.75319939977981898</v>
      </c>
      <c r="F10961" s="147">
        <v>3.3424646304071597E-2</v>
      </c>
      <c r="G10961" s="147">
        <v>0.99999999999995104</v>
      </c>
      <c r="H10961" s="146">
        <v>0.50876068376068395</v>
      </c>
      <c r="I10961" s="146">
        <v>0.29777365491651198</v>
      </c>
      <c r="J10961" s="146">
        <v>50</v>
      </c>
      <c r="K10961" s="148">
        <v>63</v>
      </c>
      <c r="L10961" s="149"/>
      <c r="M10961" s="149"/>
    </row>
    <row r="10962" spans="1:13">
      <c r="A10962" s="144" t="s">
        <v>295</v>
      </c>
      <c r="B10962" s="145">
        <v>96659559</v>
      </c>
      <c r="C10962" s="140" t="s">
        <v>273</v>
      </c>
      <c r="D10962" s="146">
        <v>0.210975609756098</v>
      </c>
      <c r="E10962" s="146">
        <v>0.33804384572886997</v>
      </c>
      <c r="F10962" s="147">
        <v>6.0102409530937999E-5</v>
      </c>
      <c r="G10962" s="147">
        <v>5.4275784012221004E-3</v>
      </c>
      <c r="H10962" s="146">
        <v>1</v>
      </c>
      <c r="I10962" s="146">
        <v>0.78902439024390203</v>
      </c>
      <c r="J10962" s="146">
        <v>39</v>
      </c>
      <c r="K10962" s="148">
        <v>45.5</v>
      </c>
      <c r="L10962" s="149"/>
      <c r="M10962" s="149"/>
    </row>
    <row r="10963" spans="1:13">
      <c r="A10963" s="144" t="s">
        <v>293</v>
      </c>
      <c r="B10963" s="145">
        <v>135802730</v>
      </c>
      <c r="C10963" s="140" t="s">
        <v>273</v>
      </c>
      <c r="D10963" s="146">
        <v>0.210915492957746</v>
      </c>
      <c r="E10963" s="146">
        <v>0.35072263456112701</v>
      </c>
      <c r="F10963" s="147">
        <v>9.0508398587465805E-3</v>
      </c>
      <c r="G10963" s="147">
        <v>0.39164953810804298</v>
      </c>
      <c r="H10963" s="146">
        <v>0.96732574936800297</v>
      </c>
      <c r="I10963" s="146">
        <v>0.75641025641025605</v>
      </c>
      <c r="J10963" s="146">
        <v>58.6666666666667</v>
      </c>
      <c r="K10963" s="148">
        <v>43.5</v>
      </c>
      <c r="L10963" s="149"/>
      <c r="M10963" s="149"/>
    </row>
    <row r="10964" spans="1:13">
      <c r="A10964" s="144" t="s">
        <v>295</v>
      </c>
      <c r="B10964" s="145">
        <v>80973354</v>
      </c>
      <c r="C10964" s="140" t="s">
        <v>273</v>
      </c>
      <c r="D10964" s="146">
        <v>0.21089931573802501</v>
      </c>
      <c r="E10964" s="146">
        <v>0.33790609806022798</v>
      </c>
      <c r="F10964" s="147">
        <v>9.5795699621053294E-10</v>
      </c>
      <c r="G10964" s="147">
        <v>4.9023689434478199E-6</v>
      </c>
      <c r="H10964" s="146">
        <v>1</v>
      </c>
      <c r="I10964" s="146">
        <v>0.78910068426197499</v>
      </c>
      <c r="J10964" s="146">
        <v>61.6666666666667</v>
      </c>
      <c r="K10964" s="148">
        <v>64</v>
      </c>
      <c r="L10964" s="149"/>
      <c r="M10964" s="149"/>
    </row>
    <row r="10965" spans="1:13">
      <c r="A10965" s="144" t="s">
        <v>294</v>
      </c>
      <c r="B10965" s="145">
        <v>2506624</v>
      </c>
      <c r="C10965" s="140" t="s">
        <v>273</v>
      </c>
      <c r="D10965" s="146">
        <v>0.21085094510847099</v>
      </c>
      <c r="E10965" s="146">
        <v>0.89682926471136104</v>
      </c>
      <c r="F10965" s="147">
        <v>1.45755298580586E-2</v>
      </c>
      <c r="G10965" s="147">
        <v>0.62113268557898305</v>
      </c>
      <c r="H10965" s="146">
        <v>0.44546632972385503</v>
      </c>
      <c r="I10965" s="146">
        <v>0.234615384615385</v>
      </c>
      <c r="J10965" s="146">
        <v>79.6666666666667</v>
      </c>
      <c r="K10965" s="148">
        <v>56</v>
      </c>
      <c r="L10965" s="149"/>
      <c r="M10965" s="149"/>
    </row>
    <row r="10966" spans="1:13">
      <c r="A10966" s="144" t="s">
        <v>282</v>
      </c>
      <c r="B10966" s="145">
        <v>131047355</v>
      </c>
      <c r="C10966" s="140" t="s">
        <v>273</v>
      </c>
      <c r="D10966" s="146">
        <v>0.210831721470019</v>
      </c>
      <c r="E10966" s="146">
        <v>0.33778406864268501</v>
      </c>
      <c r="F10966" s="147">
        <v>1.6068649254003098E-5</v>
      </c>
      <c r="G10966" s="147">
        <v>2.0887382385967302E-3</v>
      </c>
      <c r="H10966" s="146">
        <v>1</v>
      </c>
      <c r="I10966" s="146">
        <v>0.78916827852998095</v>
      </c>
      <c r="J10966" s="146">
        <v>25.6666666666667</v>
      </c>
      <c r="K10966" s="148">
        <v>56.5</v>
      </c>
      <c r="L10966" s="149"/>
      <c r="M10966" s="149"/>
    </row>
    <row r="10967" spans="1:13">
      <c r="A10967" s="144" t="s">
        <v>292</v>
      </c>
      <c r="B10967" s="145">
        <v>5128027</v>
      </c>
      <c r="C10967" s="140" t="s">
        <v>273</v>
      </c>
      <c r="D10967" s="146">
        <v>0.21081764183061899</v>
      </c>
      <c r="E10967" s="146">
        <v>0.37482868340962899</v>
      </c>
      <c r="F10967" s="147">
        <v>2.8360077479027599E-3</v>
      </c>
      <c r="G10967" s="147">
        <v>0.12880443300389499</v>
      </c>
      <c r="H10967" s="146">
        <v>0.91139363588487399</v>
      </c>
      <c r="I10967" s="146">
        <v>0.70057599405425497</v>
      </c>
      <c r="J10967" s="146">
        <v>104.333333333333</v>
      </c>
      <c r="K10967" s="148">
        <v>81.5</v>
      </c>
      <c r="L10967" s="149"/>
      <c r="M10967" s="149"/>
    </row>
    <row r="10968" spans="1:13">
      <c r="A10968" s="144" t="s">
        <v>282</v>
      </c>
      <c r="B10968" s="145">
        <v>9127868</v>
      </c>
      <c r="C10968" s="140" t="s">
        <v>273</v>
      </c>
      <c r="D10968" s="146">
        <v>0.21081504702194401</v>
      </c>
      <c r="E10968" s="146">
        <v>0.33775396748222197</v>
      </c>
      <c r="F10968" s="147">
        <v>1.2505690317056201E-4</v>
      </c>
      <c r="G10968" s="147">
        <v>9.3905068373823092E-3</v>
      </c>
      <c r="H10968" s="146">
        <v>1</v>
      </c>
      <c r="I10968" s="146">
        <v>0.78918495297805602</v>
      </c>
      <c r="J10968" s="146">
        <v>22</v>
      </c>
      <c r="K10968" s="148">
        <v>25.5</v>
      </c>
      <c r="L10968" s="149"/>
      <c r="M10968" s="149"/>
    </row>
    <row r="10969" spans="1:13">
      <c r="A10969" s="144" t="s">
        <v>279</v>
      </c>
      <c r="B10969" s="145">
        <v>104865138</v>
      </c>
      <c r="C10969" s="140" t="s">
        <v>273</v>
      </c>
      <c r="D10969" s="146">
        <v>0.21081349206349201</v>
      </c>
      <c r="E10969" s="146">
        <v>4.4647564207100103</v>
      </c>
      <c r="F10969" s="147">
        <v>7.6174394502871904E-5</v>
      </c>
      <c r="G10969" s="147">
        <v>6.4765429461514003E-3</v>
      </c>
      <c r="H10969" s="146">
        <v>0.21081349206349201</v>
      </c>
      <c r="I10969" s="146">
        <v>0</v>
      </c>
      <c r="J10969" s="146">
        <v>28.3333333333333</v>
      </c>
      <c r="K10969" s="148">
        <v>27</v>
      </c>
      <c r="L10969" s="149"/>
      <c r="M10969" s="149"/>
    </row>
    <row r="10970" spans="1:13">
      <c r="A10970" s="144" t="s">
        <v>277</v>
      </c>
      <c r="B10970" s="145">
        <v>61827226</v>
      </c>
      <c r="C10970" s="140" t="s">
        <v>273</v>
      </c>
      <c r="D10970" s="146">
        <v>0.21078431372549</v>
      </c>
      <c r="E10970" s="146">
        <v>0.33769848855747597</v>
      </c>
      <c r="F10970" s="147">
        <v>5.2036043751232595E-7</v>
      </c>
      <c r="G10970" s="147">
        <v>1.8949886430500999E-4</v>
      </c>
      <c r="H10970" s="146">
        <v>1</v>
      </c>
      <c r="I10970" s="146">
        <v>0.78921568627451</v>
      </c>
      <c r="J10970" s="146">
        <v>57.3333333333333</v>
      </c>
      <c r="K10970" s="148">
        <v>57.5</v>
      </c>
      <c r="L10970" s="149"/>
      <c r="M10970" s="149"/>
    </row>
    <row r="10971" spans="1:13">
      <c r="A10971" s="144" t="s">
        <v>279</v>
      </c>
      <c r="B10971" s="145">
        <v>24918141</v>
      </c>
      <c r="C10971" s="140" t="s">
        <v>273</v>
      </c>
      <c r="D10971" s="146">
        <v>0.210755813953488</v>
      </c>
      <c r="E10971" s="146">
        <v>0.33764704343777102</v>
      </c>
      <c r="F10971" s="147">
        <v>9.5870112860666596E-4</v>
      </c>
      <c r="G10971" s="147">
        <v>4.8741214357611903E-2</v>
      </c>
      <c r="H10971" s="146">
        <v>1</v>
      </c>
      <c r="I10971" s="146">
        <v>0.78924418604651203</v>
      </c>
      <c r="J10971" s="146">
        <v>73</v>
      </c>
      <c r="K10971" s="148">
        <v>55</v>
      </c>
      <c r="L10971" s="149"/>
      <c r="M10971" s="149"/>
    </row>
    <row r="10972" spans="1:13">
      <c r="A10972" s="144" t="s">
        <v>279</v>
      </c>
      <c r="B10972" s="145">
        <v>165186186</v>
      </c>
      <c r="C10972" s="140" t="s">
        <v>273</v>
      </c>
      <c r="D10972" s="146">
        <v>0.210729746444032</v>
      </c>
      <c r="E10972" s="146">
        <v>0.33759999041692601</v>
      </c>
      <c r="F10972" s="147">
        <v>1.0468083912555601E-7</v>
      </c>
      <c r="G10972" s="147">
        <v>6.1692309335283007E-5</v>
      </c>
      <c r="H10972" s="146">
        <v>1</v>
      </c>
      <c r="I10972" s="146">
        <v>0.78927025355596803</v>
      </c>
      <c r="J10972" s="146">
        <v>41</v>
      </c>
      <c r="K10972" s="148">
        <v>57.5</v>
      </c>
      <c r="L10972" s="149"/>
      <c r="M10972" s="149"/>
    </row>
    <row r="10973" spans="1:13">
      <c r="A10973" s="144" t="s">
        <v>287</v>
      </c>
      <c r="B10973" s="145">
        <v>89377958</v>
      </c>
      <c r="C10973" s="140" t="s">
        <v>273</v>
      </c>
      <c r="D10973" s="146">
        <v>0.21070148489503299</v>
      </c>
      <c r="E10973" s="146">
        <v>4.4640244310907304</v>
      </c>
      <c r="F10973" s="147">
        <v>5.8659901991707598E-5</v>
      </c>
      <c r="G10973" s="147">
        <v>5.3335147517095697E-3</v>
      </c>
      <c r="H10973" s="146">
        <v>0.21070148489503299</v>
      </c>
      <c r="I10973" s="146">
        <v>0</v>
      </c>
      <c r="J10973" s="146">
        <v>34.3333333333333</v>
      </c>
      <c r="K10973" s="148">
        <v>27</v>
      </c>
      <c r="L10973" s="149"/>
      <c r="M10973" s="149"/>
    </row>
    <row r="10974" spans="1:13">
      <c r="A10974" s="144" t="s">
        <v>286</v>
      </c>
      <c r="B10974" s="145">
        <v>27296436</v>
      </c>
      <c r="C10974" s="140" t="s">
        <v>273</v>
      </c>
      <c r="D10974" s="146">
        <v>0.210648148148148</v>
      </c>
      <c r="E10974" s="146">
        <v>0.33745271176173802</v>
      </c>
      <c r="F10974" s="147">
        <v>5.2241861225448599E-5</v>
      </c>
      <c r="G10974" s="147">
        <v>4.8942626705194897E-3</v>
      </c>
      <c r="H10974" s="146">
        <v>1</v>
      </c>
      <c r="I10974" s="146">
        <v>0.78935185185185197</v>
      </c>
      <c r="J10974" s="146">
        <v>23</v>
      </c>
      <c r="K10974" s="148">
        <v>21.5</v>
      </c>
      <c r="L10974" s="149"/>
      <c r="M10974" s="149"/>
    </row>
    <row r="10975" spans="1:13">
      <c r="A10975" s="144" t="s">
        <v>280</v>
      </c>
      <c r="B10975" s="145">
        <v>147769247</v>
      </c>
      <c r="C10975" s="140" t="s">
        <v>273</v>
      </c>
      <c r="D10975" s="146">
        <v>0.21062271062271101</v>
      </c>
      <c r="E10975" s="146">
        <v>0.33740680205651302</v>
      </c>
      <c r="F10975" s="147">
        <v>3.59868010486838E-7</v>
      </c>
      <c r="G10975" s="147">
        <v>1.4595745805418001E-4</v>
      </c>
      <c r="H10975" s="146">
        <v>1</v>
      </c>
      <c r="I10975" s="146">
        <v>0.78937728937728902</v>
      </c>
      <c r="J10975" s="146">
        <v>34</v>
      </c>
      <c r="K10975" s="148">
        <v>53.5</v>
      </c>
      <c r="L10975" s="149"/>
      <c r="M10975" s="149"/>
    </row>
    <row r="10976" spans="1:13">
      <c r="A10976" s="144" t="s">
        <v>291</v>
      </c>
      <c r="B10976" s="145">
        <v>145353423</v>
      </c>
      <c r="C10976" s="140" t="s">
        <v>273</v>
      </c>
      <c r="D10976" s="146">
        <v>0.21058889033960199</v>
      </c>
      <c r="E10976" s="146">
        <v>0.37600889808948301</v>
      </c>
      <c r="F10976" s="147">
        <v>2.46237100025119E-2</v>
      </c>
      <c r="G10976" s="147">
        <v>0.99999999999995104</v>
      </c>
      <c r="H10976" s="146">
        <v>0.907864034336057</v>
      </c>
      <c r="I10976" s="146">
        <v>0.69727514399645596</v>
      </c>
      <c r="J10976" s="146">
        <v>104.666666666667</v>
      </c>
      <c r="K10976" s="148">
        <v>79.5</v>
      </c>
      <c r="L10976" s="149"/>
      <c r="M10976" s="149"/>
    </row>
    <row r="10977" spans="1:13">
      <c r="A10977" s="144" t="s">
        <v>281</v>
      </c>
      <c r="B10977" s="145">
        <v>24721699</v>
      </c>
      <c r="C10977" s="140" t="s">
        <v>273</v>
      </c>
      <c r="D10977" s="146">
        <v>0.210561497326203</v>
      </c>
      <c r="E10977" s="146">
        <v>0.33729633014375099</v>
      </c>
      <c r="F10977" s="147">
        <v>1.2680943795372301E-4</v>
      </c>
      <c r="G10977" s="147">
        <v>9.4978093528060303E-3</v>
      </c>
      <c r="H10977" s="146">
        <v>1</v>
      </c>
      <c r="I10977" s="146">
        <v>0.789438502673797</v>
      </c>
      <c r="J10977" s="146">
        <v>39</v>
      </c>
      <c r="K10977" s="148">
        <v>67</v>
      </c>
      <c r="L10977" s="149"/>
      <c r="M10977" s="149"/>
    </row>
    <row r="10978" spans="1:13">
      <c r="A10978" s="144" t="s">
        <v>295</v>
      </c>
      <c r="B10978" s="145">
        <v>99424846</v>
      </c>
      <c r="C10978" s="140" t="s">
        <v>273</v>
      </c>
      <c r="D10978" s="146">
        <v>0.21052631578947401</v>
      </c>
      <c r="E10978" s="146">
        <v>0.33723284169329698</v>
      </c>
      <c r="F10978" s="147">
        <v>9.1527808976733102E-6</v>
      </c>
      <c r="G10978" s="147">
        <v>1.3969554382228899E-3</v>
      </c>
      <c r="H10978" s="146">
        <v>1</v>
      </c>
      <c r="I10978" s="146">
        <v>0.78947368421052599</v>
      </c>
      <c r="J10978" s="146">
        <v>26.6666666666667</v>
      </c>
      <c r="K10978" s="148">
        <v>28.5</v>
      </c>
      <c r="L10978" s="149"/>
      <c r="M10978" s="149"/>
    </row>
    <row r="10979" spans="1:13">
      <c r="A10979" s="144" t="s">
        <v>285</v>
      </c>
      <c r="B10979" s="145">
        <v>18912476</v>
      </c>
      <c r="C10979" s="140" t="s">
        <v>273</v>
      </c>
      <c r="D10979" s="146">
        <v>0.21052631578947401</v>
      </c>
      <c r="E10979" s="146">
        <v>0.33723284169329698</v>
      </c>
      <c r="F10979" s="147">
        <v>2.9917463386818599E-3</v>
      </c>
      <c r="G10979" s="147">
        <v>0.13532988348203101</v>
      </c>
      <c r="H10979" s="146">
        <v>1</v>
      </c>
      <c r="I10979" s="146">
        <v>0.78947368421052599</v>
      </c>
      <c r="J10979" s="146">
        <v>81.3333333333333</v>
      </c>
      <c r="K10979" s="148">
        <v>57.5</v>
      </c>
      <c r="L10979" s="149"/>
      <c r="M10979" s="149"/>
    </row>
    <row r="10980" spans="1:13">
      <c r="A10980" s="144" t="s">
        <v>292</v>
      </c>
      <c r="B10980" s="145">
        <v>11181460</v>
      </c>
      <c r="C10980" s="140" t="s">
        <v>273</v>
      </c>
      <c r="D10980" s="146">
        <v>0.21048632218845001</v>
      </c>
      <c r="E10980" s="146">
        <v>0.337160672805353</v>
      </c>
      <c r="F10980" s="147">
        <v>5.09429168108036E-4</v>
      </c>
      <c r="G10980" s="147">
        <v>2.85297043882181E-2</v>
      </c>
      <c r="H10980" s="146">
        <v>1</v>
      </c>
      <c r="I10980" s="146">
        <v>0.78951367781155002</v>
      </c>
      <c r="J10980" s="146">
        <v>23.6666666666667</v>
      </c>
      <c r="K10980" s="148">
        <v>51.5</v>
      </c>
      <c r="L10980" s="149"/>
      <c r="M10980" s="149"/>
    </row>
    <row r="10981" spans="1:13">
      <c r="A10981" s="144" t="s">
        <v>277</v>
      </c>
      <c r="B10981" s="145">
        <v>30405628</v>
      </c>
      <c r="C10981" s="140" t="s">
        <v>273</v>
      </c>
      <c r="D10981" s="146">
        <v>0.21047133940600601</v>
      </c>
      <c r="E10981" s="146">
        <v>0.37890747950270898</v>
      </c>
      <c r="F10981" s="147">
        <v>4.4071777636471403E-2</v>
      </c>
      <c r="G10981" s="147">
        <v>0.99999999999995104</v>
      </c>
      <c r="H10981" s="146">
        <v>0.90120917300098302</v>
      </c>
      <c r="I10981" s="146">
        <v>0.69073783359497698</v>
      </c>
      <c r="J10981" s="146">
        <v>93.3333333333333</v>
      </c>
      <c r="K10981" s="148">
        <v>55.5</v>
      </c>
      <c r="L10981" s="149"/>
      <c r="M10981" s="149"/>
    </row>
    <row r="10982" spans="1:13">
      <c r="A10982" s="144" t="s">
        <v>272</v>
      </c>
      <c r="B10982" s="145">
        <v>27853583</v>
      </c>
      <c r="C10982" s="140" t="s">
        <v>273</v>
      </c>
      <c r="D10982" s="146">
        <v>0.210439105219553</v>
      </c>
      <c r="E10982" s="146">
        <v>0.337075473918371</v>
      </c>
      <c r="F10982" s="147">
        <v>4.8055977448108997E-5</v>
      </c>
      <c r="G10982" s="147">
        <v>4.6010930225166497E-3</v>
      </c>
      <c r="H10982" s="146">
        <v>1</v>
      </c>
      <c r="I10982" s="146">
        <v>0.789560894780447</v>
      </c>
      <c r="J10982" s="146">
        <v>33</v>
      </c>
      <c r="K10982" s="148">
        <v>52.5</v>
      </c>
      <c r="L10982" s="149"/>
      <c r="M10982" s="149"/>
    </row>
    <row r="10983" spans="1:13">
      <c r="A10983" s="144" t="s">
        <v>277</v>
      </c>
      <c r="B10983" s="145">
        <v>38161506</v>
      </c>
      <c r="C10983" s="140" t="s">
        <v>273</v>
      </c>
      <c r="D10983" s="146">
        <v>0.210424710424711</v>
      </c>
      <c r="E10983" s="146">
        <v>0.33704950077194701</v>
      </c>
      <c r="F10983" s="147">
        <v>3.2593993873154699E-5</v>
      </c>
      <c r="G10983" s="147">
        <v>3.4812779031781899E-3</v>
      </c>
      <c r="H10983" s="146">
        <v>1</v>
      </c>
      <c r="I10983" s="146">
        <v>0.789575289575289</v>
      </c>
      <c r="J10983" s="146">
        <v>32.3333333333333</v>
      </c>
      <c r="K10983" s="148">
        <v>39.5</v>
      </c>
      <c r="L10983" s="149"/>
      <c r="M10983" s="149"/>
    </row>
    <row r="10984" spans="1:13">
      <c r="A10984" s="144" t="s">
        <v>285</v>
      </c>
      <c r="B10984" s="145">
        <v>75631825</v>
      </c>
      <c r="C10984" s="140" t="s">
        <v>273</v>
      </c>
      <c r="D10984" s="146">
        <v>0.210416666666667</v>
      </c>
      <c r="E10984" s="146">
        <v>0.33703498727757097</v>
      </c>
      <c r="F10984" s="147">
        <v>3.02722006810042E-3</v>
      </c>
      <c r="G10984" s="147">
        <v>0.13678745604204101</v>
      </c>
      <c r="H10984" s="146">
        <v>1</v>
      </c>
      <c r="I10984" s="146">
        <v>0.78958333333333297</v>
      </c>
      <c r="J10984" s="146">
        <v>44.3333333333333</v>
      </c>
      <c r="K10984" s="148">
        <v>31.5</v>
      </c>
      <c r="L10984" s="149"/>
      <c r="M10984" s="149"/>
    </row>
    <row r="10985" spans="1:13">
      <c r="A10985" s="144" t="s">
        <v>274</v>
      </c>
      <c r="B10985" s="145">
        <v>135995485</v>
      </c>
      <c r="C10985" s="140" t="s">
        <v>273</v>
      </c>
      <c r="D10985" s="146">
        <v>0.21039023783159899</v>
      </c>
      <c r="E10985" s="146">
        <v>0.37421273254279502</v>
      </c>
      <c r="F10985" s="147">
        <v>2.00506282063578E-2</v>
      </c>
      <c r="G10985" s="147">
        <v>0.84172555786932901</v>
      </c>
      <c r="H10985" s="146">
        <v>0.91085106732468601</v>
      </c>
      <c r="I10985" s="146">
        <v>0.70046082949308797</v>
      </c>
      <c r="J10985" s="146">
        <v>151.666666666667</v>
      </c>
      <c r="K10985" s="148">
        <v>94</v>
      </c>
      <c r="L10985" s="149"/>
      <c r="M10985" s="149"/>
    </row>
    <row r="10986" spans="1:13">
      <c r="A10986" s="144" t="s">
        <v>290</v>
      </c>
      <c r="B10986" s="145">
        <v>991556</v>
      </c>
      <c r="C10986" s="140" t="s">
        <v>273</v>
      </c>
      <c r="D10986" s="146">
        <v>0.210375816993464</v>
      </c>
      <c r="E10986" s="146">
        <v>0.336961283745838</v>
      </c>
      <c r="F10986" s="147">
        <v>1.56245329691494E-4</v>
      </c>
      <c r="G10986" s="147">
        <v>1.11449672577866E-2</v>
      </c>
      <c r="H10986" s="146">
        <v>1</v>
      </c>
      <c r="I10986" s="146">
        <v>0.78962418300653603</v>
      </c>
      <c r="J10986" s="146">
        <v>44.6666666666667</v>
      </c>
      <c r="K10986" s="148">
        <v>53</v>
      </c>
      <c r="L10986" s="149"/>
      <c r="M10986" s="149"/>
    </row>
    <row r="10987" spans="1:13">
      <c r="A10987" s="144" t="s">
        <v>295</v>
      </c>
      <c r="B10987" s="145">
        <v>59920300</v>
      </c>
      <c r="C10987" s="140" t="s">
        <v>273</v>
      </c>
      <c r="D10987" s="146">
        <v>0.21032731793774601</v>
      </c>
      <c r="E10987" s="146">
        <v>0.388406760690783</v>
      </c>
      <c r="F10987" s="147">
        <v>4.26453614627674E-2</v>
      </c>
      <c r="G10987" s="147">
        <v>0.99999999999995104</v>
      </c>
      <c r="H10987" s="146">
        <v>0.88111486372529202</v>
      </c>
      <c r="I10987" s="146">
        <v>0.67078754578754596</v>
      </c>
      <c r="J10987" s="146">
        <v>68.6666666666667</v>
      </c>
      <c r="K10987" s="148">
        <v>57.5</v>
      </c>
      <c r="L10987" s="149"/>
      <c r="M10987" s="149"/>
    </row>
    <row r="10988" spans="1:13">
      <c r="A10988" s="144" t="s">
        <v>286</v>
      </c>
      <c r="B10988" s="145">
        <v>5840099</v>
      </c>
      <c r="C10988" s="140" t="s">
        <v>273</v>
      </c>
      <c r="D10988" s="146">
        <v>0.21031746031745999</v>
      </c>
      <c r="E10988" s="146">
        <v>0.33685599951746997</v>
      </c>
      <c r="F10988" s="147">
        <v>2.1978662279273501E-5</v>
      </c>
      <c r="G10988" s="147">
        <v>2.6093653483097801E-3</v>
      </c>
      <c r="H10988" s="146">
        <v>1</v>
      </c>
      <c r="I10988" s="146">
        <v>0.78968253968253999</v>
      </c>
      <c r="J10988" s="146">
        <v>25</v>
      </c>
      <c r="K10988" s="148">
        <v>16</v>
      </c>
      <c r="L10988" s="149"/>
      <c r="M10988" s="149"/>
    </row>
    <row r="10989" spans="1:13">
      <c r="A10989" s="144" t="s">
        <v>275</v>
      </c>
      <c r="B10989" s="145">
        <v>25203624</v>
      </c>
      <c r="C10989" s="140" t="s">
        <v>273</v>
      </c>
      <c r="D10989" s="146">
        <v>0.21031746031745999</v>
      </c>
      <c r="E10989" s="146">
        <v>0.33685599951746997</v>
      </c>
      <c r="F10989" s="147">
        <v>9.21022057543335E-5</v>
      </c>
      <c r="G10989" s="147">
        <v>7.4568226971406804E-3</v>
      </c>
      <c r="H10989" s="146">
        <v>1</v>
      </c>
      <c r="I10989" s="146">
        <v>0.78968253968253999</v>
      </c>
      <c r="J10989" s="146">
        <v>37</v>
      </c>
      <c r="K10989" s="148">
        <v>57</v>
      </c>
      <c r="L10989" s="149"/>
      <c r="M10989" s="149"/>
    </row>
    <row r="10990" spans="1:13">
      <c r="A10990" s="144" t="s">
        <v>295</v>
      </c>
      <c r="B10990" s="145">
        <v>68695320</v>
      </c>
      <c r="C10990" s="140" t="s">
        <v>273</v>
      </c>
      <c r="D10990" s="146">
        <v>0.21031746031745999</v>
      </c>
      <c r="E10990" s="146">
        <v>4.4615119290783403</v>
      </c>
      <c r="F10990" s="147">
        <v>1.02818296932375E-4</v>
      </c>
      <c r="G10990" s="147">
        <v>8.1082196493458096E-3</v>
      </c>
      <c r="H10990" s="146">
        <v>0.21031746031745999</v>
      </c>
      <c r="I10990" s="146">
        <v>0</v>
      </c>
      <c r="J10990" s="146">
        <v>29.3333333333333</v>
      </c>
      <c r="K10990" s="148">
        <v>24.5</v>
      </c>
      <c r="L10990" s="149"/>
      <c r="M10990" s="149"/>
    </row>
    <row r="10991" spans="1:13">
      <c r="A10991" s="144" t="s">
        <v>276</v>
      </c>
      <c r="B10991" s="145">
        <v>39505938</v>
      </c>
      <c r="C10991" s="140" t="s">
        <v>273</v>
      </c>
      <c r="D10991" s="146">
        <v>0.21031746031745999</v>
      </c>
      <c r="E10991" s="146">
        <v>0.33685599951746997</v>
      </c>
      <c r="F10991" s="147">
        <v>2.19786622792734E-5</v>
      </c>
      <c r="G10991" s="147">
        <v>2.6093653483097801E-3</v>
      </c>
      <c r="H10991" s="146">
        <v>1</v>
      </c>
      <c r="I10991" s="146">
        <v>0.78968253968253999</v>
      </c>
      <c r="J10991" s="146">
        <v>32</v>
      </c>
      <c r="K10991" s="148">
        <v>35.5</v>
      </c>
      <c r="L10991" s="149"/>
      <c r="M10991" s="149"/>
    </row>
    <row r="10992" spans="1:13">
      <c r="A10992" s="144" t="s">
        <v>293</v>
      </c>
      <c r="B10992" s="145">
        <v>133040364</v>
      </c>
      <c r="C10992" s="140" t="s">
        <v>273</v>
      </c>
      <c r="D10992" s="146">
        <v>0.21030937558951099</v>
      </c>
      <c r="E10992" s="146">
        <v>0.443606103399173</v>
      </c>
      <c r="F10992" s="147">
        <v>4.78716556159842E-2</v>
      </c>
      <c r="G10992" s="147">
        <v>0.99999999999995104</v>
      </c>
      <c r="H10992" s="146">
        <v>0.78450292397660804</v>
      </c>
      <c r="I10992" s="146">
        <v>0.57419354838709702</v>
      </c>
      <c r="J10992" s="146">
        <v>41.3333333333333</v>
      </c>
      <c r="K10992" s="148">
        <v>23</v>
      </c>
      <c r="L10992" s="149"/>
      <c r="M10992" s="149"/>
    </row>
    <row r="10993" spans="1:13">
      <c r="A10993" s="144" t="s">
        <v>294</v>
      </c>
      <c r="B10993" s="145">
        <v>31220578</v>
      </c>
      <c r="C10993" s="140" t="s">
        <v>273</v>
      </c>
      <c r="D10993" s="146">
        <v>0.21029537671232901</v>
      </c>
      <c r="E10993" s="146">
        <v>0.33681615937325998</v>
      </c>
      <c r="F10993" s="147">
        <v>3.0821989326358797E-4</v>
      </c>
      <c r="G10993" s="147">
        <v>1.8944631071821899E-2</v>
      </c>
      <c r="H10993" s="146">
        <v>1</v>
      </c>
      <c r="I10993" s="146">
        <v>0.78970462328767099</v>
      </c>
      <c r="J10993" s="146">
        <v>33.3333333333333</v>
      </c>
      <c r="K10993" s="148">
        <v>68.5</v>
      </c>
      <c r="L10993" s="149"/>
      <c r="M10993" s="149"/>
    </row>
    <row r="10994" spans="1:13">
      <c r="A10994" s="144" t="s">
        <v>280</v>
      </c>
      <c r="B10994" s="145">
        <v>9523642</v>
      </c>
      <c r="C10994" s="140" t="s">
        <v>273</v>
      </c>
      <c r="D10994" s="146">
        <v>0.21023555123846499</v>
      </c>
      <c r="E10994" s="146">
        <v>0.33670823616797901</v>
      </c>
      <c r="F10994" s="147">
        <v>1.2386172269032801E-6</v>
      </c>
      <c r="G10994" s="147">
        <v>3.4192352746906799E-4</v>
      </c>
      <c r="H10994" s="146">
        <v>1</v>
      </c>
      <c r="I10994" s="146">
        <v>0.78976444876153495</v>
      </c>
      <c r="J10994" s="146">
        <v>95</v>
      </c>
      <c r="K10994" s="148">
        <v>93.5</v>
      </c>
      <c r="L10994" s="149"/>
      <c r="M10994" s="149"/>
    </row>
    <row r="10995" spans="1:13">
      <c r="A10995" s="144" t="s">
        <v>279</v>
      </c>
      <c r="B10995" s="145">
        <v>193618482</v>
      </c>
      <c r="C10995" s="140" t="s">
        <v>273</v>
      </c>
      <c r="D10995" s="146">
        <v>0.210186513629842</v>
      </c>
      <c r="E10995" s="146">
        <v>0.33661977994056302</v>
      </c>
      <c r="F10995" s="147">
        <v>2.0089347783417101E-6</v>
      </c>
      <c r="G10995" s="147">
        <v>4.7957364302862E-4</v>
      </c>
      <c r="H10995" s="146">
        <v>1</v>
      </c>
      <c r="I10995" s="146">
        <v>0.78981348637015802</v>
      </c>
      <c r="J10995" s="146">
        <v>37</v>
      </c>
      <c r="K10995" s="148">
        <v>46</v>
      </c>
      <c r="L10995" s="149"/>
      <c r="M10995" s="149"/>
    </row>
    <row r="10996" spans="1:13">
      <c r="A10996" s="144" t="s">
        <v>281</v>
      </c>
      <c r="B10996" s="145">
        <v>85647711</v>
      </c>
      <c r="C10996" s="140" t="s">
        <v>273</v>
      </c>
      <c r="D10996" s="146">
        <v>0.210164835164835</v>
      </c>
      <c r="E10996" s="146">
        <v>0.336580677086397</v>
      </c>
      <c r="F10996" s="147">
        <v>3.31359666899657E-5</v>
      </c>
      <c r="G10996" s="147">
        <v>3.5247842273595201E-3</v>
      </c>
      <c r="H10996" s="146">
        <v>1</v>
      </c>
      <c r="I10996" s="146">
        <v>0.78983516483516503</v>
      </c>
      <c r="J10996" s="146">
        <v>13.3333333333333</v>
      </c>
      <c r="K10996" s="148">
        <v>47</v>
      </c>
      <c r="L10996" s="149"/>
      <c r="M10996" s="149"/>
    </row>
    <row r="10997" spans="1:13">
      <c r="A10997" s="144" t="s">
        <v>275</v>
      </c>
      <c r="B10997" s="145">
        <v>108854289</v>
      </c>
      <c r="C10997" s="140" t="s">
        <v>273</v>
      </c>
      <c r="D10997" s="146">
        <v>0.21013071895424801</v>
      </c>
      <c r="E10997" s="146">
        <v>0.33651914160968899</v>
      </c>
      <c r="F10997" s="147">
        <v>1.04417592018045E-5</v>
      </c>
      <c r="G10997" s="147">
        <v>1.5301703708618501E-3</v>
      </c>
      <c r="H10997" s="146">
        <v>1</v>
      </c>
      <c r="I10997" s="146">
        <v>0.78986928104575205</v>
      </c>
      <c r="J10997" s="146">
        <v>14.6666666666667</v>
      </c>
      <c r="K10997" s="148">
        <v>39.5</v>
      </c>
      <c r="L10997" s="149"/>
      <c r="M10997" s="149"/>
    </row>
    <row r="10998" spans="1:13">
      <c r="A10998" s="144" t="s">
        <v>281</v>
      </c>
      <c r="B10998" s="145">
        <v>21104522</v>
      </c>
      <c r="C10998" s="140" t="s">
        <v>273</v>
      </c>
      <c r="D10998" s="146">
        <v>0.21012781185461901</v>
      </c>
      <c r="E10998" s="146">
        <v>0.431762270343298</v>
      </c>
      <c r="F10998" s="147">
        <v>2.11787833450344E-2</v>
      </c>
      <c r="G10998" s="147">
        <v>0.88586568354464101</v>
      </c>
      <c r="H10998" s="146">
        <v>0.80241990110411199</v>
      </c>
      <c r="I10998" s="146">
        <v>0.59229208924949295</v>
      </c>
      <c r="J10998" s="146">
        <v>68.6666666666667</v>
      </c>
      <c r="K10998" s="148">
        <v>54.5</v>
      </c>
      <c r="L10998" s="149"/>
      <c r="M10998" s="149"/>
    </row>
    <row r="10999" spans="1:13">
      <c r="A10999" s="144" t="s">
        <v>276</v>
      </c>
      <c r="B10999" s="145">
        <v>5223006</v>
      </c>
      <c r="C10999" s="140" t="s">
        <v>273</v>
      </c>
      <c r="D10999" s="146">
        <v>0.21011904761904801</v>
      </c>
      <c r="E10999" s="146">
        <v>0.33649809060177199</v>
      </c>
      <c r="F10999" s="147">
        <v>1.6720568902155701E-4</v>
      </c>
      <c r="G10999" s="147">
        <v>1.17326879478299E-2</v>
      </c>
      <c r="H10999" s="146">
        <v>1</v>
      </c>
      <c r="I10999" s="146">
        <v>0.78988095238095202</v>
      </c>
      <c r="J10999" s="146">
        <v>26.6666666666667</v>
      </c>
      <c r="K10999" s="148">
        <v>30.5</v>
      </c>
      <c r="L10999" s="149"/>
      <c r="M10999" s="149"/>
    </row>
    <row r="11000" spans="1:13">
      <c r="A11000" s="144" t="s">
        <v>285</v>
      </c>
      <c r="B11000" s="145">
        <v>74031547</v>
      </c>
      <c r="C11000" s="140" t="s">
        <v>273</v>
      </c>
      <c r="D11000" s="146">
        <v>0.21007371007371001</v>
      </c>
      <c r="E11000" s="146">
        <v>0.33641632043582598</v>
      </c>
      <c r="F11000" s="147">
        <v>3.0339856953818801E-5</v>
      </c>
      <c r="G11000" s="147">
        <v>3.3064690452765601E-3</v>
      </c>
      <c r="H11000" s="146">
        <v>1</v>
      </c>
      <c r="I11000" s="146">
        <v>0.78992628992628999</v>
      </c>
      <c r="J11000" s="146">
        <v>36.3333333333333</v>
      </c>
      <c r="K11000" s="148">
        <v>59</v>
      </c>
      <c r="L11000" s="149"/>
      <c r="M11000" s="149"/>
    </row>
    <row r="11001" spans="1:13">
      <c r="A11001" s="144" t="s">
        <v>293</v>
      </c>
      <c r="B11001" s="145">
        <v>129220517</v>
      </c>
      <c r="C11001" s="140" t="s">
        <v>273</v>
      </c>
      <c r="D11001" s="146">
        <v>0.21005215742057801</v>
      </c>
      <c r="E11001" s="146">
        <v>0.33637744999575703</v>
      </c>
      <c r="F11001" s="147">
        <v>5.65197673965151E-5</v>
      </c>
      <c r="G11001" s="147">
        <v>5.1821223576405499E-3</v>
      </c>
      <c r="H11001" s="146">
        <v>1</v>
      </c>
      <c r="I11001" s="146">
        <v>0.78994784257942197</v>
      </c>
      <c r="J11001" s="146">
        <v>44.6666666666667</v>
      </c>
      <c r="K11001" s="148">
        <v>47</v>
      </c>
      <c r="L11001" s="149"/>
      <c r="M11001" s="149"/>
    </row>
    <row r="11002" spans="1:13">
      <c r="A11002" s="144" t="s">
        <v>286</v>
      </c>
      <c r="B11002" s="145">
        <v>25947496</v>
      </c>
      <c r="C11002" s="140" t="s">
        <v>273</v>
      </c>
      <c r="D11002" s="146">
        <v>0.21001855287569601</v>
      </c>
      <c r="E11002" s="146">
        <v>0.33631684592959898</v>
      </c>
      <c r="F11002" s="147">
        <v>8.8100140331332196E-7</v>
      </c>
      <c r="G11002" s="147">
        <v>2.7228271996655902E-4</v>
      </c>
      <c r="H11002" s="146">
        <v>1</v>
      </c>
      <c r="I11002" s="146">
        <v>0.78998144712430396</v>
      </c>
      <c r="J11002" s="146">
        <v>36.3333333333333</v>
      </c>
      <c r="K11002" s="148">
        <v>52</v>
      </c>
      <c r="L11002" s="149"/>
      <c r="M11002" s="149"/>
    </row>
    <row r="11003" spans="1:13">
      <c r="A11003" s="144" t="s">
        <v>289</v>
      </c>
      <c r="B11003" s="145">
        <v>90112709</v>
      </c>
      <c r="C11003" s="140" t="s">
        <v>273</v>
      </c>
      <c r="D11003" s="146">
        <v>0.21</v>
      </c>
      <c r="E11003" s="146">
        <v>0.33628338786443202</v>
      </c>
      <c r="F11003" s="147">
        <v>6.3616715297680606E-5</v>
      </c>
      <c r="G11003" s="147">
        <v>5.66186974731577E-3</v>
      </c>
      <c r="H11003" s="146">
        <v>1</v>
      </c>
      <c r="I11003" s="146">
        <v>0.79</v>
      </c>
      <c r="J11003" s="146">
        <v>20</v>
      </c>
      <c r="K11003" s="148">
        <v>40</v>
      </c>
      <c r="L11003" s="149"/>
      <c r="M11003" s="149"/>
    </row>
    <row r="11004" spans="1:13">
      <c r="A11004" s="144" t="s">
        <v>278</v>
      </c>
      <c r="B11004" s="145">
        <v>50518653</v>
      </c>
      <c r="C11004" s="140" t="s">
        <v>273</v>
      </c>
      <c r="D11004" s="146">
        <v>0.20997920997920999</v>
      </c>
      <c r="E11004" s="146">
        <v>0.33624589627672002</v>
      </c>
      <c r="F11004" s="147">
        <v>4.0250149741107699E-7</v>
      </c>
      <c r="G11004" s="147">
        <v>1.5816576937209101E-4</v>
      </c>
      <c r="H11004" s="146">
        <v>1</v>
      </c>
      <c r="I11004" s="146">
        <v>0.79002079002078995</v>
      </c>
      <c r="J11004" s="146">
        <v>48.6666666666667</v>
      </c>
      <c r="K11004" s="148">
        <v>31.5</v>
      </c>
      <c r="L11004" s="149"/>
      <c r="M11004" s="149"/>
    </row>
    <row r="11005" spans="1:13">
      <c r="A11005" s="144" t="s">
        <v>275</v>
      </c>
      <c r="B11005" s="145">
        <v>25831375</v>
      </c>
      <c r="C11005" s="140" t="s">
        <v>273</v>
      </c>
      <c r="D11005" s="146">
        <v>0.20995670995671001</v>
      </c>
      <c r="E11005" s="146">
        <v>0.33620532206311499</v>
      </c>
      <c r="F11005" s="147">
        <v>3.8764062714472902E-4</v>
      </c>
      <c r="G11005" s="147">
        <v>2.28131485777699E-2</v>
      </c>
      <c r="H11005" s="146">
        <v>1</v>
      </c>
      <c r="I11005" s="146">
        <v>0.79004329004328999</v>
      </c>
      <c r="J11005" s="146">
        <v>47.6666666666667</v>
      </c>
      <c r="K11005" s="148">
        <v>40</v>
      </c>
      <c r="L11005" s="149"/>
      <c r="M11005" s="149"/>
    </row>
    <row r="11006" spans="1:13">
      <c r="A11006" s="144" t="s">
        <v>295</v>
      </c>
      <c r="B11006" s="145">
        <v>76293021</v>
      </c>
      <c r="C11006" s="140" t="s">
        <v>273</v>
      </c>
      <c r="D11006" s="146">
        <v>0.209921798631476</v>
      </c>
      <c r="E11006" s="146">
        <v>0.33614236884854498</v>
      </c>
      <c r="F11006" s="147">
        <v>1.7821275410363499E-6</v>
      </c>
      <c r="G11006" s="147">
        <v>4.4051567859458698E-4</v>
      </c>
      <c r="H11006" s="146">
        <v>1</v>
      </c>
      <c r="I11006" s="146">
        <v>0.79007820136852402</v>
      </c>
      <c r="J11006" s="146">
        <v>29.3333333333333</v>
      </c>
      <c r="K11006" s="148">
        <v>47.5</v>
      </c>
      <c r="L11006" s="149"/>
      <c r="M11006" s="149"/>
    </row>
    <row r="11007" spans="1:13">
      <c r="A11007" s="144" t="s">
        <v>281</v>
      </c>
      <c r="B11007" s="145">
        <v>1222760</v>
      </c>
      <c r="C11007" s="140" t="s">
        <v>273</v>
      </c>
      <c r="D11007" s="146">
        <v>0.20992063492063501</v>
      </c>
      <c r="E11007" s="146">
        <v>0.33614027045536798</v>
      </c>
      <c r="F11007" s="147">
        <v>1.45254433636905E-5</v>
      </c>
      <c r="G11007" s="147">
        <v>1.9458957181161399E-3</v>
      </c>
      <c r="H11007" s="146">
        <v>1</v>
      </c>
      <c r="I11007" s="146">
        <v>0.79007936507936505</v>
      </c>
      <c r="J11007" s="146">
        <v>45.3333333333333</v>
      </c>
      <c r="K11007" s="148">
        <v>51.5</v>
      </c>
      <c r="L11007" s="149"/>
      <c r="M11007" s="149"/>
    </row>
    <row r="11008" spans="1:13">
      <c r="A11008" s="144" t="s">
        <v>275</v>
      </c>
      <c r="B11008" s="145">
        <v>110992435</v>
      </c>
      <c r="C11008" s="140" t="s">
        <v>273</v>
      </c>
      <c r="D11008" s="146">
        <v>0.209905660377358</v>
      </c>
      <c r="E11008" s="146">
        <v>0.33611326876266201</v>
      </c>
      <c r="F11008" s="147">
        <v>3.6267868428316501E-6</v>
      </c>
      <c r="G11008" s="147">
        <v>7.2772339523353101E-4</v>
      </c>
      <c r="H11008" s="146">
        <v>1</v>
      </c>
      <c r="I11008" s="146">
        <v>0.79009433962264197</v>
      </c>
      <c r="J11008" s="146">
        <v>37.6666666666667</v>
      </c>
      <c r="K11008" s="148">
        <v>46.5</v>
      </c>
      <c r="L11008" s="149"/>
      <c r="M11008" s="149"/>
    </row>
    <row r="11009" spans="1:13">
      <c r="A11009" s="144" t="s">
        <v>276</v>
      </c>
      <c r="B11009" s="145">
        <v>2136880</v>
      </c>
      <c r="C11009" s="140" t="s">
        <v>273</v>
      </c>
      <c r="D11009" s="146">
        <v>0.209905660377358</v>
      </c>
      <c r="E11009" s="146">
        <v>0.33611326876266201</v>
      </c>
      <c r="F11009" s="147">
        <v>3.6267868428316501E-6</v>
      </c>
      <c r="G11009" s="147">
        <v>7.2772339523353101E-4</v>
      </c>
      <c r="H11009" s="146">
        <v>1</v>
      </c>
      <c r="I11009" s="146">
        <v>0.79009433962264197</v>
      </c>
      <c r="J11009" s="146">
        <v>31</v>
      </c>
      <c r="K11009" s="148">
        <v>34.5</v>
      </c>
      <c r="L11009" s="149"/>
      <c r="M11009" s="149"/>
    </row>
    <row r="11010" spans="1:13">
      <c r="A11010" s="144" t="s">
        <v>276</v>
      </c>
      <c r="B11010" s="145">
        <v>56088425</v>
      </c>
      <c r="C11010" s="140" t="s">
        <v>273</v>
      </c>
      <c r="D11010" s="146">
        <v>0.20990391722099</v>
      </c>
      <c r="E11010" s="146">
        <v>0.33611012558293502</v>
      </c>
      <c r="F11010" s="147">
        <v>1.32655745751513E-5</v>
      </c>
      <c r="G11010" s="147">
        <v>1.82088528327235E-3</v>
      </c>
      <c r="H11010" s="146">
        <v>1</v>
      </c>
      <c r="I11010" s="146">
        <v>0.79009608277901</v>
      </c>
      <c r="J11010" s="146">
        <v>46.6666666666667</v>
      </c>
      <c r="K11010" s="148">
        <v>37</v>
      </c>
      <c r="L11010" s="149"/>
      <c r="M11010" s="149"/>
    </row>
    <row r="11011" spans="1:13">
      <c r="A11011" s="144" t="s">
        <v>284</v>
      </c>
      <c r="B11011" s="145">
        <v>79772670</v>
      </c>
      <c r="C11011" s="140" t="s">
        <v>273</v>
      </c>
      <c r="D11011" s="146">
        <v>0.20989010989011</v>
      </c>
      <c r="E11011" s="146">
        <v>0.33608522907820099</v>
      </c>
      <c r="F11011" s="147">
        <v>3.1956134733391402E-4</v>
      </c>
      <c r="G11011" s="147">
        <v>1.9509272419229701E-2</v>
      </c>
      <c r="H11011" s="146">
        <v>1</v>
      </c>
      <c r="I11011" s="146">
        <v>0.79010989010988997</v>
      </c>
      <c r="J11011" s="146">
        <v>35</v>
      </c>
      <c r="K11011" s="148">
        <v>50</v>
      </c>
      <c r="L11011" s="149"/>
      <c r="M11011" s="149"/>
    </row>
    <row r="11012" spans="1:13">
      <c r="A11012" s="144" t="s">
        <v>280</v>
      </c>
      <c r="B11012" s="145">
        <v>30522197</v>
      </c>
      <c r="C11012" s="140" t="s">
        <v>273</v>
      </c>
      <c r="D11012" s="146">
        <v>0.20985691573926901</v>
      </c>
      <c r="E11012" s="146">
        <v>0.33602537724529802</v>
      </c>
      <c r="F11012" s="147">
        <v>1.9524030364097701E-6</v>
      </c>
      <c r="G11012" s="147">
        <v>4.6950331315550101E-4</v>
      </c>
      <c r="H11012" s="146">
        <v>1</v>
      </c>
      <c r="I11012" s="146">
        <v>0.79014308426073099</v>
      </c>
      <c r="J11012" s="146">
        <v>55</v>
      </c>
      <c r="K11012" s="148">
        <v>44</v>
      </c>
      <c r="L11012" s="149"/>
      <c r="M11012" s="149"/>
    </row>
    <row r="11013" spans="1:13">
      <c r="A11013" s="144" t="s">
        <v>294</v>
      </c>
      <c r="B11013" s="145">
        <v>93017570</v>
      </c>
      <c r="C11013" s="140" t="s">
        <v>273</v>
      </c>
      <c r="D11013" s="146">
        <v>0.20982142857142899</v>
      </c>
      <c r="E11013" s="146">
        <v>0.33596139365689298</v>
      </c>
      <c r="F11013" s="147">
        <v>1.0636772546646399E-4</v>
      </c>
      <c r="G11013" s="147">
        <v>8.3065587102639296E-3</v>
      </c>
      <c r="H11013" s="146">
        <v>1</v>
      </c>
      <c r="I11013" s="146">
        <v>0.79017857142857095</v>
      </c>
      <c r="J11013" s="146">
        <v>28.6666666666667</v>
      </c>
      <c r="K11013" s="148">
        <v>38</v>
      </c>
      <c r="L11013" s="149"/>
      <c r="M11013" s="149"/>
    </row>
    <row r="11014" spans="1:13">
      <c r="A11014" s="144" t="s">
        <v>287</v>
      </c>
      <c r="B11014" s="145">
        <v>75719030</v>
      </c>
      <c r="C11014" s="140" t="s">
        <v>273</v>
      </c>
      <c r="D11014" s="146">
        <v>0.20982142857142899</v>
      </c>
      <c r="E11014" s="146">
        <v>0.33596139365689298</v>
      </c>
      <c r="F11014" s="147">
        <v>5.2962680489089596E-4</v>
      </c>
      <c r="G11014" s="147">
        <v>2.9505149403692799E-2</v>
      </c>
      <c r="H11014" s="146">
        <v>1</v>
      </c>
      <c r="I11014" s="146">
        <v>0.79017857142857095</v>
      </c>
      <c r="J11014" s="146">
        <v>59.3333333333333</v>
      </c>
      <c r="K11014" s="148">
        <v>66</v>
      </c>
      <c r="L11014" s="149"/>
      <c r="M11014" s="149"/>
    </row>
    <row r="11015" spans="1:13">
      <c r="A11015" s="144" t="s">
        <v>274</v>
      </c>
      <c r="B11015" s="145">
        <v>25913806</v>
      </c>
      <c r="C11015" s="140" t="s">
        <v>273</v>
      </c>
      <c r="D11015" s="146">
        <v>0.20980392156862801</v>
      </c>
      <c r="E11015" s="146">
        <v>0.33592982946519001</v>
      </c>
      <c r="F11015" s="147">
        <v>4.5713163687754002E-4</v>
      </c>
      <c r="G11015" s="147">
        <v>2.6124959951046699E-2</v>
      </c>
      <c r="H11015" s="146">
        <v>1</v>
      </c>
      <c r="I11015" s="146">
        <v>0.79019607843137196</v>
      </c>
      <c r="J11015" s="146">
        <v>20.6666666666667</v>
      </c>
      <c r="K11015" s="148">
        <v>16</v>
      </c>
      <c r="L11015" s="149"/>
      <c r="M11015" s="149"/>
    </row>
    <row r="11016" spans="1:13">
      <c r="A11016" s="144" t="s">
        <v>277</v>
      </c>
      <c r="B11016" s="145">
        <v>25475870</v>
      </c>
      <c r="C11016" s="140" t="s">
        <v>273</v>
      </c>
      <c r="D11016" s="146">
        <v>0.20975609756097599</v>
      </c>
      <c r="E11016" s="146">
        <v>0.33584360885145897</v>
      </c>
      <c r="F11016" s="147">
        <v>3.6432852094420402E-8</v>
      </c>
      <c r="G11016" s="147">
        <v>2.9498966707710698E-5</v>
      </c>
      <c r="H11016" s="146">
        <v>1</v>
      </c>
      <c r="I11016" s="146">
        <v>0.79024390243902398</v>
      </c>
      <c r="J11016" s="146">
        <v>27.3333333333333</v>
      </c>
      <c r="K11016" s="148">
        <v>35.5</v>
      </c>
      <c r="L11016" s="149"/>
      <c r="M11016" s="149"/>
    </row>
    <row r="11017" spans="1:13">
      <c r="A11017" s="144" t="s">
        <v>283</v>
      </c>
      <c r="B11017" s="145">
        <v>124920973</v>
      </c>
      <c r="C11017" s="140" t="s">
        <v>273</v>
      </c>
      <c r="D11017" s="146">
        <v>0.20974820974821001</v>
      </c>
      <c r="E11017" s="146">
        <v>4.4577795069095103</v>
      </c>
      <c r="F11017" s="147">
        <v>2.6855483786568298E-4</v>
      </c>
      <c r="G11017" s="147">
        <v>1.6969557292801599E-2</v>
      </c>
      <c r="H11017" s="146">
        <v>0.20974820974821001</v>
      </c>
      <c r="I11017" s="146">
        <v>0</v>
      </c>
      <c r="J11017" s="146">
        <v>29.6666666666667</v>
      </c>
      <c r="K11017" s="148">
        <v>36</v>
      </c>
      <c r="L11017" s="149"/>
      <c r="M11017" s="149"/>
    </row>
    <row r="11018" spans="1:13">
      <c r="A11018" s="144" t="s">
        <v>288</v>
      </c>
      <c r="B11018" s="145">
        <v>40884687</v>
      </c>
      <c r="C11018" s="140" t="s">
        <v>273</v>
      </c>
      <c r="D11018" s="146">
        <v>0.20970622119815699</v>
      </c>
      <c r="E11018" s="146">
        <v>0.39371810189948397</v>
      </c>
      <c r="F11018" s="147">
        <v>2.4273276121672401E-2</v>
      </c>
      <c r="G11018" s="147">
        <v>0.99999999999995104</v>
      </c>
      <c r="H11018" s="146">
        <v>0.86803955453148995</v>
      </c>
      <c r="I11018" s="146">
        <v>0.65833333333333299</v>
      </c>
      <c r="J11018" s="146">
        <v>28</v>
      </c>
      <c r="K11018" s="148">
        <v>39</v>
      </c>
      <c r="L11018" s="149"/>
      <c r="M11018" s="149"/>
    </row>
    <row r="11019" spans="1:13">
      <c r="A11019" s="144" t="s">
        <v>272</v>
      </c>
      <c r="B11019" s="145">
        <v>1204852</v>
      </c>
      <c r="C11019" s="140" t="s">
        <v>273</v>
      </c>
      <c r="D11019" s="146">
        <v>0.20970149253731399</v>
      </c>
      <c r="E11019" s="146">
        <v>0.33574516922700598</v>
      </c>
      <c r="F11019" s="147">
        <v>6.4731502076876806E-5</v>
      </c>
      <c r="G11019" s="147">
        <v>5.7311898109302104E-3</v>
      </c>
      <c r="H11019" s="146">
        <v>1</v>
      </c>
      <c r="I11019" s="146">
        <v>0.79029850746268604</v>
      </c>
      <c r="J11019" s="146">
        <v>61.3333333333333</v>
      </c>
      <c r="K11019" s="148">
        <v>53.5</v>
      </c>
      <c r="L11019" s="149"/>
      <c r="M11019" s="149"/>
    </row>
    <row r="11020" spans="1:13">
      <c r="A11020" s="144" t="s">
        <v>293</v>
      </c>
      <c r="B11020" s="145">
        <v>55702592</v>
      </c>
      <c r="C11020" s="140" t="s">
        <v>273</v>
      </c>
      <c r="D11020" s="146">
        <v>0.20968013694408499</v>
      </c>
      <c r="E11020" s="146">
        <v>0.39075065941721299</v>
      </c>
      <c r="F11020" s="147">
        <v>1.81923453255728E-2</v>
      </c>
      <c r="G11020" s="147">
        <v>0.768039030384428</v>
      </c>
      <c r="H11020" s="146">
        <v>0.87372937293729402</v>
      </c>
      <c r="I11020" s="146">
        <v>0.66404923599320897</v>
      </c>
      <c r="J11020" s="146">
        <v>134</v>
      </c>
      <c r="K11020" s="148">
        <v>100</v>
      </c>
      <c r="L11020" s="149"/>
      <c r="M11020" s="149"/>
    </row>
    <row r="11021" spans="1:13">
      <c r="A11021" s="144" t="s">
        <v>295</v>
      </c>
      <c r="B11021" s="145">
        <v>71224964</v>
      </c>
      <c r="C11021" s="140" t="s">
        <v>273</v>
      </c>
      <c r="D11021" s="146">
        <v>0.20966499807470201</v>
      </c>
      <c r="E11021" s="146">
        <v>0.33567938229960498</v>
      </c>
      <c r="F11021" s="147">
        <v>8.3443836303104507E-5</v>
      </c>
      <c r="G11021" s="147">
        <v>6.92183719836241E-3</v>
      </c>
      <c r="H11021" s="146">
        <v>1</v>
      </c>
      <c r="I11021" s="146">
        <v>0.79033500192529804</v>
      </c>
      <c r="J11021" s="146">
        <v>28.6666666666667</v>
      </c>
      <c r="K11021" s="148">
        <v>51</v>
      </c>
      <c r="L11021" s="149"/>
      <c r="M11021" s="149"/>
    </row>
    <row r="11022" spans="1:13">
      <c r="A11022" s="144" t="s">
        <v>290</v>
      </c>
      <c r="B11022" s="145">
        <v>22591277</v>
      </c>
      <c r="C11022" s="140" t="s">
        <v>273</v>
      </c>
      <c r="D11022" s="146">
        <v>0.20966222757252401</v>
      </c>
      <c r="E11022" s="146">
        <v>0.34531130954551698</v>
      </c>
      <c r="F11022" s="147">
        <v>1.9602727617534899E-2</v>
      </c>
      <c r="G11022" s="147">
        <v>0.82412673489770905</v>
      </c>
      <c r="H11022" s="146">
        <v>0.97496835002150395</v>
      </c>
      <c r="I11022" s="146">
        <v>0.76530612244898</v>
      </c>
      <c r="J11022" s="146">
        <v>82</v>
      </c>
      <c r="K11022" s="148">
        <v>35</v>
      </c>
      <c r="L11022" s="149"/>
      <c r="M11022" s="149"/>
    </row>
    <row r="11023" spans="1:13">
      <c r="A11023" s="144" t="s">
        <v>276</v>
      </c>
      <c r="B11023" s="145">
        <v>44847057</v>
      </c>
      <c r="C11023" s="140" t="s">
        <v>273</v>
      </c>
      <c r="D11023" s="146">
        <v>0.20964708261704901</v>
      </c>
      <c r="E11023" s="146">
        <v>4.4571154323700899</v>
      </c>
      <c r="F11023" s="147">
        <v>3.87426938597397E-5</v>
      </c>
      <c r="G11023" s="147">
        <v>3.9306051064202097E-3</v>
      </c>
      <c r="H11023" s="146">
        <v>0.20964708261704901</v>
      </c>
      <c r="I11023" s="146">
        <v>0</v>
      </c>
      <c r="J11023" s="146">
        <v>38.3333333333333</v>
      </c>
      <c r="K11023" s="148">
        <v>29</v>
      </c>
      <c r="L11023" s="149"/>
      <c r="M11023" s="149"/>
    </row>
    <row r="11024" spans="1:13">
      <c r="A11024" s="144" t="s">
        <v>280</v>
      </c>
      <c r="B11024" s="145">
        <v>2476580</v>
      </c>
      <c r="C11024" s="140" t="s">
        <v>273</v>
      </c>
      <c r="D11024" s="146">
        <v>0.20962732919254701</v>
      </c>
      <c r="E11024" s="146">
        <v>0.33561148144498099</v>
      </c>
      <c r="F11024" s="147">
        <v>3.8591313897078197E-4</v>
      </c>
      <c r="G11024" s="147">
        <v>2.27262424556402E-2</v>
      </c>
      <c r="H11024" s="146">
        <v>1</v>
      </c>
      <c r="I11024" s="146">
        <v>0.79037267080745299</v>
      </c>
      <c r="J11024" s="146">
        <v>63</v>
      </c>
      <c r="K11024" s="148">
        <v>51</v>
      </c>
      <c r="L11024" s="149"/>
      <c r="M11024" s="149"/>
    </row>
    <row r="11025" spans="1:13">
      <c r="A11025" s="144" t="s">
        <v>294</v>
      </c>
      <c r="B11025" s="145">
        <v>139711014</v>
      </c>
      <c r="C11025" s="140" t="s">
        <v>273</v>
      </c>
      <c r="D11025" s="146">
        <v>0.20962732919254701</v>
      </c>
      <c r="E11025" s="146">
        <v>0.33561148144498099</v>
      </c>
      <c r="F11025" s="147">
        <v>3.8591313897078197E-4</v>
      </c>
      <c r="G11025" s="147">
        <v>2.27262424556402E-2</v>
      </c>
      <c r="H11025" s="146">
        <v>1</v>
      </c>
      <c r="I11025" s="146">
        <v>0.79037267080745299</v>
      </c>
      <c r="J11025" s="146">
        <v>30.6666666666667</v>
      </c>
      <c r="K11025" s="148">
        <v>32.5</v>
      </c>
      <c r="L11025" s="149"/>
      <c r="M11025" s="149"/>
    </row>
    <row r="11026" spans="1:13">
      <c r="A11026" s="144" t="s">
        <v>289</v>
      </c>
      <c r="B11026" s="145">
        <v>153762187</v>
      </c>
      <c r="C11026" s="140" t="s">
        <v>273</v>
      </c>
      <c r="D11026" s="146">
        <v>0.20961887477314001</v>
      </c>
      <c r="E11026" s="146">
        <v>0.33559624218834799</v>
      </c>
      <c r="F11026" s="147">
        <v>1.2202244756664599E-4</v>
      </c>
      <c r="G11026" s="147">
        <v>9.2208348390989004E-3</v>
      </c>
      <c r="H11026" s="146">
        <v>1</v>
      </c>
      <c r="I11026" s="146">
        <v>0.79038112522685999</v>
      </c>
      <c r="J11026" s="146">
        <v>50.3333333333333</v>
      </c>
      <c r="K11026" s="148">
        <v>48</v>
      </c>
      <c r="L11026" s="149"/>
      <c r="M11026" s="149"/>
    </row>
    <row r="11027" spans="1:13">
      <c r="A11027" s="144" t="s">
        <v>274</v>
      </c>
      <c r="B11027" s="145">
        <v>136201653</v>
      </c>
      <c r="C11027" s="140" t="s">
        <v>273</v>
      </c>
      <c r="D11027" s="146">
        <v>0.209617833451789</v>
      </c>
      <c r="E11027" s="146">
        <v>4.4569233040020304</v>
      </c>
      <c r="F11027" s="147">
        <v>1.05374771582091E-3</v>
      </c>
      <c r="G11027" s="147">
        <v>5.29157876297046E-2</v>
      </c>
      <c r="H11027" s="146">
        <v>0.209617833451789</v>
      </c>
      <c r="I11027" s="146">
        <v>0</v>
      </c>
      <c r="J11027" s="146">
        <v>101</v>
      </c>
      <c r="K11027" s="148">
        <v>76</v>
      </c>
      <c r="L11027" s="149"/>
      <c r="M11027" s="149"/>
    </row>
    <row r="11028" spans="1:13">
      <c r="A11028" s="144" t="s">
        <v>283</v>
      </c>
      <c r="B11028" s="145">
        <v>68148604</v>
      </c>
      <c r="C11028" s="140" t="s">
        <v>273</v>
      </c>
      <c r="D11028" s="146">
        <v>0.20961386918833699</v>
      </c>
      <c r="E11028" s="146">
        <v>0.33558721959953097</v>
      </c>
      <c r="F11028" s="147">
        <v>6.89186951438209E-7</v>
      </c>
      <c r="G11028" s="147">
        <v>2.2858130903296201E-4</v>
      </c>
      <c r="H11028" s="146">
        <v>1</v>
      </c>
      <c r="I11028" s="146">
        <v>0.79038613081166298</v>
      </c>
      <c r="J11028" s="146">
        <v>67</v>
      </c>
      <c r="K11028" s="148">
        <v>50.5</v>
      </c>
      <c r="L11028" s="149"/>
      <c r="M11028" s="149"/>
    </row>
    <row r="11029" spans="1:13">
      <c r="A11029" s="144" t="s">
        <v>276</v>
      </c>
      <c r="B11029" s="145">
        <v>43027697</v>
      </c>
      <c r="C11029" s="140" t="s">
        <v>273</v>
      </c>
      <c r="D11029" s="146">
        <v>0.20960960960961</v>
      </c>
      <c r="E11029" s="146">
        <v>0.33557954173441301</v>
      </c>
      <c r="F11029" s="147">
        <v>1.0198094160019299E-4</v>
      </c>
      <c r="G11029" s="147">
        <v>8.0605312032917108E-3</v>
      </c>
      <c r="H11029" s="146">
        <v>1</v>
      </c>
      <c r="I11029" s="146">
        <v>0.79039039039039005</v>
      </c>
      <c r="J11029" s="146">
        <v>28</v>
      </c>
      <c r="K11029" s="148">
        <v>41</v>
      </c>
      <c r="L11029" s="149"/>
      <c r="M11029" s="149"/>
    </row>
    <row r="11030" spans="1:13">
      <c r="A11030" s="144" t="s">
        <v>282</v>
      </c>
      <c r="B11030" s="145">
        <v>130915899</v>
      </c>
      <c r="C11030" s="140" t="s">
        <v>273</v>
      </c>
      <c r="D11030" s="146">
        <v>0.20957446808510599</v>
      </c>
      <c r="E11030" s="146">
        <v>0.33551620090623702</v>
      </c>
      <c r="F11030" s="147">
        <v>1.3881706384452801E-4</v>
      </c>
      <c r="G11030" s="147">
        <v>1.01874635176022E-2</v>
      </c>
      <c r="H11030" s="146">
        <v>1</v>
      </c>
      <c r="I11030" s="146">
        <v>0.79042553191489395</v>
      </c>
      <c r="J11030" s="146">
        <v>43</v>
      </c>
      <c r="K11030" s="148">
        <v>53.5</v>
      </c>
      <c r="L11030" s="149"/>
      <c r="M11030" s="149"/>
    </row>
    <row r="11031" spans="1:13">
      <c r="A11031" s="144" t="s">
        <v>285</v>
      </c>
      <c r="B11031" s="145">
        <v>27835961</v>
      </c>
      <c r="C11031" s="140" t="s">
        <v>273</v>
      </c>
      <c r="D11031" s="146">
        <v>0.20955882352941199</v>
      </c>
      <c r="E11031" s="146">
        <v>0.33548800327703998</v>
      </c>
      <c r="F11031" s="147">
        <v>5.0662314852432399E-5</v>
      </c>
      <c r="G11031" s="147">
        <v>4.7797319766899804E-3</v>
      </c>
      <c r="H11031" s="146">
        <v>1</v>
      </c>
      <c r="I11031" s="146">
        <v>0.79044117647058798</v>
      </c>
      <c r="J11031" s="146">
        <v>25.6666666666667</v>
      </c>
      <c r="K11031" s="148">
        <v>33.5</v>
      </c>
      <c r="L11031" s="149"/>
      <c r="M11031" s="149"/>
    </row>
    <row r="11032" spans="1:13">
      <c r="A11032" s="144" t="s">
        <v>279</v>
      </c>
      <c r="B11032" s="145">
        <v>227936832</v>
      </c>
      <c r="C11032" s="140" t="s">
        <v>273</v>
      </c>
      <c r="D11032" s="146">
        <v>0.20953805250913901</v>
      </c>
      <c r="E11032" s="146">
        <v>0.335450566598338</v>
      </c>
      <c r="F11032" s="147">
        <v>9.8483713237371992E-9</v>
      </c>
      <c r="G11032" s="147">
        <v>1.26661774355076E-5</v>
      </c>
      <c r="H11032" s="146">
        <v>1</v>
      </c>
      <c r="I11032" s="146">
        <v>0.79046194749086096</v>
      </c>
      <c r="J11032" s="146">
        <v>101.333333333333</v>
      </c>
      <c r="K11032" s="148">
        <v>55</v>
      </c>
      <c r="L11032" s="149"/>
      <c r="M11032" s="149"/>
    </row>
    <row r="11033" spans="1:13">
      <c r="A11033" s="144" t="s">
        <v>279</v>
      </c>
      <c r="B11033" s="145">
        <v>102278345</v>
      </c>
      <c r="C11033" s="140" t="s">
        <v>273</v>
      </c>
      <c r="D11033" s="146">
        <v>0.209523809523809</v>
      </c>
      <c r="E11033" s="146">
        <v>0.33542489629438699</v>
      </c>
      <c r="F11033" s="147">
        <v>3.4508651285515098E-5</v>
      </c>
      <c r="G11033" s="147">
        <v>3.6298325401568701E-3</v>
      </c>
      <c r="H11033" s="146">
        <v>1</v>
      </c>
      <c r="I11033" s="146">
        <v>0.790476190476191</v>
      </c>
      <c r="J11033" s="146">
        <v>59.3333333333333</v>
      </c>
      <c r="K11033" s="148">
        <v>50.5</v>
      </c>
      <c r="L11033" s="149"/>
      <c r="M11033" s="149"/>
    </row>
    <row r="11034" spans="1:13">
      <c r="A11034" s="144" t="s">
        <v>279</v>
      </c>
      <c r="B11034" s="145">
        <v>120656539</v>
      </c>
      <c r="C11034" s="140" t="s">
        <v>273</v>
      </c>
      <c r="D11034" s="146">
        <v>0.209523809523809</v>
      </c>
      <c r="E11034" s="146">
        <v>0.33542489629438699</v>
      </c>
      <c r="F11034" s="147">
        <v>3.4508651285515098E-5</v>
      </c>
      <c r="G11034" s="147">
        <v>3.6298325401568701E-3</v>
      </c>
      <c r="H11034" s="146">
        <v>1</v>
      </c>
      <c r="I11034" s="146">
        <v>0.790476190476191</v>
      </c>
      <c r="J11034" s="146">
        <v>57</v>
      </c>
      <c r="K11034" s="148">
        <v>47.5</v>
      </c>
      <c r="L11034" s="149"/>
      <c r="M11034" s="149"/>
    </row>
    <row r="11035" spans="1:13">
      <c r="A11035" s="144" t="s">
        <v>294</v>
      </c>
      <c r="B11035" s="145">
        <v>92026933</v>
      </c>
      <c r="C11035" s="140" t="s">
        <v>273</v>
      </c>
      <c r="D11035" s="146">
        <v>0.209523809523809</v>
      </c>
      <c r="E11035" s="146">
        <v>0.47468044570624601</v>
      </c>
      <c r="F11035" s="147">
        <v>5.2380910661470499E-3</v>
      </c>
      <c r="G11035" s="147">
        <v>0.23036122568545001</v>
      </c>
      <c r="H11035" s="146">
        <v>0.73730158730158701</v>
      </c>
      <c r="I11035" s="146">
        <v>0.52777777777777801</v>
      </c>
      <c r="J11035" s="146">
        <v>25.6666666666667</v>
      </c>
      <c r="K11035" s="148">
        <v>19.5</v>
      </c>
      <c r="L11035" s="149"/>
      <c r="M11035" s="149"/>
    </row>
    <row r="11036" spans="1:13">
      <c r="A11036" s="144" t="s">
        <v>274</v>
      </c>
      <c r="B11036" s="145">
        <v>135330002</v>
      </c>
      <c r="C11036" s="140" t="s">
        <v>273</v>
      </c>
      <c r="D11036" s="146">
        <v>0.209523809523809</v>
      </c>
      <c r="E11036" s="146">
        <v>0.33542489629438699</v>
      </c>
      <c r="F11036" s="147">
        <v>3.4508651285515098E-5</v>
      </c>
      <c r="G11036" s="147">
        <v>3.6298325401568701E-3</v>
      </c>
      <c r="H11036" s="146">
        <v>1</v>
      </c>
      <c r="I11036" s="146">
        <v>0.790476190476191</v>
      </c>
      <c r="J11036" s="146">
        <v>44.6666666666667</v>
      </c>
      <c r="K11036" s="148">
        <v>43</v>
      </c>
      <c r="L11036" s="149"/>
      <c r="M11036" s="149"/>
    </row>
    <row r="11037" spans="1:13">
      <c r="A11037" s="144" t="s">
        <v>287</v>
      </c>
      <c r="B11037" s="145">
        <v>73731376</v>
      </c>
      <c r="C11037" s="140" t="s">
        <v>273</v>
      </c>
      <c r="D11037" s="146">
        <v>0.209523809523809</v>
      </c>
      <c r="E11037" s="146">
        <v>0.33542489629438699</v>
      </c>
      <c r="F11037" s="147">
        <v>3.4508651285515098E-5</v>
      </c>
      <c r="G11037" s="147">
        <v>3.6298325401568701E-3</v>
      </c>
      <c r="H11037" s="146">
        <v>1</v>
      </c>
      <c r="I11037" s="146">
        <v>0.790476190476191</v>
      </c>
      <c r="J11037" s="146">
        <v>60.6666666666667</v>
      </c>
      <c r="K11037" s="148">
        <v>36</v>
      </c>
      <c r="L11037" s="149"/>
      <c r="M11037" s="149"/>
    </row>
    <row r="11038" spans="1:13">
      <c r="A11038" s="144" t="s">
        <v>280</v>
      </c>
      <c r="B11038" s="145">
        <v>8358460</v>
      </c>
      <c r="C11038" s="140" t="s">
        <v>273</v>
      </c>
      <c r="D11038" s="146">
        <v>0.209514170040486</v>
      </c>
      <c r="E11038" s="146">
        <v>0.33540752319669997</v>
      </c>
      <c r="F11038" s="147">
        <v>3.1781714447858401E-4</v>
      </c>
      <c r="G11038" s="147">
        <v>1.9419896818104399E-2</v>
      </c>
      <c r="H11038" s="146">
        <v>1</v>
      </c>
      <c r="I11038" s="146">
        <v>0.790485829959514</v>
      </c>
      <c r="J11038" s="146">
        <v>51</v>
      </c>
      <c r="K11038" s="148">
        <v>45</v>
      </c>
      <c r="L11038" s="149"/>
      <c r="M11038" s="149"/>
    </row>
    <row r="11039" spans="1:13">
      <c r="A11039" s="144" t="s">
        <v>279</v>
      </c>
      <c r="B11039" s="145">
        <v>141266196</v>
      </c>
      <c r="C11039" s="140" t="s">
        <v>273</v>
      </c>
      <c r="D11039" s="146">
        <v>0.20947802197802201</v>
      </c>
      <c r="E11039" s="146">
        <v>0.33534237594357202</v>
      </c>
      <c r="F11039" s="147">
        <v>7.6045333030133806E-5</v>
      </c>
      <c r="G11039" s="147">
        <v>6.4675040544906999E-3</v>
      </c>
      <c r="H11039" s="146">
        <v>1</v>
      </c>
      <c r="I11039" s="146">
        <v>0.79052197802197799</v>
      </c>
      <c r="J11039" s="146">
        <v>59</v>
      </c>
      <c r="K11039" s="148">
        <v>54</v>
      </c>
      <c r="L11039" s="149"/>
      <c r="M11039" s="149"/>
    </row>
    <row r="11040" spans="1:13">
      <c r="A11040" s="144" t="s">
        <v>286</v>
      </c>
      <c r="B11040" s="145">
        <v>71811444</v>
      </c>
      <c r="C11040" s="140" t="s">
        <v>273</v>
      </c>
      <c r="D11040" s="146">
        <v>0.209477756286267</v>
      </c>
      <c r="E11040" s="146">
        <v>0.335341897115851</v>
      </c>
      <c r="F11040" s="147">
        <v>5.7676047114782902E-6</v>
      </c>
      <c r="G11040" s="147">
        <v>1.00636456132722E-3</v>
      </c>
      <c r="H11040" s="146">
        <v>1</v>
      </c>
      <c r="I11040" s="146">
        <v>0.79052224371373303</v>
      </c>
      <c r="J11040" s="146">
        <v>66.3333333333333</v>
      </c>
      <c r="K11040" s="148">
        <v>78.5</v>
      </c>
      <c r="L11040" s="149"/>
      <c r="M11040" s="149"/>
    </row>
    <row r="11041" spans="1:13">
      <c r="A11041" s="144" t="s">
        <v>294</v>
      </c>
      <c r="B11041" s="145">
        <v>143016227</v>
      </c>
      <c r="C11041" s="140" t="s">
        <v>273</v>
      </c>
      <c r="D11041" s="146">
        <v>0.209455908629086</v>
      </c>
      <c r="E11041" s="146">
        <v>4.4558592087172899</v>
      </c>
      <c r="F11041" s="147">
        <v>8.2102692707398204E-5</v>
      </c>
      <c r="G11041" s="147">
        <v>6.8457747001341397E-3</v>
      </c>
      <c r="H11041" s="146">
        <v>0.209455908629086</v>
      </c>
      <c r="I11041" s="146">
        <v>0</v>
      </c>
      <c r="J11041" s="146">
        <v>45.3333333333333</v>
      </c>
      <c r="K11041" s="148">
        <v>19</v>
      </c>
      <c r="L11041" s="149"/>
      <c r="M11041" s="149"/>
    </row>
    <row r="11042" spans="1:13">
      <c r="A11042" s="144" t="s">
        <v>279</v>
      </c>
      <c r="B11042" s="145">
        <v>129878294</v>
      </c>
      <c r="C11042" s="140" t="s">
        <v>273</v>
      </c>
      <c r="D11042" s="146">
        <v>0.20944741532976799</v>
      </c>
      <c r="E11042" s="146">
        <v>0.33528721791322402</v>
      </c>
      <c r="F11042" s="147">
        <v>1.88357114754583E-6</v>
      </c>
      <c r="G11042" s="147">
        <v>4.5856724847210802E-4</v>
      </c>
      <c r="H11042" s="146">
        <v>1</v>
      </c>
      <c r="I11042" s="146">
        <v>0.79055258467023204</v>
      </c>
      <c r="J11042" s="146">
        <v>18.6666666666667</v>
      </c>
      <c r="K11042" s="148">
        <v>25</v>
      </c>
      <c r="L11042" s="149"/>
      <c r="M11042" s="149"/>
    </row>
    <row r="11043" spans="1:13">
      <c r="A11043" s="144" t="s">
        <v>288</v>
      </c>
      <c r="B11043" s="145">
        <v>31490995</v>
      </c>
      <c r="C11043" s="140" t="s">
        <v>273</v>
      </c>
      <c r="D11043" s="146">
        <v>0.20944444444444399</v>
      </c>
      <c r="E11043" s="146">
        <v>0.33528186401936</v>
      </c>
      <c r="F11043" s="147">
        <v>2.6153604781344201E-5</v>
      </c>
      <c r="G11043" s="147">
        <v>2.9611888023863401E-3</v>
      </c>
      <c r="H11043" s="146">
        <v>1</v>
      </c>
      <c r="I11043" s="146">
        <v>0.79055555555555601</v>
      </c>
      <c r="J11043" s="146">
        <v>47.6666666666667</v>
      </c>
      <c r="K11043" s="148">
        <v>30.5</v>
      </c>
      <c r="L11043" s="149"/>
      <c r="M11043" s="149"/>
    </row>
    <row r="11044" spans="1:13">
      <c r="A11044" s="144" t="s">
        <v>280</v>
      </c>
      <c r="B11044" s="145">
        <v>235073728</v>
      </c>
      <c r="C11044" s="140" t="s">
        <v>273</v>
      </c>
      <c r="D11044" s="146">
        <v>0.20943562610229299</v>
      </c>
      <c r="E11044" s="146">
        <v>0.33526597241966499</v>
      </c>
      <c r="F11044" s="147">
        <v>5.4180747448184796E-4</v>
      </c>
      <c r="G11044" s="147">
        <v>3.00671373392505E-2</v>
      </c>
      <c r="H11044" s="146">
        <v>1</v>
      </c>
      <c r="I11044" s="146">
        <v>0.79056437389770695</v>
      </c>
      <c r="J11044" s="146">
        <v>49.6666666666667</v>
      </c>
      <c r="K11044" s="148">
        <v>54.5</v>
      </c>
      <c r="L11044" s="149"/>
      <c r="M11044" s="149"/>
    </row>
    <row r="11045" spans="1:13">
      <c r="A11045" s="144" t="s">
        <v>292</v>
      </c>
      <c r="B11045" s="145">
        <v>43189778</v>
      </c>
      <c r="C11045" s="140" t="s">
        <v>273</v>
      </c>
      <c r="D11045" s="146">
        <v>0.20942028985507299</v>
      </c>
      <c r="E11045" s="146">
        <v>0.33523833527191299</v>
      </c>
      <c r="F11045" s="147">
        <v>1.24655613671158E-5</v>
      </c>
      <c r="G11045" s="147">
        <v>1.7397809339152501E-3</v>
      </c>
      <c r="H11045" s="146">
        <v>1</v>
      </c>
      <c r="I11045" s="146">
        <v>0.79057971014492701</v>
      </c>
      <c r="J11045" s="146">
        <v>65.6666666666667</v>
      </c>
      <c r="K11045" s="148">
        <v>38</v>
      </c>
      <c r="L11045" s="149"/>
      <c r="M11045" s="149"/>
    </row>
    <row r="11046" spans="1:13">
      <c r="A11046" s="144" t="s">
        <v>283</v>
      </c>
      <c r="B11046" s="145">
        <v>69875166</v>
      </c>
      <c r="C11046" s="140" t="s">
        <v>273</v>
      </c>
      <c r="D11046" s="146">
        <v>0.20941176470588199</v>
      </c>
      <c r="E11046" s="146">
        <v>0.33522297249813998</v>
      </c>
      <c r="F11046" s="147">
        <v>7.4742644262156801E-6</v>
      </c>
      <c r="G11046" s="147">
        <v>1.2110189529030799E-3</v>
      </c>
      <c r="H11046" s="146">
        <v>1</v>
      </c>
      <c r="I11046" s="146">
        <v>0.79058823529411804</v>
      </c>
      <c r="J11046" s="146">
        <v>40.3333333333333</v>
      </c>
      <c r="K11046" s="148">
        <v>55</v>
      </c>
      <c r="L11046" s="149"/>
      <c r="M11046" s="149"/>
    </row>
    <row r="11047" spans="1:13">
      <c r="A11047" s="144" t="s">
        <v>275</v>
      </c>
      <c r="B11047" s="145">
        <v>30827057</v>
      </c>
      <c r="C11047" s="140" t="s">
        <v>273</v>
      </c>
      <c r="D11047" s="146">
        <v>0.20940170940170899</v>
      </c>
      <c r="E11047" s="146">
        <v>0.33520485251370202</v>
      </c>
      <c r="F11047" s="147">
        <v>9.0186346128049203E-5</v>
      </c>
      <c r="G11047" s="147">
        <v>7.3385261485193302E-3</v>
      </c>
      <c r="H11047" s="146">
        <v>1</v>
      </c>
      <c r="I11047" s="146">
        <v>0.79059829059829101</v>
      </c>
      <c r="J11047" s="146">
        <v>19.6666666666667</v>
      </c>
      <c r="K11047" s="148">
        <v>29</v>
      </c>
      <c r="L11047" s="149"/>
      <c r="M11047" s="149"/>
    </row>
    <row r="11048" spans="1:13">
      <c r="A11048" s="144" t="s">
        <v>277</v>
      </c>
      <c r="B11048" s="145">
        <v>1948863</v>
      </c>
      <c r="C11048" s="140" t="s">
        <v>273</v>
      </c>
      <c r="D11048" s="146">
        <v>0.20935960591132999</v>
      </c>
      <c r="E11048" s="146">
        <v>0.33512898312911998</v>
      </c>
      <c r="F11048" s="147">
        <v>2.1184753872133399E-5</v>
      </c>
      <c r="G11048" s="147">
        <v>2.5427856103364599E-3</v>
      </c>
      <c r="H11048" s="146">
        <v>1</v>
      </c>
      <c r="I11048" s="146">
        <v>0.79064039408867004</v>
      </c>
      <c r="J11048" s="146">
        <v>28.6666666666667</v>
      </c>
      <c r="K11048" s="148">
        <v>25</v>
      </c>
      <c r="L11048" s="149"/>
      <c r="M11048" s="149"/>
    </row>
    <row r="11049" spans="1:13">
      <c r="A11049" s="144" t="s">
        <v>285</v>
      </c>
      <c r="B11049" s="145">
        <v>2156249</v>
      </c>
      <c r="C11049" s="140" t="s">
        <v>273</v>
      </c>
      <c r="D11049" s="146">
        <v>0.20934065934065901</v>
      </c>
      <c r="E11049" s="146">
        <v>0.33509484320770899</v>
      </c>
      <c r="F11049" s="147">
        <v>5.4485967580009099E-4</v>
      </c>
      <c r="G11049" s="147">
        <v>3.0209479064615501E-2</v>
      </c>
      <c r="H11049" s="146">
        <v>1</v>
      </c>
      <c r="I11049" s="146">
        <v>0.79065934065934096</v>
      </c>
      <c r="J11049" s="146">
        <v>31</v>
      </c>
      <c r="K11049" s="148">
        <v>46.5</v>
      </c>
      <c r="L11049" s="149"/>
      <c r="M11049" s="149"/>
    </row>
    <row r="11050" spans="1:13">
      <c r="A11050" s="144" t="s">
        <v>293</v>
      </c>
      <c r="B11050" s="145">
        <v>127034121</v>
      </c>
      <c r="C11050" s="140" t="s">
        <v>273</v>
      </c>
      <c r="D11050" s="146">
        <v>0.20933424845573101</v>
      </c>
      <c r="E11050" s="146">
        <v>0.33508329158469502</v>
      </c>
      <c r="F11050" s="147">
        <v>5.0226810481121401E-4</v>
      </c>
      <c r="G11050" s="147">
        <v>2.8213155974658798E-2</v>
      </c>
      <c r="H11050" s="146">
        <v>1</v>
      </c>
      <c r="I11050" s="146">
        <v>0.79066575154426899</v>
      </c>
      <c r="J11050" s="146">
        <v>38.6666666666667</v>
      </c>
      <c r="K11050" s="148">
        <v>39</v>
      </c>
      <c r="L11050" s="149"/>
      <c r="M11050" s="149"/>
    </row>
    <row r="11051" spans="1:13">
      <c r="A11051" s="144" t="s">
        <v>285</v>
      </c>
      <c r="B11051" s="145">
        <v>66676108</v>
      </c>
      <c r="C11051" s="140" t="s">
        <v>273</v>
      </c>
      <c r="D11051" s="146">
        <v>0.20933014354067001</v>
      </c>
      <c r="E11051" s="146">
        <v>0.33507589508320901</v>
      </c>
      <c r="F11051" s="147">
        <v>1.02764452779963E-6</v>
      </c>
      <c r="G11051" s="147">
        <v>3.0108246792659102E-4</v>
      </c>
      <c r="H11051" s="146">
        <v>1</v>
      </c>
      <c r="I11051" s="146">
        <v>0.79066985645932997</v>
      </c>
      <c r="J11051" s="146">
        <v>27.6666666666667</v>
      </c>
      <c r="K11051" s="148">
        <v>30</v>
      </c>
      <c r="L11051" s="149"/>
      <c r="M11051" s="149"/>
    </row>
    <row r="11052" spans="1:13">
      <c r="A11052" s="144" t="s">
        <v>280</v>
      </c>
      <c r="B11052" s="145">
        <v>228166818</v>
      </c>
      <c r="C11052" s="140" t="s">
        <v>273</v>
      </c>
      <c r="D11052" s="146">
        <v>0.20931077597744299</v>
      </c>
      <c r="E11052" s="146">
        <v>0.49469598767216699</v>
      </c>
      <c r="F11052" s="147">
        <v>3.81413884659857E-2</v>
      </c>
      <c r="G11052" s="147">
        <v>0.99999999999995104</v>
      </c>
      <c r="H11052" s="146">
        <v>0.71104327770994402</v>
      </c>
      <c r="I11052" s="146">
        <v>0.50173250173250195</v>
      </c>
      <c r="J11052" s="146">
        <v>53.6666666666667</v>
      </c>
      <c r="K11052" s="148">
        <v>57.5</v>
      </c>
      <c r="L11052" s="149"/>
      <c r="M11052" s="149"/>
    </row>
    <row r="11053" spans="1:13">
      <c r="A11053" s="144" t="s">
        <v>290</v>
      </c>
      <c r="B11053" s="145">
        <v>85736736</v>
      </c>
      <c r="C11053" s="140" t="s">
        <v>273</v>
      </c>
      <c r="D11053" s="146">
        <v>0.209308807134894</v>
      </c>
      <c r="E11053" s="146">
        <v>0.33503745037791599</v>
      </c>
      <c r="F11053" s="147">
        <v>1.34608950968708E-6</v>
      </c>
      <c r="G11053" s="147">
        <v>3.6430228808171402E-4</v>
      </c>
      <c r="H11053" s="146">
        <v>1</v>
      </c>
      <c r="I11053" s="146">
        <v>0.79069119286510603</v>
      </c>
      <c r="J11053" s="146">
        <v>28</v>
      </c>
      <c r="K11053" s="148">
        <v>42.5</v>
      </c>
      <c r="L11053" s="149"/>
      <c r="M11053" s="149"/>
    </row>
    <row r="11054" spans="1:13">
      <c r="A11054" s="144" t="s">
        <v>295</v>
      </c>
      <c r="B11054" s="145">
        <v>102957422</v>
      </c>
      <c r="C11054" s="140" t="s">
        <v>273</v>
      </c>
      <c r="D11054" s="146">
        <v>0.209302325581395</v>
      </c>
      <c r="E11054" s="146">
        <v>0.33502577188397697</v>
      </c>
      <c r="F11054" s="147">
        <v>4.0728177511112601E-4</v>
      </c>
      <c r="G11054" s="147">
        <v>2.3770748081832601E-2</v>
      </c>
      <c r="H11054" s="146">
        <v>1</v>
      </c>
      <c r="I11054" s="146">
        <v>0.79069767441860495</v>
      </c>
      <c r="J11054" s="146">
        <v>38.6666666666667</v>
      </c>
      <c r="K11054" s="148">
        <v>43</v>
      </c>
      <c r="L11054" s="149"/>
      <c r="M11054" s="149"/>
    </row>
    <row r="11055" spans="1:13">
      <c r="A11055" s="144" t="s">
        <v>286</v>
      </c>
      <c r="B11055" s="145">
        <v>5621175</v>
      </c>
      <c r="C11055" s="140" t="s">
        <v>273</v>
      </c>
      <c r="D11055" s="146">
        <v>0.20927601809954699</v>
      </c>
      <c r="E11055" s="146">
        <v>0.33497837190851898</v>
      </c>
      <c r="F11055" s="147">
        <v>1.11601994787284E-5</v>
      </c>
      <c r="G11055" s="147">
        <v>1.60376477224906E-3</v>
      </c>
      <c r="H11055" s="146">
        <v>1</v>
      </c>
      <c r="I11055" s="146">
        <v>0.79072398190045301</v>
      </c>
      <c r="J11055" s="146">
        <v>43</v>
      </c>
      <c r="K11055" s="148">
        <v>36.5</v>
      </c>
      <c r="L11055" s="149"/>
      <c r="M11055" s="149"/>
    </row>
    <row r="11056" spans="1:13">
      <c r="A11056" s="144" t="s">
        <v>290</v>
      </c>
      <c r="B11056" s="145">
        <v>21142884</v>
      </c>
      <c r="C11056" s="140" t="s">
        <v>273</v>
      </c>
      <c r="D11056" s="146">
        <v>0.20925925925925901</v>
      </c>
      <c r="E11056" s="146">
        <v>0.33494817718061298</v>
      </c>
      <c r="F11056" s="147">
        <v>6.5974776996184802E-7</v>
      </c>
      <c r="G11056" s="147">
        <v>2.2257701935151901E-4</v>
      </c>
      <c r="H11056" s="146">
        <v>1</v>
      </c>
      <c r="I11056" s="146">
        <v>0.79074074074074097</v>
      </c>
      <c r="J11056" s="146">
        <v>21.3333333333333</v>
      </c>
      <c r="K11056" s="148">
        <v>57</v>
      </c>
      <c r="L11056" s="149"/>
      <c r="M11056" s="149"/>
    </row>
    <row r="11057" spans="1:13">
      <c r="A11057" s="144" t="s">
        <v>290</v>
      </c>
      <c r="B11057" s="145">
        <v>28963071</v>
      </c>
      <c r="C11057" s="140" t="s">
        <v>273</v>
      </c>
      <c r="D11057" s="146">
        <v>0.20922939068100399</v>
      </c>
      <c r="E11057" s="146">
        <v>0.33489436395008998</v>
      </c>
      <c r="F11057" s="147">
        <v>8.3604373117808901E-5</v>
      </c>
      <c r="G11057" s="147">
        <v>6.9302742685402397E-3</v>
      </c>
      <c r="H11057" s="146">
        <v>1</v>
      </c>
      <c r="I11057" s="146">
        <v>0.79077060931899601</v>
      </c>
      <c r="J11057" s="146">
        <v>40</v>
      </c>
      <c r="K11057" s="148">
        <v>49</v>
      </c>
      <c r="L11057" s="149"/>
      <c r="M11057" s="149"/>
    </row>
    <row r="11058" spans="1:13">
      <c r="A11058" s="144" t="s">
        <v>282</v>
      </c>
      <c r="B11058" s="145">
        <v>111778649</v>
      </c>
      <c r="C11058" s="140" t="s">
        <v>273</v>
      </c>
      <c r="D11058" s="146">
        <v>0.20921750663130001</v>
      </c>
      <c r="E11058" s="146">
        <v>0.33487295340860401</v>
      </c>
      <c r="F11058" s="147">
        <v>1.5402332770867101E-9</v>
      </c>
      <c r="G11058" s="147">
        <v>4.9023689434478199E-6</v>
      </c>
      <c r="H11058" s="146">
        <v>1</v>
      </c>
      <c r="I11058" s="146">
        <v>0.79078249336869999</v>
      </c>
      <c r="J11058" s="146">
        <v>68</v>
      </c>
      <c r="K11058" s="148">
        <v>55</v>
      </c>
      <c r="L11058" s="149"/>
      <c r="M11058" s="149"/>
    </row>
    <row r="11059" spans="1:13">
      <c r="A11059" s="144" t="s">
        <v>290</v>
      </c>
      <c r="B11059" s="145">
        <v>76316079</v>
      </c>
      <c r="C11059" s="140" t="s">
        <v>273</v>
      </c>
      <c r="D11059" s="146">
        <v>0.20916795069337399</v>
      </c>
      <c r="E11059" s="146">
        <v>0.33478367586521302</v>
      </c>
      <c r="F11059" s="147">
        <v>9.8311388605517702E-4</v>
      </c>
      <c r="G11059" s="147">
        <v>4.9812414133730602E-2</v>
      </c>
      <c r="H11059" s="146">
        <v>1</v>
      </c>
      <c r="I11059" s="146">
        <v>0.79083204930662598</v>
      </c>
      <c r="J11059" s="146">
        <v>49.6666666666667</v>
      </c>
      <c r="K11059" s="148">
        <v>62.5</v>
      </c>
      <c r="L11059" s="149"/>
      <c r="M11059" s="149"/>
    </row>
    <row r="11060" spans="1:13">
      <c r="A11060" s="144" t="s">
        <v>291</v>
      </c>
      <c r="B11060" s="145">
        <v>38702606</v>
      </c>
      <c r="C11060" s="140" t="s">
        <v>273</v>
      </c>
      <c r="D11060" s="146">
        <v>0.209134615384615</v>
      </c>
      <c r="E11060" s="146">
        <v>0.334723623718508</v>
      </c>
      <c r="F11060" s="147">
        <v>4.6418408647175301E-7</v>
      </c>
      <c r="G11060" s="147">
        <v>1.7437764971680401E-4</v>
      </c>
      <c r="H11060" s="146">
        <v>1</v>
      </c>
      <c r="I11060" s="146">
        <v>0.79086538461538503</v>
      </c>
      <c r="J11060" s="146">
        <v>45</v>
      </c>
      <c r="K11060" s="148">
        <v>29</v>
      </c>
      <c r="L11060" s="149"/>
      <c r="M11060" s="149"/>
    </row>
    <row r="11061" spans="1:13">
      <c r="A11061" s="144" t="s">
        <v>294</v>
      </c>
      <c r="B11061" s="145">
        <v>43276797</v>
      </c>
      <c r="C11061" s="140" t="s">
        <v>273</v>
      </c>
      <c r="D11061" s="146">
        <v>0.209134615384615</v>
      </c>
      <c r="E11061" s="146">
        <v>0.334723623718508</v>
      </c>
      <c r="F11061" s="147">
        <v>4.6418408647175301E-7</v>
      </c>
      <c r="G11061" s="147">
        <v>1.7437764971680401E-4</v>
      </c>
      <c r="H11061" s="146">
        <v>1</v>
      </c>
      <c r="I11061" s="146">
        <v>0.79086538461538503</v>
      </c>
      <c r="J11061" s="146">
        <v>39.6666666666667</v>
      </c>
      <c r="K11061" s="148">
        <v>21</v>
      </c>
      <c r="L11061" s="149"/>
      <c r="M11061" s="149"/>
    </row>
    <row r="11062" spans="1:13">
      <c r="A11062" s="144" t="s">
        <v>294</v>
      </c>
      <c r="B11062" s="145">
        <v>26522170</v>
      </c>
      <c r="C11062" s="140" t="s">
        <v>273</v>
      </c>
      <c r="D11062" s="146">
        <v>0.20909090909090899</v>
      </c>
      <c r="E11062" s="146">
        <v>0.33464489246867801</v>
      </c>
      <c r="F11062" s="147">
        <v>1.37496245590031E-4</v>
      </c>
      <c r="G11062" s="147">
        <v>1.01125149510508E-2</v>
      </c>
      <c r="H11062" s="146">
        <v>1</v>
      </c>
      <c r="I11062" s="146">
        <v>0.79090909090909101</v>
      </c>
      <c r="J11062" s="146">
        <v>29</v>
      </c>
      <c r="K11062" s="148">
        <v>52</v>
      </c>
      <c r="L11062" s="149"/>
      <c r="M11062" s="149"/>
    </row>
    <row r="11063" spans="1:13">
      <c r="A11063" s="144" t="s">
        <v>294</v>
      </c>
      <c r="B11063" s="145">
        <v>80526947</v>
      </c>
      <c r="C11063" s="140" t="s">
        <v>273</v>
      </c>
      <c r="D11063" s="146">
        <v>0.20909090909090899</v>
      </c>
      <c r="E11063" s="146">
        <v>0.33464489246867801</v>
      </c>
      <c r="F11063" s="147">
        <v>3.5172629102502E-3</v>
      </c>
      <c r="G11063" s="147">
        <v>0.15748678026764901</v>
      </c>
      <c r="H11063" s="146">
        <v>1</v>
      </c>
      <c r="I11063" s="146">
        <v>0.79090909090909101</v>
      </c>
      <c r="J11063" s="146">
        <v>37.6666666666667</v>
      </c>
      <c r="K11063" s="148">
        <v>52.5</v>
      </c>
      <c r="L11063" s="149"/>
      <c r="M11063" s="149"/>
    </row>
    <row r="11064" spans="1:13">
      <c r="A11064" s="144" t="s">
        <v>276</v>
      </c>
      <c r="B11064" s="145">
        <v>18208336</v>
      </c>
      <c r="C11064" s="140" t="s">
        <v>273</v>
      </c>
      <c r="D11064" s="146">
        <v>0.20909090909090899</v>
      </c>
      <c r="E11064" s="146">
        <v>0.33464489246867801</v>
      </c>
      <c r="F11064" s="147">
        <v>1.81850509123515E-5</v>
      </c>
      <c r="G11064" s="147">
        <v>2.2810408543523799E-3</v>
      </c>
      <c r="H11064" s="146">
        <v>1</v>
      </c>
      <c r="I11064" s="146">
        <v>0.79090909090909101</v>
      </c>
      <c r="J11064" s="146">
        <v>42.3333333333333</v>
      </c>
      <c r="K11064" s="148">
        <v>55</v>
      </c>
      <c r="L11064" s="149"/>
      <c r="M11064" s="149"/>
    </row>
    <row r="11065" spans="1:13">
      <c r="A11065" s="144" t="s">
        <v>290</v>
      </c>
      <c r="B11065" s="145">
        <v>14003214</v>
      </c>
      <c r="C11065" s="140" t="s">
        <v>273</v>
      </c>
      <c r="D11065" s="146">
        <v>0.20904109589041101</v>
      </c>
      <c r="E11065" s="146">
        <v>0.334555165652766</v>
      </c>
      <c r="F11065" s="147">
        <v>1.5318359911182999E-6</v>
      </c>
      <c r="G11065" s="147">
        <v>3.9697162419634802E-4</v>
      </c>
      <c r="H11065" s="146">
        <v>1</v>
      </c>
      <c r="I11065" s="146">
        <v>0.79095890410958902</v>
      </c>
      <c r="J11065" s="146">
        <v>65.6666666666667</v>
      </c>
      <c r="K11065" s="148">
        <v>74</v>
      </c>
      <c r="L11065" s="149"/>
      <c r="M11065" s="149"/>
    </row>
    <row r="11066" spans="1:13">
      <c r="A11066" s="144" t="s">
        <v>283</v>
      </c>
      <c r="B11066" s="145">
        <v>40945096</v>
      </c>
      <c r="C11066" s="140" t="s">
        <v>273</v>
      </c>
      <c r="D11066" s="146">
        <v>0.20903361344537799</v>
      </c>
      <c r="E11066" s="146">
        <v>0.33454168826227099</v>
      </c>
      <c r="F11066" s="147">
        <v>3.5593702673802902E-5</v>
      </c>
      <c r="G11066" s="147">
        <v>3.7115686848838902E-3</v>
      </c>
      <c r="H11066" s="146">
        <v>1</v>
      </c>
      <c r="I11066" s="146">
        <v>0.79096638655462204</v>
      </c>
      <c r="J11066" s="146">
        <v>50.6666666666667</v>
      </c>
      <c r="K11066" s="148">
        <v>44.5</v>
      </c>
      <c r="L11066" s="149"/>
      <c r="M11066" s="149"/>
    </row>
    <row r="11067" spans="1:13">
      <c r="A11067" s="144" t="s">
        <v>283</v>
      </c>
      <c r="B11067" s="145">
        <v>36510732</v>
      </c>
      <c r="C11067" s="140" t="s">
        <v>273</v>
      </c>
      <c r="D11067" s="146">
        <v>0.20901875901875899</v>
      </c>
      <c r="E11067" s="146">
        <v>4.4529825372448704</v>
      </c>
      <c r="F11067" s="147">
        <v>4.5659868970914204E-3</v>
      </c>
      <c r="G11067" s="147">
        <v>0.201835603679409</v>
      </c>
      <c r="H11067" s="146">
        <v>0.20901875901875899</v>
      </c>
      <c r="I11067" s="146">
        <v>0</v>
      </c>
      <c r="J11067" s="146">
        <v>46.6666666666667</v>
      </c>
      <c r="K11067" s="148">
        <v>35</v>
      </c>
      <c r="L11067" s="149"/>
      <c r="M11067" s="149"/>
    </row>
    <row r="11068" spans="1:13">
      <c r="A11068" s="144" t="s">
        <v>290</v>
      </c>
      <c r="B11068" s="145">
        <v>8434582</v>
      </c>
      <c r="C11068" s="140" t="s">
        <v>273</v>
      </c>
      <c r="D11068" s="146">
        <v>0.20900900900900901</v>
      </c>
      <c r="E11068" s="146">
        <v>4.4529183116786202</v>
      </c>
      <c r="F11068" s="147">
        <v>2.26965212419992E-4</v>
      </c>
      <c r="G11068" s="147">
        <v>1.48728619576041E-2</v>
      </c>
      <c r="H11068" s="146">
        <v>0.20900900900900901</v>
      </c>
      <c r="I11068" s="146">
        <v>0</v>
      </c>
      <c r="J11068" s="146">
        <v>76</v>
      </c>
      <c r="K11068" s="148">
        <v>29.5</v>
      </c>
      <c r="L11068" s="149"/>
      <c r="M11068" s="149"/>
    </row>
    <row r="11069" spans="1:13">
      <c r="A11069" s="144" t="s">
        <v>280</v>
      </c>
      <c r="B11069" s="145">
        <v>18916949</v>
      </c>
      <c r="C11069" s="140" t="s">
        <v>273</v>
      </c>
      <c r="D11069" s="146">
        <v>0.20899632802937601</v>
      </c>
      <c r="E11069" s="146">
        <v>0.33447453159540702</v>
      </c>
      <c r="F11069" s="147">
        <v>2.6233086308412598E-3</v>
      </c>
      <c r="G11069" s="147">
        <v>0.11982786818520499</v>
      </c>
      <c r="H11069" s="146">
        <v>1</v>
      </c>
      <c r="I11069" s="146">
        <v>0.79100367197062404</v>
      </c>
      <c r="J11069" s="146">
        <v>60</v>
      </c>
      <c r="K11069" s="148">
        <v>40.5</v>
      </c>
      <c r="L11069" s="149"/>
      <c r="M11069" s="149"/>
    </row>
    <row r="11070" spans="1:13">
      <c r="A11070" s="144" t="s">
        <v>274</v>
      </c>
      <c r="B11070" s="145">
        <v>136025711</v>
      </c>
      <c r="C11070" s="140" t="s">
        <v>273</v>
      </c>
      <c r="D11070" s="146">
        <v>0.20899347623485601</v>
      </c>
      <c r="E11070" s="146">
        <v>0.33446939521135299</v>
      </c>
      <c r="F11070" s="147">
        <v>6.0157982237834098E-5</v>
      </c>
      <c r="G11070" s="147">
        <v>5.4311607406436401E-3</v>
      </c>
      <c r="H11070" s="146">
        <v>1</v>
      </c>
      <c r="I11070" s="146">
        <v>0.79100652376514402</v>
      </c>
      <c r="J11070" s="146">
        <v>24.6666666666667</v>
      </c>
      <c r="K11070" s="148">
        <v>47.5</v>
      </c>
      <c r="L11070" s="149"/>
      <c r="M11070" s="149"/>
    </row>
    <row r="11071" spans="1:13">
      <c r="A11071" s="144" t="s">
        <v>276</v>
      </c>
      <c r="B11071" s="145">
        <v>417729</v>
      </c>
      <c r="C11071" s="140" t="s">
        <v>273</v>
      </c>
      <c r="D11071" s="146">
        <v>0.20896541702993299</v>
      </c>
      <c r="E11071" s="146">
        <v>0.45749188961072401</v>
      </c>
      <c r="F11071" s="147">
        <v>2.2674833227626302E-2</v>
      </c>
      <c r="G11071" s="147">
        <v>0.94448541183637102</v>
      </c>
      <c r="H11071" s="146">
        <v>0.75896541702993303</v>
      </c>
      <c r="I11071" s="146">
        <v>0.55000000000000004</v>
      </c>
      <c r="J11071" s="146">
        <v>29.3333333333333</v>
      </c>
      <c r="K11071" s="148">
        <v>46</v>
      </c>
      <c r="L11071" s="149"/>
      <c r="M11071" s="149"/>
    </row>
    <row r="11072" spans="1:13">
      <c r="A11072" s="144" t="s">
        <v>290</v>
      </c>
      <c r="B11072" s="145">
        <v>156034393</v>
      </c>
      <c r="C11072" s="140" t="s">
        <v>273</v>
      </c>
      <c r="D11072" s="146">
        <v>0.20896464646464599</v>
      </c>
      <c r="E11072" s="146">
        <v>4.4526260492460699</v>
      </c>
      <c r="F11072" s="147">
        <v>9.8637173213699007E-6</v>
      </c>
      <c r="G11072" s="147">
        <v>1.46943568798003E-3</v>
      </c>
      <c r="H11072" s="146">
        <v>0.20896464646464599</v>
      </c>
      <c r="I11072" s="146">
        <v>0</v>
      </c>
      <c r="J11072" s="146">
        <v>42.6666666666667</v>
      </c>
      <c r="K11072" s="148">
        <v>34</v>
      </c>
      <c r="L11072" s="149"/>
      <c r="M11072" s="149"/>
    </row>
    <row r="11073" spans="1:13">
      <c r="A11073" s="144" t="s">
        <v>289</v>
      </c>
      <c r="B11073" s="145">
        <v>136883783</v>
      </c>
      <c r="C11073" s="140" t="s">
        <v>273</v>
      </c>
      <c r="D11073" s="146">
        <v>0.208924949290061</v>
      </c>
      <c r="E11073" s="146">
        <v>0.334345976422874</v>
      </c>
      <c r="F11073" s="147">
        <v>1.79799211069666E-6</v>
      </c>
      <c r="G11073" s="147">
        <v>4.4332095766706401E-4</v>
      </c>
      <c r="H11073" s="146">
        <v>1</v>
      </c>
      <c r="I11073" s="146">
        <v>0.791075050709939</v>
      </c>
      <c r="J11073" s="146">
        <v>16.3333333333333</v>
      </c>
      <c r="K11073" s="148">
        <v>40</v>
      </c>
      <c r="L11073" s="149"/>
      <c r="M11073" s="149"/>
    </row>
    <row r="11074" spans="1:13">
      <c r="A11074" s="144" t="s">
        <v>275</v>
      </c>
      <c r="B11074" s="145">
        <v>98002205</v>
      </c>
      <c r="C11074" s="140" t="s">
        <v>273</v>
      </c>
      <c r="D11074" s="146">
        <v>0.208920187793427</v>
      </c>
      <c r="E11074" s="146">
        <v>0.33433740123736599</v>
      </c>
      <c r="F11074" s="147">
        <v>2.4095272195888E-4</v>
      </c>
      <c r="G11074" s="147">
        <v>1.5591716326976099E-2</v>
      </c>
      <c r="H11074" s="146">
        <v>1</v>
      </c>
      <c r="I11074" s="146">
        <v>0.79107981220657297</v>
      </c>
      <c r="J11074" s="146">
        <v>48.3333333333333</v>
      </c>
      <c r="K11074" s="148">
        <v>67</v>
      </c>
      <c r="L11074" s="149"/>
      <c r="M11074" s="149"/>
    </row>
    <row r="11075" spans="1:13">
      <c r="A11075" s="144" t="s">
        <v>274</v>
      </c>
      <c r="B11075" s="145">
        <v>62802627</v>
      </c>
      <c r="C11075" s="140" t="s">
        <v>273</v>
      </c>
      <c r="D11075" s="146">
        <v>0.20891256097133001</v>
      </c>
      <c r="E11075" s="146">
        <v>0.66449919620922804</v>
      </c>
      <c r="F11075" s="147">
        <v>3.4440311513408803E-2</v>
      </c>
      <c r="G11075" s="147">
        <v>0.99999999999995104</v>
      </c>
      <c r="H11075" s="146">
        <v>0.55601708074534195</v>
      </c>
      <c r="I11075" s="146">
        <v>0.34710451977401102</v>
      </c>
      <c r="J11075" s="146">
        <v>162.333333333333</v>
      </c>
      <c r="K11075" s="148">
        <v>166</v>
      </c>
      <c r="L11075" s="149"/>
      <c r="M11075" s="149"/>
    </row>
    <row r="11076" spans="1:13">
      <c r="A11076" s="144" t="s">
        <v>287</v>
      </c>
      <c r="B11076" s="145">
        <v>84701991</v>
      </c>
      <c r="C11076" s="140" t="s">
        <v>273</v>
      </c>
      <c r="D11076" s="146">
        <v>0.208909370199693</v>
      </c>
      <c r="E11076" s="146">
        <v>0.33431791955373802</v>
      </c>
      <c r="F11076" s="147">
        <v>1.63503616366547E-4</v>
      </c>
      <c r="G11076" s="147">
        <v>1.1528678350920699E-2</v>
      </c>
      <c r="H11076" s="146">
        <v>1</v>
      </c>
      <c r="I11076" s="146">
        <v>0.79109062980030698</v>
      </c>
      <c r="J11076" s="146">
        <v>51.3333333333333</v>
      </c>
      <c r="K11076" s="148">
        <v>47</v>
      </c>
      <c r="L11076" s="149"/>
      <c r="M11076" s="149"/>
    </row>
    <row r="11077" spans="1:13">
      <c r="A11077" s="144" t="s">
        <v>293</v>
      </c>
      <c r="B11077" s="145">
        <v>184729653</v>
      </c>
      <c r="C11077" s="140" t="s">
        <v>273</v>
      </c>
      <c r="D11077" s="146">
        <v>0.20885093167701901</v>
      </c>
      <c r="E11077" s="146">
        <v>0.33421268065971299</v>
      </c>
      <c r="F11077" s="147">
        <v>1.42566595723907E-6</v>
      </c>
      <c r="G11077" s="147">
        <v>3.7887563258211601E-4</v>
      </c>
      <c r="H11077" s="146">
        <v>1</v>
      </c>
      <c r="I11077" s="146">
        <v>0.79114906832298104</v>
      </c>
      <c r="J11077" s="146">
        <v>49.3333333333333</v>
      </c>
      <c r="K11077" s="148">
        <v>37</v>
      </c>
      <c r="L11077" s="149"/>
      <c r="M11077" s="149"/>
    </row>
    <row r="11078" spans="1:13">
      <c r="A11078" s="144" t="s">
        <v>272</v>
      </c>
      <c r="B11078" s="145">
        <v>121479046</v>
      </c>
      <c r="C11078" s="140" t="s">
        <v>273</v>
      </c>
      <c r="D11078" s="146">
        <v>0.20885028949545101</v>
      </c>
      <c r="E11078" s="146">
        <v>0.33421152423099298</v>
      </c>
      <c r="F11078" s="147">
        <v>6.6046583569759901E-6</v>
      </c>
      <c r="G11078" s="147">
        <v>1.1086989085890601E-3</v>
      </c>
      <c r="H11078" s="146">
        <v>1</v>
      </c>
      <c r="I11078" s="146">
        <v>0.79114971050454896</v>
      </c>
      <c r="J11078" s="146">
        <v>27.3333333333333</v>
      </c>
      <c r="K11078" s="148">
        <v>35</v>
      </c>
      <c r="L11078" s="149"/>
      <c r="M11078" s="149"/>
    </row>
    <row r="11079" spans="1:13">
      <c r="A11079" s="144" t="s">
        <v>272</v>
      </c>
      <c r="B11079" s="145">
        <v>156256310</v>
      </c>
      <c r="C11079" s="140" t="s">
        <v>273</v>
      </c>
      <c r="D11079" s="146">
        <v>0.20882352941176499</v>
      </c>
      <c r="E11079" s="146">
        <v>0.33416333599006298</v>
      </c>
      <c r="F11079" s="147">
        <v>6.8122424326352995E-5</v>
      </c>
      <c r="G11079" s="147">
        <v>5.9540029870547902E-3</v>
      </c>
      <c r="H11079" s="146">
        <v>1</v>
      </c>
      <c r="I11079" s="146">
        <v>0.79117647058823504</v>
      </c>
      <c r="J11079" s="146">
        <v>84.3333333333333</v>
      </c>
      <c r="K11079" s="148">
        <v>79.5</v>
      </c>
      <c r="L11079" s="149"/>
      <c r="M11079" s="149"/>
    </row>
    <row r="11080" spans="1:13">
      <c r="A11080" s="144" t="s">
        <v>279</v>
      </c>
      <c r="B11080" s="145">
        <v>113604098</v>
      </c>
      <c r="C11080" s="140" t="s">
        <v>273</v>
      </c>
      <c r="D11080" s="146">
        <v>0.208812050917314</v>
      </c>
      <c r="E11080" s="146">
        <v>4.45162029060414</v>
      </c>
      <c r="F11080" s="147">
        <v>8.2234275188400796E-4</v>
      </c>
      <c r="G11080" s="147">
        <v>4.2693004620715298E-2</v>
      </c>
      <c r="H11080" s="146">
        <v>0.208812050917314</v>
      </c>
      <c r="I11080" s="146">
        <v>0</v>
      </c>
      <c r="J11080" s="146">
        <v>23</v>
      </c>
      <c r="K11080" s="148">
        <v>40</v>
      </c>
      <c r="L11080" s="149"/>
      <c r="M11080" s="149"/>
    </row>
    <row r="11081" spans="1:13">
      <c r="A11081" s="144" t="s">
        <v>292</v>
      </c>
      <c r="B11081" s="145">
        <v>11903862</v>
      </c>
      <c r="C11081" s="140" t="s">
        <v>273</v>
      </c>
      <c r="D11081" s="146">
        <v>0.20876677219960799</v>
      </c>
      <c r="E11081" s="146">
        <v>4.4513217232225601</v>
      </c>
      <c r="F11081" s="147">
        <v>4.8294983858014698E-6</v>
      </c>
      <c r="G11081" s="147">
        <v>8.8820661705113295E-4</v>
      </c>
      <c r="H11081" s="146">
        <v>0.20876677219960799</v>
      </c>
      <c r="I11081" s="146">
        <v>0</v>
      </c>
      <c r="J11081" s="146">
        <v>42.6666666666667</v>
      </c>
      <c r="K11081" s="148">
        <v>32.5</v>
      </c>
      <c r="L11081" s="149"/>
      <c r="M11081" s="149"/>
    </row>
    <row r="11082" spans="1:13">
      <c r="A11082" s="144" t="s">
        <v>292</v>
      </c>
      <c r="B11082" s="145">
        <v>157939223</v>
      </c>
      <c r="C11082" s="140" t="s">
        <v>273</v>
      </c>
      <c r="D11082" s="146">
        <v>0.20871040723981901</v>
      </c>
      <c r="E11082" s="146">
        <v>0.33395964893486202</v>
      </c>
      <c r="F11082" s="147">
        <v>1.9929394893761701E-9</v>
      </c>
      <c r="G11082" s="147">
        <v>5.1714804368760601E-6</v>
      </c>
      <c r="H11082" s="146">
        <v>1</v>
      </c>
      <c r="I11082" s="146">
        <v>0.79128959276018096</v>
      </c>
      <c r="J11082" s="146">
        <v>41.3333333333333</v>
      </c>
      <c r="K11082" s="148">
        <v>43</v>
      </c>
      <c r="L11082" s="149"/>
      <c r="M11082" s="149"/>
    </row>
    <row r="11083" spans="1:13">
      <c r="A11083" s="144" t="s">
        <v>283</v>
      </c>
      <c r="B11083" s="145">
        <v>86732239</v>
      </c>
      <c r="C11083" s="140" t="s">
        <v>273</v>
      </c>
      <c r="D11083" s="146">
        <v>0.208683473389356</v>
      </c>
      <c r="E11083" s="146">
        <v>0.33391115625530798</v>
      </c>
      <c r="F11083" s="147">
        <v>2.06341538146656E-5</v>
      </c>
      <c r="G11083" s="147">
        <v>2.49116490026135E-3</v>
      </c>
      <c r="H11083" s="146">
        <v>1</v>
      </c>
      <c r="I11083" s="146">
        <v>0.791316526610644</v>
      </c>
      <c r="J11083" s="146">
        <v>26.6666666666667</v>
      </c>
      <c r="K11083" s="148">
        <v>39.5</v>
      </c>
      <c r="L11083" s="149"/>
      <c r="M11083" s="149"/>
    </row>
    <row r="11084" spans="1:13">
      <c r="A11084" s="144" t="s">
        <v>276</v>
      </c>
      <c r="B11084" s="145">
        <v>831414</v>
      </c>
      <c r="C11084" s="140" t="s">
        <v>273</v>
      </c>
      <c r="D11084" s="146">
        <v>0.20864427860696499</v>
      </c>
      <c r="E11084" s="146">
        <v>0.33384059146170703</v>
      </c>
      <c r="F11084" s="147">
        <v>7.8477977187621795E-10</v>
      </c>
      <c r="G11084" s="147">
        <v>4.9023689434478199E-6</v>
      </c>
      <c r="H11084" s="146">
        <v>1</v>
      </c>
      <c r="I11084" s="146">
        <v>0.79135572139303501</v>
      </c>
      <c r="J11084" s="146">
        <v>65.3333333333333</v>
      </c>
      <c r="K11084" s="148">
        <v>57.5</v>
      </c>
      <c r="L11084" s="149"/>
      <c r="M11084" s="149"/>
    </row>
    <row r="11085" spans="1:13">
      <c r="A11085" s="144" t="s">
        <v>274</v>
      </c>
      <c r="B11085" s="145">
        <v>4118390</v>
      </c>
      <c r="C11085" s="140" t="s">
        <v>273</v>
      </c>
      <c r="D11085" s="146">
        <v>0.20863918690005601</v>
      </c>
      <c r="E11085" s="146">
        <v>0.333831424799794</v>
      </c>
      <c r="F11085" s="147">
        <v>2.2724815050706999E-3</v>
      </c>
      <c r="G11085" s="147">
        <v>0.105028496426097</v>
      </c>
      <c r="H11085" s="146">
        <v>1</v>
      </c>
      <c r="I11085" s="146">
        <v>0.79136081309994399</v>
      </c>
      <c r="J11085" s="146">
        <v>40</v>
      </c>
      <c r="K11085" s="148">
        <v>50</v>
      </c>
      <c r="L11085" s="149"/>
      <c r="M11085" s="149"/>
    </row>
    <row r="11086" spans="1:13">
      <c r="A11086" s="144" t="s">
        <v>279</v>
      </c>
      <c r="B11086" s="145">
        <v>28390134</v>
      </c>
      <c r="C11086" s="140" t="s">
        <v>273</v>
      </c>
      <c r="D11086" s="146">
        <v>0.208624708624709</v>
      </c>
      <c r="E11086" s="146">
        <v>4.4503845562625699</v>
      </c>
      <c r="F11086" s="147">
        <v>2.8638745868021602E-4</v>
      </c>
      <c r="G11086" s="147">
        <v>1.78654365506636E-2</v>
      </c>
      <c r="H11086" s="146">
        <v>0.208624708624709</v>
      </c>
      <c r="I11086" s="146">
        <v>0</v>
      </c>
      <c r="J11086" s="146">
        <v>49.3333333333333</v>
      </c>
      <c r="K11086" s="148">
        <v>31.5</v>
      </c>
      <c r="L11086" s="149"/>
      <c r="M11086" s="149"/>
    </row>
    <row r="11087" spans="1:13">
      <c r="A11087" s="144" t="s">
        <v>282</v>
      </c>
      <c r="B11087" s="145">
        <v>124950419</v>
      </c>
      <c r="C11087" s="140" t="s">
        <v>273</v>
      </c>
      <c r="D11087" s="146">
        <v>0.208616780045352</v>
      </c>
      <c r="E11087" s="146">
        <v>0.33379108615868902</v>
      </c>
      <c r="F11087" s="147">
        <v>8.8560207123837794E-5</v>
      </c>
      <c r="G11087" s="147">
        <v>7.2347138448037801E-3</v>
      </c>
      <c r="H11087" s="146">
        <v>1</v>
      </c>
      <c r="I11087" s="146">
        <v>0.791383219954648</v>
      </c>
      <c r="J11087" s="146">
        <v>32</v>
      </c>
      <c r="K11087" s="148">
        <v>38</v>
      </c>
      <c r="L11087" s="149"/>
      <c r="M11087" s="149"/>
    </row>
    <row r="11088" spans="1:13">
      <c r="A11088" s="144" t="s">
        <v>288</v>
      </c>
      <c r="B11088" s="145">
        <v>42686487</v>
      </c>
      <c r="C11088" s="140" t="s">
        <v>273</v>
      </c>
      <c r="D11088" s="146">
        <v>0.20855978260869601</v>
      </c>
      <c r="E11088" s="146">
        <v>0.33368847982373601</v>
      </c>
      <c r="F11088" s="147">
        <v>9.2173810041989699E-6</v>
      </c>
      <c r="G11088" s="147">
        <v>1.4039278105900401E-3</v>
      </c>
      <c r="H11088" s="146">
        <v>1</v>
      </c>
      <c r="I11088" s="146">
        <v>0.79144021739130399</v>
      </c>
      <c r="J11088" s="146">
        <v>26</v>
      </c>
      <c r="K11088" s="148">
        <v>27.5</v>
      </c>
      <c r="L11088" s="149"/>
      <c r="M11088" s="149"/>
    </row>
    <row r="11089" spans="1:13">
      <c r="A11089" s="144" t="s">
        <v>278</v>
      </c>
      <c r="B11089" s="145">
        <v>49015714</v>
      </c>
      <c r="C11089" s="140" t="s">
        <v>273</v>
      </c>
      <c r="D11089" s="146">
        <v>0.20855978260869601</v>
      </c>
      <c r="E11089" s="146">
        <v>0.33368847982373601</v>
      </c>
      <c r="F11089" s="147">
        <v>9.2173810041989699E-6</v>
      </c>
      <c r="G11089" s="147">
        <v>1.4039278105900401E-3</v>
      </c>
      <c r="H11089" s="146">
        <v>1</v>
      </c>
      <c r="I11089" s="146">
        <v>0.79144021739130399</v>
      </c>
      <c r="J11089" s="146">
        <v>32.6666666666667</v>
      </c>
      <c r="K11089" s="148">
        <v>27.5</v>
      </c>
      <c r="L11089" s="149"/>
      <c r="M11089" s="149"/>
    </row>
    <row r="11090" spans="1:13">
      <c r="A11090" s="144" t="s">
        <v>291</v>
      </c>
      <c r="B11090" s="145">
        <v>35463650</v>
      </c>
      <c r="C11090" s="140" t="s">
        <v>273</v>
      </c>
      <c r="D11090" s="146">
        <v>0.20855614973261999</v>
      </c>
      <c r="E11090" s="146">
        <v>0.33368194019631803</v>
      </c>
      <c r="F11090" s="147">
        <v>9.4435640199434896E-7</v>
      </c>
      <c r="G11090" s="147">
        <v>2.8482644952513398E-4</v>
      </c>
      <c r="H11090" s="146">
        <v>1</v>
      </c>
      <c r="I11090" s="146">
        <v>0.79144385026737996</v>
      </c>
      <c r="J11090" s="146">
        <v>50.3333333333333</v>
      </c>
      <c r="K11090" s="148">
        <v>39</v>
      </c>
      <c r="L11090" s="149"/>
      <c r="M11090" s="149"/>
    </row>
    <row r="11091" spans="1:13">
      <c r="A11091" s="144" t="s">
        <v>285</v>
      </c>
      <c r="B11091" s="145">
        <v>30297372</v>
      </c>
      <c r="C11091" s="140" t="s">
        <v>273</v>
      </c>
      <c r="D11091" s="146">
        <v>0.20855614973261999</v>
      </c>
      <c r="E11091" s="146">
        <v>0.33368194019631803</v>
      </c>
      <c r="F11091" s="147">
        <v>9.4435640199434896E-7</v>
      </c>
      <c r="G11091" s="147">
        <v>2.8482644952513398E-4</v>
      </c>
      <c r="H11091" s="146">
        <v>1</v>
      </c>
      <c r="I11091" s="146">
        <v>0.79144385026737996</v>
      </c>
      <c r="J11091" s="146">
        <v>29.3333333333333</v>
      </c>
      <c r="K11091" s="148">
        <v>33.5</v>
      </c>
      <c r="L11091" s="149"/>
      <c r="M11091" s="149"/>
    </row>
    <row r="11092" spans="1:13">
      <c r="A11092" s="144" t="s">
        <v>283</v>
      </c>
      <c r="B11092" s="145">
        <v>119709768</v>
      </c>
      <c r="C11092" s="140" t="s">
        <v>273</v>
      </c>
      <c r="D11092" s="146">
        <v>0.20854122119268201</v>
      </c>
      <c r="E11092" s="146">
        <v>4.44983352107245</v>
      </c>
      <c r="F11092" s="147">
        <v>5.9469640289104603E-5</v>
      </c>
      <c r="G11092" s="147">
        <v>5.3874168251741503E-3</v>
      </c>
      <c r="H11092" s="146">
        <v>0.20854122119268201</v>
      </c>
      <c r="I11092" s="146">
        <v>0</v>
      </c>
      <c r="J11092" s="146">
        <v>46.6666666666667</v>
      </c>
      <c r="K11092" s="148">
        <v>21</v>
      </c>
      <c r="L11092" s="149"/>
      <c r="M11092" s="149"/>
    </row>
    <row r="11093" spans="1:13">
      <c r="A11093" s="144" t="s">
        <v>285</v>
      </c>
      <c r="B11093" s="145">
        <v>16420159</v>
      </c>
      <c r="C11093" s="140" t="s">
        <v>273</v>
      </c>
      <c r="D11093" s="146">
        <v>0.20852817890414799</v>
      </c>
      <c r="E11093" s="146">
        <v>4.4497474201237601</v>
      </c>
      <c r="F11093" s="147">
        <v>3.0522295873356099E-5</v>
      </c>
      <c r="G11093" s="147">
        <v>3.3223559950071799E-3</v>
      </c>
      <c r="H11093" s="146">
        <v>0.20852817890414799</v>
      </c>
      <c r="I11093" s="146">
        <v>0</v>
      </c>
      <c r="J11093" s="146">
        <v>68.6666666666667</v>
      </c>
      <c r="K11093" s="148">
        <v>63.5</v>
      </c>
      <c r="L11093" s="149"/>
      <c r="M11093" s="149"/>
    </row>
    <row r="11094" spans="1:13">
      <c r="A11094" s="144" t="s">
        <v>279</v>
      </c>
      <c r="B11094" s="145">
        <v>364348</v>
      </c>
      <c r="C11094" s="140" t="s">
        <v>273</v>
      </c>
      <c r="D11094" s="146">
        <v>0.20847066578773901</v>
      </c>
      <c r="E11094" s="146">
        <v>0.333528067050258</v>
      </c>
      <c r="F11094" s="147">
        <v>1.47522324595244E-5</v>
      </c>
      <c r="G11094" s="147">
        <v>1.9648822811847099E-3</v>
      </c>
      <c r="H11094" s="146">
        <v>1</v>
      </c>
      <c r="I11094" s="146">
        <v>0.79152933421226102</v>
      </c>
      <c r="J11094" s="146">
        <v>79</v>
      </c>
      <c r="K11094" s="148">
        <v>57.5</v>
      </c>
      <c r="L11094" s="149"/>
      <c r="M11094" s="149"/>
    </row>
    <row r="11095" spans="1:13">
      <c r="A11095" s="144" t="s">
        <v>276</v>
      </c>
      <c r="B11095" s="145">
        <v>47039984</v>
      </c>
      <c r="C11095" s="140" t="s">
        <v>273</v>
      </c>
      <c r="D11095" s="146">
        <v>0.20846560846560799</v>
      </c>
      <c r="E11095" s="146">
        <v>0.33351896426358701</v>
      </c>
      <c r="F11095" s="147">
        <v>3.46043060929629E-4</v>
      </c>
      <c r="G11095" s="147">
        <v>2.08312794805969E-2</v>
      </c>
      <c r="H11095" s="146">
        <v>1</v>
      </c>
      <c r="I11095" s="146">
        <v>0.79153439153439198</v>
      </c>
      <c r="J11095" s="146">
        <v>30.3333333333333</v>
      </c>
      <c r="K11095" s="148">
        <v>31</v>
      </c>
      <c r="L11095" s="149"/>
      <c r="M11095" s="149"/>
    </row>
    <row r="11096" spans="1:13">
      <c r="A11096" s="144" t="s">
        <v>282</v>
      </c>
      <c r="B11096" s="145">
        <v>95548402</v>
      </c>
      <c r="C11096" s="140" t="s">
        <v>273</v>
      </c>
      <c r="D11096" s="146">
        <v>0.20844854070660501</v>
      </c>
      <c r="E11096" s="146">
        <v>4.4492215631214203</v>
      </c>
      <c r="F11096" s="147">
        <v>3.1584344456262398E-3</v>
      </c>
      <c r="G11096" s="147">
        <v>0.142307119129368</v>
      </c>
      <c r="H11096" s="146">
        <v>0.20844854070660501</v>
      </c>
      <c r="I11096" s="146">
        <v>0</v>
      </c>
      <c r="J11096" s="146">
        <v>38.3333333333333</v>
      </c>
      <c r="K11096" s="148">
        <v>56</v>
      </c>
      <c r="L11096" s="149"/>
      <c r="M11096" s="149"/>
    </row>
    <row r="11097" spans="1:13">
      <c r="A11097" s="144" t="s">
        <v>291</v>
      </c>
      <c r="B11097" s="145">
        <v>28117553</v>
      </c>
      <c r="C11097" s="140" t="s">
        <v>273</v>
      </c>
      <c r="D11097" s="146">
        <v>0.208445642407907</v>
      </c>
      <c r="E11097" s="146">
        <v>0.333483027472876</v>
      </c>
      <c r="F11097" s="147">
        <v>2.5495844300135702E-7</v>
      </c>
      <c r="G11097" s="147">
        <v>1.15258141720358E-4</v>
      </c>
      <c r="H11097" s="146">
        <v>1</v>
      </c>
      <c r="I11097" s="146">
        <v>0.79155435759209303</v>
      </c>
      <c r="J11097" s="146">
        <v>28.6666666666667</v>
      </c>
      <c r="K11097" s="148">
        <v>37</v>
      </c>
      <c r="L11097" s="149"/>
      <c r="M11097" s="149"/>
    </row>
    <row r="11098" spans="1:13">
      <c r="A11098" s="144" t="s">
        <v>281</v>
      </c>
      <c r="B11098" s="145">
        <v>13105442</v>
      </c>
      <c r="C11098" s="140" t="s">
        <v>273</v>
      </c>
      <c r="D11098" s="146">
        <v>0.208442537854302</v>
      </c>
      <c r="E11098" s="146">
        <v>0.39337016719224399</v>
      </c>
      <c r="F11098" s="147">
        <v>4.5213478596458599E-2</v>
      </c>
      <c r="G11098" s="147">
        <v>0.99999999999995104</v>
      </c>
      <c r="H11098" s="146">
        <v>0.86341991341991298</v>
      </c>
      <c r="I11098" s="146">
        <v>0.65497737556561098</v>
      </c>
      <c r="J11098" s="146">
        <v>30.6666666666667</v>
      </c>
      <c r="K11098" s="148">
        <v>23.5</v>
      </c>
      <c r="L11098" s="149"/>
      <c r="M11098" s="149"/>
    </row>
    <row r="11099" spans="1:13">
      <c r="A11099" s="144" t="s">
        <v>280</v>
      </c>
      <c r="B11099" s="145">
        <v>226087769</v>
      </c>
      <c r="C11099" s="140" t="s">
        <v>273</v>
      </c>
      <c r="D11099" s="146">
        <v>0.20843672456575699</v>
      </c>
      <c r="E11099" s="146">
        <v>0.33346697659004598</v>
      </c>
      <c r="F11099" s="147">
        <v>1.6846720017935301E-3</v>
      </c>
      <c r="G11099" s="147">
        <v>8.0114916047024406E-2</v>
      </c>
      <c r="H11099" s="146">
        <v>1</v>
      </c>
      <c r="I11099" s="146">
        <v>0.79156327543424299</v>
      </c>
      <c r="J11099" s="146">
        <v>97</v>
      </c>
      <c r="K11099" s="148">
        <v>79</v>
      </c>
      <c r="L11099" s="149"/>
      <c r="M11099" s="149"/>
    </row>
    <row r="11100" spans="1:13">
      <c r="A11100" s="144" t="s">
        <v>278</v>
      </c>
      <c r="B11100" s="145">
        <v>49508493</v>
      </c>
      <c r="C11100" s="140" t="s">
        <v>273</v>
      </c>
      <c r="D11100" s="146">
        <v>0.208427815570673</v>
      </c>
      <c r="E11100" s="146">
        <v>0.33345094180902002</v>
      </c>
      <c r="F11100" s="147">
        <v>1.2560827543148701E-4</v>
      </c>
      <c r="G11100" s="147">
        <v>9.4247006663080793E-3</v>
      </c>
      <c r="H11100" s="146">
        <v>1</v>
      </c>
      <c r="I11100" s="146">
        <v>0.79157218442932697</v>
      </c>
      <c r="J11100" s="146">
        <v>35</v>
      </c>
      <c r="K11100" s="148">
        <v>51.5</v>
      </c>
      <c r="L11100" s="149"/>
      <c r="M11100" s="149"/>
    </row>
    <row r="11101" spans="1:13">
      <c r="A11101" s="144" t="s">
        <v>287</v>
      </c>
      <c r="B11101" s="145">
        <v>58188760</v>
      </c>
      <c r="C11101" s="140" t="s">
        <v>273</v>
      </c>
      <c r="D11101" s="146">
        <v>0.20842003051740901</v>
      </c>
      <c r="E11101" s="146">
        <v>0.33343693009128</v>
      </c>
      <c r="F11101" s="147">
        <v>5.2944126158066401E-3</v>
      </c>
      <c r="G11101" s="147">
        <v>0.23271651692010201</v>
      </c>
      <c r="H11101" s="146">
        <v>1</v>
      </c>
      <c r="I11101" s="146">
        <v>0.79157996948259102</v>
      </c>
      <c r="J11101" s="146">
        <v>22.3333333333333</v>
      </c>
      <c r="K11101" s="148">
        <v>85</v>
      </c>
      <c r="L11101" s="149"/>
      <c r="M11101" s="149"/>
    </row>
    <row r="11102" spans="1:13">
      <c r="A11102" s="144" t="s">
        <v>291</v>
      </c>
      <c r="B11102" s="145">
        <v>142152265</v>
      </c>
      <c r="C11102" s="140" t="s">
        <v>273</v>
      </c>
      <c r="D11102" s="146">
        <v>0.20840787119856899</v>
      </c>
      <c r="E11102" s="146">
        <v>0.33341504574210801</v>
      </c>
      <c r="F11102" s="147">
        <v>5.2282854148759598E-7</v>
      </c>
      <c r="G11102" s="147">
        <v>1.8971198582708599E-4</v>
      </c>
      <c r="H11102" s="146">
        <v>1</v>
      </c>
      <c r="I11102" s="146">
        <v>0.79159212880143104</v>
      </c>
      <c r="J11102" s="146">
        <v>37.6666666666667</v>
      </c>
      <c r="K11102" s="148">
        <v>34.5</v>
      </c>
      <c r="L11102" s="149"/>
      <c r="M11102" s="149"/>
    </row>
    <row r="11103" spans="1:13">
      <c r="A11103" s="144" t="s">
        <v>276</v>
      </c>
      <c r="B11103" s="145">
        <v>2111700</v>
      </c>
      <c r="C11103" s="140" t="s">
        <v>273</v>
      </c>
      <c r="D11103" s="146">
        <v>0.20835579514824801</v>
      </c>
      <c r="E11103" s="146">
        <v>0.33332132299144801</v>
      </c>
      <c r="F11103" s="147">
        <v>2.8029876312974202E-6</v>
      </c>
      <c r="G11103" s="147">
        <v>6.0656827399283996E-4</v>
      </c>
      <c r="H11103" s="146">
        <v>1</v>
      </c>
      <c r="I11103" s="146">
        <v>0.79164420485175202</v>
      </c>
      <c r="J11103" s="146">
        <v>38.6666666666667</v>
      </c>
      <c r="K11103" s="148">
        <v>44</v>
      </c>
      <c r="L11103" s="149"/>
      <c r="M11103" s="149"/>
    </row>
    <row r="11104" spans="1:13">
      <c r="A11104" s="144" t="s">
        <v>280</v>
      </c>
      <c r="B11104" s="145">
        <v>189521057</v>
      </c>
      <c r="C11104" s="140" t="s">
        <v>273</v>
      </c>
      <c r="D11104" s="146">
        <v>0.20833333333333301</v>
      </c>
      <c r="E11104" s="146">
        <v>0.33328089970290897</v>
      </c>
      <c r="F11104" s="147">
        <v>4.8915738948800501E-5</v>
      </c>
      <c r="G11104" s="147">
        <v>4.6572475596738296E-3</v>
      </c>
      <c r="H11104" s="146">
        <v>1</v>
      </c>
      <c r="I11104" s="146">
        <v>0.79166666666666696</v>
      </c>
      <c r="J11104" s="146">
        <v>30.3333333333333</v>
      </c>
      <c r="K11104" s="148">
        <v>36</v>
      </c>
      <c r="L11104" s="149"/>
      <c r="M11104" s="149"/>
    </row>
    <row r="11105" spans="1:13">
      <c r="A11105" s="144" t="s">
        <v>279</v>
      </c>
      <c r="B11105" s="145">
        <v>120349625</v>
      </c>
      <c r="C11105" s="140" t="s">
        <v>273</v>
      </c>
      <c r="D11105" s="146">
        <v>0.20833333333333301</v>
      </c>
      <c r="E11105" s="146">
        <v>0.33328089970290897</v>
      </c>
      <c r="F11105" s="147">
        <v>4.2276827740088902E-6</v>
      </c>
      <c r="G11105" s="147">
        <v>8.0827161000093101E-4</v>
      </c>
      <c r="H11105" s="146">
        <v>1</v>
      </c>
      <c r="I11105" s="146">
        <v>0.79166666666666696</v>
      </c>
      <c r="J11105" s="146">
        <v>40.3333333333333</v>
      </c>
      <c r="K11105" s="148">
        <v>27</v>
      </c>
      <c r="L11105" s="149"/>
      <c r="M11105" s="149"/>
    </row>
    <row r="11106" spans="1:13">
      <c r="A11106" s="144" t="s">
        <v>279</v>
      </c>
      <c r="B11106" s="145">
        <v>205902881</v>
      </c>
      <c r="C11106" s="140" t="s">
        <v>273</v>
      </c>
      <c r="D11106" s="146">
        <v>0.20833333333333301</v>
      </c>
      <c r="E11106" s="146">
        <v>0.33328089970290897</v>
      </c>
      <c r="F11106" s="147">
        <v>4.2276827740089199E-6</v>
      </c>
      <c r="G11106" s="147">
        <v>8.0827161000093101E-4</v>
      </c>
      <c r="H11106" s="146">
        <v>1</v>
      </c>
      <c r="I11106" s="146">
        <v>0.79166666666666696</v>
      </c>
      <c r="J11106" s="146">
        <v>22</v>
      </c>
      <c r="K11106" s="148">
        <v>28</v>
      </c>
      <c r="L11106" s="149"/>
      <c r="M11106" s="149"/>
    </row>
    <row r="11107" spans="1:13">
      <c r="A11107" s="144" t="s">
        <v>291</v>
      </c>
      <c r="B11107" s="145">
        <v>2467177</v>
      </c>
      <c r="C11107" s="140" t="s">
        <v>273</v>
      </c>
      <c r="D11107" s="146">
        <v>0.20833333333333301</v>
      </c>
      <c r="E11107" s="146">
        <v>0.33328089970290897</v>
      </c>
      <c r="F11107" s="147">
        <v>4.2276827740089004E-6</v>
      </c>
      <c r="G11107" s="147">
        <v>8.0827161000093101E-4</v>
      </c>
      <c r="H11107" s="146">
        <v>1</v>
      </c>
      <c r="I11107" s="146">
        <v>0.79166666666666696</v>
      </c>
      <c r="J11107" s="146">
        <v>19</v>
      </c>
      <c r="K11107" s="148">
        <v>23</v>
      </c>
      <c r="L11107" s="149"/>
      <c r="M11107" s="149"/>
    </row>
    <row r="11108" spans="1:13">
      <c r="A11108" s="144" t="s">
        <v>291</v>
      </c>
      <c r="B11108" s="145">
        <v>29764117</v>
      </c>
      <c r="C11108" s="140" t="s">
        <v>273</v>
      </c>
      <c r="D11108" s="146">
        <v>0.20833333333333301</v>
      </c>
      <c r="E11108" s="146">
        <v>0.33328089970290897</v>
      </c>
      <c r="F11108" s="147">
        <v>4.2276827740089004E-6</v>
      </c>
      <c r="G11108" s="147">
        <v>8.0827161000093101E-4</v>
      </c>
      <c r="H11108" s="146">
        <v>1</v>
      </c>
      <c r="I11108" s="146">
        <v>0.79166666666666696</v>
      </c>
      <c r="J11108" s="146">
        <v>27</v>
      </c>
      <c r="K11108" s="148">
        <v>37</v>
      </c>
      <c r="L11108" s="149"/>
      <c r="M11108" s="149"/>
    </row>
    <row r="11109" spans="1:13">
      <c r="A11109" s="144" t="s">
        <v>291</v>
      </c>
      <c r="B11109" s="145">
        <v>99652797</v>
      </c>
      <c r="C11109" s="140" t="s">
        <v>273</v>
      </c>
      <c r="D11109" s="146">
        <v>0.20833333333333301</v>
      </c>
      <c r="E11109" s="146">
        <v>0.33328089970290897</v>
      </c>
      <c r="F11109" s="147">
        <v>9.1094771474026693E-6</v>
      </c>
      <c r="G11109" s="147">
        <v>1.39323325219113E-3</v>
      </c>
      <c r="H11109" s="146">
        <v>1</v>
      </c>
      <c r="I11109" s="146">
        <v>0.79166666666666696</v>
      </c>
      <c r="J11109" s="146">
        <v>48.6666666666667</v>
      </c>
      <c r="K11109" s="148">
        <v>64</v>
      </c>
      <c r="L11109" s="149"/>
      <c r="M11109" s="149"/>
    </row>
    <row r="11110" spans="1:13">
      <c r="A11110" s="144" t="s">
        <v>292</v>
      </c>
      <c r="B11110" s="145">
        <v>122330266</v>
      </c>
      <c r="C11110" s="140" t="s">
        <v>273</v>
      </c>
      <c r="D11110" s="146">
        <v>0.20833333333333301</v>
      </c>
      <c r="E11110" s="146">
        <v>0.33328089970290897</v>
      </c>
      <c r="F11110" s="147">
        <v>2.4887637570055197E-4</v>
      </c>
      <c r="G11110" s="147">
        <v>1.59832929059739E-2</v>
      </c>
      <c r="H11110" s="146">
        <v>1</v>
      </c>
      <c r="I11110" s="146">
        <v>0.79166666666666696</v>
      </c>
      <c r="J11110" s="146">
        <v>14.6666666666667</v>
      </c>
      <c r="K11110" s="148">
        <v>16.5</v>
      </c>
      <c r="L11110" s="149"/>
      <c r="M11110" s="149"/>
    </row>
    <row r="11111" spans="1:13">
      <c r="A11111" s="144" t="s">
        <v>290</v>
      </c>
      <c r="B11111" s="145">
        <v>1384264</v>
      </c>
      <c r="C11111" s="140" t="s">
        <v>273</v>
      </c>
      <c r="D11111" s="146">
        <v>0.20833333333333301</v>
      </c>
      <c r="E11111" s="146">
        <v>0.33328089970290897</v>
      </c>
      <c r="F11111" s="147">
        <v>1.355302693157E-6</v>
      </c>
      <c r="G11111" s="147">
        <v>3.6578734782769E-4</v>
      </c>
      <c r="H11111" s="146">
        <v>1</v>
      </c>
      <c r="I11111" s="146">
        <v>0.79166666666666696</v>
      </c>
      <c r="J11111" s="146">
        <v>29.6666666666667</v>
      </c>
      <c r="K11111" s="148">
        <v>24.5</v>
      </c>
      <c r="L11111" s="149"/>
      <c r="M11111" s="149"/>
    </row>
    <row r="11112" spans="1:13">
      <c r="A11112" s="144" t="s">
        <v>290</v>
      </c>
      <c r="B11112" s="145">
        <v>149072023</v>
      </c>
      <c r="C11112" s="140" t="s">
        <v>273</v>
      </c>
      <c r="D11112" s="146">
        <v>0.20833333333333301</v>
      </c>
      <c r="E11112" s="146">
        <v>0.33328089970290897</v>
      </c>
      <c r="F11112" s="147">
        <v>4.2276827740088902E-6</v>
      </c>
      <c r="G11112" s="147">
        <v>8.0827161000093101E-4</v>
      </c>
      <c r="H11112" s="146">
        <v>1</v>
      </c>
      <c r="I11112" s="146">
        <v>0.79166666666666696</v>
      </c>
      <c r="J11112" s="146">
        <v>28</v>
      </c>
      <c r="K11112" s="148">
        <v>26</v>
      </c>
      <c r="L11112" s="149"/>
      <c r="M11112" s="149"/>
    </row>
    <row r="11113" spans="1:13">
      <c r="A11113" s="144" t="s">
        <v>290</v>
      </c>
      <c r="B11113" s="145">
        <v>149072042</v>
      </c>
      <c r="C11113" s="140" t="s">
        <v>273</v>
      </c>
      <c r="D11113" s="146">
        <v>0.20833333333333301</v>
      </c>
      <c r="E11113" s="146">
        <v>0.33328089970290897</v>
      </c>
      <c r="F11113" s="147">
        <v>4.2276827740088902E-6</v>
      </c>
      <c r="G11113" s="147">
        <v>8.0827161000093101E-4</v>
      </c>
      <c r="H11113" s="146">
        <v>1</v>
      </c>
      <c r="I11113" s="146">
        <v>0.79166666666666696</v>
      </c>
      <c r="J11113" s="146">
        <v>28</v>
      </c>
      <c r="K11113" s="148">
        <v>26</v>
      </c>
      <c r="L11113" s="149"/>
      <c r="M11113" s="149"/>
    </row>
    <row r="11114" spans="1:13">
      <c r="A11114" s="144" t="s">
        <v>274</v>
      </c>
      <c r="B11114" s="145">
        <v>134231638</v>
      </c>
      <c r="C11114" s="140" t="s">
        <v>273</v>
      </c>
      <c r="D11114" s="146">
        <v>0.20833333333333301</v>
      </c>
      <c r="E11114" s="146">
        <v>0.33328089970290897</v>
      </c>
      <c r="F11114" s="147">
        <v>4.2276827740089004E-6</v>
      </c>
      <c r="G11114" s="147">
        <v>8.0827161000093101E-4</v>
      </c>
      <c r="H11114" s="146">
        <v>1</v>
      </c>
      <c r="I11114" s="146">
        <v>0.79166666666666696</v>
      </c>
      <c r="J11114" s="146">
        <v>36</v>
      </c>
      <c r="K11114" s="148">
        <v>20</v>
      </c>
      <c r="L11114" s="149"/>
      <c r="M11114" s="149"/>
    </row>
    <row r="11115" spans="1:13">
      <c r="A11115" s="144" t="s">
        <v>284</v>
      </c>
      <c r="B11115" s="145">
        <v>9969897</v>
      </c>
      <c r="C11115" s="140" t="s">
        <v>273</v>
      </c>
      <c r="D11115" s="146">
        <v>0.20833333333333301</v>
      </c>
      <c r="E11115" s="146">
        <v>0.33328089970290897</v>
      </c>
      <c r="F11115" s="147">
        <v>4.2292855523568798E-5</v>
      </c>
      <c r="G11115" s="147">
        <v>4.1855324848356504E-3</v>
      </c>
      <c r="H11115" s="146">
        <v>1</v>
      </c>
      <c r="I11115" s="146">
        <v>0.79166666666666696</v>
      </c>
      <c r="J11115" s="146">
        <v>38</v>
      </c>
      <c r="K11115" s="148">
        <v>45.5</v>
      </c>
      <c r="L11115" s="149"/>
      <c r="M11115" s="149"/>
    </row>
    <row r="11116" spans="1:13">
      <c r="A11116" s="144" t="s">
        <v>276</v>
      </c>
      <c r="B11116" s="145">
        <v>13993589</v>
      </c>
      <c r="C11116" s="140" t="s">
        <v>273</v>
      </c>
      <c r="D11116" s="146">
        <v>0.20833333333333301</v>
      </c>
      <c r="E11116" s="146">
        <v>0.33328089970290897</v>
      </c>
      <c r="F11116" s="147">
        <v>4.4859029759836399E-4</v>
      </c>
      <c r="G11116" s="147">
        <v>2.57166667029766E-2</v>
      </c>
      <c r="H11116" s="146">
        <v>1</v>
      </c>
      <c r="I11116" s="146">
        <v>0.79166666666666696</v>
      </c>
      <c r="J11116" s="146">
        <v>39</v>
      </c>
      <c r="K11116" s="148">
        <v>25</v>
      </c>
      <c r="L11116" s="149"/>
      <c r="M11116" s="149"/>
    </row>
    <row r="11117" spans="1:13">
      <c r="A11117" s="144" t="s">
        <v>288</v>
      </c>
      <c r="B11117" s="145">
        <v>32021779</v>
      </c>
      <c r="C11117" s="140" t="s">
        <v>273</v>
      </c>
      <c r="D11117" s="146">
        <v>0.20833333333333301</v>
      </c>
      <c r="E11117" s="146">
        <v>0.33328089970290897</v>
      </c>
      <c r="F11117" s="147">
        <v>3.31847586819327E-5</v>
      </c>
      <c r="G11117" s="147">
        <v>3.5293370435862301E-3</v>
      </c>
      <c r="H11117" s="146">
        <v>1</v>
      </c>
      <c r="I11117" s="146">
        <v>0.79166666666666696</v>
      </c>
      <c r="J11117" s="146">
        <v>42.6666666666667</v>
      </c>
      <c r="K11117" s="148">
        <v>52.5</v>
      </c>
      <c r="L11117" s="149"/>
      <c r="M11117" s="149"/>
    </row>
    <row r="11118" spans="1:13">
      <c r="A11118" s="144" t="s">
        <v>285</v>
      </c>
      <c r="B11118" s="145">
        <v>80013534</v>
      </c>
      <c r="C11118" s="140" t="s">
        <v>273</v>
      </c>
      <c r="D11118" s="146">
        <v>0.208245243128964</v>
      </c>
      <c r="E11118" s="146">
        <v>0.33312237955436103</v>
      </c>
      <c r="F11118" s="147">
        <v>1.8924312713034701E-4</v>
      </c>
      <c r="G11118" s="147">
        <v>1.29145321537585E-2</v>
      </c>
      <c r="H11118" s="146">
        <v>1</v>
      </c>
      <c r="I11118" s="146">
        <v>0.79175475687103603</v>
      </c>
      <c r="J11118" s="146">
        <v>19.3333333333333</v>
      </c>
      <c r="K11118" s="148">
        <v>38</v>
      </c>
      <c r="L11118" s="149"/>
      <c r="M11118" s="149"/>
    </row>
    <row r="11119" spans="1:13">
      <c r="A11119" s="144" t="s">
        <v>279</v>
      </c>
      <c r="B11119" s="145">
        <v>5556006</v>
      </c>
      <c r="C11119" s="140" t="s">
        <v>273</v>
      </c>
      <c r="D11119" s="146">
        <v>0.208241758241758</v>
      </c>
      <c r="E11119" s="146">
        <v>0.33311610878574899</v>
      </c>
      <c r="F11119" s="147">
        <v>5.3699497141625102E-7</v>
      </c>
      <c r="G11119" s="147">
        <v>1.9293251628573201E-4</v>
      </c>
      <c r="H11119" s="146">
        <v>1</v>
      </c>
      <c r="I11119" s="146">
        <v>0.79175824175824205</v>
      </c>
      <c r="J11119" s="146">
        <v>35.6666666666667</v>
      </c>
      <c r="K11119" s="148">
        <v>41.5</v>
      </c>
      <c r="L11119" s="149"/>
      <c r="M11119" s="149"/>
    </row>
    <row r="11120" spans="1:13">
      <c r="A11120" s="144" t="s">
        <v>275</v>
      </c>
      <c r="B11120" s="145">
        <v>26696676</v>
      </c>
      <c r="C11120" s="140" t="s">
        <v>273</v>
      </c>
      <c r="D11120" s="146">
        <v>0.20823529411764699</v>
      </c>
      <c r="E11120" s="146">
        <v>0.33310447719692499</v>
      </c>
      <c r="F11120" s="147">
        <v>1.6888333562121601E-6</v>
      </c>
      <c r="G11120" s="147">
        <v>4.2439255829412398E-4</v>
      </c>
      <c r="H11120" s="146">
        <v>1</v>
      </c>
      <c r="I11120" s="146">
        <v>0.79176470588235304</v>
      </c>
      <c r="J11120" s="146">
        <v>19.6666666666667</v>
      </c>
      <c r="K11120" s="148">
        <v>38</v>
      </c>
      <c r="L11120" s="149"/>
      <c r="M11120" s="149"/>
    </row>
    <row r="11121" spans="1:13">
      <c r="A11121" s="144" t="s">
        <v>283</v>
      </c>
      <c r="B11121" s="145">
        <v>65136320</v>
      </c>
      <c r="C11121" s="140" t="s">
        <v>273</v>
      </c>
      <c r="D11121" s="146">
        <v>0.20821661998132601</v>
      </c>
      <c r="E11121" s="146">
        <v>0.33307087535598001</v>
      </c>
      <c r="F11121" s="147">
        <v>5.0135108619587903E-4</v>
      </c>
      <c r="G11121" s="147">
        <v>2.81672228673376E-2</v>
      </c>
      <c r="H11121" s="146">
        <v>1</v>
      </c>
      <c r="I11121" s="146">
        <v>0.79178338001867399</v>
      </c>
      <c r="J11121" s="146">
        <v>48</v>
      </c>
      <c r="K11121" s="148">
        <v>40</v>
      </c>
      <c r="L11121" s="149"/>
      <c r="M11121" s="149"/>
    </row>
    <row r="11122" spans="1:13">
      <c r="A11122" s="144" t="s">
        <v>292</v>
      </c>
      <c r="B11122" s="145">
        <v>29464485</v>
      </c>
      <c r="C11122" s="140" t="s">
        <v>273</v>
      </c>
      <c r="D11122" s="146">
        <v>0.20821256038647401</v>
      </c>
      <c r="E11122" s="146">
        <v>0.33306357071150799</v>
      </c>
      <c r="F11122" s="147">
        <v>9.4793024591721897E-6</v>
      </c>
      <c r="G11122" s="147">
        <v>1.4291558788858301E-3</v>
      </c>
      <c r="H11122" s="146">
        <v>1</v>
      </c>
      <c r="I11122" s="146">
        <v>0.79178743961352605</v>
      </c>
      <c r="J11122" s="146">
        <v>48.3333333333333</v>
      </c>
      <c r="K11122" s="148">
        <v>45.5</v>
      </c>
      <c r="L11122" s="149"/>
      <c r="M11122" s="149"/>
    </row>
    <row r="11123" spans="1:13">
      <c r="A11123" s="144" t="s">
        <v>287</v>
      </c>
      <c r="B11123" s="145">
        <v>30010061</v>
      </c>
      <c r="C11123" s="140" t="s">
        <v>273</v>
      </c>
      <c r="D11123" s="146">
        <v>0.20820433436532501</v>
      </c>
      <c r="E11123" s="146">
        <v>0.33304876930847699</v>
      </c>
      <c r="F11123" s="147">
        <v>1.5503967807785801E-9</v>
      </c>
      <c r="G11123" s="147">
        <v>4.9023689434478199E-6</v>
      </c>
      <c r="H11123" s="146">
        <v>1</v>
      </c>
      <c r="I11123" s="146">
        <v>0.79179566563467496</v>
      </c>
      <c r="J11123" s="146">
        <v>43.6666666666667</v>
      </c>
      <c r="K11123" s="148">
        <v>36</v>
      </c>
      <c r="L11123" s="149"/>
      <c r="M11123" s="149"/>
    </row>
    <row r="11124" spans="1:13">
      <c r="A11124" s="144" t="s">
        <v>291</v>
      </c>
      <c r="B11124" s="145">
        <v>123508664</v>
      </c>
      <c r="C11124" s="140" t="s">
        <v>273</v>
      </c>
      <c r="D11124" s="146">
        <v>0.208181818181818</v>
      </c>
      <c r="E11124" s="146">
        <v>0.33300825583157101</v>
      </c>
      <c r="F11124" s="147">
        <v>2.8420996875783001E-5</v>
      </c>
      <c r="G11124" s="147">
        <v>3.14624601620061E-3</v>
      </c>
      <c r="H11124" s="146">
        <v>1</v>
      </c>
      <c r="I11124" s="146">
        <v>0.79181818181818198</v>
      </c>
      <c r="J11124" s="146">
        <v>23</v>
      </c>
      <c r="K11124" s="148">
        <v>34.5</v>
      </c>
      <c r="L11124" s="149"/>
      <c r="M11124" s="149"/>
    </row>
    <row r="11125" spans="1:13">
      <c r="A11125" s="144" t="s">
        <v>281</v>
      </c>
      <c r="B11125" s="145">
        <v>1944849</v>
      </c>
      <c r="C11125" s="140" t="s">
        <v>273</v>
      </c>
      <c r="D11125" s="146">
        <v>0.20816532258064499</v>
      </c>
      <c r="E11125" s="146">
        <v>0.33297857593935198</v>
      </c>
      <c r="F11125" s="147">
        <v>1.7033449580013699E-4</v>
      </c>
      <c r="G11125" s="147">
        <v>1.18999296972487E-2</v>
      </c>
      <c r="H11125" s="146">
        <v>1</v>
      </c>
      <c r="I11125" s="146">
        <v>0.79183467741935498</v>
      </c>
      <c r="J11125" s="146">
        <v>51.3333333333333</v>
      </c>
      <c r="K11125" s="148">
        <v>31.5</v>
      </c>
      <c r="L11125" s="149"/>
      <c r="M11125" s="149"/>
    </row>
    <row r="11126" spans="1:13">
      <c r="A11126" s="144" t="s">
        <v>293</v>
      </c>
      <c r="B11126" s="145">
        <v>73624044</v>
      </c>
      <c r="C11126" s="140" t="s">
        <v>273</v>
      </c>
      <c r="D11126" s="146">
        <v>0.20811688311688301</v>
      </c>
      <c r="E11126" s="146">
        <v>4.4470295395396002</v>
      </c>
      <c r="F11126" s="147">
        <v>9.0564632605658404E-5</v>
      </c>
      <c r="G11126" s="147">
        <v>7.3643659944947404E-3</v>
      </c>
      <c r="H11126" s="146">
        <v>0.20811688311688301</v>
      </c>
      <c r="I11126" s="146">
        <v>0</v>
      </c>
      <c r="J11126" s="146">
        <v>45</v>
      </c>
      <c r="K11126" s="148">
        <v>35</v>
      </c>
      <c r="L11126" s="149"/>
      <c r="M11126" s="149"/>
    </row>
    <row r="11127" spans="1:13">
      <c r="A11127" s="144" t="s">
        <v>280</v>
      </c>
      <c r="B11127" s="145">
        <v>3613009</v>
      </c>
      <c r="C11127" s="140" t="s">
        <v>273</v>
      </c>
      <c r="D11127" s="146">
        <v>0.20810810810810801</v>
      </c>
      <c r="E11127" s="146">
        <v>0.332875636900478</v>
      </c>
      <c r="F11127" s="147">
        <v>2.1513768484752799E-8</v>
      </c>
      <c r="G11127" s="147">
        <v>2.1071676904183302E-5</v>
      </c>
      <c r="H11127" s="146">
        <v>1</v>
      </c>
      <c r="I11127" s="146">
        <v>0.79189189189189202</v>
      </c>
      <c r="J11127" s="146">
        <v>33.3333333333333</v>
      </c>
      <c r="K11127" s="148">
        <v>46</v>
      </c>
      <c r="L11127" s="149"/>
      <c r="M11127" s="149"/>
    </row>
    <row r="11128" spans="1:13">
      <c r="A11128" s="144" t="s">
        <v>291</v>
      </c>
      <c r="B11128" s="145">
        <v>123436098</v>
      </c>
      <c r="C11128" s="140" t="s">
        <v>273</v>
      </c>
      <c r="D11128" s="146">
        <v>0.20810810810810801</v>
      </c>
      <c r="E11128" s="146">
        <v>0.332875636900478</v>
      </c>
      <c r="F11128" s="147">
        <v>2.1513768484752799E-8</v>
      </c>
      <c r="G11128" s="147">
        <v>2.1071676904183302E-5</v>
      </c>
      <c r="H11128" s="146">
        <v>1</v>
      </c>
      <c r="I11128" s="146">
        <v>0.79189189189189202</v>
      </c>
      <c r="J11128" s="146">
        <v>30</v>
      </c>
      <c r="K11128" s="148">
        <v>33.5</v>
      </c>
      <c r="L11128" s="149"/>
      <c r="M11128" s="149"/>
    </row>
    <row r="11129" spans="1:13">
      <c r="A11129" s="144" t="s">
        <v>292</v>
      </c>
      <c r="B11129" s="145">
        <v>172845341</v>
      </c>
      <c r="C11129" s="140" t="s">
        <v>273</v>
      </c>
      <c r="D11129" s="146">
        <v>0.208086021505376</v>
      </c>
      <c r="E11129" s="146">
        <v>4.4468253964975499</v>
      </c>
      <c r="F11129" s="147">
        <v>1.7874848261619099E-3</v>
      </c>
      <c r="G11129" s="147">
        <v>8.4491831090858893E-2</v>
      </c>
      <c r="H11129" s="146">
        <v>0.208086021505376</v>
      </c>
      <c r="I11129" s="146">
        <v>0</v>
      </c>
      <c r="J11129" s="146">
        <v>70.3333333333333</v>
      </c>
      <c r="K11129" s="148">
        <v>46.5</v>
      </c>
      <c r="L11129" s="149"/>
      <c r="M11129" s="149"/>
    </row>
    <row r="11130" spans="1:13">
      <c r="A11130" s="144" t="s">
        <v>272</v>
      </c>
      <c r="B11130" s="145">
        <v>1392875</v>
      </c>
      <c r="C11130" s="140" t="s">
        <v>273</v>
      </c>
      <c r="D11130" s="146">
        <v>0.20807500405281301</v>
      </c>
      <c r="E11130" s="146">
        <v>4.4467525113782997</v>
      </c>
      <c r="F11130" s="147">
        <v>5.6267424510679899E-5</v>
      </c>
      <c r="G11130" s="147">
        <v>5.1654179696613602E-3</v>
      </c>
      <c r="H11130" s="146">
        <v>0.20807500405281301</v>
      </c>
      <c r="I11130" s="146">
        <v>0</v>
      </c>
      <c r="J11130" s="146">
        <v>87.3333333333333</v>
      </c>
      <c r="K11130" s="148">
        <v>48.5</v>
      </c>
      <c r="L11130" s="149"/>
      <c r="M11130" s="149"/>
    </row>
    <row r="11131" spans="1:13">
      <c r="A11131" s="144" t="s">
        <v>279</v>
      </c>
      <c r="B11131" s="145">
        <v>231398653</v>
      </c>
      <c r="C11131" s="140" t="s">
        <v>273</v>
      </c>
      <c r="D11131" s="146">
        <v>0.20806451612903201</v>
      </c>
      <c r="E11131" s="146">
        <v>0.33279721208618501</v>
      </c>
      <c r="F11131" s="147">
        <v>3.9950852460004203E-3</v>
      </c>
      <c r="G11131" s="147">
        <v>0.17779351775590899</v>
      </c>
      <c r="H11131" s="146">
        <v>1</v>
      </c>
      <c r="I11131" s="146">
        <v>0.79193548387096802</v>
      </c>
      <c r="J11131" s="146">
        <v>23.3333333333333</v>
      </c>
      <c r="K11131" s="148">
        <v>43.5</v>
      </c>
      <c r="L11131" s="149"/>
      <c r="M11131" s="149"/>
    </row>
    <row r="11132" spans="1:13">
      <c r="A11132" s="144" t="s">
        <v>277</v>
      </c>
      <c r="B11132" s="145">
        <v>36938396</v>
      </c>
      <c r="C11132" s="140" t="s">
        <v>273</v>
      </c>
      <c r="D11132" s="146">
        <v>0.20805647840531599</v>
      </c>
      <c r="E11132" s="146">
        <v>0.33278275216233</v>
      </c>
      <c r="F11132" s="147">
        <v>2.60679656762316E-3</v>
      </c>
      <c r="G11132" s="147">
        <v>0.119135092455255</v>
      </c>
      <c r="H11132" s="146">
        <v>1</v>
      </c>
      <c r="I11132" s="146">
        <v>0.79194352159468395</v>
      </c>
      <c r="J11132" s="146">
        <v>18.3333333333333</v>
      </c>
      <c r="K11132" s="148">
        <v>35.5</v>
      </c>
      <c r="L11132" s="149"/>
      <c r="M11132" s="149"/>
    </row>
    <row r="11133" spans="1:13">
      <c r="A11133" s="144" t="s">
        <v>279</v>
      </c>
      <c r="B11133" s="145">
        <v>127107855</v>
      </c>
      <c r="C11133" s="140" t="s">
        <v>273</v>
      </c>
      <c r="D11133" s="146">
        <v>0.20804959069697701</v>
      </c>
      <c r="E11133" s="146">
        <v>1.51111255544812</v>
      </c>
      <c r="F11133" s="147">
        <v>3.2491781117732897E-2</v>
      </c>
      <c r="G11133" s="147">
        <v>0.99999999999995104</v>
      </c>
      <c r="H11133" s="146">
        <v>0.31049074152522399</v>
      </c>
      <c r="I11133" s="146">
        <v>0.10244115082824801</v>
      </c>
      <c r="J11133" s="146">
        <v>66</v>
      </c>
      <c r="K11133" s="148">
        <v>52.5</v>
      </c>
      <c r="L11133" s="149"/>
      <c r="M11133" s="149"/>
    </row>
    <row r="11134" spans="1:13">
      <c r="A11134" s="144" t="s">
        <v>280</v>
      </c>
      <c r="B11134" s="145">
        <v>168097040</v>
      </c>
      <c r="C11134" s="140" t="s">
        <v>273</v>
      </c>
      <c r="D11134" s="146">
        <v>0.208034433285509</v>
      </c>
      <c r="E11134" s="146">
        <v>0.33274309357412901</v>
      </c>
      <c r="F11134" s="147">
        <v>5.5499339617591501E-5</v>
      </c>
      <c r="G11134" s="147">
        <v>5.1124234276027298E-3</v>
      </c>
      <c r="H11134" s="146">
        <v>1</v>
      </c>
      <c r="I11134" s="146">
        <v>0.79196556671449103</v>
      </c>
      <c r="J11134" s="146">
        <v>21.3333333333333</v>
      </c>
      <c r="K11134" s="148">
        <v>29</v>
      </c>
      <c r="L11134" s="149"/>
      <c r="M11134" s="149"/>
    </row>
    <row r="11135" spans="1:13">
      <c r="A11135" s="144" t="s">
        <v>284</v>
      </c>
      <c r="B11135" s="145">
        <v>33578994</v>
      </c>
      <c r="C11135" s="140" t="s">
        <v>273</v>
      </c>
      <c r="D11135" s="146">
        <v>0.20801936159078999</v>
      </c>
      <c r="E11135" s="146">
        <v>4.4463843566357397</v>
      </c>
      <c r="F11135" s="147">
        <v>1.00024722624545E-4</v>
      </c>
      <c r="G11135" s="147">
        <v>7.9464310036507502E-3</v>
      </c>
      <c r="H11135" s="146">
        <v>0.20801936159078999</v>
      </c>
      <c r="I11135" s="146">
        <v>0</v>
      </c>
      <c r="J11135" s="146">
        <v>47</v>
      </c>
      <c r="K11135" s="148">
        <v>31</v>
      </c>
      <c r="L11135" s="149"/>
      <c r="M11135" s="149"/>
    </row>
    <row r="11136" spans="1:13">
      <c r="A11136" s="144" t="s">
        <v>285</v>
      </c>
      <c r="B11136" s="145">
        <v>80095442</v>
      </c>
      <c r="C11136" s="140" t="s">
        <v>273</v>
      </c>
      <c r="D11136" s="146">
        <v>0.20800264550264599</v>
      </c>
      <c r="E11136" s="146">
        <v>0.33268591011172099</v>
      </c>
      <c r="F11136" s="147">
        <v>1.4883068791063901E-5</v>
      </c>
      <c r="G11136" s="147">
        <v>1.9754993941742001E-3</v>
      </c>
      <c r="H11136" s="146">
        <v>1</v>
      </c>
      <c r="I11136" s="146">
        <v>0.79199735449735398</v>
      </c>
      <c r="J11136" s="146">
        <v>34</v>
      </c>
      <c r="K11136" s="148">
        <v>41.5</v>
      </c>
      <c r="L11136" s="149"/>
      <c r="M11136" s="149"/>
    </row>
    <row r="11137" spans="1:13">
      <c r="A11137" s="144" t="s">
        <v>286</v>
      </c>
      <c r="B11137" s="145">
        <v>131625318</v>
      </c>
      <c r="C11137" s="140" t="s">
        <v>273</v>
      </c>
      <c r="D11137" s="146">
        <v>0.20798319327731099</v>
      </c>
      <c r="E11137" s="146">
        <v>0.33265091836451</v>
      </c>
      <c r="F11137" s="147">
        <v>5.9096155172819295E-4</v>
      </c>
      <c r="G11137" s="147">
        <v>3.2300260096063002E-2</v>
      </c>
      <c r="H11137" s="146">
        <v>1</v>
      </c>
      <c r="I11137" s="146">
        <v>0.79201680672268904</v>
      </c>
      <c r="J11137" s="146">
        <v>26.6666666666667</v>
      </c>
      <c r="K11137" s="148">
        <v>24</v>
      </c>
      <c r="L11137" s="149"/>
      <c r="M11137" s="149"/>
    </row>
    <row r="11138" spans="1:13">
      <c r="A11138" s="144" t="s">
        <v>272</v>
      </c>
      <c r="B11138" s="145">
        <v>36681752</v>
      </c>
      <c r="C11138" s="140" t="s">
        <v>273</v>
      </c>
      <c r="D11138" s="146">
        <v>0.207979626485569</v>
      </c>
      <c r="E11138" s="146">
        <v>0.33264450231278597</v>
      </c>
      <c r="F11138" s="147">
        <v>7.9954034169741805E-6</v>
      </c>
      <c r="G11138" s="147">
        <v>1.26841702592055E-3</v>
      </c>
      <c r="H11138" s="146">
        <v>1</v>
      </c>
      <c r="I11138" s="146">
        <v>0.792020373514431</v>
      </c>
      <c r="J11138" s="146">
        <v>26</v>
      </c>
      <c r="K11138" s="148">
        <v>25</v>
      </c>
      <c r="L11138" s="149"/>
      <c r="M11138" s="149"/>
    </row>
    <row r="11139" spans="1:13">
      <c r="A11139" s="144" t="s">
        <v>289</v>
      </c>
      <c r="B11139" s="145">
        <v>28678243</v>
      </c>
      <c r="C11139" s="140" t="s">
        <v>273</v>
      </c>
      <c r="D11139" s="146">
        <v>0.20797720797720801</v>
      </c>
      <c r="E11139" s="146">
        <v>0.33264015184380402</v>
      </c>
      <c r="F11139" s="147">
        <v>5.6016211826445E-7</v>
      </c>
      <c r="G11139" s="147">
        <v>1.9812808505709499E-4</v>
      </c>
      <c r="H11139" s="146">
        <v>1</v>
      </c>
      <c r="I11139" s="146">
        <v>0.79202279202279202</v>
      </c>
      <c r="J11139" s="146">
        <v>40.3333333333333</v>
      </c>
      <c r="K11139" s="148">
        <v>39.5</v>
      </c>
      <c r="L11139" s="149"/>
      <c r="M11139" s="149"/>
    </row>
    <row r="11140" spans="1:13">
      <c r="A11140" s="144" t="s">
        <v>276</v>
      </c>
      <c r="B11140" s="145">
        <v>33275339</v>
      </c>
      <c r="C11140" s="140" t="s">
        <v>273</v>
      </c>
      <c r="D11140" s="146">
        <v>0.207974137931034</v>
      </c>
      <c r="E11140" s="146">
        <v>0.33263462939237598</v>
      </c>
      <c r="F11140" s="147">
        <v>1.17909274338625E-4</v>
      </c>
      <c r="G11140" s="147">
        <v>8.9890079588240898E-3</v>
      </c>
      <c r="H11140" s="146">
        <v>1</v>
      </c>
      <c r="I11140" s="146">
        <v>0.79202586206896597</v>
      </c>
      <c r="J11140" s="146">
        <v>25.6666666666667</v>
      </c>
      <c r="K11140" s="148">
        <v>38.5</v>
      </c>
      <c r="L11140" s="149"/>
      <c r="M11140" s="149"/>
    </row>
    <row r="11141" spans="1:13">
      <c r="A11141" s="144" t="s">
        <v>278</v>
      </c>
      <c r="B11141" s="145">
        <v>45227833</v>
      </c>
      <c r="C11141" s="140" t="s">
        <v>273</v>
      </c>
      <c r="D11141" s="146">
        <v>0.20797101449275401</v>
      </c>
      <c r="E11141" s="146">
        <v>0.33262901092000902</v>
      </c>
      <c r="F11141" s="147">
        <v>7.1582083630870302E-5</v>
      </c>
      <c r="G11141" s="147">
        <v>6.1866171956770398E-3</v>
      </c>
      <c r="H11141" s="146">
        <v>1</v>
      </c>
      <c r="I11141" s="146">
        <v>0.79202898550724599</v>
      </c>
      <c r="J11141" s="146">
        <v>42.3333333333333</v>
      </c>
      <c r="K11141" s="148">
        <v>54.5</v>
      </c>
      <c r="L11141" s="149"/>
      <c r="M11141" s="149"/>
    </row>
    <row r="11142" spans="1:13">
      <c r="A11142" s="144" t="s">
        <v>290</v>
      </c>
      <c r="B11142" s="145">
        <v>100591146</v>
      </c>
      <c r="C11142" s="140" t="s">
        <v>273</v>
      </c>
      <c r="D11142" s="146">
        <v>0.20796783625731</v>
      </c>
      <c r="E11142" s="146">
        <v>0.33262329390041101</v>
      </c>
      <c r="F11142" s="147">
        <v>1.12043545383033E-5</v>
      </c>
      <c r="G11142" s="147">
        <v>1.60932480081163E-3</v>
      </c>
      <c r="H11142" s="146">
        <v>1</v>
      </c>
      <c r="I11142" s="146">
        <v>0.79203216374269003</v>
      </c>
      <c r="J11142" s="146">
        <v>46.3333333333333</v>
      </c>
      <c r="K11142" s="148">
        <v>55</v>
      </c>
      <c r="L11142" s="149"/>
      <c r="M11142" s="149"/>
    </row>
    <row r="11143" spans="1:13">
      <c r="A11143" s="144" t="s">
        <v>280</v>
      </c>
      <c r="B11143" s="145">
        <v>225591463</v>
      </c>
      <c r="C11143" s="140" t="s">
        <v>273</v>
      </c>
      <c r="D11143" s="146">
        <v>0.207936507936508</v>
      </c>
      <c r="E11143" s="146">
        <v>0.332566941633758</v>
      </c>
      <c r="F11143" s="147">
        <v>4.06236584937436E-3</v>
      </c>
      <c r="G11143" s="147">
        <v>0.18062395348959101</v>
      </c>
      <c r="H11143" s="146">
        <v>1</v>
      </c>
      <c r="I11143" s="146">
        <v>0.79206349206349203</v>
      </c>
      <c r="J11143" s="146">
        <v>29</v>
      </c>
      <c r="K11143" s="148">
        <v>51.5</v>
      </c>
      <c r="L11143" s="149"/>
      <c r="M11143" s="149"/>
    </row>
    <row r="11144" spans="1:13">
      <c r="A11144" s="144" t="s">
        <v>280</v>
      </c>
      <c r="B11144" s="145">
        <v>14663359</v>
      </c>
      <c r="C11144" s="140" t="s">
        <v>273</v>
      </c>
      <c r="D11144" s="146">
        <v>0.207885304659498</v>
      </c>
      <c r="E11144" s="146">
        <v>0.33247484374285802</v>
      </c>
      <c r="F11144" s="147">
        <v>1.2388830289348499E-7</v>
      </c>
      <c r="G11144" s="147">
        <v>6.9485192013913995E-5</v>
      </c>
      <c r="H11144" s="146">
        <v>1</v>
      </c>
      <c r="I11144" s="146">
        <v>0.79211469534050205</v>
      </c>
      <c r="J11144" s="146">
        <v>26</v>
      </c>
      <c r="K11144" s="148">
        <v>29</v>
      </c>
      <c r="L11144" s="149"/>
      <c r="M11144" s="149"/>
    </row>
    <row r="11145" spans="1:13">
      <c r="A11145" s="144" t="s">
        <v>280</v>
      </c>
      <c r="B11145" s="145">
        <v>2205815</v>
      </c>
      <c r="C11145" s="140" t="s">
        <v>273</v>
      </c>
      <c r="D11145" s="146">
        <v>0.20786092214663601</v>
      </c>
      <c r="E11145" s="146">
        <v>4.4453355374119399</v>
      </c>
      <c r="F11145" s="147">
        <v>2.9398285463470101E-6</v>
      </c>
      <c r="G11145" s="147">
        <v>6.2753540732437402E-4</v>
      </c>
      <c r="H11145" s="146">
        <v>0.20786092214663601</v>
      </c>
      <c r="I11145" s="146">
        <v>0</v>
      </c>
      <c r="J11145" s="146">
        <v>51.6666666666667</v>
      </c>
      <c r="K11145" s="148">
        <v>21</v>
      </c>
      <c r="L11145" s="149"/>
      <c r="M11145" s="149"/>
    </row>
    <row r="11146" spans="1:13">
      <c r="A11146" s="144" t="s">
        <v>283</v>
      </c>
      <c r="B11146" s="145">
        <v>129808399</v>
      </c>
      <c r="C11146" s="140" t="s">
        <v>273</v>
      </c>
      <c r="D11146" s="146">
        <v>0.20785739006984</v>
      </c>
      <c r="E11146" s="146">
        <v>0.34100497783487799</v>
      </c>
      <c r="F11146" s="147">
        <v>4.73385560420026E-2</v>
      </c>
      <c r="G11146" s="147">
        <v>0.99999999999995104</v>
      </c>
      <c r="H11146" s="146">
        <v>0.97740457974997696</v>
      </c>
      <c r="I11146" s="146">
        <v>0.76954718968013702</v>
      </c>
      <c r="J11146" s="146">
        <v>193.666666666667</v>
      </c>
      <c r="K11146" s="148">
        <v>124.5</v>
      </c>
      <c r="L11146" s="149"/>
      <c r="M11146" s="149"/>
    </row>
    <row r="11147" spans="1:13">
      <c r="A11147" s="144" t="s">
        <v>275</v>
      </c>
      <c r="B11147" s="145">
        <v>114145876</v>
      </c>
      <c r="C11147" s="140" t="s">
        <v>273</v>
      </c>
      <c r="D11147" s="146">
        <v>0.20782463928967801</v>
      </c>
      <c r="E11147" s="146">
        <v>0.33236573426118399</v>
      </c>
      <c r="F11147" s="147">
        <v>1.2477565229557701E-5</v>
      </c>
      <c r="G11147" s="147">
        <v>1.7404575050448999E-3</v>
      </c>
      <c r="H11147" s="146">
        <v>1</v>
      </c>
      <c r="I11147" s="146">
        <v>0.79217536071032202</v>
      </c>
      <c r="J11147" s="146">
        <v>40.3333333333333</v>
      </c>
      <c r="K11147" s="148">
        <v>43.5</v>
      </c>
      <c r="L11147" s="149"/>
      <c r="M11147" s="149"/>
    </row>
    <row r="11148" spans="1:13">
      <c r="A11148" s="144" t="s">
        <v>293</v>
      </c>
      <c r="B11148" s="145">
        <v>3686693</v>
      </c>
      <c r="C11148" s="140" t="s">
        <v>273</v>
      </c>
      <c r="D11148" s="146">
        <v>0.207792207792208</v>
      </c>
      <c r="E11148" s="146">
        <v>0.33230740809328602</v>
      </c>
      <c r="F11148" s="147">
        <v>1.9920729257657499E-5</v>
      </c>
      <c r="G11148" s="147">
        <v>2.4329579439708298E-3</v>
      </c>
      <c r="H11148" s="146">
        <v>1</v>
      </c>
      <c r="I11148" s="146">
        <v>0.79220779220779203</v>
      </c>
      <c r="J11148" s="146">
        <v>39.3333333333333</v>
      </c>
      <c r="K11148" s="148">
        <v>41</v>
      </c>
      <c r="L11148" s="149"/>
      <c r="M11148" s="149"/>
    </row>
    <row r="11149" spans="1:13">
      <c r="A11149" s="144" t="s">
        <v>291</v>
      </c>
      <c r="B11149" s="145">
        <v>151108261</v>
      </c>
      <c r="C11149" s="140" t="s">
        <v>273</v>
      </c>
      <c r="D11149" s="146">
        <v>0.207786885245902</v>
      </c>
      <c r="E11149" s="146">
        <v>0.332297836027592</v>
      </c>
      <c r="F11149" s="147">
        <v>4.63061302333838E-4</v>
      </c>
      <c r="G11149" s="147">
        <v>2.6411308368916E-2</v>
      </c>
      <c r="H11149" s="146">
        <v>1</v>
      </c>
      <c r="I11149" s="146">
        <v>0.79221311475409795</v>
      </c>
      <c r="J11149" s="146">
        <v>32</v>
      </c>
      <c r="K11149" s="148">
        <v>40.5</v>
      </c>
      <c r="L11149" s="149"/>
      <c r="M11149" s="149"/>
    </row>
    <row r="11150" spans="1:13">
      <c r="A11150" s="144" t="s">
        <v>278</v>
      </c>
      <c r="B11150" s="145">
        <v>27032592</v>
      </c>
      <c r="C11150" s="140" t="s">
        <v>273</v>
      </c>
      <c r="D11150" s="146">
        <v>0.20777777777777801</v>
      </c>
      <c r="E11150" s="146">
        <v>0.33228145730693598</v>
      </c>
      <c r="F11150" s="147">
        <v>6.6384781346567401E-4</v>
      </c>
      <c r="G11150" s="147">
        <v>3.5624705112135398E-2</v>
      </c>
      <c r="H11150" s="146">
        <v>1</v>
      </c>
      <c r="I11150" s="146">
        <v>0.79222222222222205</v>
      </c>
      <c r="J11150" s="146">
        <v>30.3333333333333</v>
      </c>
      <c r="K11150" s="148">
        <v>21.5</v>
      </c>
      <c r="L11150" s="149"/>
      <c r="M11150" s="149"/>
    </row>
    <row r="11151" spans="1:13">
      <c r="A11151" s="144" t="s">
        <v>293</v>
      </c>
      <c r="B11151" s="145">
        <v>14392000</v>
      </c>
      <c r="C11151" s="140" t="s">
        <v>273</v>
      </c>
      <c r="D11151" s="146">
        <v>0.207762557077626</v>
      </c>
      <c r="E11151" s="146">
        <v>0.33225408506554399</v>
      </c>
      <c r="F11151" s="147">
        <v>2.5686780583142002E-4</v>
      </c>
      <c r="G11151" s="147">
        <v>1.6381319170297601E-2</v>
      </c>
      <c r="H11151" s="146">
        <v>1</v>
      </c>
      <c r="I11151" s="146">
        <v>0.79223744292237397</v>
      </c>
      <c r="J11151" s="146">
        <v>31</v>
      </c>
      <c r="K11151" s="148">
        <v>48.5</v>
      </c>
      <c r="L11151" s="149"/>
      <c r="M11151" s="149"/>
    </row>
    <row r="11152" spans="1:13">
      <c r="A11152" s="144" t="s">
        <v>285</v>
      </c>
      <c r="B11152" s="145">
        <v>81463753</v>
      </c>
      <c r="C11152" s="140" t="s">
        <v>273</v>
      </c>
      <c r="D11152" s="146">
        <v>0.207762557077626</v>
      </c>
      <c r="E11152" s="146">
        <v>0.33225408506554399</v>
      </c>
      <c r="F11152" s="147">
        <v>2.5686780583142002E-4</v>
      </c>
      <c r="G11152" s="147">
        <v>1.6381319170297601E-2</v>
      </c>
      <c r="H11152" s="146">
        <v>1</v>
      </c>
      <c r="I11152" s="146">
        <v>0.79223744292237397</v>
      </c>
      <c r="J11152" s="146">
        <v>50</v>
      </c>
      <c r="K11152" s="148">
        <v>50</v>
      </c>
      <c r="L11152" s="149"/>
      <c r="M11152" s="149"/>
    </row>
    <row r="11153" spans="1:13">
      <c r="A11153" s="144" t="s">
        <v>291</v>
      </c>
      <c r="B11153" s="145">
        <v>21434667</v>
      </c>
      <c r="C11153" s="140" t="s">
        <v>273</v>
      </c>
      <c r="D11153" s="146">
        <v>0.20769230769230801</v>
      </c>
      <c r="E11153" s="146">
        <v>0.33212775837312097</v>
      </c>
      <c r="F11153" s="147">
        <v>7.2750335633266805E-5</v>
      </c>
      <c r="G11153" s="147">
        <v>6.2577452653706997E-3</v>
      </c>
      <c r="H11153" s="146">
        <v>1</v>
      </c>
      <c r="I11153" s="146">
        <v>0.79230769230769205</v>
      </c>
      <c r="J11153" s="146">
        <v>21</v>
      </c>
      <c r="K11153" s="148">
        <v>23</v>
      </c>
      <c r="L11153" s="149"/>
      <c r="M11153" s="149"/>
    </row>
    <row r="11154" spans="1:13">
      <c r="A11154" s="144" t="s">
        <v>286</v>
      </c>
      <c r="B11154" s="145">
        <v>38156703</v>
      </c>
      <c r="C11154" s="140" t="s">
        <v>273</v>
      </c>
      <c r="D11154" s="146">
        <v>0.20766129032258099</v>
      </c>
      <c r="E11154" s="146">
        <v>0.33207198458341097</v>
      </c>
      <c r="F11154" s="147">
        <v>4.7971600787744198E-5</v>
      </c>
      <c r="G11154" s="147">
        <v>4.5991718191755902E-3</v>
      </c>
      <c r="H11154" s="146">
        <v>1</v>
      </c>
      <c r="I11154" s="146">
        <v>0.79233870967741904</v>
      </c>
      <c r="J11154" s="146">
        <v>36.6666666666667</v>
      </c>
      <c r="K11154" s="148">
        <v>43.5</v>
      </c>
      <c r="L11154" s="149"/>
      <c r="M11154" s="149"/>
    </row>
    <row r="11155" spans="1:13">
      <c r="A11155" s="144" t="s">
        <v>282</v>
      </c>
      <c r="B11155" s="145">
        <v>104747071</v>
      </c>
      <c r="C11155" s="140" t="s">
        <v>273</v>
      </c>
      <c r="D11155" s="146">
        <v>0.20762987012987</v>
      </c>
      <c r="E11155" s="146">
        <v>0.33201548865705199</v>
      </c>
      <c r="F11155" s="147">
        <v>6.4131755875712004E-6</v>
      </c>
      <c r="G11155" s="147">
        <v>1.0858005277452701E-3</v>
      </c>
      <c r="H11155" s="146">
        <v>1</v>
      </c>
      <c r="I11155" s="146">
        <v>0.79237012987013</v>
      </c>
      <c r="J11155" s="146">
        <v>35.6666666666667</v>
      </c>
      <c r="K11155" s="148">
        <v>55.5</v>
      </c>
      <c r="L11155" s="149"/>
      <c r="M11155" s="149"/>
    </row>
    <row r="11156" spans="1:13">
      <c r="A11156" s="144" t="s">
        <v>278</v>
      </c>
      <c r="B11156" s="145">
        <v>37288366</v>
      </c>
      <c r="C11156" s="140" t="s">
        <v>273</v>
      </c>
      <c r="D11156" s="146">
        <v>0.20761839396019199</v>
      </c>
      <c r="E11156" s="146">
        <v>0.33199485417171298</v>
      </c>
      <c r="F11156" s="147">
        <v>1.6737585884134499E-3</v>
      </c>
      <c r="G11156" s="147">
        <v>7.9657020547428806E-2</v>
      </c>
      <c r="H11156" s="146">
        <v>1</v>
      </c>
      <c r="I11156" s="146">
        <v>0.79238160603980801</v>
      </c>
      <c r="J11156" s="146">
        <v>118.666666666667</v>
      </c>
      <c r="K11156" s="148">
        <v>54.5</v>
      </c>
      <c r="L11156" s="149"/>
      <c r="M11156" s="149"/>
    </row>
    <row r="11157" spans="1:13">
      <c r="A11157" s="144" t="s">
        <v>281</v>
      </c>
      <c r="B11157" s="145">
        <v>71163239</v>
      </c>
      <c r="C11157" s="140" t="s">
        <v>273</v>
      </c>
      <c r="D11157" s="146">
        <v>0.20760233918128601</v>
      </c>
      <c r="E11157" s="146">
        <v>0.33196598770965402</v>
      </c>
      <c r="F11157" s="147">
        <v>2.21737609870807E-3</v>
      </c>
      <c r="G11157" s="147">
        <v>0.102727497001317</v>
      </c>
      <c r="H11157" s="146">
        <v>1</v>
      </c>
      <c r="I11157" s="146">
        <v>0.79239766081871399</v>
      </c>
      <c r="J11157" s="146">
        <v>18</v>
      </c>
      <c r="K11157" s="148">
        <v>28</v>
      </c>
      <c r="L11157" s="149"/>
      <c r="M11157" s="149"/>
    </row>
    <row r="11158" spans="1:13">
      <c r="A11158" s="144" t="s">
        <v>290</v>
      </c>
      <c r="B11158" s="145">
        <v>35807435</v>
      </c>
      <c r="C11158" s="140" t="s">
        <v>273</v>
      </c>
      <c r="D11158" s="146">
        <v>0.20758281573498899</v>
      </c>
      <c r="E11158" s="146">
        <v>0.36068540387495901</v>
      </c>
      <c r="F11158" s="147">
        <v>4.0202589845604798E-2</v>
      </c>
      <c r="G11158" s="147">
        <v>0.99999999999995104</v>
      </c>
      <c r="H11158" s="146">
        <v>0.92841614906832304</v>
      </c>
      <c r="I11158" s="146">
        <v>0.72083333333333299</v>
      </c>
      <c r="J11158" s="146">
        <v>72.6666666666667</v>
      </c>
      <c r="K11158" s="148">
        <v>50</v>
      </c>
      <c r="L11158" s="149"/>
      <c r="M11158" s="149"/>
    </row>
    <row r="11159" spans="1:13">
      <c r="A11159" s="144" t="s">
        <v>276</v>
      </c>
      <c r="B11159" s="145">
        <v>19544372</v>
      </c>
      <c r="C11159" s="140" t="s">
        <v>273</v>
      </c>
      <c r="D11159" s="146">
        <v>0.20758218451749699</v>
      </c>
      <c r="E11159" s="146">
        <v>0.33192975047997803</v>
      </c>
      <c r="F11159" s="147">
        <v>6.95502397922487E-8</v>
      </c>
      <c r="G11159" s="147">
        <v>4.6433911515984099E-5</v>
      </c>
      <c r="H11159" s="146">
        <v>1</v>
      </c>
      <c r="I11159" s="146">
        <v>0.79241781548250301</v>
      </c>
      <c r="J11159" s="146">
        <v>24</v>
      </c>
      <c r="K11159" s="148">
        <v>43.5</v>
      </c>
      <c r="L11159" s="149"/>
      <c r="M11159" s="149"/>
    </row>
    <row r="11160" spans="1:13">
      <c r="A11160" s="144" t="s">
        <v>276</v>
      </c>
      <c r="B11160" s="145">
        <v>806510</v>
      </c>
      <c r="C11160" s="140" t="s">
        <v>273</v>
      </c>
      <c r="D11160" s="146">
        <v>0.20755912162162199</v>
      </c>
      <c r="E11160" s="146">
        <v>0.33188828548915</v>
      </c>
      <c r="F11160" s="147">
        <v>2.5243453113009299E-6</v>
      </c>
      <c r="G11160" s="147">
        <v>5.6185402343925204E-4</v>
      </c>
      <c r="H11160" s="146">
        <v>1</v>
      </c>
      <c r="I11160" s="146">
        <v>0.79244087837837796</v>
      </c>
      <c r="J11160" s="146">
        <v>35.3333333333333</v>
      </c>
      <c r="K11160" s="148">
        <v>69</v>
      </c>
      <c r="L11160" s="149"/>
      <c r="M11160" s="149"/>
    </row>
    <row r="11161" spans="1:13">
      <c r="A11161" s="144" t="s">
        <v>284</v>
      </c>
      <c r="B11161" s="145">
        <v>59272631</v>
      </c>
      <c r="C11161" s="140" t="s">
        <v>273</v>
      </c>
      <c r="D11161" s="146">
        <v>0.20755121937023499</v>
      </c>
      <c r="E11161" s="146">
        <v>4.4432831980653198</v>
      </c>
      <c r="F11161" s="147">
        <v>3.7175534572631301E-4</v>
      </c>
      <c r="G11161" s="147">
        <v>2.2056778629632501E-2</v>
      </c>
      <c r="H11161" s="146">
        <v>0.20755121937023499</v>
      </c>
      <c r="I11161" s="146">
        <v>0</v>
      </c>
      <c r="J11161" s="146">
        <v>59</v>
      </c>
      <c r="K11161" s="148">
        <v>35</v>
      </c>
      <c r="L11161" s="149"/>
      <c r="M11161" s="149"/>
    </row>
    <row r="11162" spans="1:13">
      <c r="A11162" s="144" t="s">
        <v>282</v>
      </c>
      <c r="B11162" s="145">
        <v>132310368</v>
      </c>
      <c r="C11162" s="140" t="s">
        <v>273</v>
      </c>
      <c r="D11162" s="146">
        <v>0.20754245754245801</v>
      </c>
      <c r="E11162" s="146">
        <v>0.62707238199995197</v>
      </c>
      <c r="F11162" s="147">
        <v>2.1113141168977199E-2</v>
      </c>
      <c r="G11162" s="147">
        <v>0.88337091714509697</v>
      </c>
      <c r="H11162" s="146">
        <v>0.57875457875457903</v>
      </c>
      <c r="I11162" s="146">
        <v>0.37121212121212099</v>
      </c>
      <c r="J11162" s="146">
        <v>34</v>
      </c>
      <c r="K11162" s="148">
        <v>23</v>
      </c>
      <c r="L11162" s="149"/>
      <c r="M11162" s="149"/>
    </row>
    <row r="11163" spans="1:13">
      <c r="A11163" s="144" t="s">
        <v>278</v>
      </c>
      <c r="B11163" s="145">
        <v>42699336</v>
      </c>
      <c r="C11163" s="140" t="s">
        <v>273</v>
      </c>
      <c r="D11163" s="146">
        <v>0.20753205128205099</v>
      </c>
      <c r="E11163" s="146">
        <v>0.33183961699908099</v>
      </c>
      <c r="F11163" s="147">
        <v>1.20859330578509E-4</v>
      </c>
      <c r="G11163" s="147">
        <v>9.1529033469132694E-3</v>
      </c>
      <c r="H11163" s="146">
        <v>1</v>
      </c>
      <c r="I11163" s="146">
        <v>0.79246794871794901</v>
      </c>
      <c r="J11163" s="146">
        <v>35.3333333333333</v>
      </c>
      <c r="K11163" s="148">
        <v>27.5</v>
      </c>
      <c r="L11163" s="149"/>
      <c r="M11163" s="149"/>
    </row>
    <row r="11164" spans="1:13">
      <c r="A11164" s="144" t="s">
        <v>283</v>
      </c>
      <c r="B11164" s="145">
        <v>2140009</v>
      </c>
      <c r="C11164" s="140" t="s">
        <v>273</v>
      </c>
      <c r="D11164" s="146">
        <v>0.207486631016043</v>
      </c>
      <c r="E11164" s="146">
        <v>4.4428548155745</v>
      </c>
      <c r="F11164" s="147">
        <v>6.1577717708817005E-4</v>
      </c>
      <c r="G11164" s="147">
        <v>3.3454983198206799E-2</v>
      </c>
      <c r="H11164" s="146">
        <v>0.207486631016043</v>
      </c>
      <c r="I11164" s="146">
        <v>0</v>
      </c>
      <c r="J11164" s="146">
        <v>55</v>
      </c>
      <c r="K11164" s="148">
        <v>25.5</v>
      </c>
      <c r="L11164" s="149"/>
      <c r="M11164" s="149"/>
    </row>
    <row r="11165" spans="1:13">
      <c r="A11165" s="144" t="s">
        <v>278</v>
      </c>
      <c r="B11165" s="145">
        <v>39519588</v>
      </c>
      <c r="C11165" s="140" t="s">
        <v>273</v>
      </c>
      <c r="D11165" s="146">
        <v>0.20747405839149</v>
      </c>
      <c r="E11165" s="146">
        <v>4.4427714128048201</v>
      </c>
      <c r="F11165" s="147">
        <v>6.8185444819158598E-3</v>
      </c>
      <c r="G11165" s="147">
        <v>0.29722581869229098</v>
      </c>
      <c r="H11165" s="146">
        <v>0.20747405839149</v>
      </c>
      <c r="I11165" s="146">
        <v>0</v>
      </c>
      <c r="J11165" s="146">
        <v>57</v>
      </c>
      <c r="K11165" s="148">
        <v>78.5</v>
      </c>
      <c r="L11165" s="149"/>
      <c r="M11165" s="149"/>
    </row>
    <row r="11166" spans="1:13">
      <c r="A11166" s="144" t="s">
        <v>292</v>
      </c>
      <c r="B11166" s="145">
        <v>2998158</v>
      </c>
      <c r="C11166" s="140" t="s">
        <v>273</v>
      </c>
      <c r="D11166" s="146">
        <v>0.20745920745920701</v>
      </c>
      <c r="E11166" s="146">
        <v>0.33170866266924198</v>
      </c>
      <c r="F11166" s="147">
        <v>7.7466860579722603E-4</v>
      </c>
      <c r="G11166" s="147">
        <v>4.0584580622609702E-2</v>
      </c>
      <c r="H11166" s="146">
        <v>1</v>
      </c>
      <c r="I11166" s="146">
        <v>0.79254079254079302</v>
      </c>
      <c r="J11166" s="146">
        <v>23</v>
      </c>
      <c r="K11166" s="148">
        <v>25</v>
      </c>
      <c r="L11166" s="149"/>
      <c r="M11166" s="149"/>
    </row>
    <row r="11167" spans="1:13">
      <c r="A11167" s="144" t="s">
        <v>289</v>
      </c>
      <c r="B11167" s="145">
        <v>78684120</v>
      </c>
      <c r="C11167" s="140" t="s">
        <v>273</v>
      </c>
      <c r="D11167" s="146">
        <v>0.20745920745920701</v>
      </c>
      <c r="E11167" s="146">
        <v>0.33170866266924198</v>
      </c>
      <c r="F11167" s="147">
        <v>1.82786580882445E-3</v>
      </c>
      <c r="G11167" s="147">
        <v>8.6205416901074999E-2</v>
      </c>
      <c r="H11167" s="146">
        <v>1</v>
      </c>
      <c r="I11167" s="146">
        <v>0.79254079254079302</v>
      </c>
      <c r="J11167" s="146">
        <v>39</v>
      </c>
      <c r="K11167" s="148">
        <v>59</v>
      </c>
      <c r="L11167" s="149"/>
      <c r="M11167" s="149"/>
    </row>
    <row r="11168" spans="1:13">
      <c r="A11168" s="144" t="s">
        <v>278</v>
      </c>
      <c r="B11168" s="145">
        <v>43343986</v>
      </c>
      <c r="C11168" s="140" t="s">
        <v>273</v>
      </c>
      <c r="D11168" s="146">
        <v>0.20741915239930001</v>
      </c>
      <c r="E11168" s="146">
        <v>1.33055860704914</v>
      </c>
      <c r="F11168" s="147">
        <v>2.0874008506230699E-2</v>
      </c>
      <c r="G11168" s="147">
        <v>0.87420392147397097</v>
      </c>
      <c r="H11168" s="146">
        <v>0.33432945140262199</v>
      </c>
      <c r="I11168" s="146">
        <v>0.12691029900332201</v>
      </c>
      <c r="J11168" s="146">
        <v>31</v>
      </c>
      <c r="K11168" s="148">
        <v>39</v>
      </c>
      <c r="L11168" s="149"/>
      <c r="M11168" s="149"/>
    </row>
    <row r="11169" spans="1:13">
      <c r="A11169" s="144" t="s">
        <v>290</v>
      </c>
      <c r="B11169" s="145">
        <v>99484102</v>
      </c>
      <c r="C11169" s="140" t="s">
        <v>273</v>
      </c>
      <c r="D11169" s="146">
        <v>0.20741758241758201</v>
      </c>
      <c r="E11169" s="146">
        <v>0.33163383696020698</v>
      </c>
      <c r="F11169" s="147">
        <v>1.00888629159298E-4</v>
      </c>
      <c r="G11169" s="147">
        <v>7.9951150735323197E-3</v>
      </c>
      <c r="H11169" s="146">
        <v>1</v>
      </c>
      <c r="I11169" s="146">
        <v>0.79258241758241799</v>
      </c>
      <c r="J11169" s="146">
        <v>46.6666666666667</v>
      </c>
      <c r="K11169" s="148">
        <v>34.5</v>
      </c>
      <c r="L11169" s="149"/>
      <c r="M11169" s="149"/>
    </row>
    <row r="11170" spans="1:13">
      <c r="A11170" s="144" t="s">
        <v>291</v>
      </c>
      <c r="B11170" s="145">
        <v>16014422</v>
      </c>
      <c r="C11170" s="140" t="s">
        <v>273</v>
      </c>
      <c r="D11170" s="146">
        <v>0.20738636363636401</v>
      </c>
      <c r="E11170" s="146">
        <v>0.33157772022513099</v>
      </c>
      <c r="F11170" s="147">
        <v>3.6032988842580702E-7</v>
      </c>
      <c r="G11170" s="147">
        <v>1.46076819203757E-4</v>
      </c>
      <c r="H11170" s="146">
        <v>1</v>
      </c>
      <c r="I11170" s="146">
        <v>0.79261363636363602</v>
      </c>
      <c r="J11170" s="146">
        <v>36.3333333333333</v>
      </c>
      <c r="K11170" s="148">
        <v>19</v>
      </c>
      <c r="L11170" s="149"/>
      <c r="M11170" s="149"/>
    </row>
    <row r="11171" spans="1:13">
      <c r="A11171" s="144" t="s">
        <v>274</v>
      </c>
      <c r="B11171" s="145">
        <v>93952551</v>
      </c>
      <c r="C11171" s="140" t="s">
        <v>273</v>
      </c>
      <c r="D11171" s="146">
        <v>0.20738463540395899</v>
      </c>
      <c r="E11171" s="146">
        <v>4.4421780701658804</v>
      </c>
      <c r="F11171" s="147">
        <v>1.2787275344800699E-3</v>
      </c>
      <c r="G11171" s="147">
        <v>6.2698203165520203E-2</v>
      </c>
      <c r="H11171" s="146">
        <v>0.20738463540395899</v>
      </c>
      <c r="I11171" s="146">
        <v>0</v>
      </c>
      <c r="J11171" s="146">
        <v>60.6666666666667</v>
      </c>
      <c r="K11171" s="148">
        <v>26</v>
      </c>
      <c r="L11171" s="149"/>
      <c r="M11171" s="149"/>
    </row>
    <row r="11172" spans="1:13">
      <c r="A11172" s="144" t="s">
        <v>279</v>
      </c>
      <c r="B11172" s="145">
        <v>42615865</v>
      </c>
      <c r="C11172" s="140" t="s">
        <v>273</v>
      </c>
      <c r="D11172" s="146">
        <v>0.20736842105263201</v>
      </c>
      <c r="E11172" s="146">
        <v>0.33154546885776898</v>
      </c>
      <c r="F11172" s="147">
        <v>3.11670332317928E-3</v>
      </c>
      <c r="G11172" s="147">
        <v>0.140550506602651</v>
      </c>
      <c r="H11172" s="146">
        <v>1</v>
      </c>
      <c r="I11172" s="146">
        <v>0.79263157894736802</v>
      </c>
      <c r="J11172" s="146">
        <v>38.6666666666667</v>
      </c>
      <c r="K11172" s="148">
        <v>44</v>
      </c>
      <c r="L11172" s="149"/>
      <c r="M11172" s="149"/>
    </row>
    <row r="11173" spans="1:13">
      <c r="A11173" s="144" t="s">
        <v>290</v>
      </c>
      <c r="B11173" s="145">
        <v>100192621</v>
      </c>
      <c r="C11173" s="140" t="s">
        <v>273</v>
      </c>
      <c r="D11173" s="146">
        <v>0.20734208367514401</v>
      </c>
      <c r="E11173" s="146">
        <v>0.33149812935419998</v>
      </c>
      <c r="F11173" s="147">
        <v>3.4136497964200602E-5</v>
      </c>
      <c r="G11173" s="147">
        <v>3.6012981287861798E-3</v>
      </c>
      <c r="H11173" s="146">
        <v>1</v>
      </c>
      <c r="I11173" s="146">
        <v>0.79265791632485605</v>
      </c>
      <c r="J11173" s="146">
        <v>65</v>
      </c>
      <c r="K11173" s="148">
        <v>49.5</v>
      </c>
      <c r="L11173" s="149"/>
      <c r="M11173" s="149"/>
    </row>
    <row r="11174" spans="1:13">
      <c r="A11174" s="144" t="s">
        <v>276</v>
      </c>
      <c r="B11174" s="145">
        <v>38504769</v>
      </c>
      <c r="C11174" s="140" t="s">
        <v>273</v>
      </c>
      <c r="D11174" s="146">
        <v>0.207317073170732</v>
      </c>
      <c r="E11174" s="146">
        <v>0.331453176245529</v>
      </c>
      <c r="F11174" s="147">
        <v>2.7562204183734502E-6</v>
      </c>
      <c r="G11174" s="147">
        <v>6.0019629049528299E-4</v>
      </c>
      <c r="H11174" s="146">
        <v>1</v>
      </c>
      <c r="I11174" s="146">
        <v>0.792682926829268</v>
      </c>
      <c r="J11174" s="146">
        <v>53</v>
      </c>
      <c r="K11174" s="148">
        <v>61.5</v>
      </c>
      <c r="L11174" s="149"/>
      <c r="M11174" s="149"/>
    </row>
    <row r="11175" spans="1:13">
      <c r="A11175" s="144" t="s">
        <v>294</v>
      </c>
      <c r="B11175" s="145">
        <v>42428740</v>
      </c>
      <c r="C11175" s="140" t="s">
        <v>273</v>
      </c>
      <c r="D11175" s="146">
        <v>0.20728291316526601</v>
      </c>
      <c r="E11175" s="146">
        <v>0.331391780369025</v>
      </c>
      <c r="F11175" s="147">
        <v>1.54510343762512E-6</v>
      </c>
      <c r="G11175" s="147">
        <v>3.99126675843283E-4</v>
      </c>
      <c r="H11175" s="146">
        <v>1</v>
      </c>
      <c r="I11175" s="146">
        <v>0.79271708683473396</v>
      </c>
      <c r="J11175" s="146">
        <v>24</v>
      </c>
      <c r="K11175" s="148">
        <v>19</v>
      </c>
      <c r="L11175" s="149"/>
      <c r="M11175" s="149"/>
    </row>
    <row r="11176" spans="1:13">
      <c r="A11176" s="144" t="s">
        <v>287</v>
      </c>
      <c r="B11176" s="145">
        <v>88761595</v>
      </c>
      <c r="C11176" s="140" t="s">
        <v>273</v>
      </c>
      <c r="D11176" s="146">
        <v>0.207270408163265</v>
      </c>
      <c r="E11176" s="146">
        <v>0.33136930574608903</v>
      </c>
      <c r="F11176" s="147">
        <v>1.22641451012204E-4</v>
      </c>
      <c r="G11176" s="147">
        <v>9.2561202995957697E-3</v>
      </c>
      <c r="H11176" s="146">
        <v>1</v>
      </c>
      <c r="I11176" s="146">
        <v>0.79272959183673497</v>
      </c>
      <c r="J11176" s="146">
        <v>35.3333333333333</v>
      </c>
      <c r="K11176" s="148">
        <v>32.5</v>
      </c>
      <c r="L11176" s="149"/>
      <c r="M11176" s="149"/>
    </row>
    <row r="11177" spans="1:13">
      <c r="A11177" s="144" t="s">
        <v>281</v>
      </c>
      <c r="B11177" s="145">
        <v>4052351</v>
      </c>
      <c r="C11177" s="140" t="s">
        <v>273</v>
      </c>
      <c r="D11177" s="146">
        <v>0.207261029411765</v>
      </c>
      <c r="E11177" s="146">
        <v>0.33135245000864699</v>
      </c>
      <c r="F11177" s="147">
        <v>6.5426962542180394E-5</v>
      </c>
      <c r="G11177" s="147">
        <v>5.7749698933471597E-3</v>
      </c>
      <c r="H11177" s="146">
        <v>1</v>
      </c>
      <c r="I11177" s="146">
        <v>0.79273897058823495</v>
      </c>
      <c r="J11177" s="146">
        <v>80.6666666666667</v>
      </c>
      <c r="K11177" s="148">
        <v>57.5</v>
      </c>
      <c r="L11177" s="149"/>
      <c r="M11177" s="149"/>
    </row>
    <row r="11178" spans="1:13">
      <c r="A11178" s="144" t="s">
        <v>285</v>
      </c>
      <c r="B11178" s="145">
        <v>81247224</v>
      </c>
      <c r="C11178" s="140" t="s">
        <v>273</v>
      </c>
      <c r="D11178" s="146">
        <v>0.20725574712643699</v>
      </c>
      <c r="E11178" s="146">
        <v>0.33134295663402202</v>
      </c>
      <c r="F11178" s="147">
        <v>1.12946739401836E-4</v>
      </c>
      <c r="G11178" s="147">
        <v>8.6905401011176091E-3</v>
      </c>
      <c r="H11178" s="146">
        <v>1</v>
      </c>
      <c r="I11178" s="146">
        <v>0.79274425287356298</v>
      </c>
      <c r="J11178" s="146">
        <v>42.6666666666667</v>
      </c>
      <c r="K11178" s="148">
        <v>38.5</v>
      </c>
      <c r="L11178" s="149"/>
      <c r="M11178" s="149"/>
    </row>
    <row r="11179" spans="1:13">
      <c r="A11179" s="144" t="s">
        <v>286</v>
      </c>
      <c r="B11179" s="145">
        <v>117692131</v>
      </c>
      <c r="C11179" s="140" t="s">
        <v>273</v>
      </c>
      <c r="D11179" s="146">
        <v>0.207219251336898</v>
      </c>
      <c r="E11179" s="146">
        <v>0.33127736775245598</v>
      </c>
      <c r="F11179" s="147">
        <v>1.8582327611395901E-4</v>
      </c>
      <c r="G11179" s="147">
        <v>1.2740623188222701E-2</v>
      </c>
      <c r="H11179" s="146">
        <v>1</v>
      </c>
      <c r="I11179" s="146">
        <v>0.792780748663102</v>
      </c>
      <c r="J11179" s="146">
        <v>38.3333333333333</v>
      </c>
      <c r="K11179" s="148">
        <v>33.5</v>
      </c>
      <c r="L11179" s="149"/>
      <c r="M11179" s="149"/>
    </row>
    <row r="11180" spans="1:13">
      <c r="A11180" s="144" t="s">
        <v>278</v>
      </c>
      <c r="B11180" s="145">
        <v>47127429</v>
      </c>
      <c r="C11180" s="140" t="s">
        <v>273</v>
      </c>
      <c r="D11180" s="146">
        <v>0.20720720720720701</v>
      </c>
      <c r="E11180" s="146">
        <v>0.331255723142939</v>
      </c>
      <c r="F11180" s="147">
        <v>2.6492509588132502E-4</v>
      </c>
      <c r="G11180" s="147">
        <v>1.67888263357624E-2</v>
      </c>
      <c r="H11180" s="146">
        <v>1</v>
      </c>
      <c r="I11180" s="146">
        <v>0.79279279279279302</v>
      </c>
      <c r="J11180" s="146">
        <v>75</v>
      </c>
      <c r="K11180" s="148">
        <v>50.5</v>
      </c>
      <c r="L11180" s="149"/>
      <c r="M11180" s="149"/>
    </row>
    <row r="11181" spans="1:13">
      <c r="A11181" s="144" t="s">
        <v>280</v>
      </c>
      <c r="B11181" s="145">
        <v>24920677</v>
      </c>
      <c r="C11181" s="140" t="s">
        <v>273</v>
      </c>
      <c r="D11181" s="146">
        <v>0.20717618963233</v>
      </c>
      <c r="E11181" s="146">
        <v>4.4407940351274604</v>
      </c>
      <c r="F11181" s="147">
        <v>1.23025731842274E-3</v>
      </c>
      <c r="G11181" s="147">
        <v>6.0626942732956102E-2</v>
      </c>
      <c r="H11181" s="146">
        <v>0.20717618963233</v>
      </c>
      <c r="I11181" s="146">
        <v>0</v>
      </c>
      <c r="J11181" s="146">
        <v>113.666666666667</v>
      </c>
      <c r="K11181" s="148">
        <v>79</v>
      </c>
      <c r="L11181" s="149"/>
      <c r="M11181" s="149"/>
    </row>
    <row r="11182" spans="1:13">
      <c r="A11182" s="144" t="s">
        <v>280</v>
      </c>
      <c r="B11182" s="145">
        <v>21383098</v>
      </c>
      <c r="C11182" s="140" t="s">
        <v>273</v>
      </c>
      <c r="D11182" s="146">
        <v>0.20716685330347101</v>
      </c>
      <c r="E11182" s="146">
        <v>0.33118320516053601</v>
      </c>
      <c r="F11182" s="147">
        <v>7.3439308209908595E-4</v>
      </c>
      <c r="G11182" s="147">
        <v>3.8781544404711203E-2</v>
      </c>
      <c r="H11182" s="146">
        <v>1</v>
      </c>
      <c r="I11182" s="146">
        <v>0.79283314669652905</v>
      </c>
      <c r="J11182" s="146">
        <v>30</v>
      </c>
      <c r="K11182" s="148">
        <v>33</v>
      </c>
      <c r="L11182" s="149"/>
      <c r="M11182" s="149"/>
    </row>
    <row r="11183" spans="1:13">
      <c r="A11183" s="144" t="s">
        <v>290</v>
      </c>
      <c r="B11183" s="145">
        <v>369573</v>
      </c>
      <c r="C11183" s="140" t="s">
        <v>273</v>
      </c>
      <c r="D11183" s="146">
        <v>0.20715249662618099</v>
      </c>
      <c r="E11183" s="146">
        <v>0.3311574063728</v>
      </c>
      <c r="F11183" s="147">
        <v>7.6392036278696701E-6</v>
      </c>
      <c r="G11183" s="147">
        <v>1.2284704721483299E-3</v>
      </c>
      <c r="H11183" s="146">
        <v>1</v>
      </c>
      <c r="I11183" s="146">
        <v>0.79284750337381904</v>
      </c>
      <c r="J11183" s="146">
        <v>29.3333333333333</v>
      </c>
      <c r="K11183" s="148">
        <v>29</v>
      </c>
      <c r="L11183" s="149"/>
      <c r="M11183" s="149"/>
    </row>
    <row r="11184" spans="1:13">
      <c r="A11184" s="144" t="s">
        <v>294</v>
      </c>
      <c r="B11184" s="145">
        <v>86966686</v>
      </c>
      <c r="C11184" s="140" t="s">
        <v>273</v>
      </c>
      <c r="D11184" s="146">
        <v>0.20715249662618099</v>
      </c>
      <c r="E11184" s="146">
        <v>0.3311574063728</v>
      </c>
      <c r="F11184" s="147">
        <v>7.6392036278696701E-6</v>
      </c>
      <c r="G11184" s="147">
        <v>1.2284704721483299E-3</v>
      </c>
      <c r="H11184" s="146">
        <v>1</v>
      </c>
      <c r="I11184" s="146">
        <v>0.79284750337381904</v>
      </c>
      <c r="J11184" s="146">
        <v>42.3333333333333</v>
      </c>
      <c r="K11184" s="148">
        <v>29</v>
      </c>
      <c r="L11184" s="149"/>
      <c r="M11184" s="149"/>
    </row>
    <row r="11185" spans="1:13">
      <c r="A11185" s="144" t="s">
        <v>294</v>
      </c>
      <c r="B11185" s="145">
        <v>143262010</v>
      </c>
      <c r="C11185" s="140" t="s">
        <v>273</v>
      </c>
      <c r="D11185" s="146">
        <v>0.20714285714285699</v>
      </c>
      <c r="E11185" s="146">
        <v>0.33114008458847299</v>
      </c>
      <c r="F11185" s="147">
        <v>1.51872761630651E-8</v>
      </c>
      <c r="G11185" s="147">
        <v>1.6879153055249598E-5</v>
      </c>
      <c r="H11185" s="146">
        <v>1</v>
      </c>
      <c r="I11185" s="146">
        <v>0.79285714285714304</v>
      </c>
      <c r="J11185" s="146">
        <v>25</v>
      </c>
      <c r="K11185" s="148">
        <v>24</v>
      </c>
      <c r="L11185" s="149"/>
      <c r="M11185" s="149"/>
    </row>
    <row r="11186" spans="1:13">
      <c r="A11186" s="144" t="s">
        <v>286</v>
      </c>
      <c r="B11186" s="145">
        <v>129718896</v>
      </c>
      <c r="C11186" s="140" t="s">
        <v>273</v>
      </c>
      <c r="D11186" s="146">
        <v>0.20714285714285699</v>
      </c>
      <c r="E11186" s="146">
        <v>0.33114008458847299</v>
      </c>
      <c r="F11186" s="147">
        <v>1.5187276163064798E-8</v>
      </c>
      <c r="G11186" s="147">
        <v>1.6879153055249598E-5</v>
      </c>
      <c r="H11186" s="146">
        <v>1</v>
      </c>
      <c r="I11186" s="146">
        <v>0.79285714285714304</v>
      </c>
      <c r="J11186" s="146">
        <v>26</v>
      </c>
      <c r="K11186" s="148">
        <v>17</v>
      </c>
      <c r="L11186" s="149"/>
      <c r="M11186" s="149"/>
    </row>
    <row r="11187" spans="1:13">
      <c r="A11187" s="144" t="s">
        <v>274</v>
      </c>
      <c r="B11187" s="145">
        <v>88219992</v>
      </c>
      <c r="C11187" s="140" t="s">
        <v>273</v>
      </c>
      <c r="D11187" s="146">
        <v>0.207113821138211</v>
      </c>
      <c r="E11187" s="146">
        <v>0.33108790925092302</v>
      </c>
      <c r="F11187" s="147">
        <v>1.4492493065952701E-4</v>
      </c>
      <c r="G11187" s="147">
        <v>1.05353950723448E-2</v>
      </c>
      <c r="H11187" s="146">
        <v>1</v>
      </c>
      <c r="I11187" s="146">
        <v>0.79288617886178903</v>
      </c>
      <c r="J11187" s="146">
        <v>73.6666666666667</v>
      </c>
      <c r="K11187" s="148">
        <v>50.5</v>
      </c>
      <c r="L11187" s="149"/>
      <c r="M11187" s="149"/>
    </row>
    <row r="11188" spans="1:13">
      <c r="A11188" s="144" t="s">
        <v>292</v>
      </c>
      <c r="B11188" s="145">
        <v>1200892</v>
      </c>
      <c r="C11188" s="140" t="s">
        <v>273</v>
      </c>
      <c r="D11188" s="146">
        <v>0.20707070707070699</v>
      </c>
      <c r="E11188" s="146">
        <v>0.331010440260882</v>
      </c>
      <c r="F11188" s="147">
        <v>8.5400473135007005E-5</v>
      </c>
      <c r="G11188" s="147">
        <v>7.0415045068067403E-3</v>
      </c>
      <c r="H11188" s="146">
        <v>1</v>
      </c>
      <c r="I11188" s="146">
        <v>0.79292929292929304</v>
      </c>
      <c r="J11188" s="146">
        <v>55</v>
      </c>
      <c r="K11188" s="148">
        <v>43.5</v>
      </c>
      <c r="L11188" s="149"/>
      <c r="M11188" s="149"/>
    </row>
    <row r="11189" spans="1:13">
      <c r="A11189" s="144" t="s">
        <v>290</v>
      </c>
      <c r="B11189" s="145">
        <v>151696008</v>
      </c>
      <c r="C11189" s="140" t="s">
        <v>273</v>
      </c>
      <c r="D11189" s="146">
        <v>0.20707070707070699</v>
      </c>
      <c r="E11189" s="146">
        <v>0.331010440260882</v>
      </c>
      <c r="F11189" s="147">
        <v>8.5400473135006396E-5</v>
      </c>
      <c r="G11189" s="147">
        <v>7.0415045068067403E-3</v>
      </c>
      <c r="H11189" s="146">
        <v>1</v>
      </c>
      <c r="I11189" s="146">
        <v>0.79292929292929304</v>
      </c>
      <c r="J11189" s="146">
        <v>30.6666666666667</v>
      </c>
      <c r="K11189" s="148">
        <v>34.5</v>
      </c>
      <c r="L11189" s="149"/>
      <c r="M11189" s="149"/>
    </row>
    <row r="11190" spans="1:13">
      <c r="A11190" s="144" t="s">
        <v>291</v>
      </c>
      <c r="B11190" s="145">
        <v>5731579</v>
      </c>
      <c r="C11190" s="140" t="s">
        <v>273</v>
      </c>
      <c r="D11190" s="146">
        <v>0.20705882352941199</v>
      </c>
      <c r="E11190" s="146">
        <v>0.33098908819491901</v>
      </c>
      <c r="F11190" s="147">
        <v>5.8825644212749199E-5</v>
      </c>
      <c r="G11190" s="147">
        <v>5.3452841544447804E-3</v>
      </c>
      <c r="H11190" s="146">
        <v>1</v>
      </c>
      <c r="I11190" s="146">
        <v>0.79294117647058804</v>
      </c>
      <c r="J11190" s="146">
        <v>24</v>
      </c>
      <c r="K11190" s="148">
        <v>21</v>
      </c>
      <c r="L11190" s="149"/>
      <c r="M11190" s="149"/>
    </row>
    <row r="11191" spans="1:13">
      <c r="A11191" s="144" t="s">
        <v>274</v>
      </c>
      <c r="B11191" s="145">
        <v>134379171</v>
      </c>
      <c r="C11191" s="140" t="s">
        <v>273</v>
      </c>
      <c r="D11191" s="146">
        <v>0.207037643207856</v>
      </c>
      <c r="E11191" s="146">
        <v>0.33095103267758402</v>
      </c>
      <c r="F11191" s="147">
        <v>1.03081481680148E-4</v>
      </c>
      <c r="G11191" s="147">
        <v>8.1229931334553199E-3</v>
      </c>
      <c r="H11191" s="146">
        <v>1</v>
      </c>
      <c r="I11191" s="146">
        <v>0.792962356792144</v>
      </c>
      <c r="J11191" s="146">
        <v>74</v>
      </c>
      <c r="K11191" s="148">
        <v>36.5</v>
      </c>
      <c r="L11191" s="149"/>
      <c r="M11191" s="149"/>
    </row>
    <row r="11192" spans="1:13">
      <c r="A11192" s="144" t="s">
        <v>285</v>
      </c>
      <c r="B11192" s="145">
        <v>46243719</v>
      </c>
      <c r="C11192" s="140" t="s">
        <v>273</v>
      </c>
      <c r="D11192" s="146">
        <v>0.206989247311828</v>
      </c>
      <c r="E11192" s="146">
        <v>0.33086408163362402</v>
      </c>
      <c r="F11192" s="147">
        <v>2.6816603546586898E-4</v>
      </c>
      <c r="G11192" s="147">
        <v>1.6950444462485701E-2</v>
      </c>
      <c r="H11192" s="146">
        <v>1</v>
      </c>
      <c r="I11192" s="146">
        <v>0.793010752688172</v>
      </c>
      <c r="J11192" s="146">
        <v>52.3333333333333</v>
      </c>
      <c r="K11192" s="148">
        <v>37</v>
      </c>
      <c r="L11192" s="149"/>
      <c r="M11192" s="149"/>
    </row>
    <row r="11193" spans="1:13">
      <c r="A11193" s="144" t="s">
        <v>290</v>
      </c>
      <c r="B11193" s="145">
        <v>158570322</v>
      </c>
      <c r="C11193" s="140" t="s">
        <v>273</v>
      </c>
      <c r="D11193" s="146">
        <v>0.206978319783198</v>
      </c>
      <c r="E11193" s="146">
        <v>0.33084444928867102</v>
      </c>
      <c r="F11193" s="147">
        <v>8.1855521512835805E-8</v>
      </c>
      <c r="G11193" s="147">
        <v>5.1845571000779099E-5</v>
      </c>
      <c r="H11193" s="146">
        <v>1</v>
      </c>
      <c r="I11193" s="146">
        <v>0.79302168021680197</v>
      </c>
      <c r="J11193" s="146">
        <v>60.3333333333333</v>
      </c>
      <c r="K11193" s="148">
        <v>59</v>
      </c>
      <c r="L11193" s="149"/>
      <c r="M11193" s="149"/>
    </row>
    <row r="11194" spans="1:13">
      <c r="A11194" s="144" t="s">
        <v>290</v>
      </c>
      <c r="B11194" s="145">
        <v>2639627</v>
      </c>
      <c r="C11194" s="140" t="s">
        <v>273</v>
      </c>
      <c r="D11194" s="146">
        <v>0.206967213114754</v>
      </c>
      <c r="E11194" s="146">
        <v>0.33082449537575898</v>
      </c>
      <c r="F11194" s="147">
        <v>4.8135916423951696E-6</v>
      </c>
      <c r="G11194" s="147">
        <v>8.8660044316859999E-4</v>
      </c>
      <c r="H11194" s="146">
        <v>1</v>
      </c>
      <c r="I11194" s="146">
        <v>0.79303278688524603</v>
      </c>
      <c r="J11194" s="146">
        <v>36.6666666666667</v>
      </c>
      <c r="K11194" s="148">
        <v>52.5</v>
      </c>
      <c r="L11194" s="149"/>
      <c r="M11194" s="149"/>
    </row>
    <row r="11195" spans="1:13">
      <c r="A11195" s="144" t="s">
        <v>290</v>
      </c>
      <c r="B11195" s="145">
        <v>152887285</v>
      </c>
      <c r="C11195" s="140" t="s">
        <v>273</v>
      </c>
      <c r="D11195" s="146">
        <v>0.20694444444444399</v>
      </c>
      <c r="E11195" s="146">
        <v>0.33078359071705699</v>
      </c>
      <c r="F11195" s="147">
        <v>4.6975179223380802E-5</v>
      </c>
      <c r="G11195" s="147">
        <v>4.52404863255989E-3</v>
      </c>
      <c r="H11195" s="146">
        <v>1</v>
      </c>
      <c r="I11195" s="146">
        <v>0.79305555555555596</v>
      </c>
      <c r="J11195" s="146">
        <v>36</v>
      </c>
      <c r="K11195" s="148">
        <v>38.5</v>
      </c>
      <c r="L11195" s="149"/>
      <c r="M11195" s="149"/>
    </row>
    <row r="11196" spans="1:13">
      <c r="A11196" s="144" t="s">
        <v>276</v>
      </c>
      <c r="B11196" s="145">
        <v>8081003</v>
      </c>
      <c r="C11196" s="140" t="s">
        <v>273</v>
      </c>
      <c r="D11196" s="146">
        <v>0.20693233706932301</v>
      </c>
      <c r="E11196" s="146">
        <v>0.33076183989514701</v>
      </c>
      <c r="F11196" s="147">
        <v>1.8204492685797899E-3</v>
      </c>
      <c r="G11196" s="147">
        <v>8.5892265472178195E-2</v>
      </c>
      <c r="H11196" s="146">
        <v>1</v>
      </c>
      <c r="I11196" s="146">
        <v>0.79306766293067699</v>
      </c>
      <c r="J11196" s="146">
        <v>30.6666666666667</v>
      </c>
      <c r="K11196" s="148">
        <v>69.5</v>
      </c>
      <c r="L11196" s="149"/>
      <c r="M11196" s="149"/>
    </row>
    <row r="11197" spans="1:13">
      <c r="A11197" s="144" t="s">
        <v>281</v>
      </c>
      <c r="B11197" s="145">
        <v>86287290</v>
      </c>
      <c r="C11197" s="140" t="s">
        <v>273</v>
      </c>
      <c r="D11197" s="146">
        <v>0.20690315003233201</v>
      </c>
      <c r="E11197" s="146">
        <v>4.43897909996313</v>
      </c>
      <c r="F11197" s="147">
        <v>8.7173150489525196E-4</v>
      </c>
      <c r="G11197" s="147">
        <v>4.4914664769058497E-2</v>
      </c>
      <c r="H11197" s="146">
        <v>0.20690315003233201</v>
      </c>
      <c r="I11197" s="146">
        <v>0</v>
      </c>
      <c r="J11197" s="146">
        <v>58</v>
      </c>
      <c r="K11197" s="148">
        <v>52.5</v>
      </c>
      <c r="L11197" s="149"/>
      <c r="M11197" s="149"/>
    </row>
    <row r="11198" spans="1:13">
      <c r="A11198" s="144" t="s">
        <v>285</v>
      </c>
      <c r="B11198" s="145">
        <v>43678721</v>
      </c>
      <c r="C11198" s="140" t="s">
        <v>273</v>
      </c>
      <c r="D11198" s="146">
        <v>0.20686067238734801</v>
      </c>
      <c r="E11198" s="146">
        <v>4.4386965393400697</v>
      </c>
      <c r="F11198" s="147">
        <v>2.7458230348083399E-3</v>
      </c>
      <c r="G11198" s="147">
        <v>0.124973455801352</v>
      </c>
      <c r="H11198" s="146">
        <v>0.20686067238734801</v>
      </c>
      <c r="I11198" s="146">
        <v>0</v>
      </c>
      <c r="J11198" s="146">
        <v>50</v>
      </c>
      <c r="K11198" s="148">
        <v>26.5</v>
      </c>
      <c r="L11198" s="149"/>
      <c r="M11198" s="149"/>
    </row>
    <row r="11199" spans="1:13">
      <c r="A11199" s="144" t="s">
        <v>286</v>
      </c>
      <c r="B11199" s="145">
        <v>23695913</v>
      </c>
      <c r="C11199" s="140" t="s">
        <v>273</v>
      </c>
      <c r="D11199" s="146">
        <v>0.20684674802321901</v>
      </c>
      <c r="E11199" s="146">
        <v>1.0796550119550401</v>
      </c>
      <c r="F11199" s="147">
        <v>1.58982782654256E-2</v>
      </c>
      <c r="G11199" s="147">
        <v>0.67542456366115999</v>
      </c>
      <c r="H11199" s="146">
        <v>0.38260432378079401</v>
      </c>
      <c r="I11199" s="146">
        <v>0.175757575757576</v>
      </c>
      <c r="J11199" s="146">
        <v>28</v>
      </c>
      <c r="K11199" s="148">
        <v>31.5</v>
      </c>
      <c r="L11199" s="149"/>
      <c r="M11199" s="149"/>
    </row>
    <row r="11200" spans="1:13">
      <c r="A11200" s="144" t="s">
        <v>280</v>
      </c>
      <c r="B11200" s="145">
        <v>18482160</v>
      </c>
      <c r="C11200" s="140" t="s">
        <v>273</v>
      </c>
      <c r="D11200" s="146">
        <v>0.206730769230769</v>
      </c>
      <c r="E11200" s="146">
        <v>0.33039977273009402</v>
      </c>
      <c r="F11200" s="147">
        <v>1.2712395269617999E-3</v>
      </c>
      <c r="G11200" s="147">
        <v>6.2375186094160297E-2</v>
      </c>
      <c r="H11200" s="146">
        <v>1</v>
      </c>
      <c r="I11200" s="146">
        <v>0.79326923076923095</v>
      </c>
      <c r="J11200" s="146">
        <v>57</v>
      </c>
      <c r="K11200" s="148">
        <v>59</v>
      </c>
      <c r="L11200" s="149"/>
      <c r="M11200" s="149"/>
    </row>
    <row r="11201" spans="1:13">
      <c r="A11201" s="144" t="s">
        <v>278</v>
      </c>
      <c r="B11201" s="145">
        <v>49027428</v>
      </c>
      <c r="C11201" s="140" t="s">
        <v>273</v>
      </c>
      <c r="D11201" s="146">
        <v>0.206714761376249</v>
      </c>
      <c r="E11201" s="146">
        <v>0.33037102244148198</v>
      </c>
      <c r="F11201" s="147">
        <v>8.6461854104013399E-10</v>
      </c>
      <c r="G11201" s="147">
        <v>4.9023689434478199E-6</v>
      </c>
      <c r="H11201" s="146">
        <v>1</v>
      </c>
      <c r="I11201" s="146">
        <v>0.793285238623751</v>
      </c>
      <c r="J11201" s="146">
        <v>43.6666666666667</v>
      </c>
      <c r="K11201" s="148">
        <v>43.5</v>
      </c>
      <c r="L11201" s="149"/>
      <c r="M11201" s="149"/>
    </row>
    <row r="11202" spans="1:13">
      <c r="A11202" s="144" t="s">
        <v>279</v>
      </c>
      <c r="B11202" s="145">
        <v>223950046</v>
      </c>
      <c r="C11202" s="140" t="s">
        <v>273</v>
      </c>
      <c r="D11202" s="146">
        <v>0.20670995670995701</v>
      </c>
      <c r="E11202" s="146">
        <v>0.33036239331801598</v>
      </c>
      <c r="F11202" s="147">
        <v>3.7784919939828199E-6</v>
      </c>
      <c r="G11202" s="147">
        <v>7.4811657878252598E-4</v>
      </c>
      <c r="H11202" s="146">
        <v>1</v>
      </c>
      <c r="I11202" s="146">
        <v>0.79329004329004305</v>
      </c>
      <c r="J11202" s="146">
        <v>44.3333333333333</v>
      </c>
      <c r="K11202" s="148">
        <v>56.5</v>
      </c>
      <c r="L11202" s="149"/>
      <c r="M11202" s="149"/>
    </row>
    <row r="11203" spans="1:13">
      <c r="A11203" s="144" t="s">
        <v>283</v>
      </c>
      <c r="B11203" s="145">
        <v>68023448</v>
      </c>
      <c r="C11203" s="140" t="s">
        <v>273</v>
      </c>
      <c r="D11203" s="146">
        <v>0.20670995670995701</v>
      </c>
      <c r="E11203" s="146">
        <v>0.33036239331801598</v>
      </c>
      <c r="F11203" s="147">
        <v>1.56872714175661E-4</v>
      </c>
      <c r="G11203" s="147">
        <v>1.11822709190799E-2</v>
      </c>
      <c r="H11203" s="146">
        <v>1</v>
      </c>
      <c r="I11203" s="146">
        <v>0.79329004329004305</v>
      </c>
      <c r="J11203" s="146">
        <v>33</v>
      </c>
      <c r="K11203" s="148">
        <v>64.5</v>
      </c>
      <c r="L11203" s="149"/>
      <c r="M11203" s="149"/>
    </row>
    <row r="11204" spans="1:13">
      <c r="A11204" s="144" t="s">
        <v>293</v>
      </c>
      <c r="B11204" s="145">
        <v>85922907</v>
      </c>
      <c r="C11204" s="140" t="s">
        <v>273</v>
      </c>
      <c r="D11204" s="146">
        <v>0.206688596491228</v>
      </c>
      <c r="E11204" s="146">
        <v>0.330324031244217</v>
      </c>
      <c r="F11204" s="147">
        <v>5.4466793074243505E-7</v>
      </c>
      <c r="G11204" s="147">
        <v>1.9485730919790501E-4</v>
      </c>
      <c r="H11204" s="146">
        <v>1</v>
      </c>
      <c r="I11204" s="146">
        <v>0.79331140350877205</v>
      </c>
      <c r="J11204" s="146">
        <v>53.3333333333333</v>
      </c>
      <c r="K11204" s="148">
        <v>43</v>
      </c>
      <c r="L11204" s="149"/>
      <c r="M11204" s="149"/>
    </row>
    <row r="11205" spans="1:13">
      <c r="A11205" s="144" t="s">
        <v>284</v>
      </c>
      <c r="B11205" s="145">
        <v>21856199</v>
      </c>
      <c r="C11205" s="140" t="s">
        <v>273</v>
      </c>
      <c r="D11205" s="146">
        <v>0.20667613636363599</v>
      </c>
      <c r="E11205" s="146">
        <v>0.33030165383889898</v>
      </c>
      <c r="F11205" s="147">
        <v>2.1528512168877799E-5</v>
      </c>
      <c r="G11205" s="147">
        <v>2.5720645869713502E-3</v>
      </c>
      <c r="H11205" s="146">
        <v>1</v>
      </c>
      <c r="I11205" s="146">
        <v>0.79332386363636398</v>
      </c>
      <c r="J11205" s="146">
        <v>50</v>
      </c>
      <c r="K11205" s="148">
        <v>48.5</v>
      </c>
      <c r="L11205" s="149"/>
      <c r="M11205" s="149"/>
    </row>
    <row r="11206" spans="1:13">
      <c r="A11206" s="144" t="s">
        <v>276</v>
      </c>
      <c r="B11206" s="145">
        <v>17041395</v>
      </c>
      <c r="C11206" s="140" t="s">
        <v>273</v>
      </c>
      <c r="D11206" s="146">
        <v>0.20667483159828501</v>
      </c>
      <c r="E11206" s="146">
        <v>0.33029931060342699</v>
      </c>
      <c r="F11206" s="147">
        <v>1.9155854944269902E-6</v>
      </c>
      <c r="G11206" s="147">
        <v>4.6358310131512301E-4</v>
      </c>
      <c r="H11206" s="146">
        <v>1</v>
      </c>
      <c r="I11206" s="146">
        <v>0.79332516840171496</v>
      </c>
      <c r="J11206" s="146">
        <v>76.6666666666667</v>
      </c>
      <c r="K11206" s="148">
        <v>58.5</v>
      </c>
      <c r="L11206" s="149"/>
      <c r="M11206" s="149"/>
    </row>
    <row r="11207" spans="1:13">
      <c r="A11207" s="144" t="s">
        <v>292</v>
      </c>
      <c r="B11207" s="145">
        <v>151566050</v>
      </c>
      <c r="C11207" s="140" t="s">
        <v>273</v>
      </c>
      <c r="D11207" s="146">
        <v>0.206666666666667</v>
      </c>
      <c r="E11207" s="146">
        <v>0.330284647242989</v>
      </c>
      <c r="F11207" s="147">
        <v>2.7304639250594998E-4</v>
      </c>
      <c r="G11207" s="147">
        <v>1.7194347835972401E-2</v>
      </c>
      <c r="H11207" s="146">
        <v>1</v>
      </c>
      <c r="I11207" s="146">
        <v>0.793333333333333</v>
      </c>
      <c r="J11207" s="146">
        <v>30.6666666666667</v>
      </c>
      <c r="K11207" s="148">
        <v>46.5</v>
      </c>
      <c r="L11207" s="149"/>
      <c r="M11207" s="149"/>
    </row>
    <row r="11208" spans="1:13">
      <c r="A11208" s="144" t="s">
        <v>274</v>
      </c>
      <c r="B11208" s="145">
        <v>135303005</v>
      </c>
      <c r="C11208" s="140" t="s">
        <v>273</v>
      </c>
      <c r="D11208" s="146">
        <v>0.206666666666667</v>
      </c>
      <c r="E11208" s="146">
        <v>0.330284647242989</v>
      </c>
      <c r="F11208" s="147">
        <v>2.7304639250594998E-4</v>
      </c>
      <c r="G11208" s="147">
        <v>1.7194347835972401E-2</v>
      </c>
      <c r="H11208" s="146">
        <v>1</v>
      </c>
      <c r="I11208" s="146">
        <v>0.793333333333333</v>
      </c>
      <c r="J11208" s="146">
        <v>60.3333333333333</v>
      </c>
      <c r="K11208" s="148">
        <v>38.5</v>
      </c>
      <c r="L11208" s="149"/>
      <c r="M11208" s="149"/>
    </row>
    <row r="11209" spans="1:13">
      <c r="A11209" s="144" t="s">
        <v>286</v>
      </c>
      <c r="B11209" s="145">
        <v>69712511</v>
      </c>
      <c r="C11209" s="140" t="s">
        <v>273</v>
      </c>
      <c r="D11209" s="146">
        <v>0.206666666666667</v>
      </c>
      <c r="E11209" s="146">
        <v>0.330284647242989</v>
      </c>
      <c r="F11209" s="147">
        <v>3.1378307568244199E-5</v>
      </c>
      <c r="G11209" s="147">
        <v>3.3892283369886299E-3</v>
      </c>
      <c r="H11209" s="146">
        <v>1</v>
      </c>
      <c r="I11209" s="146">
        <v>0.793333333333333</v>
      </c>
      <c r="J11209" s="146">
        <v>53.6666666666667</v>
      </c>
      <c r="K11209" s="148">
        <v>42.5</v>
      </c>
      <c r="L11209" s="149"/>
      <c r="M11209" s="149"/>
    </row>
    <row r="11210" spans="1:13">
      <c r="A11210" s="144" t="s">
        <v>283</v>
      </c>
      <c r="B11210" s="145">
        <v>58067331</v>
      </c>
      <c r="C11210" s="140" t="s">
        <v>273</v>
      </c>
      <c r="D11210" s="146">
        <v>0.206666666666667</v>
      </c>
      <c r="E11210" s="146">
        <v>0.33028464724299</v>
      </c>
      <c r="F11210" s="147">
        <v>2.7304639250594998E-4</v>
      </c>
      <c r="G11210" s="147">
        <v>1.7194347835972401E-2</v>
      </c>
      <c r="H11210" s="146">
        <v>1</v>
      </c>
      <c r="I11210" s="146">
        <v>0.793333333333333</v>
      </c>
      <c r="J11210" s="146">
        <v>19</v>
      </c>
      <c r="K11210" s="148">
        <v>18.5</v>
      </c>
      <c r="L11210" s="149"/>
      <c r="M11210" s="149"/>
    </row>
    <row r="11211" spans="1:13">
      <c r="A11211" s="144" t="s">
        <v>282</v>
      </c>
      <c r="B11211" s="145">
        <v>130451180</v>
      </c>
      <c r="C11211" s="140" t="s">
        <v>273</v>
      </c>
      <c r="D11211" s="146">
        <v>0.206666666666667</v>
      </c>
      <c r="E11211" s="146">
        <v>0.330284647242989</v>
      </c>
      <c r="F11211" s="147">
        <v>2.7304639250594998E-4</v>
      </c>
      <c r="G11211" s="147">
        <v>1.7194347835972401E-2</v>
      </c>
      <c r="H11211" s="146">
        <v>1</v>
      </c>
      <c r="I11211" s="146">
        <v>0.793333333333333</v>
      </c>
      <c r="J11211" s="146">
        <v>51</v>
      </c>
      <c r="K11211" s="148">
        <v>61.5</v>
      </c>
      <c r="L11211" s="149"/>
      <c r="M11211" s="149"/>
    </row>
    <row r="11212" spans="1:13">
      <c r="A11212" s="144" t="s">
        <v>288</v>
      </c>
      <c r="B11212" s="145">
        <v>35657010</v>
      </c>
      <c r="C11212" s="140" t="s">
        <v>273</v>
      </c>
      <c r="D11212" s="146">
        <v>0.206666666666667</v>
      </c>
      <c r="E11212" s="146">
        <v>0.330284647242989</v>
      </c>
      <c r="F11212" s="147">
        <v>2.7304639250594998E-4</v>
      </c>
      <c r="G11212" s="147">
        <v>1.7194347835972401E-2</v>
      </c>
      <c r="H11212" s="146">
        <v>1</v>
      </c>
      <c r="I11212" s="146">
        <v>0.793333333333333</v>
      </c>
      <c r="J11212" s="146">
        <v>38.3333333333333</v>
      </c>
      <c r="K11212" s="148">
        <v>35.5</v>
      </c>
      <c r="L11212" s="149"/>
      <c r="M11212" s="149"/>
    </row>
    <row r="11213" spans="1:13">
      <c r="A11213" s="144" t="s">
        <v>278</v>
      </c>
      <c r="B11213" s="145">
        <v>32601478</v>
      </c>
      <c r="C11213" s="140" t="s">
        <v>273</v>
      </c>
      <c r="D11213" s="146">
        <v>0.206666666666667</v>
      </c>
      <c r="E11213" s="146">
        <v>0.330284647242989</v>
      </c>
      <c r="F11213" s="147">
        <v>4.8513633025558597E-3</v>
      </c>
      <c r="G11213" s="147">
        <v>0.21391265574861601</v>
      </c>
      <c r="H11213" s="146">
        <v>1</v>
      </c>
      <c r="I11213" s="146">
        <v>0.793333333333333</v>
      </c>
      <c r="J11213" s="146">
        <v>54.6666666666667</v>
      </c>
      <c r="K11213" s="148">
        <v>52.5</v>
      </c>
      <c r="L11213" s="149"/>
      <c r="M11213" s="149"/>
    </row>
    <row r="11214" spans="1:13">
      <c r="A11214" s="144" t="s">
        <v>285</v>
      </c>
      <c r="B11214" s="145">
        <v>181491</v>
      </c>
      <c r="C11214" s="140" t="s">
        <v>273</v>
      </c>
      <c r="D11214" s="146">
        <v>0.206662706662707</v>
      </c>
      <c r="E11214" s="146">
        <v>4.4373789440136804</v>
      </c>
      <c r="F11214" s="147">
        <v>9.8983493720442104E-4</v>
      </c>
      <c r="G11214" s="147">
        <v>5.0103535790859799E-2</v>
      </c>
      <c r="H11214" s="146">
        <v>0.206662706662707</v>
      </c>
      <c r="I11214" s="146">
        <v>0</v>
      </c>
      <c r="J11214" s="146">
        <v>51.3333333333333</v>
      </c>
      <c r="K11214" s="148">
        <v>54</v>
      </c>
      <c r="L11214" s="149"/>
      <c r="M11214" s="149"/>
    </row>
    <row r="11215" spans="1:13">
      <c r="A11215" s="144" t="s">
        <v>291</v>
      </c>
      <c r="B11215" s="145">
        <v>147347459</v>
      </c>
      <c r="C11215" s="140" t="s">
        <v>273</v>
      </c>
      <c r="D11215" s="146">
        <v>0.20662100456620999</v>
      </c>
      <c r="E11215" s="146">
        <v>0.33020264564914598</v>
      </c>
      <c r="F11215" s="147">
        <v>3.7547637381486399E-6</v>
      </c>
      <c r="G11215" s="147">
        <v>7.4568962212691195E-4</v>
      </c>
      <c r="H11215" s="146">
        <v>1</v>
      </c>
      <c r="I11215" s="146">
        <v>0.79337899543378998</v>
      </c>
      <c r="J11215" s="146">
        <v>41.3333333333333</v>
      </c>
      <c r="K11215" s="148">
        <v>60.5</v>
      </c>
      <c r="L11215" s="149"/>
      <c r="M11215" s="149"/>
    </row>
    <row r="11216" spans="1:13">
      <c r="A11216" s="144" t="s">
        <v>287</v>
      </c>
      <c r="B11216" s="145">
        <v>78229984</v>
      </c>
      <c r="C11216" s="140" t="s">
        <v>273</v>
      </c>
      <c r="D11216" s="146">
        <v>0.20660660660660701</v>
      </c>
      <c r="E11216" s="146">
        <v>0.33017679025722702</v>
      </c>
      <c r="F11216" s="147">
        <v>1.9791096827353401E-4</v>
      </c>
      <c r="G11216" s="147">
        <v>1.33713335469706E-2</v>
      </c>
      <c r="H11216" s="146">
        <v>1</v>
      </c>
      <c r="I11216" s="146">
        <v>0.79339339339339299</v>
      </c>
      <c r="J11216" s="146">
        <v>39</v>
      </c>
      <c r="K11216" s="148">
        <v>41</v>
      </c>
      <c r="L11216" s="149"/>
      <c r="M11216" s="149"/>
    </row>
    <row r="11217" spans="1:13">
      <c r="A11217" s="144" t="s">
        <v>288</v>
      </c>
      <c r="B11217" s="145">
        <v>36652957</v>
      </c>
      <c r="C11217" s="140" t="s">
        <v>273</v>
      </c>
      <c r="D11217" s="146">
        <v>0.206603773584906</v>
      </c>
      <c r="E11217" s="146">
        <v>0.33017170286269998</v>
      </c>
      <c r="F11217" s="147">
        <v>7.7497142543144802E-5</v>
      </c>
      <c r="G11217" s="147">
        <v>6.5578380385677903E-3</v>
      </c>
      <c r="H11217" s="146">
        <v>1</v>
      </c>
      <c r="I11217" s="146">
        <v>0.793396226415094</v>
      </c>
      <c r="J11217" s="146">
        <v>92.6666666666667</v>
      </c>
      <c r="K11217" s="148">
        <v>76.5</v>
      </c>
      <c r="L11217" s="149"/>
      <c r="M11217" s="149"/>
    </row>
    <row r="11218" spans="1:13">
      <c r="A11218" s="144" t="s">
        <v>278</v>
      </c>
      <c r="B11218" s="145">
        <v>48546161</v>
      </c>
      <c r="C11218" s="140" t="s">
        <v>273</v>
      </c>
      <c r="D11218" s="146">
        <v>0.206593406593407</v>
      </c>
      <c r="E11218" s="146">
        <v>0.33015308650599401</v>
      </c>
      <c r="F11218" s="147">
        <v>1.9705753581575999E-3</v>
      </c>
      <c r="G11218" s="147">
        <v>9.2306372597021694E-2</v>
      </c>
      <c r="H11218" s="146">
        <v>1</v>
      </c>
      <c r="I11218" s="146">
        <v>0.79340659340659303</v>
      </c>
      <c r="J11218" s="146">
        <v>17.6666666666667</v>
      </c>
      <c r="K11218" s="148">
        <v>24</v>
      </c>
      <c r="L11218" s="149"/>
      <c r="M11218" s="149"/>
    </row>
    <row r="11219" spans="1:13">
      <c r="A11219" s="144" t="s">
        <v>277</v>
      </c>
      <c r="B11219" s="145">
        <v>19975260</v>
      </c>
      <c r="C11219" s="140" t="s">
        <v>273</v>
      </c>
      <c r="D11219" s="146">
        <v>0.20658970658970699</v>
      </c>
      <c r="E11219" s="146">
        <v>0.33014644234257701</v>
      </c>
      <c r="F11219" s="147">
        <v>6.6413153522095701E-5</v>
      </c>
      <c r="G11219" s="147">
        <v>5.8414469140718297E-3</v>
      </c>
      <c r="H11219" s="146">
        <v>1</v>
      </c>
      <c r="I11219" s="146">
        <v>0.79341029341029301</v>
      </c>
      <c r="J11219" s="146">
        <v>57.3333333333333</v>
      </c>
      <c r="K11219" s="148">
        <v>52</v>
      </c>
      <c r="L11219" s="149"/>
      <c r="M11219" s="149"/>
    </row>
    <row r="11220" spans="1:13">
      <c r="A11220" s="144" t="s">
        <v>280</v>
      </c>
      <c r="B11220" s="145">
        <v>195266388</v>
      </c>
      <c r="C11220" s="140" t="s">
        <v>273</v>
      </c>
      <c r="D11220" s="146">
        <v>0.20654761904761901</v>
      </c>
      <c r="E11220" s="146">
        <v>0.33007086713725797</v>
      </c>
      <c r="F11220" s="147">
        <v>1.6899663082454101E-6</v>
      </c>
      <c r="G11220" s="147">
        <v>4.24499742210645E-4</v>
      </c>
      <c r="H11220" s="146">
        <v>1</v>
      </c>
      <c r="I11220" s="146">
        <v>0.79345238095238102</v>
      </c>
      <c r="J11220" s="146">
        <v>45.3333333333333</v>
      </c>
      <c r="K11220" s="148">
        <v>30.5</v>
      </c>
      <c r="L11220" s="149"/>
      <c r="M11220" s="149"/>
    </row>
    <row r="11221" spans="1:13">
      <c r="A11221" s="144" t="s">
        <v>290</v>
      </c>
      <c r="B11221" s="145">
        <v>4261213</v>
      </c>
      <c r="C11221" s="140" t="s">
        <v>273</v>
      </c>
      <c r="D11221" s="146">
        <v>0.206538461538462</v>
      </c>
      <c r="E11221" s="146">
        <v>0.33005442382577899</v>
      </c>
      <c r="F11221" s="147">
        <v>2.0610134956283301E-6</v>
      </c>
      <c r="G11221" s="147">
        <v>4.87951986333862E-4</v>
      </c>
      <c r="H11221" s="146">
        <v>1</v>
      </c>
      <c r="I11221" s="146">
        <v>0.793461538461538</v>
      </c>
      <c r="J11221" s="146">
        <v>47.3333333333333</v>
      </c>
      <c r="K11221" s="148">
        <v>51</v>
      </c>
      <c r="L11221" s="149"/>
      <c r="M11221" s="149"/>
    </row>
    <row r="11222" spans="1:13">
      <c r="A11222" s="144" t="s">
        <v>290</v>
      </c>
      <c r="B11222" s="145">
        <v>93261570</v>
      </c>
      <c r="C11222" s="140" t="s">
        <v>273</v>
      </c>
      <c r="D11222" s="146">
        <v>0.206530291109363</v>
      </c>
      <c r="E11222" s="146">
        <v>0.33003975308294198</v>
      </c>
      <c r="F11222" s="147">
        <v>9.1996846272603403E-8</v>
      </c>
      <c r="G11222" s="147">
        <v>5.6155494632673599E-5</v>
      </c>
      <c r="H11222" s="146">
        <v>1</v>
      </c>
      <c r="I11222" s="146">
        <v>0.79346970889063695</v>
      </c>
      <c r="J11222" s="146">
        <v>53</v>
      </c>
      <c r="K11222" s="148">
        <v>36</v>
      </c>
      <c r="L11222" s="149"/>
      <c r="M11222" s="149"/>
    </row>
    <row r="11223" spans="1:13">
      <c r="A11223" s="144" t="s">
        <v>280</v>
      </c>
      <c r="B11223" s="145">
        <v>27854530</v>
      </c>
      <c r="C11223" s="140" t="s">
        <v>273</v>
      </c>
      <c r="D11223" s="146">
        <v>0.20652173913043501</v>
      </c>
      <c r="E11223" s="146">
        <v>0.33002439739275002</v>
      </c>
      <c r="F11223" s="147">
        <v>1.0847306767260301E-5</v>
      </c>
      <c r="G11223" s="147">
        <v>1.57145221260548E-3</v>
      </c>
      <c r="H11223" s="146">
        <v>1</v>
      </c>
      <c r="I11223" s="146">
        <v>0.79347826086956497</v>
      </c>
      <c r="J11223" s="146">
        <v>23.3333333333333</v>
      </c>
      <c r="K11223" s="148">
        <v>34.5</v>
      </c>
      <c r="L11223" s="149"/>
      <c r="M11223" s="149"/>
    </row>
    <row r="11224" spans="1:13">
      <c r="A11224" s="144" t="s">
        <v>291</v>
      </c>
      <c r="B11224" s="145">
        <v>8486808</v>
      </c>
      <c r="C11224" s="140" t="s">
        <v>273</v>
      </c>
      <c r="D11224" s="146">
        <v>0.20652173913043501</v>
      </c>
      <c r="E11224" s="146">
        <v>0.33002439739275002</v>
      </c>
      <c r="F11224" s="147">
        <v>5.0184516935055697E-6</v>
      </c>
      <c r="G11224" s="147">
        <v>9.1363912953806902E-4</v>
      </c>
      <c r="H11224" s="146">
        <v>1</v>
      </c>
      <c r="I11224" s="146">
        <v>0.79347826086956497</v>
      </c>
      <c r="J11224" s="146">
        <v>37.3333333333333</v>
      </c>
      <c r="K11224" s="148">
        <v>56</v>
      </c>
      <c r="L11224" s="149"/>
      <c r="M11224" s="149"/>
    </row>
    <row r="11225" spans="1:13">
      <c r="A11225" s="144" t="s">
        <v>293</v>
      </c>
      <c r="B11225" s="145">
        <v>50158689</v>
      </c>
      <c r="C11225" s="140" t="s">
        <v>273</v>
      </c>
      <c r="D11225" s="146">
        <v>0.20651420651420599</v>
      </c>
      <c r="E11225" s="146">
        <v>0.33001087217661601</v>
      </c>
      <c r="F11225" s="147">
        <v>6.91732265482184E-4</v>
      </c>
      <c r="G11225" s="147">
        <v>3.6884195074707103E-2</v>
      </c>
      <c r="H11225" s="146">
        <v>1</v>
      </c>
      <c r="I11225" s="146">
        <v>0.79348579348579396</v>
      </c>
      <c r="J11225" s="146">
        <v>62</v>
      </c>
      <c r="K11225" s="148">
        <v>38</v>
      </c>
      <c r="L11225" s="149"/>
      <c r="M11225" s="149"/>
    </row>
    <row r="11226" spans="1:13">
      <c r="A11226" s="144" t="s">
        <v>291</v>
      </c>
      <c r="B11226" s="145">
        <v>186555522</v>
      </c>
      <c r="C11226" s="140" t="s">
        <v>273</v>
      </c>
      <c r="D11226" s="146">
        <v>0.20646766169154199</v>
      </c>
      <c r="E11226" s="146">
        <v>4.4360796103615998</v>
      </c>
      <c r="F11226" s="147">
        <v>1.66533709533434E-4</v>
      </c>
      <c r="G11226" s="147">
        <v>1.16947344537253E-2</v>
      </c>
      <c r="H11226" s="146">
        <v>0.20646766169154199</v>
      </c>
      <c r="I11226" s="146">
        <v>0</v>
      </c>
      <c r="J11226" s="146">
        <v>41</v>
      </c>
      <c r="K11226" s="148">
        <v>24.5</v>
      </c>
      <c r="L11226" s="149"/>
      <c r="M11226" s="149"/>
    </row>
    <row r="11227" spans="1:13">
      <c r="A11227" s="144" t="s">
        <v>287</v>
      </c>
      <c r="B11227" s="145">
        <v>57307005</v>
      </c>
      <c r="C11227" s="140" t="s">
        <v>273</v>
      </c>
      <c r="D11227" s="146">
        <v>0.206432238690303</v>
      </c>
      <c r="E11227" s="146">
        <v>4.4358435068730602</v>
      </c>
      <c r="F11227" s="147">
        <v>1.7289728747885499E-4</v>
      </c>
      <c r="G11227" s="147">
        <v>1.2037568755955699E-2</v>
      </c>
      <c r="H11227" s="146">
        <v>0.206432238690303</v>
      </c>
      <c r="I11227" s="146">
        <v>0</v>
      </c>
      <c r="J11227" s="146">
        <v>38.6666666666667</v>
      </c>
      <c r="K11227" s="148">
        <v>28.5</v>
      </c>
      <c r="L11227" s="149"/>
      <c r="M11227" s="149"/>
    </row>
    <row r="11228" spans="1:13">
      <c r="A11228" s="144" t="s">
        <v>272</v>
      </c>
      <c r="B11228" s="145">
        <v>158922773</v>
      </c>
      <c r="C11228" s="140" t="s">
        <v>273</v>
      </c>
      <c r="D11228" s="146">
        <v>0.20641025641025601</v>
      </c>
      <c r="E11228" s="146">
        <v>0.32982423714146297</v>
      </c>
      <c r="F11228" s="147">
        <v>4.3752198135087601E-4</v>
      </c>
      <c r="G11228" s="147">
        <v>2.51986352187605E-2</v>
      </c>
      <c r="H11228" s="146">
        <v>1</v>
      </c>
      <c r="I11228" s="146">
        <v>0.79358974358974399</v>
      </c>
      <c r="J11228" s="146">
        <v>57.3333333333333</v>
      </c>
      <c r="K11228" s="148">
        <v>35.5</v>
      </c>
      <c r="L11228" s="149"/>
      <c r="M11228" s="149"/>
    </row>
    <row r="11229" spans="1:13">
      <c r="A11229" s="144" t="s">
        <v>292</v>
      </c>
      <c r="B11229" s="145">
        <v>135456639</v>
      </c>
      <c r="C11229" s="140" t="s">
        <v>273</v>
      </c>
      <c r="D11229" s="146">
        <v>0.206395348837209</v>
      </c>
      <c r="E11229" s="146">
        <v>0.32979747363136402</v>
      </c>
      <c r="F11229" s="147">
        <v>5.0778635889470199E-6</v>
      </c>
      <c r="G11229" s="147">
        <v>9.1976551755606605E-4</v>
      </c>
      <c r="H11229" s="146">
        <v>1</v>
      </c>
      <c r="I11229" s="146">
        <v>0.793604651162791</v>
      </c>
      <c r="J11229" s="146">
        <v>70.3333333333333</v>
      </c>
      <c r="K11229" s="148">
        <v>39.5</v>
      </c>
      <c r="L11229" s="149"/>
      <c r="M11229" s="149"/>
    </row>
    <row r="11230" spans="1:13">
      <c r="A11230" s="144" t="s">
        <v>294</v>
      </c>
      <c r="B11230" s="145">
        <v>144689017</v>
      </c>
      <c r="C11230" s="140" t="s">
        <v>273</v>
      </c>
      <c r="D11230" s="146">
        <v>0.206395348837209</v>
      </c>
      <c r="E11230" s="146">
        <v>0.32979747363136402</v>
      </c>
      <c r="F11230" s="147">
        <v>5.0778635889470199E-6</v>
      </c>
      <c r="G11230" s="147">
        <v>9.1976551755606605E-4</v>
      </c>
      <c r="H11230" s="146">
        <v>1</v>
      </c>
      <c r="I11230" s="146">
        <v>0.793604651162791</v>
      </c>
      <c r="J11230" s="146">
        <v>69.6666666666667</v>
      </c>
      <c r="K11230" s="148">
        <v>31.5</v>
      </c>
      <c r="L11230" s="149"/>
      <c r="M11230" s="149"/>
    </row>
    <row r="11231" spans="1:13">
      <c r="A11231" s="144" t="s">
        <v>282</v>
      </c>
      <c r="B11231" s="145">
        <v>11856508</v>
      </c>
      <c r="C11231" s="140" t="s">
        <v>273</v>
      </c>
      <c r="D11231" s="146">
        <v>0.206395348837209</v>
      </c>
      <c r="E11231" s="146">
        <v>0.32979747363136402</v>
      </c>
      <c r="F11231" s="147">
        <v>5.0778635889470199E-6</v>
      </c>
      <c r="G11231" s="147">
        <v>9.1976551755606605E-4</v>
      </c>
      <c r="H11231" s="146">
        <v>1</v>
      </c>
      <c r="I11231" s="146">
        <v>0.793604651162791</v>
      </c>
      <c r="J11231" s="146">
        <v>26.3333333333333</v>
      </c>
      <c r="K11231" s="148">
        <v>29.5</v>
      </c>
      <c r="L11231" s="149"/>
      <c r="M11231" s="149"/>
    </row>
    <row r="11232" spans="1:13">
      <c r="A11232" s="144" t="s">
        <v>293</v>
      </c>
      <c r="B11232" s="145">
        <v>141839976</v>
      </c>
      <c r="C11232" s="140" t="s">
        <v>273</v>
      </c>
      <c r="D11232" s="146">
        <v>0.206349206349206</v>
      </c>
      <c r="E11232" s="146">
        <v>0.32971463734189999</v>
      </c>
      <c r="F11232" s="147">
        <v>1.7540979300936601E-7</v>
      </c>
      <c r="G11232" s="147">
        <v>8.8691534569449899E-5</v>
      </c>
      <c r="H11232" s="146">
        <v>1</v>
      </c>
      <c r="I11232" s="146">
        <v>0.79365079365079405</v>
      </c>
      <c r="J11232" s="146">
        <v>41.6666666666667</v>
      </c>
      <c r="K11232" s="148">
        <v>51</v>
      </c>
      <c r="L11232" s="149"/>
      <c r="M11232" s="149"/>
    </row>
    <row r="11233" spans="1:13">
      <c r="A11233" s="144" t="s">
        <v>281</v>
      </c>
      <c r="B11233" s="145">
        <v>1710989</v>
      </c>
      <c r="C11233" s="140" t="s">
        <v>273</v>
      </c>
      <c r="D11233" s="146">
        <v>0.206349206349206</v>
      </c>
      <c r="E11233" s="146">
        <v>0.32971463734189999</v>
      </c>
      <c r="F11233" s="147">
        <v>1.75409793009364E-7</v>
      </c>
      <c r="G11233" s="147">
        <v>8.8691534569449899E-5</v>
      </c>
      <c r="H11233" s="146">
        <v>1</v>
      </c>
      <c r="I11233" s="146">
        <v>0.79365079365079405</v>
      </c>
      <c r="J11233" s="146">
        <v>18.6666666666667</v>
      </c>
      <c r="K11233" s="148">
        <v>33</v>
      </c>
      <c r="L11233" s="149"/>
      <c r="M11233" s="149"/>
    </row>
    <row r="11234" spans="1:13">
      <c r="A11234" s="144" t="s">
        <v>276</v>
      </c>
      <c r="B11234" s="145">
        <v>1562322</v>
      </c>
      <c r="C11234" s="140" t="s">
        <v>273</v>
      </c>
      <c r="D11234" s="146">
        <v>0.206349206349206</v>
      </c>
      <c r="E11234" s="146">
        <v>0.32971463734189999</v>
      </c>
      <c r="F11234" s="147">
        <v>2.7794914542167599E-4</v>
      </c>
      <c r="G11234" s="147">
        <v>1.7454569242222599E-2</v>
      </c>
      <c r="H11234" s="146">
        <v>1</v>
      </c>
      <c r="I11234" s="146">
        <v>0.79365079365079405</v>
      </c>
      <c r="J11234" s="146">
        <v>60.6666666666667</v>
      </c>
      <c r="K11234" s="148">
        <v>43.5</v>
      </c>
      <c r="L11234" s="149"/>
      <c r="M11234" s="149"/>
    </row>
    <row r="11235" spans="1:13">
      <c r="A11235" s="144" t="s">
        <v>277</v>
      </c>
      <c r="B11235" s="145">
        <v>19823919</v>
      </c>
      <c r="C11235" s="140" t="s">
        <v>273</v>
      </c>
      <c r="D11235" s="146">
        <v>0.20634095634095601</v>
      </c>
      <c r="E11235" s="146">
        <v>0.329699827196758</v>
      </c>
      <c r="F11235" s="147">
        <v>7.0306081733145494E-5</v>
      </c>
      <c r="G11235" s="147">
        <v>6.1005038151721903E-3</v>
      </c>
      <c r="H11235" s="146">
        <v>1</v>
      </c>
      <c r="I11235" s="146">
        <v>0.79365904365904405</v>
      </c>
      <c r="J11235" s="146">
        <v>44.6666666666667</v>
      </c>
      <c r="K11235" s="148">
        <v>76</v>
      </c>
      <c r="L11235" s="149"/>
      <c r="M11235" s="149"/>
    </row>
    <row r="11236" spans="1:13">
      <c r="A11236" s="144" t="s">
        <v>274</v>
      </c>
      <c r="B11236" s="145">
        <v>137471459</v>
      </c>
      <c r="C11236" s="140" t="s">
        <v>273</v>
      </c>
      <c r="D11236" s="146">
        <v>0.206293706293706</v>
      </c>
      <c r="E11236" s="146">
        <v>0.32961500838514801</v>
      </c>
      <c r="F11236" s="147">
        <v>7.2615297524617596E-7</v>
      </c>
      <c r="G11236" s="147">
        <v>2.37762625859614E-4</v>
      </c>
      <c r="H11236" s="146">
        <v>1</v>
      </c>
      <c r="I11236" s="146">
        <v>0.79370629370629397</v>
      </c>
      <c r="J11236" s="146">
        <v>46.3333333333333</v>
      </c>
      <c r="K11236" s="148">
        <v>17.5</v>
      </c>
      <c r="L11236" s="149"/>
      <c r="M11236" s="149"/>
    </row>
    <row r="11237" spans="1:13">
      <c r="A11237" s="144" t="s">
        <v>294</v>
      </c>
      <c r="B11237" s="145">
        <v>26048270</v>
      </c>
      <c r="C11237" s="140" t="s">
        <v>273</v>
      </c>
      <c r="D11237" s="146">
        <v>0.206263724198507</v>
      </c>
      <c r="E11237" s="146">
        <v>0.64745197251541098</v>
      </c>
      <c r="F11237" s="147">
        <v>3.13782421705237E-2</v>
      </c>
      <c r="G11237" s="147">
        <v>0.99999999999995104</v>
      </c>
      <c r="H11237" s="146">
        <v>0.56043039086517299</v>
      </c>
      <c r="I11237" s="146">
        <v>0.35416666666666702</v>
      </c>
      <c r="J11237" s="146">
        <v>36</v>
      </c>
      <c r="K11237" s="148">
        <v>52.5</v>
      </c>
      <c r="L11237" s="149"/>
      <c r="M11237" s="149"/>
    </row>
    <row r="11238" spans="1:13">
      <c r="A11238" s="144" t="s">
        <v>285</v>
      </c>
      <c r="B11238" s="145">
        <v>43028615</v>
      </c>
      <c r="C11238" s="140" t="s">
        <v>273</v>
      </c>
      <c r="D11238" s="146">
        <v>0.20624999999999999</v>
      </c>
      <c r="E11238" s="146">
        <v>0.32953655542384802</v>
      </c>
      <c r="F11238" s="147">
        <v>1.57890879318609E-5</v>
      </c>
      <c r="G11238" s="147">
        <v>2.0603553008646798E-3</v>
      </c>
      <c r="H11238" s="146">
        <v>1</v>
      </c>
      <c r="I11238" s="146">
        <v>0.79374999999999996</v>
      </c>
      <c r="J11238" s="146">
        <v>56.6666666666667</v>
      </c>
      <c r="K11238" s="148">
        <v>46.5</v>
      </c>
      <c r="L11238" s="149"/>
      <c r="M11238" s="149"/>
    </row>
    <row r="11239" spans="1:13">
      <c r="A11239" s="144" t="s">
        <v>275</v>
      </c>
      <c r="B11239" s="145">
        <v>29039420</v>
      </c>
      <c r="C11239" s="140" t="s">
        <v>273</v>
      </c>
      <c r="D11239" s="146">
        <v>0.20622796709753199</v>
      </c>
      <c r="E11239" s="146">
        <v>0.32949700789855302</v>
      </c>
      <c r="F11239" s="147">
        <v>9.4514811631011297E-5</v>
      </c>
      <c r="G11239" s="147">
        <v>7.60927232012027E-3</v>
      </c>
      <c r="H11239" s="146">
        <v>1</v>
      </c>
      <c r="I11239" s="146">
        <v>0.79377203290246801</v>
      </c>
      <c r="J11239" s="146">
        <v>23.6666666666667</v>
      </c>
      <c r="K11239" s="148">
        <v>30</v>
      </c>
      <c r="L11239" s="149"/>
      <c r="M11239" s="149"/>
    </row>
    <row r="11240" spans="1:13">
      <c r="A11240" s="144" t="s">
        <v>292</v>
      </c>
      <c r="B11240" s="145">
        <v>178941125</v>
      </c>
      <c r="C11240" s="140" t="s">
        <v>273</v>
      </c>
      <c r="D11240" s="146">
        <v>0.20622067990488999</v>
      </c>
      <c r="E11240" s="146">
        <v>4.43443260764285</v>
      </c>
      <c r="F11240" s="147">
        <v>3.7496498564733099E-4</v>
      </c>
      <c r="G11240" s="147">
        <v>2.2211415180829398E-2</v>
      </c>
      <c r="H11240" s="146">
        <v>0.20622067990488999</v>
      </c>
      <c r="I11240" s="146">
        <v>0</v>
      </c>
      <c r="J11240" s="146">
        <v>49</v>
      </c>
      <c r="K11240" s="148">
        <v>68.5</v>
      </c>
      <c r="L11240" s="149"/>
      <c r="M11240" s="149"/>
    </row>
    <row r="11241" spans="1:13">
      <c r="A11241" s="144" t="s">
        <v>279</v>
      </c>
      <c r="B11241" s="145">
        <v>32051300</v>
      </c>
      <c r="C11241" s="140" t="s">
        <v>273</v>
      </c>
      <c r="D11241" s="146">
        <v>0.206220229756234</v>
      </c>
      <c r="E11241" s="146">
        <v>0.32948312016703701</v>
      </c>
      <c r="F11241" s="147">
        <v>7.92805350690749E-6</v>
      </c>
      <c r="G11241" s="147">
        <v>1.2611289381157301E-3</v>
      </c>
      <c r="H11241" s="146">
        <v>1</v>
      </c>
      <c r="I11241" s="146">
        <v>0.793779770243766</v>
      </c>
      <c r="J11241" s="146">
        <v>57.6666666666667</v>
      </c>
      <c r="K11241" s="148">
        <v>63</v>
      </c>
      <c r="L11241" s="149"/>
      <c r="M11241" s="149"/>
    </row>
    <row r="11242" spans="1:13">
      <c r="A11242" s="144" t="s">
        <v>293</v>
      </c>
      <c r="B11242" s="145">
        <v>183609168</v>
      </c>
      <c r="C11242" s="140" t="s">
        <v>273</v>
      </c>
      <c r="D11242" s="146">
        <v>0.20621890547263699</v>
      </c>
      <c r="E11242" s="146">
        <v>0.32948074322763699</v>
      </c>
      <c r="F11242" s="147">
        <v>1.0222229677684299E-6</v>
      </c>
      <c r="G11242" s="147">
        <v>3.00028671821679E-4</v>
      </c>
      <c r="H11242" s="146">
        <v>1</v>
      </c>
      <c r="I11242" s="146">
        <v>0.79378109452736301</v>
      </c>
      <c r="J11242" s="146">
        <v>45.6666666666667</v>
      </c>
      <c r="K11242" s="148">
        <v>48.5</v>
      </c>
      <c r="L11242" s="149"/>
      <c r="M11242" s="149"/>
    </row>
    <row r="11243" spans="1:13">
      <c r="A11243" s="144" t="s">
        <v>290</v>
      </c>
      <c r="B11243" s="145">
        <v>149096007</v>
      </c>
      <c r="C11243" s="140" t="s">
        <v>273</v>
      </c>
      <c r="D11243" s="146">
        <v>0.20614035087719301</v>
      </c>
      <c r="E11243" s="146">
        <v>0.32933975361186102</v>
      </c>
      <c r="F11243" s="147">
        <v>3.62812349241087E-6</v>
      </c>
      <c r="G11243" s="147">
        <v>7.2777760336401401E-4</v>
      </c>
      <c r="H11243" s="146">
        <v>1</v>
      </c>
      <c r="I11243" s="146">
        <v>0.79385964912280704</v>
      </c>
      <c r="J11243" s="146">
        <v>45.3333333333333</v>
      </c>
      <c r="K11243" s="148">
        <v>43.5</v>
      </c>
      <c r="L11243" s="149"/>
      <c r="M11243" s="149"/>
    </row>
    <row r="11244" spans="1:13">
      <c r="A11244" s="144" t="s">
        <v>282</v>
      </c>
      <c r="B11244" s="145">
        <v>52056998</v>
      </c>
      <c r="C11244" s="140" t="s">
        <v>273</v>
      </c>
      <c r="D11244" s="146">
        <v>0.20614035087719301</v>
      </c>
      <c r="E11244" s="146">
        <v>0.32933975361186102</v>
      </c>
      <c r="F11244" s="147">
        <v>2.8122990300305902E-4</v>
      </c>
      <c r="G11244" s="147">
        <v>1.7618707122892301E-2</v>
      </c>
      <c r="H11244" s="146">
        <v>1</v>
      </c>
      <c r="I11244" s="146">
        <v>0.79385964912280704</v>
      </c>
      <c r="J11244" s="146">
        <v>33.6666666666667</v>
      </c>
      <c r="K11244" s="148">
        <v>26.5</v>
      </c>
      <c r="L11244" s="149"/>
      <c r="M11244" s="149"/>
    </row>
    <row r="11245" spans="1:13">
      <c r="A11245" s="144" t="s">
        <v>285</v>
      </c>
      <c r="B11245" s="145">
        <v>7086697</v>
      </c>
      <c r="C11245" s="140" t="s">
        <v>273</v>
      </c>
      <c r="D11245" s="146">
        <v>0.206129032258064</v>
      </c>
      <c r="E11245" s="146">
        <v>0.32931944011466802</v>
      </c>
      <c r="F11245" s="147">
        <v>1.65395321806594E-3</v>
      </c>
      <c r="G11245" s="147">
        <v>7.88290912252292E-2</v>
      </c>
      <c r="H11245" s="146">
        <v>1</v>
      </c>
      <c r="I11245" s="146">
        <v>0.793870967741936</v>
      </c>
      <c r="J11245" s="146">
        <v>40.3333333333333</v>
      </c>
      <c r="K11245" s="148">
        <v>40.5</v>
      </c>
      <c r="L11245" s="149"/>
      <c r="M11245" s="149"/>
    </row>
    <row r="11246" spans="1:13">
      <c r="A11246" s="144" t="s">
        <v>279</v>
      </c>
      <c r="B11246" s="145">
        <v>45969525</v>
      </c>
      <c r="C11246" s="140" t="s">
        <v>273</v>
      </c>
      <c r="D11246" s="146">
        <v>0.206075533661741</v>
      </c>
      <c r="E11246" s="146">
        <v>0.32922343018951999</v>
      </c>
      <c r="F11246" s="147">
        <v>4.2847504845823903E-5</v>
      </c>
      <c r="G11246" s="147">
        <v>4.2265764670763196E-3</v>
      </c>
      <c r="H11246" s="146">
        <v>1</v>
      </c>
      <c r="I11246" s="146">
        <v>0.79392446633825897</v>
      </c>
      <c r="J11246" s="146">
        <v>50.3333333333333</v>
      </c>
      <c r="K11246" s="148">
        <v>61</v>
      </c>
      <c r="L11246" s="149"/>
      <c r="M11246" s="149"/>
    </row>
    <row r="11247" spans="1:13">
      <c r="A11247" s="144" t="s">
        <v>292</v>
      </c>
      <c r="B11247" s="145">
        <v>135851324</v>
      </c>
      <c r="C11247" s="140" t="s">
        <v>273</v>
      </c>
      <c r="D11247" s="146">
        <v>0.20607267297162801</v>
      </c>
      <c r="E11247" s="146">
        <v>0.32921829650312401</v>
      </c>
      <c r="F11247" s="147">
        <v>2.4212305411335602E-3</v>
      </c>
      <c r="G11247" s="147">
        <v>0.111313771006881</v>
      </c>
      <c r="H11247" s="146">
        <v>1</v>
      </c>
      <c r="I11247" s="146">
        <v>0.79392732702837199</v>
      </c>
      <c r="J11247" s="146">
        <v>35.6666666666667</v>
      </c>
      <c r="K11247" s="148">
        <v>45</v>
      </c>
      <c r="L11247" s="149"/>
      <c r="M11247" s="149"/>
    </row>
    <row r="11248" spans="1:13">
      <c r="A11248" s="144" t="s">
        <v>272</v>
      </c>
      <c r="B11248" s="145">
        <v>37420704</v>
      </c>
      <c r="C11248" s="140" t="s">
        <v>273</v>
      </c>
      <c r="D11248" s="146">
        <v>0.206060606060606</v>
      </c>
      <c r="E11248" s="146">
        <v>0.32919664188155201</v>
      </c>
      <c r="F11248" s="147">
        <v>3.4535438780944E-3</v>
      </c>
      <c r="G11248" s="147">
        <v>0.15474548302239599</v>
      </c>
      <c r="H11248" s="146">
        <v>1</v>
      </c>
      <c r="I11248" s="146">
        <v>0.79393939393939394</v>
      </c>
      <c r="J11248" s="146">
        <v>66.6666666666667</v>
      </c>
      <c r="K11248" s="148">
        <v>44</v>
      </c>
      <c r="L11248" s="149"/>
      <c r="M11248" s="149"/>
    </row>
    <row r="11249" spans="1:13">
      <c r="A11249" s="144" t="s">
        <v>282</v>
      </c>
      <c r="B11249" s="145">
        <v>119594415</v>
      </c>
      <c r="C11249" s="140" t="s">
        <v>273</v>
      </c>
      <c r="D11249" s="146">
        <v>0.206060606060606</v>
      </c>
      <c r="E11249" s="146">
        <v>4.4333641470854301</v>
      </c>
      <c r="F11249" s="147">
        <v>6.0759487106106099E-4</v>
      </c>
      <c r="G11249" s="147">
        <v>3.30638091216209E-2</v>
      </c>
      <c r="H11249" s="146">
        <v>0.206060606060606</v>
      </c>
      <c r="I11249" s="146">
        <v>0</v>
      </c>
      <c r="J11249" s="146">
        <v>49.6666666666667</v>
      </c>
      <c r="K11249" s="148">
        <v>47.5</v>
      </c>
      <c r="L11249" s="149"/>
      <c r="M11249" s="149"/>
    </row>
    <row r="11250" spans="1:13">
      <c r="A11250" s="144" t="s">
        <v>281</v>
      </c>
      <c r="B11250" s="145">
        <v>87140580</v>
      </c>
      <c r="C11250" s="140" t="s">
        <v>273</v>
      </c>
      <c r="D11250" s="146">
        <v>0.206060606060606</v>
      </c>
      <c r="E11250" s="146">
        <v>0.32919664188155201</v>
      </c>
      <c r="F11250" s="147">
        <v>9.8651945575096098E-9</v>
      </c>
      <c r="G11250" s="147">
        <v>1.26739778956202E-5</v>
      </c>
      <c r="H11250" s="146">
        <v>1</v>
      </c>
      <c r="I11250" s="146">
        <v>0.79393939393939394</v>
      </c>
      <c r="J11250" s="146">
        <v>47</v>
      </c>
      <c r="K11250" s="148">
        <v>24</v>
      </c>
      <c r="L11250" s="149"/>
      <c r="M11250" s="149"/>
    </row>
    <row r="11251" spans="1:13">
      <c r="A11251" s="144" t="s">
        <v>294</v>
      </c>
      <c r="B11251" s="145">
        <v>110734234</v>
      </c>
      <c r="C11251" s="140" t="s">
        <v>273</v>
      </c>
      <c r="D11251" s="146">
        <v>0.20601851851851899</v>
      </c>
      <c r="E11251" s="146">
        <v>0.32912111641360797</v>
      </c>
      <c r="F11251" s="147">
        <v>1.3411144932098599E-3</v>
      </c>
      <c r="G11251" s="147">
        <v>6.5368095479235999E-2</v>
      </c>
      <c r="H11251" s="146">
        <v>1</v>
      </c>
      <c r="I11251" s="146">
        <v>0.79398148148148096</v>
      </c>
      <c r="J11251" s="146">
        <v>52.3333333333333</v>
      </c>
      <c r="K11251" s="148">
        <v>21.5</v>
      </c>
      <c r="L11251" s="149"/>
      <c r="M11251" s="149"/>
    </row>
    <row r="11252" spans="1:13">
      <c r="A11252" s="144" t="s">
        <v>292</v>
      </c>
      <c r="B11252" s="145">
        <v>108998175</v>
      </c>
      <c r="C11252" s="140" t="s">
        <v>273</v>
      </c>
      <c r="D11252" s="146">
        <v>0.206004140786749</v>
      </c>
      <c r="E11252" s="146">
        <v>0.329095316693925</v>
      </c>
      <c r="F11252" s="147">
        <v>1.80376855447093E-6</v>
      </c>
      <c r="G11252" s="147">
        <v>4.4455913755102197E-4</v>
      </c>
      <c r="H11252" s="146">
        <v>1</v>
      </c>
      <c r="I11252" s="146">
        <v>0.793995859213251</v>
      </c>
      <c r="J11252" s="146">
        <v>29.6666666666667</v>
      </c>
      <c r="K11252" s="148">
        <v>32.5</v>
      </c>
      <c r="L11252" s="149"/>
      <c r="M11252" s="149"/>
    </row>
    <row r="11253" spans="1:13">
      <c r="A11253" s="144" t="s">
        <v>275</v>
      </c>
      <c r="B11253" s="145">
        <v>27921458</v>
      </c>
      <c r="C11253" s="140" t="s">
        <v>273</v>
      </c>
      <c r="D11253" s="146">
        <v>0.20598966251140199</v>
      </c>
      <c r="E11253" s="146">
        <v>4.4328903600519096</v>
      </c>
      <c r="F11253" s="147">
        <v>7.1409584264260097E-4</v>
      </c>
      <c r="G11253" s="147">
        <v>3.7886201169374203E-2</v>
      </c>
      <c r="H11253" s="146">
        <v>0.20598966251140199</v>
      </c>
      <c r="I11253" s="146">
        <v>0</v>
      </c>
      <c r="J11253" s="146">
        <v>55</v>
      </c>
      <c r="K11253" s="148">
        <v>26.5</v>
      </c>
      <c r="L11253" s="149"/>
      <c r="M11253" s="149"/>
    </row>
    <row r="11254" spans="1:13">
      <c r="A11254" s="144" t="s">
        <v>276</v>
      </c>
      <c r="B11254" s="145">
        <v>22088468</v>
      </c>
      <c r="C11254" s="140" t="s">
        <v>273</v>
      </c>
      <c r="D11254" s="146">
        <v>0.20596133190118099</v>
      </c>
      <c r="E11254" s="146">
        <v>0.32901850221528001</v>
      </c>
      <c r="F11254" s="147">
        <v>5.1217255812798198E-5</v>
      </c>
      <c r="G11254" s="147">
        <v>4.8208917237312502E-3</v>
      </c>
      <c r="H11254" s="146">
        <v>1</v>
      </c>
      <c r="I11254" s="146">
        <v>0.79403866809881896</v>
      </c>
      <c r="J11254" s="146">
        <v>36.6666666666667</v>
      </c>
      <c r="K11254" s="148">
        <v>43.5</v>
      </c>
      <c r="L11254" s="149"/>
      <c r="M11254" s="149"/>
    </row>
    <row r="11255" spans="1:13">
      <c r="A11255" s="144" t="s">
        <v>274</v>
      </c>
      <c r="B11255" s="145">
        <v>136844542</v>
      </c>
      <c r="C11255" s="140" t="s">
        <v>273</v>
      </c>
      <c r="D11255" s="146">
        <v>0.205924036281179</v>
      </c>
      <c r="E11255" s="146">
        <v>4.4324519454432201</v>
      </c>
      <c r="F11255" s="147">
        <v>1.9174670756549001E-5</v>
      </c>
      <c r="G11255" s="147">
        <v>2.3643910402165601E-3</v>
      </c>
      <c r="H11255" s="146">
        <v>0.205924036281179</v>
      </c>
      <c r="I11255" s="146">
        <v>0</v>
      </c>
      <c r="J11255" s="146">
        <v>39.3333333333333</v>
      </c>
      <c r="K11255" s="148">
        <v>40</v>
      </c>
      <c r="L11255" s="149"/>
      <c r="M11255" s="149"/>
    </row>
    <row r="11256" spans="1:13">
      <c r="A11256" s="144" t="s">
        <v>281</v>
      </c>
      <c r="B11256" s="145">
        <v>29184817</v>
      </c>
      <c r="C11256" s="140" t="s">
        <v>273</v>
      </c>
      <c r="D11256" s="146">
        <v>0.20589668615984399</v>
      </c>
      <c r="E11256" s="146">
        <v>0.328902512344311</v>
      </c>
      <c r="F11256" s="147">
        <v>2.3846245647912302E-6</v>
      </c>
      <c r="G11256" s="147">
        <v>5.38797550903735E-4</v>
      </c>
      <c r="H11256" s="146">
        <v>1</v>
      </c>
      <c r="I11256" s="146">
        <v>0.79410331384015598</v>
      </c>
      <c r="J11256" s="146">
        <v>63.3333333333333</v>
      </c>
      <c r="K11256" s="148">
        <v>65</v>
      </c>
      <c r="L11256" s="149"/>
      <c r="M11256" s="149"/>
    </row>
    <row r="11257" spans="1:13">
      <c r="A11257" s="144" t="s">
        <v>279</v>
      </c>
      <c r="B11257" s="145">
        <v>121192153</v>
      </c>
      <c r="C11257" s="140" t="s">
        <v>273</v>
      </c>
      <c r="D11257" s="146">
        <v>0.20588235294117699</v>
      </c>
      <c r="E11257" s="146">
        <v>0.32887679639607398</v>
      </c>
      <c r="F11257" s="147">
        <v>1.3481915246400101E-6</v>
      </c>
      <c r="G11257" s="147">
        <v>3.6445254986359002E-4</v>
      </c>
      <c r="H11257" s="146">
        <v>1</v>
      </c>
      <c r="I11257" s="146">
        <v>0.79411764705882304</v>
      </c>
      <c r="J11257" s="146">
        <v>27</v>
      </c>
      <c r="K11257" s="148">
        <v>42.5</v>
      </c>
      <c r="L11257" s="149"/>
      <c r="M11257" s="149"/>
    </row>
    <row r="11258" spans="1:13">
      <c r="A11258" s="144" t="s">
        <v>274</v>
      </c>
      <c r="B11258" s="145">
        <v>136188551</v>
      </c>
      <c r="C11258" s="140" t="s">
        <v>273</v>
      </c>
      <c r="D11258" s="146">
        <v>0.20588235294117699</v>
      </c>
      <c r="E11258" s="146">
        <v>0.32887679639607398</v>
      </c>
      <c r="F11258" s="147">
        <v>5.7654451398473098E-4</v>
      </c>
      <c r="G11258" s="147">
        <v>3.1646016109476899E-2</v>
      </c>
      <c r="H11258" s="146">
        <v>1</v>
      </c>
      <c r="I11258" s="146">
        <v>0.79411764705882304</v>
      </c>
      <c r="J11258" s="146">
        <v>34.6666666666667</v>
      </c>
      <c r="K11258" s="148">
        <v>34</v>
      </c>
      <c r="L11258" s="149"/>
      <c r="M11258" s="149"/>
    </row>
    <row r="11259" spans="1:13">
      <c r="A11259" s="144" t="s">
        <v>281</v>
      </c>
      <c r="B11259" s="145">
        <v>19867920</v>
      </c>
      <c r="C11259" s="140" t="s">
        <v>273</v>
      </c>
      <c r="D11259" s="146">
        <v>0.20588235294117599</v>
      </c>
      <c r="E11259" s="146">
        <v>0.32887679639607398</v>
      </c>
      <c r="F11259" s="147">
        <v>1.3890782687605899E-4</v>
      </c>
      <c r="G11259" s="147">
        <v>1.0192154162013099E-2</v>
      </c>
      <c r="H11259" s="146">
        <v>1</v>
      </c>
      <c r="I11259" s="146">
        <v>0.79411764705882404</v>
      </c>
      <c r="J11259" s="146">
        <v>50.3333333333333</v>
      </c>
      <c r="K11259" s="148">
        <v>51</v>
      </c>
      <c r="L11259" s="149"/>
      <c r="M11259" s="149"/>
    </row>
    <row r="11260" spans="1:13">
      <c r="A11260" s="144" t="s">
        <v>284</v>
      </c>
      <c r="B11260" s="145">
        <v>12303560</v>
      </c>
      <c r="C11260" s="140" t="s">
        <v>273</v>
      </c>
      <c r="D11260" s="146">
        <v>0.20588235294117599</v>
      </c>
      <c r="E11260" s="146">
        <v>0.32887679639607398</v>
      </c>
      <c r="F11260" s="147">
        <v>5.3249933928054203E-6</v>
      </c>
      <c r="G11260" s="147">
        <v>9.5206477199416301E-4</v>
      </c>
      <c r="H11260" s="146">
        <v>1</v>
      </c>
      <c r="I11260" s="146">
        <v>0.79411764705882404</v>
      </c>
      <c r="J11260" s="146">
        <v>71.3333333333333</v>
      </c>
      <c r="K11260" s="148">
        <v>80</v>
      </c>
      <c r="L11260" s="149"/>
      <c r="M11260" s="149"/>
    </row>
    <row r="11261" spans="1:13">
      <c r="A11261" s="144" t="s">
        <v>285</v>
      </c>
      <c r="B11261" s="145">
        <v>38610200</v>
      </c>
      <c r="C11261" s="140" t="s">
        <v>273</v>
      </c>
      <c r="D11261" s="146">
        <v>0.20588223504890199</v>
      </c>
      <c r="E11261" s="146">
        <v>1.1208338755609</v>
      </c>
      <c r="F11261" s="147">
        <v>6.2151341072166503E-3</v>
      </c>
      <c r="G11261" s="147">
        <v>0.27154562619419698</v>
      </c>
      <c r="H11261" s="146">
        <v>0.37114197530864201</v>
      </c>
      <c r="I11261" s="146">
        <v>0.16525974025974</v>
      </c>
      <c r="J11261" s="146">
        <v>31.3333333333333</v>
      </c>
      <c r="K11261" s="148">
        <v>39.5</v>
      </c>
      <c r="L11261" s="149"/>
      <c r="M11261" s="149"/>
    </row>
    <row r="11262" spans="1:13">
      <c r="A11262" s="144" t="s">
        <v>282</v>
      </c>
      <c r="B11262" s="145">
        <v>124096346</v>
      </c>
      <c r="C11262" s="140" t="s">
        <v>273</v>
      </c>
      <c r="D11262" s="146">
        <v>0.20586622807017599</v>
      </c>
      <c r="E11262" s="146">
        <v>0.32884786650220998</v>
      </c>
      <c r="F11262" s="147">
        <v>9.0617319060515901E-8</v>
      </c>
      <c r="G11262" s="147">
        <v>5.55671595628336E-5</v>
      </c>
      <c r="H11262" s="146">
        <v>1</v>
      </c>
      <c r="I11262" s="146">
        <v>0.79413377192982404</v>
      </c>
      <c r="J11262" s="146">
        <v>33</v>
      </c>
      <c r="K11262" s="148">
        <v>44.5</v>
      </c>
      <c r="L11262" s="149"/>
      <c r="M11262" s="149"/>
    </row>
    <row r="11263" spans="1:13">
      <c r="A11263" s="144" t="s">
        <v>280</v>
      </c>
      <c r="B11263" s="145">
        <v>3389260</v>
      </c>
      <c r="C11263" s="140" t="s">
        <v>273</v>
      </c>
      <c r="D11263" s="146">
        <v>0.205863808322825</v>
      </c>
      <c r="E11263" s="146">
        <v>0.32884352524410998</v>
      </c>
      <c r="F11263" s="147">
        <v>4.5174959228112702E-4</v>
      </c>
      <c r="G11263" s="147">
        <v>2.58726017706617E-2</v>
      </c>
      <c r="H11263" s="146">
        <v>1</v>
      </c>
      <c r="I11263" s="146">
        <v>0.79413619167717497</v>
      </c>
      <c r="J11263" s="146">
        <v>40.6666666666667</v>
      </c>
      <c r="K11263" s="148">
        <v>43.5</v>
      </c>
      <c r="L11263" s="149"/>
      <c r="M11263" s="149"/>
    </row>
    <row r="11264" spans="1:13">
      <c r="A11264" s="144" t="s">
        <v>294</v>
      </c>
      <c r="B11264" s="145">
        <v>16775736</v>
      </c>
      <c r="C11264" s="140" t="s">
        <v>273</v>
      </c>
      <c r="D11264" s="146">
        <v>0.205852341948004</v>
      </c>
      <c r="E11264" s="146">
        <v>0.37434129649113301</v>
      </c>
      <c r="F11264" s="147">
        <v>2.57287252347977E-2</v>
      </c>
      <c r="G11264" s="147">
        <v>0.99999999999995104</v>
      </c>
      <c r="H11264" s="146">
        <v>0.89071824233114605</v>
      </c>
      <c r="I11264" s="146">
        <v>0.68486590038314199</v>
      </c>
      <c r="J11264" s="146">
        <v>81.3333333333333</v>
      </c>
      <c r="K11264" s="148">
        <v>38</v>
      </c>
      <c r="L11264" s="149"/>
      <c r="M11264" s="149"/>
    </row>
    <row r="11265" spans="1:13">
      <c r="A11265" s="144" t="s">
        <v>280</v>
      </c>
      <c r="B11265" s="145">
        <v>54776342</v>
      </c>
      <c r="C11265" s="140" t="s">
        <v>273</v>
      </c>
      <c r="D11265" s="146">
        <v>0.205844155844156</v>
      </c>
      <c r="E11265" s="146">
        <v>0.32880826730228602</v>
      </c>
      <c r="F11265" s="147">
        <v>6.7422879961161002E-4</v>
      </c>
      <c r="G11265" s="147">
        <v>3.6071700063144599E-2</v>
      </c>
      <c r="H11265" s="146">
        <v>1</v>
      </c>
      <c r="I11265" s="146">
        <v>0.79415584415584395</v>
      </c>
      <c r="J11265" s="146">
        <v>62</v>
      </c>
      <c r="K11265" s="148">
        <v>34.5</v>
      </c>
      <c r="L11265" s="149"/>
      <c r="M11265" s="149"/>
    </row>
    <row r="11266" spans="1:13">
      <c r="A11266" s="144" t="s">
        <v>289</v>
      </c>
      <c r="B11266" s="145">
        <v>41258816</v>
      </c>
      <c r="C11266" s="140" t="s">
        <v>273</v>
      </c>
      <c r="D11266" s="146">
        <v>0.205844155844156</v>
      </c>
      <c r="E11266" s="146">
        <v>0.32880826730228602</v>
      </c>
      <c r="F11266" s="147">
        <v>6.7422879961161002E-4</v>
      </c>
      <c r="G11266" s="147">
        <v>3.6071700063144599E-2</v>
      </c>
      <c r="H11266" s="146">
        <v>1</v>
      </c>
      <c r="I11266" s="146">
        <v>0.79415584415584395</v>
      </c>
      <c r="J11266" s="146">
        <v>54.6666666666667</v>
      </c>
      <c r="K11266" s="148">
        <v>41.5</v>
      </c>
      <c r="L11266" s="149"/>
      <c r="M11266" s="149"/>
    </row>
    <row r="11267" spans="1:13">
      <c r="A11267" s="144" t="s">
        <v>295</v>
      </c>
      <c r="B11267" s="145">
        <v>27541336</v>
      </c>
      <c r="C11267" s="140" t="s">
        <v>273</v>
      </c>
      <c r="D11267" s="146">
        <v>0.205821205821206</v>
      </c>
      <c r="E11267" s="146">
        <v>0.32876709442257401</v>
      </c>
      <c r="F11267" s="147">
        <v>2.1126906591997598E-3</v>
      </c>
      <c r="G11267" s="147">
        <v>9.8291176654424897E-2</v>
      </c>
      <c r="H11267" s="146">
        <v>1</v>
      </c>
      <c r="I11267" s="146">
        <v>0.794178794178794</v>
      </c>
      <c r="J11267" s="146">
        <v>29.3333333333333</v>
      </c>
      <c r="K11267" s="148">
        <v>25</v>
      </c>
      <c r="L11267" s="149"/>
      <c r="M11267" s="149"/>
    </row>
    <row r="11268" spans="1:13">
      <c r="A11268" s="144" t="s">
        <v>287</v>
      </c>
      <c r="B11268" s="145">
        <v>28430288</v>
      </c>
      <c r="C11268" s="140" t="s">
        <v>273</v>
      </c>
      <c r="D11268" s="146">
        <v>0.205821205821206</v>
      </c>
      <c r="E11268" s="146">
        <v>0.32876709442257401</v>
      </c>
      <c r="F11268" s="147">
        <v>2.1126906591997598E-3</v>
      </c>
      <c r="G11268" s="147">
        <v>9.8291176654424897E-2</v>
      </c>
      <c r="H11268" s="146">
        <v>1</v>
      </c>
      <c r="I11268" s="146">
        <v>0.794178794178794</v>
      </c>
      <c r="J11268" s="146">
        <v>38</v>
      </c>
      <c r="K11268" s="148">
        <v>25</v>
      </c>
      <c r="L11268" s="149"/>
      <c r="M11268" s="149"/>
    </row>
    <row r="11269" spans="1:13">
      <c r="A11269" s="144" t="s">
        <v>284</v>
      </c>
      <c r="B11269" s="145">
        <v>7567085</v>
      </c>
      <c r="C11269" s="140" t="s">
        <v>273</v>
      </c>
      <c r="D11269" s="146">
        <v>0.20580040526849</v>
      </c>
      <c r="E11269" s="146">
        <v>4.4316256690658999</v>
      </c>
      <c r="F11269" s="147">
        <v>2.2069119635846502E-3</v>
      </c>
      <c r="G11269" s="147">
        <v>0.102307082226405</v>
      </c>
      <c r="H11269" s="146">
        <v>0.20580040526849</v>
      </c>
      <c r="I11269" s="146">
        <v>0</v>
      </c>
      <c r="J11269" s="146">
        <v>43</v>
      </c>
      <c r="K11269" s="148">
        <v>61</v>
      </c>
      <c r="L11269" s="149"/>
      <c r="M11269" s="149"/>
    </row>
    <row r="11270" spans="1:13">
      <c r="A11270" s="144" t="s">
        <v>274</v>
      </c>
      <c r="B11270" s="145">
        <v>25898140</v>
      </c>
      <c r="C11270" s="140" t="s">
        <v>273</v>
      </c>
      <c r="D11270" s="146">
        <v>0.20578231292516999</v>
      </c>
      <c r="E11270" s="146">
        <v>0.32869732233726801</v>
      </c>
      <c r="F11270" s="147">
        <v>3.5355104016439498E-6</v>
      </c>
      <c r="G11270" s="147">
        <v>7.1516685637374898E-4</v>
      </c>
      <c r="H11270" s="146">
        <v>1</v>
      </c>
      <c r="I11270" s="146">
        <v>0.79421768707482998</v>
      </c>
      <c r="J11270" s="146">
        <v>20.3333333333333</v>
      </c>
      <c r="K11270" s="148">
        <v>39.5</v>
      </c>
      <c r="L11270" s="149"/>
      <c r="M11270" s="149"/>
    </row>
    <row r="11271" spans="1:13">
      <c r="A11271" s="144" t="s">
        <v>285</v>
      </c>
      <c r="B11271" s="145">
        <v>81177413</v>
      </c>
      <c r="C11271" s="140" t="s">
        <v>273</v>
      </c>
      <c r="D11271" s="146">
        <v>0.205748052645716</v>
      </c>
      <c r="E11271" s="146">
        <v>0.328635863750525</v>
      </c>
      <c r="F11271" s="147">
        <v>2.5221448786704001E-5</v>
      </c>
      <c r="G11271" s="147">
        <v>2.88056330527234E-3</v>
      </c>
      <c r="H11271" s="146">
        <v>1</v>
      </c>
      <c r="I11271" s="146">
        <v>0.79425194735428395</v>
      </c>
      <c r="J11271" s="146">
        <v>66</v>
      </c>
      <c r="K11271" s="148">
        <v>62</v>
      </c>
      <c r="L11271" s="149"/>
      <c r="M11271" s="149"/>
    </row>
    <row r="11272" spans="1:13">
      <c r="A11272" s="144" t="s">
        <v>292</v>
      </c>
      <c r="B11272" s="145">
        <v>35189691</v>
      </c>
      <c r="C11272" s="140" t="s">
        <v>273</v>
      </c>
      <c r="D11272" s="146">
        <v>0.20574468085106401</v>
      </c>
      <c r="E11272" s="146">
        <v>0.328629815320997</v>
      </c>
      <c r="F11272" s="147">
        <v>1.2520199965156901E-7</v>
      </c>
      <c r="G11272" s="147">
        <v>6.9805299460254906E-5</v>
      </c>
      <c r="H11272" s="146">
        <v>1</v>
      </c>
      <c r="I11272" s="146">
        <v>0.79425531914893599</v>
      </c>
      <c r="J11272" s="146">
        <v>45</v>
      </c>
      <c r="K11272" s="148">
        <v>48.5</v>
      </c>
      <c r="L11272" s="149"/>
      <c r="M11272" s="149"/>
    </row>
    <row r="11273" spans="1:13">
      <c r="A11273" s="144" t="s">
        <v>281</v>
      </c>
      <c r="B11273" s="145">
        <v>5599049</v>
      </c>
      <c r="C11273" s="140" t="s">
        <v>273</v>
      </c>
      <c r="D11273" s="146">
        <v>0.205741626794258</v>
      </c>
      <c r="E11273" s="146">
        <v>0.32862433688133103</v>
      </c>
      <c r="F11273" s="147">
        <v>4.7876781483024402E-7</v>
      </c>
      <c r="G11273" s="147">
        <v>1.7843422891908499E-4</v>
      </c>
      <c r="H11273" s="146">
        <v>1</v>
      </c>
      <c r="I11273" s="146">
        <v>0.794258373205742</v>
      </c>
      <c r="J11273" s="146">
        <v>45</v>
      </c>
      <c r="K11273" s="148">
        <v>60</v>
      </c>
      <c r="L11273" s="149"/>
      <c r="M11273" s="149"/>
    </row>
    <row r="11274" spans="1:13">
      <c r="A11274" s="144" t="s">
        <v>274</v>
      </c>
      <c r="B11274" s="145">
        <v>137199610</v>
      </c>
      <c r="C11274" s="140" t="s">
        <v>273</v>
      </c>
      <c r="D11274" s="146">
        <v>0.20570570570570601</v>
      </c>
      <c r="E11274" s="146">
        <v>0.32855990234042498</v>
      </c>
      <c r="F11274" s="147">
        <v>2.0123203007551001E-7</v>
      </c>
      <c r="G11274" s="147">
        <v>9.8043191129655596E-5</v>
      </c>
      <c r="H11274" s="146">
        <v>1</v>
      </c>
      <c r="I11274" s="146">
        <v>0.79429429429429399</v>
      </c>
      <c r="J11274" s="146">
        <v>45</v>
      </c>
      <c r="K11274" s="148">
        <v>41</v>
      </c>
      <c r="L11274" s="149"/>
      <c r="M11274" s="149"/>
    </row>
    <row r="11275" spans="1:13">
      <c r="A11275" s="144" t="s">
        <v>286</v>
      </c>
      <c r="B11275" s="145">
        <v>69880932</v>
      </c>
      <c r="C11275" s="140" t="s">
        <v>273</v>
      </c>
      <c r="D11275" s="146">
        <v>0.205654101995565</v>
      </c>
      <c r="E11275" s="146">
        <v>0.32846734165831198</v>
      </c>
      <c r="F11275" s="147">
        <v>9.4998093192691705E-4</v>
      </c>
      <c r="G11275" s="147">
        <v>4.8366752503959699E-2</v>
      </c>
      <c r="H11275" s="146">
        <v>1</v>
      </c>
      <c r="I11275" s="146">
        <v>0.794345898004435</v>
      </c>
      <c r="J11275" s="146">
        <v>65</v>
      </c>
      <c r="K11275" s="148">
        <v>63</v>
      </c>
      <c r="L11275" s="149"/>
      <c r="M11275" s="149"/>
    </row>
    <row r="11276" spans="1:13">
      <c r="A11276" s="144" t="s">
        <v>282</v>
      </c>
      <c r="B11276" s="145">
        <v>2524621</v>
      </c>
      <c r="C11276" s="140" t="s">
        <v>273</v>
      </c>
      <c r="D11276" s="146">
        <v>0.20561891561089099</v>
      </c>
      <c r="E11276" s="146">
        <v>4.4304118419062597</v>
      </c>
      <c r="F11276" s="147">
        <v>8.3348267772547895E-7</v>
      </c>
      <c r="G11276" s="147">
        <v>2.6177377776278899E-4</v>
      </c>
      <c r="H11276" s="146">
        <v>0.20561891561089099</v>
      </c>
      <c r="I11276" s="146">
        <v>0</v>
      </c>
      <c r="J11276" s="146">
        <v>56</v>
      </c>
      <c r="K11276" s="148">
        <v>43</v>
      </c>
      <c r="L11276" s="149"/>
      <c r="M11276" s="149"/>
    </row>
    <row r="11277" spans="1:13">
      <c r="A11277" s="144" t="s">
        <v>294</v>
      </c>
      <c r="B11277" s="145">
        <v>111823605</v>
      </c>
      <c r="C11277" s="140" t="s">
        <v>273</v>
      </c>
      <c r="D11277" s="146">
        <v>0.20558608058608099</v>
      </c>
      <c r="E11277" s="146">
        <v>0.32834534190529302</v>
      </c>
      <c r="F11277" s="147">
        <v>1.8953668184508401E-6</v>
      </c>
      <c r="G11277" s="147">
        <v>4.6048736199518598E-4</v>
      </c>
      <c r="H11277" s="146">
        <v>1</v>
      </c>
      <c r="I11277" s="146">
        <v>0.79441391941391903</v>
      </c>
      <c r="J11277" s="146">
        <v>40</v>
      </c>
      <c r="K11277" s="148">
        <v>36.5</v>
      </c>
      <c r="L11277" s="149"/>
      <c r="M11277" s="149"/>
    </row>
    <row r="11278" spans="1:13">
      <c r="A11278" s="144" t="s">
        <v>290</v>
      </c>
      <c r="B11278" s="145">
        <v>40208637</v>
      </c>
      <c r="C11278" s="140" t="s">
        <v>273</v>
      </c>
      <c r="D11278" s="146">
        <v>0.20557491289198601</v>
      </c>
      <c r="E11278" s="146">
        <v>0.32832531308099999</v>
      </c>
      <c r="F11278" s="147">
        <v>1.8206634322495098E-5</v>
      </c>
      <c r="G11278" s="147">
        <v>2.28156183340247E-3</v>
      </c>
      <c r="H11278" s="146">
        <v>1</v>
      </c>
      <c r="I11278" s="146">
        <v>0.79442508710801396</v>
      </c>
      <c r="J11278" s="146">
        <v>63</v>
      </c>
      <c r="K11278" s="148">
        <v>48.5</v>
      </c>
      <c r="L11278" s="149"/>
      <c r="M11278" s="149"/>
    </row>
    <row r="11279" spans="1:13">
      <c r="A11279" s="144" t="s">
        <v>281</v>
      </c>
      <c r="B11279" s="145">
        <v>14836095</v>
      </c>
      <c r="C11279" s="140" t="s">
        <v>273</v>
      </c>
      <c r="D11279" s="146">
        <v>0.20557491289198601</v>
      </c>
      <c r="E11279" s="146">
        <v>0.32832531308099999</v>
      </c>
      <c r="F11279" s="147">
        <v>1.8206634322495098E-5</v>
      </c>
      <c r="G11279" s="147">
        <v>2.28156183340247E-3</v>
      </c>
      <c r="H11279" s="146">
        <v>1</v>
      </c>
      <c r="I11279" s="146">
        <v>0.79442508710801396</v>
      </c>
      <c r="J11279" s="146">
        <v>55</v>
      </c>
      <c r="K11279" s="148">
        <v>41.5</v>
      </c>
      <c r="L11279" s="149"/>
      <c r="M11279" s="149"/>
    </row>
    <row r="11280" spans="1:13">
      <c r="A11280" s="144" t="s">
        <v>294</v>
      </c>
      <c r="B11280" s="145">
        <v>48581613</v>
      </c>
      <c r="C11280" s="140" t="s">
        <v>273</v>
      </c>
      <c r="D11280" s="146">
        <v>0.205570291777188</v>
      </c>
      <c r="E11280" s="146">
        <v>0.32831702537297103</v>
      </c>
      <c r="F11280" s="147">
        <v>1.12021064416586E-4</v>
      </c>
      <c r="G11280" s="147">
        <v>8.6350172732043498E-3</v>
      </c>
      <c r="H11280" s="146">
        <v>1</v>
      </c>
      <c r="I11280" s="146">
        <v>0.794429708222812</v>
      </c>
      <c r="J11280" s="146">
        <v>42.6666666666667</v>
      </c>
      <c r="K11280" s="148">
        <v>34</v>
      </c>
      <c r="L11280" s="149"/>
      <c r="M11280" s="149"/>
    </row>
    <row r="11281" spans="1:13">
      <c r="A11281" s="144" t="s">
        <v>281</v>
      </c>
      <c r="B11281" s="145">
        <v>17981873</v>
      </c>
      <c r="C11281" s="140" t="s">
        <v>273</v>
      </c>
      <c r="D11281" s="146">
        <v>0.20556920556920599</v>
      </c>
      <c r="E11281" s="146">
        <v>0.32831507732729798</v>
      </c>
      <c r="F11281" s="147">
        <v>9.30930377965323E-5</v>
      </c>
      <c r="G11281" s="147">
        <v>7.5230835116290203E-3</v>
      </c>
      <c r="H11281" s="146">
        <v>1</v>
      </c>
      <c r="I11281" s="146">
        <v>0.79443079443079401</v>
      </c>
      <c r="J11281" s="146">
        <v>56</v>
      </c>
      <c r="K11281" s="148">
        <v>35</v>
      </c>
      <c r="L11281" s="149"/>
      <c r="M11281" s="149"/>
    </row>
    <row r="11282" spans="1:13">
      <c r="A11282" s="144" t="s">
        <v>277</v>
      </c>
      <c r="B11282" s="145">
        <v>48122793</v>
      </c>
      <c r="C11282" s="140" t="s">
        <v>273</v>
      </c>
      <c r="D11282" s="146">
        <v>0.20555555555555599</v>
      </c>
      <c r="E11282" s="146">
        <v>0.32829059711090203</v>
      </c>
      <c r="F11282" s="147">
        <v>7.9679178260289095E-4</v>
      </c>
      <c r="G11282" s="147">
        <v>4.1580883597241498E-2</v>
      </c>
      <c r="H11282" s="146">
        <v>1</v>
      </c>
      <c r="I11282" s="146">
        <v>0.79444444444444395</v>
      </c>
      <c r="J11282" s="146">
        <v>40</v>
      </c>
      <c r="K11282" s="148">
        <v>38</v>
      </c>
      <c r="L11282" s="149"/>
      <c r="M11282" s="149"/>
    </row>
    <row r="11283" spans="1:13">
      <c r="A11283" s="144" t="s">
        <v>293</v>
      </c>
      <c r="B11283" s="145">
        <v>66442636</v>
      </c>
      <c r="C11283" s="140" t="s">
        <v>273</v>
      </c>
      <c r="D11283" s="146">
        <v>0.20555555555555499</v>
      </c>
      <c r="E11283" s="146">
        <v>0.32829059711090203</v>
      </c>
      <c r="F11283" s="147">
        <v>3.4776117836012401E-6</v>
      </c>
      <c r="G11283" s="147">
        <v>7.0673146077003003E-4</v>
      </c>
      <c r="H11283" s="146">
        <v>1</v>
      </c>
      <c r="I11283" s="146">
        <v>0.79444444444444495</v>
      </c>
      <c r="J11283" s="146">
        <v>48</v>
      </c>
      <c r="K11283" s="148">
        <v>46.5</v>
      </c>
      <c r="L11283" s="149"/>
      <c r="M11283" s="149"/>
    </row>
    <row r="11284" spans="1:13">
      <c r="A11284" s="144" t="s">
        <v>272</v>
      </c>
      <c r="B11284" s="145">
        <v>14844643</v>
      </c>
      <c r="C11284" s="140" t="s">
        <v>273</v>
      </c>
      <c r="D11284" s="146">
        <v>0.20551470588235299</v>
      </c>
      <c r="E11284" s="146">
        <v>0.32821733894486599</v>
      </c>
      <c r="F11284" s="147">
        <v>2.6756873731839098E-7</v>
      </c>
      <c r="G11284" s="147">
        <v>1.19531637094865E-4</v>
      </c>
      <c r="H11284" s="146">
        <v>1</v>
      </c>
      <c r="I11284" s="146">
        <v>0.79448529411764701</v>
      </c>
      <c r="J11284" s="146">
        <v>34.3333333333333</v>
      </c>
      <c r="K11284" s="148">
        <v>58.5</v>
      </c>
      <c r="L11284" s="149"/>
      <c r="M11284" s="149"/>
    </row>
    <row r="11285" spans="1:13">
      <c r="A11285" s="144" t="s">
        <v>290</v>
      </c>
      <c r="B11285" s="145">
        <v>1587645</v>
      </c>
      <c r="C11285" s="140" t="s">
        <v>273</v>
      </c>
      <c r="D11285" s="146">
        <v>0.20551378446115301</v>
      </c>
      <c r="E11285" s="146">
        <v>0.32821568654792999</v>
      </c>
      <c r="F11285" s="147">
        <v>1.53320700325458E-4</v>
      </c>
      <c r="G11285" s="147">
        <v>1.0980232051241099E-2</v>
      </c>
      <c r="H11285" s="146">
        <v>1</v>
      </c>
      <c r="I11285" s="146">
        <v>0.79448621553884702</v>
      </c>
      <c r="J11285" s="146">
        <v>28.6666666666667</v>
      </c>
      <c r="K11285" s="148">
        <v>50.5</v>
      </c>
      <c r="L11285" s="149"/>
      <c r="M11285" s="149"/>
    </row>
    <row r="11286" spans="1:13">
      <c r="A11286" s="144" t="s">
        <v>288</v>
      </c>
      <c r="B11286" s="145">
        <v>46146136</v>
      </c>
      <c r="C11286" s="140" t="s">
        <v>273</v>
      </c>
      <c r="D11286" s="146">
        <v>0.20549450549450601</v>
      </c>
      <c r="E11286" s="146">
        <v>0.32818111375379699</v>
      </c>
      <c r="F11286" s="147">
        <v>9.2238472565239297E-6</v>
      </c>
      <c r="G11286" s="147">
        <v>1.40448185281142E-3</v>
      </c>
      <c r="H11286" s="146">
        <v>1</v>
      </c>
      <c r="I11286" s="146">
        <v>0.79450549450549401</v>
      </c>
      <c r="J11286" s="146">
        <v>61.3333333333333</v>
      </c>
      <c r="K11286" s="148">
        <v>61</v>
      </c>
      <c r="L11286" s="149"/>
      <c r="M11286" s="149"/>
    </row>
    <row r="11287" spans="1:13">
      <c r="A11287" s="144" t="s">
        <v>294</v>
      </c>
      <c r="B11287" s="145">
        <v>98858238</v>
      </c>
      <c r="C11287" s="140" t="s">
        <v>273</v>
      </c>
      <c r="D11287" s="146">
        <v>0.20549450549450499</v>
      </c>
      <c r="E11287" s="146">
        <v>0.32818111375379599</v>
      </c>
      <c r="F11287" s="147">
        <v>9.2238472565238992E-6</v>
      </c>
      <c r="G11287" s="147">
        <v>1.40448185281142E-3</v>
      </c>
      <c r="H11287" s="146">
        <v>1</v>
      </c>
      <c r="I11287" s="146">
        <v>0.79450549450549501</v>
      </c>
      <c r="J11287" s="146">
        <v>31.6666666666667</v>
      </c>
      <c r="K11287" s="148">
        <v>24</v>
      </c>
      <c r="L11287" s="149"/>
      <c r="M11287" s="149"/>
    </row>
    <row r="11288" spans="1:13">
      <c r="A11288" s="144" t="s">
        <v>277</v>
      </c>
      <c r="B11288" s="145">
        <v>37389937</v>
      </c>
      <c r="C11288" s="140" t="s">
        <v>273</v>
      </c>
      <c r="D11288" s="146">
        <v>0.20548909218860001</v>
      </c>
      <c r="E11288" s="146">
        <v>0.32817140627092201</v>
      </c>
      <c r="F11288" s="147">
        <v>1.0448646592763699E-9</v>
      </c>
      <c r="G11288" s="147">
        <v>4.9023689434478199E-6</v>
      </c>
      <c r="H11288" s="146">
        <v>1</v>
      </c>
      <c r="I11288" s="146">
        <v>0.79451090781139999</v>
      </c>
      <c r="J11288" s="146">
        <v>31</v>
      </c>
      <c r="K11288" s="148">
        <v>53.5</v>
      </c>
      <c r="L11288" s="149"/>
      <c r="M11288" s="149"/>
    </row>
    <row r="11289" spans="1:13">
      <c r="A11289" s="144" t="s">
        <v>290</v>
      </c>
      <c r="B11289" s="145">
        <v>157817036</v>
      </c>
      <c r="C11289" s="140" t="s">
        <v>273</v>
      </c>
      <c r="D11289" s="146">
        <v>0.20547309833024099</v>
      </c>
      <c r="E11289" s="146">
        <v>0.32814272545310302</v>
      </c>
      <c r="F11289" s="147">
        <v>5.0062723234452697E-7</v>
      </c>
      <c r="G11289" s="147">
        <v>1.8419157808138701E-4</v>
      </c>
      <c r="H11289" s="146">
        <v>1</v>
      </c>
      <c r="I11289" s="146">
        <v>0.79452690166975903</v>
      </c>
      <c r="J11289" s="146">
        <v>55.6666666666667</v>
      </c>
      <c r="K11289" s="148">
        <v>57.5</v>
      </c>
      <c r="L11289" s="149"/>
      <c r="M11289" s="149"/>
    </row>
    <row r="11290" spans="1:13">
      <c r="A11290" s="144" t="s">
        <v>272</v>
      </c>
      <c r="B11290" s="145">
        <v>21686574</v>
      </c>
      <c r="C11290" s="140" t="s">
        <v>273</v>
      </c>
      <c r="D11290" s="146">
        <v>0.205372405372405</v>
      </c>
      <c r="E11290" s="146">
        <v>0.32796217196187999</v>
      </c>
      <c r="F11290" s="147">
        <v>5.1921296123518998E-4</v>
      </c>
      <c r="G11290" s="147">
        <v>2.9012395952556499E-2</v>
      </c>
      <c r="H11290" s="146">
        <v>1</v>
      </c>
      <c r="I11290" s="146">
        <v>0.79462759462759502</v>
      </c>
      <c r="J11290" s="146">
        <v>47.3333333333333</v>
      </c>
      <c r="K11290" s="148">
        <v>64</v>
      </c>
      <c r="L11290" s="149"/>
      <c r="M11290" s="149"/>
    </row>
    <row r="11291" spans="1:13">
      <c r="A11291" s="144" t="s">
        <v>291</v>
      </c>
      <c r="B11291" s="145">
        <v>182801769</v>
      </c>
      <c r="C11291" s="140" t="s">
        <v>273</v>
      </c>
      <c r="D11291" s="146">
        <v>0.20536540240518</v>
      </c>
      <c r="E11291" s="146">
        <v>0.32794961571574899</v>
      </c>
      <c r="F11291" s="147">
        <v>9.9297800108740501E-5</v>
      </c>
      <c r="G11291" s="147">
        <v>7.9004017587023401E-3</v>
      </c>
      <c r="H11291" s="146">
        <v>1</v>
      </c>
      <c r="I11291" s="146">
        <v>0.79463459759482002</v>
      </c>
      <c r="J11291" s="146">
        <v>30</v>
      </c>
      <c r="K11291" s="148">
        <v>35</v>
      </c>
      <c r="L11291" s="149"/>
      <c r="M11291" s="149"/>
    </row>
    <row r="11292" spans="1:13">
      <c r="A11292" s="144" t="s">
        <v>276</v>
      </c>
      <c r="B11292" s="145">
        <v>31351923</v>
      </c>
      <c r="C11292" s="140" t="s">
        <v>273</v>
      </c>
      <c r="D11292" s="146">
        <v>0.20536062378167599</v>
      </c>
      <c r="E11292" s="146">
        <v>4.4286825886510002</v>
      </c>
      <c r="F11292" s="147">
        <v>1.2323276449572999E-4</v>
      </c>
      <c r="G11292" s="147">
        <v>9.2902458156365695E-3</v>
      </c>
      <c r="H11292" s="146">
        <v>0.20536062378167599</v>
      </c>
      <c r="I11292" s="146">
        <v>0</v>
      </c>
      <c r="J11292" s="146">
        <v>25</v>
      </c>
      <c r="K11292" s="148">
        <v>26</v>
      </c>
      <c r="L11292" s="149"/>
      <c r="M11292" s="149"/>
    </row>
    <row r="11293" spans="1:13">
      <c r="A11293" s="144" t="s">
        <v>280</v>
      </c>
      <c r="B11293" s="145">
        <v>166275939</v>
      </c>
      <c r="C11293" s="140" t="s">
        <v>273</v>
      </c>
      <c r="D11293" s="146">
        <v>0.20535714285714299</v>
      </c>
      <c r="E11293" s="146">
        <v>0.327934806573971</v>
      </c>
      <c r="F11293" s="147">
        <v>9.9344045780270496E-7</v>
      </c>
      <c r="G11293" s="147">
        <v>2.9391192911363602E-4</v>
      </c>
      <c r="H11293" s="146">
        <v>1</v>
      </c>
      <c r="I11293" s="146">
        <v>0.79464285714285698</v>
      </c>
      <c r="J11293" s="146">
        <v>34.3333333333333</v>
      </c>
      <c r="K11293" s="148">
        <v>56</v>
      </c>
      <c r="L11293" s="149"/>
      <c r="M11293" s="149"/>
    </row>
    <row r="11294" spans="1:13">
      <c r="A11294" s="144" t="s">
        <v>279</v>
      </c>
      <c r="B11294" s="145">
        <v>11559337</v>
      </c>
      <c r="C11294" s="140" t="s">
        <v>273</v>
      </c>
      <c r="D11294" s="146">
        <v>0.20535714285714299</v>
      </c>
      <c r="E11294" s="146">
        <v>0.327934806573971</v>
      </c>
      <c r="F11294" s="147">
        <v>5.8540615671937502E-5</v>
      </c>
      <c r="G11294" s="147">
        <v>5.3239015913134503E-3</v>
      </c>
      <c r="H11294" s="146">
        <v>1</v>
      </c>
      <c r="I11294" s="146">
        <v>0.79464285714285698</v>
      </c>
      <c r="J11294" s="146">
        <v>19.6666666666667</v>
      </c>
      <c r="K11294" s="148">
        <v>33</v>
      </c>
      <c r="L11294" s="149"/>
      <c r="M11294" s="149"/>
    </row>
    <row r="11295" spans="1:13">
      <c r="A11295" s="144" t="s">
        <v>279</v>
      </c>
      <c r="B11295" s="145">
        <v>91912853</v>
      </c>
      <c r="C11295" s="140" t="s">
        <v>273</v>
      </c>
      <c r="D11295" s="146">
        <v>0.20535714285714299</v>
      </c>
      <c r="E11295" s="146">
        <v>0.327934806573971</v>
      </c>
      <c r="F11295" s="147">
        <v>1.9079914904259401E-4</v>
      </c>
      <c r="G11295" s="147">
        <v>1.2999688595214E-2</v>
      </c>
      <c r="H11295" s="146">
        <v>1</v>
      </c>
      <c r="I11295" s="146">
        <v>0.79464285714285698</v>
      </c>
      <c r="J11295" s="146">
        <v>60</v>
      </c>
      <c r="K11295" s="148">
        <v>42</v>
      </c>
      <c r="L11295" s="149"/>
      <c r="M11295" s="149"/>
    </row>
    <row r="11296" spans="1:13">
      <c r="A11296" s="144" t="s">
        <v>286</v>
      </c>
      <c r="B11296" s="145">
        <v>132466748</v>
      </c>
      <c r="C11296" s="140" t="s">
        <v>273</v>
      </c>
      <c r="D11296" s="146">
        <v>0.20535714285714299</v>
      </c>
      <c r="E11296" s="146">
        <v>0.327934806573971</v>
      </c>
      <c r="F11296" s="147">
        <v>4.4807944675979599E-5</v>
      </c>
      <c r="G11296" s="147">
        <v>4.3640515462633599E-3</v>
      </c>
      <c r="H11296" s="146">
        <v>1</v>
      </c>
      <c r="I11296" s="146">
        <v>0.79464285714285698</v>
      </c>
      <c r="J11296" s="146">
        <v>35.3333333333333</v>
      </c>
      <c r="K11296" s="148">
        <v>35</v>
      </c>
      <c r="L11296" s="149"/>
      <c r="M11296" s="149"/>
    </row>
    <row r="11297" spans="1:13">
      <c r="A11297" s="144" t="s">
        <v>281</v>
      </c>
      <c r="B11297" s="145">
        <v>84930057</v>
      </c>
      <c r="C11297" s="140" t="s">
        <v>273</v>
      </c>
      <c r="D11297" s="146">
        <v>0.20535714285714299</v>
      </c>
      <c r="E11297" s="146">
        <v>0.327934806573971</v>
      </c>
      <c r="F11297" s="147">
        <v>4.4807944675979802E-5</v>
      </c>
      <c r="G11297" s="147">
        <v>4.3640515462633599E-3</v>
      </c>
      <c r="H11297" s="146">
        <v>1</v>
      </c>
      <c r="I11297" s="146">
        <v>0.79464285714285698</v>
      </c>
      <c r="J11297" s="146">
        <v>33.6666666666667</v>
      </c>
      <c r="K11297" s="148">
        <v>41.5</v>
      </c>
      <c r="L11297" s="149"/>
      <c r="M11297" s="149"/>
    </row>
    <row r="11298" spans="1:13">
      <c r="A11298" s="144" t="s">
        <v>279</v>
      </c>
      <c r="B11298" s="145">
        <v>141365741</v>
      </c>
      <c r="C11298" s="140" t="s">
        <v>273</v>
      </c>
      <c r="D11298" s="146">
        <v>0.20531674208144801</v>
      </c>
      <c r="E11298" s="146">
        <v>0.32786237128791001</v>
      </c>
      <c r="F11298" s="147">
        <v>5.9687226370877197E-4</v>
      </c>
      <c r="G11298" s="147">
        <v>3.2555500754264E-2</v>
      </c>
      <c r="H11298" s="146">
        <v>1</v>
      </c>
      <c r="I11298" s="146">
        <v>0.79468325791855199</v>
      </c>
      <c r="J11298" s="146">
        <v>46</v>
      </c>
      <c r="K11298" s="148">
        <v>34.5</v>
      </c>
      <c r="L11298" s="149"/>
      <c r="M11298" s="149"/>
    </row>
    <row r="11299" spans="1:13">
      <c r="A11299" s="144" t="s">
        <v>293</v>
      </c>
      <c r="B11299" s="145">
        <v>178550414</v>
      </c>
      <c r="C11299" s="140" t="s">
        <v>273</v>
      </c>
      <c r="D11299" s="146">
        <v>0.205269607843137</v>
      </c>
      <c r="E11299" s="146">
        <v>0.32777786805049403</v>
      </c>
      <c r="F11299" s="147">
        <v>1.3721500092651E-4</v>
      </c>
      <c r="G11299" s="147">
        <v>1.0098134330741301E-2</v>
      </c>
      <c r="H11299" s="146">
        <v>1</v>
      </c>
      <c r="I11299" s="146">
        <v>0.79473039215686303</v>
      </c>
      <c r="J11299" s="146">
        <v>34.3333333333333</v>
      </c>
      <c r="K11299" s="148">
        <v>33.5</v>
      </c>
      <c r="L11299" s="149"/>
      <c r="M11299" s="149"/>
    </row>
    <row r="11300" spans="1:13">
      <c r="A11300" s="144" t="s">
        <v>288</v>
      </c>
      <c r="B11300" s="145">
        <v>45328911</v>
      </c>
      <c r="C11300" s="140" t="s">
        <v>273</v>
      </c>
      <c r="D11300" s="146">
        <v>0.20526315789473701</v>
      </c>
      <c r="E11300" s="146">
        <v>0.32776630483457603</v>
      </c>
      <c r="F11300" s="147">
        <v>6.9629481272411603E-9</v>
      </c>
      <c r="G11300" s="147">
        <v>9.9550300297098305E-6</v>
      </c>
      <c r="H11300" s="146">
        <v>1</v>
      </c>
      <c r="I11300" s="146">
        <v>0.79473684210526296</v>
      </c>
      <c r="J11300" s="146">
        <v>31.6666666666667</v>
      </c>
      <c r="K11300" s="148">
        <v>46.5</v>
      </c>
      <c r="L11300" s="149"/>
      <c r="M11300" s="149"/>
    </row>
    <row r="11301" spans="1:13">
      <c r="A11301" s="144" t="s">
        <v>286</v>
      </c>
      <c r="B11301" s="145">
        <v>61663083</v>
      </c>
      <c r="C11301" s="140" t="s">
        <v>273</v>
      </c>
      <c r="D11301" s="146">
        <v>0.20521782656724699</v>
      </c>
      <c r="E11301" s="146">
        <v>4.4277256766620399</v>
      </c>
      <c r="F11301" s="147">
        <v>7.5805073897370001E-6</v>
      </c>
      <c r="G11301" s="147">
        <v>1.22218175013526E-3</v>
      </c>
      <c r="H11301" s="146">
        <v>0.20521782656724699</v>
      </c>
      <c r="I11301" s="146">
        <v>0</v>
      </c>
      <c r="J11301" s="146">
        <v>45.6666666666667</v>
      </c>
      <c r="K11301" s="148">
        <v>26</v>
      </c>
      <c r="L11301" s="149"/>
      <c r="M11301" s="149"/>
    </row>
    <row r="11302" spans="1:13">
      <c r="A11302" s="144" t="s">
        <v>294</v>
      </c>
      <c r="B11302" s="145">
        <v>42358230</v>
      </c>
      <c r="C11302" s="140" t="s">
        <v>273</v>
      </c>
      <c r="D11302" s="146">
        <v>0.205197132616487</v>
      </c>
      <c r="E11302" s="146">
        <v>0.32764794262083802</v>
      </c>
      <c r="F11302" s="147">
        <v>6.44787960921549E-4</v>
      </c>
      <c r="G11302" s="147">
        <v>3.4763398697645997E-2</v>
      </c>
      <c r="H11302" s="146">
        <v>1</v>
      </c>
      <c r="I11302" s="146">
        <v>0.79480286738351302</v>
      </c>
      <c r="J11302" s="146">
        <v>41.3333333333333</v>
      </c>
      <c r="K11302" s="148">
        <v>24.5</v>
      </c>
      <c r="L11302" s="149"/>
      <c r="M11302" s="149"/>
    </row>
    <row r="11303" spans="1:13">
      <c r="A11303" s="144" t="s">
        <v>284</v>
      </c>
      <c r="B11303" s="145">
        <v>12030379</v>
      </c>
      <c r="C11303" s="140" t="s">
        <v>273</v>
      </c>
      <c r="D11303" s="146">
        <v>0.205173951828724</v>
      </c>
      <c r="E11303" s="146">
        <v>0.32760638918298801</v>
      </c>
      <c r="F11303" s="147">
        <v>1.03380581499934E-4</v>
      </c>
      <c r="G11303" s="147">
        <v>8.1424245615237204E-3</v>
      </c>
      <c r="H11303" s="146">
        <v>1</v>
      </c>
      <c r="I11303" s="146">
        <v>0.794826048171276</v>
      </c>
      <c r="J11303" s="146">
        <v>59.3333333333333</v>
      </c>
      <c r="K11303" s="148">
        <v>48.5</v>
      </c>
      <c r="L11303" s="149"/>
      <c r="M11303" s="149"/>
    </row>
    <row r="11304" spans="1:13">
      <c r="A11304" s="144" t="s">
        <v>290</v>
      </c>
      <c r="B11304" s="145">
        <v>47963180</v>
      </c>
      <c r="C11304" s="140" t="s">
        <v>273</v>
      </c>
      <c r="D11304" s="146">
        <v>0.205172413793103</v>
      </c>
      <c r="E11304" s="146">
        <v>0.32760363217201899</v>
      </c>
      <c r="F11304" s="147">
        <v>1.27016700357114E-4</v>
      </c>
      <c r="G11304" s="147">
        <v>9.5079723878644298E-3</v>
      </c>
      <c r="H11304" s="146">
        <v>1</v>
      </c>
      <c r="I11304" s="146">
        <v>0.79482758620689697</v>
      </c>
      <c r="J11304" s="146">
        <v>30.6666666666667</v>
      </c>
      <c r="K11304" s="148">
        <v>29.5</v>
      </c>
      <c r="L11304" s="149"/>
      <c r="M11304" s="149"/>
    </row>
    <row r="11305" spans="1:13">
      <c r="A11305" s="144" t="s">
        <v>283</v>
      </c>
      <c r="B11305" s="145">
        <v>69176696</v>
      </c>
      <c r="C11305" s="140" t="s">
        <v>273</v>
      </c>
      <c r="D11305" s="146">
        <v>0.205163043478261</v>
      </c>
      <c r="E11305" s="146">
        <v>0.327586835496194</v>
      </c>
      <c r="F11305" s="147">
        <v>5.0015022219892103E-4</v>
      </c>
      <c r="G11305" s="147">
        <v>2.81104935174354E-2</v>
      </c>
      <c r="H11305" s="146">
        <v>1</v>
      </c>
      <c r="I11305" s="146">
        <v>0.79483695652173902</v>
      </c>
      <c r="J11305" s="146">
        <v>13.3333333333333</v>
      </c>
      <c r="K11305" s="148">
        <v>19.5</v>
      </c>
      <c r="L11305" s="149"/>
      <c r="M11305" s="149"/>
    </row>
    <row r="11306" spans="1:13">
      <c r="A11306" s="144" t="s">
        <v>276</v>
      </c>
      <c r="B11306" s="145">
        <v>2767240</v>
      </c>
      <c r="C11306" s="140" t="s">
        <v>273</v>
      </c>
      <c r="D11306" s="146">
        <v>0.20516129032258101</v>
      </c>
      <c r="E11306" s="146">
        <v>0.32758369291404699</v>
      </c>
      <c r="F11306" s="147">
        <v>5.5837351490963601E-5</v>
      </c>
      <c r="G11306" s="147">
        <v>5.1347791737982396E-3</v>
      </c>
      <c r="H11306" s="146">
        <v>1</v>
      </c>
      <c r="I11306" s="146">
        <v>0.79483870967741899</v>
      </c>
      <c r="J11306" s="146">
        <v>38</v>
      </c>
      <c r="K11306" s="148">
        <v>40.5</v>
      </c>
      <c r="L11306" s="149"/>
      <c r="M11306" s="149"/>
    </row>
    <row r="11307" spans="1:13">
      <c r="A11307" s="144" t="s">
        <v>279</v>
      </c>
      <c r="B11307" s="145">
        <v>4929295</v>
      </c>
      <c r="C11307" s="140" t="s">
        <v>273</v>
      </c>
      <c r="D11307" s="146">
        <v>0.20512820512820501</v>
      </c>
      <c r="E11307" s="146">
        <v>0.32752438803192802</v>
      </c>
      <c r="F11307" s="147">
        <v>7.78307712120879E-10</v>
      </c>
      <c r="G11307" s="147">
        <v>4.9023689434478199E-6</v>
      </c>
      <c r="H11307" s="146">
        <v>1</v>
      </c>
      <c r="I11307" s="146">
        <v>0.79487179487179505</v>
      </c>
      <c r="J11307" s="146">
        <v>37.6666666666667</v>
      </c>
      <c r="K11307" s="148">
        <v>39</v>
      </c>
      <c r="L11307" s="149"/>
      <c r="M11307" s="149"/>
    </row>
    <row r="11308" spans="1:13">
      <c r="A11308" s="144" t="s">
        <v>279</v>
      </c>
      <c r="B11308" s="145">
        <v>95276844</v>
      </c>
      <c r="C11308" s="140" t="s">
        <v>273</v>
      </c>
      <c r="D11308" s="146">
        <v>0.20512820512820501</v>
      </c>
      <c r="E11308" s="146">
        <v>0.32752438803192802</v>
      </c>
      <c r="F11308" s="147">
        <v>8.61633941342696E-7</v>
      </c>
      <c r="G11308" s="147">
        <v>2.67477739601241E-4</v>
      </c>
      <c r="H11308" s="146">
        <v>1</v>
      </c>
      <c r="I11308" s="146">
        <v>0.79487179487179505</v>
      </c>
      <c r="J11308" s="146">
        <v>33.3333333333333</v>
      </c>
      <c r="K11308" s="148">
        <v>39</v>
      </c>
      <c r="L11308" s="149"/>
      <c r="M11308" s="149"/>
    </row>
    <row r="11309" spans="1:13">
      <c r="A11309" s="144" t="s">
        <v>291</v>
      </c>
      <c r="B11309" s="145">
        <v>56088428</v>
      </c>
      <c r="C11309" s="140" t="s">
        <v>273</v>
      </c>
      <c r="D11309" s="146">
        <v>0.20512820512820501</v>
      </c>
      <c r="E11309" s="146">
        <v>0.32752438803192802</v>
      </c>
      <c r="F11309" s="147">
        <v>9.0476346163868507E-6</v>
      </c>
      <c r="G11309" s="147">
        <v>1.38625082937262E-3</v>
      </c>
      <c r="H11309" s="146">
        <v>1</v>
      </c>
      <c r="I11309" s="146">
        <v>0.79487179487179505</v>
      </c>
      <c r="J11309" s="146">
        <v>19.6666666666667</v>
      </c>
      <c r="K11309" s="148">
        <v>32.5</v>
      </c>
      <c r="L11309" s="149"/>
      <c r="M11309" s="149"/>
    </row>
    <row r="11310" spans="1:13">
      <c r="A11310" s="144" t="s">
        <v>292</v>
      </c>
      <c r="B11310" s="145">
        <v>4593252</v>
      </c>
      <c r="C11310" s="140" t="s">
        <v>273</v>
      </c>
      <c r="D11310" s="146">
        <v>0.20512820512820501</v>
      </c>
      <c r="E11310" s="146">
        <v>0.32752438803192802</v>
      </c>
      <c r="F11310" s="147">
        <v>2.9777668385579602E-4</v>
      </c>
      <c r="G11310" s="147">
        <v>1.8421795126831699E-2</v>
      </c>
      <c r="H11310" s="146">
        <v>1</v>
      </c>
      <c r="I11310" s="146">
        <v>0.79487179487179505</v>
      </c>
      <c r="J11310" s="146">
        <v>38</v>
      </c>
      <c r="K11310" s="148">
        <v>19</v>
      </c>
      <c r="L11310" s="149"/>
      <c r="M11310" s="149"/>
    </row>
    <row r="11311" spans="1:13">
      <c r="A11311" s="144" t="s">
        <v>294</v>
      </c>
      <c r="B11311" s="145">
        <v>21775041</v>
      </c>
      <c r="C11311" s="140" t="s">
        <v>273</v>
      </c>
      <c r="D11311" s="146">
        <v>0.205037664783428</v>
      </c>
      <c r="E11311" s="146">
        <v>0.32736210782664799</v>
      </c>
      <c r="F11311" s="147">
        <v>2.2191485956485499E-5</v>
      </c>
      <c r="G11311" s="147">
        <v>2.62435498071836E-3</v>
      </c>
      <c r="H11311" s="146">
        <v>1</v>
      </c>
      <c r="I11311" s="146">
        <v>0.794962335216572</v>
      </c>
      <c r="J11311" s="146">
        <v>62.3333333333333</v>
      </c>
      <c r="K11311" s="148">
        <v>47.5</v>
      </c>
      <c r="L11311" s="149"/>
      <c r="M11311" s="149"/>
    </row>
    <row r="11312" spans="1:13">
      <c r="A11312" s="144" t="s">
        <v>281</v>
      </c>
      <c r="B11312" s="145">
        <v>66434630</v>
      </c>
      <c r="C11312" s="140" t="s">
        <v>273</v>
      </c>
      <c r="D11312" s="146">
        <v>0.20499999999999999</v>
      </c>
      <c r="E11312" s="146">
        <v>0.32729460463717702</v>
      </c>
      <c r="F11312" s="147">
        <v>5.7732836463743297E-6</v>
      </c>
      <c r="G11312" s="147">
        <v>1.0067227448991899E-3</v>
      </c>
      <c r="H11312" s="146">
        <v>1</v>
      </c>
      <c r="I11312" s="146">
        <v>0.79500000000000004</v>
      </c>
      <c r="J11312" s="146">
        <v>44.6666666666667</v>
      </c>
      <c r="K11312" s="148">
        <v>46.5</v>
      </c>
      <c r="L11312" s="149"/>
      <c r="M11312" s="149"/>
    </row>
    <row r="11313" spans="1:13">
      <c r="A11313" s="144" t="s">
        <v>280</v>
      </c>
      <c r="B11313" s="145">
        <v>110675326</v>
      </c>
      <c r="C11313" s="140" t="s">
        <v>273</v>
      </c>
      <c r="D11313" s="146">
        <v>0.20494505494505499</v>
      </c>
      <c r="E11313" s="146">
        <v>4.4258960147535404</v>
      </c>
      <c r="F11313" s="147">
        <v>6.1618143676351602E-4</v>
      </c>
      <c r="G11313" s="147">
        <v>3.3473859076341698E-2</v>
      </c>
      <c r="H11313" s="146">
        <v>0.20494505494505499</v>
      </c>
      <c r="I11313" s="146">
        <v>0</v>
      </c>
      <c r="J11313" s="146">
        <v>39.6666666666667</v>
      </c>
      <c r="K11313" s="148">
        <v>35</v>
      </c>
      <c r="L11313" s="149"/>
      <c r="M11313" s="149"/>
    </row>
    <row r="11314" spans="1:13">
      <c r="A11314" s="144" t="s">
        <v>279</v>
      </c>
      <c r="B11314" s="145">
        <v>235343815</v>
      </c>
      <c r="C11314" s="140" t="s">
        <v>273</v>
      </c>
      <c r="D11314" s="146">
        <v>0.20491594056336601</v>
      </c>
      <c r="E11314" s="146">
        <v>0.371364645870013</v>
      </c>
      <c r="F11314" s="147">
        <v>2.25407806294429E-2</v>
      </c>
      <c r="G11314" s="147">
        <v>0.93923374059481601</v>
      </c>
      <c r="H11314" s="146">
        <v>0.89291594056336598</v>
      </c>
      <c r="I11314" s="146">
        <v>0.68799999999999994</v>
      </c>
      <c r="J11314" s="146">
        <v>70.3333333333333</v>
      </c>
      <c r="K11314" s="148">
        <v>92.5</v>
      </c>
      <c r="L11314" s="149"/>
      <c r="M11314" s="149"/>
    </row>
    <row r="11315" spans="1:13">
      <c r="A11315" s="144" t="s">
        <v>287</v>
      </c>
      <c r="B11315" s="145">
        <v>68254022</v>
      </c>
      <c r="C11315" s="140" t="s">
        <v>273</v>
      </c>
      <c r="D11315" s="146">
        <v>0.20491202346040999</v>
      </c>
      <c r="E11315" s="146">
        <v>0.32713694453492698</v>
      </c>
      <c r="F11315" s="147">
        <v>2.62638937477888E-3</v>
      </c>
      <c r="G11315" s="147">
        <v>0.11994068793217701</v>
      </c>
      <c r="H11315" s="146">
        <v>1</v>
      </c>
      <c r="I11315" s="146">
        <v>0.79508797653958996</v>
      </c>
      <c r="J11315" s="146">
        <v>51.6666666666667</v>
      </c>
      <c r="K11315" s="148">
        <v>37.5</v>
      </c>
      <c r="L11315" s="149"/>
      <c r="M11315" s="149"/>
    </row>
    <row r="11316" spans="1:13">
      <c r="A11316" s="144" t="s">
        <v>292</v>
      </c>
      <c r="B11316" s="145">
        <v>11526414</v>
      </c>
      <c r="C11316" s="140" t="s">
        <v>273</v>
      </c>
      <c r="D11316" s="146">
        <v>0.204901960784314</v>
      </c>
      <c r="E11316" s="146">
        <v>0.32711891261468801</v>
      </c>
      <c r="F11316" s="147">
        <v>1.2203343383427801E-6</v>
      </c>
      <c r="G11316" s="147">
        <v>3.38157900951934E-4</v>
      </c>
      <c r="H11316" s="146">
        <v>1</v>
      </c>
      <c r="I11316" s="146">
        <v>0.795098039215686</v>
      </c>
      <c r="J11316" s="146">
        <v>58.6666666666667</v>
      </c>
      <c r="K11316" s="148">
        <v>40.5</v>
      </c>
      <c r="L11316" s="149"/>
      <c r="M11316" s="149"/>
    </row>
    <row r="11317" spans="1:13">
      <c r="A11317" s="144" t="s">
        <v>286</v>
      </c>
      <c r="B11317" s="145">
        <v>125082205</v>
      </c>
      <c r="C11317" s="140" t="s">
        <v>273</v>
      </c>
      <c r="D11317" s="146">
        <v>0.20488721804511301</v>
      </c>
      <c r="E11317" s="146">
        <v>0.32709249461220702</v>
      </c>
      <c r="F11317" s="147">
        <v>7.1639811828387795E-4</v>
      </c>
      <c r="G11317" s="147">
        <v>3.7988131725102202E-2</v>
      </c>
      <c r="H11317" s="146">
        <v>1</v>
      </c>
      <c r="I11317" s="146">
        <v>0.79511278195488699</v>
      </c>
      <c r="J11317" s="146">
        <v>18.6666666666667</v>
      </c>
      <c r="K11317" s="148">
        <v>33</v>
      </c>
      <c r="L11317" s="149"/>
      <c r="M11317" s="149"/>
    </row>
    <row r="11318" spans="1:13">
      <c r="A11318" s="144" t="s">
        <v>294</v>
      </c>
      <c r="B11318" s="145">
        <v>17651733</v>
      </c>
      <c r="C11318" s="140" t="s">
        <v>273</v>
      </c>
      <c r="D11318" s="146">
        <v>0.20486111111111099</v>
      </c>
      <c r="E11318" s="146">
        <v>4.4253324800067197</v>
      </c>
      <c r="F11318" s="147">
        <v>1.6271772015070201E-3</v>
      </c>
      <c r="G11318" s="147">
        <v>7.7681770613826404E-2</v>
      </c>
      <c r="H11318" s="146">
        <v>0.20486111111111099</v>
      </c>
      <c r="I11318" s="146">
        <v>0</v>
      </c>
      <c r="J11318" s="146">
        <v>23.6666666666667</v>
      </c>
      <c r="K11318" s="148">
        <v>27</v>
      </c>
      <c r="L11318" s="149"/>
      <c r="M11318" s="149"/>
    </row>
    <row r="11319" spans="1:13">
      <c r="A11319" s="144" t="s">
        <v>290</v>
      </c>
      <c r="B11319" s="145">
        <v>20983474</v>
      </c>
      <c r="C11319" s="140" t="s">
        <v>273</v>
      </c>
      <c r="D11319" s="146">
        <v>0.204855428259684</v>
      </c>
      <c r="E11319" s="146">
        <v>0.32703553108933803</v>
      </c>
      <c r="F11319" s="147">
        <v>3.8947240303596803E-5</v>
      </c>
      <c r="G11319" s="147">
        <v>3.9476176196388902E-3</v>
      </c>
      <c r="H11319" s="146">
        <v>1</v>
      </c>
      <c r="I11319" s="146">
        <v>0.79514457174031605</v>
      </c>
      <c r="J11319" s="146">
        <v>46</v>
      </c>
      <c r="K11319" s="148">
        <v>43</v>
      </c>
      <c r="L11319" s="149"/>
      <c r="M11319" s="149"/>
    </row>
    <row r="11320" spans="1:13">
      <c r="A11320" s="144" t="s">
        <v>294</v>
      </c>
      <c r="B11320" s="145">
        <v>46108916</v>
      </c>
      <c r="C11320" s="140" t="s">
        <v>273</v>
      </c>
      <c r="D11320" s="146">
        <v>0.20483682983682999</v>
      </c>
      <c r="E11320" s="146">
        <v>0.32700220596554702</v>
      </c>
      <c r="F11320" s="147">
        <v>7.8962423181708702E-10</v>
      </c>
      <c r="G11320" s="147">
        <v>4.9023689434478199E-6</v>
      </c>
      <c r="H11320" s="146">
        <v>1</v>
      </c>
      <c r="I11320" s="146">
        <v>0.79516317016316995</v>
      </c>
      <c r="J11320" s="146">
        <v>42</v>
      </c>
      <c r="K11320" s="148">
        <v>41.5</v>
      </c>
      <c r="L11320" s="149"/>
      <c r="M11320" s="149"/>
    </row>
    <row r="11321" spans="1:13">
      <c r="A11321" s="144" t="s">
        <v>274</v>
      </c>
      <c r="B11321" s="145">
        <v>82745473</v>
      </c>
      <c r="C11321" s="140" t="s">
        <v>273</v>
      </c>
      <c r="D11321" s="146">
        <v>0.204836055183622</v>
      </c>
      <c r="E11321" s="146">
        <v>0.35110117608138702</v>
      </c>
      <c r="F11321" s="147">
        <v>1.2919939382980101E-2</v>
      </c>
      <c r="G11321" s="147">
        <v>0.55275954343398304</v>
      </c>
      <c r="H11321" s="146">
        <v>0.93825128859885598</v>
      </c>
      <c r="I11321" s="146">
        <v>0.73341523341523396</v>
      </c>
      <c r="J11321" s="146">
        <v>35.6666666666667</v>
      </c>
      <c r="K11321" s="148">
        <v>24</v>
      </c>
      <c r="L11321" s="149"/>
      <c r="M11321" s="149"/>
    </row>
    <row r="11322" spans="1:13">
      <c r="A11322" s="144" t="s">
        <v>275</v>
      </c>
      <c r="B11322" s="145">
        <v>113363610</v>
      </c>
      <c r="C11322" s="140" t="s">
        <v>273</v>
      </c>
      <c r="D11322" s="146">
        <v>0.20482342547523799</v>
      </c>
      <c r="E11322" s="146">
        <v>4.4250794158375601</v>
      </c>
      <c r="F11322" s="147">
        <v>4.8227222916414898E-5</v>
      </c>
      <c r="G11322" s="147">
        <v>4.6127927181525297E-3</v>
      </c>
      <c r="H11322" s="146">
        <v>0.20482342547523799</v>
      </c>
      <c r="I11322" s="146">
        <v>0</v>
      </c>
      <c r="J11322" s="146">
        <v>64</v>
      </c>
      <c r="K11322" s="148">
        <v>62</v>
      </c>
      <c r="L11322" s="149"/>
      <c r="M11322" s="149"/>
    </row>
    <row r="11323" spans="1:13">
      <c r="A11323" s="144" t="s">
        <v>284</v>
      </c>
      <c r="B11323" s="145">
        <v>62997628</v>
      </c>
      <c r="C11323" s="140" t="s">
        <v>273</v>
      </c>
      <c r="D11323" s="146">
        <v>0.20479792505330799</v>
      </c>
      <c r="E11323" s="146">
        <v>0.39812383685054398</v>
      </c>
      <c r="F11323" s="147">
        <v>4.0436229734936102E-2</v>
      </c>
      <c r="G11323" s="147">
        <v>0.99999999999995104</v>
      </c>
      <c r="H11323" s="146">
        <v>0.83923592330031305</v>
      </c>
      <c r="I11323" s="146">
        <v>0.63443799824700498</v>
      </c>
      <c r="J11323" s="146">
        <v>249</v>
      </c>
      <c r="K11323" s="148">
        <v>220.5</v>
      </c>
      <c r="L11323" s="149"/>
      <c r="M11323" s="149"/>
    </row>
    <row r="11324" spans="1:13">
      <c r="A11324" s="144" t="s">
        <v>279</v>
      </c>
      <c r="B11324" s="145">
        <v>178193017</v>
      </c>
      <c r="C11324" s="140" t="s">
        <v>273</v>
      </c>
      <c r="D11324" s="146">
        <v>0.20476190476190501</v>
      </c>
      <c r="E11324" s="146">
        <v>0.32686796112057198</v>
      </c>
      <c r="F11324" s="147">
        <v>1.7599757620544299E-5</v>
      </c>
      <c r="G11324" s="147">
        <v>2.22922378845274E-3</v>
      </c>
      <c r="H11324" s="146">
        <v>1</v>
      </c>
      <c r="I11324" s="146">
        <v>0.79523809523809497</v>
      </c>
      <c r="J11324" s="146">
        <v>28</v>
      </c>
      <c r="K11324" s="148">
        <v>25</v>
      </c>
      <c r="L11324" s="149"/>
      <c r="M11324" s="149"/>
    </row>
    <row r="11325" spans="1:13">
      <c r="A11325" s="144" t="s">
        <v>272</v>
      </c>
      <c r="B11325" s="145">
        <v>169222303</v>
      </c>
      <c r="C11325" s="140" t="s">
        <v>273</v>
      </c>
      <c r="D11325" s="146">
        <v>0.20476190476190501</v>
      </c>
      <c r="E11325" s="146">
        <v>0.32686796112057198</v>
      </c>
      <c r="F11325" s="147">
        <v>1.2594189474391399E-4</v>
      </c>
      <c r="G11325" s="147">
        <v>9.4443193551485699E-3</v>
      </c>
      <c r="H11325" s="146">
        <v>1</v>
      </c>
      <c r="I11325" s="146">
        <v>0.79523809523809497</v>
      </c>
      <c r="J11325" s="146">
        <v>37.3333333333333</v>
      </c>
      <c r="K11325" s="148">
        <v>51</v>
      </c>
      <c r="L11325" s="149"/>
      <c r="M11325" s="149"/>
    </row>
    <row r="11326" spans="1:13">
      <c r="A11326" s="144" t="s">
        <v>281</v>
      </c>
      <c r="B11326" s="145">
        <v>88622791</v>
      </c>
      <c r="C11326" s="140" t="s">
        <v>273</v>
      </c>
      <c r="D11326" s="146">
        <v>0.20476190476190501</v>
      </c>
      <c r="E11326" s="146">
        <v>0.32686796112057198</v>
      </c>
      <c r="F11326" s="147">
        <v>1.51107584833113E-4</v>
      </c>
      <c r="G11326" s="147">
        <v>1.08633416170207E-2</v>
      </c>
      <c r="H11326" s="146">
        <v>1</v>
      </c>
      <c r="I11326" s="146">
        <v>0.79523809523809497</v>
      </c>
      <c r="J11326" s="146">
        <v>51</v>
      </c>
      <c r="K11326" s="148">
        <v>49</v>
      </c>
      <c r="L11326" s="149"/>
      <c r="M11326" s="149"/>
    </row>
    <row r="11327" spans="1:13">
      <c r="A11327" s="144" t="s">
        <v>284</v>
      </c>
      <c r="B11327" s="145">
        <v>9442294</v>
      </c>
      <c r="C11327" s="140" t="s">
        <v>273</v>
      </c>
      <c r="D11327" s="146">
        <v>0.20467032967033</v>
      </c>
      <c r="E11327" s="146">
        <v>0.32670390105001601</v>
      </c>
      <c r="F11327" s="147">
        <v>9.1990695375746101E-7</v>
      </c>
      <c r="G11327" s="147">
        <v>2.80147404494575E-4</v>
      </c>
      <c r="H11327" s="146">
        <v>1</v>
      </c>
      <c r="I11327" s="146">
        <v>0.79532967032966995</v>
      </c>
      <c r="J11327" s="146">
        <v>39</v>
      </c>
      <c r="K11327" s="148">
        <v>34.5</v>
      </c>
      <c r="L11327" s="149"/>
      <c r="M11327" s="149"/>
    </row>
    <row r="11328" spans="1:13">
      <c r="A11328" s="144" t="s">
        <v>293</v>
      </c>
      <c r="B11328" s="145">
        <v>195825470</v>
      </c>
      <c r="C11328" s="140" t="s">
        <v>273</v>
      </c>
      <c r="D11328" s="146">
        <v>0.20465686274509801</v>
      </c>
      <c r="E11328" s="146">
        <v>0.32667977614251598</v>
      </c>
      <c r="F11328" s="147">
        <v>6.1058312247533504E-5</v>
      </c>
      <c r="G11328" s="147">
        <v>5.4876321165803696E-3</v>
      </c>
      <c r="H11328" s="146">
        <v>1</v>
      </c>
      <c r="I11328" s="146">
        <v>0.79534313725490202</v>
      </c>
      <c r="J11328" s="146">
        <v>13.6666666666667</v>
      </c>
      <c r="K11328" s="148">
        <v>20.5</v>
      </c>
      <c r="L11328" s="149"/>
      <c r="M11328" s="149"/>
    </row>
    <row r="11329" spans="1:13">
      <c r="A11329" s="144" t="s">
        <v>278</v>
      </c>
      <c r="B11329" s="145">
        <v>48693614</v>
      </c>
      <c r="C11329" s="140" t="s">
        <v>273</v>
      </c>
      <c r="D11329" s="146">
        <v>0.204651162790698</v>
      </c>
      <c r="E11329" s="146">
        <v>0.32666956525666402</v>
      </c>
      <c r="F11329" s="147">
        <v>5.2336806352191202E-9</v>
      </c>
      <c r="G11329" s="147">
        <v>8.3677826101737993E-6</v>
      </c>
      <c r="H11329" s="146">
        <v>1</v>
      </c>
      <c r="I11329" s="146">
        <v>0.79534883720930205</v>
      </c>
      <c r="J11329" s="146">
        <v>49</v>
      </c>
      <c r="K11329" s="148">
        <v>56.5</v>
      </c>
      <c r="L11329" s="149"/>
      <c r="M11329" s="149"/>
    </row>
    <row r="11330" spans="1:13">
      <c r="A11330" s="144" t="s">
        <v>280</v>
      </c>
      <c r="B11330" s="145">
        <v>247899375</v>
      </c>
      <c r="C11330" s="140" t="s">
        <v>273</v>
      </c>
      <c r="D11330" s="146">
        <v>0.20462184873949599</v>
      </c>
      <c r="E11330" s="146">
        <v>0.32661705327095297</v>
      </c>
      <c r="F11330" s="147">
        <v>2.1477974097860601E-4</v>
      </c>
      <c r="G11330" s="147">
        <v>1.42346468140277E-2</v>
      </c>
      <c r="H11330" s="146">
        <v>1</v>
      </c>
      <c r="I11330" s="146">
        <v>0.79537815126050404</v>
      </c>
      <c r="J11330" s="146">
        <v>24</v>
      </c>
      <c r="K11330" s="148">
        <v>34.5</v>
      </c>
      <c r="L11330" s="149"/>
      <c r="M11330" s="149"/>
    </row>
    <row r="11331" spans="1:13">
      <c r="A11331" s="144" t="s">
        <v>290</v>
      </c>
      <c r="B11331" s="145">
        <v>66902865</v>
      </c>
      <c r="C11331" s="140" t="s">
        <v>273</v>
      </c>
      <c r="D11331" s="146">
        <v>0.20459976105137401</v>
      </c>
      <c r="E11331" s="146">
        <v>0.326577487557489</v>
      </c>
      <c r="F11331" s="147">
        <v>7.4673266688688299E-5</v>
      </c>
      <c r="G11331" s="147">
        <v>6.38399531109894E-3</v>
      </c>
      <c r="H11331" s="146">
        <v>1</v>
      </c>
      <c r="I11331" s="146">
        <v>0.79540023894862599</v>
      </c>
      <c r="J11331" s="146">
        <v>44</v>
      </c>
      <c r="K11331" s="148">
        <v>44.5</v>
      </c>
      <c r="L11331" s="149"/>
      <c r="M11331" s="149"/>
    </row>
    <row r="11332" spans="1:13">
      <c r="A11332" s="144" t="s">
        <v>292</v>
      </c>
      <c r="B11332" s="145">
        <v>162406342</v>
      </c>
      <c r="C11332" s="140" t="s">
        <v>273</v>
      </c>
      <c r="D11332" s="146">
        <v>0.20459770114942499</v>
      </c>
      <c r="E11332" s="146">
        <v>0.32657379770692602</v>
      </c>
      <c r="F11332" s="147">
        <v>2.9211889799852599E-5</v>
      </c>
      <c r="G11332" s="147">
        <v>3.2102556337236E-3</v>
      </c>
      <c r="H11332" s="146">
        <v>1</v>
      </c>
      <c r="I11332" s="146">
        <v>0.79540229885057501</v>
      </c>
      <c r="J11332" s="146">
        <v>52.3333333333333</v>
      </c>
      <c r="K11332" s="148">
        <v>44.5</v>
      </c>
      <c r="L11332" s="149"/>
      <c r="M11332" s="149"/>
    </row>
    <row r="11333" spans="1:13">
      <c r="A11333" s="144" t="s">
        <v>277</v>
      </c>
      <c r="B11333" s="145">
        <v>21709302</v>
      </c>
      <c r="C11333" s="140" t="s">
        <v>273</v>
      </c>
      <c r="D11333" s="146">
        <v>0.20458795390302201</v>
      </c>
      <c r="E11333" s="146">
        <v>4.4234971862094197</v>
      </c>
      <c r="F11333" s="147">
        <v>1.06116277502156E-4</v>
      </c>
      <c r="G11333" s="147">
        <v>8.2939026591340292E-3</v>
      </c>
      <c r="H11333" s="146">
        <v>0.20458795390302201</v>
      </c>
      <c r="I11333" s="146">
        <v>0</v>
      </c>
      <c r="J11333" s="146">
        <v>83.6666666666667</v>
      </c>
      <c r="K11333" s="148">
        <v>40</v>
      </c>
      <c r="L11333" s="149"/>
      <c r="M11333" s="149"/>
    </row>
    <row r="11334" spans="1:13">
      <c r="A11334" s="144" t="s">
        <v>290</v>
      </c>
      <c r="B11334" s="145">
        <v>706154</v>
      </c>
      <c r="C11334" s="140" t="s">
        <v>273</v>
      </c>
      <c r="D11334" s="146">
        <v>0.204545454545455</v>
      </c>
      <c r="E11334" s="146">
        <v>0.32648021283407402</v>
      </c>
      <c r="F11334" s="147">
        <v>2.49245559926227E-5</v>
      </c>
      <c r="G11334" s="147">
        <v>2.8585466902193999E-3</v>
      </c>
      <c r="H11334" s="146">
        <v>1</v>
      </c>
      <c r="I11334" s="146">
        <v>0.79545454545454497</v>
      </c>
      <c r="J11334" s="146">
        <v>38.6666666666667</v>
      </c>
      <c r="K11334" s="148">
        <v>22</v>
      </c>
      <c r="L11334" s="149"/>
      <c r="M11334" s="149"/>
    </row>
    <row r="11335" spans="1:13">
      <c r="A11335" s="144" t="s">
        <v>275</v>
      </c>
      <c r="B11335" s="145">
        <v>113744299</v>
      </c>
      <c r="C11335" s="140" t="s">
        <v>273</v>
      </c>
      <c r="D11335" s="146">
        <v>0.204545454545455</v>
      </c>
      <c r="E11335" s="146">
        <v>0.32648021283407402</v>
      </c>
      <c r="F11335" s="147">
        <v>5.8208345591211697E-7</v>
      </c>
      <c r="G11335" s="147">
        <v>2.03685279921233E-4</v>
      </c>
      <c r="H11335" s="146">
        <v>1</v>
      </c>
      <c r="I11335" s="146">
        <v>0.79545454545454497</v>
      </c>
      <c r="J11335" s="146">
        <v>30.3333333333333</v>
      </c>
      <c r="K11335" s="148">
        <v>27.5</v>
      </c>
      <c r="L11335" s="149"/>
      <c r="M11335" s="149"/>
    </row>
    <row r="11336" spans="1:13">
      <c r="A11336" s="144" t="s">
        <v>287</v>
      </c>
      <c r="B11336" s="145">
        <v>101079902</v>
      </c>
      <c r="C11336" s="140" t="s">
        <v>273</v>
      </c>
      <c r="D11336" s="146">
        <v>0.204534829359514</v>
      </c>
      <c r="E11336" s="146">
        <v>0.32646118159010501</v>
      </c>
      <c r="F11336" s="147">
        <v>1.6328346064608699E-3</v>
      </c>
      <c r="G11336" s="147">
        <v>7.7917124001638499E-2</v>
      </c>
      <c r="H11336" s="146">
        <v>1</v>
      </c>
      <c r="I11336" s="146">
        <v>0.79546517064048605</v>
      </c>
      <c r="J11336" s="146">
        <v>23.3333333333333</v>
      </c>
      <c r="K11336" s="148">
        <v>50</v>
      </c>
      <c r="L11336" s="149"/>
      <c r="M11336" s="149"/>
    </row>
    <row r="11337" spans="1:13">
      <c r="A11337" s="144" t="s">
        <v>276</v>
      </c>
      <c r="B11337" s="145">
        <v>4459644</v>
      </c>
      <c r="C11337" s="140" t="s">
        <v>273</v>
      </c>
      <c r="D11337" s="146">
        <v>0.20451612903225799</v>
      </c>
      <c r="E11337" s="146">
        <v>0.32642768721045801</v>
      </c>
      <c r="F11337" s="147">
        <v>3.6064646277344797E-5</v>
      </c>
      <c r="G11337" s="147">
        <v>3.7456774054170699E-3</v>
      </c>
      <c r="H11337" s="146">
        <v>1</v>
      </c>
      <c r="I11337" s="146">
        <v>0.79548387096774198</v>
      </c>
      <c r="J11337" s="146">
        <v>37</v>
      </c>
      <c r="K11337" s="148">
        <v>28</v>
      </c>
      <c r="L11337" s="149"/>
      <c r="M11337" s="149"/>
    </row>
    <row r="11338" spans="1:13">
      <c r="A11338" s="144" t="s">
        <v>279</v>
      </c>
      <c r="B11338" s="145">
        <v>121730399</v>
      </c>
      <c r="C11338" s="140" t="s">
        <v>273</v>
      </c>
      <c r="D11338" s="146">
        <v>0.20445478723404301</v>
      </c>
      <c r="E11338" s="146">
        <v>0.32631782264125597</v>
      </c>
      <c r="F11338" s="147">
        <v>3.8454327127700099E-5</v>
      </c>
      <c r="G11338" s="147">
        <v>3.9107791759527503E-3</v>
      </c>
      <c r="H11338" s="146">
        <v>1</v>
      </c>
      <c r="I11338" s="146">
        <v>0.79554521276595702</v>
      </c>
      <c r="J11338" s="146">
        <v>36.6666666666667</v>
      </c>
      <c r="K11338" s="148">
        <v>39.5</v>
      </c>
      <c r="L11338" s="149"/>
      <c r="M11338" s="149"/>
    </row>
    <row r="11339" spans="1:13">
      <c r="A11339" s="144" t="s">
        <v>293</v>
      </c>
      <c r="B11339" s="145">
        <v>47536821</v>
      </c>
      <c r="C11339" s="140" t="s">
        <v>273</v>
      </c>
      <c r="D11339" s="146">
        <v>0.204439670605084</v>
      </c>
      <c r="E11339" s="146">
        <v>0.32629074969654498</v>
      </c>
      <c r="F11339" s="147">
        <v>4.2937598698607196E-6</v>
      </c>
      <c r="G11339" s="147">
        <v>8.1692734113127596E-4</v>
      </c>
      <c r="H11339" s="146">
        <v>1</v>
      </c>
      <c r="I11339" s="146">
        <v>0.79556032939491605</v>
      </c>
      <c r="J11339" s="146">
        <v>46</v>
      </c>
      <c r="K11339" s="148">
        <v>53</v>
      </c>
      <c r="L11339" s="149"/>
      <c r="M11339" s="149"/>
    </row>
    <row r="11340" spans="1:13">
      <c r="A11340" s="144" t="s">
        <v>276</v>
      </c>
      <c r="B11340" s="145">
        <v>22766776</v>
      </c>
      <c r="C11340" s="140" t="s">
        <v>273</v>
      </c>
      <c r="D11340" s="146">
        <v>0.204395604395604</v>
      </c>
      <c r="E11340" s="146">
        <v>0.32621183274793403</v>
      </c>
      <c r="F11340" s="147">
        <v>4.7565385346122398E-5</v>
      </c>
      <c r="G11340" s="147">
        <v>4.5676611505939503E-3</v>
      </c>
      <c r="H11340" s="146">
        <v>1</v>
      </c>
      <c r="I11340" s="146">
        <v>0.795604395604396</v>
      </c>
      <c r="J11340" s="146">
        <v>21.3333333333333</v>
      </c>
      <c r="K11340" s="148">
        <v>43</v>
      </c>
      <c r="L11340" s="149"/>
      <c r="M11340" s="149"/>
    </row>
    <row r="11341" spans="1:13">
      <c r="A11341" s="144" t="s">
        <v>286</v>
      </c>
      <c r="B11341" s="145">
        <v>23192970</v>
      </c>
      <c r="C11341" s="140" t="s">
        <v>273</v>
      </c>
      <c r="D11341" s="146">
        <v>0.20433668772875699</v>
      </c>
      <c r="E11341" s="146">
        <v>1.20146164247169</v>
      </c>
      <c r="F11341" s="147">
        <v>2.9328207603643301E-2</v>
      </c>
      <c r="G11341" s="147">
        <v>0.99999999999995104</v>
      </c>
      <c r="H11341" s="146">
        <v>0.35155195681511497</v>
      </c>
      <c r="I11341" s="146">
        <v>0.14721526908635801</v>
      </c>
      <c r="J11341" s="146">
        <v>35.6666666666667</v>
      </c>
      <c r="K11341" s="148">
        <v>57.5</v>
      </c>
      <c r="L11341" s="149"/>
      <c r="M11341" s="149"/>
    </row>
    <row r="11342" spans="1:13">
      <c r="A11342" s="144" t="s">
        <v>284</v>
      </c>
      <c r="B11342" s="145">
        <v>79334543</v>
      </c>
      <c r="C11342" s="140" t="s">
        <v>273</v>
      </c>
      <c r="D11342" s="146">
        <v>0.20432692307692299</v>
      </c>
      <c r="E11342" s="146">
        <v>0.326088841891781</v>
      </c>
      <c r="F11342" s="147">
        <v>4.9493184187854897E-4</v>
      </c>
      <c r="G11342" s="147">
        <v>2.7869698365444898E-2</v>
      </c>
      <c r="H11342" s="146">
        <v>1</v>
      </c>
      <c r="I11342" s="146">
        <v>0.79567307692307698</v>
      </c>
      <c r="J11342" s="146">
        <v>37.6666666666667</v>
      </c>
      <c r="K11342" s="148">
        <v>29</v>
      </c>
      <c r="L11342" s="149"/>
      <c r="M11342" s="149"/>
    </row>
    <row r="11343" spans="1:13">
      <c r="A11343" s="144" t="s">
        <v>274</v>
      </c>
      <c r="B11343" s="145">
        <v>26942795</v>
      </c>
      <c r="C11343" s="140" t="s">
        <v>273</v>
      </c>
      <c r="D11343" s="146">
        <v>0.20431354359925799</v>
      </c>
      <c r="E11343" s="146">
        <v>0.32606488385426202</v>
      </c>
      <c r="F11343" s="147">
        <v>7.8649751438039604E-10</v>
      </c>
      <c r="G11343" s="147">
        <v>4.9023689434478199E-6</v>
      </c>
      <c r="H11343" s="146">
        <v>1</v>
      </c>
      <c r="I11343" s="146">
        <v>0.79568645640074198</v>
      </c>
      <c r="J11343" s="146">
        <v>59.6666666666667</v>
      </c>
      <c r="K11343" s="148">
        <v>46.5</v>
      </c>
      <c r="L11343" s="149"/>
      <c r="M11343" s="149"/>
    </row>
    <row r="11344" spans="1:13">
      <c r="A11344" s="144" t="s">
        <v>276</v>
      </c>
      <c r="B11344" s="145">
        <v>8195830</v>
      </c>
      <c r="C11344" s="140" t="s">
        <v>273</v>
      </c>
      <c r="D11344" s="146">
        <v>0.20430672268907599</v>
      </c>
      <c r="E11344" s="146">
        <v>0.326052670105897</v>
      </c>
      <c r="F11344" s="147">
        <v>7.4367041786943403E-4</v>
      </c>
      <c r="G11344" s="147">
        <v>3.9202924836035102E-2</v>
      </c>
      <c r="H11344" s="146">
        <v>1</v>
      </c>
      <c r="I11344" s="146">
        <v>0.79569327731092399</v>
      </c>
      <c r="J11344" s="146">
        <v>123.333333333333</v>
      </c>
      <c r="K11344" s="148">
        <v>96</v>
      </c>
      <c r="L11344" s="149"/>
      <c r="M11344" s="149"/>
    </row>
    <row r="11345" spans="1:13">
      <c r="A11345" s="144" t="s">
        <v>278</v>
      </c>
      <c r="B11345" s="145">
        <v>29480110</v>
      </c>
      <c r="C11345" s="140" t="s">
        <v>273</v>
      </c>
      <c r="D11345" s="146">
        <v>0.20430402930402899</v>
      </c>
      <c r="E11345" s="146">
        <v>4.4215870704374902</v>
      </c>
      <c r="F11345" s="147">
        <v>3.3976980934349903E-5</v>
      </c>
      <c r="G11345" s="147">
        <v>3.5905787212095002E-3</v>
      </c>
      <c r="H11345" s="146">
        <v>0.20430402930402899</v>
      </c>
      <c r="I11345" s="146">
        <v>0</v>
      </c>
      <c r="J11345" s="146">
        <v>31</v>
      </c>
      <c r="K11345" s="148">
        <v>18.5</v>
      </c>
      <c r="L11345" s="149"/>
      <c r="M11345" s="149"/>
    </row>
    <row r="11346" spans="1:13">
      <c r="A11346" s="144" t="s">
        <v>291</v>
      </c>
      <c r="B11346" s="145">
        <v>1415290</v>
      </c>
      <c r="C11346" s="140" t="s">
        <v>273</v>
      </c>
      <c r="D11346" s="146">
        <v>0.204260651629073</v>
      </c>
      <c r="E11346" s="146">
        <v>0.32597017644311099</v>
      </c>
      <c r="F11346" s="147">
        <v>4.7965083440815698E-5</v>
      </c>
      <c r="G11346" s="147">
        <v>4.5989212440281004E-3</v>
      </c>
      <c r="H11346" s="146">
        <v>1</v>
      </c>
      <c r="I11346" s="146">
        <v>0.79573934837092697</v>
      </c>
      <c r="J11346" s="146">
        <v>58.3333333333333</v>
      </c>
      <c r="K11346" s="148">
        <v>49.5</v>
      </c>
      <c r="L11346" s="149"/>
      <c r="M11346" s="149"/>
    </row>
    <row r="11347" spans="1:13">
      <c r="A11347" s="144" t="s">
        <v>295</v>
      </c>
      <c r="B11347" s="145">
        <v>104473192</v>
      </c>
      <c r="C11347" s="140" t="s">
        <v>273</v>
      </c>
      <c r="D11347" s="146">
        <v>0.20422230099649499</v>
      </c>
      <c r="E11347" s="146">
        <v>1.1083406423145199</v>
      </c>
      <c r="F11347" s="147">
        <v>2.82080677390593E-2</v>
      </c>
      <c r="G11347" s="147">
        <v>0.99999999999995104</v>
      </c>
      <c r="H11347" s="146">
        <v>0.37088896766316098</v>
      </c>
      <c r="I11347" s="146">
        <v>0.16666666666666699</v>
      </c>
      <c r="J11347" s="146">
        <v>26</v>
      </c>
      <c r="K11347" s="148">
        <v>54</v>
      </c>
      <c r="L11347" s="149"/>
      <c r="M11347" s="149"/>
    </row>
    <row r="11348" spans="1:13">
      <c r="A11348" s="144" t="s">
        <v>278</v>
      </c>
      <c r="B11348" s="145">
        <v>50604691</v>
      </c>
      <c r="C11348" s="140" t="s">
        <v>273</v>
      </c>
      <c r="D11348" s="146">
        <v>0.20421052631579001</v>
      </c>
      <c r="E11348" s="146">
        <v>0.32588042869559303</v>
      </c>
      <c r="F11348" s="147">
        <v>1.16606269370225E-3</v>
      </c>
      <c r="G11348" s="147">
        <v>5.7845754106038802E-2</v>
      </c>
      <c r="H11348" s="146">
        <v>1</v>
      </c>
      <c r="I11348" s="146">
        <v>0.79578947368421005</v>
      </c>
      <c r="J11348" s="146">
        <v>42</v>
      </c>
      <c r="K11348" s="148">
        <v>44</v>
      </c>
      <c r="L11348" s="149"/>
      <c r="M11348" s="149"/>
    </row>
    <row r="11349" spans="1:13">
      <c r="A11349" s="144" t="s">
        <v>283</v>
      </c>
      <c r="B11349" s="145">
        <v>34169261</v>
      </c>
      <c r="C11349" s="140" t="s">
        <v>273</v>
      </c>
      <c r="D11349" s="146">
        <v>0.204166666666667</v>
      </c>
      <c r="E11349" s="146">
        <v>0.32580190399610998</v>
      </c>
      <c r="F11349" s="147">
        <v>4.1310247230888297E-9</v>
      </c>
      <c r="G11349" s="147">
        <v>7.2963991917542704E-6</v>
      </c>
      <c r="H11349" s="146">
        <v>1</v>
      </c>
      <c r="I11349" s="146">
        <v>0.79583333333333295</v>
      </c>
      <c r="J11349" s="146">
        <v>36.3333333333333</v>
      </c>
      <c r="K11349" s="148">
        <v>24.5</v>
      </c>
      <c r="L11349" s="149"/>
      <c r="M11349" s="149"/>
    </row>
    <row r="11350" spans="1:13">
      <c r="A11350" s="144" t="s">
        <v>283</v>
      </c>
      <c r="B11350" s="145">
        <v>93552620</v>
      </c>
      <c r="C11350" s="140" t="s">
        <v>273</v>
      </c>
      <c r="D11350" s="146">
        <v>0.204166666666667</v>
      </c>
      <c r="E11350" s="146">
        <v>0.32580190399610998</v>
      </c>
      <c r="F11350" s="147">
        <v>4.1310247230887098E-9</v>
      </c>
      <c r="G11350" s="147">
        <v>7.2963991917542704E-6</v>
      </c>
      <c r="H11350" s="146">
        <v>1</v>
      </c>
      <c r="I11350" s="146">
        <v>0.79583333333333295</v>
      </c>
      <c r="J11350" s="146">
        <v>59</v>
      </c>
      <c r="K11350" s="148">
        <v>29.5</v>
      </c>
      <c r="L11350" s="149"/>
      <c r="M11350" s="149"/>
    </row>
    <row r="11351" spans="1:13">
      <c r="A11351" s="144" t="s">
        <v>277</v>
      </c>
      <c r="B11351" s="145">
        <v>52941426</v>
      </c>
      <c r="C11351" s="140" t="s">
        <v>273</v>
      </c>
      <c r="D11351" s="146">
        <v>0.204059829059829</v>
      </c>
      <c r="E11351" s="146">
        <v>0.32561064376583299</v>
      </c>
      <c r="F11351" s="147">
        <v>2.13609234063801E-5</v>
      </c>
      <c r="G11351" s="147">
        <v>2.55845704058614E-3</v>
      </c>
      <c r="H11351" s="146">
        <v>1</v>
      </c>
      <c r="I11351" s="146">
        <v>0.795940170940171</v>
      </c>
      <c r="J11351" s="146">
        <v>33</v>
      </c>
      <c r="K11351" s="148">
        <v>31</v>
      </c>
      <c r="L11351" s="149"/>
      <c r="M11351" s="149"/>
    </row>
    <row r="11352" spans="1:13">
      <c r="A11352" s="144" t="s">
        <v>276</v>
      </c>
      <c r="B11352" s="145">
        <v>38883696</v>
      </c>
      <c r="C11352" s="140" t="s">
        <v>273</v>
      </c>
      <c r="D11352" s="146">
        <v>0.204017857142857</v>
      </c>
      <c r="E11352" s="146">
        <v>0.325535512754906</v>
      </c>
      <c r="F11352" s="147">
        <v>1.5757834030379799E-4</v>
      </c>
      <c r="G11352" s="147">
        <v>1.1223062634471899E-2</v>
      </c>
      <c r="H11352" s="146">
        <v>1</v>
      </c>
      <c r="I11352" s="146">
        <v>0.79598214285714297</v>
      </c>
      <c r="J11352" s="146">
        <v>33.3333333333333</v>
      </c>
      <c r="K11352" s="148">
        <v>33.5</v>
      </c>
      <c r="L11352" s="149"/>
      <c r="M11352" s="149"/>
    </row>
    <row r="11353" spans="1:13">
      <c r="A11353" s="144" t="s">
        <v>274</v>
      </c>
      <c r="B11353" s="145">
        <v>129180459</v>
      </c>
      <c r="C11353" s="140" t="s">
        <v>273</v>
      </c>
      <c r="D11353" s="146">
        <v>0.20399836801305599</v>
      </c>
      <c r="E11353" s="146">
        <v>0.32550062794855</v>
      </c>
      <c r="F11353" s="147">
        <v>1.25495408419854E-6</v>
      </c>
      <c r="G11353" s="147">
        <v>3.4555377450751099E-4</v>
      </c>
      <c r="H11353" s="146">
        <v>1</v>
      </c>
      <c r="I11353" s="146">
        <v>0.79600163198694396</v>
      </c>
      <c r="J11353" s="146">
        <v>55.6666666666667</v>
      </c>
      <c r="K11353" s="148">
        <v>71.5</v>
      </c>
      <c r="L11353" s="149"/>
      <c r="M11353" s="149"/>
    </row>
    <row r="11354" spans="1:13">
      <c r="A11354" s="144" t="s">
        <v>285</v>
      </c>
      <c r="B11354" s="145">
        <v>5035600</v>
      </c>
      <c r="C11354" s="140" t="s">
        <v>273</v>
      </c>
      <c r="D11354" s="146">
        <v>0.20397638046230801</v>
      </c>
      <c r="E11354" s="146">
        <v>4.4193796500626803</v>
      </c>
      <c r="F11354" s="147">
        <v>6.8015842765672702E-6</v>
      </c>
      <c r="G11354" s="147">
        <v>1.1312783301510301E-3</v>
      </c>
      <c r="H11354" s="146">
        <v>0.20397638046230801</v>
      </c>
      <c r="I11354" s="146">
        <v>0</v>
      </c>
      <c r="J11354" s="146">
        <v>49.3333333333333</v>
      </c>
      <c r="K11354" s="148">
        <v>32.5</v>
      </c>
      <c r="L11354" s="149"/>
      <c r="M11354" s="149"/>
    </row>
    <row r="11355" spans="1:13">
      <c r="A11355" s="144" t="s">
        <v>280</v>
      </c>
      <c r="B11355" s="145">
        <v>11912001</v>
      </c>
      <c r="C11355" s="140" t="s">
        <v>273</v>
      </c>
      <c r="D11355" s="146">
        <v>0.20397286821705399</v>
      </c>
      <c r="E11355" s="146">
        <v>0.325454985550517</v>
      </c>
      <c r="F11355" s="147">
        <v>6.3619222681889301E-5</v>
      </c>
      <c r="G11355" s="147">
        <v>5.66186974731577E-3</v>
      </c>
      <c r="H11355" s="146">
        <v>1</v>
      </c>
      <c r="I11355" s="146">
        <v>0.79602713178294604</v>
      </c>
      <c r="J11355" s="146">
        <v>45</v>
      </c>
      <c r="K11355" s="148">
        <v>33.5</v>
      </c>
      <c r="L11355" s="149"/>
      <c r="M11355" s="149"/>
    </row>
    <row r="11356" spans="1:13">
      <c r="A11356" s="144" t="s">
        <v>274</v>
      </c>
      <c r="B11356" s="145">
        <v>113059845</v>
      </c>
      <c r="C11356" s="140" t="s">
        <v>273</v>
      </c>
      <c r="D11356" s="146">
        <v>0.203948896631823</v>
      </c>
      <c r="E11356" s="146">
        <v>4.4191943336622703</v>
      </c>
      <c r="F11356" s="147">
        <v>1.2694403721957601E-4</v>
      </c>
      <c r="G11356" s="147">
        <v>9.5042282388132695E-3</v>
      </c>
      <c r="H11356" s="146">
        <v>0.203948896631823</v>
      </c>
      <c r="I11356" s="146">
        <v>0</v>
      </c>
      <c r="J11356" s="146">
        <v>29.6666666666667</v>
      </c>
      <c r="K11356" s="148">
        <v>53.5</v>
      </c>
      <c r="L11356" s="149"/>
      <c r="M11356" s="149"/>
    </row>
    <row r="11357" spans="1:13">
      <c r="A11357" s="144" t="s">
        <v>280</v>
      </c>
      <c r="B11357" s="145">
        <v>9039293</v>
      </c>
      <c r="C11357" s="140" t="s">
        <v>273</v>
      </c>
      <c r="D11357" s="146">
        <v>0.20393374741200801</v>
      </c>
      <c r="E11357" s="146">
        <v>0.32538496554796198</v>
      </c>
      <c r="F11357" s="147">
        <v>1.06796621307333E-7</v>
      </c>
      <c r="G11357" s="147">
        <v>6.2439452909602606E-5</v>
      </c>
      <c r="H11357" s="146">
        <v>1</v>
      </c>
      <c r="I11357" s="146">
        <v>0.79606625258799202</v>
      </c>
      <c r="J11357" s="146">
        <v>52.6666666666667</v>
      </c>
      <c r="K11357" s="148">
        <v>22</v>
      </c>
      <c r="L11357" s="149"/>
      <c r="M11357" s="149"/>
    </row>
    <row r="11358" spans="1:13">
      <c r="A11358" s="144" t="s">
        <v>290</v>
      </c>
      <c r="B11358" s="145">
        <v>21966900</v>
      </c>
      <c r="C11358" s="140" t="s">
        <v>273</v>
      </c>
      <c r="D11358" s="146">
        <v>0.20393374741200801</v>
      </c>
      <c r="E11358" s="146">
        <v>0.32538496554796198</v>
      </c>
      <c r="F11358" s="147">
        <v>1.06796621307333E-7</v>
      </c>
      <c r="G11358" s="147">
        <v>6.2439452909602606E-5</v>
      </c>
      <c r="H11358" s="146">
        <v>1</v>
      </c>
      <c r="I11358" s="146">
        <v>0.79606625258799202</v>
      </c>
      <c r="J11358" s="146">
        <v>69.3333333333333</v>
      </c>
      <c r="K11358" s="148">
        <v>44</v>
      </c>
      <c r="L11358" s="149"/>
      <c r="M11358" s="149"/>
    </row>
    <row r="11359" spans="1:13">
      <c r="A11359" s="144" t="s">
        <v>292</v>
      </c>
      <c r="B11359" s="145">
        <v>156074563</v>
      </c>
      <c r="C11359" s="140" t="s">
        <v>273</v>
      </c>
      <c r="D11359" s="146">
        <v>0.20393120393120401</v>
      </c>
      <c r="E11359" s="146">
        <v>0.32538041324057798</v>
      </c>
      <c r="F11359" s="147">
        <v>2.5989604423902701E-5</v>
      </c>
      <c r="G11359" s="147">
        <v>2.9468804536364399E-3</v>
      </c>
      <c r="H11359" s="146">
        <v>1</v>
      </c>
      <c r="I11359" s="146">
        <v>0.79606879606879599</v>
      </c>
      <c r="J11359" s="146">
        <v>36</v>
      </c>
      <c r="K11359" s="148">
        <v>24</v>
      </c>
      <c r="L11359" s="149"/>
      <c r="M11359" s="149"/>
    </row>
    <row r="11360" spans="1:13">
      <c r="A11360" s="144" t="s">
        <v>294</v>
      </c>
      <c r="B11360" s="145">
        <v>142325977</v>
      </c>
      <c r="C11360" s="140" t="s">
        <v>273</v>
      </c>
      <c r="D11360" s="146">
        <v>0.203917050691244</v>
      </c>
      <c r="E11360" s="146">
        <v>0.32535508211506597</v>
      </c>
      <c r="F11360" s="147">
        <v>4.7273866800103001E-8</v>
      </c>
      <c r="G11360" s="147">
        <v>3.5654694858642401E-5</v>
      </c>
      <c r="H11360" s="146">
        <v>1</v>
      </c>
      <c r="I11360" s="146">
        <v>0.796082949308756</v>
      </c>
      <c r="J11360" s="146">
        <v>46.3333333333333</v>
      </c>
      <c r="K11360" s="148">
        <v>29.5</v>
      </c>
      <c r="L11360" s="149"/>
      <c r="M11360" s="149"/>
    </row>
    <row r="11361" spans="1:13">
      <c r="A11361" s="144" t="s">
        <v>294</v>
      </c>
      <c r="B11361" s="145">
        <v>143708602</v>
      </c>
      <c r="C11361" s="140" t="s">
        <v>273</v>
      </c>
      <c r="D11361" s="146">
        <v>0.20390070921985801</v>
      </c>
      <c r="E11361" s="146">
        <v>0.325325835099259</v>
      </c>
      <c r="F11361" s="147">
        <v>3.1938549607259998E-4</v>
      </c>
      <c r="G11361" s="147">
        <v>1.9500557768369502E-2</v>
      </c>
      <c r="H11361" s="146">
        <v>1</v>
      </c>
      <c r="I11361" s="146">
        <v>0.79609929078014197</v>
      </c>
      <c r="J11361" s="146">
        <v>47</v>
      </c>
      <c r="K11361" s="148">
        <v>77</v>
      </c>
      <c r="L11361" s="149"/>
      <c r="M11361" s="149"/>
    </row>
    <row r="11362" spans="1:13">
      <c r="A11362" s="144" t="s">
        <v>279</v>
      </c>
      <c r="B11362" s="145">
        <v>63494540</v>
      </c>
      <c r="C11362" s="140" t="s">
        <v>273</v>
      </c>
      <c r="D11362" s="146">
        <v>0.203869047619048</v>
      </c>
      <c r="E11362" s="146">
        <v>0.32526917069332101</v>
      </c>
      <c r="F11362" s="147">
        <v>1.48499148918145E-4</v>
      </c>
      <c r="G11362" s="147">
        <v>1.07219324338515E-2</v>
      </c>
      <c r="H11362" s="146">
        <v>1</v>
      </c>
      <c r="I11362" s="146">
        <v>0.796130952380952</v>
      </c>
      <c r="J11362" s="146">
        <v>58</v>
      </c>
      <c r="K11362" s="148">
        <v>58</v>
      </c>
      <c r="L11362" s="149"/>
      <c r="M11362" s="149"/>
    </row>
    <row r="11363" spans="1:13">
      <c r="A11363" s="144" t="s">
        <v>286</v>
      </c>
      <c r="B11363" s="145">
        <v>117103158</v>
      </c>
      <c r="C11363" s="140" t="s">
        <v>273</v>
      </c>
      <c r="D11363" s="146">
        <v>0.20384615384615401</v>
      </c>
      <c r="E11363" s="146">
        <v>0.32522819935543601</v>
      </c>
      <c r="F11363" s="147">
        <v>1.23560017433792E-4</v>
      </c>
      <c r="G11363" s="147">
        <v>9.3077692396246192E-3</v>
      </c>
      <c r="H11363" s="146">
        <v>1</v>
      </c>
      <c r="I11363" s="146">
        <v>0.79615384615384599</v>
      </c>
      <c r="J11363" s="146">
        <v>54</v>
      </c>
      <c r="K11363" s="148">
        <v>48</v>
      </c>
      <c r="L11363" s="149"/>
      <c r="M11363" s="149"/>
    </row>
    <row r="11364" spans="1:13">
      <c r="A11364" s="144" t="s">
        <v>272</v>
      </c>
      <c r="B11364" s="145">
        <v>42254811</v>
      </c>
      <c r="C11364" s="140" t="s">
        <v>273</v>
      </c>
      <c r="D11364" s="146">
        <v>0.20383795309168401</v>
      </c>
      <c r="E11364" s="146">
        <v>0.32521352333834103</v>
      </c>
      <c r="F11364" s="147">
        <v>7.7838414057762903E-7</v>
      </c>
      <c r="G11364" s="147">
        <v>2.49761181855334E-4</v>
      </c>
      <c r="H11364" s="146">
        <v>1</v>
      </c>
      <c r="I11364" s="146">
        <v>0.79616204690831605</v>
      </c>
      <c r="J11364" s="146">
        <v>48</v>
      </c>
      <c r="K11364" s="148">
        <v>68.5</v>
      </c>
      <c r="L11364" s="149"/>
      <c r="M11364" s="149"/>
    </row>
    <row r="11365" spans="1:13">
      <c r="A11365" s="144" t="s">
        <v>282</v>
      </c>
      <c r="B11365" s="145">
        <v>124647060</v>
      </c>
      <c r="C11365" s="140" t="s">
        <v>273</v>
      </c>
      <c r="D11365" s="146">
        <v>0.20380081266173</v>
      </c>
      <c r="E11365" s="146">
        <v>0.38897304768701901</v>
      </c>
      <c r="F11365" s="147">
        <v>9.8224801686160497E-3</v>
      </c>
      <c r="G11365" s="147">
        <v>0.42387240107853602</v>
      </c>
      <c r="H11365" s="146">
        <v>0.85236793181708403</v>
      </c>
      <c r="I11365" s="146">
        <v>0.64856711915535403</v>
      </c>
      <c r="J11365" s="146">
        <v>69.3333333333333</v>
      </c>
      <c r="K11365" s="148">
        <v>73</v>
      </c>
      <c r="L11365" s="149"/>
      <c r="M11365" s="149"/>
    </row>
    <row r="11366" spans="1:13">
      <c r="A11366" s="144" t="s">
        <v>294</v>
      </c>
      <c r="B11366" s="145">
        <v>40110083</v>
      </c>
      <c r="C11366" s="140" t="s">
        <v>273</v>
      </c>
      <c r="D11366" s="146">
        <v>0.20378151260504199</v>
      </c>
      <c r="E11366" s="146">
        <v>0.32511252185825001</v>
      </c>
      <c r="F11366" s="147">
        <v>1.6883296686467498E-5</v>
      </c>
      <c r="G11366" s="147">
        <v>2.16595432613276E-3</v>
      </c>
      <c r="H11366" s="146">
        <v>1</v>
      </c>
      <c r="I11366" s="146">
        <v>0.79621848739495804</v>
      </c>
      <c r="J11366" s="146">
        <v>15.3333333333333</v>
      </c>
      <c r="K11366" s="148">
        <v>24</v>
      </c>
      <c r="L11366" s="149"/>
      <c r="M11366" s="149"/>
    </row>
    <row r="11367" spans="1:13">
      <c r="A11367" s="144" t="s">
        <v>285</v>
      </c>
      <c r="B11367" s="145">
        <v>45395828</v>
      </c>
      <c r="C11367" s="140" t="s">
        <v>273</v>
      </c>
      <c r="D11367" s="146">
        <v>0.20375586854460101</v>
      </c>
      <c r="E11367" s="146">
        <v>0.32506663358971299</v>
      </c>
      <c r="F11367" s="147">
        <v>1.8925435832648301E-5</v>
      </c>
      <c r="G11367" s="147">
        <v>2.3447020793885302E-3</v>
      </c>
      <c r="H11367" s="146">
        <v>1</v>
      </c>
      <c r="I11367" s="146">
        <v>0.79624413145539896</v>
      </c>
      <c r="J11367" s="146">
        <v>27.3333333333333</v>
      </c>
      <c r="K11367" s="148">
        <v>58</v>
      </c>
      <c r="L11367" s="149"/>
      <c r="M11367" s="149"/>
    </row>
    <row r="11368" spans="1:13">
      <c r="A11368" s="144" t="s">
        <v>292</v>
      </c>
      <c r="B11368" s="145">
        <v>1883160</v>
      </c>
      <c r="C11368" s="140" t="s">
        <v>273</v>
      </c>
      <c r="D11368" s="146">
        <v>0.20374800637958501</v>
      </c>
      <c r="E11368" s="146">
        <v>4.4178390589808796</v>
      </c>
      <c r="F11368" s="147">
        <v>2.4719041684807801E-3</v>
      </c>
      <c r="G11368" s="147">
        <v>0.113426549128483</v>
      </c>
      <c r="H11368" s="146">
        <v>0.20374800637958501</v>
      </c>
      <c r="I11368" s="146">
        <v>0</v>
      </c>
      <c r="J11368" s="146">
        <v>39.3333333333333</v>
      </c>
      <c r="K11368" s="148">
        <v>36.5</v>
      </c>
      <c r="L11368" s="149"/>
      <c r="M11368" s="149"/>
    </row>
    <row r="11369" spans="1:13">
      <c r="A11369" s="144" t="s">
        <v>285</v>
      </c>
      <c r="B11369" s="145">
        <v>66840055</v>
      </c>
      <c r="C11369" s="140" t="s">
        <v>273</v>
      </c>
      <c r="D11369" s="146">
        <v>0.20374653098982401</v>
      </c>
      <c r="E11369" s="146">
        <v>0.32504992504519598</v>
      </c>
      <c r="F11369" s="147">
        <v>9.4188257128888006E-6</v>
      </c>
      <c r="G11369" s="147">
        <v>1.4238646593056101E-3</v>
      </c>
      <c r="H11369" s="146">
        <v>1</v>
      </c>
      <c r="I11369" s="146">
        <v>0.79625346901017602</v>
      </c>
      <c r="J11369" s="146">
        <v>53.3333333333333</v>
      </c>
      <c r="K11369" s="148">
        <v>70</v>
      </c>
      <c r="L11369" s="149"/>
      <c r="M11369" s="149"/>
    </row>
    <row r="11370" spans="1:13">
      <c r="A11370" s="144" t="s">
        <v>279</v>
      </c>
      <c r="B11370" s="145">
        <v>149310461</v>
      </c>
      <c r="C11370" s="140" t="s">
        <v>273</v>
      </c>
      <c r="D11370" s="146">
        <v>0.203703703703704</v>
      </c>
      <c r="E11370" s="146">
        <v>0.32497329272705699</v>
      </c>
      <c r="F11370" s="147">
        <v>1.31426592289971E-3</v>
      </c>
      <c r="G11370" s="147">
        <v>6.4232191237473896E-2</v>
      </c>
      <c r="H11370" s="146">
        <v>1</v>
      </c>
      <c r="I11370" s="146">
        <v>0.79629629629629595</v>
      </c>
      <c r="J11370" s="146">
        <v>37.6666666666667</v>
      </c>
      <c r="K11370" s="148">
        <v>27</v>
      </c>
      <c r="L11370" s="149"/>
      <c r="M11370" s="149"/>
    </row>
    <row r="11371" spans="1:13">
      <c r="A11371" s="144" t="s">
        <v>291</v>
      </c>
      <c r="B11371" s="145">
        <v>21255856</v>
      </c>
      <c r="C11371" s="140" t="s">
        <v>273</v>
      </c>
      <c r="D11371" s="146">
        <v>0.203703703703704</v>
      </c>
      <c r="E11371" s="146">
        <v>0.32497329272705699</v>
      </c>
      <c r="F11371" s="147">
        <v>1.22170676205331E-5</v>
      </c>
      <c r="G11371" s="147">
        <v>1.71423822150259E-3</v>
      </c>
      <c r="H11371" s="146">
        <v>1</v>
      </c>
      <c r="I11371" s="146">
        <v>0.79629629629629595</v>
      </c>
      <c r="J11371" s="146">
        <v>28.6666666666667</v>
      </c>
      <c r="K11371" s="148">
        <v>27</v>
      </c>
      <c r="L11371" s="149"/>
      <c r="M11371" s="149"/>
    </row>
    <row r="11372" spans="1:13">
      <c r="A11372" s="144" t="s">
        <v>278</v>
      </c>
      <c r="B11372" s="145">
        <v>15615319</v>
      </c>
      <c r="C11372" s="140" t="s">
        <v>273</v>
      </c>
      <c r="D11372" s="146">
        <v>0.203703703703704</v>
      </c>
      <c r="E11372" s="146">
        <v>0.32497329272705699</v>
      </c>
      <c r="F11372" s="147">
        <v>7.8717914568228196E-5</v>
      </c>
      <c r="G11372" s="147">
        <v>6.6363528255410798E-3</v>
      </c>
      <c r="H11372" s="146">
        <v>1</v>
      </c>
      <c r="I11372" s="146">
        <v>0.79629629629629595</v>
      </c>
      <c r="J11372" s="146">
        <v>44.6666666666667</v>
      </c>
      <c r="K11372" s="148">
        <v>31.5</v>
      </c>
      <c r="L11372" s="149"/>
      <c r="M11372" s="149"/>
    </row>
    <row r="11373" spans="1:13">
      <c r="A11373" s="144" t="s">
        <v>291</v>
      </c>
      <c r="B11373" s="145">
        <v>8940376</v>
      </c>
      <c r="C11373" s="140" t="s">
        <v>273</v>
      </c>
      <c r="D11373" s="146">
        <v>0.203678929765886</v>
      </c>
      <c r="E11373" s="146">
        <v>0.32492896573669</v>
      </c>
      <c r="F11373" s="147">
        <v>3.2740060834339202E-5</v>
      </c>
      <c r="G11373" s="147">
        <v>3.4930786603896498E-3</v>
      </c>
      <c r="H11373" s="146">
        <v>1</v>
      </c>
      <c r="I11373" s="146">
        <v>0.79632107023411403</v>
      </c>
      <c r="J11373" s="146">
        <v>58</v>
      </c>
      <c r="K11373" s="148">
        <v>55.5</v>
      </c>
      <c r="L11373" s="149"/>
      <c r="M11373" s="149"/>
    </row>
    <row r="11374" spans="1:13">
      <c r="A11374" s="144" t="s">
        <v>290</v>
      </c>
      <c r="B11374" s="145">
        <v>84321748</v>
      </c>
      <c r="C11374" s="140" t="s">
        <v>273</v>
      </c>
      <c r="D11374" s="146">
        <v>0.203654188948307</v>
      </c>
      <c r="E11374" s="146">
        <v>0.32488469936618702</v>
      </c>
      <c r="F11374" s="147">
        <v>5.6140744626571599E-4</v>
      </c>
      <c r="G11374" s="147">
        <v>3.0965199275899899E-2</v>
      </c>
      <c r="H11374" s="146">
        <v>1</v>
      </c>
      <c r="I11374" s="146">
        <v>0.796345811051693</v>
      </c>
      <c r="J11374" s="146">
        <v>60.3333333333333</v>
      </c>
      <c r="K11374" s="148">
        <v>50</v>
      </c>
      <c r="L11374" s="149"/>
      <c r="M11374" s="149"/>
    </row>
    <row r="11375" spans="1:13">
      <c r="A11375" s="144" t="s">
        <v>279</v>
      </c>
      <c r="B11375" s="145">
        <v>172081512</v>
      </c>
      <c r="C11375" s="140" t="s">
        <v>273</v>
      </c>
      <c r="D11375" s="146">
        <v>0.20363406885145999</v>
      </c>
      <c r="E11375" s="146">
        <v>4.4170698310688099</v>
      </c>
      <c r="F11375" s="147">
        <v>5.6870023905444502E-6</v>
      </c>
      <c r="G11375" s="147">
        <v>9.9728672391553494E-4</v>
      </c>
      <c r="H11375" s="146">
        <v>0.20363406885145999</v>
      </c>
      <c r="I11375" s="146">
        <v>0</v>
      </c>
      <c r="J11375" s="146">
        <v>42.6666666666667</v>
      </c>
      <c r="K11375" s="148">
        <v>30.5</v>
      </c>
      <c r="L11375" s="149"/>
      <c r="M11375" s="149"/>
    </row>
    <row r="11376" spans="1:13">
      <c r="A11376" s="144" t="s">
        <v>293</v>
      </c>
      <c r="B11376" s="145">
        <v>2916843</v>
      </c>
      <c r="C11376" s="140" t="s">
        <v>273</v>
      </c>
      <c r="D11376" s="146">
        <v>0.203629032258065</v>
      </c>
      <c r="E11376" s="146">
        <v>0.324839690307266</v>
      </c>
      <c r="F11376" s="147">
        <v>1.6208723700803301E-3</v>
      </c>
      <c r="G11376" s="147">
        <v>7.7415285255253805E-2</v>
      </c>
      <c r="H11376" s="146">
        <v>1</v>
      </c>
      <c r="I11376" s="146">
        <v>0.79637096774193505</v>
      </c>
      <c r="J11376" s="146">
        <v>18</v>
      </c>
      <c r="K11376" s="148">
        <v>35.5</v>
      </c>
      <c r="L11376" s="149"/>
      <c r="M11376" s="149"/>
    </row>
    <row r="11377" spans="1:13">
      <c r="A11377" s="144" t="s">
        <v>279</v>
      </c>
      <c r="B11377" s="145">
        <v>238100469</v>
      </c>
      <c r="C11377" s="140" t="s">
        <v>273</v>
      </c>
      <c r="D11377" s="146">
        <v>0.203619909502262</v>
      </c>
      <c r="E11377" s="146">
        <v>0.32482336868777201</v>
      </c>
      <c r="F11377" s="147">
        <v>1.06517403598007E-6</v>
      </c>
      <c r="G11377" s="147">
        <v>3.0809367890439099E-4</v>
      </c>
      <c r="H11377" s="146">
        <v>1</v>
      </c>
      <c r="I11377" s="146">
        <v>0.79638009049773795</v>
      </c>
      <c r="J11377" s="146">
        <v>21.6666666666667</v>
      </c>
      <c r="K11377" s="148">
        <v>32</v>
      </c>
      <c r="L11377" s="149"/>
      <c r="M11377" s="149"/>
    </row>
    <row r="11378" spans="1:13">
      <c r="A11378" s="144" t="s">
        <v>293</v>
      </c>
      <c r="B11378" s="145">
        <v>195656679</v>
      </c>
      <c r="C11378" s="140" t="s">
        <v>273</v>
      </c>
      <c r="D11378" s="146">
        <v>0.20359448557977999</v>
      </c>
      <c r="E11378" s="146">
        <v>0.34129107925428798</v>
      </c>
      <c r="F11378" s="147">
        <v>7.6043027098762397E-3</v>
      </c>
      <c r="G11378" s="147">
        <v>0.33051152768731001</v>
      </c>
      <c r="H11378" s="146">
        <v>0.95643539467068905</v>
      </c>
      <c r="I11378" s="146">
        <v>0.75284090909090895</v>
      </c>
      <c r="J11378" s="146">
        <v>49</v>
      </c>
      <c r="K11378" s="148">
        <v>24.5</v>
      </c>
      <c r="L11378" s="149"/>
      <c r="M11378" s="149"/>
    </row>
    <row r="11379" spans="1:13">
      <c r="A11379" s="144" t="s">
        <v>289</v>
      </c>
      <c r="B11379" s="145">
        <v>317170</v>
      </c>
      <c r="C11379" s="140" t="s">
        <v>273</v>
      </c>
      <c r="D11379" s="146">
        <v>0.20357142857142899</v>
      </c>
      <c r="E11379" s="146">
        <v>0.32473663403639802</v>
      </c>
      <c r="F11379" s="147">
        <v>1.0780456212024299E-5</v>
      </c>
      <c r="G11379" s="147">
        <v>1.56292071825532E-3</v>
      </c>
      <c r="H11379" s="146">
        <v>1</v>
      </c>
      <c r="I11379" s="146">
        <v>0.79642857142857104</v>
      </c>
      <c r="J11379" s="146">
        <v>34</v>
      </c>
      <c r="K11379" s="148">
        <v>37.5</v>
      </c>
      <c r="L11379" s="149"/>
      <c r="M11379" s="149"/>
    </row>
    <row r="11380" spans="1:13">
      <c r="A11380" s="144" t="s">
        <v>283</v>
      </c>
      <c r="B11380" s="145">
        <v>15204624</v>
      </c>
      <c r="C11380" s="140" t="s">
        <v>273</v>
      </c>
      <c r="D11380" s="146">
        <v>0.203564466722361</v>
      </c>
      <c r="E11380" s="146">
        <v>4.4165997234302701</v>
      </c>
      <c r="F11380" s="147">
        <v>1.2796298918163201E-5</v>
      </c>
      <c r="G11380" s="147">
        <v>1.77437945044777E-3</v>
      </c>
      <c r="H11380" s="146">
        <v>0.203564466722361</v>
      </c>
      <c r="I11380" s="146">
        <v>0</v>
      </c>
      <c r="J11380" s="146">
        <v>48</v>
      </c>
      <c r="K11380" s="148">
        <v>33.5</v>
      </c>
      <c r="L11380" s="149"/>
      <c r="M11380" s="149"/>
    </row>
    <row r="11381" spans="1:13">
      <c r="A11381" s="144" t="s">
        <v>293</v>
      </c>
      <c r="B11381" s="145">
        <v>49663148</v>
      </c>
      <c r="C11381" s="140" t="s">
        <v>273</v>
      </c>
      <c r="D11381" s="146">
        <v>0.20355951056729699</v>
      </c>
      <c r="E11381" s="146">
        <v>0.324715312968401</v>
      </c>
      <c r="F11381" s="147">
        <v>1.3916671995164E-4</v>
      </c>
      <c r="G11381" s="147">
        <v>1.02067001976111E-2</v>
      </c>
      <c r="H11381" s="146">
        <v>1</v>
      </c>
      <c r="I11381" s="146">
        <v>0.79644048943270296</v>
      </c>
      <c r="J11381" s="146">
        <v>50.3333333333333</v>
      </c>
      <c r="K11381" s="148">
        <v>45.5</v>
      </c>
      <c r="L11381" s="149"/>
      <c r="M11381" s="149"/>
    </row>
    <row r="11382" spans="1:13">
      <c r="A11382" s="144" t="s">
        <v>293</v>
      </c>
      <c r="B11382" s="145">
        <v>46833378</v>
      </c>
      <c r="C11382" s="140" t="s">
        <v>273</v>
      </c>
      <c r="D11382" s="146">
        <v>0.203557312252964</v>
      </c>
      <c r="E11382" s="146">
        <v>0.324711380263007</v>
      </c>
      <c r="F11382" s="147">
        <v>1.0063095846151099E-3</v>
      </c>
      <c r="G11382" s="147">
        <v>5.08238972387592E-2</v>
      </c>
      <c r="H11382" s="146">
        <v>1</v>
      </c>
      <c r="I11382" s="146">
        <v>0.79644268774703597</v>
      </c>
      <c r="J11382" s="146">
        <v>46.3333333333333</v>
      </c>
      <c r="K11382" s="148">
        <v>17</v>
      </c>
      <c r="L11382" s="149"/>
      <c r="M11382" s="149"/>
    </row>
    <row r="11383" spans="1:13">
      <c r="A11383" s="144" t="s">
        <v>294</v>
      </c>
      <c r="B11383" s="145">
        <v>72464204</v>
      </c>
      <c r="C11383" s="140" t="s">
        <v>273</v>
      </c>
      <c r="D11383" s="146">
        <v>0.203557312252964</v>
      </c>
      <c r="E11383" s="146">
        <v>0.324711380263007</v>
      </c>
      <c r="F11383" s="147">
        <v>1.0063095846151099E-3</v>
      </c>
      <c r="G11383" s="147">
        <v>5.08238972387592E-2</v>
      </c>
      <c r="H11383" s="146">
        <v>1</v>
      </c>
      <c r="I11383" s="146">
        <v>0.79644268774703597</v>
      </c>
      <c r="J11383" s="146">
        <v>29.3333333333333</v>
      </c>
      <c r="K11383" s="148">
        <v>22.5</v>
      </c>
      <c r="L11383" s="149"/>
      <c r="M11383" s="149"/>
    </row>
    <row r="11384" spans="1:13">
      <c r="A11384" s="144" t="s">
        <v>285</v>
      </c>
      <c r="B11384" s="145">
        <v>4599660</v>
      </c>
      <c r="C11384" s="140" t="s">
        <v>273</v>
      </c>
      <c r="D11384" s="146">
        <v>0.20354609929077999</v>
      </c>
      <c r="E11384" s="146">
        <v>0.32469132084313701</v>
      </c>
      <c r="F11384" s="147">
        <v>4.21249345019825E-4</v>
      </c>
      <c r="G11384" s="147">
        <v>2.4418565816164799E-2</v>
      </c>
      <c r="H11384" s="146">
        <v>1</v>
      </c>
      <c r="I11384" s="146">
        <v>0.79645390070921995</v>
      </c>
      <c r="J11384" s="146">
        <v>29.3333333333333</v>
      </c>
      <c r="K11384" s="148">
        <v>31</v>
      </c>
      <c r="L11384" s="149"/>
      <c r="M11384" s="149"/>
    </row>
    <row r="11385" spans="1:13">
      <c r="A11385" s="144" t="s">
        <v>277</v>
      </c>
      <c r="B11385" s="145">
        <v>21134918</v>
      </c>
      <c r="C11385" s="140" t="s">
        <v>273</v>
      </c>
      <c r="D11385" s="146">
        <v>0.20352323838080999</v>
      </c>
      <c r="E11385" s="146">
        <v>0.32465042470021199</v>
      </c>
      <c r="F11385" s="147">
        <v>1.1818535595391501E-7</v>
      </c>
      <c r="G11385" s="147">
        <v>6.7164686478035803E-5</v>
      </c>
      <c r="H11385" s="146">
        <v>1</v>
      </c>
      <c r="I11385" s="146">
        <v>0.79647676161919001</v>
      </c>
      <c r="J11385" s="146">
        <v>21</v>
      </c>
      <c r="K11385" s="148">
        <v>40.5</v>
      </c>
      <c r="L11385" s="149"/>
      <c r="M11385" s="149"/>
    </row>
    <row r="11386" spans="1:13">
      <c r="A11386" s="144" t="s">
        <v>281</v>
      </c>
      <c r="B11386" s="145">
        <v>56681762</v>
      </c>
      <c r="C11386" s="140" t="s">
        <v>273</v>
      </c>
      <c r="D11386" s="146">
        <v>0.203520569620253</v>
      </c>
      <c r="E11386" s="146">
        <v>0.32464565059953998</v>
      </c>
      <c r="F11386" s="147">
        <v>4.7600335831791198E-4</v>
      </c>
      <c r="G11386" s="147">
        <v>2.70043540587478E-2</v>
      </c>
      <c r="H11386" s="146">
        <v>1</v>
      </c>
      <c r="I11386" s="146">
        <v>0.796479430379747</v>
      </c>
      <c r="J11386" s="146">
        <v>39.6666666666667</v>
      </c>
      <c r="K11386" s="148">
        <v>55.5</v>
      </c>
      <c r="L11386" s="149"/>
      <c r="M11386" s="149"/>
    </row>
    <row r="11387" spans="1:13">
      <c r="A11387" s="144" t="s">
        <v>281</v>
      </c>
      <c r="B11387" s="145">
        <v>67799554</v>
      </c>
      <c r="C11387" s="140" t="s">
        <v>273</v>
      </c>
      <c r="D11387" s="146">
        <v>0.20345029027252801</v>
      </c>
      <c r="E11387" s="146">
        <v>0.35325027168254902</v>
      </c>
      <c r="F11387" s="147">
        <v>5.6527134314369801E-3</v>
      </c>
      <c r="G11387" s="147">
        <v>0.24791068806769501</v>
      </c>
      <c r="H11387" s="146">
        <v>0.92677535230726704</v>
      </c>
      <c r="I11387" s="146">
        <v>0.72332506203473901</v>
      </c>
      <c r="J11387" s="146">
        <v>44.6666666666667</v>
      </c>
      <c r="K11387" s="148">
        <v>22</v>
      </c>
      <c r="L11387" s="149"/>
      <c r="M11387" s="149"/>
    </row>
    <row r="11388" spans="1:13">
      <c r="A11388" s="144" t="s">
        <v>275</v>
      </c>
      <c r="B11388" s="145">
        <v>112664312</v>
      </c>
      <c r="C11388" s="140" t="s">
        <v>273</v>
      </c>
      <c r="D11388" s="146">
        <v>0.20344827586206901</v>
      </c>
      <c r="E11388" s="146">
        <v>0.32451633152693898</v>
      </c>
      <c r="F11388" s="147">
        <v>2.8684779720801602E-9</v>
      </c>
      <c r="G11388" s="147">
        <v>5.87148669602491E-6</v>
      </c>
      <c r="H11388" s="146">
        <v>1</v>
      </c>
      <c r="I11388" s="146">
        <v>0.79655172413793096</v>
      </c>
      <c r="J11388" s="146">
        <v>66.3333333333333</v>
      </c>
      <c r="K11388" s="148">
        <v>34.5</v>
      </c>
      <c r="L11388" s="149"/>
      <c r="M11388" s="149"/>
    </row>
    <row r="11389" spans="1:13">
      <c r="A11389" s="144" t="s">
        <v>291</v>
      </c>
      <c r="B11389" s="145">
        <v>41916900</v>
      </c>
      <c r="C11389" s="140" t="s">
        <v>273</v>
      </c>
      <c r="D11389" s="146">
        <v>0.20344129554655899</v>
      </c>
      <c r="E11389" s="146">
        <v>0.324503845752386</v>
      </c>
      <c r="F11389" s="147">
        <v>1.23447752431636E-3</v>
      </c>
      <c r="G11389" s="147">
        <v>6.0812019829991203E-2</v>
      </c>
      <c r="H11389" s="146">
        <v>1</v>
      </c>
      <c r="I11389" s="146">
        <v>0.79655870445344101</v>
      </c>
      <c r="J11389" s="146">
        <v>40.3333333333333</v>
      </c>
      <c r="K11389" s="148">
        <v>22.5</v>
      </c>
      <c r="L11389" s="149"/>
      <c r="M11389" s="149"/>
    </row>
    <row r="11390" spans="1:13">
      <c r="A11390" s="144" t="s">
        <v>287</v>
      </c>
      <c r="B11390" s="145">
        <v>73669619</v>
      </c>
      <c r="C11390" s="140" t="s">
        <v>273</v>
      </c>
      <c r="D11390" s="146">
        <v>0.203397212543554</v>
      </c>
      <c r="E11390" s="146">
        <v>0.32442499644912998</v>
      </c>
      <c r="F11390" s="147">
        <v>2.1303067455321801E-4</v>
      </c>
      <c r="G11390" s="147">
        <v>1.41482404679148E-2</v>
      </c>
      <c r="H11390" s="146">
        <v>1</v>
      </c>
      <c r="I11390" s="146">
        <v>0.79660278745644597</v>
      </c>
      <c r="J11390" s="146">
        <v>47.3333333333333</v>
      </c>
      <c r="K11390" s="148">
        <v>69</v>
      </c>
      <c r="L11390" s="149"/>
      <c r="M11390" s="149"/>
    </row>
    <row r="11391" spans="1:13">
      <c r="A11391" s="144" t="s">
        <v>272</v>
      </c>
      <c r="B11391" s="145">
        <v>100193974</v>
      </c>
      <c r="C11391" s="140" t="s">
        <v>273</v>
      </c>
      <c r="D11391" s="146">
        <v>0.203396851698426</v>
      </c>
      <c r="E11391" s="146">
        <v>0.324424351039309</v>
      </c>
      <c r="F11391" s="147">
        <v>7.3137165550637395E-5</v>
      </c>
      <c r="G11391" s="147">
        <v>6.2777266067557498E-3</v>
      </c>
      <c r="H11391" s="146">
        <v>1</v>
      </c>
      <c r="I11391" s="146">
        <v>0.79660314830157397</v>
      </c>
      <c r="J11391" s="146">
        <v>27</v>
      </c>
      <c r="K11391" s="148">
        <v>44</v>
      </c>
      <c r="L11391" s="149"/>
      <c r="M11391" s="149"/>
    </row>
    <row r="11392" spans="1:13">
      <c r="A11392" s="144" t="s">
        <v>280</v>
      </c>
      <c r="B11392" s="145">
        <v>53551193</v>
      </c>
      <c r="C11392" s="140" t="s">
        <v>273</v>
      </c>
      <c r="D11392" s="146">
        <v>0.203349282296651</v>
      </c>
      <c r="E11392" s="146">
        <v>0.32433927064185297</v>
      </c>
      <c r="F11392" s="147">
        <v>1.73183630144168E-4</v>
      </c>
      <c r="G11392" s="147">
        <v>1.2052518721549599E-2</v>
      </c>
      <c r="H11392" s="146">
        <v>1</v>
      </c>
      <c r="I11392" s="146">
        <v>0.79665071770334905</v>
      </c>
      <c r="J11392" s="146">
        <v>20.6666666666667</v>
      </c>
      <c r="K11392" s="148">
        <v>37</v>
      </c>
      <c r="L11392" s="149"/>
      <c r="M11392" s="149"/>
    </row>
    <row r="11393" spans="1:13">
      <c r="A11393" s="144" t="s">
        <v>287</v>
      </c>
      <c r="B11393" s="145">
        <v>46254681</v>
      </c>
      <c r="C11393" s="140" t="s">
        <v>273</v>
      </c>
      <c r="D11393" s="146">
        <v>0.20334040296924699</v>
      </c>
      <c r="E11393" s="146">
        <v>0.32432339004963801</v>
      </c>
      <c r="F11393" s="147">
        <v>4.4277360196163498E-4</v>
      </c>
      <c r="G11393" s="147">
        <v>2.5438914355863099E-2</v>
      </c>
      <c r="H11393" s="146">
        <v>1</v>
      </c>
      <c r="I11393" s="146">
        <v>0.79665959703075295</v>
      </c>
      <c r="J11393" s="146">
        <v>44</v>
      </c>
      <c r="K11393" s="148">
        <v>43.5</v>
      </c>
      <c r="L11393" s="149"/>
      <c r="M11393" s="149"/>
    </row>
    <row r="11394" spans="1:13">
      <c r="A11394" s="144" t="s">
        <v>291</v>
      </c>
      <c r="B11394" s="145">
        <v>3473673</v>
      </c>
      <c r="C11394" s="140" t="s">
        <v>273</v>
      </c>
      <c r="D11394" s="146">
        <v>0.20333333333333301</v>
      </c>
      <c r="E11394" s="146">
        <v>0.32431074619835598</v>
      </c>
      <c r="F11394" s="147">
        <v>2.9408403665659302E-6</v>
      </c>
      <c r="G11394" s="147">
        <v>6.2763766725467795E-4</v>
      </c>
      <c r="H11394" s="146">
        <v>1</v>
      </c>
      <c r="I11394" s="146">
        <v>0.79666666666666697</v>
      </c>
      <c r="J11394" s="146">
        <v>35</v>
      </c>
      <c r="K11394" s="148">
        <v>30.5</v>
      </c>
      <c r="L11394" s="149"/>
      <c r="M11394" s="149"/>
    </row>
    <row r="11395" spans="1:13">
      <c r="A11395" s="144" t="s">
        <v>287</v>
      </c>
      <c r="B11395" s="145">
        <v>75503889</v>
      </c>
      <c r="C11395" s="140" t="s">
        <v>273</v>
      </c>
      <c r="D11395" s="146">
        <v>0.203324808184143</v>
      </c>
      <c r="E11395" s="146">
        <v>0.32429549934860202</v>
      </c>
      <c r="F11395" s="147">
        <v>5.5918319129121799E-4</v>
      </c>
      <c r="G11395" s="147">
        <v>3.08685314611459E-2</v>
      </c>
      <c r="H11395" s="146">
        <v>1</v>
      </c>
      <c r="I11395" s="146">
        <v>0.796675191815857</v>
      </c>
      <c r="J11395" s="146">
        <v>42.3333333333333</v>
      </c>
      <c r="K11395" s="148">
        <v>20</v>
      </c>
      <c r="L11395" s="149"/>
      <c r="M11395" s="149"/>
    </row>
    <row r="11396" spans="1:13">
      <c r="A11396" s="144" t="s">
        <v>279</v>
      </c>
      <c r="B11396" s="145">
        <v>119224595</v>
      </c>
      <c r="C11396" s="140" t="s">
        <v>273</v>
      </c>
      <c r="D11396" s="146">
        <v>0.20332257196664</v>
      </c>
      <c r="E11396" s="146">
        <v>4.41496472226968</v>
      </c>
      <c r="F11396" s="147">
        <v>3.0338743501227898E-4</v>
      </c>
      <c r="G11396" s="147">
        <v>1.8695270759307499E-2</v>
      </c>
      <c r="H11396" s="146">
        <v>0.20332257196664</v>
      </c>
      <c r="I11396" s="146">
        <v>0</v>
      </c>
      <c r="J11396" s="146">
        <v>100.333333333333</v>
      </c>
      <c r="K11396" s="148">
        <v>67</v>
      </c>
      <c r="L11396" s="149"/>
      <c r="M11396" s="149"/>
    </row>
    <row r="11397" spans="1:13">
      <c r="A11397" s="144" t="s">
        <v>285</v>
      </c>
      <c r="B11397" s="145">
        <v>46976087</v>
      </c>
      <c r="C11397" s="140" t="s">
        <v>273</v>
      </c>
      <c r="D11397" s="146">
        <v>0.203287890938252</v>
      </c>
      <c r="E11397" s="146">
        <v>0.32422947635765498</v>
      </c>
      <c r="F11397" s="147">
        <v>1.46297393624293E-3</v>
      </c>
      <c r="G11397" s="147">
        <v>7.06066222727878E-2</v>
      </c>
      <c r="H11397" s="146">
        <v>1</v>
      </c>
      <c r="I11397" s="146">
        <v>0.79671210906174805</v>
      </c>
      <c r="J11397" s="146">
        <v>24.6666666666667</v>
      </c>
      <c r="K11397" s="148">
        <v>50.5</v>
      </c>
      <c r="L11397" s="149"/>
      <c r="M11397" s="149"/>
    </row>
    <row r="11398" spans="1:13">
      <c r="A11398" s="144" t="s">
        <v>282</v>
      </c>
      <c r="B11398" s="145">
        <v>104265654</v>
      </c>
      <c r="C11398" s="140" t="s">
        <v>273</v>
      </c>
      <c r="D11398" s="146">
        <v>0.20326747720364699</v>
      </c>
      <c r="E11398" s="146">
        <v>0.324192969627768</v>
      </c>
      <c r="F11398" s="147">
        <v>2.1460067102200501E-4</v>
      </c>
      <c r="G11398" s="147">
        <v>1.42264268482899E-2</v>
      </c>
      <c r="H11398" s="146">
        <v>1</v>
      </c>
      <c r="I11398" s="146">
        <v>0.79673252279635298</v>
      </c>
      <c r="J11398" s="146">
        <v>30.3333333333333</v>
      </c>
      <c r="K11398" s="148">
        <v>37.5</v>
      </c>
      <c r="L11398" s="149"/>
      <c r="M11398" s="149"/>
    </row>
    <row r="11399" spans="1:13">
      <c r="A11399" s="144" t="s">
        <v>286</v>
      </c>
      <c r="B11399" s="145">
        <v>48450824</v>
      </c>
      <c r="C11399" s="140" t="s">
        <v>273</v>
      </c>
      <c r="D11399" s="146">
        <v>0.203252032520325</v>
      </c>
      <c r="E11399" s="146">
        <v>0.32416534987262102</v>
      </c>
      <c r="F11399" s="147">
        <v>3.3154412888693901E-4</v>
      </c>
      <c r="G11399" s="147">
        <v>2.0113660079291901E-2</v>
      </c>
      <c r="H11399" s="146">
        <v>1</v>
      </c>
      <c r="I11399" s="146">
        <v>0.79674796747967502</v>
      </c>
      <c r="J11399" s="146">
        <v>39</v>
      </c>
      <c r="K11399" s="148">
        <v>29.5</v>
      </c>
      <c r="L11399" s="149"/>
      <c r="M11399" s="149"/>
    </row>
    <row r="11400" spans="1:13">
      <c r="A11400" s="144" t="s">
        <v>290</v>
      </c>
      <c r="B11400" s="145">
        <v>66074604</v>
      </c>
      <c r="C11400" s="140" t="s">
        <v>273</v>
      </c>
      <c r="D11400" s="146">
        <v>0.20324947589098499</v>
      </c>
      <c r="E11400" s="146">
        <v>0.32416077789875303</v>
      </c>
      <c r="F11400" s="147">
        <v>9.9671000545930995E-6</v>
      </c>
      <c r="G11400" s="147">
        <v>1.48008425395765E-3</v>
      </c>
      <c r="H11400" s="146">
        <v>1</v>
      </c>
      <c r="I11400" s="146">
        <v>0.79675052410901503</v>
      </c>
      <c r="J11400" s="146">
        <v>35.6666666666667</v>
      </c>
      <c r="K11400" s="148">
        <v>98</v>
      </c>
      <c r="L11400" s="149"/>
      <c r="M11400" s="149"/>
    </row>
    <row r="11401" spans="1:13">
      <c r="A11401" s="144" t="s">
        <v>279</v>
      </c>
      <c r="B11401" s="145">
        <v>239736458</v>
      </c>
      <c r="C11401" s="140" t="s">
        <v>273</v>
      </c>
      <c r="D11401" s="146">
        <v>0.20322580645161301</v>
      </c>
      <c r="E11401" s="146">
        <v>0.32411845095769998</v>
      </c>
      <c r="F11401" s="147">
        <v>1.21958862014068E-4</v>
      </c>
      <c r="G11401" s="147">
        <v>9.2167744262335993E-3</v>
      </c>
      <c r="H11401" s="146">
        <v>1</v>
      </c>
      <c r="I11401" s="146">
        <v>0.79677419354838697</v>
      </c>
      <c r="J11401" s="146">
        <v>46.6666666666667</v>
      </c>
      <c r="K11401" s="148">
        <v>51</v>
      </c>
      <c r="L11401" s="149"/>
      <c r="M11401" s="149"/>
    </row>
    <row r="11402" spans="1:13">
      <c r="A11402" s="144" t="s">
        <v>279</v>
      </c>
      <c r="B11402" s="145">
        <v>120337895</v>
      </c>
      <c r="C11402" s="140" t="s">
        <v>273</v>
      </c>
      <c r="D11402" s="146">
        <v>0.20320512820512801</v>
      </c>
      <c r="E11402" s="146">
        <v>0.324081474041991</v>
      </c>
      <c r="F11402" s="147">
        <v>1.05838424428691E-5</v>
      </c>
      <c r="G11402" s="147">
        <v>1.54247262439538E-3</v>
      </c>
      <c r="H11402" s="146">
        <v>1</v>
      </c>
      <c r="I11402" s="146">
        <v>0.79679487179487196</v>
      </c>
      <c r="J11402" s="146">
        <v>28.3333333333333</v>
      </c>
      <c r="K11402" s="148">
        <v>39.5</v>
      </c>
      <c r="L11402" s="149"/>
      <c r="M11402" s="149"/>
    </row>
    <row r="11403" spans="1:13">
      <c r="A11403" s="144" t="s">
        <v>274</v>
      </c>
      <c r="B11403" s="145">
        <v>128393221</v>
      </c>
      <c r="C11403" s="140" t="s">
        <v>273</v>
      </c>
      <c r="D11403" s="146">
        <v>0.20319865319865299</v>
      </c>
      <c r="E11403" s="146">
        <v>0.32406989560666399</v>
      </c>
      <c r="F11403" s="147">
        <v>6.5439256120103004E-4</v>
      </c>
      <c r="G11403" s="147">
        <v>3.5184650697859497E-2</v>
      </c>
      <c r="H11403" s="146">
        <v>1</v>
      </c>
      <c r="I11403" s="146">
        <v>0.79680134680134695</v>
      </c>
      <c r="J11403" s="146">
        <v>37</v>
      </c>
      <c r="K11403" s="148">
        <v>54.5</v>
      </c>
      <c r="L11403" s="149"/>
      <c r="M11403" s="149"/>
    </row>
    <row r="11404" spans="1:13">
      <c r="A11404" s="144" t="s">
        <v>278</v>
      </c>
      <c r="B11404" s="145">
        <v>30258584</v>
      </c>
      <c r="C11404" s="140" t="s">
        <v>273</v>
      </c>
      <c r="D11404" s="146">
        <v>0.20317460317460301</v>
      </c>
      <c r="E11404" s="146">
        <v>0.32402689080326702</v>
      </c>
      <c r="F11404" s="147">
        <v>2.4895599690112498E-9</v>
      </c>
      <c r="G11404" s="147">
        <v>5.5548771708347899E-6</v>
      </c>
      <c r="H11404" s="146">
        <v>1</v>
      </c>
      <c r="I11404" s="146">
        <v>0.79682539682539699</v>
      </c>
      <c r="J11404" s="146">
        <v>36.6666666666667</v>
      </c>
      <c r="K11404" s="148">
        <v>46.5</v>
      </c>
      <c r="L11404" s="149"/>
      <c r="M11404" s="149"/>
    </row>
    <row r="11405" spans="1:13">
      <c r="A11405" s="144" t="s">
        <v>282</v>
      </c>
      <c r="B11405" s="145">
        <v>132308420</v>
      </c>
      <c r="C11405" s="140" t="s">
        <v>273</v>
      </c>
      <c r="D11405" s="146">
        <v>0.20314842578710601</v>
      </c>
      <c r="E11405" s="146">
        <v>0.32398008343375501</v>
      </c>
      <c r="F11405" s="147">
        <v>3.21547535923427E-5</v>
      </c>
      <c r="G11405" s="147">
        <v>3.4476341853169998E-3</v>
      </c>
      <c r="H11405" s="146">
        <v>1</v>
      </c>
      <c r="I11405" s="146">
        <v>0.79685157421289399</v>
      </c>
      <c r="J11405" s="146">
        <v>32.6666666666667</v>
      </c>
      <c r="K11405" s="148">
        <v>55</v>
      </c>
      <c r="L11405" s="149"/>
      <c r="M11405" s="149"/>
    </row>
    <row r="11406" spans="1:13">
      <c r="A11406" s="144" t="s">
        <v>292</v>
      </c>
      <c r="B11406" s="145">
        <v>132668553</v>
      </c>
      <c r="C11406" s="140" t="s">
        <v>273</v>
      </c>
      <c r="D11406" s="146">
        <v>0.20314465408804999</v>
      </c>
      <c r="E11406" s="146">
        <v>0.32397333944393097</v>
      </c>
      <c r="F11406" s="147">
        <v>4.18988799343276E-4</v>
      </c>
      <c r="G11406" s="147">
        <v>2.4316686520238599E-2</v>
      </c>
      <c r="H11406" s="146">
        <v>1</v>
      </c>
      <c r="I11406" s="146">
        <v>0.79685534591194995</v>
      </c>
      <c r="J11406" s="146">
        <v>20</v>
      </c>
      <c r="K11406" s="148">
        <v>34</v>
      </c>
      <c r="L11406" s="149"/>
      <c r="M11406" s="149"/>
    </row>
    <row r="11407" spans="1:13">
      <c r="A11407" s="144" t="s">
        <v>272</v>
      </c>
      <c r="B11407" s="145">
        <v>137170747</v>
      </c>
      <c r="C11407" s="140" t="s">
        <v>273</v>
      </c>
      <c r="D11407" s="146">
        <v>0.203125</v>
      </c>
      <c r="E11407" s="146">
        <v>0.323938197444604</v>
      </c>
      <c r="F11407" s="147">
        <v>1.6907361723443801E-3</v>
      </c>
      <c r="G11407" s="147">
        <v>8.0383830001062501E-2</v>
      </c>
      <c r="H11407" s="146">
        <v>1</v>
      </c>
      <c r="I11407" s="146">
        <v>0.796875</v>
      </c>
      <c r="J11407" s="146">
        <v>42.3333333333333</v>
      </c>
      <c r="K11407" s="148">
        <v>24</v>
      </c>
      <c r="L11407" s="149"/>
      <c r="M11407" s="149"/>
    </row>
    <row r="11408" spans="1:13">
      <c r="A11408" s="144" t="s">
        <v>282</v>
      </c>
      <c r="B11408" s="145">
        <v>49236371</v>
      </c>
      <c r="C11408" s="140" t="s">
        <v>273</v>
      </c>
      <c r="D11408" s="146">
        <v>0.20311004784688999</v>
      </c>
      <c r="E11408" s="146">
        <v>0.32391146319546299</v>
      </c>
      <c r="F11408" s="147">
        <v>2.6824000055823401E-4</v>
      </c>
      <c r="G11408" s="147">
        <v>1.69537803722331E-2</v>
      </c>
      <c r="H11408" s="146">
        <v>1</v>
      </c>
      <c r="I11408" s="146">
        <v>0.79688995215310998</v>
      </c>
      <c r="J11408" s="146">
        <v>47.3333333333333</v>
      </c>
      <c r="K11408" s="148">
        <v>46.5</v>
      </c>
      <c r="L11408" s="149"/>
      <c r="M11408" s="149"/>
    </row>
    <row r="11409" spans="1:13">
      <c r="A11409" s="144" t="s">
        <v>274</v>
      </c>
      <c r="B11409" s="145">
        <v>131013097</v>
      </c>
      <c r="C11409" s="140" t="s">
        <v>273</v>
      </c>
      <c r="D11409" s="146">
        <v>0.20309499448028601</v>
      </c>
      <c r="E11409" s="146">
        <v>0.35077210363167999</v>
      </c>
      <c r="F11409" s="147">
        <v>5.8806825017789801E-4</v>
      </c>
      <c r="G11409" s="147">
        <v>3.2164520887758598E-2</v>
      </c>
      <c r="H11409" s="146">
        <v>0.93097041847041895</v>
      </c>
      <c r="I11409" s="146">
        <v>0.72787542399013305</v>
      </c>
      <c r="J11409" s="146">
        <v>72</v>
      </c>
      <c r="K11409" s="148">
        <v>58</v>
      </c>
      <c r="L11409" s="149"/>
      <c r="M11409" s="149"/>
    </row>
    <row r="11410" spans="1:13">
      <c r="A11410" s="144" t="s">
        <v>290</v>
      </c>
      <c r="B11410" s="145">
        <v>155790232</v>
      </c>
      <c r="C11410" s="140" t="s">
        <v>273</v>
      </c>
      <c r="D11410" s="146">
        <v>0.20303030303030301</v>
      </c>
      <c r="E11410" s="146">
        <v>0.32376888889963401</v>
      </c>
      <c r="F11410" s="147">
        <v>2.7626593826233899E-5</v>
      </c>
      <c r="G11410" s="147">
        <v>3.0849740083202602E-3</v>
      </c>
      <c r="H11410" s="146">
        <v>1</v>
      </c>
      <c r="I11410" s="146">
        <v>0.79696969696969699</v>
      </c>
      <c r="J11410" s="146">
        <v>47.6666666666667</v>
      </c>
      <c r="K11410" s="148">
        <v>46.5</v>
      </c>
      <c r="L11410" s="149"/>
      <c r="M11410" s="149"/>
    </row>
    <row r="11411" spans="1:13">
      <c r="A11411" s="144" t="s">
        <v>276</v>
      </c>
      <c r="B11411" s="145">
        <v>5692006</v>
      </c>
      <c r="C11411" s="140" t="s">
        <v>273</v>
      </c>
      <c r="D11411" s="146">
        <v>0.20303030303030301</v>
      </c>
      <c r="E11411" s="146">
        <v>0.32376888889963401</v>
      </c>
      <c r="F11411" s="147">
        <v>3.3582453534277697E-4</v>
      </c>
      <c r="G11411" s="147">
        <v>2.0326235497292199E-2</v>
      </c>
      <c r="H11411" s="146">
        <v>1</v>
      </c>
      <c r="I11411" s="146">
        <v>0.79696969696969699</v>
      </c>
      <c r="J11411" s="146">
        <v>64</v>
      </c>
      <c r="K11411" s="148">
        <v>35</v>
      </c>
      <c r="L11411" s="149"/>
      <c r="M11411" s="149"/>
    </row>
    <row r="11412" spans="1:13">
      <c r="A11412" s="144" t="s">
        <v>279</v>
      </c>
      <c r="B11412" s="145">
        <v>96935084</v>
      </c>
      <c r="C11412" s="140" t="s">
        <v>273</v>
      </c>
      <c r="D11412" s="146">
        <v>0.20302526820748801</v>
      </c>
      <c r="E11412" s="146">
        <v>4.4129526622188298</v>
      </c>
      <c r="F11412" s="147">
        <v>1.19358325220464E-2</v>
      </c>
      <c r="G11412" s="147">
        <v>0.51216263910890802</v>
      </c>
      <c r="H11412" s="146">
        <v>0.20302526820748801</v>
      </c>
      <c r="I11412" s="146">
        <v>0</v>
      </c>
      <c r="J11412" s="146">
        <v>206.666666666667</v>
      </c>
      <c r="K11412" s="148">
        <v>108</v>
      </c>
      <c r="L11412" s="149"/>
      <c r="M11412" s="149"/>
    </row>
    <row r="11413" spans="1:13">
      <c r="A11413" s="144" t="s">
        <v>278</v>
      </c>
      <c r="B11413" s="145">
        <v>37519054</v>
      </c>
      <c r="C11413" s="140" t="s">
        <v>273</v>
      </c>
      <c r="D11413" s="146">
        <v>0.203024212843334</v>
      </c>
      <c r="E11413" s="146">
        <v>4.4129455148394898</v>
      </c>
      <c r="F11413" s="147">
        <v>3.4832375709522299E-4</v>
      </c>
      <c r="G11413" s="147">
        <v>2.09407528769915E-2</v>
      </c>
      <c r="H11413" s="146">
        <v>0.203024212843334</v>
      </c>
      <c r="I11413" s="146">
        <v>0</v>
      </c>
      <c r="J11413" s="146">
        <v>61.3333333333333</v>
      </c>
      <c r="K11413" s="148">
        <v>33.5</v>
      </c>
      <c r="L11413" s="149"/>
      <c r="M11413" s="149"/>
    </row>
    <row r="11414" spans="1:13">
      <c r="A11414" s="144" t="s">
        <v>281</v>
      </c>
      <c r="B11414" s="145">
        <v>85824960</v>
      </c>
      <c r="C11414" s="140" t="s">
        <v>273</v>
      </c>
      <c r="D11414" s="146">
        <v>0.203007518796993</v>
      </c>
      <c r="E11414" s="146">
        <v>0.32372815597434701</v>
      </c>
      <c r="F11414" s="147">
        <v>1.63294960638172E-5</v>
      </c>
      <c r="G11414" s="147">
        <v>2.1142471008210799E-3</v>
      </c>
      <c r="H11414" s="146">
        <v>1</v>
      </c>
      <c r="I11414" s="146">
        <v>0.79699248120300703</v>
      </c>
      <c r="J11414" s="146">
        <v>28.6666666666667</v>
      </c>
      <c r="K11414" s="148">
        <v>20</v>
      </c>
      <c r="L11414" s="149"/>
      <c r="M11414" s="149"/>
    </row>
    <row r="11415" spans="1:13">
      <c r="A11415" s="144" t="s">
        <v>286</v>
      </c>
      <c r="B11415" s="145">
        <v>111079009</v>
      </c>
      <c r="C11415" s="140" t="s">
        <v>273</v>
      </c>
      <c r="D11415" s="146">
        <v>0.20299022426682001</v>
      </c>
      <c r="E11415" s="146">
        <v>0.323697238132928</v>
      </c>
      <c r="F11415" s="147">
        <v>8.7629486410292101E-5</v>
      </c>
      <c r="G11415" s="147">
        <v>7.1784961600153104E-3</v>
      </c>
      <c r="H11415" s="146">
        <v>1</v>
      </c>
      <c r="I11415" s="146">
        <v>0.79700977573317999</v>
      </c>
      <c r="J11415" s="146">
        <v>44.3333333333333</v>
      </c>
      <c r="K11415" s="148">
        <v>42</v>
      </c>
      <c r="L11415" s="149"/>
      <c r="M11415" s="149"/>
    </row>
    <row r="11416" spans="1:13">
      <c r="A11416" s="144" t="s">
        <v>282</v>
      </c>
      <c r="B11416" s="145">
        <v>127748821</v>
      </c>
      <c r="C11416" s="140" t="s">
        <v>273</v>
      </c>
      <c r="D11416" s="146">
        <v>0.20298386160455101</v>
      </c>
      <c r="E11416" s="146">
        <v>0.35603257741171701</v>
      </c>
      <c r="F11416" s="147">
        <v>2.8184852729827799E-2</v>
      </c>
      <c r="G11416" s="147">
        <v>0.99999999999995104</v>
      </c>
      <c r="H11416" s="146">
        <v>0.91818181818181799</v>
      </c>
      <c r="I11416" s="146">
        <v>0.71519795657726704</v>
      </c>
      <c r="J11416" s="146">
        <v>44.6666666666667</v>
      </c>
      <c r="K11416" s="148">
        <v>28</v>
      </c>
      <c r="L11416" s="149"/>
      <c r="M11416" s="149"/>
    </row>
    <row r="11417" spans="1:13">
      <c r="A11417" s="144" t="s">
        <v>272</v>
      </c>
      <c r="B11417" s="145">
        <v>168335850</v>
      </c>
      <c r="C11417" s="140" t="s">
        <v>273</v>
      </c>
      <c r="D11417" s="146">
        <v>0.20294117647058799</v>
      </c>
      <c r="E11417" s="146">
        <v>0.32360955782932199</v>
      </c>
      <c r="F11417" s="147">
        <v>2.2056690195934801E-9</v>
      </c>
      <c r="G11417" s="147">
        <v>5.3356582894205097E-6</v>
      </c>
      <c r="H11417" s="146">
        <v>1</v>
      </c>
      <c r="I11417" s="146">
        <v>0.79705882352941204</v>
      </c>
      <c r="J11417" s="146">
        <v>21</v>
      </c>
      <c r="K11417" s="148">
        <v>34.5</v>
      </c>
      <c r="L11417" s="149"/>
      <c r="M11417" s="149"/>
    </row>
    <row r="11418" spans="1:13">
      <c r="A11418" s="144" t="s">
        <v>286</v>
      </c>
      <c r="B11418" s="145">
        <v>93433615</v>
      </c>
      <c r="C11418" s="140" t="s">
        <v>273</v>
      </c>
      <c r="D11418" s="146">
        <v>0.20294117647058799</v>
      </c>
      <c r="E11418" s="146">
        <v>0.32360955782932199</v>
      </c>
      <c r="F11418" s="147">
        <v>2.2056690195934801E-9</v>
      </c>
      <c r="G11418" s="147">
        <v>5.3356582894205097E-6</v>
      </c>
      <c r="H11418" s="146">
        <v>1</v>
      </c>
      <c r="I11418" s="146">
        <v>0.79705882352941204</v>
      </c>
      <c r="J11418" s="146">
        <v>79.6666666666667</v>
      </c>
      <c r="K11418" s="148">
        <v>37</v>
      </c>
      <c r="L11418" s="149"/>
      <c r="M11418" s="149"/>
    </row>
    <row r="11419" spans="1:13">
      <c r="A11419" s="144" t="s">
        <v>290</v>
      </c>
      <c r="B11419" s="145">
        <v>23329026</v>
      </c>
      <c r="C11419" s="140" t="s">
        <v>273</v>
      </c>
      <c r="D11419" s="146">
        <v>0.20288753799392101</v>
      </c>
      <c r="E11419" s="146">
        <v>0.32351367709471801</v>
      </c>
      <c r="F11419" s="147">
        <v>6.4214888959900101E-8</v>
      </c>
      <c r="G11419" s="147">
        <v>4.3880856995547498E-5</v>
      </c>
      <c r="H11419" s="146">
        <v>1</v>
      </c>
      <c r="I11419" s="146">
        <v>0.79711246200607899</v>
      </c>
      <c r="J11419" s="146">
        <v>43</v>
      </c>
      <c r="K11419" s="148">
        <v>30.5</v>
      </c>
      <c r="L11419" s="149"/>
      <c r="M11419" s="149"/>
    </row>
    <row r="11420" spans="1:13">
      <c r="A11420" s="144" t="s">
        <v>295</v>
      </c>
      <c r="B11420" s="145">
        <v>76874787</v>
      </c>
      <c r="C11420" s="140" t="s">
        <v>273</v>
      </c>
      <c r="D11420" s="146">
        <v>0.202885572139303</v>
      </c>
      <c r="E11420" s="146">
        <v>0.32351016317889097</v>
      </c>
      <c r="F11420" s="147">
        <v>6.9254200766940205E-7</v>
      </c>
      <c r="G11420" s="147">
        <v>2.29242301518743E-4</v>
      </c>
      <c r="H11420" s="146">
        <v>1</v>
      </c>
      <c r="I11420" s="146">
        <v>0.79711442786069697</v>
      </c>
      <c r="J11420" s="146">
        <v>64.6666666666667</v>
      </c>
      <c r="K11420" s="148">
        <v>71</v>
      </c>
      <c r="L11420" s="149"/>
      <c r="M11420" s="149"/>
    </row>
    <row r="11421" spans="1:13">
      <c r="A11421" s="144" t="s">
        <v>287</v>
      </c>
      <c r="B11421" s="145">
        <v>66622062</v>
      </c>
      <c r="C11421" s="140" t="s">
        <v>273</v>
      </c>
      <c r="D11421" s="146">
        <v>0.20287356321839101</v>
      </c>
      <c r="E11421" s="146">
        <v>0.32348869771976801</v>
      </c>
      <c r="F11421" s="147">
        <v>1.5829839938880501E-6</v>
      </c>
      <c r="G11421" s="147">
        <v>4.0655977729226199E-4</v>
      </c>
      <c r="H11421" s="146">
        <v>1</v>
      </c>
      <c r="I11421" s="146">
        <v>0.79712643678160899</v>
      </c>
      <c r="J11421" s="146">
        <v>39.3333333333333</v>
      </c>
      <c r="K11421" s="148">
        <v>44.5</v>
      </c>
      <c r="L11421" s="149"/>
      <c r="M11421" s="149"/>
    </row>
    <row r="11422" spans="1:13">
      <c r="A11422" s="144" t="s">
        <v>276</v>
      </c>
      <c r="B11422" s="145">
        <v>38821599</v>
      </c>
      <c r="C11422" s="140" t="s">
        <v>273</v>
      </c>
      <c r="D11422" s="146">
        <v>0.20287356321839101</v>
      </c>
      <c r="E11422" s="146">
        <v>0.32348869771976801</v>
      </c>
      <c r="F11422" s="147">
        <v>1.5829839938880501E-6</v>
      </c>
      <c r="G11422" s="147">
        <v>4.0655977729226199E-4</v>
      </c>
      <c r="H11422" s="146">
        <v>1</v>
      </c>
      <c r="I11422" s="146">
        <v>0.79712643678160899</v>
      </c>
      <c r="J11422" s="146">
        <v>29.3333333333333</v>
      </c>
      <c r="K11422" s="148">
        <v>29.5</v>
      </c>
      <c r="L11422" s="149"/>
      <c r="M11422" s="149"/>
    </row>
    <row r="11423" spans="1:13">
      <c r="A11423" s="144" t="s">
        <v>279</v>
      </c>
      <c r="B11423" s="145">
        <v>176083341</v>
      </c>
      <c r="C11423" s="140" t="s">
        <v>273</v>
      </c>
      <c r="D11423" s="146">
        <v>0.20285562390825501</v>
      </c>
      <c r="E11423" s="146">
        <v>4.4118033032938699</v>
      </c>
      <c r="F11423" s="147">
        <v>2.0152289150892801E-5</v>
      </c>
      <c r="G11423" s="147">
        <v>2.4528473565791501E-3</v>
      </c>
      <c r="H11423" s="146">
        <v>0.20285562390825501</v>
      </c>
      <c r="I11423" s="146">
        <v>0</v>
      </c>
      <c r="J11423" s="146">
        <v>38.3333333333333</v>
      </c>
      <c r="K11423" s="148">
        <v>36</v>
      </c>
      <c r="L11423" s="149"/>
      <c r="M11423" s="149"/>
    </row>
    <row r="11424" spans="1:13">
      <c r="A11424" s="144" t="s">
        <v>295</v>
      </c>
      <c r="B11424" s="145">
        <v>103628315</v>
      </c>
      <c r="C11424" s="140" t="s">
        <v>273</v>
      </c>
      <c r="D11424" s="146">
        <v>0.202839641798995</v>
      </c>
      <c r="E11424" s="146">
        <v>4.4116949755221402</v>
      </c>
      <c r="F11424" s="147">
        <v>1.35644006694716E-3</v>
      </c>
      <c r="G11424" s="147">
        <v>6.60358566994277E-2</v>
      </c>
      <c r="H11424" s="146">
        <v>0.202839641798995</v>
      </c>
      <c r="I11424" s="146">
        <v>0</v>
      </c>
      <c r="J11424" s="146">
        <v>53.3333333333333</v>
      </c>
      <c r="K11424" s="148">
        <v>34.5</v>
      </c>
      <c r="L11424" s="149"/>
      <c r="M11424" s="149"/>
    </row>
    <row r="11425" spans="1:13">
      <c r="A11425" s="144" t="s">
        <v>290</v>
      </c>
      <c r="B11425" s="145">
        <v>63573164</v>
      </c>
      <c r="C11425" s="140" t="s">
        <v>273</v>
      </c>
      <c r="D11425" s="146">
        <v>0.202834799608993</v>
      </c>
      <c r="E11425" s="146">
        <v>0.32341941151922299</v>
      </c>
      <c r="F11425" s="147">
        <v>3.4318172708731001E-8</v>
      </c>
      <c r="G11425" s="147">
        <v>2.84116124353938E-5</v>
      </c>
      <c r="H11425" s="146">
        <v>1</v>
      </c>
      <c r="I11425" s="146">
        <v>0.79716520039100702</v>
      </c>
      <c r="J11425" s="146">
        <v>39</v>
      </c>
      <c r="K11425" s="148">
        <v>32</v>
      </c>
      <c r="L11425" s="149"/>
      <c r="M11425" s="149"/>
    </row>
    <row r="11426" spans="1:13">
      <c r="A11426" s="144" t="s">
        <v>278</v>
      </c>
      <c r="B11426" s="145">
        <v>50296819</v>
      </c>
      <c r="C11426" s="140" t="s">
        <v>273</v>
      </c>
      <c r="D11426" s="146">
        <v>0.202834799608993</v>
      </c>
      <c r="E11426" s="146">
        <v>0.32341941151922299</v>
      </c>
      <c r="F11426" s="147">
        <v>3.4318172708731001E-8</v>
      </c>
      <c r="G11426" s="147">
        <v>2.84116124353938E-5</v>
      </c>
      <c r="H11426" s="146">
        <v>1</v>
      </c>
      <c r="I11426" s="146">
        <v>0.79716520039100702</v>
      </c>
      <c r="J11426" s="146">
        <v>46.3333333333333</v>
      </c>
      <c r="K11426" s="148">
        <v>32</v>
      </c>
      <c r="L11426" s="149"/>
      <c r="M11426" s="149"/>
    </row>
    <row r="11427" spans="1:13">
      <c r="A11427" s="144" t="s">
        <v>295</v>
      </c>
      <c r="B11427" s="145">
        <v>100711121</v>
      </c>
      <c r="C11427" s="140" t="s">
        <v>273</v>
      </c>
      <c r="D11427" s="146">
        <v>0.202805732900918</v>
      </c>
      <c r="E11427" s="146">
        <v>0.37094225735960801</v>
      </c>
      <c r="F11427" s="147">
        <v>7.7907454909067302E-3</v>
      </c>
      <c r="G11427" s="147">
        <v>0.33829053118774999</v>
      </c>
      <c r="H11427" s="146">
        <v>0.884509993552547</v>
      </c>
      <c r="I11427" s="146">
        <v>0.68170426065162903</v>
      </c>
      <c r="J11427" s="146">
        <v>51.6666666666667</v>
      </c>
      <c r="K11427" s="148">
        <v>53</v>
      </c>
      <c r="L11427" s="149"/>
      <c r="M11427" s="149"/>
    </row>
    <row r="11428" spans="1:13">
      <c r="A11428" s="144" t="s">
        <v>283</v>
      </c>
      <c r="B11428" s="145">
        <v>119141013</v>
      </c>
      <c r="C11428" s="140" t="s">
        <v>273</v>
      </c>
      <c r="D11428" s="146">
        <v>0.20280556217088699</v>
      </c>
      <c r="E11428" s="146">
        <v>0.36047409972041</v>
      </c>
      <c r="F11428" s="147">
        <v>4.59762710735441E-2</v>
      </c>
      <c r="G11428" s="147">
        <v>0.99999999999995104</v>
      </c>
      <c r="H11428" s="146">
        <v>0.90729274165806695</v>
      </c>
      <c r="I11428" s="146">
        <v>0.70448717948717898</v>
      </c>
      <c r="J11428" s="146">
        <v>16</v>
      </c>
      <c r="K11428" s="148">
        <v>43</v>
      </c>
      <c r="L11428" s="149"/>
      <c r="M11428" s="149"/>
    </row>
    <row r="11429" spans="1:13">
      <c r="A11429" s="144" t="s">
        <v>281</v>
      </c>
      <c r="B11429" s="145">
        <v>2842781</v>
      </c>
      <c r="C11429" s="140" t="s">
        <v>273</v>
      </c>
      <c r="D11429" s="146">
        <v>0.20279569892473101</v>
      </c>
      <c r="E11429" s="146">
        <v>4.4113970859394804</v>
      </c>
      <c r="F11429" s="147">
        <v>4.6718456944548799E-4</v>
      </c>
      <c r="G11429" s="147">
        <v>2.65885571736806E-2</v>
      </c>
      <c r="H11429" s="146">
        <v>0.20279569892473101</v>
      </c>
      <c r="I11429" s="146">
        <v>0</v>
      </c>
      <c r="J11429" s="146">
        <v>58</v>
      </c>
      <c r="K11429" s="148">
        <v>81.5</v>
      </c>
      <c r="L11429" s="149"/>
      <c r="M11429" s="149"/>
    </row>
    <row r="11430" spans="1:13">
      <c r="A11430" s="144" t="s">
        <v>287</v>
      </c>
      <c r="B11430" s="145">
        <v>79072420</v>
      </c>
      <c r="C11430" s="140" t="s">
        <v>273</v>
      </c>
      <c r="D11430" s="146">
        <v>0.20278637770897801</v>
      </c>
      <c r="E11430" s="146">
        <v>0.32333286673300399</v>
      </c>
      <c r="F11430" s="147">
        <v>6.9996382729287305E-4</v>
      </c>
      <c r="G11430" s="147">
        <v>3.7250603700401702E-2</v>
      </c>
      <c r="H11430" s="146">
        <v>1</v>
      </c>
      <c r="I11430" s="146">
        <v>0.79721362229102199</v>
      </c>
      <c r="J11430" s="146">
        <v>31.3333333333333</v>
      </c>
      <c r="K11430" s="148">
        <v>26.5</v>
      </c>
      <c r="L11430" s="149"/>
      <c r="M11430" s="149"/>
    </row>
    <row r="11431" spans="1:13">
      <c r="A11431" s="144" t="s">
        <v>284</v>
      </c>
      <c r="B11431" s="145">
        <v>6163818</v>
      </c>
      <c r="C11431" s="140" t="s">
        <v>273</v>
      </c>
      <c r="D11431" s="146">
        <v>0.20278637770897801</v>
      </c>
      <c r="E11431" s="146">
        <v>0.32333286673300399</v>
      </c>
      <c r="F11431" s="147">
        <v>6.9996382729287305E-4</v>
      </c>
      <c r="G11431" s="147">
        <v>3.7250603700401702E-2</v>
      </c>
      <c r="H11431" s="146">
        <v>1</v>
      </c>
      <c r="I11431" s="146">
        <v>0.79721362229102199</v>
      </c>
      <c r="J11431" s="146">
        <v>27.6666666666667</v>
      </c>
      <c r="K11431" s="148">
        <v>46.5</v>
      </c>
      <c r="L11431" s="149"/>
      <c r="M11431" s="149"/>
    </row>
    <row r="11432" spans="1:13">
      <c r="A11432" s="144" t="s">
        <v>280</v>
      </c>
      <c r="B11432" s="145">
        <v>247994370</v>
      </c>
      <c r="C11432" s="140" t="s">
        <v>273</v>
      </c>
      <c r="D11432" s="146">
        <v>0.202777777777778</v>
      </c>
      <c r="E11432" s="146">
        <v>0.32331749656126602</v>
      </c>
      <c r="F11432" s="147">
        <v>7.0430928085686299E-6</v>
      </c>
      <c r="G11432" s="147">
        <v>1.15965925805487E-3</v>
      </c>
      <c r="H11432" s="146">
        <v>1</v>
      </c>
      <c r="I11432" s="146">
        <v>0.79722222222222205</v>
      </c>
      <c r="J11432" s="146">
        <v>38</v>
      </c>
      <c r="K11432" s="148">
        <v>36.5</v>
      </c>
      <c r="L11432" s="149"/>
      <c r="M11432" s="149"/>
    </row>
    <row r="11433" spans="1:13">
      <c r="A11433" s="144" t="s">
        <v>279</v>
      </c>
      <c r="B11433" s="145">
        <v>239493943</v>
      </c>
      <c r="C11433" s="140" t="s">
        <v>273</v>
      </c>
      <c r="D11433" s="146">
        <v>0.202777777777778</v>
      </c>
      <c r="E11433" s="146">
        <v>0.32331749656126602</v>
      </c>
      <c r="F11433" s="147">
        <v>1.20808690263561E-4</v>
      </c>
      <c r="G11433" s="147">
        <v>9.1496564364607607E-3</v>
      </c>
      <c r="H11433" s="146">
        <v>1</v>
      </c>
      <c r="I11433" s="146">
        <v>0.79722222222222205</v>
      </c>
      <c r="J11433" s="146">
        <v>55.6666666666667</v>
      </c>
      <c r="K11433" s="148">
        <v>28</v>
      </c>
      <c r="L11433" s="149"/>
      <c r="M11433" s="149"/>
    </row>
    <row r="11434" spans="1:13">
      <c r="A11434" s="144" t="s">
        <v>291</v>
      </c>
      <c r="B11434" s="145">
        <v>45924329</v>
      </c>
      <c r="C11434" s="140" t="s">
        <v>273</v>
      </c>
      <c r="D11434" s="146">
        <v>0.202777777777778</v>
      </c>
      <c r="E11434" s="146">
        <v>0.32331749656126602</v>
      </c>
      <c r="F11434" s="147">
        <v>9.6088061114809296E-4</v>
      </c>
      <c r="G11434" s="147">
        <v>4.8839375044628597E-2</v>
      </c>
      <c r="H11434" s="146">
        <v>1</v>
      </c>
      <c r="I11434" s="146">
        <v>0.79722222222222205</v>
      </c>
      <c r="J11434" s="146">
        <v>54</v>
      </c>
      <c r="K11434" s="148">
        <v>40.5</v>
      </c>
      <c r="L11434" s="149"/>
      <c r="M11434" s="149"/>
    </row>
    <row r="11435" spans="1:13">
      <c r="A11435" s="144" t="s">
        <v>280</v>
      </c>
      <c r="B11435" s="145">
        <v>38055076</v>
      </c>
      <c r="C11435" s="140" t="s">
        <v>273</v>
      </c>
      <c r="D11435" s="146">
        <v>0.20270270270270299</v>
      </c>
      <c r="E11435" s="146">
        <v>0.32318332606995398</v>
      </c>
      <c r="F11435" s="147">
        <v>6.6280979262549995E-4</v>
      </c>
      <c r="G11435" s="147">
        <v>3.55771038156193E-2</v>
      </c>
      <c r="H11435" s="146">
        <v>1</v>
      </c>
      <c r="I11435" s="146">
        <v>0.79729729729729704</v>
      </c>
      <c r="J11435" s="146">
        <v>58</v>
      </c>
      <c r="K11435" s="148">
        <v>55.5</v>
      </c>
      <c r="L11435" s="149"/>
      <c r="M11435" s="149"/>
    </row>
    <row r="11436" spans="1:13">
      <c r="A11436" s="144" t="s">
        <v>285</v>
      </c>
      <c r="B11436" s="145">
        <v>80045121</v>
      </c>
      <c r="C11436" s="140" t="s">
        <v>273</v>
      </c>
      <c r="D11436" s="146">
        <v>0.20270270270270299</v>
      </c>
      <c r="E11436" s="146">
        <v>0.32318332606995398</v>
      </c>
      <c r="F11436" s="147">
        <v>1.10057196828132E-7</v>
      </c>
      <c r="G11436" s="147">
        <v>6.3682088764867504E-5</v>
      </c>
      <c r="H11436" s="146">
        <v>1</v>
      </c>
      <c r="I11436" s="146">
        <v>0.79729729729729704</v>
      </c>
      <c r="J11436" s="146">
        <v>16</v>
      </c>
      <c r="K11436" s="148">
        <v>37</v>
      </c>
      <c r="L11436" s="149"/>
      <c r="M11436" s="149"/>
    </row>
    <row r="11437" spans="1:13">
      <c r="A11437" s="144" t="s">
        <v>279</v>
      </c>
      <c r="B11437" s="145">
        <v>47571135</v>
      </c>
      <c r="C11437" s="140" t="s">
        <v>273</v>
      </c>
      <c r="D11437" s="146">
        <v>0.20269360269360301</v>
      </c>
      <c r="E11437" s="146">
        <v>4.4107047360796399</v>
      </c>
      <c r="F11437" s="147">
        <v>1.6692755001915701E-5</v>
      </c>
      <c r="G11437" s="147">
        <v>2.148059451276E-3</v>
      </c>
      <c r="H11437" s="146">
        <v>0.20269360269360301</v>
      </c>
      <c r="I11437" s="146">
        <v>0</v>
      </c>
      <c r="J11437" s="146">
        <v>50.3333333333333</v>
      </c>
      <c r="K11437" s="148">
        <v>62</v>
      </c>
      <c r="L11437" s="149"/>
      <c r="M11437" s="149"/>
    </row>
    <row r="11438" spans="1:13">
      <c r="A11438" s="144" t="s">
        <v>279</v>
      </c>
      <c r="B11438" s="145">
        <v>214288925</v>
      </c>
      <c r="C11438" s="140" t="s">
        <v>273</v>
      </c>
      <c r="D11438" s="146">
        <v>0.202651515151515</v>
      </c>
      <c r="E11438" s="146">
        <v>0.32309185334312501</v>
      </c>
      <c r="F11438" s="147">
        <v>6.88680003791258E-5</v>
      </c>
      <c r="G11438" s="147">
        <v>6.0049114222960904E-3</v>
      </c>
      <c r="H11438" s="146">
        <v>1</v>
      </c>
      <c r="I11438" s="146">
        <v>0.79734848484848497</v>
      </c>
      <c r="J11438" s="146">
        <v>36</v>
      </c>
      <c r="K11438" s="148">
        <v>46</v>
      </c>
      <c r="L11438" s="149"/>
      <c r="M11438" s="149"/>
    </row>
    <row r="11439" spans="1:13">
      <c r="A11439" s="144" t="s">
        <v>277</v>
      </c>
      <c r="B11439" s="145">
        <v>35294256</v>
      </c>
      <c r="C11439" s="140" t="s">
        <v>273</v>
      </c>
      <c r="D11439" s="146">
        <v>0.202607470049331</v>
      </c>
      <c r="E11439" s="146">
        <v>0.32301314889463301</v>
      </c>
      <c r="F11439" s="147">
        <v>3.9339093387585302E-6</v>
      </c>
      <c r="G11439" s="147">
        <v>7.6780642533985199E-4</v>
      </c>
      <c r="H11439" s="146">
        <v>1</v>
      </c>
      <c r="I11439" s="146">
        <v>0.797392529950669</v>
      </c>
      <c r="J11439" s="146">
        <v>62.6666666666667</v>
      </c>
      <c r="K11439" s="148">
        <v>54.5</v>
      </c>
      <c r="L11439" s="149"/>
      <c r="M11439" s="149"/>
    </row>
    <row r="11440" spans="1:13">
      <c r="A11440" s="144" t="s">
        <v>275</v>
      </c>
      <c r="B11440" s="145">
        <v>42574159</v>
      </c>
      <c r="C11440" s="140" t="s">
        <v>273</v>
      </c>
      <c r="D11440" s="146">
        <v>0.20258696669645099</v>
      </c>
      <c r="E11440" s="146">
        <v>4.4099812455721104</v>
      </c>
      <c r="F11440" s="147">
        <v>5.7294442583537004E-4</v>
      </c>
      <c r="G11440" s="147">
        <v>3.1482147104023403E-2</v>
      </c>
      <c r="H11440" s="146">
        <v>0.20258696669645099</v>
      </c>
      <c r="I11440" s="146">
        <v>0</v>
      </c>
      <c r="J11440" s="146">
        <v>50</v>
      </c>
      <c r="K11440" s="148">
        <v>33</v>
      </c>
      <c r="L11440" s="149"/>
      <c r="M11440" s="149"/>
    </row>
    <row r="11441" spans="1:13">
      <c r="A11441" s="144" t="s">
        <v>280</v>
      </c>
      <c r="B11441" s="145">
        <v>234918059</v>
      </c>
      <c r="C11441" s="140" t="s">
        <v>273</v>
      </c>
      <c r="D11441" s="146">
        <v>0.20257994186046499</v>
      </c>
      <c r="E11441" s="146">
        <v>0.322963960794593</v>
      </c>
      <c r="F11441" s="147">
        <v>1.94193986162291E-5</v>
      </c>
      <c r="G11441" s="147">
        <v>2.3855819935850401E-3</v>
      </c>
      <c r="H11441" s="146">
        <v>1</v>
      </c>
      <c r="I11441" s="146">
        <v>0.79742005813953498</v>
      </c>
      <c r="J11441" s="146">
        <v>33.6666666666667</v>
      </c>
      <c r="K11441" s="148">
        <v>53.5</v>
      </c>
      <c r="L11441" s="149"/>
      <c r="M11441" s="149"/>
    </row>
    <row r="11442" spans="1:13">
      <c r="A11442" s="144" t="s">
        <v>281</v>
      </c>
      <c r="B11442" s="145">
        <v>21361810</v>
      </c>
      <c r="C11442" s="140" t="s">
        <v>273</v>
      </c>
      <c r="D11442" s="146">
        <v>0.202569169960474</v>
      </c>
      <c r="E11442" s="146">
        <v>0.32294471373368899</v>
      </c>
      <c r="F11442" s="147">
        <v>1.97952535192571E-4</v>
      </c>
      <c r="G11442" s="147">
        <v>1.33724636826593E-2</v>
      </c>
      <c r="H11442" s="146">
        <v>1</v>
      </c>
      <c r="I11442" s="146">
        <v>0.79743083003952597</v>
      </c>
      <c r="J11442" s="146">
        <v>24</v>
      </c>
      <c r="K11442" s="148">
        <v>34</v>
      </c>
      <c r="L11442" s="149"/>
      <c r="M11442" s="149"/>
    </row>
    <row r="11443" spans="1:13">
      <c r="A11443" s="144" t="s">
        <v>287</v>
      </c>
      <c r="B11443" s="145">
        <v>88368595</v>
      </c>
      <c r="C11443" s="140" t="s">
        <v>273</v>
      </c>
      <c r="D11443" s="146">
        <v>0.20256410256410301</v>
      </c>
      <c r="E11443" s="146">
        <v>0.32293565947863301</v>
      </c>
      <c r="F11443" s="147">
        <v>1.81659890124106E-9</v>
      </c>
      <c r="G11443" s="147">
        <v>5.0593567767578701E-6</v>
      </c>
      <c r="H11443" s="146">
        <v>1</v>
      </c>
      <c r="I11443" s="146">
        <v>0.79743589743589705</v>
      </c>
      <c r="J11443" s="146">
        <v>34</v>
      </c>
      <c r="K11443" s="148">
        <v>37</v>
      </c>
      <c r="L11443" s="149"/>
      <c r="M11443" s="149"/>
    </row>
    <row r="11444" spans="1:13">
      <c r="A11444" s="144" t="s">
        <v>276</v>
      </c>
      <c r="B11444" s="145">
        <v>40384162</v>
      </c>
      <c r="C11444" s="140" t="s">
        <v>273</v>
      </c>
      <c r="D11444" s="146">
        <v>0.202525252525253</v>
      </c>
      <c r="E11444" s="146">
        <v>0.32286624541095699</v>
      </c>
      <c r="F11444" s="147">
        <v>7.9461212483531003E-7</v>
      </c>
      <c r="G11444" s="147">
        <v>2.53073972718736E-4</v>
      </c>
      <c r="H11444" s="146">
        <v>1</v>
      </c>
      <c r="I11444" s="146">
        <v>0.797474747474747</v>
      </c>
      <c r="J11444" s="146">
        <v>21.3333333333333</v>
      </c>
      <c r="K11444" s="148">
        <v>44.5</v>
      </c>
      <c r="L11444" s="149"/>
      <c r="M11444" s="149"/>
    </row>
    <row r="11445" spans="1:13">
      <c r="A11445" s="144" t="s">
        <v>279</v>
      </c>
      <c r="B11445" s="145">
        <v>124987726</v>
      </c>
      <c r="C11445" s="140" t="s">
        <v>273</v>
      </c>
      <c r="D11445" s="146">
        <v>0.20252100840336101</v>
      </c>
      <c r="E11445" s="146">
        <v>0.322858662563899</v>
      </c>
      <c r="F11445" s="147">
        <v>9.4272466501090703E-7</v>
      </c>
      <c r="G11445" s="147">
        <v>2.8482644952513398E-4</v>
      </c>
      <c r="H11445" s="146">
        <v>1</v>
      </c>
      <c r="I11445" s="146">
        <v>0.79747899159663904</v>
      </c>
      <c r="J11445" s="146">
        <v>28</v>
      </c>
      <c r="K11445" s="148">
        <v>52</v>
      </c>
      <c r="L11445" s="149"/>
      <c r="M11445" s="149"/>
    </row>
    <row r="11446" spans="1:13">
      <c r="A11446" s="144" t="s">
        <v>294</v>
      </c>
      <c r="B11446" s="145">
        <v>376973</v>
      </c>
      <c r="C11446" s="140" t="s">
        <v>273</v>
      </c>
      <c r="D11446" s="146">
        <v>0.20252100840336101</v>
      </c>
      <c r="E11446" s="146">
        <v>0.322858662563899</v>
      </c>
      <c r="F11446" s="147">
        <v>9.42724665010903E-7</v>
      </c>
      <c r="G11446" s="147">
        <v>2.8482644952513398E-4</v>
      </c>
      <c r="H11446" s="146">
        <v>1</v>
      </c>
      <c r="I11446" s="146">
        <v>0.79747899159663904</v>
      </c>
      <c r="J11446" s="146">
        <v>22</v>
      </c>
      <c r="K11446" s="148">
        <v>34.5</v>
      </c>
      <c r="L11446" s="149"/>
      <c r="M11446" s="149"/>
    </row>
    <row r="11447" spans="1:13">
      <c r="A11447" s="144" t="s">
        <v>282</v>
      </c>
      <c r="B11447" s="145">
        <v>38137273</v>
      </c>
      <c r="C11447" s="140" t="s">
        <v>273</v>
      </c>
      <c r="D11447" s="146">
        <v>0.20252100840336101</v>
      </c>
      <c r="E11447" s="146">
        <v>0.322858662563899</v>
      </c>
      <c r="F11447" s="147">
        <v>9.4272466501090703E-7</v>
      </c>
      <c r="G11447" s="147">
        <v>2.8482644952513398E-4</v>
      </c>
      <c r="H11447" s="146">
        <v>1</v>
      </c>
      <c r="I11447" s="146">
        <v>0.79747899159663904</v>
      </c>
      <c r="J11447" s="146">
        <v>62.3333333333333</v>
      </c>
      <c r="K11447" s="148">
        <v>51.5</v>
      </c>
      <c r="L11447" s="149"/>
      <c r="M11447" s="149"/>
    </row>
    <row r="11448" spans="1:13">
      <c r="A11448" s="144" t="s">
        <v>279</v>
      </c>
      <c r="B11448" s="145">
        <v>628940</v>
      </c>
      <c r="C11448" s="140" t="s">
        <v>273</v>
      </c>
      <c r="D11448" s="146">
        <v>0.20250000000000001</v>
      </c>
      <c r="E11448" s="146">
        <v>0.32282112805787</v>
      </c>
      <c r="F11448" s="147">
        <v>4.1042605011429903E-5</v>
      </c>
      <c r="G11448" s="147">
        <v>4.0979470569446896E-3</v>
      </c>
      <c r="H11448" s="146">
        <v>1</v>
      </c>
      <c r="I11448" s="146">
        <v>0.79749999999999999</v>
      </c>
      <c r="J11448" s="146">
        <v>37</v>
      </c>
      <c r="K11448" s="148">
        <v>89.5</v>
      </c>
      <c r="L11448" s="149"/>
      <c r="M11448" s="149"/>
    </row>
    <row r="11449" spans="1:13">
      <c r="A11449" s="144" t="s">
        <v>275</v>
      </c>
      <c r="B11449" s="145">
        <v>113254487</v>
      </c>
      <c r="C11449" s="140" t="s">
        <v>273</v>
      </c>
      <c r="D11449" s="146">
        <v>0.20248538011695899</v>
      </c>
      <c r="E11449" s="146">
        <v>0.32279500812991102</v>
      </c>
      <c r="F11449" s="147">
        <v>2.2529556137405799E-8</v>
      </c>
      <c r="G11449" s="147">
        <v>2.1600184611504801E-5</v>
      </c>
      <c r="H11449" s="146">
        <v>1</v>
      </c>
      <c r="I11449" s="146">
        <v>0.79751461988304095</v>
      </c>
      <c r="J11449" s="146">
        <v>55.3333333333333</v>
      </c>
      <c r="K11449" s="148">
        <v>37</v>
      </c>
      <c r="L11449" s="149"/>
      <c r="M11449" s="149"/>
    </row>
    <row r="11450" spans="1:13">
      <c r="A11450" s="144" t="s">
        <v>291</v>
      </c>
      <c r="B11450" s="145">
        <v>7795525</v>
      </c>
      <c r="C11450" s="140" t="s">
        <v>273</v>
      </c>
      <c r="D11450" s="146">
        <v>0.202416418404502</v>
      </c>
      <c r="E11450" s="146">
        <v>0.322671807298478</v>
      </c>
      <c r="F11450" s="147">
        <v>3.2350733135696401E-3</v>
      </c>
      <c r="G11450" s="147">
        <v>0.14552641737434399</v>
      </c>
      <c r="H11450" s="146">
        <v>1</v>
      </c>
      <c r="I11450" s="146">
        <v>0.79758358159549803</v>
      </c>
      <c r="J11450" s="146">
        <v>61.3333333333333</v>
      </c>
      <c r="K11450" s="148">
        <v>55</v>
      </c>
      <c r="L11450" s="149"/>
      <c r="M11450" s="149"/>
    </row>
    <row r="11451" spans="1:13">
      <c r="A11451" s="144" t="s">
        <v>283</v>
      </c>
      <c r="B11451" s="145">
        <v>43932392</v>
      </c>
      <c r="C11451" s="140" t="s">
        <v>273</v>
      </c>
      <c r="D11451" s="146">
        <v>0.20238797169811301</v>
      </c>
      <c r="E11451" s="146">
        <v>0.32262099002038602</v>
      </c>
      <c r="F11451" s="147">
        <v>1.8105964679608998E-5</v>
      </c>
      <c r="G11451" s="147">
        <v>2.2748033364355098E-3</v>
      </c>
      <c r="H11451" s="146">
        <v>1</v>
      </c>
      <c r="I11451" s="146">
        <v>0.79761202830188704</v>
      </c>
      <c r="J11451" s="146">
        <v>54.6666666666667</v>
      </c>
      <c r="K11451" s="148">
        <v>58.5</v>
      </c>
      <c r="L11451" s="149"/>
      <c r="M11451" s="149"/>
    </row>
    <row r="11452" spans="1:13">
      <c r="A11452" s="144" t="s">
        <v>272</v>
      </c>
      <c r="B11452" s="145">
        <v>159167181</v>
      </c>
      <c r="C11452" s="140" t="s">
        <v>273</v>
      </c>
      <c r="D11452" s="146">
        <v>0.202380952380952</v>
      </c>
      <c r="E11452" s="146">
        <v>0.32260845096735602</v>
      </c>
      <c r="F11452" s="147">
        <v>2.25681527667656E-4</v>
      </c>
      <c r="G11452" s="147">
        <v>1.4807802568763901E-2</v>
      </c>
      <c r="H11452" s="146">
        <v>1</v>
      </c>
      <c r="I11452" s="146">
        <v>0.797619047619048</v>
      </c>
      <c r="J11452" s="146">
        <v>18.6666666666667</v>
      </c>
      <c r="K11452" s="148">
        <v>32</v>
      </c>
      <c r="L11452" s="149"/>
      <c r="M11452" s="149"/>
    </row>
    <row r="11453" spans="1:13">
      <c r="A11453" s="144" t="s">
        <v>287</v>
      </c>
      <c r="B11453" s="145">
        <v>40188675</v>
      </c>
      <c r="C11453" s="140" t="s">
        <v>273</v>
      </c>
      <c r="D11453" s="146">
        <v>0.202380952380952</v>
      </c>
      <c r="E11453" s="146">
        <v>0.32260845096735602</v>
      </c>
      <c r="F11453" s="147">
        <v>2.72753378998899E-6</v>
      </c>
      <c r="G11453" s="147">
        <v>5.9648536197868499E-4</v>
      </c>
      <c r="H11453" s="146">
        <v>1</v>
      </c>
      <c r="I11453" s="146">
        <v>0.797619047619048</v>
      </c>
      <c r="J11453" s="146">
        <v>25</v>
      </c>
      <c r="K11453" s="148">
        <v>28.5</v>
      </c>
      <c r="L11453" s="149"/>
      <c r="M11453" s="149"/>
    </row>
    <row r="11454" spans="1:13">
      <c r="A11454" s="144" t="s">
        <v>281</v>
      </c>
      <c r="B11454" s="145">
        <v>4696888</v>
      </c>
      <c r="C11454" s="140" t="s">
        <v>273</v>
      </c>
      <c r="D11454" s="146">
        <v>0.202380952380952</v>
      </c>
      <c r="E11454" s="146">
        <v>0.32260845096735602</v>
      </c>
      <c r="F11454" s="147">
        <v>1.5888801579818198E-5</v>
      </c>
      <c r="G11454" s="147">
        <v>2.0703858875301502E-3</v>
      </c>
      <c r="H11454" s="146">
        <v>1</v>
      </c>
      <c r="I11454" s="146">
        <v>0.797619047619048</v>
      </c>
      <c r="J11454" s="146">
        <v>28.3333333333333</v>
      </c>
      <c r="K11454" s="148">
        <v>28</v>
      </c>
      <c r="L11454" s="149"/>
      <c r="M11454" s="149"/>
    </row>
    <row r="11455" spans="1:13">
      <c r="A11455" s="144" t="s">
        <v>276</v>
      </c>
      <c r="B11455" s="145">
        <v>35667493</v>
      </c>
      <c r="C11455" s="140" t="s">
        <v>273</v>
      </c>
      <c r="D11455" s="146">
        <v>0.202380952380952</v>
      </c>
      <c r="E11455" s="146">
        <v>0.32260845096735602</v>
      </c>
      <c r="F11455" s="147">
        <v>3.48740782839159E-4</v>
      </c>
      <c r="G11455" s="147">
        <v>2.0956199191619299E-2</v>
      </c>
      <c r="H11455" s="146">
        <v>1</v>
      </c>
      <c r="I11455" s="146">
        <v>0.797619047619048</v>
      </c>
      <c r="J11455" s="146">
        <v>19</v>
      </c>
      <c r="K11455" s="148">
        <v>24.5</v>
      </c>
      <c r="L11455" s="149"/>
      <c r="M11455" s="149"/>
    </row>
    <row r="11456" spans="1:13">
      <c r="A11456" s="144" t="s">
        <v>290</v>
      </c>
      <c r="B11456" s="145">
        <v>100338219</v>
      </c>
      <c r="C11456" s="140" t="s">
        <v>273</v>
      </c>
      <c r="D11456" s="146">
        <v>0.20228365384615399</v>
      </c>
      <c r="E11456" s="146">
        <v>0.32243465162593099</v>
      </c>
      <c r="F11456" s="147">
        <v>8.7656236382470498E-5</v>
      </c>
      <c r="G11456" s="147">
        <v>7.1787624079696103E-3</v>
      </c>
      <c r="H11456" s="146">
        <v>1</v>
      </c>
      <c r="I11456" s="146">
        <v>0.79771634615384601</v>
      </c>
      <c r="J11456" s="146">
        <v>115.333333333333</v>
      </c>
      <c r="K11456" s="148">
        <v>64.5</v>
      </c>
      <c r="L11456" s="149"/>
      <c r="M11456" s="149"/>
    </row>
    <row r="11457" spans="1:13">
      <c r="A11457" s="144" t="s">
        <v>285</v>
      </c>
      <c r="B11457" s="145">
        <v>74212924</v>
      </c>
      <c r="C11457" s="140" t="s">
        <v>273</v>
      </c>
      <c r="D11457" s="146">
        <v>0.20227991694190101</v>
      </c>
      <c r="E11457" s="146">
        <v>4.4078959842708603</v>
      </c>
      <c r="F11457" s="147">
        <v>2.7105692349462099E-4</v>
      </c>
      <c r="G11457" s="147">
        <v>1.7103808019023E-2</v>
      </c>
      <c r="H11457" s="146">
        <v>0.20227991694190101</v>
      </c>
      <c r="I11457" s="146">
        <v>0</v>
      </c>
      <c r="J11457" s="146">
        <v>47.6666666666667</v>
      </c>
      <c r="K11457" s="148">
        <v>76</v>
      </c>
      <c r="L11457" s="149"/>
      <c r="M11457" s="149"/>
    </row>
    <row r="11458" spans="1:13">
      <c r="A11458" s="144" t="s">
        <v>292</v>
      </c>
      <c r="B11458" s="145">
        <v>37237766</v>
      </c>
      <c r="C11458" s="140" t="s">
        <v>273</v>
      </c>
      <c r="D11458" s="146">
        <v>0.202266782911944</v>
      </c>
      <c r="E11458" s="146">
        <v>0.322404518078373</v>
      </c>
      <c r="F11458" s="147">
        <v>4.3607773415241598E-6</v>
      </c>
      <c r="G11458" s="147">
        <v>8.2681757252992395E-4</v>
      </c>
      <c r="H11458" s="146">
        <v>1</v>
      </c>
      <c r="I11458" s="146">
        <v>0.797733217088056</v>
      </c>
      <c r="J11458" s="146">
        <v>25.3333333333333</v>
      </c>
      <c r="K11458" s="148">
        <v>34</v>
      </c>
      <c r="L11458" s="149"/>
      <c r="M11458" s="149"/>
    </row>
    <row r="11459" spans="1:13">
      <c r="A11459" s="144" t="s">
        <v>281</v>
      </c>
      <c r="B11459" s="145">
        <v>87422660</v>
      </c>
      <c r="C11459" s="140" t="s">
        <v>273</v>
      </c>
      <c r="D11459" s="146">
        <v>0.20221674876847301</v>
      </c>
      <c r="E11459" s="146">
        <v>0.32231515469260802</v>
      </c>
      <c r="F11459" s="147">
        <v>3.4188503880797403E-5</v>
      </c>
      <c r="G11459" s="147">
        <v>3.6058158992308999E-3</v>
      </c>
      <c r="H11459" s="146">
        <v>1</v>
      </c>
      <c r="I11459" s="146">
        <v>0.79778325123152705</v>
      </c>
      <c r="J11459" s="146">
        <v>55.6666666666667</v>
      </c>
      <c r="K11459" s="148">
        <v>49.5</v>
      </c>
      <c r="L11459" s="149"/>
      <c r="M11459" s="149"/>
    </row>
    <row r="11460" spans="1:13">
      <c r="A11460" s="144" t="s">
        <v>280</v>
      </c>
      <c r="B11460" s="145">
        <v>224088381</v>
      </c>
      <c r="C11460" s="140" t="s">
        <v>273</v>
      </c>
      <c r="D11460" s="146">
        <v>0.20217391304347801</v>
      </c>
      <c r="E11460" s="146">
        <v>0.32223865242615501</v>
      </c>
      <c r="F11460" s="147">
        <v>1.1926671359533399E-4</v>
      </c>
      <c r="G11460" s="147">
        <v>9.0626394459251709E-3</v>
      </c>
      <c r="H11460" s="146">
        <v>1</v>
      </c>
      <c r="I11460" s="146">
        <v>0.79782608695652202</v>
      </c>
      <c r="J11460" s="146">
        <v>21.3333333333333</v>
      </c>
      <c r="K11460" s="148">
        <v>26.5</v>
      </c>
      <c r="L11460" s="149"/>
      <c r="M11460" s="149"/>
    </row>
    <row r="11461" spans="1:13">
      <c r="A11461" s="144" t="s">
        <v>283</v>
      </c>
      <c r="B11461" s="145">
        <v>69011030</v>
      </c>
      <c r="C11461" s="140" t="s">
        <v>273</v>
      </c>
      <c r="D11461" s="146">
        <v>0.20211489898989901</v>
      </c>
      <c r="E11461" s="146">
        <v>4.4067740544825096</v>
      </c>
      <c r="F11461" s="147">
        <v>2.25450569502777E-4</v>
      </c>
      <c r="G11461" s="147">
        <v>1.4796653714355399E-2</v>
      </c>
      <c r="H11461" s="146">
        <v>0.20211489898989901</v>
      </c>
      <c r="I11461" s="146">
        <v>0</v>
      </c>
      <c r="J11461" s="146">
        <v>52.3333333333333</v>
      </c>
      <c r="K11461" s="148">
        <v>50.5</v>
      </c>
      <c r="L11461" s="149"/>
      <c r="M11461" s="149"/>
    </row>
    <row r="11462" spans="1:13">
      <c r="A11462" s="144" t="s">
        <v>291</v>
      </c>
      <c r="B11462" s="145">
        <v>154838927</v>
      </c>
      <c r="C11462" s="140" t="s">
        <v>273</v>
      </c>
      <c r="D11462" s="146">
        <v>0.202097505668934</v>
      </c>
      <c r="E11462" s="146">
        <v>0.32210220309710202</v>
      </c>
      <c r="F11462" s="147">
        <v>1.9747059604384598E-5</v>
      </c>
      <c r="G11462" s="147">
        <v>2.4170093209383301E-3</v>
      </c>
      <c r="H11462" s="146">
        <v>1</v>
      </c>
      <c r="I11462" s="146">
        <v>0.79790249433106597</v>
      </c>
      <c r="J11462" s="146">
        <v>34</v>
      </c>
      <c r="K11462" s="148">
        <v>42.5</v>
      </c>
      <c r="L11462" s="149"/>
      <c r="M11462" s="149"/>
    </row>
    <row r="11463" spans="1:13">
      <c r="A11463" s="144" t="s">
        <v>283</v>
      </c>
      <c r="B11463" s="145">
        <v>61451448</v>
      </c>
      <c r="C11463" s="140" t="s">
        <v>273</v>
      </c>
      <c r="D11463" s="146">
        <v>0.20203735144312401</v>
      </c>
      <c r="E11463" s="146">
        <v>0.32199478794097097</v>
      </c>
      <c r="F11463" s="147">
        <v>2.6550690302944399E-8</v>
      </c>
      <c r="G11463" s="147">
        <v>2.3931882161854801E-5</v>
      </c>
      <c r="H11463" s="146">
        <v>1</v>
      </c>
      <c r="I11463" s="146">
        <v>0.79796264855687604</v>
      </c>
      <c r="J11463" s="146">
        <v>47.3333333333333</v>
      </c>
      <c r="K11463" s="148">
        <v>40.5</v>
      </c>
      <c r="L11463" s="149"/>
      <c r="M11463" s="149"/>
    </row>
    <row r="11464" spans="1:13">
      <c r="A11464" s="144" t="s">
        <v>278</v>
      </c>
      <c r="B11464" s="145">
        <v>49554861</v>
      </c>
      <c r="C11464" s="140" t="s">
        <v>273</v>
      </c>
      <c r="D11464" s="146">
        <v>0.20203488372093001</v>
      </c>
      <c r="E11464" s="146">
        <v>0.32199038159231003</v>
      </c>
      <c r="F11464" s="147">
        <v>4.0446134402075602E-5</v>
      </c>
      <c r="G11464" s="147">
        <v>4.0538634584646703E-3</v>
      </c>
      <c r="H11464" s="146">
        <v>1</v>
      </c>
      <c r="I11464" s="146">
        <v>0.79796511627906996</v>
      </c>
      <c r="J11464" s="146">
        <v>26.3333333333333</v>
      </c>
      <c r="K11464" s="148">
        <v>41.5</v>
      </c>
      <c r="L11464" s="149"/>
      <c r="M11464" s="149"/>
    </row>
    <row r="11465" spans="1:13">
      <c r="A11465" s="144" t="s">
        <v>279</v>
      </c>
      <c r="B11465" s="145">
        <v>116590399</v>
      </c>
      <c r="C11465" s="140" t="s">
        <v>273</v>
      </c>
      <c r="D11465" s="146">
        <v>0.20202020202020199</v>
      </c>
      <c r="E11465" s="146">
        <v>0.321964166321423</v>
      </c>
      <c r="F11465" s="147">
        <v>4.0902572422634801E-7</v>
      </c>
      <c r="G11465" s="147">
        <v>1.5950581606286599E-4</v>
      </c>
      <c r="H11465" s="146">
        <v>1</v>
      </c>
      <c r="I11465" s="146">
        <v>0.79797979797979801</v>
      </c>
      <c r="J11465" s="146">
        <v>107.333333333333</v>
      </c>
      <c r="K11465" s="148">
        <v>80</v>
      </c>
      <c r="L11465" s="149"/>
      <c r="M11465" s="149"/>
    </row>
    <row r="11466" spans="1:13">
      <c r="A11466" s="144" t="s">
        <v>292</v>
      </c>
      <c r="B11466" s="145">
        <v>95766801</v>
      </c>
      <c r="C11466" s="140" t="s">
        <v>273</v>
      </c>
      <c r="D11466" s="146">
        <v>0.20202020202020199</v>
      </c>
      <c r="E11466" s="146">
        <v>0.321964166321423</v>
      </c>
      <c r="F11466" s="147">
        <v>4.0902572422634801E-7</v>
      </c>
      <c r="G11466" s="147">
        <v>1.5950581606286599E-4</v>
      </c>
      <c r="H11466" s="146">
        <v>1</v>
      </c>
      <c r="I11466" s="146">
        <v>0.79797979797979801</v>
      </c>
      <c r="J11466" s="146">
        <v>72.6666666666667</v>
      </c>
      <c r="K11466" s="148">
        <v>53.5</v>
      </c>
      <c r="L11466" s="149"/>
      <c r="M11466" s="149"/>
    </row>
    <row r="11467" spans="1:13">
      <c r="A11467" s="144" t="s">
        <v>286</v>
      </c>
      <c r="B11467" s="145">
        <v>22016173</v>
      </c>
      <c r="C11467" s="140" t="s">
        <v>273</v>
      </c>
      <c r="D11467" s="146">
        <v>0.20202020202020199</v>
      </c>
      <c r="E11467" s="146">
        <v>0.321964166321423</v>
      </c>
      <c r="F11467" s="147">
        <v>4.0902572422634399E-7</v>
      </c>
      <c r="G11467" s="147">
        <v>1.5950581606286599E-4</v>
      </c>
      <c r="H11467" s="146">
        <v>1</v>
      </c>
      <c r="I11467" s="146">
        <v>0.79797979797979801</v>
      </c>
      <c r="J11467" s="146">
        <v>22.6666666666667</v>
      </c>
      <c r="K11467" s="148">
        <v>24.5</v>
      </c>
      <c r="L11467" s="149"/>
      <c r="M11467" s="149"/>
    </row>
    <row r="11468" spans="1:13">
      <c r="A11468" s="144" t="s">
        <v>281</v>
      </c>
      <c r="B11468" s="145">
        <v>87070749</v>
      </c>
      <c r="C11468" s="140" t="s">
        <v>273</v>
      </c>
      <c r="D11468" s="146">
        <v>0.20202020202020199</v>
      </c>
      <c r="E11468" s="146">
        <v>0.321964166321423</v>
      </c>
      <c r="F11468" s="147">
        <v>4.0902572422634399E-7</v>
      </c>
      <c r="G11468" s="147">
        <v>1.5950581606286599E-4</v>
      </c>
      <c r="H11468" s="146">
        <v>1</v>
      </c>
      <c r="I11468" s="146">
        <v>0.79797979797979801</v>
      </c>
      <c r="J11468" s="146">
        <v>34</v>
      </c>
      <c r="K11468" s="148">
        <v>14.5</v>
      </c>
      <c r="L11468" s="149"/>
      <c r="M11468" s="149"/>
    </row>
    <row r="11469" spans="1:13">
      <c r="A11469" s="144" t="s">
        <v>288</v>
      </c>
      <c r="B11469" s="145">
        <v>42131064</v>
      </c>
      <c r="C11469" s="140" t="s">
        <v>273</v>
      </c>
      <c r="D11469" s="146">
        <v>0.20202020202020199</v>
      </c>
      <c r="E11469" s="146">
        <v>0.321964166321423</v>
      </c>
      <c r="F11469" s="147">
        <v>4.0902572422634801E-7</v>
      </c>
      <c r="G11469" s="147">
        <v>1.5950581606286599E-4</v>
      </c>
      <c r="H11469" s="146">
        <v>1</v>
      </c>
      <c r="I11469" s="146">
        <v>0.79797979797979801</v>
      </c>
      <c r="J11469" s="146">
        <v>30</v>
      </c>
      <c r="K11469" s="148">
        <v>25.5</v>
      </c>
      <c r="L11469" s="149"/>
      <c r="M11469" s="149"/>
    </row>
    <row r="11470" spans="1:13">
      <c r="A11470" s="144" t="s">
        <v>284</v>
      </c>
      <c r="B11470" s="145">
        <v>44429326</v>
      </c>
      <c r="C11470" s="140" t="s">
        <v>273</v>
      </c>
      <c r="D11470" s="146">
        <v>0.201995324762064</v>
      </c>
      <c r="E11470" s="146">
        <v>0.32191974721029298</v>
      </c>
      <c r="F11470" s="147">
        <v>2.2887998905156299E-6</v>
      </c>
      <c r="G11470" s="147">
        <v>5.2367465896642203E-4</v>
      </c>
      <c r="H11470" s="146">
        <v>1</v>
      </c>
      <c r="I11470" s="146">
        <v>0.79800467523793595</v>
      </c>
      <c r="J11470" s="146">
        <v>45.6666666666667</v>
      </c>
      <c r="K11470" s="148">
        <v>109.5</v>
      </c>
      <c r="L11470" s="149"/>
      <c r="M11470" s="149"/>
    </row>
    <row r="11471" spans="1:13">
      <c r="A11471" s="144" t="s">
        <v>287</v>
      </c>
      <c r="B11471" s="145">
        <v>95911927</v>
      </c>
      <c r="C11471" s="140" t="s">
        <v>273</v>
      </c>
      <c r="D11471" s="146">
        <v>0.20198412698412699</v>
      </c>
      <c r="E11471" s="146">
        <v>0.32189975367900298</v>
      </c>
      <c r="F11471" s="147">
        <v>9.9435554047663806E-6</v>
      </c>
      <c r="G11471" s="147">
        <v>1.47833020972058E-3</v>
      </c>
      <c r="H11471" s="146">
        <v>1</v>
      </c>
      <c r="I11471" s="146">
        <v>0.79801587301587296</v>
      </c>
      <c r="J11471" s="146">
        <v>62.3333333333333</v>
      </c>
      <c r="K11471" s="148">
        <v>41.5</v>
      </c>
      <c r="L11471" s="149"/>
      <c r="M11471" s="149"/>
    </row>
    <row r="11472" spans="1:13">
      <c r="A11472" s="144" t="s">
        <v>280</v>
      </c>
      <c r="B11472" s="145">
        <v>86504305</v>
      </c>
      <c r="C11472" s="140" t="s">
        <v>273</v>
      </c>
      <c r="D11472" s="146">
        <v>0.201948093176715</v>
      </c>
      <c r="E11472" s="146">
        <v>1.4379750781237901</v>
      </c>
      <c r="F11472" s="147">
        <v>2.59510730759148E-2</v>
      </c>
      <c r="G11472" s="147">
        <v>0.99999999999995104</v>
      </c>
      <c r="H11472" s="146">
        <v>0.31008762806043599</v>
      </c>
      <c r="I11472" s="146">
        <v>0.10813953488372099</v>
      </c>
      <c r="J11472" s="146">
        <v>71.6666666666667</v>
      </c>
      <c r="K11472" s="148">
        <v>103</v>
      </c>
      <c r="L11472" s="149"/>
      <c r="M11472" s="149"/>
    </row>
    <row r="11473" spans="1:13">
      <c r="A11473" s="144" t="s">
        <v>290</v>
      </c>
      <c r="B11473" s="145">
        <v>56093044</v>
      </c>
      <c r="C11473" s="140" t="s">
        <v>273</v>
      </c>
      <c r="D11473" s="146">
        <v>0.201927437641723</v>
      </c>
      <c r="E11473" s="146">
        <v>0.32179853962239502</v>
      </c>
      <c r="F11473" s="147">
        <v>2.38483068667512E-4</v>
      </c>
      <c r="G11473" s="147">
        <v>1.54692944582737E-2</v>
      </c>
      <c r="H11473" s="146">
        <v>1</v>
      </c>
      <c r="I11473" s="146">
        <v>0.79807256235827695</v>
      </c>
      <c r="J11473" s="146">
        <v>89</v>
      </c>
      <c r="K11473" s="148">
        <v>94</v>
      </c>
      <c r="L11473" s="149"/>
      <c r="M11473" s="149"/>
    </row>
    <row r="11474" spans="1:13">
      <c r="A11474" s="144" t="s">
        <v>274</v>
      </c>
      <c r="B11474" s="145">
        <v>105119780</v>
      </c>
      <c r="C11474" s="140" t="s">
        <v>273</v>
      </c>
      <c r="D11474" s="146">
        <v>0.20192307692307701</v>
      </c>
      <c r="E11474" s="146">
        <v>0.32179075421984099</v>
      </c>
      <c r="F11474" s="147">
        <v>7.5898989746117304E-6</v>
      </c>
      <c r="G11474" s="147">
        <v>1.2227150456366801E-3</v>
      </c>
      <c r="H11474" s="146">
        <v>1</v>
      </c>
      <c r="I11474" s="146">
        <v>0.79807692307692302</v>
      </c>
      <c r="J11474" s="146">
        <v>18.3333333333333</v>
      </c>
      <c r="K11474" s="148">
        <v>48.5</v>
      </c>
      <c r="L11474" s="149"/>
      <c r="M11474" s="149"/>
    </row>
    <row r="11475" spans="1:13">
      <c r="A11475" s="144" t="s">
        <v>295</v>
      </c>
      <c r="B11475" s="145">
        <v>22590305</v>
      </c>
      <c r="C11475" s="140" t="s">
        <v>273</v>
      </c>
      <c r="D11475" s="146">
        <v>0.20192307692307701</v>
      </c>
      <c r="E11475" s="146">
        <v>0.32179075421984099</v>
      </c>
      <c r="F11475" s="147">
        <v>7.5898989746117304E-6</v>
      </c>
      <c r="G11475" s="147">
        <v>1.2227150456366801E-3</v>
      </c>
      <c r="H11475" s="146">
        <v>1</v>
      </c>
      <c r="I11475" s="146">
        <v>0.79807692307692302</v>
      </c>
      <c r="J11475" s="146">
        <v>41.3333333333333</v>
      </c>
      <c r="K11475" s="148">
        <v>29.5</v>
      </c>
      <c r="L11475" s="149"/>
      <c r="M11475" s="149"/>
    </row>
    <row r="11476" spans="1:13">
      <c r="A11476" s="144" t="s">
        <v>278</v>
      </c>
      <c r="B11476" s="145">
        <v>23321164</v>
      </c>
      <c r="C11476" s="140" t="s">
        <v>273</v>
      </c>
      <c r="D11476" s="146">
        <v>0.20192307692307701</v>
      </c>
      <c r="E11476" s="146">
        <v>0.32179075421984099</v>
      </c>
      <c r="F11476" s="147">
        <v>7.5898989746117304E-6</v>
      </c>
      <c r="G11476" s="147">
        <v>1.2227150456366801E-3</v>
      </c>
      <c r="H11476" s="146">
        <v>1</v>
      </c>
      <c r="I11476" s="146">
        <v>0.79807692307692302</v>
      </c>
      <c r="J11476" s="146">
        <v>38.6666666666667</v>
      </c>
      <c r="K11476" s="148">
        <v>31</v>
      </c>
      <c r="L11476" s="149"/>
      <c r="M11476" s="149"/>
    </row>
    <row r="11477" spans="1:13">
      <c r="A11477" s="144" t="s">
        <v>292</v>
      </c>
      <c r="B11477" s="145">
        <v>2643435</v>
      </c>
      <c r="C11477" s="140" t="s">
        <v>273</v>
      </c>
      <c r="D11477" s="146">
        <v>0.20191570881226101</v>
      </c>
      <c r="E11477" s="146">
        <v>4.4054186301460403</v>
      </c>
      <c r="F11477" s="147">
        <v>1.0474032887091599E-5</v>
      </c>
      <c r="G11477" s="147">
        <v>1.53188094770817E-3</v>
      </c>
      <c r="H11477" s="146">
        <v>0.20191570881226101</v>
      </c>
      <c r="I11477" s="146">
        <v>0</v>
      </c>
      <c r="J11477" s="146">
        <v>23.6666666666667</v>
      </c>
      <c r="K11477" s="148">
        <v>26.5</v>
      </c>
      <c r="L11477" s="149"/>
      <c r="M11477" s="149"/>
    </row>
    <row r="11478" spans="1:13">
      <c r="A11478" s="144" t="s">
        <v>280</v>
      </c>
      <c r="B11478" s="145">
        <v>244789261</v>
      </c>
      <c r="C11478" s="140" t="s">
        <v>273</v>
      </c>
      <c r="D11478" s="146">
        <v>0.20186335403726699</v>
      </c>
      <c r="E11478" s="146">
        <v>0.32168413228215298</v>
      </c>
      <c r="F11478" s="147">
        <v>1.5529879654194798E-5</v>
      </c>
      <c r="G11478" s="147">
        <v>2.0364557293423998E-3</v>
      </c>
      <c r="H11478" s="146">
        <v>1</v>
      </c>
      <c r="I11478" s="146">
        <v>0.79813664596273304</v>
      </c>
      <c r="J11478" s="146">
        <v>27</v>
      </c>
      <c r="K11478" s="148">
        <v>18.5</v>
      </c>
      <c r="L11478" s="149"/>
      <c r="M11478" s="149"/>
    </row>
    <row r="11479" spans="1:13">
      <c r="A11479" s="144" t="s">
        <v>279</v>
      </c>
      <c r="B11479" s="145">
        <v>114649449</v>
      </c>
      <c r="C11479" s="140" t="s">
        <v>273</v>
      </c>
      <c r="D11479" s="146">
        <v>0.20186335403726699</v>
      </c>
      <c r="E11479" s="146">
        <v>0.32168413228215298</v>
      </c>
      <c r="F11479" s="147">
        <v>1.5529879654194798E-5</v>
      </c>
      <c r="G11479" s="147">
        <v>2.0364557293423998E-3</v>
      </c>
      <c r="H11479" s="146">
        <v>1</v>
      </c>
      <c r="I11479" s="146">
        <v>0.79813664596273304</v>
      </c>
      <c r="J11479" s="146">
        <v>59.3333333333333</v>
      </c>
      <c r="K11479" s="148">
        <v>36</v>
      </c>
      <c r="L11479" s="149"/>
      <c r="M11479" s="149"/>
    </row>
    <row r="11480" spans="1:13">
      <c r="A11480" s="144" t="s">
        <v>290</v>
      </c>
      <c r="B11480" s="145">
        <v>1387653</v>
      </c>
      <c r="C11480" s="140" t="s">
        <v>273</v>
      </c>
      <c r="D11480" s="146">
        <v>0.201858108108108</v>
      </c>
      <c r="E11480" s="146">
        <v>0.32167476721814298</v>
      </c>
      <c r="F11480" s="147">
        <v>1.35139715724731E-7</v>
      </c>
      <c r="G11480" s="147">
        <v>7.3536291916660205E-5</v>
      </c>
      <c r="H11480" s="146">
        <v>1</v>
      </c>
      <c r="I11480" s="146">
        <v>0.798141891891892</v>
      </c>
      <c r="J11480" s="146">
        <v>65</v>
      </c>
      <c r="K11480" s="148">
        <v>26.5</v>
      </c>
      <c r="L11480" s="149"/>
      <c r="M11480" s="149"/>
    </row>
    <row r="11481" spans="1:13">
      <c r="A11481" s="144" t="s">
        <v>277</v>
      </c>
      <c r="B11481" s="145">
        <v>26209452</v>
      </c>
      <c r="C11481" s="140" t="s">
        <v>273</v>
      </c>
      <c r="D11481" s="146">
        <v>0.201851851851852</v>
      </c>
      <c r="E11481" s="146">
        <v>4.4049838346149199</v>
      </c>
      <c r="F11481" s="147">
        <v>6.2408673465020605E-4</v>
      </c>
      <c r="G11481" s="147">
        <v>3.3834662714697997E-2</v>
      </c>
      <c r="H11481" s="146">
        <v>0.201851851851852</v>
      </c>
      <c r="I11481" s="146">
        <v>0</v>
      </c>
      <c r="J11481" s="146">
        <v>45</v>
      </c>
      <c r="K11481" s="148">
        <v>32</v>
      </c>
      <c r="L11481" s="149"/>
      <c r="M11481" s="149"/>
    </row>
    <row r="11482" spans="1:13">
      <c r="A11482" s="144" t="s">
        <v>277</v>
      </c>
      <c r="B11482" s="145">
        <v>61300605</v>
      </c>
      <c r="C11482" s="140" t="s">
        <v>273</v>
      </c>
      <c r="D11482" s="146">
        <v>0.201851851851852</v>
      </c>
      <c r="E11482" s="146">
        <v>0.321663598591656</v>
      </c>
      <c r="F11482" s="147">
        <v>1.28352949488294E-9</v>
      </c>
      <c r="G11482" s="147">
        <v>4.9023689434478199E-6</v>
      </c>
      <c r="H11482" s="146">
        <v>1</v>
      </c>
      <c r="I11482" s="146">
        <v>0.79814814814814805</v>
      </c>
      <c r="J11482" s="146">
        <v>38.6666666666667</v>
      </c>
      <c r="K11482" s="148">
        <v>34.5</v>
      </c>
      <c r="L11482" s="149"/>
      <c r="M11482" s="149"/>
    </row>
    <row r="11483" spans="1:13">
      <c r="A11483" s="144" t="s">
        <v>274</v>
      </c>
      <c r="B11483" s="145">
        <v>130910220</v>
      </c>
      <c r="C11483" s="140" t="s">
        <v>273</v>
      </c>
      <c r="D11483" s="146">
        <v>0.20184834658518899</v>
      </c>
      <c r="E11483" s="146">
        <v>0.39203461498549402</v>
      </c>
      <c r="F11483" s="147">
        <v>4.1652486867711801E-2</v>
      </c>
      <c r="G11483" s="147">
        <v>0.99999999999995104</v>
      </c>
      <c r="H11483" s="146">
        <v>0.83829523303207498</v>
      </c>
      <c r="I11483" s="146">
        <v>0.63644688644688596</v>
      </c>
      <c r="J11483" s="146">
        <v>57.3333333333333</v>
      </c>
      <c r="K11483" s="148">
        <v>23.5</v>
      </c>
      <c r="L11483" s="149"/>
      <c r="M11483" s="149"/>
    </row>
    <row r="11484" spans="1:13">
      <c r="A11484" s="144" t="s">
        <v>279</v>
      </c>
      <c r="B11484" s="145">
        <v>202034719</v>
      </c>
      <c r="C11484" s="140" t="s">
        <v>273</v>
      </c>
      <c r="D11484" s="146">
        <v>0.201825951825952</v>
      </c>
      <c r="E11484" s="146">
        <v>4.4048074466207998</v>
      </c>
      <c r="F11484" s="147">
        <v>2.6550376569181899E-5</v>
      </c>
      <c r="G11484" s="147">
        <v>2.9954606761640199E-3</v>
      </c>
      <c r="H11484" s="146">
        <v>0.201825951825952</v>
      </c>
      <c r="I11484" s="146">
        <v>0</v>
      </c>
      <c r="J11484" s="146">
        <v>27</v>
      </c>
      <c r="K11484" s="148">
        <v>66</v>
      </c>
      <c r="L11484" s="149"/>
      <c r="M11484" s="149"/>
    </row>
    <row r="11485" spans="1:13">
      <c r="A11485" s="144" t="s">
        <v>294</v>
      </c>
      <c r="B11485" s="145">
        <v>144524567</v>
      </c>
      <c r="C11485" s="140" t="s">
        <v>273</v>
      </c>
      <c r="D11485" s="146">
        <v>0.20180528691166999</v>
      </c>
      <c r="E11485" s="146">
        <v>0.32158047389093902</v>
      </c>
      <c r="F11485" s="147">
        <v>4.7867965445564802E-8</v>
      </c>
      <c r="G11485" s="147">
        <v>3.59875763062783E-5</v>
      </c>
      <c r="H11485" s="146">
        <v>1</v>
      </c>
      <c r="I11485" s="146">
        <v>0.79819471308833001</v>
      </c>
      <c r="J11485" s="146">
        <v>31.6666666666667</v>
      </c>
      <c r="K11485" s="148">
        <v>40</v>
      </c>
      <c r="L11485" s="149"/>
      <c r="M11485" s="149"/>
    </row>
    <row r="11486" spans="1:13">
      <c r="A11486" s="144" t="s">
        <v>280</v>
      </c>
      <c r="B11486" s="145">
        <v>2438898</v>
      </c>
      <c r="C11486" s="140" t="s">
        <v>273</v>
      </c>
      <c r="D11486" s="146">
        <v>0.201792635658915</v>
      </c>
      <c r="E11486" s="146">
        <v>0.32155789052524503</v>
      </c>
      <c r="F11486" s="147">
        <v>1.1241211409482199E-6</v>
      </c>
      <c r="G11486" s="147">
        <v>3.1911090465879102E-4</v>
      </c>
      <c r="H11486" s="146">
        <v>1</v>
      </c>
      <c r="I11486" s="146">
        <v>0.79820736434108497</v>
      </c>
      <c r="J11486" s="146">
        <v>45.3333333333333</v>
      </c>
      <c r="K11486" s="148">
        <v>67</v>
      </c>
      <c r="L11486" s="149"/>
      <c r="M11486" s="149"/>
    </row>
    <row r="11487" spans="1:13">
      <c r="A11487" s="144" t="s">
        <v>283</v>
      </c>
      <c r="B11487" s="145">
        <v>370448</v>
      </c>
      <c r="C11487" s="140" t="s">
        <v>273</v>
      </c>
      <c r="D11487" s="146">
        <v>0.20178571428571401</v>
      </c>
      <c r="E11487" s="146">
        <v>0.32154553554250598</v>
      </c>
      <c r="F11487" s="147">
        <v>1.0455170386279599E-6</v>
      </c>
      <c r="G11487" s="147">
        <v>3.0412541739556199E-4</v>
      </c>
      <c r="H11487" s="146">
        <v>1</v>
      </c>
      <c r="I11487" s="146">
        <v>0.79821428571428599</v>
      </c>
      <c r="J11487" s="146">
        <v>21</v>
      </c>
      <c r="K11487" s="148">
        <v>37.5</v>
      </c>
      <c r="L11487" s="149"/>
      <c r="M11487" s="149"/>
    </row>
    <row r="11488" spans="1:13">
      <c r="A11488" s="144" t="s">
        <v>287</v>
      </c>
      <c r="B11488" s="145">
        <v>72200507</v>
      </c>
      <c r="C11488" s="140" t="s">
        <v>273</v>
      </c>
      <c r="D11488" s="146">
        <v>0.20178571428571401</v>
      </c>
      <c r="E11488" s="146">
        <v>0.32154553554250598</v>
      </c>
      <c r="F11488" s="147">
        <v>1.0455170386279599E-6</v>
      </c>
      <c r="G11488" s="147">
        <v>3.0412541739556199E-4</v>
      </c>
      <c r="H11488" s="146">
        <v>1</v>
      </c>
      <c r="I11488" s="146">
        <v>0.79821428571428599</v>
      </c>
      <c r="J11488" s="146">
        <v>35</v>
      </c>
      <c r="K11488" s="148">
        <v>55</v>
      </c>
      <c r="L11488" s="149"/>
      <c r="M11488" s="149"/>
    </row>
    <row r="11489" spans="1:13">
      <c r="A11489" s="144" t="s">
        <v>287</v>
      </c>
      <c r="B11489" s="145">
        <v>22817759</v>
      </c>
      <c r="C11489" s="140" t="s">
        <v>273</v>
      </c>
      <c r="D11489" s="146">
        <v>0.20177073625349501</v>
      </c>
      <c r="E11489" s="146">
        <v>0.32151879939967898</v>
      </c>
      <c r="F11489" s="147">
        <v>3.9123119362893201E-6</v>
      </c>
      <c r="G11489" s="147">
        <v>7.6498049142319203E-4</v>
      </c>
      <c r="H11489" s="146">
        <v>1</v>
      </c>
      <c r="I11489" s="146">
        <v>0.79822926374650505</v>
      </c>
      <c r="J11489" s="146">
        <v>32.3333333333333</v>
      </c>
      <c r="K11489" s="148">
        <v>33</v>
      </c>
      <c r="L11489" s="149"/>
      <c r="M11489" s="149"/>
    </row>
    <row r="11490" spans="1:13">
      <c r="A11490" s="144" t="s">
        <v>278</v>
      </c>
      <c r="B11490" s="145">
        <v>50704394</v>
      </c>
      <c r="C11490" s="140" t="s">
        <v>273</v>
      </c>
      <c r="D11490" s="146">
        <v>0.20175438596491199</v>
      </c>
      <c r="E11490" s="146">
        <v>0.32148961431232498</v>
      </c>
      <c r="F11490" s="147">
        <v>2.5925713280054199E-6</v>
      </c>
      <c r="G11490" s="147">
        <v>5.7228206725749799E-4</v>
      </c>
      <c r="H11490" s="146">
        <v>1</v>
      </c>
      <c r="I11490" s="146">
        <v>0.79824561403508798</v>
      </c>
      <c r="J11490" s="146">
        <v>67.6666666666667</v>
      </c>
      <c r="K11490" s="148">
        <v>55</v>
      </c>
      <c r="L11490" s="149"/>
      <c r="M11490" s="149"/>
    </row>
    <row r="11491" spans="1:13">
      <c r="A11491" s="144" t="s">
        <v>279</v>
      </c>
      <c r="B11491" s="145">
        <v>16038146</v>
      </c>
      <c r="C11491" s="140" t="s">
        <v>273</v>
      </c>
      <c r="D11491" s="146">
        <v>0.20175344234079201</v>
      </c>
      <c r="E11491" s="146">
        <v>0.32148792997155001</v>
      </c>
      <c r="F11491" s="147">
        <v>1.39211190982696E-5</v>
      </c>
      <c r="G11491" s="147">
        <v>1.8881259029340199E-3</v>
      </c>
      <c r="H11491" s="146">
        <v>1</v>
      </c>
      <c r="I11491" s="146">
        <v>0.79824655765920804</v>
      </c>
      <c r="J11491" s="146">
        <v>77.6666666666667</v>
      </c>
      <c r="K11491" s="148">
        <v>97.5</v>
      </c>
      <c r="L11491" s="149"/>
      <c r="M11491" s="149"/>
    </row>
    <row r="11492" spans="1:13">
      <c r="A11492" s="144" t="s">
        <v>294</v>
      </c>
      <c r="B11492" s="145">
        <v>55856991</v>
      </c>
      <c r="C11492" s="140" t="s">
        <v>273</v>
      </c>
      <c r="D11492" s="146">
        <v>0.201742160278746</v>
      </c>
      <c r="E11492" s="146">
        <v>0.321467791981215</v>
      </c>
      <c r="F11492" s="147">
        <v>1.24648689601101E-5</v>
      </c>
      <c r="G11492" s="147">
        <v>1.7397809339152501E-3</v>
      </c>
      <c r="H11492" s="146">
        <v>1</v>
      </c>
      <c r="I11492" s="146">
        <v>0.79825783972125397</v>
      </c>
      <c r="J11492" s="146">
        <v>64</v>
      </c>
      <c r="K11492" s="148">
        <v>38</v>
      </c>
      <c r="L11492" s="149"/>
      <c r="M11492" s="149"/>
    </row>
    <row r="11493" spans="1:13">
      <c r="A11493" s="144" t="s">
        <v>283</v>
      </c>
      <c r="B11493" s="145">
        <v>100727627</v>
      </c>
      <c r="C11493" s="140" t="s">
        <v>273</v>
      </c>
      <c r="D11493" s="146">
        <v>0.201739130434783</v>
      </c>
      <c r="E11493" s="146">
        <v>0.32146238388932602</v>
      </c>
      <c r="F11493" s="147">
        <v>9.8859296157561703E-4</v>
      </c>
      <c r="G11493" s="147">
        <v>5.0051422026636698E-2</v>
      </c>
      <c r="H11493" s="146">
        <v>1</v>
      </c>
      <c r="I11493" s="146">
        <v>0.79826086956521702</v>
      </c>
      <c r="J11493" s="146">
        <v>37.3333333333333</v>
      </c>
      <c r="K11493" s="148">
        <v>24</v>
      </c>
      <c r="L11493" s="149"/>
      <c r="M11493" s="149"/>
    </row>
    <row r="11494" spans="1:13">
      <c r="A11494" s="144" t="s">
        <v>293</v>
      </c>
      <c r="B11494" s="145">
        <v>150519951</v>
      </c>
      <c r="C11494" s="140" t="s">
        <v>273</v>
      </c>
      <c r="D11494" s="146">
        <v>0.201737451737452</v>
      </c>
      <c r="E11494" s="146">
        <v>0.321459387522818</v>
      </c>
      <c r="F11494" s="147">
        <v>8.8178402111976895E-8</v>
      </c>
      <c r="G11494" s="147">
        <v>5.4559691623996E-5</v>
      </c>
      <c r="H11494" s="146">
        <v>1</v>
      </c>
      <c r="I11494" s="146">
        <v>0.79826254826254806</v>
      </c>
      <c r="J11494" s="146">
        <v>33.6666666666667</v>
      </c>
      <c r="K11494" s="148">
        <v>39.5</v>
      </c>
      <c r="L11494" s="149"/>
      <c r="M11494" s="149"/>
    </row>
    <row r="11495" spans="1:13">
      <c r="A11495" s="144" t="s">
        <v>281</v>
      </c>
      <c r="B11495" s="145">
        <v>1261559</v>
      </c>
      <c r="C11495" s="140" t="s">
        <v>273</v>
      </c>
      <c r="D11495" s="146">
        <v>0.20171171171171201</v>
      </c>
      <c r="E11495" s="146">
        <v>4.4040291751022602</v>
      </c>
      <c r="F11495" s="147">
        <v>1.88655398655028E-5</v>
      </c>
      <c r="G11495" s="147">
        <v>2.3394957402579799E-3</v>
      </c>
      <c r="H11495" s="146">
        <v>0.20171171171171201</v>
      </c>
      <c r="I11495" s="146">
        <v>0</v>
      </c>
      <c r="J11495" s="146">
        <v>45</v>
      </c>
      <c r="K11495" s="148">
        <v>60.5</v>
      </c>
      <c r="L11495" s="149"/>
      <c r="M11495" s="149"/>
    </row>
    <row r="11496" spans="1:13">
      <c r="A11496" s="144" t="s">
        <v>294</v>
      </c>
      <c r="B11496" s="145">
        <v>53880156</v>
      </c>
      <c r="C11496" s="140" t="s">
        <v>273</v>
      </c>
      <c r="D11496" s="146">
        <v>0.201705063774029</v>
      </c>
      <c r="E11496" s="146">
        <v>4.4039838724724003</v>
      </c>
      <c r="F11496" s="147">
        <v>2.9590943524408701E-3</v>
      </c>
      <c r="G11496" s="147">
        <v>0.13399695073013901</v>
      </c>
      <c r="H11496" s="146">
        <v>0.201705063774029</v>
      </c>
      <c r="I11496" s="146">
        <v>0</v>
      </c>
      <c r="J11496" s="146">
        <v>47.6666666666667</v>
      </c>
      <c r="K11496" s="148">
        <v>27.5</v>
      </c>
      <c r="L11496" s="149"/>
      <c r="M11496" s="149"/>
    </row>
    <row r="11497" spans="1:13">
      <c r="A11497" s="144" t="s">
        <v>282</v>
      </c>
      <c r="B11497" s="145">
        <v>122382217</v>
      </c>
      <c r="C11497" s="140" t="s">
        <v>273</v>
      </c>
      <c r="D11497" s="146">
        <v>0.201704545454545</v>
      </c>
      <c r="E11497" s="146">
        <v>0.32140065318592798</v>
      </c>
      <c r="F11497" s="147">
        <v>1.6793626440236799E-4</v>
      </c>
      <c r="G11497" s="147">
        <v>1.17721762494623E-2</v>
      </c>
      <c r="H11497" s="146">
        <v>1</v>
      </c>
      <c r="I11497" s="146">
        <v>0.79829545454545503</v>
      </c>
      <c r="J11497" s="146">
        <v>29.6666666666667</v>
      </c>
      <c r="K11497" s="148">
        <v>32.5</v>
      </c>
      <c r="L11497" s="149"/>
      <c r="M11497" s="149"/>
    </row>
    <row r="11498" spans="1:13">
      <c r="A11498" s="144" t="s">
        <v>291</v>
      </c>
      <c r="B11498" s="145">
        <v>143808684</v>
      </c>
      <c r="C11498" s="140" t="s">
        <v>273</v>
      </c>
      <c r="D11498" s="146">
        <v>0.20168269230769201</v>
      </c>
      <c r="E11498" s="146">
        <v>0.32136164888343699</v>
      </c>
      <c r="F11498" s="147">
        <v>2.3673724534140899E-7</v>
      </c>
      <c r="G11498" s="147">
        <v>1.09543047006298E-4</v>
      </c>
      <c r="H11498" s="146">
        <v>1</v>
      </c>
      <c r="I11498" s="146">
        <v>0.79831730769230802</v>
      </c>
      <c r="J11498" s="146">
        <v>78.3333333333333</v>
      </c>
      <c r="K11498" s="148">
        <v>48.5</v>
      </c>
      <c r="L11498" s="149"/>
      <c r="M11498" s="149"/>
    </row>
    <row r="11499" spans="1:13">
      <c r="A11499" s="144" t="s">
        <v>291</v>
      </c>
      <c r="B11499" s="145">
        <v>132227782</v>
      </c>
      <c r="C11499" s="140" t="s">
        <v>273</v>
      </c>
      <c r="D11499" s="146">
        <v>0.20168067226890801</v>
      </c>
      <c r="E11499" s="146">
        <v>0.32135804349695302</v>
      </c>
      <c r="F11499" s="147">
        <v>5.6254974875851398E-5</v>
      </c>
      <c r="G11499" s="147">
        <v>5.1646775309162696E-3</v>
      </c>
      <c r="H11499" s="146">
        <v>1</v>
      </c>
      <c r="I11499" s="146">
        <v>0.79831932773109204</v>
      </c>
      <c r="J11499" s="146">
        <v>24.3333333333333</v>
      </c>
      <c r="K11499" s="148">
        <v>24</v>
      </c>
      <c r="L11499" s="149"/>
      <c r="M11499" s="149"/>
    </row>
    <row r="11500" spans="1:13">
      <c r="A11500" s="144" t="s">
        <v>292</v>
      </c>
      <c r="B11500" s="145">
        <v>119780719</v>
      </c>
      <c r="C11500" s="140" t="s">
        <v>273</v>
      </c>
      <c r="D11500" s="146">
        <v>0.20168067226890801</v>
      </c>
      <c r="E11500" s="146">
        <v>0.32135804349695302</v>
      </c>
      <c r="F11500" s="147">
        <v>5.6254974875851398E-5</v>
      </c>
      <c r="G11500" s="147">
        <v>5.1646775309162696E-3</v>
      </c>
      <c r="H11500" s="146">
        <v>1</v>
      </c>
      <c r="I11500" s="146">
        <v>0.79831932773109204</v>
      </c>
      <c r="J11500" s="146">
        <v>54.6666666666667</v>
      </c>
      <c r="K11500" s="148">
        <v>36</v>
      </c>
      <c r="L11500" s="149"/>
      <c r="M11500" s="149"/>
    </row>
    <row r="11501" spans="1:13">
      <c r="A11501" s="144" t="s">
        <v>294</v>
      </c>
      <c r="B11501" s="145">
        <v>60852180</v>
      </c>
      <c r="C11501" s="140" t="s">
        <v>273</v>
      </c>
      <c r="D11501" s="146">
        <v>0.20168067226890801</v>
      </c>
      <c r="E11501" s="146">
        <v>0.32135804349695302</v>
      </c>
      <c r="F11501" s="147">
        <v>5.6254974875851398E-5</v>
      </c>
      <c r="G11501" s="147">
        <v>5.1646775309162696E-3</v>
      </c>
      <c r="H11501" s="146">
        <v>1</v>
      </c>
      <c r="I11501" s="146">
        <v>0.79831932773109204</v>
      </c>
      <c r="J11501" s="146">
        <v>43.6666666666667</v>
      </c>
      <c r="K11501" s="148">
        <v>32.5</v>
      </c>
      <c r="L11501" s="149"/>
      <c r="M11501" s="149"/>
    </row>
    <row r="11502" spans="1:13">
      <c r="A11502" s="144" t="s">
        <v>289</v>
      </c>
      <c r="B11502" s="145">
        <v>23954386</v>
      </c>
      <c r="C11502" s="140" t="s">
        <v>273</v>
      </c>
      <c r="D11502" s="146">
        <v>0.20166666666666699</v>
      </c>
      <c r="E11502" s="146">
        <v>0.321333046398461</v>
      </c>
      <c r="F11502" s="147">
        <v>2.22966262476027E-4</v>
      </c>
      <c r="G11502" s="147">
        <v>1.4665468668922399E-2</v>
      </c>
      <c r="H11502" s="146">
        <v>1</v>
      </c>
      <c r="I11502" s="146">
        <v>0.79833333333333301</v>
      </c>
      <c r="J11502" s="146">
        <v>31.3333333333333</v>
      </c>
      <c r="K11502" s="148">
        <v>24.5</v>
      </c>
      <c r="L11502" s="149"/>
      <c r="M11502" s="149"/>
    </row>
    <row r="11503" spans="1:13">
      <c r="A11503" s="144" t="s">
        <v>286</v>
      </c>
      <c r="B11503" s="145">
        <v>12345406</v>
      </c>
      <c r="C11503" s="140" t="s">
        <v>273</v>
      </c>
      <c r="D11503" s="146">
        <v>0.20164492342597901</v>
      </c>
      <c r="E11503" s="146">
        <v>0.32129424007644702</v>
      </c>
      <c r="F11503" s="147">
        <v>1.6935864778369E-6</v>
      </c>
      <c r="G11503" s="147">
        <v>4.2459860092413097E-4</v>
      </c>
      <c r="H11503" s="146">
        <v>1</v>
      </c>
      <c r="I11503" s="146">
        <v>0.79835507657402105</v>
      </c>
      <c r="J11503" s="146">
        <v>66.6666666666667</v>
      </c>
      <c r="K11503" s="148">
        <v>42</v>
      </c>
      <c r="L11503" s="149"/>
      <c r="M11503" s="149"/>
    </row>
    <row r="11504" spans="1:13">
      <c r="A11504" s="144" t="s">
        <v>291</v>
      </c>
      <c r="B11504" s="145">
        <v>682162</v>
      </c>
      <c r="C11504" s="140" t="s">
        <v>273</v>
      </c>
      <c r="D11504" s="146">
        <v>0.20159151193634001</v>
      </c>
      <c r="E11504" s="146">
        <v>0.32119891817169599</v>
      </c>
      <c r="F11504" s="147">
        <v>1.39595802428118E-6</v>
      </c>
      <c r="G11504" s="147">
        <v>3.7291546690142603E-4</v>
      </c>
      <c r="H11504" s="146">
        <v>1</v>
      </c>
      <c r="I11504" s="146">
        <v>0.79840848806366005</v>
      </c>
      <c r="J11504" s="146">
        <v>56.6666666666667</v>
      </c>
      <c r="K11504" s="148">
        <v>35.5</v>
      </c>
      <c r="L11504" s="149"/>
      <c r="M11504" s="149"/>
    </row>
    <row r="11505" spans="1:13">
      <c r="A11505" s="144" t="s">
        <v>278</v>
      </c>
      <c r="B11505" s="145">
        <v>23457567</v>
      </c>
      <c r="C11505" s="140" t="s">
        <v>273</v>
      </c>
      <c r="D11505" s="146">
        <v>0.20159151193634001</v>
      </c>
      <c r="E11505" s="146">
        <v>0.32119891817169599</v>
      </c>
      <c r="F11505" s="147">
        <v>1.39595802428118E-6</v>
      </c>
      <c r="G11505" s="147">
        <v>3.7291546690142603E-4</v>
      </c>
      <c r="H11505" s="146">
        <v>1</v>
      </c>
      <c r="I11505" s="146">
        <v>0.79840848806366005</v>
      </c>
      <c r="J11505" s="146">
        <v>40.6666666666667</v>
      </c>
      <c r="K11505" s="148">
        <v>27.5</v>
      </c>
      <c r="L11505" s="149"/>
      <c r="M11505" s="149"/>
    </row>
    <row r="11506" spans="1:13">
      <c r="A11506" s="144" t="s">
        <v>274</v>
      </c>
      <c r="B11506" s="145">
        <v>38396273</v>
      </c>
      <c r="C11506" s="140" t="s">
        <v>273</v>
      </c>
      <c r="D11506" s="146">
        <v>0.20158227848101301</v>
      </c>
      <c r="E11506" s="146">
        <v>0.32118244013573699</v>
      </c>
      <c r="F11506" s="147">
        <v>9.7378858753074197E-6</v>
      </c>
      <c r="G11506" s="147">
        <v>1.4562144302375699E-3</v>
      </c>
      <c r="H11506" s="146">
        <v>1</v>
      </c>
      <c r="I11506" s="146">
        <v>0.79841772151898704</v>
      </c>
      <c r="J11506" s="146">
        <v>35.3333333333333</v>
      </c>
      <c r="K11506" s="148">
        <v>59.5</v>
      </c>
      <c r="L11506" s="149"/>
      <c r="M11506" s="149"/>
    </row>
    <row r="11507" spans="1:13">
      <c r="A11507" s="144" t="s">
        <v>280</v>
      </c>
      <c r="B11507" s="145">
        <v>231129151</v>
      </c>
      <c r="C11507" s="140" t="s">
        <v>273</v>
      </c>
      <c r="D11507" s="146">
        <v>0.201581027667984</v>
      </c>
      <c r="E11507" s="146">
        <v>0.32118020794771202</v>
      </c>
      <c r="F11507" s="147">
        <v>3.0458633742408698E-5</v>
      </c>
      <c r="G11507" s="147">
        <v>3.3157327233806701E-3</v>
      </c>
      <c r="H11507" s="146">
        <v>1</v>
      </c>
      <c r="I11507" s="146">
        <v>0.79841897233201597</v>
      </c>
      <c r="J11507" s="146">
        <v>49</v>
      </c>
      <c r="K11507" s="148">
        <v>33.5</v>
      </c>
      <c r="L11507" s="149"/>
      <c r="M11507" s="149"/>
    </row>
    <row r="11508" spans="1:13">
      <c r="A11508" s="144" t="s">
        <v>292</v>
      </c>
      <c r="B11508" s="145">
        <v>154670333</v>
      </c>
      <c r="C11508" s="140" t="s">
        <v>273</v>
      </c>
      <c r="D11508" s="146">
        <v>0.20155879394864401</v>
      </c>
      <c r="E11508" s="146">
        <v>0.327460373207691</v>
      </c>
      <c r="F11508" s="147">
        <v>2.47886422236775E-2</v>
      </c>
      <c r="G11508" s="147">
        <v>0.99999999999995104</v>
      </c>
      <c r="H11508" s="146">
        <v>0.982597930250939</v>
      </c>
      <c r="I11508" s="146">
        <v>0.78103913630229405</v>
      </c>
      <c r="J11508" s="146">
        <v>360.66666666666703</v>
      </c>
      <c r="K11508" s="148">
        <v>180.5</v>
      </c>
      <c r="L11508" s="149"/>
      <c r="M11508" s="149"/>
    </row>
    <row r="11509" spans="1:13">
      <c r="A11509" s="144" t="s">
        <v>292</v>
      </c>
      <c r="B11509" s="145">
        <v>10992252</v>
      </c>
      <c r="C11509" s="140" t="s">
        <v>273</v>
      </c>
      <c r="D11509" s="146">
        <v>0.201550387596899</v>
      </c>
      <c r="E11509" s="146">
        <v>0.32112552907148201</v>
      </c>
      <c r="F11509" s="147">
        <v>3.6613127057764E-4</v>
      </c>
      <c r="G11509" s="147">
        <v>2.1792237553602701E-2</v>
      </c>
      <c r="H11509" s="146">
        <v>1</v>
      </c>
      <c r="I11509" s="146">
        <v>0.79844961240310097</v>
      </c>
      <c r="J11509" s="146">
        <v>33.3333333333333</v>
      </c>
      <c r="K11509" s="148">
        <v>32</v>
      </c>
      <c r="L11509" s="149"/>
      <c r="M11509" s="149"/>
    </row>
    <row r="11510" spans="1:13">
      <c r="A11510" s="144" t="s">
        <v>276</v>
      </c>
      <c r="B11510" s="145">
        <v>5507495</v>
      </c>
      <c r="C11510" s="140" t="s">
        <v>273</v>
      </c>
      <c r="D11510" s="146">
        <v>0.20152243589743599</v>
      </c>
      <c r="E11510" s="146">
        <v>0.321075649548409</v>
      </c>
      <c r="F11510" s="147">
        <v>3.16955352656406E-9</v>
      </c>
      <c r="G11510" s="147">
        <v>6.2080204872120301E-6</v>
      </c>
      <c r="H11510" s="146">
        <v>1</v>
      </c>
      <c r="I11510" s="146">
        <v>0.79847756410256399</v>
      </c>
      <c r="J11510" s="146">
        <v>101.333333333333</v>
      </c>
      <c r="K11510" s="148">
        <v>67.5</v>
      </c>
      <c r="L11510" s="149"/>
      <c r="M11510" s="149"/>
    </row>
    <row r="11511" spans="1:13">
      <c r="A11511" s="144" t="s">
        <v>279</v>
      </c>
      <c r="B11511" s="145">
        <v>104531204</v>
      </c>
      <c r="C11511" s="140" t="s">
        <v>273</v>
      </c>
      <c r="D11511" s="146">
        <v>0.20151515151515101</v>
      </c>
      <c r="E11511" s="146">
        <v>0.321062650925663</v>
      </c>
      <c r="F11511" s="147">
        <v>1.17595370838279E-4</v>
      </c>
      <c r="G11511" s="147">
        <v>8.9714636999102104E-3</v>
      </c>
      <c r="H11511" s="146">
        <v>1</v>
      </c>
      <c r="I11511" s="146">
        <v>0.79848484848484902</v>
      </c>
      <c r="J11511" s="146">
        <v>32.6666666666667</v>
      </c>
      <c r="K11511" s="148">
        <v>26.5</v>
      </c>
      <c r="L11511" s="149"/>
      <c r="M11511" s="149"/>
    </row>
    <row r="11512" spans="1:13">
      <c r="A11512" s="144" t="s">
        <v>272</v>
      </c>
      <c r="B11512" s="145">
        <v>37420748</v>
      </c>
      <c r="C11512" s="140" t="s">
        <v>273</v>
      </c>
      <c r="D11512" s="146">
        <v>0.20151515151515101</v>
      </c>
      <c r="E11512" s="146">
        <v>0.321062650925663</v>
      </c>
      <c r="F11512" s="147">
        <v>2.5421536786723302E-6</v>
      </c>
      <c r="G11512" s="147">
        <v>5.64691315353899E-4</v>
      </c>
      <c r="H11512" s="146">
        <v>1</v>
      </c>
      <c r="I11512" s="146">
        <v>0.79848484848484902</v>
      </c>
      <c r="J11512" s="146">
        <v>66.6666666666667</v>
      </c>
      <c r="K11512" s="148">
        <v>39.5</v>
      </c>
      <c r="L11512" s="149"/>
      <c r="M11512" s="149"/>
    </row>
    <row r="11513" spans="1:13">
      <c r="A11513" s="144" t="s">
        <v>279</v>
      </c>
      <c r="B11513" s="145">
        <v>21017779</v>
      </c>
      <c r="C11513" s="140" t="s">
        <v>273</v>
      </c>
      <c r="D11513" s="146">
        <v>0.20149667405765001</v>
      </c>
      <c r="E11513" s="146">
        <v>0.32102967933474003</v>
      </c>
      <c r="F11513" s="147">
        <v>4.9598740519398497E-6</v>
      </c>
      <c r="G11513" s="147">
        <v>9.0619621936717802E-4</v>
      </c>
      <c r="H11513" s="146">
        <v>1</v>
      </c>
      <c r="I11513" s="146">
        <v>0.79850332594234996</v>
      </c>
      <c r="J11513" s="146">
        <v>44.6666666666667</v>
      </c>
      <c r="K11513" s="148">
        <v>64.5</v>
      </c>
      <c r="L11513" s="149"/>
      <c r="M11513" s="149"/>
    </row>
    <row r="11514" spans="1:13">
      <c r="A11514" s="144" t="s">
        <v>291</v>
      </c>
      <c r="B11514" s="145">
        <v>43585098</v>
      </c>
      <c r="C11514" s="140" t="s">
        <v>273</v>
      </c>
      <c r="D11514" s="146">
        <v>0.20147058823529401</v>
      </c>
      <c r="E11514" s="146">
        <v>0.32098313248918098</v>
      </c>
      <c r="F11514" s="147">
        <v>7.6280052999778698E-4</v>
      </c>
      <c r="G11514" s="147">
        <v>4.0052450737160503E-2</v>
      </c>
      <c r="H11514" s="146">
        <v>1</v>
      </c>
      <c r="I11514" s="146">
        <v>0.79852941176470604</v>
      </c>
      <c r="J11514" s="146">
        <v>42.6666666666667</v>
      </c>
      <c r="K11514" s="148">
        <v>18.5</v>
      </c>
      <c r="L11514" s="149"/>
      <c r="M11514" s="149"/>
    </row>
    <row r="11515" spans="1:13">
      <c r="A11515" s="144" t="s">
        <v>274</v>
      </c>
      <c r="B11515" s="145">
        <v>122793304</v>
      </c>
      <c r="C11515" s="140" t="s">
        <v>273</v>
      </c>
      <c r="D11515" s="146">
        <v>0.20144927536231899</v>
      </c>
      <c r="E11515" s="146">
        <v>0.32094510348188798</v>
      </c>
      <c r="F11515" s="147">
        <v>1.07989679506485E-9</v>
      </c>
      <c r="G11515" s="147">
        <v>4.9023689434478199E-6</v>
      </c>
      <c r="H11515" s="146">
        <v>1</v>
      </c>
      <c r="I11515" s="146">
        <v>0.79855072463768095</v>
      </c>
      <c r="J11515" s="146">
        <v>34.3333333333333</v>
      </c>
      <c r="K11515" s="148">
        <v>47</v>
      </c>
      <c r="L11515" s="149"/>
      <c r="M11515" s="149"/>
    </row>
    <row r="11516" spans="1:13">
      <c r="A11516" s="144" t="s">
        <v>286</v>
      </c>
      <c r="B11516" s="145">
        <v>90830712</v>
      </c>
      <c r="C11516" s="140" t="s">
        <v>273</v>
      </c>
      <c r="D11516" s="146">
        <v>0.201448871551964</v>
      </c>
      <c r="E11516" s="146">
        <v>0.32094438296425998</v>
      </c>
      <c r="F11516" s="147">
        <v>7.1869013562873504E-4</v>
      </c>
      <c r="G11516" s="147">
        <v>3.8097465282225497E-2</v>
      </c>
      <c r="H11516" s="146">
        <v>1</v>
      </c>
      <c r="I11516" s="146">
        <v>0.798551128448036</v>
      </c>
      <c r="J11516" s="146">
        <v>63</v>
      </c>
      <c r="K11516" s="148">
        <v>67</v>
      </c>
      <c r="L11516" s="149"/>
      <c r="M11516" s="149"/>
    </row>
    <row r="11517" spans="1:13">
      <c r="A11517" s="144" t="s">
        <v>290</v>
      </c>
      <c r="B11517" s="145">
        <v>100821041</v>
      </c>
      <c r="C11517" s="140" t="s">
        <v>273</v>
      </c>
      <c r="D11517" s="146">
        <v>0.201445347786811</v>
      </c>
      <c r="E11517" s="146">
        <v>0.320938095535729</v>
      </c>
      <c r="F11517" s="147">
        <v>1.2882418683235299E-3</v>
      </c>
      <c r="G11517" s="147">
        <v>6.3101676497605994E-2</v>
      </c>
      <c r="H11517" s="146">
        <v>1</v>
      </c>
      <c r="I11517" s="146">
        <v>0.798554652213189</v>
      </c>
      <c r="J11517" s="146">
        <v>40.6666666666667</v>
      </c>
      <c r="K11517" s="148">
        <v>47.5</v>
      </c>
      <c r="L11517" s="149"/>
      <c r="M11517" s="149"/>
    </row>
    <row r="11518" spans="1:13">
      <c r="A11518" s="144" t="s">
        <v>276</v>
      </c>
      <c r="B11518" s="145">
        <v>3819228</v>
      </c>
      <c r="C11518" s="140" t="s">
        <v>273</v>
      </c>
      <c r="D11518" s="146">
        <v>0.20142857142857201</v>
      </c>
      <c r="E11518" s="146">
        <v>0.32090816197751698</v>
      </c>
      <c r="F11518" s="147">
        <v>1.52319647764319E-5</v>
      </c>
      <c r="G11518" s="147">
        <v>2.0104541727242898E-3</v>
      </c>
      <c r="H11518" s="146">
        <v>1</v>
      </c>
      <c r="I11518" s="146">
        <v>0.79857142857142804</v>
      </c>
      <c r="J11518" s="146">
        <v>37.6666666666667</v>
      </c>
      <c r="K11518" s="148">
        <v>42.5</v>
      </c>
      <c r="L11518" s="149"/>
      <c r="M11518" s="149"/>
    </row>
    <row r="11519" spans="1:13">
      <c r="A11519" s="144" t="s">
        <v>288</v>
      </c>
      <c r="B11519" s="145">
        <v>42294553</v>
      </c>
      <c r="C11519" s="140" t="s">
        <v>273</v>
      </c>
      <c r="D11519" s="146">
        <v>0.20141700404858301</v>
      </c>
      <c r="E11519" s="146">
        <v>0.32088752300638002</v>
      </c>
      <c r="F11519" s="147">
        <v>3.3001788703772702E-8</v>
      </c>
      <c r="G11519" s="147">
        <v>2.7947807995114699E-5</v>
      </c>
      <c r="H11519" s="146">
        <v>1</v>
      </c>
      <c r="I11519" s="146">
        <v>0.79858299595141702</v>
      </c>
      <c r="J11519" s="146">
        <v>35.6666666666667</v>
      </c>
      <c r="K11519" s="148">
        <v>22.5</v>
      </c>
      <c r="L11519" s="149"/>
      <c r="M11519" s="149"/>
    </row>
    <row r="11520" spans="1:13">
      <c r="A11520" s="144" t="s">
        <v>291</v>
      </c>
      <c r="B11520" s="145">
        <v>81668532</v>
      </c>
      <c r="C11520" s="140" t="s">
        <v>273</v>
      </c>
      <c r="D11520" s="146">
        <v>0.201375859912445</v>
      </c>
      <c r="E11520" s="146">
        <v>0.32081411442456298</v>
      </c>
      <c r="F11520" s="147">
        <v>1.22471558983878E-5</v>
      </c>
      <c r="G11520" s="147">
        <v>1.7176417448276401E-3</v>
      </c>
      <c r="H11520" s="146">
        <v>1</v>
      </c>
      <c r="I11520" s="146">
        <v>0.798624140087555</v>
      </c>
      <c r="J11520" s="146">
        <v>53</v>
      </c>
      <c r="K11520" s="148">
        <v>40</v>
      </c>
      <c r="L11520" s="149"/>
      <c r="M11520" s="149"/>
    </row>
    <row r="11521" spans="1:13">
      <c r="A11521" s="144" t="s">
        <v>280</v>
      </c>
      <c r="B11521" s="145">
        <v>175406095</v>
      </c>
      <c r="C11521" s="140" t="s">
        <v>273</v>
      </c>
      <c r="D11521" s="146">
        <v>0.201373283395755</v>
      </c>
      <c r="E11521" s="146">
        <v>0.32080951757697301</v>
      </c>
      <c r="F11521" s="147">
        <v>6.4818900244648203E-6</v>
      </c>
      <c r="G11521" s="147">
        <v>1.0943275164046499E-3</v>
      </c>
      <c r="H11521" s="146">
        <v>1</v>
      </c>
      <c r="I11521" s="146">
        <v>0.798626716604245</v>
      </c>
      <c r="J11521" s="146">
        <v>47.6666666666667</v>
      </c>
      <c r="K11521" s="148">
        <v>67</v>
      </c>
      <c r="L11521" s="149"/>
      <c r="M11521" s="149"/>
    </row>
    <row r="11522" spans="1:13">
      <c r="A11522" s="144" t="s">
        <v>272</v>
      </c>
      <c r="B11522" s="145">
        <v>108959981</v>
      </c>
      <c r="C11522" s="140" t="s">
        <v>273</v>
      </c>
      <c r="D11522" s="146">
        <v>0.20133481646273599</v>
      </c>
      <c r="E11522" s="146">
        <v>0.32074088920690602</v>
      </c>
      <c r="F11522" s="147">
        <v>4.0875110554158002E-6</v>
      </c>
      <c r="G11522" s="147">
        <v>7.8980309583670202E-4</v>
      </c>
      <c r="H11522" s="146">
        <v>1</v>
      </c>
      <c r="I11522" s="146">
        <v>0.79866518353726401</v>
      </c>
      <c r="J11522" s="146">
        <v>38</v>
      </c>
      <c r="K11522" s="148">
        <v>30</v>
      </c>
      <c r="L11522" s="149"/>
      <c r="M11522" s="149"/>
    </row>
    <row r="11523" spans="1:13">
      <c r="A11523" s="144" t="s">
        <v>281</v>
      </c>
      <c r="B11523" s="145">
        <v>89246751</v>
      </c>
      <c r="C11523" s="140" t="s">
        <v>273</v>
      </c>
      <c r="D11523" s="146">
        <v>0.201298701298701</v>
      </c>
      <c r="E11523" s="146">
        <v>0.32067645956942398</v>
      </c>
      <c r="F11523" s="147">
        <v>9.0947818691347398E-4</v>
      </c>
      <c r="G11523" s="147">
        <v>4.6600670225729002E-2</v>
      </c>
      <c r="H11523" s="146">
        <v>1</v>
      </c>
      <c r="I11523" s="146">
        <v>0.79870129870129902</v>
      </c>
      <c r="J11523" s="146">
        <v>28.6666666666667</v>
      </c>
      <c r="K11523" s="148">
        <v>18</v>
      </c>
      <c r="L11523" s="149"/>
      <c r="M11523" s="149"/>
    </row>
    <row r="11524" spans="1:13">
      <c r="A11524" s="144" t="s">
        <v>286</v>
      </c>
      <c r="B11524" s="145">
        <v>133048913</v>
      </c>
      <c r="C11524" s="140" t="s">
        <v>273</v>
      </c>
      <c r="D11524" s="146">
        <v>0.201290322580645</v>
      </c>
      <c r="E11524" s="146">
        <v>0.320661512304731</v>
      </c>
      <c r="F11524" s="147">
        <v>2.5064989583482898E-4</v>
      </c>
      <c r="G11524" s="147">
        <v>1.60752834958122E-2</v>
      </c>
      <c r="H11524" s="146">
        <v>1</v>
      </c>
      <c r="I11524" s="146">
        <v>0.79870967741935495</v>
      </c>
      <c r="J11524" s="146">
        <v>50.6666666666667</v>
      </c>
      <c r="K11524" s="148">
        <v>43.5</v>
      </c>
      <c r="L11524" s="149"/>
      <c r="M11524" s="149"/>
    </row>
    <row r="11525" spans="1:13">
      <c r="A11525" s="144" t="s">
        <v>278</v>
      </c>
      <c r="B11525" s="145">
        <v>46509933</v>
      </c>
      <c r="C11525" s="140" t="s">
        <v>273</v>
      </c>
      <c r="D11525" s="146">
        <v>0.201288244766506</v>
      </c>
      <c r="E11525" s="146">
        <v>0.32065780559960799</v>
      </c>
      <c r="F11525" s="147">
        <v>1.9711554703613599E-7</v>
      </c>
      <c r="G11525" s="147">
        <v>9.6596867400193902E-5</v>
      </c>
      <c r="H11525" s="146">
        <v>1</v>
      </c>
      <c r="I11525" s="146">
        <v>0.79871175523349403</v>
      </c>
      <c r="J11525" s="146">
        <v>13.6666666666667</v>
      </c>
      <c r="K11525" s="148">
        <v>25</v>
      </c>
      <c r="L11525" s="149"/>
      <c r="M11525" s="149"/>
    </row>
    <row r="11526" spans="1:13">
      <c r="A11526" s="144" t="s">
        <v>281</v>
      </c>
      <c r="B11526" s="145">
        <v>165927</v>
      </c>
      <c r="C11526" s="140" t="s">
        <v>273</v>
      </c>
      <c r="D11526" s="146">
        <v>0.20128787878787899</v>
      </c>
      <c r="E11526" s="146">
        <v>4.4011380996698604</v>
      </c>
      <c r="F11526" s="147">
        <v>1.6049361142333099E-4</v>
      </c>
      <c r="G11526" s="147">
        <v>1.13784146484718E-2</v>
      </c>
      <c r="H11526" s="146">
        <v>0.20128787878787899</v>
      </c>
      <c r="I11526" s="146">
        <v>0</v>
      </c>
      <c r="J11526" s="146">
        <v>61.6666666666667</v>
      </c>
      <c r="K11526" s="148">
        <v>58</v>
      </c>
      <c r="L11526" s="149"/>
      <c r="M11526" s="149"/>
    </row>
    <row r="11527" spans="1:13">
      <c r="A11527" s="144" t="s">
        <v>277</v>
      </c>
      <c r="B11527" s="145">
        <v>54889280</v>
      </c>
      <c r="C11527" s="140" t="s">
        <v>273</v>
      </c>
      <c r="D11527" s="146">
        <v>0.20127504553734099</v>
      </c>
      <c r="E11527" s="146">
        <v>0.320634259129633</v>
      </c>
      <c r="F11527" s="147">
        <v>4.6577666397261998E-7</v>
      </c>
      <c r="G11527" s="147">
        <v>1.7475302585228799E-4</v>
      </c>
      <c r="H11527" s="146">
        <v>1</v>
      </c>
      <c r="I11527" s="146">
        <v>0.79872495446265901</v>
      </c>
      <c r="J11527" s="146">
        <v>56.6666666666667</v>
      </c>
      <c r="K11527" s="148">
        <v>48.5</v>
      </c>
      <c r="L11527" s="149"/>
      <c r="M11527" s="149"/>
    </row>
    <row r="11528" spans="1:13">
      <c r="A11528" s="144" t="s">
        <v>278</v>
      </c>
      <c r="B11528" s="145">
        <v>43474862</v>
      </c>
      <c r="C11528" s="140" t="s">
        <v>273</v>
      </c>
      <c r="D11528" s="146">
        <v>0.20127504553734099</v>
      </c>
      <c r="E11528" s="146">
        <v>0.320634259129633</v>
      </c>
      <c r="F11528" s="147">
        <v>4.6577666397261998E-7</v>
      </c>
      <c r="G11528" s="147">
        <v>1.7475302585228799E-4</v>
      </c>
      <c r="H11528" s="146">
        <v>1</v>
      </c>
      <c r="I11528" s="146">
        <v>0.79872495446265901</v>
      </c>
      <c r="J11528" s="146">
        <v>41.3333333333333</v>
      </c>
      <c r="K11528" s="148">
        <v>48.5</v>
      </c>
      <c r="L11528" s="149"/>
      <c r="M11528" s="149"/>
    </row>
    <row r="11529" spans="1:13">
      <c r="A11529" s="144" t="s">
        <v>290</v>
      </c>
      <c r="B11529" s="145">
        <v>150047437</v>
      </c>
      <c r="C11529" s="140" t="s">
        <v>273</v>
      </c>
      <c r="D11529" s="146">
        <v>0.201255390729075</v>
      </c>
      <c r="E11529" s="146">
        <v>4.4009162508567403</v>
      </c>
      <c r="F11529" s="147">
        <v>5.9383196491098197E-5</v>
      </c>
      <c r="G11529" s="147">
        <v>5.3809735814012299E-3</v>
      </c>
      <c r="H11529" s="146">
        <v>0.201255390729075</v>
      </c>
      <c r="I11529" s="146">
        <v>0</v>
      </c>
      <c r="J11529" s="146">
        <v>79</v>
      </c>
      <c r="K11529" s="148">
        <v>93</v>
      </c>
      <c r="L11529" s="149"/>
      <c r="M11529" s="149"/>
    </row>
    <row r="11530" spans="1:13">
      <c r="A11530" s="144" t="s">
        <v>280</v>
      </c>
      <c r="B11530" s="145">
        <v>226223361</v>
      </c>
      <c r="C11530" s="140" t="s">
        <v>273</v>
      </c>
      <c r="D11530" s="146">
        <v>0.20122086570477199</v>
      </c>
      <c r="E11530" s="146">
        <v>4.4006804549714102</v>
      </c>
      <c r="F11530" s="147">
        <v>2.6399850639771101E-3</v>
      </c>
      <c r="G11530" s="147">
        <v>0.120524193144564</v>
      </c>
      <c r="H11530" s="146">
        <v>0.20122086570477199</v>
      </c>
      <c r="I11530" s="146">
        <v>0</v>
      </c>
      <c r="J11530" s="146">
        <v>64</v>
      </c>
      <c r="K11530" s="148">
        <v>31.5</v>
      </c>
      <c r="L11530" s="149"/>
      <c r="M11530" s="149"/>
    </row>
    <row r="11531" spans="1:13">
      <c r="A11531" s="144" t="s">
        <v>291</v>
      </c>
      <c r="B11531" s="145">
        <v>189661247</v>
      </c>
      <c r="C11531" s="140" t="s">
        <v>273</v>
      </c>
      <c r="D11531" s="146">
        <v>0.201188455008489</v>
      </c>
      <c r="E11531" s="146">
        <v>0.32047979741983801</v>
      </c>
      <c r="F11531" s="147">
        <v>6.8417453499631002E-5</v>
      </c>
      <c r="G11531" s="147">
        <v>5.9738721883981303E-3</v>
      </c>
      <c r="H11531" s="146">
        <v>1</v>
      </c>
      <c r="I11531" s="146">
        <v>0.79881154499151097</v>
      </c>
      <c r="J11531" s="146">
        <v>47</v>
      </c>
      <c r="K11531" s="148">
        <v>50</v>
      </c>
      <c r="L11531" s="149"/>
      <c r="M11531" s="149"/>
    </row>
    <row r="11532" spans="1:13">
      <c r="A11532" s="144" t="s">
        <v>292</v>
      </c>
      <c r="B11532" s="145">
        <v>176367110</v>
      </c>
      <c r="C11532" s="140" t="s">
        <v>273</v>
      </c>
      <c r="D11532" s="146">
        <v>0.20116279069767501</v>
      </c>
      <c r="E11532" s="146">
        <v>0.32043402014730599</v>
      </c>
      <c r="F11532" s="147">
        <v>1.1670603052854E-4</v>
      </c>
      <c r="G11532" s="147">
        <v>8.9197883022176898E-3</v>
      </c>
      <c r="H11532" s="146">
        <v>1</v>
      </c>
      <c r="I11532" s="146">
        <v>0.79883720930232505</v>
      </c>
      <c r="J11532" s="146">
        <v>21</v>
      </c>
      <c r="K11532" s="148">
        <v>53</v>
      </c>
      <c r="L11532" s="149"/>
      <c r="M11532" s="149"/>
    </row>
    <row r="11533" spans="1:13">
      <c r="A11533" s="144" t="s">
        <v>275</v>
      </c>
      <c r="B11533" s="145">
        <v>110572649</v>
      </c>
      <c r="C11533" s="140" t="s">
        <v>273</v>
      </c>
      <c r="D11533" s="146">
        <v>0.20114942528735599</v>
      </c>
      <c r="E11533" s="146">
        <v>0.32041018092273299</v>
      </c>
      <c r="F11533" s="147">
        <v>3.7489597266217398E-4</v>
      </c>
      <c r="G11533" s="147">
        <v>2.2209560593066301E-2</v>
      </c>
      <c r="H11533" s="146">
        <v>1</v>
      </c>
      <c r="I11533" s="146">
        <v>0.79885057471264398</v>
      </c>
      <c r="J11533" s="146">
        <v>35.6666666666667</v>
      </c>
      <c r="K11533" s="148">
        <v>35.5</v>
      </c>
      <c r="L11533" s="149"/>
      <c r="M11533" s="149"/>
    </row>
    <row r="11534" spans="1:13">
      <c r="A11534" s="144" t="s">
        <v>277</v>
      </c>
      <c r="B11534" s="145">
        <v>61593841</v>
      </c>
      <c r="C11534" s="140" t="s">
        <v>273</v>
      </c>
      <c r="D11534" s="146">
        <v>0.20111241217798601</v>
      </c>
      <c r="E11534" s="146">
        <v>0.32034416451713299</v>
      </c>
      <c r="F11534" s="147">
        <v>8.7196048129742105E-5</v>
      </c>
      <c r="G11534" s="147">
        <v>7.1554998858266404E-3</v>
      </c>
      <c r="H11534" s="146">
        <v>1</v>
      </c>
      <c r="I11534" s="146">
        <v>0.79888758782201397</v>
      </c>
      <c r="J11534" s="146">
        <v>48</v>
      </c>
      <c r="K11534" s="148">
        <v>58.5</v>
      </c>
      <c r="L11534" s="149"/>
      <c r="M11534" s="149"/>
    </row>
    <row r="11535" spans="1:13">
      <c r="A11535" s="144" t="s">
        <v>292</v>
      </c>
      <c r="B11535" s="145">
        <v>74579509</v>
      </c>
      <c r="C11535" s="140" t="s">
        <v>273</v>
      </c>
      <c r="D11535" s="146">
        <v>0.201050108932462</v>
      </c>
      <c r="E11535" s="146">
        <v>4.3995136688230101</v>
      </c>
      <c r="F11535" s="147">
        <v>4.8240005221539704E-3</v>
      </c>
      <c r="G11535" s="147">
        <v>0.21274595347365499</v>
      </c>
      <c r="H11535" s="146">
        <v>0.201050108932462</v>
      </c>
      <c r="I11535" s="146">
        <v>0</v>
      </c>
      <c r="J11535" s="146">
        <v>73.3333333333333</v>
      </c>
      <c r="K11535" s="148">
        <v>43.5</v>
      </c>
      <c r="L11535" s="149"/>
      <c r="M11535" s="149"/>
    </row>
    <row r="11536" spans="1:13">
      <c r="A11536" s="144" t="s">
        <v>292</v>
      </c>
      <c r="B11536" s="145">
        <v>175750696</v>
      </c>
      <c r="C11536" s="140" t="s">
        <v>273</v>
      </c>
      <c r="D11536" s="146">
        <v>0.20104044992429199</v>
      </c>
      <c r="E11536" s="146">
        <v>0.90319902891928705</v>
      </c>
      <c r="F11536" s="147">
        <v>3.38446595839536E-2</v>
      </c>
      <c r="G11536" s="147">
        <v>0.99999999999995104</v>
      </c>
      <c r="H11536" s="146">
        <v>0.42206609094993303</v>
      </c>
      <c r="I11536" s="146">
        <v>0.22102564102564101</v>
      </c>
      <c r="J11536" s="146">
        <v>61.6666666666667</v>
      </c>
      <c r="K11536" s="148">
        <v>51.5</v>
      </c>
      <c r="L11536" s="149"/>
      <c r="M11536" s="149"/>
    </row>
    <row r="11537" spans="1:13">
      <c r="A11537" s="144" t="s">
        <v>281</v>
      </c>
      <c r="B11537" s="145">
        <v>71554850</v>
      </c>
      <c r="C11537" s="140" t="s">
        <v>273</v>
      </c>
      <c r="D11537" s="146">
        <v>0.20102564102564099</v>
      </c>
      <c r="E11537" s="146">
        <v>0.32018941174413201</v>
      </c>
      <c r="F11537" s="147">
        <v>4.9603295950002602E-5</v>
      </c>
      <c r="G11537" s="147">
        <v>4.7027924440092399E-3</v>
      </c>
      <c r="H11537" s="146">
        <v>1</v>
      </c>
      <c r="I11537" s="146">
        <v>0.79897435897435898</v>
      </c>
      <c r="J11537" s="146">
        <v>47.3333333333333</v>
      </c>
      <c r="K11537" s="148">
        <v>44.5</v>
      </c>
      <c r="L11537" s="149"/>
      <c r="M11537" s="149"/>
    </row>
    <row r="11538" spans="1:13">
      <c r="A11538" s="144" t="s">
        <v>290</v>
      </c>
      <c r="B11538" s="145">
        <v>119869715</v>
      </c>
      <c r="C11538" s="140" t="s">
        <v>273</v>
      </c>
      <c r="D11538" s="146">
        <v>0.20099667774086399</v>
      </c>
      <c r="E11538" s="146">
        <v>0.32013776061469401</v>
      </c>
      <c r="F11538" s="147">
        <v>5.8674784851437301E-5</v>
      </c>
      <c r="G11538" s="147">
        <v>5.3340445953935804E-3</v>
      </c>
      <c r="H11538" s="146">
        <v>1</v>
      </c>
      <c r="I11538" s="146">
        <v>0.79900332225913595</v>
      </c>
      <c r="J11538" s="146">
        <v>27.6666666666667</v>
      </c>
      <c r="K11538" s="148">
        <v>42.5</v>
      </c>
      <c r="L11538" s="149"/>
      <c r="M11538" s="149"/>
    </row>
    <row r="11539" spans="1:13">
      <c r="A11539" s="144" t="s">
        <v>290</v>
      </c>
      <c r="B11539" s="145">
        <v>156120835</v>
      </c>
      <c r="C11539" s="140" t="s">
        <v>273</v>
      </c>
      <c r="D11539" s="146">
        <v>0.20099667774086399</v>
      </c>
      <c r="E11539" s="146">
        <v>0.32013776061469401</v>
      </c>
      <c r="F11539" s="147">
        <v>5.8674784851437301E-5</v>
      </c>
      <c r="G11539" s="147">
        <v>5.3340445953935804E-3</v>
      </c>
      <c r="H11539" s="146">
        <v>1</v>
      </c>
      <c r="I11539" s="146">
        <v>0.79900332225913595</v>
      </c>
      <c r="J11539" s="146">
        <v>28</v>
      </c>
      <c r="K11539" s="148">
        <v>39</v>
      </c>
      <c r="L11539" s="149"/>
      <c r="M11539" s="149"/>
    </row>
    <row r="11540" spans="1:13">
      <c r="A11540" s="144" t="s">
        <v>286</v>
      </c>
      <c r="B11540" s="145">
        <v>127411158</v>
      </c>
      <c r="C11540" s="140" t="s">
        <v>273</v>
      </c>
      <c r="D11540" s="146">
        <v>0.200980392156863</v>
      </c>
      <c r="E11540" s="146">
        <v>0.32010871883680603</v>
      </c>
      <c r="F11540" s="147">
        <v>1.81273429013017E-3</v>
      </c>
      <c r="G11540" s="147">
        <v>8.5563820548285E-2</v>
      </c>
      <c r="H11540" s="146">
        <v>1</v>
      </c>
      <c r="I11540" s="146">
        <v>0.79901960784313697</v>
      </c>
      <c r="J11540" s="146">
        <v>38</v>
      </c>
      <c r="K11540" s="148">
        <v>42.5</v>
      </c>
      <c r="L11540" s="149"/>
      <c r="M11540" s="149"/>
    </row>
    <row r="11541" spans="1:13">
      <c r="A11541" s="144" t="s">
        <v>280</v>
      </c>
      <c r="B11541" s="145">
        <v>236970864</v>
      </c>
      <c r="C11541" s="140" t="s">
        <v>273</v>
      </c>
      <c r="D11541" s="146">
        <v>0.20093201754386</v>
      </c>
      <c r="E11541" s="146">
        <v>0.32002245673984198</v>
      </c>
      <c r="F11541" s="147">
        <v>5.9851071538194897E-6</v>
      </c>
      <c r="G11541" s="147">
        <v>1.0332407189706299E-3</v>
      </c>
      <c r="H11541" s="146">
        <v>1</v>
      </c>
      <c r="I11541" s="146">
        <v>0.79906798245613997</v>
      </c>
      <c r="J11541" s="146">
        <v>33.3333333333333</v>
      </c>
      <c r="K11541" s="148">
        <v>44.5</v>
      </c>
      <c r="L11541" s="149"/>
      <c r="M11541" s="149"/>
    </row>
    <row r="11542" spans="1:13">
      <c r="A11542" s="144" t="s">
        <v>276</v>
      </c>
      <c r="B11542" s="145">
        <v>1832403</v>
      </c>
      <c r="C11542" s="140" t="s">
        <v>273</v>
      </c>
      <c r="D11542" s="146">
        <v>0.20088057237204199</v>
      </c>
      <c r="E11542" s="146">
        <v>0.31993072485041801</v>
      </c>
      <c r="F11542" s="147">
        <v>1.0835676745906701E-6</v>
      </c>
      <c r="G11542" s="147">
        <v>3.1142591459384098E-4</v>
      </c>
      <c r="H11542" s="146">
        <v>1</v>
      </c>
      <c r="I11542" s="146">
        <v>0.79911942762795796</v>
      </c>
      <c r="J11542" s="146">
        <v>57</v>
      </c>
      <c r="K11542" s="148">
        <v>62.5</v>
      </c>
      <c r="L11542" s="149"/>
      <c r="M11542" s="149"/>
    </row>
    <row r="11543" spans="1:13">
      <c r="A11543" s="144" t="s">
        <v>285</v>
      </c>
      <c r="B11543" s="145">
        <v>82525124</v>
      </c>
      <c r="C11543" s="140" t="s">
        <v>273</v>
      </c>
      <c r="D11543" s="146">
        <v>0.200879765395894</v>
      </c>
      <c r="E11543" s="146">
        <v>0.31992928597765602</v>
      </c>
      <c r="F11543" s="147">
        <v>3.1922584288642402E-5</v>
      </c>
      <c r="G11543" s="147">
        <v>3.4291527046359099E-3</v>
      </c>
      <c r="H11543" s="146">
        <v>1</v>
      </c>
      <c r="I11543" s="146">
        <v>0.79912023460410597</v>
      </c>
      <c r="J11543" s="146">
        <v>40.3333333333333</v>
      </c>
      <c r="K11543" s="148">
        <v>26.5</v>
      </c>
      <c r="L11543" s="149"/>
      <c r="M11543" s="149"/>
    </row>
    <row r="11544" spans="1:13">
      <c r="A11544" s="144" t="s">
        <v>292</v>
      </c>
      <c r="B11544" s="145">
        <v>154151121</v>
      </c>
      <c r="C11544" s="140" t="s">
        <v>273</v>
      </c>
      <c r="D11544" s="146">
        <v>0.200854700854701</v>
      </c>
      <c r="E11544" s="146">
        <v>0.31988459555012</v>
      </c>
      <c r="F11544" s="147">
        <v>5.0034130109936596E-7</v>
      </c>
      <c r="G11544" s="147">
        <v>1.84143886818384E-4</v>
      </c>
      <c r="H11544" s="146">
        <v>1</v>
      </c>
      <c r="I11544" s="146">
        <v>0.79914529914529897</v>
      </c>
      <c r="J11544" s="146">
        <v>36.3333333333333</v>
      </c>
      <c r="K11544" s="148">
        <v>52.5</v>
      </c>
      <c r="L11544" s="149"/>
      <c r="M11544" s="149"/>
    </row>
    <row r="11545" spans="1:13">
      <c r="A11545" s="144" t="s">
        <v>290</v>
      </c>
      <c r="B11545" s="145">
        <v>98617270</v>
      </c>
      <c r="C11545" s="140" t="s">
        <v>273</v>
      </c>
      <c r="D11545" s="146">
        <v>0.200854700854701</v>
      </c>
      <c r="E11545" s="146">
        <v>4.3981772807167197</v>
      </c>
      <c r="F11545" s="147">
        <v>1.5639932014071699E-4</v>
      </c>
      <c r="G11545" s="147">
        <v>1.11546006216235E-2</v>
      </c>
      <c r="H11545" s="146">
        <v>0.200854700854701</v>
      </c>
      <c r="I11545" s="146">
        <v>0</v>
      </c>
      <c r="J11545" s="146">
        <v>62</v>
      </c>
      <c r="K11545" s="148">
        <v>39.5</v>
      </c>
      <c r="L11545" s="149"/>
      <c r="M11545" s="149"/>
    </row>
    <row r="11546" spans="1:13">
      <c r="A11546" s="144" t="s">
        <v>286</v>
      </c>
      <c r="B11546" s="145">
        <v>3323112</v>
      </c>
      <c r="C11546" s="140" t="s">
        <v>273</v>
      </c>
      <c r="D11546" s="146">
        <v>0.200854700854701</v>
      </c>
      <c r="E11546" s="146">
        <v>0.31988459555012</v>
      </c>
      <c r="F11546" s="147">
        <v>5.0034130109936596E-7</v>
      </c>
      <c r="G11546" s="147">
        <v>1.84143886818384E-4</v>
      </c>
      <c r="H11546" s="146">
        <v>1</v>
      </c>
      <c r="I11546" s="146">
        <v>0.79914529914529897</v>
      </c>
      <c r="J11546" s="146">
        <v>54.3333333333333</v>
      </c>
      <c r="K11546" s="148">
        <v>33</v>
      </c>
      <c r="L11546" s="149"/>
      <c r="M11546" s="149"/>
    </row>
    <row r="11547" spans="1:13">
      <c r="A11547" s="144" t="s">
        <v>283</v>
      </c>
      <c r="B11547" s="145">
        <v>118690501</v>
      </c>
      <c r="C11547" s="140" t="s">
        <v>273</v>
      </c>
      <c r="D11547" s="146">
        <v>0.20083586626139799</v>
      </c>
      <c r="E11547" s="146">
        <v>4.3980484062457599</v>
      </c>
      <c r="F11547" s="147">
        <v>2.6522996333033298E-3</v>
      </c>
      <c r="G11547" s="147">
        <v>0.121030112464661</v>
      </c>
      <c r="H11547" s="146">
        <v>0.20083586626139799</v>
      </c>
      <c r="I11547" s="146">
        <v>0</v>
      </c>
      <c r="J11547" s="146">
        <v>38.3333333333333</v>
      </c>
      <c r="K11547" s="148">
        <v>20</v>
      </c>
      <c r="L11547" s="149"/>
      <c r="M11547" s="149"/>
    </row>
    <row r="11548" spans="1:13">
      <c r="A11548" s="144" t="s">
        <v>282</v>
      </c>
      <c r="B11548" s="145">
        <v>130451218</v>
      </c>
      <c r="C11548" s="140" t="s">
        <v>273</v>
      </c>
      <c r="D11548" s="146">
        <v>0.200833333333333</v>
      </c>
      <c r="E11548" s="146">
        <v>0.31984649805375898</v>
      </c>
      <c r="F11548" s="147">
        <v>2.07322216668294E-3</v>
      </c>
      <c r="G11548" s="147">
        <v>9.6664896356380703E-2</v>
      </c>
      <c r="H11548" s="146">
        <v>1</v>
      </c>
      <c r="I11548" s="146">
        <v>0.79916666666666702</v>
      </c>
      <c r="J11548" s="146">
        <v>51</v>
      </c>
      <c r="K11548" s="148">
        <v>61.5</v>
      </c>
      <c r="L11548" s="149"/>
      <c r="M11548" s="149"/>
    </row>
    <row r="11549" spans="1:13">
      <c r="A11549" s="144" t="s">
        <v>280</v>
      </c>
      <c r="B11549" s="145">
        <v>1141814</v>
      </c>
      <c r="C11549" s="140" t="s">
        <v>273</v>
      </c>
      <c r="D11549" s="146">
        <v>0.200825825825826</v>
      </c>
      <c r="E11549" s="146">
        <v>0.31983311268575998</v>
      </c>
      <c r="F11549" s="147">
        <v>1.10489161556047E-3</v>
      </c>
      <c r="G11549" s="147">
        <v>5.5159599920228897E-2</v>
      </c>
      <c r="H11549" s="146">
        <v>1</v>
      </c>
      <c r="I11549" s="146">
        <v>0.79917417417417402</v>
      </c>
      <c r="J11549" s="146">
        <v>37.3333333333333</v>
      </c>
      <c r="K11549" s="148">
        <v>55</v>
      </c>
      <c r="L11549" s="149"/>
      <c r="M11549" s="149"/>
    </row>
    <row r="11550" spans="1:13">
      <c r="A11550" s="144" t="s">
        <v>289</v>
      </c>
      <c r="B11550" s="145">
        <v>315510</v>
      </c>
      <c r="C11550" s="140" t="s">
        <v>273</v>
      </c>
      <c r="D11550" s="146">
        <v>0.20080091533180799</v>
      </c>
      <c r="E11550" s="146">
        <v>0.31978869988297498</v>
      </c>
      <c r="F11550" s="147">
        <v>2.1862255931854299E-7</v>
      </c>
      <c r="G11550" s="147">
        <v>1.03602557439576E-4</v>
      </c>
      <c r="H11550" s="146">
        <v>1</v>
      </c>
      <c r="I11550" s="146">
        <v>0.79919908466819201</v>
      </c>
      <c r="J11550" s="146">
        <v>49</v>
      </c>
      <c r="K11550" s="148">
        <v>61</v>
      </c>
      <c r="L11550" s="149"/>
      <c r="M11550" s="149"/>
    </row>
    <row r="11551" spans="1:13">
      <c r="A11551" s="144" t="s">
        <v>278</v>
      </c>
      <c r="B11551" s="145">
        <v>43034564</v>
      </c>
      <c r="C11551" s="140" t="s">
        <v>273</v>
      </c>
      <c r="D11551" s="146">
        <v>0.20077838827838801</v>
      </c>
      <c r="E11551" s="146">
        <v>0.31974853768246903</v>
      </c>
      <c r="F11551" s="147">
        <v>4.6882828259714797E-9</v>
      </c>
      <c r="G11551" s="147">
        <v>7.8902795329065797E-6</v>
      </c>
      <c r="H11551" s="146">
        <v>1</v>
      </c>
      <c r="I11551" s="146">
        <v>0.79922161172161199</v>
      </c>
      <c r="J11551" s="146">
        <v>25.6666666666667</v>
      </c>
      <c r="K11551" s="148">
        <v>47.5</v>
      </c>
      <c r="L11551" s="149"/>
      <c r="M11551" s="149"/>
    </row>
    <row r="11552" spans="1:13">
      <c r="A11552" s="144" t="s">
        <v>279</v>
      </c>
      <c r="B11552" s="145">
        <v>120986581</v>
      </c>
      <c r="C11552" s="140" t="s">
        <v>273</v>
      </c>
      <c r="D11552" s="146">
        <v>0.200757575757576</v>
      </c>
      <c r="E11552" s="146">
        <v>0.31971143321811402</v>
      </c>
      <c r="F11552" s="147">
        <v>3.8370533565806197E-4</v>
      </c>
      <c r="G11552" s="147">
        <v>2.2619970994766699E-2</v>
      </c>
      <c r="H11552" s="146">
        <v>1</v>
      </c>
      <c r="I11552" s="146">
        <v>0.79924242424242398</v>
      </c>
      <c r="J11552" s="146">
        <v>59</v>
      </c>
      <c r="K11552" s="148">
        <v>62</v>
      </c>
      <c r="L11552" s="149"/>
      <c r="M11552" s="149"/>
    </row>
    <row r="11553" spans="1:13">
      <c r="A11553" s="144" t="s">
        <v>293</v>
      </c>
      <c r="B11553" s="145">
        <v>52443789</v>
      </c>
      <c r="C11553" s="140" t="s">
        <v>273</v>
      </c>
      <c r="D11553" s="146">
        <v>0.200691244239631</v>
      </c>
      <c r="E11553" s="146">
        <v>0.319593184066367</v>
      </c>
      <c r="F11553" s="147">
        <v>4.3678920267932204E-3</v>
      </c>
      <c r="G11553" s="147">
        <v>0.19354376493717601</v>
      </c>
      <c r="H11553" s="146">
        <v>1</v>
      </c>
      <c r="I11553" s="146">
        <v>0.79930875576036897</v>
      </c>
      <c r="J11553" s="146">
        <v>38</v>
      </c>
      <c r="K11553" s="148">
        <v>50.5</v>
      </c>
      <c r="L11553" s="149"/>
      <c r="M11553" s="149"/>
    </row>
    <row r="11554" spans="1:13">
      <c r="A11554" s="144" t="s">
        <v>287</v>
      </c>
      <c r="B11554" s="145">
        <v>22667020</v>
      </c>
      <c r="C11554" s="140" t="s">
        <v>273</v>
      </c>
      <c r="D11554" s="146">
        <v>0.20068965517241399</v>
      </c>
      <c r="E11554" s="146">
        <v>0.31959035135619701</v>
      </c>
      <c r="F11554" s="147">
        <v>4.3585300491452601E-6</v>
      </c>
      <c r="G11554" s="147">
        <v>8.2658062990136701E-4</v>
      </c>
      <c r="H11554" s="146">
        <v>1</v>
      </c>
      <c r="I11554" s="146">
        <v>0.79931034482758601</v>
      </c>
      <c r="J11554" s="146">
        <v>46</v>
      </c>
      <c r="K11554" s="148">
        <v>39.5</v>
      </c>
      <c r="L11554" s="149"/>
      <c r="M11554" s="149"/>
    </row>
    <row r="11555" spans="1:13">
      <c r="A11555" s="144" t="s">
        <v>290</v>
      </c>
      <c r="B11555" s="145">
        <v>1065679</v>
      </c>
      <c r="C11555" s="140" t="s">
        <v>273</v>
      </c>
      <c r="D11555" s="146">
        <v>0.20068376068376101</v>
      </c>
      <c r="E11555" s="146">
        <v>4.3970072116818697</v>
      </c>
      <c r="F11555" s="147">
        <v>1.00254849903276E-4</v>
      </c>
      <c r="G11555" s="147">
        <v>7.9607390161026293E-3</v>
      </c>
      <c r="H11555" s="146">
        <v>0.20068376068376101</v>
      </c>
      <c r="I11555" s="146">
        <v>0</v>
      </c>
      <c r="J11555" s="146">
        <v>41.6666666666667</v>
      </c>
      <c r="K11555" s="148">
        <v>36.5</v>
      </c>
      <c r="L11555" s="149"/>
      <c r="M11555" s="149"/>
    </row>
    <row r="11556" spans="1:13">
      <c r="A11556" s="144" t="s">
        <v>292</v>
      </c>
      <c r="B11556" s="145">
        <v>139211543</v>
      </c>
      <c r="C11556" s="140" t="s">
        <v>273</v>
      </c>
      <c r="D11556" s="146">
        <v>0.20066518847006701</v>
      </c>
      <c r="E11556" s="146">
        <v>0.31954673711498099</v>
      </c>
      <c r="F11556" s="147">
        <v>3.32029199770614E-7</v>
      </c>
      <c r="G11556" s="147">
        <v>1.37877553687615E-4</v>
      </c>
      <c r="H11556" s="146">
        <v>1</v>
      </c>
      <c r="I11556" s="146">
        <v>0.79933481152993302</v>
      </c>
      <c r="J11556" s="146">
        <v>37.6666666666667</v>
      </c>
      <c r="K11556" s="148">
        <v>59</v>
      </c>
      <c r="L11556" s="149"/>
      <c r="M11556" s="149"/>
    </row>
    <row r="11557" spans="1:13">
      <c r="A11557" s="144" t="s">
        <v>279</v>
      </c>
      <c r="B11557" s="145">
        <v>60741102</v>
      </c>
      <c r="C11557" s="140" t="s">
        <v>273</v>
      </c>
      <c r="D11557" s="146">
        <v>0.200625</v>
      </c>
      <c r="E11557" s="146">
        <v>0.319475100177879</v>
      </c>
      <c r="F11557" s="147">
        <v>4.9019675437717102E-5</v>
      </c>
      <c r="G11557" s="147">
        <v>4.6651057709058003E-3</v>
      </c>
      <c r="H11557" s="146">
        <v>1</v>
      </c>
      <c r="I11557" s="146">
        <v>0.79937499999999995</v>
      </c>
      <c r="J11557" s="146">
        <v>35.3333333333333</v>
      </c>
      <c r="K11557" s="148">
        <v>28.5</v>
      </c>
      <c r="L11557" s="149"/>
      <c r="M11557" s="149"/>
    </row>
    <row r="11558" spans="1:13">
      <c r="A11558" s="144" t="s">
        <v>290</v>
      </c>
      <c r="B11558" s="145">
        <v>156063582</v>
      </c>
      <c r="C11558" s="140" t="s">
        <v>273</v>
      </c>
      <c r="D11558" s="146">
        <v>0.200592885375494</v>
      </c>
      <c r="E11558" s="146">
        <v>0.31941785762608299</v>
      </c>
      <c r="F11558" s="147">
        <v>1.0498312115428699E-6</v>
      </c>
      <c r="G11558" s="147">
        <v>3.0492860030830398E-4</v>
      </c>
      <c r="H11558" s="146">
        <v>1</v>
      </c>
      <c r="I11558" s="146">
        <v>0.79940711462450598</v>
      </c>
      <c r="J11558" s="146">
        <v>18.6666666666667</v>
      </c>
      <c r="K11558" s="148">
        <v>33.5</v>
      </c>
      <c r="L11558" s="149"/>
      <c r="M11558" s="149"/>
    </row>
    <row r="11559" spans="1:13">
      <c r="A11559" s="144" t="s">
        <v>281</v>
      </c>
      <c r="B11559" s="145">
        <v>9215001</v>
      </c>
      <c r="C11559" s="140" t="s">
        <v>273</v>
      </c>
      <c r="D11559" s="146">
        <v>0.20059101654846301</v>
      </c>
      <c r="E11559" s="146">
        <v>0.319414526614621</v>
      </c>
      <c r="F11559" s="147">
        <v>6.2365779537592504E-7</v>
      </c>
      <c r="G11559" s="147">
        <v>2.1370619367813999E-4</v>
      </c>
      <c r="H11559" s="146">
        <v>1</v>
      </c>
      <c r="I11559" s="146">
        <v>0.79940898345153699</v>
      </c>
      <c r="J11559" s="146">
        <v>45</v>
      </c>
      <c r="K11559" s="148">
        <v>69.5</v>
      </c>
      <c r="L11559" s="149"/>
      <c r="M11559" s="149"/>
    </row>
    <row r="11560" spans="1:13">
      <c r="A11560" s="144" t="s">
        <v>295</v>
      </c>
      <c r="B11560" s="145">
        <v>75270108</v>
      </c>
      <c r="C11560" s="140" t="s">
        <v>273</v>
      </c>
      <c r="D11560" s="146">
        <v>0.20055555555555599</v>
      </c>
      <c r="E11560" s="146">
        <v>0.31935132212959499</v>
      </c>
      <c r="F11560" s="147">
        <v>1.12714987643761E-3</v>
      </c>
      <c r="G11560" s="147">
        <v>5.6102005246651897E-2</v>
      </c>
      <c r="H11560" s="146">
        <v>1</v>
      </c>
      <c r="I11560" s="146">
        <v>0.79944444444444396</v>
      </c>
      <c r="J11560" s="146">
        <v>34.3333333333333</v>
      </c>
      <c r="K11560" s="148">
        <v>30.5</v>
      </c>
      <c r="L11560" s="149"/>
      <c r="M11560" s="149"/>
    </row>
    <row r="11561" spans="1:13">
      <c r="A11561" s="144" t="s">
        <v>293</v>
      </c>
      <c r="B11561" s="145">
        <v>128675235</v>
      </c>
      <c r="C11561" s="140" t="s">
        <v>273</v>
      </c>
      <c r="D11561" s="146">
        <v>0.20053238686779101</v>
      </c>
      <c r="E11561" s="146">
        <v>0.31931002853271501</v>
      </c>
      <c r="F11561" s="147">
        <v>2.31208180836637E-7</v>
      </c>
      <c r="G11561" s="147">
        <v>1.07746396250368E-4</v>
      </c>
      <c r="H11561" s="146">
        <v>1</v>
      </c>
      <c r="I11561" s="146">
        <v>0.79946761313220904</v>
      </c>
      <c r="J11561" s="146">
        <v>43.6666666666667</v>
      </c>
      <c r="K11561" s="148">
        <v>36</v>
      </c>
      <c r="L11561" s="149"/>
      <c r="M11561" s="149"/>
    </row>
    <row r="11562" spans="1:13">
      <c r="A11562" s="144" t="s">
        <v>294</v>
      </c>
      <c r="B11562" s="145">
        <v>25198526</v>
      </c>
      <c r="C11562" s="140" t="s">
        <v>273</v>
      </c>
      <c r="D11562" s="146">
        <v>0.200529637142213</v>
      </c>
      <c r="E11562" s="146">
        <v>4.3959514367224504</v>
      </c>
      <c r="F11562" s="147">
        <v>5.0509811787330101E-4</v>
      </c>
      <c r="G11562" s="147">
        <v>2.8328898652452601E-2</v>
      </c>
      <c r="H11562" s="146">
        <v>0.200529637142213</v>
      </c>
      <c r="I11562" s="146">
        <v>0</v>
      </c>
      <c r="J11562" s="146">
        <v>67.3333333333333</v>
      </c>
      <c r="K11562" s="148">
        <v>30</v>
      </c>
      <c r="L11562" s="149"/>
      <c r="M11562" s="149"/>
    </row>
    <row r="11563" spans="1:13">
      <c r="A11563" s="144" t="s">
        <v>286</v>
      </c>
      <c r="B11563" s="145">
        <v>95534233</v>
      </c>
      <c r="C11563" s="140" t="s">
        <v>273</v>
      </c>
      <c r="D11563" s="146">
        <v>0.20052083333333301</v>
      </c>
      <c r="E11563" s="146">
        <v>0.31928943708761698</v>
      </c>
      <c r="F11563" s="147">
        <v>1.05163744636915E-3</v>
      </c>
      <c r="G11563" s="147">
        <v>5.2826480363978502E-2</v>
      </c>
      <c r="H11563" s="146">
        <v>1</v>
      </c>
      <c r="I11563" s="146">
        <v>0.79947916666666696</v>
      </c>
      <c r="J11563" s="146">
        <v>90.6666666666667</v>
      </c>
      <c r="K11563" s="148">
        <v>80</v>
      </c>
      <c r="L11563" s="149"/>
      <c r="M11563" s="149"/>
    </row>
    <row r="11564" spans="1:13">
      <c r="A11564" s="144" t="s">
        <v>274</v>
      </c>
      <c r="B11564" s="145">
        <v>123945348</v>
      </c>
      <c r="C11564" s="140" t="s">
        <v>273</v>
      </c>
      <c r="D11564" s="146">
        <v>0.200471698113208</v>
      </c>
      <c r="E11564" s="146">
        <v>0.31920186845089699</v>
      </c>
      <c r="F11564" s="147">
        <v>8.6003166481193705E-6</v>
      </c>
      <c r="G11564" s="147">
        <v>1.3366531644479001E-3</v>
      </c>
      <c r="H11564" s="146">
        <v>1</v>
      </c>
      <c r="I11564" s="146">
        <v>0.79952830188679203</v>
      </c>
      <c r="J11564" s="146">
        <v>28</v>
      </c>
      <c r="K11564" s="148">
        <v>34.5</v>
      </c>
      <c r="L11564" s="149"/>
      <c r="M11564" s="149"/>
    </row>
    <row r="11565" spans="1:13">
      <c r="A11565" s="144" t="s">
        <v>272</v>
      </c>
      <c r="B11565" s="145">
        <v>45641380</v>
      </c>
      <c r="C11565" s="140" t="s">
        <v>273</v>
      </c>
      <c r="D11565" s="146">
        <v>0.200463177396943</v>
      </c>
      <c r="E11565" s="146">
        <v>0.31918668339760398</v>
      </c>
      <c r="F11565" s="147">
        <v>2.8172872237813202E-6</v>
      </c>
      <c r="G11565" s="147">
        <v>6.0910328849851701E-4</v>
      </c>
      <c r="H11565" s="146">
        <v>1</v>
      </c>
      <c r="I11565" s="146">
        <v>0.79953682260305703</v>
      </c>
      <c r="J11565" s="146">
        <v>78.3333333333333</v>
      </c>
      <c r="K11565" s="148">
        <v>106</v>
      </c>
      <c r="L11565" s="149"/>
      <c r="M11565" s="149"/>
    </row>
    <row r="11566" spans="1:13">
      <c r="A11566" s="144" t="s">
        <v>280</v>
      </c>
      <c r="B11566" s="145">
        <v>236761153</v>
      </c>
      <c r="C11566" s="140" t="s">
        <v>273</v>
      </c>
      <c r="D11566" s="146">
        <v>0.20043103448275901</v>
      </c>
      <c r="E11566" s="146">
        <v>0.31912940187438299</v>
      </c>
      <c r="F11566" s="147">
        <v>3.84247129803083E-5</v>
      </c>
      <c r="G11566" s="147">
        <v>3.9087797246702798E-3</v>
      </c>
      <c r="H11566" s="146">
        <v>1</v>
      </c>
      <c r="I11566" s="146">
        <v>0.79956896551724099</v>
      </c>
      <c r="J11566" s="146">
        <v>35</v>
      </c>
      <c r="K11566" s="148">
        <v>38.5</v>
      </c>
      <c r="L11566" s="149"/>
      <c r="M11566" s="149"/>
    </row>
    <row r="11567" spans="1:13">
      <c r="A11567" s="144" t="s">
        <v>272</v>
      </c>
      <c r="B11567" s="145">
        <v>21737001</v>
      </c>
      <c r="C11567" s="140" t="s">
        <v>273</v>
      </c>
      <c r="D11567" s="146">
        <v>0.20040743570155301</v>
      </c>
      <c r="E11567" s="146">
        <v>4.3951137845945896</v>
      </c>
      <c r="F11567" s="147">
        <v>1.57475895881771E-4</v>
      </c>
      <c r="G11567" s="147">
        <v>1.12198361536061E-2</v>
      </c>
      <c r="H11567" s="146">
        <v>0.20040743570155301</v>
      </c>
      <c r="I11567" s="146">
        <v>0</v>
      </c>
      <c r="J11567" s="146">
        <v>23.3333333333333</v>
      </c>
      <c r="K11567" s="148">
        <v>19</v>
      </c>
      <c r="L11567" s="149"/>
      <c r="M11567" s="149"/>
    </row>
    <row r="11568" spans="1:13">
      <c r="A11568" s="144" t="s">
        <v>293</v>
      </c>
      <c r="B11568" s="145">
        <v>53784173</v>
      </c>
      <c r="C11568" s="140" t="s">
        <v>273</v>
      </c>
      <c r="D11568" s="146">
        <v>0.20039682539682499</v>
      </c>
      <c r="E11568" s="146">
        <v>0.31906844074812202</v>
      </c>
      <c r="F11568" s="147">
        <v>1.3855813444825101E-4</v>
      </c>
      <c r="G11568" s="147">
        <v>1.01740999639409E-2</v>
      </c>
      <c r="H11568" s="146">
        <v>1</v>
      </c>
      <c r="I11568" s="146">
        <v>0.79960317460317498</v>
      </c>
      <c r="J11568" s="146">
        <v>23.6666666666667</v>
      </c>
      <c r="K11568" s="148">
        <v>28.5</v>
      </c>
      <c r="L11568" s="149"/>
      <c r="M11568" s="149"/>
    </row>
    <row r="11569" spans="1:13">
      <c r="A11569" s="144" t="s">
        <v>278</v>
      </c>
      <c r="B11569" s="145">
        <v>44437405</v>
      </c>
      <c r="C11569" s="140" t="s">
        <v>273</v>
      </c>
      <c r="D11569" s="146">
        <v>0.20038154392191701</v>
      </c>
      <c r="E11569" s="146">
        <v>0.42754571471951303</v>
      </c>
      <c r="F11569" s="147">
        <v>3.2531706842863897E-2</v>
      </c>
      <c r="G11569" s="147">
        <v>0.99999999999995104</v>
      </c>
      <c r="H11569" s="146">
        <v>0.77129251700680301</v>
      </c>
      <c r="I11569" s="146">
        <v>0.57091097308488603</v>
      </c>
      <c r="J11569" s="146">
        <v>43</v>
      </c>
      <c r="K11569" s="148">
        <v>55.5</v>
      </c>
      <c r="L11569" s="149"/>
      <c r="M11569" s="149"/>
    </row>
    <row r="11570" spans="1:13">
      <c r="A11570" s="144" t="s">
        <v>289</v>
      </c>
      <c r="B11570" s="145">
        <v>2323762</v>
      </c>
      <c r="C11570" s="140" t="s">
        <v>273</v>
      </c>
      <c r="D11570" s="146">
        <v>0.20037878787878799</v>
      </c>
      <c r="E11570" s="146">
        <v>0.319036298645968</v>
      </c>
      <c r="F11570" s="147">
        <v>7.8915318638791499E-5</v>
      </c>
      <c r="G11570" s="147">
        <v>6.6469338025503897E-3</v>
      </c>
      <c r="H11570" s="146">
        <v>1</v>
      </c>
      <c r="I11570" s="146">
        <v>0.79962121212121196</v>
      </c>
      <c r="J11570" s="146">
        <v>57</v>
      </c>
      <c r="K11570" s="148">
        <v>63.5</v>
      </c>
      <c r="L11570" s="149"/>
      <c r="M11570" s="149"/>
    </row>
    <row r="11571" spans="1:13">
      <c r="A11571" s="144" t="s">
        <v>285</v>
      </c>
      <c r="B11571" s="145">
        <v>81519788</v>
      </c>
      <c r="C11571" s="140" t="s">
        <v>273</v>
      </c>
      <c r="D11571" s="146">
        <v>0.20036630036629999</v>
      </c>
      <c r="E11571" s="146">
        <v>4.3948317054661796</v>
      </c>
      <c r="F11571" s="147">
        <v>6.0575375066293102E-5</v>
      </c>
      <c r="G11571" s="147">
        <v>5.45506027776932E-3</v>
      </c>
      <c r="H11571" s="146">
        <v>0.20036630036629999</v>
      </c>
      <c r="I11571" s="146">
        <v>0</v>
      </c>
      <c r="J11571" s="146">
        <v>38</v>
      </c>
      <c r="K11571" s="148">
        <v>41</v>
      </c>
      <c r="L11571" s="149"/>
      <c r="M11571" s="149"/>
    </row>
    <row r="11572" spans="1:13">
      <c r="A11572" s="144" t="s">
        <v>293</v>
      </c>
      <c r="B11572" s="145">
        <v>88383997</v>
      </c>
      <c r="C11572" s="140" t="s">
        <v>273</v>
      </c>
      <c r="D11572" s="146">
        <v>0.20035885167464099</v>
      </c>
      <c r="E11572" s="146">
        <v>0.319000773997757</v>
      </c>
      <c r="F11572" s="147">
        <v>9.2589098322607506E-5</v>
      </c>
      <c r="G11572" s="147">
        <v>7.4885231290257401E-3</v>
      </c>
      <c r="H11572" s="146">
        <v>1</v>
      </c>
      <c r="I11572" s="146">
        <v>0.79964114832535904</v>
      </c>
      <c r="J11572" s="146">
        <v>44.6666666666667</v>
      </c>
      <c r="K11572" s="148">
        <v>31.5</v>
      </c>
      <c r="L11572" s="149"/>
      <c r="M11572" s="149"/>
    </row>
    <row r="11573" spans="1:13">
      <c r="A11573" s="144" t="s">
        <v>276</v>
      </c>
      <c r="B11573" s="145">
        <v>2723980</v>
      </c>
      <c r="C11573" s="140" t="s">
        <v>273</v>
      </c>
      <c r="D11573" s="146">
        <v>0.20035778175313099</v>
      </c>
      <c r="E11573" s="146">
        <v>0.31899886751185202</v>
      </c>
      <c r="F11573" s="147">
        <v>1.50896257017773E-4</v>
      </c>
      <c r="G11573" s="147">
        <v>1.08532848234022E-2</v>
      </c>
      <c r="H11573" s="146">
        <v>1</v>
      </c>
      <c r="I11573" s="146">
        <v>0.79964221824686899</v>
      </c>
      <c r="J11573" s="146">
        <v>46.3333333333333</v>
      </c>
      <c r="K11573" s="148">
        <v>34.5</v>
      </c>
      <c r="L11573" s="149"/>
      <c r="M11573" s="149"/>
    </row>
    <row r="11574" spans="1:13">
      <c r="A11574" s="144" t="s">
        <v>283</v>
      </c>
      <c r="B11574" s="145">
        <v>70096058</v>
      </c>
      <c r="C11574" s="140" t="s">
        <v>273</v>
      </c>
      <c r="D11574" s="146">
        <v>0.200354609929078</v>
      </c>
      <c r="E11574" s="146">
        <v>0.31899321567482503</v>
      </c>
      <c r="F11574" s="147">
        <v>2.3062088130535199E-6</v>
      </c>
      <c r="G11574" s="147">
        <v>5.2714590794065899E-4</v>
      </c>
      <c r="H11574" s="146">
        <v>1</v>
      </c>
      <c r="I11574" s="146">
        <v>0.79964539007092195</v>
      </c>
      <c r="J11574" s="146">
        <v>36.3333333333333</v>
      </c>
      <c r="K11574" s="148">
        <v>32.5</v>
      </c>
      <c r="L11574" s="149"/>
      <c r="M11574" s="149"/>
    </row>
    <row r="11575" spans="1:13">
      <c r="A11575" s="144" t="s">
        <v>277</v>
      </c>
      <c r="B11575" s="145">
        <v>36913121</v>
      </c>
      <c r="C11575" s="140" t="s">
        <v>273</v>
      </c>
      <c r="D11575" s="146">
        <v>0.20034722222222201</v>
      </c>
      <c r="E11575" s="146">
        <v>0.318980051690259</v>
      </c>
      <c r="F11575" s="147">
        <v>5.7707980881751001E-6</v>
      </c>
      <c r="G11575" s="147">
        <v>1.00647729430785E-3</v>
      </c>
      <c r="H11575" s="146">
        <v>1</v>
      </c>
      <c r="I11575" s="146">
        <v>0.79965277777777799</v>
      </c>
      <c r="J11575" s="146">
        <v>68</v>
      </c>
      <c r="K11575" s="148">
        <v>38.5</v>
      </c>
      <c r="L11575" s="149"/>
      <c r="M11575" s="149"/>
    </row>
    <row r="11576" spans="1:13">
      <c r="A11576" s="144" t="s">
        <v>272</v>
      </c>
      <c r="B11576" s="145">
        <v>37182144</v>
      </c>
      <c r="C11576" s="140" t="s">
        <v>273</v>
      </c>
      <c r="D11576" s="146">
        <v>0.200330510992276</v>
      </c>
      <c r="E11576" s="146">
        <v>0.43515653401052101</v>
      </c>
      <c r="F11576" s="147">
        <v>2.1670206386018E-2</v>
      </c>
      <c r="G11576" s="147">
        <v>0.90542435417335998</v>
      </c>
      <c r="H11576" s="146">
        <v>0.75935828877005396</v>
      </c>
      <c r="I11576" s="146">
        <v>0.55902777777777801</v>
      </c>
      <c r="J11576" s="146">
        <v>20.3333333333333</v>
      </c>
      <c r="K11576" s="148">
        <v>25</v>
      </c>
      <c r="L11576" s="149"/>
      <c r="M11576" s="149"/>
    </row>
    <row r="11577" spans="1:13">
      <c r="A11577" s="144" t="s">
        <v>275</v>
      </c>
      <c r="B11577" s="145">
        <v>33190293</v>
      </c>
      <c r="C11577" s="140" t="s">
        <v>273</v>
      </c>
      <c r="D11577" s="146">
        <v>0.20029239766081899</v>
      </c>
      <c r="E11577" s="146">
        <v>0.31888236482097798</v>
      </c>
      <c r="F11577" s="147">
        <v>4.2525843155320197E-5</v>
      </c>
      <c r="G11577" s="147">
        <v>4.2025098244262704E-3</v>
      </c>
      <c r="H11577" s="146">
        <v>1</v>
      </c>
      <c r="I11577" s="146">
        <v>0.79970760233918103</v>
      </c>
      <c r="J11577" s="146">
        <v>65</v>
      </c>
      <c r="K11577" s="148">
        <v>55.5</v>
      </c>
      <c r="L11577" s="149"/>
      <c r="M11577" s="149"/>
    </row>
    <row r="11578" spans="1:13">
      <c r="A11578" s="144" t="s">
        <v>279</v>
      </c>
      <c r="B11578" s="145">
        <v>199464693</v>
      </c>
      <c r="C11578" s="140" t="s">
        <v>273</v>
      </c>
      <c r="D11578" s="146">
        <v>0.20029057700290601</v>
      </c>
      <c r="E11578" s="146">
        <v>4.3943123000889903</v>
      </c>
      <c r="F11578" s="147">
        <v>5.9458245410341001E-4</v>
      </c>
      <c r="G11578" s="147">
        <v>3.2453222992268597E-2</v>
      </c>
      <c r="H11578" s="146">
        <v>0.20029057700290601</v>
      </c>
      <c r="I11578" s="146">
        <v>0</v>
      </c>
      <c r="J11578" s="146">
        <v>56</v>
      </c>
      <c r="K11578" s="148">
        <v>26</v>
      </c>
      <c r="L11578" s="149"/>
      <c r="M11578" s="149"/>
    </row>
    <row r="11579" spans="1:13">
      <c r="A11579" s="144" t="s">
        <v>281</v>
      </c>
      <c r="B11579" s="145">
        <v>19918511</v>
      </c>
      <c r="C11579" s="140" t="s">
        <v>273</v>
      </c>
      <c r="D11579" s="146">
        <v>0.200290275761974</v>
      </c>
      <c r="E11579" s="146">
        <v>0.31887858413654202</v>
      </c>
      <c r="F11579" s="147">
        <v>1.6473166067864E-6</v>
      </c>
      <c r="G11579" s="147">
        <v>4.1788953159043103E-4</v>
      </c>
      <c r="H11579" s="146">
        <v>1</v>
      </c>
      <c r="I11579" s="146">
        <v>0.799709724238026</v>
      </c>
      <c r="J11579" s="146">
        <v>46</v>
      </c>
      <c r="K11579" s="148">
        <v>46</v>
      </c>
      <c r="L11579" s="149"/>
      <c r="M11579" s="149"/>
    </row>
    <row r="11580" spans="1:13">
      <c r="A11580" s="144" t="s">
        <v>280</v>
      </c>
      <c r="B11580" s="145">
        <v>156068451</v>
      </c>
      <c r="C11580" s="140" t="s">
        <v>273</v>
      </c>
      <c r="D11580" s="146">
        <v>0.20028011204481799</v>
      </c>
      <c r="E11580" s="146">
        <v>0.318860475113183</v>
      </c>
      <c r="F11580" s="147">
        <v>8.2623241515937605E-4</v>
      </c>
      <c r="G11580" s="147">
        <v>4.2862830367388902E-2</v>
      </c>
      <c r="H11580" s="146">
        <v>1</v>
      </c>
      <c r="I11580" s="146">
        <v>0.79971988795518201</v>
      </c>
      <c r="J11580" s="146">
        <v>36.6666666666667</v>
      </c>
      <c r="K11580" s="148">
        <v>29.5</v>
      </c>
      <c r="L11580" s="149"/>
      <c r="M11580" s="149"/>
    </row>
    <row r="11581" spans="1:13">
      <c r="A11581" s="144" t="s">
        <v>274</v>
      </c>
      <c r="B11581" s="145">
        <v>126639395</v>
      </c>
      <c r="C11581" s="140" t="s">
        <v>273</v>
      </c>
      <c r="D11581" s="146">
        <v>0.200267167766017</v>
      </c>
      <c r="E11581" s="146">
        <v>4.3941516924653001</v>
      </c>
      <c r="F11581" s="147">
        <v>1.01799369820447E-3</v>
      </c>
      <c r="G11581" s="147">
        <v>5.1341371888745602E-2</v>
      </c>
      <c r="H11581" s="146">
        <v>0.200267167766017</v>
      </c>
      <c r="I11581" s="146">
        <v>0</v>
      </c>
      <c r="J11581" s="146">
        <v>39.3333333333333</v>
      </c>
      <c r="K11581" s="148">
        <v>20</v>
      </c>
      <c r="L11581" s="149"/>
      <c r="M11581" s="149"/>
    </row>
    <row r="11582" spans="1:13">
      <c r="A11582" s="144" t="s">
        <v>281</v>
      </c>
      <c r="B11582" s="145">
        <v>31441979</v>
      </c>
      <c r="C11582" s="140" t="s">
        <v>273</v>
      </c>
      <c r="D11582" s="146">
        <v>0.200250312891114</v>
      </c>
      <c r="E11582" s="146">
        <v>0.318807382308059</v>
      </c>
      <c r="F11582" s="147">
        <v>8.8155959708774201E-5</v>
      </c>
      <c r="G11582" s="147">
        <v>7.20916380629677E-3</v>
      </c>
      <c r="H11582" s="146">
        <v>1</v>
      </c>
      <c r="I11582" s="146">
        <v>0.79974968710888605</v>
      </c>
      <c r="J11582" s="146">
        <v>29.6666666666667</v>
      </c>
      <c r="K11582" s="148">
        <v>32</v>
      </c>
      <c r="L11582" s="149"/>
      <c r="M11582" s="149"/>
    </row>
    <row r="11583" spans="1:13">
      <c r="A11583" s="144" t="s">
        <v>280</v>
      </c>
      <c r="B11583" s="145">
        <v>91651705</v>
      </c>
      <c r="C11583" s="140" t="s">
        <v>273</v>
      </c>
      <c r="D11583" s="146">
        <v>0.20022246941045599</v>
      </c>
      <c r="E11583" s="146">
        <v>0.318757775668502</v>
      </c>
      <c r="F11583" s="147">
        <v>1.3692513961489E-8</v>
      </c>
      <c r="G11583" s="147">
        <v>1.5830172041531699E-5</v>
      </c>
      <c r="H11583" s="146">
        <v>1</v>
      </c>
      <c r="I11583" s="146">
        <v>0.79977753058954404</v>
      </c>
      <c r="J11583" s="146">
        <v>36.3333333333333</v>
      </c>
      <c r="K11583" s="148">
        <v>30</v>
      </c>
      <c r="L11583" s="149"/>
      <c r="M11583" s="149"/>
    </row>
    <row r="11584" spans="1:13">
      <c r="A11584" s="144" t="s">
        <v>274</v>
      </c>
      <c r="B11584" s="145">
        <v>6728770</v>
      </c>
      <c r="C11584" s="140" t="s">
        <v>273</v>
      </c>
      <c r="D11584" s="146">
        <v>0.200204813108039</v>
      </c>
      <c r="E11584" s="146">
        <v>0.318726319643511</v>
      </c>
      <c r="F11584" s="147">
        <v>9.2004423109496501E-7</v>
      </c>
      <c r="G11584" s="147">
        <v>2.80147404494575E-4</v>
      </c>
      <c r="H11584" s="146">
        <v>1</v>
      </c>
      <c r="I11584" s="146">
        <v>0.79979518689196105</v>
      </c>
      <c r="J11584" s="146">
        <v>51.6666666666667</v>
      </c>
      <c r="K11584" s="148">
        <v>47</v>
      </c>
      <c r="L11584" s="149"/>
      <c r="M11584" s="149"/>
    </row>
    <row r="11585" spans="1:13">
      <c r="A11585" s="144" t="s">
        <v>286</v>
      </c>
      <c r="B11585" s="145">
        <v>7516713</v>
      </c>
      <c r="C11585" s="140" t="s">
        <v>273</v>
      </c>
      <c r="D11585" s="146">
        <v>0.200202224469161</v>
      </c>
      <c r="E11585" s="146">
        <v>0.31872170784714099</v>
      </c>
      <c r="F11585" s="147">
        <v>1.7581689400383101E-5</v>
      </c>
      <c r="G11585" s="147">
        <v>2.2276537488976401E-3</v>
      </c>
      <c r="H11585" s="146">
        <v>1</v>
      </c>
      <c r="I11585" s="146">
        <v>0.79979777553083897</v>
      </c>
      <c r="J11585" s="146">
        <v>63.3333333333333</v>
      </c>
      <c r="K11585" s="148">
        <v>44.5</v>
      </c>
      <c r="L11585" s="149"/>
      <c r="M11585" s="149"/>
    </row>
    <row r="11586" spans="1:13">
      <c r="A11586" s="144" t="s">
        <v>293</v>
      </c>
      <c r="B11586" s="145">
        <v>2009792</v>
      </c>
      <c r="C11586" s="140" t="s">
        <v>273</v>
      </c>
      <c r="D11586" s="146">
        <v>0.20013037809647999</v>
      </c>
      <c r="E11586" s="146">
        <v>0.31859371563614097</v>
      </c>
      <c r="F11586" s="147">
        <v>1.6805130560465499E-6</v>
      </c>
      <c r="G11586" s="147">
        <v>4.2321231800611299E-4</v>
      </c>
      <c r="H11586" s="146">
        <v>1</v>
      </c>
      <c r="I11586" s="146">
        <v>0.79986962190351996</v>
      </c>
      <c r="J11586" s="146">
        <v>37.3333333333333</v>
      </c>
      <c r="K11586" s="148">
        <v>36</v>
      </c>
      <c r="L11586" s="149"/>
      <c r="M11586" s="149"/>
    </row>
    <row r="11587" spans="1:13">
      <c r="A11587" s="144" t="s">
        <v>290</v>
      </c>
      <c r="B11587" s="145">
        <v>151090154</v>
      </c>
      <c r="C11587" s="140" t="s">
        <v>273</v>
      </c>
      <c r="D11587" s="146">
        <v>0.20012626262626301</v>
      </c>
      <c r="E11587" s="146">
        <v>0.31858638439018899</v>
      </c>
      <c r="F11587" s="147">
        <v>2.1012520861641901E-5</v>
      </c>
      <c r="G11587" s="147">
        <v>2.5259730244170798E-3</v>
      </c>
      <c r="H11587" s="146">
        <v>1</v>
      </c>
      <c r="I11587" s="146">
        <v>0.79987373737373701</v>
      </c>
      <c r="J11587" s="146">
        <v>73</v>
      </c>
      <c r="K11587" s="148">
        <v>58</v>
      </c>
      <c r="L11587" s="149"/>
      <c r="M11587" s="149"/>
    </row>
    <row r="11588" spans="1:13">
      <c r="A11588" s="144" t="s">
        <v>290</v>
      </c>
      <c r="B11588" s="145">
        <v>142520098</v>
      </c>
      <c r="C11588" s="140" t="s">
        <v>273</v>
      </c>
      <c r="D11588" s="146">
        <v>0.20009391305014801</v>
      </c>
      <c r="E11588" s="146">
        <v>1.05531603089314</v>
      </c>
      <c r="F11588" s="147">
        <v>3.0244841359783098E-3</v>
      </c>
      <c r="G11588" s="147">
        <v>0.136684801033221</v>
      </c>
      <c r="H11588" s="146">
        <v>0.37567993693338603</v>
      </c>
      <c r="I11588" s="146">
        <v>0.17558602388323799</v>
      </c>
      <c r="J11588" s="146">
        <v>66.6666666666667</v>
      </c>
      <c r="K11588" s="148">
        <v>78.5</v>
      </c>
      <c r="L11588" s="149"/>
      <c r="M11588" s="149"/>
    </row>
    <row r="11589" spans="1:13">
      <c r="A11589" s="144" t="s">
        <v>278</v>
      </c>
      <c r="B11589" s="145">
        <v>27462839</v>
      </c>
      <c r="C11589" s="140" t="s">
        <v>273</v>
      </c>
      <c r="D11589" s="146">
        <v>0.20007861635220101</v>
      </c>
      <c r="E11589" s="146">
        <v>0.31850151063988202</v>
      </c>
      <c r="F11589" s="147">
        <v>1.04715858366563E-3</v>
      </c>
      <c r="G11589" s="147">
        <v>5.2629770479425103E-2</v>
      </c>
      <c r="H11589" s="146">
        <v>1</v>
      </c>
      <c r="I11589" s="146">
        <v>0.79992138364779897</v>
      </c>
      <c r="J11589" s="146">
        <v>55</v>
      </c>
      <c r="K11589" s="148">
        <v>38.5</v>
      </c>
      <c r="L11589" s="149"/>
      <c r="M11589" s="149"/>
    </row>
    <row r="11590" spans="1:13">
      <c r="A11590" s="144" t="s">
        <v>280</v>
      </c>
      <c r="B11590" s="145">
        <v>3958450</v>
      </c>
      <c r="C11590" s="140" t="s">
        <v>273</v>
      </c>
      <c r="D11590" s="146">
        <v>0.2</v>
      </c>
      <c r="E11590" s="146">
        <v>0.31836147986717001</v>
      </c>
      <c r="F11590" s="147">
        <v>7.8650895050819597E-10</v>
      </c>
      <c r="G11590" s="147">
        <v>4.9023689434478199E-6</v>
      </c>
      <c r="H11590" s="146">
        <v>1</v>
      </c>
      <c r="I11590" s="146">
        <v>0.8</v>
      </c>
      <c r="J11590" s="146">
        <v>24.3333333333333</v>
      </c>
      <c r="K11590" s="148">
        <v>42.5</v>
      </c>
      <c r="L11590" s="149"/>
      <c r="M11590" s="149"/>
    </row>
    <row r="11591" spans="1:13">
      <c r="A11591" s="144" t="s">
        <v>293</v>
      </c>
      <c r="B11591" s="145">
        <v>195809674</v>
      </c>
      <c r="C11591" s="140" t="s">
        <v>273</v>
      </c>
      <c r="D11591" s="146">
        <v>0.2</v>
      </c>
      <c r="E11591" s="146">
        <v>0.31836147986717001</v>
      </c>
      <c r="F11591" s="147">
        <v>1.1379413432914101E-4</v>
      </c>
      <c r="G11591" s="147">
        <v>8.7369110232759506E-3</v>
      </c>
      <c r="H11591" s="146">
        <v>1</v>
      </c>
      <c r="I11591" s="146">
        <v>0.8</v>
      </c>
      <c r="J11591" s="146">
        <v>28.3333333333333</v>
      </c>
      <c r="K11591" s="148">
        <v>35</v>
      </c>
      <c r="L11591" s="149"/>
      <c r="M11591" s="149"/>
    </row>
    <row r="11592" spans="1:13">
      <c r="A11592" s="144" t="s">
        <v>291</v>
      </c>
      <c r="B11592" s="145">
        <v>118882919</v>
      </c>
      <c r="C11592" s="140" t="s">
        <v>273</v>
      </c>
      <c r="D11592" s="146">
        <v>0.2</v>
      </c>
      <c r="E11592" s="146">
        <v>0.31836147986717001</v>
      </c>
      <c r="F11592" s="147">
        <v>1.1379413432914101E-4</v>
      </c>
      <c r="G11592" s="147">
        <v>8.7369110232759506E-3</v>
      </c>
      <c r="H11592" s="146">
        <v>1</v>
      </c>
      <c r="I11592" s="146">
        <v>0.8</v>
      </c>
      <c r="J11592" s="146">
        <v>45</v>
      </c>
      <c r="K11592" s="148">
        <v>35</v>
      </c>
      <c r="L11592" s="149"/>
      <c r="M11592" s="149"/>
    </row>
    <row r="11593" spans="1:13">
      <c r="A11593" s="144" t="s">
        <v>294</v>
      </c>
      <c r="B11593" s="145">
        <v>40051154</v>
      </c>
      <c r="C11593" s="140" t="s">
        <v>273</v>
      </c>
      <c r="D11593" s="146">
        <v>0.2</v>
      </c>
      <c r="E11593" s="146">
        <v>0.31836147986717001</v>
      </c>
      <c r="F11593" s="147">
        <v>2.4697857997533099E-5</v>
      </c>
      <c r="G11593" s="147">
        <v>2.8394823888966401E-3</v>
      </c>
      <c r="H11593" s="146">
        <v>1</v>
      </c>
      <c r="I11593" s="146">
        <v>0.8</v>
      </c>
      <c r="J11593" s="146">
        <v>35</v>
      </c>
      <c r="K11593" s="148">
        <v>15</v>
      </c>
      <c r="L11593" s="149"/>
      <c r="M11593" s="149"/>
    </row>
    <row r="11594" spans="1:13">
      <c r="A11594" s="144" t="s">
        <v>274</v>
      </c>
      <c r="B11594" s="145">
        <v>135262917</v>
      </c>
      <c r="C11594" s="140" t="s">
        <v>273</v>
      </c>
      <c r="D11594" s="146">
        <v>0.2</v>
      </c>
      <c r="E11594" s="146">
        <v>0.31836147986717001</v>
      </c>
      <c r="F11594" s="147">
        <v>7.8650895050819597E-10</v>
      </c>
      <c r="G11594" s="147">
        <v>4.9023689434478199E-6</v>
      </c>
      <c r="H11594" s="146">
        <v>1</v>
      </c>
      <c r="I11594" s="146">
        <v>0.8</v>
      </c>
      <c r="J11594" s="146">
        <v>32.6666666666667</v>
      </c>
      <c r="K11594" s="148">
        <v>27.5</v>
      </c>
      <c r="L11594" s="149"/>
      <c r="M11594" s="149"/>
    </row>
    <row r="11595" spans="1:13">
      <c r="A11595" s="144" t="s">
        <v>286</v>
      </c>
      <c r="B11595" s="145">
        <v>130567675</v>
      </c>
      <c r="C11595" s="140" t="s">
        <v>273</v>
      </c>
      <c r="D11595" s="146">
        <v>0.2</v>
      </c>
      <c r="E11595" s="146">
        <v>0.31836147986717001</v>
      </c>
      <c r="F11595" s="147">
        <v>6.2382971888409297E-5</v>
      </c>
      <c r="G11595" s="147">
        <v>5.5760579239117402E-3</v>
      </c>
      <c r="H11595" s="146">
        <v>1</v>
      </c>
      <c r="I11595" s="146">
        <v>0.8</v>
      </c>
      <c r="J11595" s="146">
        <v>30.3333333333333</v>
      </c>
      <c r="K11595" s="148">
        <v>70</v>
      </c>
      <c r="L11595" s="149"/>
      <c r="M11595" s="149"/>
    </row>
    <row r="11596" spans="1:13">
      <c r="A11596" s="144" t="s">
        <v>295</v>
      </c>
      <c r="B11596" s="145">
        <v>68948634</v>
      </c>
      <c r="C11596" s="140" t="s">
        <v>273</v>
      </c>
      <c r="D11596" s="146">
        <v>0.2</v>
      </c>
      <c r="E11596" s="146">
        <v>0.31836147986717001</v>
      </c>
      <c r="F11596" s="147">
        <v>3.3851063107389003E-5</v>
      </c>
      <c r="G11596" s="147">
        <v>3.5814485568808601E-3</v>
      </c>
      <c r="H11596" s="146">
        <v>1</v>
      </c>
      <c r="I11596" s="146">
        <v>0.8</v>
      </c>
      <c r="J11596" s="146">
        <v>52.3333333333333</v>
      </c>
      <c r="K11596" s="148">
        <v>44</v>
      </c>
      <c r="L11596" s="149"/>
      <c r="M11596" s="149"/>
    </row>
    <row r="11597" spans="1:13">
      <c r="A11597" s="144" t="s">
        <v>278</v>
      </c>
      <c r="B11597" s="145">
        <v>39533574</v>
      </c>
      <c r="C11597" s="140" t="s">
        <v>273</v>
      </c>
      <c r="D11597" s="146">
        <v>0.2</v>
      </c>
      <c r="E11597" s="146">
        <v>0.31836147986717001</v>
      </c>
      <c r="F11597" s="147">
        <v>7.8650895050819597E-10</v>
      </c>
      <c r="G11597" s="147">
        <v>4.9023689434478199E-6</v>
      </c>
      <c r="H11597" s="146">
        <v>1</v>
      </c>
      <c r="I11597" s="146">
        <v>0.8</v>
      </c>
      <c r="J11597" s="146">
        <v>43.3333333333333</v>
      </c>
      <c r="K11597" s="148">
        <v>25</v>
      </c>
      <c r="L11597" s="149"/>
      <c r="M11597" s="149"/>
    </row>
    <row r="11598" spans="1:13">
      <c r="A11598" s="150" t="s">
        <v>290</v>
      </c>
      <c r="B11598" s="151">
        <v>557036</v>
      </c>
      <c r="C11598" s="152" t="s">
        <v>297</v>
      </c>
      <c r="D11598" s="153">
        <v>-1</v>
      </c>
      <c r="E11598" s="153">
        <v>-6.6582114827517902</v>
      </c>
      <c r="F11598" s="154">
        <v>5.0242435027443697E-11</v>
      </c>
      <c r="G11598" s="154">
        <v>4.5530660822543099E-6</v>
      </c>
      <c r="H11598" s="153">
        <v>0</v>
      </c>
      <c r="I11598" s="153">
        <v>1</v>
      </c>
      <c r="J11598" s="153">
        <v>21.3333333333333</v>
      </c>
      <c r="K11598" s="155">
        <v>16</v>
      </c>
      <c r="L11598" s="149"/>
      <c r="M11598" s="149"/>
    </row>
    <row r="11599" spans="1:13">
      <c r="A11599" s="150" t="s">
        <v>290</v>
      </c>
      <c r="B11599" s="151">
        <v>8267888</v>
      </c>
      <c r="C11599" s="152" t="s">
        <v>297</v>
      </c>
      <c r="D11599" s="153">
        <v>-1</v>
      </c>
      <c r="E11599" s="153">
        <v>-6.6582114827517902</v>
      </c>
      <c r="F11599" s="154">
        <v>5.0242435027443697E-11</v>
      </c>
      <c r="G11599" s="154">
        <v>4.5530660822543099E-6</v>
      </c>
      <c r="H11599" s="153">
        <v>0</v>
      </c>
      <c r="I11599" s="153">
        <v>1</v>
      </c>
      <c r="J11599" s="153">
        <v>29.6666666666667</v>
      </c>
      <c r="K11599" s="155">
        <v>20</v>
      </c>
      <c r="L11599" s="149"/>
      <c r="M11599" s="149"/>
    </row>
    <row r="11600" spans="1:13">
      <c r="A11600" s="150" t="s">
        <v>290</v>
      </c>
      <c r="B11600" s="151">
        <v>67788923</v>
      </c>
      <c r="C11600" s="152" t="s">
        <v>297</v>
      </c>
      <c r="D11600" s="153">
        <v>-0.97777777777777797</v>
      </c>
      <c r="E11600" s="153">
        <v>-4.9701554890665296</v>
      </c>
      <c r="F11600" s="154">
        <v>8.5559116775080508E-3</v>
      </c>
      <c r="G11600" s="154">
        <v>0.37064133879746503</v>
      </c>
      <c r="H11600" s="153">
        <v>2.2222222222222199E-2</v>
      </c>
      <c r="I11600" s="153">
        <v>1</v>
      </c>
      <c r="J11600" s="153">
        <v>23</v>
      </c>
      <c r="K11600" s="155">
        <v>17.5</v>
      </c>
      <c r="L11600" s="149"/>
      <c r="M11600" s="149"/>
    </row>
    <row r="11601" spans="1:13">
      <c r="A11601" s="150" t="s">
        <v>287</v>
      </c>
      <c r="B11601" s="151">
        <v>58696181</v>
      </c>
      <c r="C11601" s="152" t="s">
        <v>297</v>
      </c>
      <c r="D11601" s="153">
        <v>-0.96861471861471904</v>
      </c>
      <c r="E11601" s="153">
        <v>-4.8899197030868997</v>
      </c>
      <c r="F11601" s="154">
        <v>2.9231031796350702E-2</v>
      </c>
      <c r="G11601" s="154">
        <v>0.99999999999995104</v>
      </c>
      <c r="H11601" s="153">
        <v>2.3809523809523801E-2</v>
      </c>
      <c r="I11601" s="153">
        <v>0.99242424242424199</v>
      </c>
      <c r="J11601" s="153">
        <v>43</v>
      </c>
      <c r="K11601" s="155">
        <v>47</v>
      </c>
      <c r="L11601" s="149"/>
      <c r="M11601" s="149"/>
    </row>
    <row r="11602" spans="1:13">
      <c r="A11602" s="150" t="s">
        <v>289</v>
      </c>
      <c r="B11602" s="151">
        <v>107507497</v>
      </c>
      <c r="C11602" s="152" t="s">
        <v>297</v>
      </c>
      <c r="D11602" s="153">
        <v>-0.96747967479674801</v>
      </c>
      <c r="E11602" s="153">
        <v>-4.5700588518440899</v>
      </c>
      <c r="F11602" s="154">
        <v>1.00524496908073E-2</v>
      </c>
      <c r="G11602" s="154">
        <v>0.43357399846213501</v>
      </c>
      <c r="H11602" s="153">
        <v>3.2520325203252001E-2</v>
      </c>
      <c r="I11602" s="153">
        <v>1</v>
      </c>
      <c r="J11602" s="153">
        <v>23.3333333333333</v>
      </c>
      <c r="K11602" s="155">
        <v>15</v>
      </c>
      <c r="L11602" s="149"/>
      <c r="M11602" s="149"/>
    </row>
    <row r="11603" spans="1:13">
      <c r="A11603" s="150" t="s">
        <v>292</v>
      </c>
      <c r="B11603" s="151">
        <v>565919</v>
      </c>
      <c r="C11603" s="152" t="s">
        <v>297</v>
      </c>
      <c r="D11603" s="153">
        <v>-0.93650793650793696</v>
      </c>
      <c r="E11603" s="153">
        <v>-3.7806230229914801</v>
      </c>
      <c r="F11603" s="154">
        <v>1.33419585799069E-2</v>
      </c>
      <c r="G11603" s="154">
        <v>0.57017307917472604</v>
      </c>
      <c r="H11603" s="153">
        <v>6.3492063492063502E-2</v>
      </c>
      <c r="I11603" s="153">
        <v>1</v>
      </c>
      <c r="J11603" s="153">
        <v>38.6666666666667</v>
      </c>
      <c r="K11603" s="155">
        <v>26</v>
      </c>
      <c r="L11603" s="149"/>
      <c r="M11603" s="149"/>
    </row>
    <row r="11604" spans="1:13">
      <c r="A11604" s="150" t="s">
        <v>279</v>
      </c>
      <c r="B11604" s="151">
        <v>130963270</v>
      </c>
      <c r="C11604" s="152" t="s">
        <v>297</v>
      </c>
      <c r="D11604" s="153">
        <v>-0.93602609962904104</v>
      </c>
      <c r="E11604" s="153">
        <v>-5.1046723612698104</v>
      </c>
      <c r="F11604" s="154">
        <v>3.8336744941111299E-2</v>
      </c>
      <c r="G11604" s="154">
        <v>0.99999999999995104</v>
      </c>
      <c r="H11604" s="153">
        <v>1.8018018018018001E-2</v>
      </c>
      <c r="I11604" s="153">
        <v>0.95404411764705899</v>
      </c>
      <c r="J11604" s="153">
        <v>31.6666666666667</v>
      </c>
      <c r="K11604" s="155">
        <v>25</v>
      </c>
      <c r="L11604" s="149"/>
      <c r="M11604" s="149"/>
    </row>
    <row r="11605" spans="1:13">
      <c r="A11605" s="150" t="s">
        <v>276</v>
      </c>
      <c r="B11605" s="151">
        <v>6688257</v>
      </c>
      <c r="C11605" s="152" t="s">
        <v>297</v>
      </c>
      <c r="D11605" s="153">
        <v>-0.932371794871795</v>
      </c>
      <c r="E11605" s="153">
        <v>-4.6325728546899798</v>
      </c>
      <c r="F11605" s="154">
        <v>4.4133670639265599E-2</v>
      </c>
      <c r="G11605" s="154">
        <v>0.99999999999995104</v>
      </c>
      <c r="H11605" s="153">
        <v>2.9166666666666698E-2</v>
      </c>
      <c r="I11605" s="153">
        <v>0.96153846153846201</v>
      </c>
      <c r="J11605" s="153">
        <v>40</v>
      </c>
      <c r="K11605" s="155">
        <v>34</v>
      </c>
      <c r="L11605" s="149"/>
      <c r="M11605" s="149"/>
    </row>
    <row r="11606" spans="1:13">
      <c r="A11606" s="150" t="s">
        <v>280</v>
      </c>
      <c r="B11606" s="151">
        <v>37911348</v>
      </c>
      <c r="C11606" s="152" t="s">
        <v>297</v>
      </c>
      <c r="D11606" s="153">
        <v>-0.93112717834631098</v>
      </c>
      <c r="E11606" s="153">
        <v>-3.6786832271297301</v>
      </c>
      <c r="F11606" s="154">
        <v>1.69984939966616E-2</v>
      </c>
      <c r="G11606" s="154">
        <v>0.71975239190802698</v>
      </c>
      <c r="H11606" s="153">
        <v>6.8872821653689298E-2</v>
      </c>
      <c r="I11606" s="153">
        <v>1</v>
      </c>
      <c r="J11606" s="153">
        <v>76</v>
      </c>
      <c r="K11606" s="155">
        <v>14</v>
      </c>
      <c r="L11606" s="149"/>
      <c r="M11606" s="149"/>
    </row>
    <row r="11607" spans="1:13">
      <c r="A11607" s="150" t="s">
        <v>293</v>
      </c>
      <c r="B11607" s="151">
        <v>15119066</v>
      </c>
      <c r="C11607" s="152" t="s">
        <v>297</v>
      </c>
      <c r="D11607" s="153">
        <v>-0.92054738562091498</v>
      </c>
      <c r="E11607" s="153">
        <v>-3.4970878350568002</v>
      </c>
      <c r="F11607" s="154">
        <v>1.5593008019176201E-2</v>
      </c>
      <c r="G11607" s="154">
        <v>0.66319682487711396</v>
      </c>
      <c r="H11607" s="153">
        <v>7.9452614379085004E-2</v>
      </c>
      <c r="I11607" s="153">
        <v>1</v>
      </c>
      <c r="J11607" s="153">
        <v>39.6666666666667</v>
      </c>
      <c r="K11607" s="155">
        <v>28</v>
      </c>
      <c r="L11607" s="149"/>
      <c r="M11607" s="149"/>
    </row>
    <row r="11608" spans="1:13">
      <c r="A11608" s="150" t="s">
        <v>275</v>
      </c>
      <c r="B11608" s="151">
        <v>24561057</v>
      </c>
      <c r="C11608" s="152" t="s">
        <v>297</v>
      </c>
      <c r="D11608" s="153">
        <v>-0.92045454545454497</v>
      </c>
      <c r="E11608" s="153">
        <v>-6.5398637683861098</v>
      </c>
      <c r="F11608" s="154">
        <v>1.03911474434166E-2</v>
      </c>
      <c r="G11608" s="154">
        <v>0.44775806594094197</v>
      </c>
      <c r="H11608" s="153">
        <v>0</v>
      </c>
      <c r="I11608" s="153">
        <v>0.92045454545454497</v>
      </c>
      <c r="J11608" s="153">
        <v>28</v>
      </c>
      <c r="K11608" s="155">
        <v>33.5</v>
      </c>
      <c r="L11608" s="149"/>
      <c r="M11608" s="149"/>
    </row>
    <row r="11609" spans="1:13">
      <c r="A11609" s="150" t="s">
        <v>272</v>
      </c>
      <c r="B11609" s="151">
        <v>36293081</v>
      </c>
      <c r="C11609" s="152" t="s">
        <v>297</v>
      </c>
      <c r="D11609" s="153">
        <v>-0.89443346508563903</v>
      </c>
      <c r="E11609" s="153">
        <v>-3.2605640321248499</v>
      </c>
      <c r="F11609" s="154">
        <v>4.7571052528993699E-2</v>
      </c>
      <c r="G11609" s="154">
        <v>0.99999999999995104</v>
      </c>
      <c r="H11609" s="153">
        <v>9.4202898550724598E-2</v>
      </c>
      <c r="I11609" s="153">
        <v>0.98863636363636398</v>
      </c>
      <c r="J11609" s="153">
        <v>69</v>
      </c>
      <c r="K11609" s="155">
        <v>43.5</v>
      </c>
      <c r="L11609" s="149"/>
      <c r="M11609" s="149"/>
    </row>
    <row r="11610" spans="1:13">
      <c r="A11610" s="150" t="s">
        <v>274</v>
      </c>
      <c r="B11610" s="151">
        <v>93599639</v>
      </c>
      <c r="C11610" s="152" t="s">
        <v>297</v>
      </c>
      <c r="D11610" s="153">
        <v>-0.875</v>
      </c>
      <c r="E11610" s="153">
        <v>-6.4676055500830003</v>
      </c>
      <c r="F11610" s="154">
        <v>1.291026426515E-2</v>
      </c>
      <c r="G11610" s="154">
        <v>0.55236566830612699</v>
      </c>
      <c r="H11610" s="153">
        <v>0</v>
      </c>
      <c r="I11610" s="153">
        <v>0.875</v>
      </c>
      <c r="J11610" s="153">
        <v>26.3333333333333</v>
      </c>
      <c r="K11610" s="155">
        <v>13.5</v>
      </c>
      <c r="L11610" s="149"/>
      <c r="M11610" s="149"/>
    </row>
    <row r="11611" spans="1:13">
      <c r="A11611" s="150" t="s">
        <v>287</v>
      </c>
      <c r="B11611" s="151">
        <v>100350445</v>
      </c>
      <c r="C11611" s="152" t="s">
        <v>297</v>
      </c>
      <c r="D11611" s="153">
        <v>-0.875</v>
      </c>
      <c r="E11611" s="153">
        <v>-6.4676055500830003</v>
      </c>
      <c r="F11611" s="154">
        <v>1.291026426515E-2</v>
      </c>
      <c r="G11611" s="154">
        <v>0.55236566830612699</v>
      </c>
      <c r="H11611" s="153">
        <v>0</v>
      </c>
      <c r="I11611" s="153">
        <v>0.875</v>
      </c>
      <c r="J11611" s="153">
        <v>17.3333333333333</v>
      </c>
      <c r="K11611" s="155">
        <v>24.5</v>
      </c>
      <c r="L11611" s="149"/>
      <c r="M11611" s="149"/>
    </row>
    <row r="11612" spans="1:13">
      <c r="A11612" s="150" t="s">
        <v>281</v>
      </c>
      <c r="B11612" s="151">
        <v>5524864</v>
      </c>
      <c r="C11612" s="152" t="s">
        <v>297</v>
      </c>
      <c r="D11612" s="153">
        <v>-0.875</v>
      </c>
      <c r="E11612" s="153">
        <v>-2.90332398058833</v>
      </c>
      <c r="F11612" s="154">
        <v>1.8213131871557799E-2</v>
      </c>
      <c r="G11612" s="154">
        <v>0.76883393510477904</v>
      </c>
      <c r="H11612" s="153">
        <v>0.125</v>
      </c>
      <c r="I11612" s="153">
        <v>1</v>
      </c>
      <c r="J11612" s="153">
        <v>23.3333333333333</v>
      </c>
      <c r="K11612" s="155">
        <v>15</v>
      </c>
      <c r="L11612" s="149"/>
      <c r="M11612" s="149"/>
    </row>
    <row r="11613" spans="1:13">
      <c r="A11613" s="150" t="s">
        <v>274</v>
      </c>
      <c r="B11613" s="151">
        <v>97078544</v>
      </c>
      <c r="C11613" s="152" t="s">
        <v>297</v>
      </c>
      <c r="D11613" s="153">
        <v>-0.86956521739130399</v>
      </c>
      <c r="E11613" s="153">
        <v>-6.4587186485012698</v>
      </c>
      <c r="F11613" s="154">
        <v>1.31878184633617E-2</v>
      </c>
      <c r="G11613" s="154">
        <v>0.56385174981525099</v>
      </c>
      <c r="H11613" s="153">
        <v>0</v>
      </c>
      <c r="I11613" s="153">
        <v>0.86956521739130399</v>
      </c>
      <c r="J11613" s="153">
        <v>22.6666666666667</v>
      </c>
      <c r="K11613" s="155">
        <v>40.5</v>
      </c>
      <c r="L11613" s="149"/>
      <c r="M11613" s="149"/>
    </row>
    <row r="11614" spans="1:13">
      <c r="A11614" s="150" t="s">
        <v>280</v>
      </c>
      <c r="B11614" s="151">
        <v>148060309</v>
      </c>
      <c r="C11614" s="152" t="s">
        <v>297</v>
      </c>
      <c r="D11614" s="153">
        <v>-0.86842105263157898</v>
      </c>
      <c r="E11614" s="153">
        <v>-6.4568407259190099</v>
      </c>
      <c r="F11614" s="154">
        <v>1.32458405538287E-2</v>
      </c>
      <c r="G11614" s="154">
        <v>0.56622976410092196</v>
      </c>
      <c r="H11614" s="153">
        <v>0</v>
      </c>
      <c r="I11614" s="153">
        <v>0.86842105263157898</v>
      </c>
      <c r="J11614" s="153">
        <v>35.6666666666667</v>
      </c>
      <c r="K11614" s="155">
        <v>17.5</v>
      </c>
      <c r="L11614" s="149"/>
      <c r="M11614" s="149"/>
    </row>
    <row r="11615" spans="1:13">
      <c r="A11615" s="150" t="s">
        <v>282</v>
      </c>
      <c r="B11615" s="151">
        <v>132604019</v>
      </c>
      <c r="C11615" s="152" t="s">
        <v>297</v>
      </c>
      <c r="D11615" s="153">
        <v>-0.86497326203208602</v>
      </c>
      <c r="E11615" s="153">
        <v>-6.4511670257487799</v>
      </c>
      <c r="F11615" s="154">
        <v>8.4152064458920298E-6</v>
      </c>
      <c r="G11615" s="154">
        <v>1.31587848232131E-3</v>
      </c>
      <c r="H11615" s="153">
        <v>0</v>
      </c>
      <c r="I11615" s="153">
        <v>0.86497326203208602</v>
      </c>
      <c r="J11615" s="153">
        <v>19</v>
      </c>
      <c r="K11615" s="155">
        <v>22.5</v>
      </c>
      <c r="L11615" s="149"/>
      <c r="M11615" s="149"/>
    </row>
    <row r="11616" spans="1:13">
      <c r="A11616" s="150" t="s">
        <v>287</v>
      </c>
      <c r="B11616" s="151">
        <v>96188110</v>
      </c>
      <c r="C11616" s="152" t="s">
        <v>297</v>
      </c>
      <c r="D11616" s="153">
        <v>-0.86206896551724099</v>
      </c>
      <c r="E11616" s="153">
        <v>-6.4463703265356704</v>
      </c>
      <c r="F11616" s="154">
        <v>1.35656402593882E-2</v>
      </c>
      <c r="G11616" s="154">
        <v>0.57947994144027504</v>
      </c>
      <c r="H11616" s="153">
        <v>0</v>
      </c>
      <c r="I11616" s="153">
        <v>0.86206896551724099</v>
      </c>
      <c r="J11616" s="153">
        <v>22.6666666666667</v>
      </c>
      <c r="K11616" s="155">
        <v>22.5</v>
      </c>
      <c r="L11616" s="149"/>
      <c r="M11616" s="149"/>
    </row>
    <row r="11617" spans="1:13">
      <c r="A11617" s="150" t="s">
        <v>286</v>
      </c>
      <c r="B11617" s="151">
        <v>93568222</v>
      </c>
      <c r="C11617" s="152" t="s">
        <v>297</v>
      </c>
      <c r="D11617" s="153">
        <v>-0.85714285714285698</v>
      </c>
      <c r="E11617" s="153">
        <v>-6.4381977841980804</v>
      </c>
      <c r="F11617" s="154">
        <v>1.3811223410593499E-2</v>
      </c>
      <c r="G11617" s="154">
        <v>0.58954292299246502</v>
      </c>
      <c r="H11617" s="153">
        <v>0</v>
      </c>
      <c r="I11617" s="153">
        <v>0.85714285714285698</v>
      </c>
      <c r="J11617" s="153">
        <v>19</v>
      </c>
      <c r="K11617" s="155">
        <v>27.5</v>
      </c>
      <c r="L11617" s="149"/>
      <c r="M11617" s="149"/>
    </row>
    <row r="11618" spans="1:13">
      <c r="A11618" s="150" t="s">
        <v>280</v>
      </c>
      <c r="B11618" s="151">
        <v>228736484</v>
      </c>
      <c r="C11618" s="152" t="s">
        <v>297</v>
      </c>
      <c r="D11618" s="153">
        <v>-0.85555555555555596</v>
      </c>
      <c r="E11618" s="153">
        <v>-2.7091954114706001</v>
      </c>
      <c r="F11618" s="154">
        <v>1.9650064478986699E-2</v>
      </c>
      <c r="G11618" s="154">
        <v>0.82599893712122896</v>
      </c>
      <c r="H11618" s="153">
        <v>0.14444444444444399</v>
      </c>
      <c r="I11618" s="153">
        <v>1</v>
      </c>
      <c r="J11618" s="153">
        <v>32.6666666666667</v>
      </c>
      <c r="K11618" s="155">
        <v>29</v>
      </c>
      <c r="L11618" s="149"/>
      <c r="M11618" s="149"/>
    </row>
    <row r="11619" spans="1:13">
      <c r="A11619" s="150" t="s">
        <v>276</v>
      </c>
      <c r="B11619" s="151">
        <v>56253835</v>
      </c>
      <c r="C11619" s="152" t="s">
        <v>297</v>
      </c>
      <c r="D11619" s="153">
        <v>-0.85185185185185197</v>
      </c>
      <c r="E11619" s="153">
        <v>-2.6750067252947698</v>
      </c>
      <c r="F11619" s="154">
        <v>1.9925615831962899E-2</v>
      </c>
      <c r="G11619" s="154">
        <v>0.83680554425462905</v>
      </c>
      <c r="H11619" s="153">
        <v>0.148148148148148</v>
      </c>
      <c r="I11619" s="153">
        <v>1</v>
      </c>
      <c r="J11619" s="153">
        <v>17</v>
      </c>
      <c r="K11619" s="155">
        <v>15</v>
      </c>
      <c r="L11619" s="149"/>
      <c r="M11619" s="149"/>
    </row>
    <row r="11620" spans="1:13">
      <c r="A11620" s="150" t="s">
        <v>279</v>
      </c>
      <c r="B11620" s="151">
        <v>111716295</v>
      </c>
      <c r="C11620" s="152" t="s">
        <v>297</v>
      </c>
      <c r="D11620" s="153">
        <v>-0.84905660377358505</v>
      </c>
      <c r="E11620" s="153">
        <v>-6.4246812894560001</v>
      </c>
      <c r="F11620" s="154">
        <v>1.4210541896658799E-2</v>
      </c>
      <c r="G11620" s="154">
        <v>0.60608305880549196</v>
      </c>
      <c r="H11620" s="153">
        <v>0</v>
      </c>
      <c r="I11620" s="153">
        <v>0.84905660377358505</v>
      </c>
      <c r="J11620" s="153">
        <v>37.6666666666667</v>
      </c>
      <c r="K11620" s="155">
        <v>39</v>
      </c>
      <c r="L11620" s="149"/>
      <c r="M11620" s="149"/>
    </row>
    <row r="11621" spans="1:13">
      <c r="A11621" s="150" t="s">
        <v>274</v>
      </c>
      <c r="B11621" s="151">
        <v>137247341</v>
      </c>
      <c r="C11621" s="152" t="s">
        <v>297</v>
      </c>
      <c r="D11621" s="153">
        <v>-0.845528455284553</v>
      </c>
      <c r="E11621" s="153">
        <v>-2.6184453835327499</v>
      </c>
      <c r="F11621" s="154">
        <v>2.03990382367382E-2</v>
      </c>
      <c r="G11621" s="154">
        <v>0.85534599092851904</v>
      </c>
      <c r="H11621" s="153">
        <v>0.154471544715447</v>
      </c>
      <c r="I11621" s="153">
        <v>1</v>
      </c>
      <c r="J11621" s="153">
        <v>65.6666666666667</v>
      </c>
      <c r="K11621" s="155">
        <v>40</v>
      </c>
      <c r="L11621" s="149"/>
      <c r="M11621" s="149"/>
    </row>
    <row r="11622" spans="1:13">
      <c r="A11622" s="150" t="s">
        <v>295</v>
      </c>
      <c r="B11622" s="151">
        <v>26596863</v>
      </c>
      <c r="C11622" s="152" t="s">
        <v>297</v>
      </c>
      <c r="D11622" s="153">
        <v>-0.84072890025575497</v>
      </c>
      <c r="E11622" s="153">
        <v>-5.1304986185059196</v>
      </c>
      <c r="F11622" s="154">
        <v>4.69092490921445E-2</v>
      </c>
      <c r="G11622" s="154">
        <v>0.99999999999995104</v>
      </c>
      <c r="H11622" s="153">
        <v>1.4705882352941201E-2</v>
      </c>
      <c r="I11622" s="153">
        <v>0.85543478260869599</v>
      </c>
      <c r="J11622" s="153">
        <v>55.3333333333333</v>
      </c>
      <c r="K11622" s="155">
        <v>33</v>
      </c>
      <c r="L11622" s="149"/>
      <c r="M11622" s="149"/>
    </row>
    <row r="11623" spans="1:13">
      <c r="A11623" s="150" t="s">
        <v>274</v>
      </c>
      <c r="B11623" s="151">
        <v>137175476</v>
      </c>
      <c r="C11623" s="152" t="s">
        <v>297</v>
      </c>
      <c r="D11623" s="153">
        <v>-0.83880308880308896</v>
      </c>
      <c r="E11623" s="153">
        <v>-2.5606267155710398</v>
      </c>
      <c r="F11623" s="154">
        <v>2.5751581428078301E-2</v>
      </c>
      <c r="G11623" s="154">
        <v>0.99999999999995104</v>
      </c>
      <c r="H11623" s="153">
        <v>0.16119691119691101</v>
      </c>
      <c r="I11623" s="153">
        <v>1</v>
      </c>
      <c r="J11623" s="153">
        <v>28.6666666666667</v>
      </c>
      <c r="K11623" s="155">
        <v>17.5</v>
      </c>
      <c r="L11623" s="149"/>
      <c r="M11623" s="149"/>
    </row>
    <row r="11624" spans="1:13">
      <c r="A11624" s="150" t="s">
        <v>281</v>
      </c>
      <c r="B11624" s="151">
        <v>81706228</v>
      </c>
      <c r="C11624" s="152" t="s">
        <v>297</v>
      </c>
      <c r="D11624" s="153">
        <v>-0.838095238095238</v>
      </c>
      <c r="E11624" s="153">
        <v>-2.55467387864338</v>
      </c>
      <c r="F11624" s="154">
        <v>2.0961893095006099E-2</v>
      </c>
      <c r="G11624" s="154">
        <v>0.87754137474966398</v>
      </c>
      <c r="H11624" s="153">
        <v>0.161904761904762</v>
      </c>
      <c r="I11624" s="153">
        <v>1</v>
      </c>
      <c r="J11624" s="153">
        <v>45.6666666666667</v>
      </c>
      <c r="K11624" s="155">
        <v>64</v>
      </c>
      <c r="L11624" s="149"/>
      <c r="M11624" s="149"/>
    </row>
    <row r="11625" spans="1:13">
      <c r="A11625" s="150" t="s">
        <v>272</v>
      </c>
      <c r="B11625" s="151">
        <v>43283433</v>
      </c>
      <c r="C11625" s="152" t="s">
        <v>297</v>
      </c>
      <c r="D11625" s="153">
        <v>-0.83775252525252497</v>
      </c>
      <c r="E11625" s="153">
        <v>-2.5518005555647698</v>
      </c>
      <c r="F11625" s="154">
        <v>1.32889742645247E-4</v>
      </c>
      <c r="G11625" s="154">
        <v>9.8508645353839099E-3</v>
      </c>
      <c r="H11625" s="153">
        <v>0.162247474747475</v>
      </c>
      <c r="I11625" s="153">
        <v>1</v>
      </c>
      <c r="J11625" s="153">
        <v>27.3333333333333</v>
      </c>
      <c r="K11625" s="155">
        <v>18</v>
      </c>
      <c r="L11625" s="149"/>
      <c r="M11625" s="149"/>
    </row>
    <row r="11626" spans="1:13">
      <c r="A11626" s="150" t="s">
        <v>291</v>
      </c>
      <c r="B11626" s="151">
        <v>10457654</v>
      </c>
      <c r="C11626" s="152" t="s">
        <v>297</v>
      </c>
      <c r="D11626" s="153">
        <v>-0.83333333333333304</v>
      </c>
      <c r="E11626" s="153">
        <v>-6.3980310739731499</v>
      </c>
      <c r="F11626" s="154">
        <v>1.4977151004563099E-2</v>
      </c>
      <c r="G11626" s="154">
        <v>0.63776320903675099</v>
      </c>
      <c r="H11626" s="153">
        <v>0</v>
      </c>
      <c r="I11626" s="153">
        <v>0.83333333333333304</v>
      </c>
      <c r="J11626" s="153">
        <v>30.3333333333333</v>
      </c>
      <c r="K11626" s="155">
        <v>15.5</v>
      </c>
      <c r="L11626" s="149"/>
      <c r="M11626" s="149"/>
    </row>
    <row r="11627" spans="1:13">
      <c r="A11627" s="150" t="s">
        <v>295</v>
      </c>
      <c r="B11627" s="151">
        <v>67595870</v>
      </c>
      <c r="C11627" s="152" t="s">
        <v>297</v>
      </c>
      <c r="D11627" s="153">
        <v>-0.83170134638922899</v>
      </c>
      <c r="E11627" s="153">
        <v>-2.5019875791045401</v>
      </c>
      <c r="F11627" s="154">
        <v>7.8370086270074801E-8</v>
      </c>
      <c r="G11627" s="154">
        <v>5.0424152421344098E-5</v>
      </c>
      <c r="H11627" s="153">
        <v>0.16829865361077101</v>
      </c>
      <c r="I11627" s="153">
        <v>1</v>
      </c>
      <c r="J11627" s="153">
        <v>33.3333333333333</v>
      </c>
      <c r="K11627" s="155">
        <v>26.5</v>
      </c>
      <c r="L11627" s="149"/>
      <c r="M11627" s="149"/>
    </row>
    <row r="11628" spans="1:13">
      <c r="A11628" s="150" t="s">
        <v>272</v>
      </c>
      <c r="B11628" s="151">
        <v>32460029</v>
      </c>
      <c r="C11628" s="152" t="s">
        <v>297</v>
      </c>
      <c r="D11628" s="153">
        <v>-0.82464061178251702</v>
      </c>
      <c r="E11628" s="153">
        <v>-2.4870107972394302</v>
      </c>
      <c r="F11628" s="154">
        <v>2.9532849758504998E-2</v>
      </c>
      <c r="G11628" s="154">
        <v>0.99999999999995104</v>
      </c>
      <c r="H11628" s="153">
        <v>0.16903027429343201</v>
      </c>
      <c r="I11628" s="153">
        <v>0.993670886075949</v>
      </c>
      <c r="J11628" s="153">
        <v>42.3333333333333</v>
      </c>
      <c r="K11628" s="155">
        <v>61.5</v>
      </c>
      <c r="L11628" s="149"/>
      <c r="M11628" s="149"/>
    </row>
    <row r="11629" spans="1:13">
      <c r="A11629" s="150" t="s">
        <v>276</v>
      </c>
      <c r="B11629" s="151">
        <v>11479393</v>
      </c>
      <c r="C11629" s="152" t="s">
        <v>297</v>
      </c>
      <c r="D11629" s="153">
        <v>-0.824016563146998</v>
      </c>
      <c r="E11629" s="153">
        <v>-6.3820041300354298</v>
      </c>
      <c r="F11629" s="154">
        <v>2.0602123539193199E-4</v>
      </c>
      <c r="G11629" s="154">
        <v>1.3784105355333E-2</v>
      </c>
      <c r="H11629" s="153">
        <v>0</v>
      </c>
      <c r="I11629" s="153">
        <v>0.824016563146998</v>
      </c>
      <c r="J11629" s="153">
        <v>24</v>
      </c>
      <c r="K11629" s="155">
        <v>22</v>
      </c>
      <c r="L11629" s="149"/>
      <c r="M11629" s="149"/>
    </row>
    <row r="11630" spans="1:13">
      <c r="A11630" s="156" t="s">
        <v>276</v>
      </c>
      <c r="B11630" s="157">
        <v>41937642</v>
      </c>
      <c r="C11630" s="158" t="s">
        <v>297</v>
      </c>
      <c r="D11630" s="159">
        <v>-0.81336805555555602</v>
      </c>
      <c r="E11630" s="159">
        <v>-5.6147701763699303</v>
      </c>
      <c r="F11630" s="160">
        <v>4.9102911362927999E-2</v>
      </c>
      <c r="G11630" s="160">
        <v>0.99999999999995104</v>
      </c>
      <c r="H11630" s="159">
        <v>6.9444444444444397E-3</v>
      </c>
      <c r="I11630" s="159">
        <v>0.8203125</v>
      </c>
      <c r="J11630" s="159">
        <v>34.6666666666667</v>
      </c>
      <c r="K11630" s="161">
        <v>40.5</v>
      </c>
      <c r="L11630" s="149"/>
      <c r="M11630" s="149"/>
    </row>
    <row r="11631" spans="1:13">
      <c r="A11631" s="156" t="s">
        <v>282</v>
      </c>
      <c r="B11631" s="157">
        <v>130339202</v>
      </c>
      <c r="C11631" s="158" t="s">
        <v>297</v>
      </c>
      <c r="D11631" s="159">
        <v>-0.80952380952380998</v>
      </c>
      <c r="E11631" s="159">
        <v>-6.3567139592614401</v>
      </c>
      <c r="F11631" s="160">
        <v>1.6126827865546901E-2</v>
      </c>
      <c r="G11631" s="160">
        <v>0.68476388560038903</v>
      </c>
      <c r="H11631" s="159">
        <v>0</v>
      </c>
      <c r="I11631" s="159">
        <v>0.80952380952380998</v>
      </c>
      <c r="J11631" s="159">
        <v>25.6666666666667</v>
      </c>
      <c r="K11631" s="161">
        <v>31.5</v>
      </c>
      <c r="L11631" s="149"/>
      <c r="M11631" s="149"/>
    </row>
    <row r="11632" spans="1:13">
      <c r="A11632" s="156" t="s">
        <v>295</v>
      </c>
      <c r="B11632" s="157">
        <v>100571607</v>
      </c>
      <c r="C11632" s="158" t="s">
        <v>297</v>
      </c>
      <c r="D11632" s="159">
        <v>-0.80952380952380998</v>
      </c>
      <c r="E11632" s="159">
        <v>-2.3328524824641601</v>
      </c>
      <c r="F11632" s="160">
        <v>2.3230267058547902E-2</v>
      </c>
      <c r="G11632" s="160">
        <v>0.96601585484313102</v>
      </c>
      <c r="H11632" s="159">
        <v>0.19047619047618999</v>
      </c>
      <c r="I11632" s="159">
        <v>1</v>
      </c>
      <c r="J11632" s="159">
        <v>35</v>
      </c>
      <c r="K11632" s="161">
        <v>24</v>
      </c>
      <c r="L11632" s="149"/>
      <c r="M11632" s="149"/>
    </row>
    <row r="11633" spans="1:13">
      <c r="A11633" s="156" t="s">
        <v>275</v>
      </c>
      <c r="B11633" s="157">
        <v>28527262</v>
      </c>
      <c r="C11633" s="158" t="s">
        <v>297</v>
      </c>
      <c r="D11633" s="159">
        <v>-0.80833333333333302</v>
      </c>
      <c r="E11633" s="159">
        <v>-6.3546167135935399</v>
      </c>
      <c r="F11633" s="160">
        <v>7.2541125598050104E-5</v>
      </c>
      <c r="G11633" s="160">
        <v>6.2461344796213196E-3</v>
      </c>
      <c r="H11633" s="159">
        <v>0</v>
      </c>
      <c r="I11633" s="159">
        <v>0.80833333333333302</v>
      </c>
      <c r="J11633" s="159">
        <v>30</v>
      </c>
      <c r="K11633" s="161">
        <v>21</v>
      </c>
      <c r="L11633" s="149"/>
      <c r="M11633" s="149"/>
    </row>
    <row r="11634" spans="1:13">
      <c r="A11634" s="156" t="s">
        <v>283</v>
      </c>
      <c r="B11634" s="157">
        <v>19216688</v>
      </c>
      <c r="C11634" s="158" t="s">
        <v>297</v>
      </c>
      <c r="D11634" s="159">
        <v>-0.80622953406714803</v>
      </c>
      <c r="E11634" s="159">
        <v>-5.8038681834655002</v>
      </c>
      <c r="F11634" s="160">
        <v>3.1519796402465397E-2</v>
      </c>
      <c r="G11634" s="160">
        <v>0.99999999999995104</v>
      </c>
      <c r="H11634" s="159">
        <v>4.6948356807511703E-3</v>
      </c>
      <c r="I11634" s="159">
        <v>0.81092436974789905</v>
      </c>
      <c r="J11634" s="159">
        <v>85.3333333333333</v>
      </c>
      <c r="K11634" s="161">
        <v>83</v>
      </c>
      <c r="L11634" s="149"/>
      <c r="M11634" s="149"/>
    </row>
    <row r="11635" spans="1:13">
      <c r="A11635" s="156" t="s">
        <v>280</v>
      </c>
      <c r="B11635" s="157">
        <v>7913219</v>
      </c>
      <c r="C11635" s="158" t="s">
        <v>297</v>
      </c>
      <c r="D11635" s="159">
        <v>-0.80555555555555602</v>
      </c>
      <c r="E11635" s="159">
        <v>-6.3497112514009002</v>
      </c>
      <c r="F11635" s="160">
        <v>1.63184459993801E-2</v>
      </c>
      <c r="G11635" s="160">
        <v>0.69230135961610695</v>
      </c>
      <c r="H11635" s="159">
        <v>0</v>
      </c>
      <c r="I11635" s="159">
        <v>0.80555555555555602</v>
      </c>
      <c r="J11635" s="159">
        <v>14</v>
      </c>
      <c r="K11635" s="161">
        <v>16</v>
      </c>
      <c r="L11635" s="149"/>
      <c r="M11635" s="149"/>
    </row>
    <row r="11636" spans="1:13">
      <c r="A11636" s="156" t="s">
        <v>279</v>
      </c>
      <c r="B11636" s="157">
        <v>74840548</v>
      </c>
      <c r="C11636" s="158" t="s">
        <v>297</v>
      </c>
      <c r="D11636" s="159">
        <v>-0.80555555555555602</v>
      </c>
      <c r="E11636" s="159">
        <v>-2.3045745281370902</v>
      </c>
      <c r="F11636" s="160">
        <v>2.3563995869838698E-2</v>
      </c>
      <c r="G11636" s="160">
        <v>0.979290392794117</v>
      </c>
      <c r="H11636" s="159">
        <v>0.194444444444444</v>
      </c>
      <c r="I11636" s="159">
        <v>1</v>
      </c>
      <c r="J11636" s="159">
        <v>24</v>
      </c>
      <c r="K11636" s="161">
        <v>16.5</v>
      </c>
      <c r="L11636" s="149"/>
      <c r="M11636" s="149"/>
    </row>
    <row r="11637" spans="1:13">
      <c r="A11637" s="156" t="s">
        <v>282</v>
      </c>
      <c r="B11637" s="157">
        <v>16805502</v>
      </c>
      <c r="C11637" s="158" t="s">
        <v>297</v>
      </c>
      <c r="D11637" s="159">
        <v>-0.80423280423280397</v>
      </c>
      <c r="E11637" s="159">
        <v>-2.2952703875386602</v>
      </c>
      <c r="F11637" s="160">
        <v>2.8125784591915299E-2</v>
      </c>
      <c r="G11637" s="160">
        <v>0.99999999999995104</v>
      </c>
      <c r="H11637" s="159">
        <v>0.19576719576719601</v>
      </c>
      <c r="I11637" s="159">
        <v>1</v>
      </c>
      <c r="J11637" s="159">
        <v>21</v>
      </c>
      <c r="K11637" s="161">
        <v>23.5</v>
      </c>
      <c r="L11637" s="149"/>
      <c r="M11637" s="149"/>
    </row>
    <row r="11638" spans="1:13">
      <c r="A11638" s="156" t="s">
        <v>280</v>
      </c>
      <c r="B11638" s="157">
        <v>41518913</v>
      </c>
      <c r="C11638" s="158" t="s">
        <v>297</v>
      </c>
      <c r="D11638" s="159">
        <v>-0.80392156862745101</v>
      </c>
      <c r="E11638" s="159">
        <v>-2.29308987076111</v>
      </c>
      <c r="F11638" s="160">
        <v>2.37031222063552E-2</v>
      </c>
      <c r="G11638" s="160">
        <v>0.98449769865008296</v>
      </c>
      <c r="H11638" s="159">
        <v>0.19607843137254899</v>
      </c>
      <c r="I11638" s="159">
        <v>1</v>
      </c>
      <c r="J11638" s="159">
        <v>29</v>
      </c>
      <c r="K11638" s="161">
        <v>13</v>
      </c>
      <c r="L11638" s="149"/>
      <c r="M11638" s="149"/>
    </row>
    <row r="11639" spans="1:13">
      <c r="A11639" s="156" t="s">
        <v>286</v>
      </c>
      <c r="B11639" s="157">
        <v>789745</v>
      </c>
      <c r="C11639" s="158" t="s">
        <v>297</v>
      </c>
      <c r="D11639" s="159">
        <v>-0.79285714285714304</v>
      </c>
      <c r="E11639" s="159">
        <v>-2.21763889136581</v>
      </c>
      <c r="F11639" s="160">
        <v>2.9691503989294699E-2</v>
      </c>
      <c r="G11639" s="160">
        <v>0.99999999999995104</v>
      </c>
      <c r="H11639" s="159">
        <v>0.20714285714285699</v>
      </c>
      <c r="I11639" s="159">
        <v>1</v>
      </c>
      <c r="J11639" s="159">
        <v>31</v>
      </c>
      <c r="K11639" s="161">
        <v>30</v>
      </c>
      <c r="L11639" s="149"/>
      <c r="M11639" s="149"/>
    </row>
    <row r="11640" spans="1:13">
      <c r="A11640" s="156" t="s">
        <v>294</v>
      </c>
      <c r="B11640" s="157">
        <v>143707228</v>
      </c>
      <c r="C11640" s="158" t="s">
        <v>297</v>
      </c>
      <c r="D11640" s="159">
        <v>-0.791523678792038</v>
      </c>
      <c r="E11640" s="159">
        <v>-2.20880646112257</v>
      </c>
      <c r="F11640" s="160">
        <v>8.4925078263431398E-5</v>
      </c>
      <c r="G11640" s="160">
        <v>7.0116308659313601E-3</v>
      </c>
      <c r="H11640" s="159">
        <v>0.208476321207962</v>
      </c>
      <c r="I11640" s="159">
        <v>1</v>
      </c>
      <c r="J11640" s="159">
        <v>31.3333333333333</v>
      </c>
      <c r="K11640" s="161">
        <v>17</v>
      </c>
      <c r="L11640" s="149"/>
      <c r="M11640" s="149"/>
    </row>
    <row r="11641" spans="1:13">
      <c r="A11641" s="156" t="s">
        <v>287</v>
      </c>
      <c r="B11641" s="157">
        <v>40075071</v>
      </c>
      <c r="C11641" s="158" t="s">
        <v>297</v>
      </c>
      <c r="D11641" s="159">
        <v>-0.78913580246913595</v>
      </c>
      <c r="E11641" s="159">
        <v>-2.1931238135845099</v>
      </c>
      <c r="F11641" s="160">
        <v>2.66941978666323E-2</v>
      </c>
      <c r="G11641" s="160">
        <v>0.99999999999995104</v>
      </c>
      <c r="H11641" s="159">
        <v>0.21086419753086399</v>
      </c>
      <c r="I11641" s="159">
        <v>1</v>
      </c>
      <c r="J11641" s="159">
        <v>24.3333333333333</v>
      </c>
      <c r="K11641" s="161">
        <v>15.5</v>
      </c>
      <c r="L11641" s="149"/>
      <c r="M11641" s="149"/>
    </row>
    <row r="11642" spans="1:13">
      <c r="A11642" s="156" t="s">
        <v>272</v>
      </c>
      <c r="B11642" s="157">
        <v>114998661</v>
      </c>
      <c r="C11642" s="158" t="s">
        <v>297</v>
      </c>
      <c r="D11642" s="159">
        <v>-0.78888888888888897</v>
      </c>
      <c r="E11642" s="159">
        <v>-2.1915118636504598</v>
      </c>
      <c r="F11642" s="160">
        <v>2.5037679554838599E-2</v>
      </c>
      <c r="G11642" s="160">
        <v>0.99999999999995104</v>
      </c>
      <c r="H11642" s="159">
        <v>0.211111111111111</v>
      </c>
      <c r="I11642" s="159">
        <v>1</v>
      </c>
      <c r="J11642" s="159">
        <v>30</v>
      </c>
      <c r="K11642" s="161">
        <v>29.5</v>
      </c>
      <c r="L11642" s="149"/>
      <c r="M11642" s="149"/>
    </row>
    <row r="11643" spans="1:13">
      <c r="A11643" s="156" t="s">
        <v>276</v>
      </c>
      <c r="B11643" s="157">
        <v>5804631</v>
      </c>
      <c r="C11643" s="158" t="s">
        <v>297</v>
      </c>
      <c r="D11643" s="159">
        <v>-0.78877005347593598</v>
      </c>
      <c r="E11643" s="159">
        <v>-6.3197083408995702</v>
      </c>
      <c r="F11643" s="160">
        <v>2.3406960925137699E-4</v>
      </c>
      <c r="G11643" s="160">
        <v>1.5237547417522699E-2</v>
      </c>
      <c r="H11643" s="159">
        <v>0</v>
      </c>
      <c r="I11643" s="159">
        <v>0.78877005347593598</v>
      </c>
      <c r="J11643" s="159">
        <v>28.6666666666667</v>
      </c>
      <c r="K11643" s="161">
        <v>14</v>
      </c>
      <c r="L11643" s="149"/>
      <c r="M11643" s="149"/>
    </row>
    <row r="11644" spans="1:13">
      <c r="A11644" s="156" t="s">
        <v>291</v>
      </c>
      <c r="B11644" s="157">
        <v>89968775</v>
      </c>
      <c r="C11644" s="158" t="s">
        <v>297</v>
      </c>
      <c r="D11644" s="159">
        <v>-0.78723404255319196</v>
      </c>
      <c r="E11644" s="159">
        <v>-2.1807546074986202</v>
      </c>
      <c r="F11644" s="160">
        <v>2.5191467346859599E-2</v>
      </c>
      <c r="G11644" s="160">
        <v>0.99999999999995104</v>
      </c>
      <c r="H11644" s="159">
        <v>0.21276595744680901</v>
      </c>
      <c r="I11644" s="159">
        <v>1</v>
      </c>
      <c r="J11644" s="159">
        <v>28.3333333333333</v>
      </c>
      <c r="K11644" s="161">
        <v>18.5</v>
      </c>
      <c r="L11644" s="149"/>
      <c r="M11644" s="149"/>
    </row>
    <row r="11645" spans="1:13">
      <c r="A11645" s="156" t="s">
        <v>280</v>
      </c>
      <c r="B11645" s="157">
        <v>155166625</v>
      </c>
      <c r="C11645" s="158" t="s">
        <v>297</v>
      </c>
      <c r="D11645" s="159">
        <v>-0.78357142857142903</v>
      </c>
      <c r="E11645" s="159">
        <v>-6.31028817933149</v>
      </c>
      <c r="F11645" s="160">
        <v>4.5973112629213301E-4</v>
      </c>
      <c r="G11645" s="160">
        <v>2.62531431855486E-2</v>
      </c>
      <c r="H11645" s="159">
        <v>0</v>
      </c>
      <c r="I11645" s="159">
        <v>0.78357142857142903</v>
      </c>
      <c r="J11645" s="159">
        <v>47</v>
      </c>
      <c r="K11645" s="161">
        <v>26.5</v>
      </c>
      <c r="L11645" s="149"/>
      <c r="M11645" s="149"/>
    </row>
    <row r="11646" spans="1:13">
      <c r="A11646" s="156" t="s">
        <v>283</v>
      </c>
      <c r="B11646" s="157">
        <v>49892052</v>
      </c>
      <c r="C11646" s="158" t="s">
        <v>297</v>
      </c>
      <c r="D11646" s="159">
        <v>-0.78163082437275999</v>
      </c>
      <c r="E11646" s="159">
        <v>-2.1449154533230002</v>
      </c>
      <c r="F11646" s="160">
        <v>2.1363081499586E-4</v>
      </c>
      <c r="G11646" s="160">
        <v>1.41767325681715E-2</v>
      </c>
      <c r="H11646" s="159">
        <v>0.21836917562724001</v>
      </c>
      <c r="I11646" s="159">
        <v>1</v>
      </c>
      <c r="J11646" s="159">
        <v>41</v>
      </c>
      <c r="K11646" s="161">
        <v>35.5</v>
      </c>
      <c r="L11646" s="149"/>
      <c r="M11646" s="149"/>
    </row>
    <row r="11647" spans="1:13">
      <c r="A11647" s="156" t="s">
        <v>274</v>
      </c>
      <c r="B11647" s="157">
        <v>135250988</v>
      </c>
      <c r="C11647" s="158" t="s">
        <v>297</v>
      </c>
      <c r="D11647" s="159">
        <v>-0.77777777777777801</v>
      </c>
      <c r="E11647" s="159">
        <v>-6.2997168157971997</v>
      </c>
      <c r="F11647" s="160">
        <v>1.76722874597296E-2</v>
      </c>
      <c r="G11647" s="160">
        <v>0.74691313668635795</v>
      </c>
      <c r="H11647" s="159">
        <v>0</v>
      </c>
      <c r="I11647" s="159">
        <v>0.77777777777777801</v>
      </c>
      <c r="J11647" s="159">
        <v>30</v>
      </c>
      <c r="K11647" s="161">
        <v>21.5</v>
      </c>
      <c r="L11647" s="149"/>
      <c r="M11647" s="149"/>
    </row>
    <row r="11648" spans="1:13">
      <c r="A11648" s="156" t="s">
        <v>295</v>
      </c>
      <c r="B11648" s="157">
        <v>103232824</v>
      </c>
      <c r="C11648" s="158" t="s">
        <v>297</v>
      </c>
      <c r="D11648" s="159">
        <v>-0.77278562259306804</v>
      </c>
      <c r="E11648" s="159">
        <v>-6.2905453531461903</v>
      </c>
      <c r="F11648" s="160">
        <v>7.7247553517525402E-8</v>
      </c>
      <c r="G11648" s="160">
        <v>4.9920013212119498E-5</v>
      </c>
      <c r="H11648" s="159">
        <v>0</v>
      </c>
      <c r="I11648" s="159">
        <v>0.77278562259306804</v>
      </c>
      <c r="J11648" s="159">
        <v>39.3333333333333</v>
      </c>
      <c r="K11648" s="161">
        <v>49</v>
      </c>
      <c r="L11648" s="149"/>
      <c r="M11648" s="149"/>
    </row>
    <row r="11649" spans="1:13">
      <c r="A11649" s="156" t="s">
        <v>279</v>
      </c>
      <c r="B11649" s="157">
        <v>87584044</v>
      </c>
      <c r="C11649" s="158" t="s">
        <v>297</v>
      </c>
      <c r="D11649" s="159">
        <v>-0.77016023115313903</v>
      </c>
      <c r="E11649" s="159">
        <v>-2.07421248990818</v>
      </c>
      <c r="F11649" s="160">
        <v>3.1546339255117399E-2</v>
      </c>
      <c r="G11649" s="160">
        <v>0.99999999999995104</v>
      </c>
      <c r="H11649" s="159">
        <v>0.229839768846861</v>
      </c>
      <c r="I11649" s="159">
        <v>1</v>
      </c>
      <c r="J11649" s="159">
        <v>30</v>
      </c>
      <c r="K11649" s="161">
        <v>48.5</v>
      </c>
      <c r="L11649" s="149"/>
      <c r="M11649" s="149"/>
    </row>
    <row r="11650" spans="1:13">
      <c r="A11650" s="156" t="s">
        <v>277</v>
      </c>
      <c r="B11650" s="157">
        <v>60649774</v>
      </c>
      <c r="C11650" s="158" t="s">
        <v>297</v>
      </c>
      <c r="D11650" s="159">
        <v>-0.76805555555555505</v>
      </c>
      <c r="E11650" s="159">
        <v>-2.0616075755952399</v>
      </c>
      <c r="F11650" s="160">
        <v>3.1513923421548698E-2</v>
      </c>
      <c r="G11650" s="160">
        <v>0.99999999999995104</v>
      </c>
      <c r="H11650" s="159">
        <v>0.23194444444444401</v>
      </c>
      <c r="I11650" s="159">
        <v>1</v>
      </c>
      <c r="J11650" s="159">
        <v>24.6666666666667</v>
      </c>
      <c r="K11650" s="161">
        <v>15.5</v>
      </c>
      <c r="L11650" s="149"/>
      <c r="M11650" s="149"/>
    </row>
    <row r="11651" spans="1:13">
      <c r="A11651" s="156" t="s">
        <v>283</v>
      </c>
      <c r="B11651" s="157">
        <v>1748272</v>
      </c>
      <c r="C11651" s="158" t="s">
        <v>297</v>
      </c>
      <c r="D11651" s="159">
        <v>-0.76614578896555596</v>
      </c>
      <c r="E11651" s="159">
        <v>-2.9749847401309699</v>
      </c>
      <c r="F11651" s="160">
        <v>7.2569534000312599E-3</v>
      </c>
      <c r="G11651" s="160">
        <v>0.315752250933514</v>
      </c>
      <c r="H11651" s="159">
        <v>0.101642672572905</v>
      </c>
      <c r="I11651" s="159">
        <v>0.86778846153846201</v>
      </c>
      <c r="J11651" s="159">
        <v>33.6666666666667</v>
      </c>
      <c r="K11651" s="161">
        <v>14.5</v>
      </c>
      <c r="L11651" s="149"/>
      <c r="M11651" s="149"/>
    </row>
    <row r="11652" spans="1:13">
      <c r="A11652" s="156" t="s">
        <v>293</v>
      </c>
      <c r="B11652" s="157">
        <v>186193813</v>
      </c>
      <c r="C11652" s="158" t="s">
        <v>297</v>
      </c>
      <c r="D11652" s="159">
        <v>-0.76470588235294101</v>
      </c>
      <c r="E11652" s="159">
        <v>-6.2755767890061804</v>
      </c>
      <c r="F11652" s="160">
        <v>4.7947819684931697E-6</v>
      </c>
      <c r="G11652" s="160">
        <v>8.8398446249644401E-4</v>
      </c>
      <c r="H11652" s="159">
        <v>0</v>
      </c>
      <c r="I11652" s="159">
        <v>0.76470588235294101</v>
      </c>
      <c r="J11652" s="159">
        <v>27</v>
      </c>
      <c r="K11652" s="161">
        <v>17</v>
      </c>
      <c r="L11652" s="149"/>
      <c r="M11652" s="149"/>
    </row>
    <row r="11653" spans="1:13">
      <c r="A11653" s="156" t="s">
        <v>282</v>
      </c>
      <c r="B11653" s="157">
        <v>19302982</v>
      </c>
      <c r="C11653" s="158" t="s">
        <v>297</v>
      </c>
      <c r="D11653" s="159">
        <v>-0.76315789473684204</v>
      </c>
      <c r="E11653" s="159">
        <v>-6.2726911671126899</v>
      </c>
      <c r="F11653" s="160">
        <v>1.8400857799103599E-2</v>
      </c>
      <c r="G11653" s="160">
        <v>0.77636897644355496</v>
      </c>
      <c r="H11653" s="159">
        <v>0</v>
      </c>
      <c r="I11653" s="159">
        <v>0.76315789473684204</v>
      </c>
      <c r="J11653" s="159">
        <v>51.6666666666667</v>
      </c>
      <c r="K11653" s="161">
        <v>24.5</v>
      </c>
      <c r="L11653" s="149"/>
      <c r="M11653" s="149"/>
    </row>
    <row r="11654" spans="1:13">
      <c r="A11654" s="156" t="s">
        <v>278</v>
      </c>
      <c r="B11654" s="157">
        <v>49203621</v>
      </c>
      <c r="C11654" s="158" t="s">
        <v>297</v>
      </c>
      <c r="D11654" s="159">
        <v>-0.76129582267689699</v>
      </c>
      <c r="E11654" s="159">
        <v>-2.02185264809123</v>
      </c>
      <c r="F11654" s="160">
        <v>3.2214611264360697E-2</v>
      </c>
      <c r="G11654" s="160">
        <v>0.99999999999995104</v>
      </c>
      <c r="H11654" s="159">
        <v>0.23870417732310301</v>
      </c>
      <c r="I11654" s="159">
        <v>1</v>
      </c>
      <c r="J11654" s="159">
        <v>17</v>
      </c>
      <c r="K11654" s="161">
        <v>24</v>
      </c>
      <c r="L11654" s="149"/>
      <c r="M11654" s="149"/>
    </row>
    <row r="11655" spans="1:13">
      <c r="A11655" s="156" t="s">
        <v>286</v>
      </c>
      <c r="B11655" s="157">
        <v>130129147</v>
      </c>
      <c r="C11655" s="158" t="s">
        <v>297</v>
      </c>
      <c r="D11655" s="159">
        <v>-0.76010101010101006</v>
      </c>
      <c r="E11655" s="159">
        <v>-6.2669757838303299</v>
      </c>
      <c r="F11655" s="160">
        <v>1.3913953298606201E-4</v>
      </c>
      <c r="G11655" s="160">
        <v>1.0205977007526601E-2</v>
      </c>
      <c r="H11655" s="159">
        <v>0</v>
      </c>
      <c r="I11655" s="159">
        <v>0.76010101010101006</v>
      </c>
      <c r="J11655" s="159">
        <v>36.6666666666667</v>
      </c>
      <c r="K11655" s="161">
        <v>43.5</v>
      </c>
      <c r="L11655" s="149"/>
      <c r="M11655" s="149"/>
    </row>
    <row r="11656" spans="1:13">
      <c r="A11656" s="162" t="s">
        <v>283</v>
      </c>
      <c r="B11656" s="163">
        <v>57241190</v>
      </c>
      <c r="C11656" s="164" t="s">
        <v>297</v>
      </c>
      <c r="D11656" s="165">
        <v>-0.75862068965517204</v>
      </c>
      <c r="E11656" s="165">
        <v>-6.2641999061321796</v>
      </c>
      <c r="F11656" s="166">
        <v>1.8630266214993699E-2</v>
      </c>
      <c r="G11656" s="166">
        <v>0.78562612928699604</v>
      </c>
      <c r="H11656" s="165">
        <v>0</v>
      </c>
      <c r="I11656" s="165">
        <v>0.75862068965517204</v>
      </c>
      <c r="J11656" s="165">
        <v>22.6666666666667</v>
      </c>
      <c r="K11656" s="167">
        <v>20.5</v>
      </c>
      <c r="L11656" s="149"/>
      <c r="M11656" s="149"/>
    </row>
    <row r="11657" spans="1:13">
      <c r="A11657" s="162" t="s">
        <v>286</v>
      </c>
      <c r="B11657" s="163">
        <v>103664150</v>
      </c>
      <c r="C11657" s="164" t="s">
        <v>297</v>
      </c>
      <c r="D11657" s="165">
        <v>-0.75838077166350404</v>
      </c>
      <c r="E11657" s="165">
        <v>-2.0050412130012298</v>
      </c>
      <c r="F11657" s="166">
        <v>3.2026713082704203E-2</v>
      </c>
      <c r="G11657" s="166">
        <v>0.99999999999995104</v>
      </c>
      <c r="H11657" s="165">
        <v>0.24161922833649599</v>
      </c>
      <c r="I11657" s="165">
        <v>1</v>
      </c>
      <c r="J11657" s="165">
        <v>27.3333333333333</v>
      </c>
      <c r="K11657" s="167">
        <v>36.5</v>
      </c>
      <c r="L11657" s="149"/>
      <c r="M11657" s="149"/>
    </row>
    <row r="11658" spans="1:13">
      <c r="A11658" s="162" t="s">
        <v>291</v>
      </c>
      <c r="B11658" s="163">
        <v>8599822</v>
      </c>
      <c r="C11658" s="164" t="s">
        <v>297</v>
      </c>
      <c r="D11658" s="165">
        <v>-0.75806451612903203</v>
      </c>
      <c r="E11658" s="165">
        <v>-6.2631555948834601</v>
      </c>
      <c r="F11658" s="166">
        <v>1.8658509912512E-2</v>
      </c>
      <c r="G11658" s="166">
        <v>0.78676082359002597</v>
      </c>
      <c r="H11658" s="165">
        <v>0</v>
      </c>
      <c r="I11658" s="165">
        <v>0.75806451612903203</v>
      </c>
      <c r="J11658" s="165">
        <v>21.3333333333333</v>
      </c>
      <c r="K11658" s="167">
        <v>25</v>
      </c>
      <c r="L11658" s="149"/>
      <c r="M11658" s="149"/>
    </row>
    <row r="11659" spans="1:13">
      <c r="A11659" s="162" t="s">
        <v>278</v>
      </c>
      <c r="B11659" s="163">
        <v>42649853</v>
      </c>
      <c r="C11659" s="164" t="s">
        <v>297</v>
      </c>
      <c r="D11659" s="165">
        <v>-0.757252326217843</v>
      </c>
      <c r="E11659" s="165">
        <v>-1.9985855738306699</v>
      </c>
      <c r="F11659" s="166">
        <v>3.2483253845547601E-2</v>
      </c>
      <c r="G11659" s="166">
        <v>0.99999999999995104</v>
      </c>
      <c r="H11659" s="165">
        <v>0.242747673782157</v>
      </c>
      <c r="I11659" s="165">
        <v>1</v>
      </c>
      <c r="J11659" s="165">
        <v>28.6666666666667</v>
      </c>
      <c r="K11659" s="167">
        <v>14</v>
      </c>
      <c r="L11659" s="149"/>
      <c r="M11659" s="149"/>
    </row>
    <row r="11660" spans="1:13">
      <c r="A11660" s="162" t="s">
        <v>290</v>
      </c>
      <c r="B11660" s="163">
        <v>472115</v>
      </c>
      <c r="C11660" s="164" t="s">
        <v>297</v>
      </c>
      <c r="D11660" s="165">
        <v>-0.75641025641025605</v>
      </c>
      <c r="E11660" s="165">
        <v>-6.2600449628158499</v>
      </c>
      <c r="F11660" s="166">
        <v>1.9481097638910698E-5</v>
      </c>
      <c r="G11660" s="166">
        <v>2.3909145652605602E-3</v>
      </c>
      <c r="H11660" s="165">
        <v>0</v>
      </c>
      <c r="I11660" s="165">
        <v>0.75641025641025605</v>
      </c>
      <c r="J11660" s="165">
        <v>43.3333333333333</v>
      </c>
      <c r="K11660" s="167">
        <v>39.5</v>
      </c>
      <c r="L11660" s="149"/>
      <c r="M11660" s="149"/>
    </row>
    <row r="11661" spans="1:13">
      <c r="A11661" s="162" t="s">
        <v>281</v>
      </c>
      <c r="B11661" s="163">
        <v>35753009</v>
      </c>
      <c r="C11661" s="164" t="s">
        <v>297</v>
      </c>
      <c r="D11661" s="165">
        <v>-0.75541795665634703</v>
      </c>
      <c r="E11661" s="165">
        <v>-1.9881527238987899</v>
      </c>
      <c r="F11661" s="166">
        <v>3.2600840256110999E-2</v>
      </c>
      <c r="G11661" s="166">
        <v>0.99999999999995104</v>
      </c>
      <c r="H11661" s="165">
        <v>0.24458204334365299</v>
      </c>
      <c r="I11661" s="165">
        <v>1</v>
      </c>
      <c r="J11661" s="165">
        <v>18</v>
      </c>
      <c r="K11661" s="167">
        <v>44.5</v>
      </c>
      <c r="L11661" s="149"/>
      <c r="M11661" s="149"/>
    </row>
    <row r="11662" spans="1:13">
      <c r="A11662" s="162" t="s">
        <v>282</v>
      </c>
      <c r="B11662" s="163">
        <v>50843121</v>
      </c>
      <c r="C11662" s="164" t="s">
        <v>297</v>
      </c>
      <c r="D11662" s="165">
        <v>-0.75438596491228105</v>
      </c>
      <c r="E11662" s="165">
        <v>-6.2562293837504299</v>
      </c>
      <c r="F11662" s="166">
        <v>1.7644492492642499E-5</v>
      </c>
      <c r="G11662" s="166">
        <v>2.23292130039835E-3</v>
      </c>
      <c r="H11662" s="165">
        <v>0</v>
      </c>
      <c r="I11662" s="165">
        <v>0.75438596491228105</v>
      </c>
      <c r="J11662" s="165">
        <v>18.6666666666667</v>
      </c>
      <c r="K11662" s="167">
        <v>15.5</v>
      </c>
      <c r="L11662" s="149"/>
      <c r="M11662" s="149"/>
    </row>
    <row r="11663" spans="1:13">
      <c r="A11663" s="162" t="s">
        <v>281</v>
      </c>
      <c r="B11663" s="163">
        <v>2884900</v>
      </c>
      <c r="C11663" s="164" t="s">
        <v>297</v>
      </c>
      <c r="D11663" s="165">
        <v>-0.75216501090932297</v>
      </c>
      <c r="E11663" s="165">
        <v>-2.0422375038639302</v>
      </c>
      <c r="F11663" s="166">
        <v>4.9952667184366903E-2</v>
      </c>
      <c r="G11663" s="166">
        <v>0.99999999999995104</v>
      </c>
      <c r="H11663" s="165">
        <v>0.231168322424011</v>
      </c>
      <c r="I11663" s="165">
        <v>0.98333333333333295</v>
      </c>
      <c r="J11663" s="165">
        <v>106.333333333333</v>
      </c>
      <c r="K11663" s="167">
        <v>54</v>
      </c>
      <c r="L11663" s="149"/>
      <c r="M11663" s="149"/>
    </row>
    <row r="11664" spans="1:13">
      <c r="A11664" s="162" t="s">
        <v>280</v>
      </c>
      <c r="B11664" s="163">
        <v>110069561</v>
      </c>
      <c r="C11664" s="164" t="s">
        <v>297</v>
      </c>
      <c r="D11664" s="165">
        <v>-0.75</v>
      </c>
      <c r="E11664" s="165">
        <v>-6.2479275134435897</v>
      </c>
      <c r="F11664" s="166">
        <v>1.9071311355576E-2</v>
      </c>
      <c r="G11664" s="166">
        <v>0.80270188775754803</v>
      </c>
      <c r="H11664" s="165">
        <v>0</v>
      </c>
      <c r="I11664" s="165">
        <v>0.75</v>
      </c>
      <c r="J11664" s="165">
        <v>20.6666666666667</v>
      </c>
      <c r="K11664" s="167">
        <v>14</v>
      </c>
      <c r="L11664" s="149"/>
      <c r="M11664" s="149"/>
    </row>
    <row r="11665" spans="1:13">
      <c r="A11665" s="162" t="s">
        <v>276</v>
      </c>
      <c r="B11665" s="163">
        <v>21212113</v>
      </c>
      <c r="C11665" s="164" t="s">
        <v>297</v>
      </c>
      <c r="D11665" s="165">
        <v>-0.75</v>
      </c>
      <c r="E11665" s="165">
        <v>-6.2479275134435897</v>
      </c>
      <c r="F11665" s="166">
        <v>1.9071311355576E-2</v>
      </c>
      <c r="G11665" s="166">
        <v>0.80270188775754803</v>
      </c>
      <c r="H11665" s="165">
        <v>0</v>
      </c>
      <c r="I11665" s="165">
        <v>0.75</v>
      </c>
      <c r="J11665" s="165">
        <v>32.3333333333333</v>
      </c>
      <c r="K11665" s="167">
        <v>25.5</v>
      </c>
      <c r="L11665" s="149"/>
      <c r="M11665" s="149"/>
    </row>
    <row r="11666" spans="1:13">
      <c r="A11666" s="162" t="s">
        <v>289</v>
      </c>
      <c r="B11666" s="163">
        <v>83510704</v>
      </c>
      <c r="C11666" s="164" t="s">
        <v>297</v>
      </c>
      <c r="D11666" s="165">
        <v>-0.75</v>
      </c>
      <c r="E11666" s="165">
        <v>-6.2479275134435897</v>
      </c>
      <c r="F11666" s="166">
        <v>1.9071311355576E-2</v>
      </c>
      <c r="G11666" s="166">
        <v>0.80270188775754803</v>
      </c>
      <c r="H11666" s="165">
        <v>0</v>
      </c>
      <c r="I11666" s="165">
        <v>0.75</v>
      </c>
      <c r="J11666" s="165">
        <v>22.3333333333333</v>
      </c>
      <c r="K11666" s="167">
        <v>26</v>
      </c>
      <c r="L11666" s="149"/>
      <c r="M11666" s="149"/>
    </row>
    <row r="11667" spans="1:13">
      <c r="A11667" s="162" t="s">
        <v>280</v>
      </c>
      <c r="B11667" s="163">
        <v>100632071</v>
      </c>
      <c r="C11667" s="164" t="s">
        <v>297</v>
      </c>
      <c r="D11667" s="165">
        <v>-0.74567099567099604</v>
      </c>
      <c r="E11667" s="165">
        <v>-1.9339486499610701</v>
      </c>
      <c r="F11667" s="166">
        <v>3.3407713398072802E-2</v>
      </c>
      <c r="G11667" s="166">
        <v>0.99999999999995104</v>
      </c>
      <c r="H11667" s="165">
        <v>0.25432900432900402</v>
      </c>
      <c r="I11667" s="165">
        <v>1</v>
      </c>
      <c r="J11667" s="165">
        <v>49</v>
      </c>
      <c r="K11667" s="167">
        <v>29.5</v>
      </c>
      <c r="L11667" s="149"/>
      <c r="M11667" s="149"/>
    </row>
    <row r="11668" spans="1:13">
      <c r="A11668" s="162" t="s">
        <v>276</v>
      </c>
      <c r="B11668" s="163">
        <v>20312889</v>
      </c>
      <c r="C11668" s="164" t="s">
        <v>297</v>
      </c>
      <c r="D11668" s="165">
        <v>-0.74557675305446403</v>
      </c>
      <c r="E11668" s="165">
        <v>-1.93343436994951</v>
      </c>
      <c r="F11668" s="166">
        <v>6.3354583961277004E-6</v>
      </c>
      <c r="G11668" s="166">
        <v>1.0764622035206099E-3</v>
      </c>
      <c r="H11668" s="165">
        <v>0.25442324694553597</v>
      </c>
      <c r="I11668" s="165">
        <v>1</v>
      </c>
      <c r="J11668" s="165">
        <v>42</v>
      </c>
      <c r="K11668" s="167">
        <v>31.5</v>
      </c>
      <c r="L11668" s="149"/>
      <c r="M11668" s="149"/>
    </row>
    <row r="11669" spans="1:13">
      <c r="A11669" s="162" t="s">
        <v>285</v>
      </c>
      <c r="B11669" s="163">
        <v>14303924</v>
      </c>
      <c r="C11669" s="164" t="s">
        <v>297</v>
      </c>
      <c r="D11669" s="165">
        <v>-0.74305555555555602</v>
      </c>
      <c r="E11669" s="165">
        <v>-1.9197438634203601</v>
      </c>
      <c r="F11669" s="166">
        <v>3.3655187165386499E-2</v>
      </c>
      <c r="G11669" s="166">
        <v>0.99999999999995104</v>
      </c>
      <c r="H11669" s="165">
        <v>0.25694444444444398</v>
      </c>
      <c r="I11669" s="165">
        <v>1</v>
      </c>
      <c r="J11669" s="165">
        <v>18</v>
      </c>
      <c r="K11669" s="167">
        <v>19</v>
      </c>
      <c r="L11669" s="149"/>
      <c r="M11669" s="149"/>
    </row>
    <row r="11670" spans="1:13">
      <c r="A11670" s="162" t="s">
        <v>276</v>
      </c>
      <c r="B11670" s="163">
        <v>49451090</v>
      </c>
      <c r="C11670" s="164" t="s">
        <v>297</v>
      </c>
      <c r="D11670" s="165">
        <v>-0.74216524216524205</v>
      </c>
      <c r="E11670" s="165">
        <v>-1.91494019157131</v>
      </c>
      <c r="F11670" s="166">
        <v>3.3738288567972299E-2</v>
      </c>
      <c r="G11670" s="166">
        <v>0.99999999999995104</v>
      </c>
      <c r="H11670" s="165">
        <v>0.25783475783475801</v>
      </c>
      <c r="I11670" s="165">
        <v>1</v>
      </c>
      <c r="J11670" s="165">
        <v>24.3333333333333</v>
      </c>
      <c r="K11670" s="167">
        <v>34.5</v>
      </c>
      <c r="L11670" s="149"/>
      <c r="M11670" s="149"/>
    </row>
    <row r="11671" spans="1:13">
      <c r="A11671" s="162" t="s">
        <v>292</v>
      </c>
      <c r="B11671" s="163">
        <v>28928323</v>
      </c>
      <c r="C11671" s="164" t="s">
        <v>297</v>
      </c>
      <c r="D11671" s="165">
        <v>-0.74206349206349198</v>
      </c>
      <c r="E11671" s="165">
        <v>-1.91439221754453</v>
      </c>
      <c r="F11671" s="166">
        <v>3.34855669431596E-2</v>
      </c>
      <c r="G11671" s="166">
        <v>0.99999999999995104</v>
      </c>
      <c r="H11671" s="165">
        <v>0.25793650793650802</v>
      </c>
      <c r="I11671" s="165">
        <v>1</v>
      </c>
      <c r="J11671" s="165">
        <v>15.3333333333333</v>
      </c>
      <c r="K11671" s="167">
        <v>30</v>
      </c>
      <c r="L11671" s="149"/>
      <c r="M11671" s="149"/>
    </row>
    <row r="11672" spans="1:13">
      <c r="A11672" s="162" t="s">
        <v>285</v>
      </c>
      <c r="B11672" s="163">
        <v>42684043</v>
      </c>
      <c r="C11672" s="164" t="s">
        <v>297</v>
      </c>
      <c r="D11672" s="165">
        <v>-0.74107142857142805</v>
      </c>
      <c r="E11672" s="165">
        <v>-6.2308782126741704</v>
      </c>
      <c r="F11672" s="166">
        <v>4.33513740022661E-5</v>
      </c>
      <c r="G11672" s="166">
        <v>4.2602271806356099E-3</v>
      </c>
      <c r="H11672" s="165">
        <v>0</v>
      </c>
      <c r="I11672" s="165">
        <v>0.74107142857142805</v>
      </c>
      <c r="J11672" s="165">
        <v>23.3333333333333</v>
      </c>
      <c r="K11672" s="167">
        <v>30</v>
      </c>
      <c r="L11672" s="149"/>
      <c r="M11672" s="149"/>
    </row>
    <row r="11673" spans="1:13">
      <c r="A11673" s="162" t="s">
        <v>288</v>
      </c>
      <c r="B11673" s="163">
        <v>44991208</v>
      </c>
      <c r="C11673" s="164" t="s">
        <v>297</v>
      </c>
      <c r="D11673" s="165">
        <v>-0.73755656108597301</v>
      </c>
      <c r="E11673" s="165">
        <v>-6.2241108344805998</v>
      </c>
      <c r="F11673" s="166">
        <v>4.8177052335823596E-7</v>
      </c>
      <c r="G11673" s="166">
        <v>1.7901277281629901E-4</v>
      </c>
      <c r="H11673" s="165">
        <v>0</v>
      </c>
      <c r="I11673" s="165">
        <v>0.73755656108597301</v>
      </c>
      <c r="J11673" s="165">
        <v>43.3333333333333</v>
      </c>
      <c r="K11673" s="167">
        <v>23.5</v>
      </c>
      <c r="L11673" s="149"/>
      <c r="M11673" s="149"/>
    </row>
    <row r="11674" spans="1:13">
      <c r="A11674" s="162" t="s">
        <v>272</v>
      </c>
      <c r="B11674" s="163">
        <v>170137837</v>
      </c>
      <c r="C11674" s="164" t="s">
        <v>297</v>
      </c>
      <c r="D11674" s="165">
        <v>-0.73750000000000004</v>
      </c>
      <c r="E11674" s="165">
        <v>-1.89002715797487</v>
      </c>
      <c r="F11674" s="166">
        <v>3.4019897785968797E-2</v>
      </c>
      <c r="G11674" s="166">
        <v>0.99999999999995104</v>
      </c>
      <c r="H11674" s="165">
        <v>0.26250000000000001</v>
      </c>
      <c r="I11674" s="165">
        <v>1</v>
      </c>
      <c r="J11674" s="165">
        <v>107</v>
      </c>
      <c r="K11674" s="167">
        <v>39</v>
      </c>
      <c r="L11674" s="149"/>
      <c r="M11674" s="149"/>
    </row>
    <row r="11675" spans="1:13">
      <c r="A11675" s="162" t="s">
        <v>276</v>
      </c>
      <c r="B11675" s="163">
        <v>41963820</v>
      </c>
      <c r="C11675" s="164" t="s">
        <v>297</v>
      </c>
      <c r="D11675" s="165">
        <v>-0.73664021164021198</v>
      </c>
      <c r="E11675" s="165">
        <v>-5.4368823797352599</v>
      </c>
      <c r="F11675" s="166">
        <v>4.3087577168263003E-2</v>
      </c>
      <c r="G11675" s="166">
        <v>0.99999999999995104</v>
      </c>
      <c r="H11675" s="165">
        <v>7.4074074074074103E-3</v>
      </c>
      <c r="I11675" s="165">
        <v>0.74404761904761896</v>
      </c>
      <c r="J11675" s="165">
        <v>57.6666666666667</v>
      </c>
      <c r="K11675" s="167">
        <v>57</v>
      </c>
      <c r="L11675" s="149"/>
      <c r="M11675" s="149"/>
    </row>
    <row r="11676" spans="1:13">
      <c r="A11676" s="162" t="s">
        <v>287</v>
      </c>
      <c r="B11676" s="163">
        <v>62163835</v>
      </c>
      <c r="C11676" s="164" t="s">
        <v>297</v>
      </c>
      <c r="D11676" s="165">
        <v>-0.734006734006734</v>
      </c>
      <c r="E11676" s="165">
        <v>-1.8716503209937401</v>
      </c>
      <c r="F11676" s="166">
        <v>6.7762734237848796E-4</v>
      </c>
      <c r="G11676" s="166">
        <v>3.6225557364703002E-2</v>
      </c>
      <c r="H11676" s="165">
        <v>0.265993265993266</v>
      </c>
      <c r="I11676" s="165">
        <v>1</v>
      </c>
      <c r="J11676" s="165">
        <v>80</v>
      </c>
      <c r="K11676" s="167">
        <v>36</v>
      </c>
      <c r="L11676" s="149"/>
      <c r="M11676" s="149"/>
    </row>
    <row r="11677" spans="1:13">
      <c r="A11677" s="162" t="s">
        <v>280</v>
      </c>
      <c r="B11677" s="163">
        <v>121117962</v>
      </c>
      <c r="C11677" s="164" t="s">
        <v>297</v>
      </c>
      <c r="D11677" s="165">
        <v>-0.73333333333333295</v>
      </c>
      <c r="E11677" s="165">
        <v>-6.2159373991991496</v>
      </c>
      <c r="F11677" s="166">
        <v>5.7569428590151801E-6</v>
      </c>
      <c r="G11677" s="166">
        <v>1.0053546828424299E-3</v>
      </c>
      <c r="H11677" s="165">
        <v>0</v>
      </c>
      <c r="I11677" s="165">
        <v>0.73333333333333295</v>
      </c>
      <c r="J11677" s="165">
        <v>12</v>
      </c>
      <c r="K11677" s="167">
        <v>20.5</v>
      </c>
      <c r="L11677" s="149"/>
      <c r="M11677" s="149"/>
    </row>
    <row r="11678" spans="1:13">
      <c r="A11678" s="162" t="s">
        <v>278</v>
      </c>
      <c r="B11678" s="163">
        <v>50775273</v>
      </c>
      <c r="C11678" s="164" t="s">
        <v>297</v>
      </c>
      <c r="D11678" s="165">
        <v>-0.73333333333333295</v>
      </c>
      <c r="E11678" s="165">
        <v>-6.2159373991991496</v>
      </c>
      <c r="F11678" s="166">
        <v>1.9946902242085798E-2</v>
      </c>
      <c r="G11678" s="166">
        <v>0.83760992079371399</v>
      </c>
      <c r="H11678" s="165">
        <v>0</v>
      </c>
      <c r="I11678" s="165">
        <v>0.73333333333333295</v>
      </c>
      <c r="J11678" s="165">
        <v>37.3333333333333</v>
      </c>
      <c r="K11678" s="167">
        <v>13</v>
      </c>
      <c r="L11678" s="149"/>
      <c r="M11678" s="149"/>
    </row>
    <row r="11679" spans="1:13">
      <c r="A11679" s="162" t="s">
        <v>280</v>
      </c>
      <c r="B11679" s="163">
        <v>3696007</v>
      </c>
      <c r="C11679" s="164" t="s">
        <v>297</v>
      </c>
      <c r="D11679" s="165">
        <v>-0.73252525252525302</v>
      </c>
      <c r="E11679" s="165">
        <v>-1.86392690775555</v>
      </c>
      <c r="F11679" s="166">
        <v>3.4429541081402802E-2</v>
      </c>
      <c r="G11679" s="166">
        <v>0.99999999999995104</v>
      </c>
      <c r="H11679" s="165">
        <v>0.26747474747474698</v>
      </c>
      <c r="I11679" s="165">
        <v>1</v>
      </c>
      <c r="J11679" s="165">
        <v>25</v>
      </c>
      <c r="K11679" s="167">
        <v>28.5</v>
      </c>
      <c r="L11679" s="149"/>
      <c r="M11679" s="149"/>
    </row>
    <row r="11680" spans="1:13">
      <c r="A11680" s="162" t="s">
        <v>282</v>
      </c>
      <c r="B11680" s="163">
        <v>34334928</v>
      </c>
      <c r="C11680" s="164" t="s">
        <v>297</v>
      </c>
      <c r="D11680" s="165">
        <v>-0.73148148148148195</v>
      </c>
      <c r="E11680" s="165">
        <v>-1.8585101332376299</v>
      </c>
      <c r="F11680" s="166">
        <v>3.2049194878473602E-2</v>
      </c>
      <c r="G11680" s="166">
        <v>0.99999999999995104</v>
      </c>
      <c r="H11680" s="165">
        <v>0.26851851851851799</v>
      </c>
      <c r="I11680" s="165">
        <v>1</v>
      </c>
      <c r="J11680" s="165">
        <v>30.3333333333333</v>
      </c>
      <c r="K11680" s="167">
        <v>44.5</v>
      </c>
      <c r="L11680" s="149"/>
      <c r="M11680" s="149"/>
    </row>
    <row r="11681" spans="1:13">
      <c r="A11681" s="162" t="s">
        <v>280</v>
      </c>
      <c r="B11681" s="163">
        <v>6105436</v>
      </c>
      <c r="C11681" s="164" t="s">
        <v>297</v>
      </c>
      <c r="D11681" s="165">
        <v>-0.73095238095238102</v>
      </c>
      <c r="E11681" s="165">
        <v>-6.2113089222074302</v>
      </c>
      <c r="F11681" s="166">
        <v>2.5347839042203899E-5</v>
      </c>
      <c r="G11681" s="166">
        <v>2.8924747150363E-3</v>
      </c>
      <c r="H11681" s="165">
        <v>0</v>
      </c>
      <c r="I11681" s="165">
        <v>0.73095238095238102</v>
      </c>
      <c r="J11681" s="165">
        <v>23</v>
      </c>
      <c r="K11681" s="167">
        <v>23.5</v>
      </c>
      <c r="L11681" s="149"/>
      <c r="M11681" s="149"/>
    </row>
    <row r="11682" spans="1:13">
      <c r="A11682" s="162" t="s">
        <v>272</v>
      </c>
      <c r="B11682" s="163">
        <v>42748071</v>
      </c>
      <c r="C11682" s="164" t="s">
        <v>297</v>
      </c>
      <c r="D11682" s="165">
        <v>-0.72936507936507899</v>
      </c>
      <c r="E11682" s="165">
        <v>-1.8475888468602799</v>
      </c>
      <c r="F11682" s="166">
        <v>3.4688841560465401E-2</v>
      </c>
      <c r="G11682" s="166">
        <v>0.99999999999995104</v>
      </c>
      <c r="H11682" s="165">
        <v>0.27063492063492101</v>
      </c>
      <c r="I11682" s="165">
        <v>1</v>
      </c>
      <c r="J11682" s="165">
        <v>33.6666666666667</v>
      </c>
      <c r="K11682" s="167">
        <v>27.5</v>
      </c>
      <c r="L11682" s="149"/>
      <c r="M11682" s="149"/>
    </row>
    <row r="11683" spans="1:13">
      <c r="A11683" s="162" t="s">
        <v>286</v>
      </c>
      <c r="B11683" s="163">
        <v>789656</v>
      </c>
      <c r="C11683" s="164" t="s">
        <v>297</v>
      </c>
      <c r="D11683" s="165">
        <v>-0.72630992196209598</v>
      </c>
      <c r="E11683" s="165">
        <v>-6.2022412372087796</v>
      </c>
      <c r="F11683" s="166">
        <v>1.2652864851039501E-3</v>
      </c>
      <c r="G11683" s="166">
        <v>6.2124490656150798E-2</v>
      </c>
      <c r="H11683" s="165">
        <v>0</v>
      </c>
      <c r="I11683" s="165">
        <v>0.72630992196209598</v>
      </c>
      <c r="J11683" s="165">
        <v>20</v>
      </c>
      <c r="K11683" s="167">
        <v>31</v>
      </c>
      <c r="L11683" s="149"/>
      <c r="M11683" s="149"/>
    </row>
    <row r="11684" spans="1:13">
      <c r="A11684" s="162" t="s">
        <v>286</v>
      </c>
      <c r="B11684" s="163">
        <v>789666</v>
      </c>
      <c r="C11684" s="164" t="s">
        <v>297</v>
      </c>
      <c r="D11684" s="165">
        <v>-0.72630992196209598</v>
      </c>
      <c r="E11684" s="165">
        <v>-6.2022412372087796</v>
      </c>
      <c r="F11684" s="166">
        <v>1.2652864851039501E-3</v>
      </c>
      <c r="G11684" s="166">
        <v>6.2124490656150798E-2</v>
      </c>
      <c r="H11684" s="165">
        <v>0</v>
      </c>
      <c r="I11684" s="165">
        <v>0.72630992196209598</v>
      </c>
      <c r="J11684" s="165">
        <v>20</v>
      </c>
      <c r="K11684" s="167">
        <v>31</v>
      </c>
      <c r="L11684" s="149"/>
      <c r="M11684" s="149"/>
    </row>
    <row r="11685" spans="1:13">
      <c r="A11685" s="162" t="s">
        <v>288</v>
      </c>
      <c r="B11685" s="163">
        <v>45642485</v>
      </c>
      <c r="C11685" s="164" t="s">
        <v>297</v>
      </c>
      <c r="D11685" s="165">
        <v>-0.72555555555555595</v>
      </c>
      <c r="E11685" s="165">
        <v>-6.2007624053649097</v>
      </c>
      <c r="F11685" s="166">
        <v>3.6396101656615602E-5</v>
      </c>
      <c r="G11685" s="166">
        <v>3.7681431953716501E-3</v>
      </c>
      <c r="H11685" s="165">
        <v>0</v>
      </c>
      <c r="I11685" s="165">
        <v>0.72555555555555595</v>
      </c>
      <c r="J11685" s="165">
        <v>22.3333333333333</v>
      </c>
      <c r="K11685" s="167">
        <v>43</v>
      </c>
      <c r="L11685" s="149"/>
      <c r="M11685" s="149"/>
    </row>
    <row r="11686" spans="1:13">
      <c r="A11686" s="162" t="s">
        <v>279</v>
      </c>
      <c r="B11686" s="163">
        <v>44779111</v>
      </c>
      <c r="C11686" s="164" t="s">
        <v>297</v>
      </c>
      <c r="D11686" s="165">
        <v>-0.72530345471521895</v>
      </c>
      <c r="E11686" s="165">
        <v>-1.8268584013903499</v>
      </c>
      <c r="F11686" s="166">
        <v>2.5970235602551001E-3</v>
      </c>
      <c r="G11686" s="166">
        <v>0.11874231549263101</v>
      </c>
      <c r="H11686" s="165">
        <v>0.27469654528478099</v>
      </c>
      <c r="I11686" s="165">
        <v>1</v>
      </c>
      <c r="J11686" s="165">
        <v>53.6666666666667</v>
      </c>
      <c r="K11686" s="167">
        <v>28</v>
      </c>
      <c r="L11686" s="149"/>
      <c r="M11686" s="149"/>
    </row>
    <row r="11687" spans="1:13">
      <c r="A11687" s="162" t="s">
        <v>275</v>
      </c>
      <c r="B11687" s="163">
        <v>94464317</v>
      </c>
      <c r="C11687" s="164" t="s">
        <v>297</v>
      </c>
      <c r="D11687" s="165">
        <v>-0.72115384615384603</v>
      </c>
      <c r="E11687" s="165">
        <v>-1.8059821033786101</v>
      </c>
      <c r="F11687" s="166">
        <v>1.39559397857505E-6</v>
      </c>
      <c r="G11687" s="166">
        <v>3.7291546690142603E-4</v>
      </c>
      <c r="H11687" s="165">
        <v>0.27884615384615402</v>
      </c>
      <c r="I11687" s="165">
        <v>1</v>
      </c>
      <c r="J11687" s="165">
        <v>63.3333333333333</v>
      </c>
      <c r="K11687" s="167">
        <v>19</v>
      </c>
      <c r="L11687" s="149"/>
      <c r="M11687" s="149"/>
    </row>
    <row r="11688" spans="1:13">
      <c r="A11688" s="162" t="s">
        <v>288</v>
      </c>
      <c r="B11688" s="163">
        <v>41958336</v>
      </c>
      <c r="C11688" s="164" t="s">
        <v>297</v>
      </c>
      <c r="D11688" s="165">
        <v>-0.71903171903171903</v>
      </c>
      <c r="E11688" s="165">
        <v>-1.99073532201518</v>
      </c>
      <c r="F11688" s="166">
        <v>7.7452380608323997E-3</v>
      </c>
      <c r="G11688" s="166">
        <v>0.33637649417148602</v>
      </c>
      <c r="H11688" s="165">
        <v>0.23174048174048201</v>
      </c>
      <c r="I11688" s="165">
        <v>0.95077220077220104</v>
      </c>
      <c r="J11688" s="165">
        <v>24</v>
      </c>
      <c r="K11688" s="167">
        <v>25.5</v>
      </c>
      <c r="L11688" s="149"/>
      <c r="M11688" s="149"/>
    </row>
    <row r="11689" spans="1:13">
      <c r="A11689" s="162" t="s">
        <v>294</v>
      </c>
      <c r="B11689" s="163">
        <v>41567725</v>
      </c>
      <c r="C11689" s="164" t="s">
        <v>297</v>
      </c>
      <c r="D11689" s="165">
        <v>-0.71875</v>
      </c>
      <c r="E11689" s="165">
        <v>-6.1873520732004996</v>
      </c>
      <c r="F11689" s="166">
        <v>4.0897804931635301E-7</v>
      </c>
      <c r="G11689" s="166">
        <v>1.5950581606286599E-4</v>
      </c>
      <c r="H11689" s="165">
        <v>0</v>
      </c>
      <c r="I11689" s="165">
        <v>0.71875</v>
      </c>
      <c r="J11689" s="165">
        <v>36.3333333333333</v>
      </c>
      <c r="K11689" s="167">
        <v>18</v>
      </c>
      <c r="L11689" s="149"/>
      <c r="M11689" s="149"/>
    </row>
    <row r="11690" spans="1:13">
      <c r="A11690" s="162" t="s">
        <v>274</v>
      </c>
      <c r="B11690" s="163">
        <v>129719259</v>
      </c>
      <c r="C11690" s="164" t="s">
        <v>297</v>
      </c>
      <c r="D11690" s="165">
        <v>-0.71633986928104598</v>
      </c>
      <c r="E11690" s="165">
        <v>-1.7821359789210101</v>
      </c>
      <c r="F11690" s="166">
        <v>8.4134262152818596E-5</v>
      </c>
      <c r="G11690" s="166">
        <v>6.9663559339544099E-3</v>
      </c>
      <c r="H11690" s="165">
        <v>0.28366013071895402</v>
      </c>
      <c r="I11690" s="165">
        <v>1</v>
      </c>
      <c r="J11690" s="165">
        <v>41</v>
      </c>
      <c r="K11690" s="167">
        <v>22</v>
      </c>
      <c r="L11690" s="149"/>
      <c r="M11690" s="149"/>
    </row>
    <row r="11691" spans="1:13">
      <c r="A11691" s="162" t="s">
        <v>280</v>
      </c>
      <c r="B11691" s="163">
        <v>146933202</v>
      </c>
      <c r="C11691" s="164" t="s">
        <v>297</v>
      </c>
      <c r="D11691" s="165">
        <v>-0.713450292397661</v>
      </c>
      <c r="E11691" s="165">
        <v>-1.7680094385710601</v>
      </c>
      <c r="F11691" s="166">
        <v>3.52259000818783E-2</v>
      </c>
      <c r="G11691" s="166">
        <v>0.99999999999995104</v>
      </c>
      <c r="H11691" s="165">
        <v>0.286549707602339</v>
      </c>
      <c r="I11691" s="165">
        <v>1</v>
      </c>
      <c r="J11691" s="165">
        <v>42</v>
      </c>
      <c r="K11691" s="167">
        <v>24</v>
      </c>
      <c r="L11691" s="149"/>
      <c r="M11691" s="149"/>
    </row>
    <row r="11692" spans="1:13">
      <c r="A11692" s="162" t="s">
        <v>281</v>
      </c>
      <c r="B11692" s="163">
        <v>19411213</v>
      </c>
      <c r="C11692" s="164" t="s">
        <v>297</v>
      </c>
      <c r="D11692" s="165">
        <v>-0.71245059288537504</v>
      </c>
      <c r="E11692" s="165">
        <v>-1.76315414471757</v>
      </c>
      <c r="F11692" s="166">
        <v>3.6112360970979397E-2</v>
      </c>
      <c r="G11692" s="166">
        <v>0.99999999999995104</v>
      </c>
      <c r="H11692" s="165">
        <v>0.28754940711462501</v>
      </c>
      <c r="I11692" s="165">
        <v>1</v>
      </c>
      <c r="J11692" s="165">
        <v>43</v>
      </c>
      <c r="K11692" s="167">
        <v>19.5</v>
      </c>
      <c r="L11692" s="149"/>
      <c r="M11692" s="149"/>
    </row>
    <row r="11693" spans="1:13">
      <c r="A11693" s="162" t="s">
        <v>287</v>
      </c>
      <c r="B11693" s="163">
        <v>55017592</v>
      </c>
      <c r="C11693" s="164" t="s">
        <v>297</v>
      </c>
      <c r="D11693" s="165">
        <v>-0.71052631578947401</v>
      </c>
      <c r="E11693" s="165">
        <v>-6.1709792178143097</v>
      </c>
      <c r="F11693" s="166">
        <v>2.1208263074086901E-2</v>
      </c>
      <c r="G11693" s="166">
        <v>0.88700428158320299</v>
      </c>
      <c r="H11693" s="165">
        <v>0</v>
      </c>
      <c r="I11693" s="165">
        <v>0.71052631578947401</v>
      </c>
      <c r="J11693" s="165">
        <v>20.6666666666667</v>
      </c>
      <c r="K11693" s="167">
        <v>24.5</v>
      </c>
      <c r="L11693" s="149"/>
      <c r="M11693" s="149"/>
    </row>
    <row r="11694" spans="1:13">
      <c r="A11694" s="162" t="s">
        <v>292</v>
      </c>
      <c r="B11694" s="163">
        <v>141514136</v>
      </c>
      <c r="C11694" s="164" t="s">
        <v>297</v>
      </c>
      <c r="D11694" s="165">
        <v>-0.71033868092691599</v>
      </c>
      <c r="E11694" s="165">
        <v>-1.7529505181703799</v>
      </c>
      <c r="F11694" s="166">
        <v>3.6307042424202199E-2</v>
      </c>
      <c r="G11694" s="166">
        <v>0.99999999999995104</v>
      </c>
      <c r="H11694" s="165">
        <v>0.28966131907308401</v>
      </c>
      <c r="I11694" s="165">
        <v>1</v>
      </c>
      <c r="J11694" s="165">
        <v>19</v>
      </c>
      <c r="K11694" s="167">
        <v>13</v>
      </c>
      <c r="L11694" s="149"/>
      <c r="M11694" s="149"/>
    </row>
    <row r="11695" spans="1:13">
      <c r="A11695" s="162" t="s">
        <v>292</v>
      </c>
      <c r="B11695" s="163">
        <v>141514144</v>
      </c>
      <c r="C11695" s="164" t="s">
        <v>297</v>
      </c>
      <c r="D11695" s="165">
        <v>-0.71033868092691599</v>
      </c>
      <c r="E11695" s="165">
        <v>-1.7529505181703799</v>
      </c>
      <c r="F11695" s="166">
        <v>3.6307042424202199E-2</v>
      </c>
      <c r="G11695" s="166">
        <v>0.99999999999995104</v>
      </c>
      <c r="H11695" s="165">
        <v>0.28966131907308401</v>
      </c>
      <c r="I11695" s="165">
        <v>1</v>
      </c>
      <c r="J11695" s="165">
        <v>19</v>
      </c>
      <c r="K11695" s="167">
        <v>13</v>
      </c>
      <c r="L11695" s="149"/>
      <c r="M11695" s="149"/>
    </row>
    <row r="11696" spans="1:13">
      <c r="A11696" s="162" t="s">
        <v>292</v>
      </c>
      <c r="B11696" s="163">
        <v>141332303</v>
      </c>
      <c r="C11696" s="164" t="s">
        <v>297</v>
      </c>
      <c r="D11696" s="165">
        <v>-0.70833333333333304</v>
      </c>
      <c r="E11696" s="165">
        <v>-1.7433280963897499</v>
      </c>
      <c r="F11696" s="166">
        <v>3.6425380331457501E-2</v>
      </c>
      <c r="G11696" s="166">
        <v>0.99999999999995104</v>
      </c>
      <c r="H11696" s="165">
        <v>0.29166666666666702</v>
      </c>
      <c r="I11696" s="165">
        <v>1</v>
      </c>
      <c r="J11696" s="165">
        <v>22</v>
      </c>
      <c r="K11696" s="167">
        <v>29.5</v>
      </c>
      <c r="L11696" s="149"/>
      <c r="M11696" s="149"/>
    </row>
    <row r="11697" spans="1:13">
      <c r="A11697" s="162" t="s">
        <v>274</v>
      </c>
      <c r="B11697" s="163">
        <v>111600096</v>
      </c>
      <c r="C11697" s="164" t="s">
        <v>297</v>
      </c>
      <c r="D11697" s="165">
        <v>-0.70833333333333304</v>
      </c>
      <c r="E11697" s="165">
        <v>-6.1665815583679402</v>
      </c>
      <c r="F11697" s="166">
        <v>3.4412377594817702E-4</v>
      </c>
      <c r="G11697" s="166">
        <v>2.0732691960105701E-2</v>
      </c>
      <c r="H11697" s="165">
        <v>0</v>
      </c>
      <c r="I11697" s="165">
        <v>0.70833333333333304</v>
      </c>
      <c r="J11697" s="165">
        <v>19.6666666666667</v>
      </c>
      <c r="K11697" s="167">
        <v>12</v>
      </c>
      <c r="L11697" s="149"/>
      <c r="M11697" s="149"/>
    </row>
    <row r="11698" spans="1:13">
      <c r="A11698" s="162" t="s">
        <v>278</v>
      </c>
      <c r="B11698" s="163">
        <v>44589436</v>
      </c>
      <c r="C11698" s="164" t="s">
        <v>297</v>
      </c>
      <c r="D11698" s="165">
        <v>-0.70833333333333304</v>
      </c>
      <c r="E11698" s="165">
        <v>-6.1665815583679402</v>
      </c>
      <c r="F11698" s="166">
        <v>2.1334247805045E-2</v>
      </c>
      <c r="G11698" s="166">
        <v>0.89205172406056599</v>
      </c>
      <c r="H11698" s="165">
        <v>0</v>
      </c>
      <c r="I11698" s="165">
        <v>0.70833333333333304</v>
      </c>
      <c r="J11698" s="165">
        <v>25.3333333333333</v>
      </c>
      <c r="K11698" s="167">
        <v>20.5</v>
      </c>
      <c r="L11698" s="149"/>
      <c r="M11698" s="149"/>
    </row>
    <row r="11699" spans="1:13">
      <c r="A11699" s="162" t="s">
        <v>278</v>
      </c>
      <c r="B11699" s="163">
        <v>33099541</v>
      </c>
      <c r="C11699" s="164" t="s">
        <v>297</v>
      </c>
      <c r="D11699" s="165">
        <v>-0.70451770451770401</v>
      </c>
      <c r="E11699" s="165">
        <v>-1.7251946181642599</v>
      </c>
      <c r="F11699" s="166">
        <v>3.6834061786893801E-2</v>
      </c>
      <c r="G11699" s="166">
        <v>0.99999999999995104</v>
      </c>
      <c r="H11699" s="165">
        <v>0.29548229548229499</v>
      </c>
      <c r="I11699" s="165">
        <v>1</v>
      </c>
      <c r="J11699" s="165">
        <v>45</v>
      </c>
      <c r="K11699" s="167">
        <v>40</v>
      </c>
      <c r="L11699" s="149"/>
      <c r="M11699" s="149"/>
    </row>
    <row r="11700" spans="1:13">
      <c r="A11700" s="162" t="s">
        <v>283</v>
      </c>
      <c r="B11700" s="163">
        <v>49852173</v>
      </c>
      <c r="C11700" s="164" t="s">
        <v>297</v>
      </c>
      <c r="D11700" s="165">
        <v>-0.70367857216293495</v>
      </c>
      <c r="E11700" s="165">
        <v>-1.7212370978031699</v>
      </c>
      <c r="F11700" s="166">
        <v>5.83914005611231E-5</v>
      </c>
      <c r="G11700" s="166">
        <v>5.3157160122224599E-3</v>
      </c>
      <c r="H11700" s="165">
        <v>0.296321427837065</v>
      </c>
      <c r="I11700" s="165">
        <v>1</v>
      </c>
      <c r="J11700" s="165">
        <v>37</v>
      </c>
      <c r="K11700" s="167">
        <v>33</v>
      </c>
      <c r="L11700" s="149"/>
      <c r="M11700" s="149"/>
    </row>
    <row r="11701" spans="1:13">
      <c r="A11701" s="162" t="s">
        <v>276</v>
      </c>
      <c r="B11701" s="163">
        <v>5065743</v>
      </c>
      <c r="C11701" s="164" t="s">
        <v>297</v>
      </c>
      <c r="D11701" s="165">
        <v>-0.70166666666666699</v>
      </c>
      <c r="E11701" s="165">
        <v>-1.71179252295664</v>
      </c>
      <c r="F11701" s="166">
        <v>3.7800036115508501E-2</v>
      </c>
      <c r="G11701" s="166">
        <v>0.99999999999995104</v>
      </c>
      <c r="H11701" s="165">
        <v>0.29833333333333301</v>
      </c>
      <c r="I11701" s="165">
        <v>1</v>
      </c>
      <c r="J11701" s="165">
        <v>29.3333333333333</v>
      </c>
      <c r="K11701" s="167">
        <v>17.5</v>
      </c>
      <c r="L11701" s="149"/>
      <c r="M11701" s="149"/>
    </row>
    <row r="11702" spans="1:13">
      <c r="A11702" s="162" t="s">
        <v>275</v>
      </c>
      <c r="B11702" s="163">
        <v>109772150</v>
      </c>
      <c r="C11702" s="164" t="s">
        <v>297</v>
      </c>
      <c r="D11702" s="165">
        <v>-0.69841269841269804</v>
      </c>
      <c r="E11702" s="165">
        <v>-1.69664694878554</v>
      </c>
      <c r="F11702" s="166">
        <v>3.9301919989069498E-2</v>
      </c>
      <c r="G11702" s="166">
        <v>0.99999999999995104</v>
      </c>
      <c r="H11702" s="165">
        <v>0.30158730158730201</v>
      </c>
      <c r="I11702" s="165">
        <v>1</v>
      </c>
      <c r="J11702" s="165">
        <v>37</v>
      </c>
      <c r="K11702" s="167">
        <v>23</v>
      </c>
      <c r="L11702" s="149"/>
      <c r="M11702" s="149"/>
    </row>
    <row r="11703" spans="1:13">
      <c r="A11703" s="162" t="s">
        <v>289</v>
      </c>
      <c r="B11703" s="163">
        <v>83510731</v>
      </c>
      <c r="C11703" s="164" t="s">
        <v>297</v>
      </c>
      <c r="D11703" s="165">
        <v>-0.69642857142857095</v>
      </c>
      <c r="E11703" s="165">
        <v>-6.1424717887015099</v>
      </c>
      <c r="F11703" s="166">
        <v>2.19558337696229E-6</v>
      </c>
      <c r="G11703" s="166">
        <v>5.0947091641690497E-4</v>
      </c>
      <c r="H11703" s="165">
        <v>0</v>
      </c>
      <c r="I11703" s="165">
        <v>0.69642857142857095</v>
      </c>
      <c r="J11703" s="165">
        <v>21</v>
      </c>
      <c r="K11703" s="167">
        <v>15</v>
      </c>
      <c r="L11703" s="149"/>
      <c r="M11703" s="149"/>
    </row>
    <row r="11704" spans="1:13">
      <c r="A11704" s="162" t="s">
        <v>272</v>
      </c>
      <c r="B11704" s="163">
        <v>80338398</v>
      </c>
      <c r="C11704" s="164" t="s">
        <v>297</v>
      </c>
      <c r="D11704" s="165">
        <v>-0.69354838709677402</v>
      </c>
      <c r="E11704" s="165">
        <v>-6.1365777442538798</v>
      </c>
      <c r="F11704" s="166">
        <v>2.2209533733419402E-2</v>
      </c>
      <c r="G11704" s="166">
        <v>0.92670958944306103</v>
      </c>
      <c r="H11704" s="165">
        <v>0</v>
      </c>
      <c r="I11704" s="165">
        <v>0.69354838709677402</v>
      </c>
      <c r="J11704" s="165">
        <v>27.3333333333333</v>
      </c>
      <c r="K11704" s="167">
        <v>22.5</v>
      </c>
      <c r="L11704" s="149"/>
      <c r="M11704" s="149"/>
    </row>
    <row r="11705" spans="1:13">
      <c r="A11705" s="162" t="s">
        <v>285</v>
      </c>
      <c r="B11705" s="163">
        <v>50781450</v>
      </c>
      <c r="C11705" s="164" t="s">
        <v>297</v>
      </c>
      <c r="D11705" s="165">
        <v>-0.69345627372136898</v>
      </c>
      <c r="E11705" s="165">
        <v>-1.69018320715369</v>
      </c>
      <c r="F11705" s="166">
        <v>3.5729138127482199E-2</v>
      </c>
      <c r="G11705" s="166">
        <v>0.99999999999995104</v>
      </c>
      <c r="H11705" s="165">
        <v>0.30138908710337298</v>
      </c>
      <c r="I11705" s="165">
        <v>0.99484536082474195</v>
      </c>
      <c r="J11705" s="165">
        <v>45.3333333333333</v>
      </c>
      <c r="K11705" s="167">
        <v>75</v>
      </c>
      <c r="L11705" s="149"/>
      <c r="M11705" s="149"/>
    </row>
    <row r="11706" spans="1:13">
      <c r="A11706" s="162" t="s">
        <v>294</v>
      </c>
      <c r="B11706" s="163">
        <v>27611167</v>
      </c>
      <c r="C11706" s="164" t="s">
        <v>297</v>
      </c>
      <c r="D11706" s="165">
        <v>-0.69128787878787901</v>
      </c>
      <c r="E11706" s="165">
        <v>-6.1319348872591402</v>
      </c>
      <c r="F11706" s="166">
        <v>4.4029918094588999E-6</v>
      </c>
      <c r="G11706" s="166">
        <v>8.3246647501948102E-4</v>
      </c>
      <c r="H11706" s="165">
        <v>0</v>
      </c>
      <c r="I11706" s="165">
        <v>0.69128787878787901</v>
      </c>
      <c r="J11706" s="165">
        <v>29</v>
      </c>
      <c r="K11706" s="167">
        <v>24.5</v>
      </c>
      <c r="L11706" s="149"/>
      <c r="M11706" s="149"/>
    </row>
    <row r="11707" spans="1:13">
      <c r="A11707" s="162" t="s">
        <v>291</v>
      </c>
      <c r="B11707" s="163">
        <v>38155049</v>
      </c>
      <c r="C11707" s="164" t="s">
        <v>297</v>
      </c>
      <c r="D11707" s="165">
        <v>-0.69090909090909103</v>
      </c>
      <c r="E11707" s="165">
        <v>-1.66231588108453</v>
      </c>
      <c r="F11707" s="166">
        <v>3.8699677573185799E-2</v>
      </c>
      <c r="G11707" s="166">
        <v>0.99999999999995104</v>
      </c>
      <c r="H11707" s="165">
        <v>0.30909090909090903</v>
      </c>
      <c r="I11707" s="165">
        <v>1</v>
      </c>
      <c r="J11707" s="165">
        <v>30.3333333333333</v>
      </c>
      <c r="K11707" s="167">
        <v>20</v>
      </c>
      <c r="L11707" s="149"/>
      <c r="M11707" s="149"/>
    </row>
    <row r="11708" spans="1:13">
      <c r="A11708" s="162" t="s">
        <v>274</v>
      </c>
      <c r="B11708" s="163">
        <v>42852249</v>
      </c>
      <c r="C11708" s="164" t="s">
        <v>297</v>
      </c>
      <c r="D11708" s="165">
        <v>-0.69029374201787996</v>
      </c>
      <c r="E11708" s="165">
        <v>-6.1298882901758596</v>
      </c>
      <c r="F11708" s="166">
        <v>1.3122963728853199E-4</v>
      </c>
      <c r="G11708" s="166">
        <v>9.7539222236630706E-3</v>
      </c>
      <c r="H11708" s="165">
        <v>0</v>
      </c>
      <c r="I11708" s="165">
        <v>0.69029374201787996</v>
      </c>
      <c r="J11708" s="165">
        <v>38</v>
      </c>
      <c r="K11708" s="167">
        <v>28</v>
      </c>
      <c r="L11708" s="149"/>
      <c r="M11708" s="149"/>
    </row>
    <row r="11709" spans="1:13">
      <c r="A11709" s="162" t="s">
        <v>290</v>
      </c>
      <c r="B11709" s="163">
        <v>150921420</v>
      </c>
      <c r="C11709" s="164" t="s">
        <v>297</v>
      </c>
      <c r="D11709" s="165">
        <v>-0.68995098039215697</v>
      </c>
      <c r="E11709" s="165">
        <v>-1.65799049859866</v>
      </c>
      <c r="F11709" s="166">
        <v>3.9667858826418802E-2</v>
      </c>
      <c r="G11709" s="166">
        <v>0.99999999999995104</v>
      </c>
      <c r="H11709" s="165">
        <v>0.31004901960784298</v>
      </c>
      <c r="I11709" s="165">
        <v>1</v>
      </c>
      <c r="J11709" s="165">
        <v>33.6666666666667</v>
      </c>
      <c r="K11709" s="167">
        <v>27</v>
      </c>
      <c r="L11709" s="149"/>
      <c r="M11709" s="149"/>
    </row>
    <row r="11710" spans="1:13">
      <c r="A11710" s="162" t="s">
        <v>291</v>
      </c>
      <c r="B11710" s="163">
        <v>10079576</v>
      </c>
      <c r="C11710" s="164" t="s">
        <v>297</v>
      </c>
      <c r="D11710" s="165">
        <v>-0.689393939393939</v>
      </c>
      <c r="E11710" s="165">
        <v>-1.6554816899962199</v>
      </c>
      <c r="F11710" s="166">
        <v>3.8398836043137298E-2</v>
      </c>
      <c r="G11710" s="166">
        <v>0.99999999999995104</v>
      </c>
      <c r="H11710" s="165">
        <v>0.310606060606061</v>
      </c>
      <c r="I11710" s="165">
        <v>1</v>
      </c>
      <c r="J11710" s="165">
        <v>46.3333333333333</v>
      </c>
      <c r="K11710" s="167">
        <v>64</v>
      </c>
      <c r="L11710" s="149"/>
      <c r="M11710" s="149"/>
    </row>
    <row r="11711" spans="1:13">
      <c r="A11711" s="162" t="s">
        <v>276</v>
      </c>
      <c r="B11711" s="163">
        <v>19137635</v>
      </c>
      <c r="C11711" s="164" t="s">
        <v>297</v>
      </c>
      <c r="D11711" s="165">
        <v>-0.68657298985167803</v>
      </c>
      <c r="E11711" s="165">
        <v>-1.6428432211745001</v>
      </c>
      <c r="F11711" s="166">
        <v>4.1108248977915297E-2</v>
      </c>
      <c r="G11711" s="166">
        <v>0.99999999999995104</v>
      </c>
      <c r="H11711" s="165">
        <v>0.31342701014832203</v>
      </c>
      <c r="I11711" s="165">
        <v>1</v>
      </c>
      <c r="J11711" s="165">
        <v>32.6666666666667</v>
      </c>
      <c r="K11711" s="167">
        <v>36.5</v>
      </c>
      <c r="L11711" s="149"/>
      <c r="M11711" s="149"/>
    </row>
    <row r="11712" spans="1:13">
      <c r="A11712" s="162" t="s">
        <v>286</v>
      </c>
      <c r="B11712" s="163">
        <v>18586408</v>
      </c>
      <c r="C11712" s="164" t="s">
        <v>297</v>
      </c>
      <c r="D11712" s="165">
        <v>-0.68571428571428605</v>
      </c>
      <c r="E11712" s="165">
        <v>-1.63901791751848</v>
      </c>
      <c r="F11712" s="166">
        <v>8.7068907638239695E-4</v>
      </c>
      <c r="G11712" s="166">
        <v>4.4868875556466403E-2</v>
      </c>
      <c r="H11712" s="165">
        <v>0.314285714285714</v>
      </c>
      <c r="I11712" s="165">
        <v>1</v>
      </c>
      <c r="J11712" s="165">
        <v>25.6666666666667</v>
      </c>
      <c r="K11712" s="167">
        <v>42.5</v>
      </c>
      <c r="L11712" s="149"/>
      <c r="M11712" s="149"/>
    </row>
    <row r="11713" spans="1:13">
      <c r="A11713" s="162" t="s">
        <v>286</v>
      </c>
      <c r="B11713" s="163">
        <v>93568220</v>
      </c>
      <c r="C11713" s="164" t="s">
        <v>297</v>
      </c>
      <c r="D11713" s="165">
        <v>-0.68571428571428605</v>
      </c>
      <c r="E11713" s="165">
        <v>-6.1204230400247397</v>
      </c>
      <c r="F11713" s="166">
        <v>2.2693864229459199E-2</v>
      </c>
      <c r="G11713" s="166">
        <v>0.94521127950370998</v>
      </c>
      <c r="H11713" s="165">
        <v>0</v>
      </c>
      <c r="I11713" s="165">
        <v>0.68571428571428605</v>
      </c>
      <c r="J11713" s="165">
        <v>19</v>
      </c>
      <c r="K11713" s="167">
        <v>27.5</v>
      </c>
      <c r="L11713" s="149"/>
      <c r="M11713" s="149"/>
    </row>
    <row r="11714" spans="1:13">
      <c r="A11714" s="162" t="s">
        <v>285</v>
      </c>
      <c r="B11714" s="163">
        <v>21053586</v>
      </c>
      <c r="C11714" s="164" t="s">
        <v>297</v>
      </c>
      <c r="D11714" s="165">
        <v>-0.68248456790123502</v>
      </c>
      <c r="E11714" s="165">
        <v>-1.6247205017095201</v>
      </c>
      <c r="F11714" s="166">
        <v>3.89783018134887E-2</v>
      </c>
      <c r="G11714" s="166">
        <v>0.99999999999995104</v>
      </c>
      <c r="H11714" s="165">
        <v>0.31751543209876498</v>
      </c>
      <c r="I11714" s="165">
        <v>1</v>
      </c>
      <c r="J11714" s="165">
        <v>26</v>
      </c>
      <c r="K11714" s="167">
        <v>23</v>
      </c>
      <c r="L11714" s="149"/>
      <c r="M11714" s="149"/>
    </row>
    <row r="11715" spans="1:13">
      <c r="A11715" s="162" t="s">
        <v>277</v>
      </c>
      <c r="B11715" s="163">
        <v>57451288</v>
      </c>
      <c r="C11715" s="164" t="s">
        <v>297</v>
      </c>
      <c r="D11715" s="165">
        <v>-0.68181818181818199</v>
      </c>
      <c r="E11715" s="165">
        <v>-6.1123210248662501</v>
      </c>
      <c r="F11715" s="166">
        <v>2.2940722114533098E-2</v>
      </c>
      <c r="G11715" s="166">
        <v>0.95491910862482399</v>
      </c>
      <c r="H11715" s="165">
        <v>0</v>
      </c>
      <c r="I11715" s="165">
        <v>0.68181818181818199</v>
      </c>
      <c r="J11715" s="165">
        <v>25.3333333333333</v>
      </c>
      <c r="K11715" s="167">
        <v>11</v>
      </c>
      <c r="L11715" s="149"/>
      <c r="M11715" s="149"/>
    </row>
    <row r="11716" spans="1:13">
      <c r="A11716" s="162" t="s">
        <v>277</v>
      </c>
      <c r="B11716" s="163">
        <v>2600692</v>
      </c>
      <c r="C11716" s="164" t="s">
        <v>297</v>
      </c>
      <c r="D11716" s="165">
        <v>-0.67678812415654499</v>
      </c>
      <c r="E11716" s="165">
        <v>-1.59984356784784</v>
      </c>
      <c r="F11716" s="166">
        <v>4.1366678351587902E-2</v>
      </c>
      <c r="G11716" s="166">
        <v>0.99999999999995104</v>
      </c>
      <c r="H11716" s="165">
        <v>0.32321187584345501</v>
      </c>
      <c r="I11716" s="165">
        <v>1</v>
      </c>
      <c r="J11716" s="165">
        <v>33.3333333333333</v>
      </c>
      <c r="K11716" s="167">
        <v>31.5</v>
      </c>
      <c r="L11716" s="149"/>
      <c r="M11716" s="149"/>
    </row>
    <row r="11717" spans="1:13">
      <c r="A11717" s="162" t="s">
        <v>281</v>
      </c>
      <c r="B11717" s="163">
        <v>661712</v>
      </c>
      <c r="C11717" s="164" t="s">
        <v>297</v>
      </c>
      <c r="D11717" s="165">
        <v>-0.67647058823529405</v>
      </c>
      <c r="E11717" s="165">
        <v>-6.1011260044570097</v>
      </c>
      <c r="F11717" s="166">
        <v>2.3286564455731198E-2</v>
      </c>
      <c r="G11717" s="166">
        <v>0.96822024023540998</v>
      </c>
      <c r="H11717" s="165">
        <v>0</v>
      </c>
      <c r="I11717" s="165">
        <v>0.67647058823529405</v>
      </c>
      <c r="J11717" s="165">
        <v>23.6666666666667</v>
      </c>
      <c r="K11717" s="167">
        <v>24.5</v>
      </c>
      <c r="L11717" s="149"/>
      <c r="M11717" s="149"/>
    </row>
    <row r="11718" spans="1:13">
      <c r="A11718" s="162" t="s">
        <v>280</v>
      </c>
      <c r="B11718" s="163">
        <v>47313272</v>
      </c>
      <c r="C11718" s="164" t="s">
        <v>297</v>
      </c>
      <c r="D11718" s="165">
        <v>-0.67543859649122795</v>
      </c>
      <c r="E11718" s="165">
        <v>-6.0989555260189299</v>
      </c>
      <c r="F11718" s="166">
        <v>6.4857736418447196E-9</v>
      </c>
      <c r="G11718" s="166">
        <v>9.6231645350788895E-6</v>
      </c>
      <c r="H11718" s="165">
        <v>0</v>
      </c>
      <c r="I11718" s="165">
        <v>0.67543859649122795</v>
      </c>
      <c r="J11718" s="165">
        <v>29.3333333333333</v>
      </c>
      <c r="K11718" s="167">
        <v>18.5</v>
      </c>
      <c r="L11718" s="149"/>
      <c r="M11718" s="149"/>
    </row>
    <row r="11719" spans="1:13">
      <c r="A11719" s="162" t="s">
        <v>292</v>
      </c>
      <c r="B11719" s="163">
        <v>565897</v>
      </c>
      <c r="C11719" s="164" t="s">
        <v>297</v>
      </c>
      <c r="D11719" s="165">
        <v>-0.67500000000000004</v>
      </c>
      <c r="E11719" s="165">
        <v>-6.0980320829605299</v>
      </c>
      <c r="F11719" s="166">
        <v>2.3383168800826099E-2</v>
      </c>
      <c r="G11719" s="166">
        <v>0.97203719567876201</v>
      </c>
      <c r="H11719" s="165">
        <v>0</v>
      </c>
      <c r="I11719" s="165">
        <v>0.67500000000000004</v>
      </c>
      <c r="J11719" s="165">
        <v>38.6666666666667</v>
      </c>
      <c r="K11719" s="167">
        <v>26</v>
      </c>
      <c r="L11719" s="149"/>
      <c r="M11719" s="149"/>
    </row>
    <row r="11720" spans="1:13">
      <c r="A11720" s="162" t="s">
        <v>283</v>
      </c>
      <c r="B11720" s="163">
        <v>67616325</v>
      </c>
      <c r="C11720" s="164" t="s">
        <v>297</v>
      </c>
      <c r="D11720" s="165">
        <v>-0.67500000000000004</v>
      </c>
      <c r="E11720" s="165">
        <v>-6.0980320829605299</v>
      </c>
      <c r="F11720" s="166">
        <v>3.68623733137861E-5</v>
      </c>
      <c r="G11720" s="166">
        <v>3.79839141654611E-3</v>
      </c>
      <c r="H11720" s="165">
        <v>0</v>
      </c>
      <c r="I11720" s="165">
        <v>0.67500000000000004</v>
      </c>
      <c r="J11720" s="165">
        <v>13.6666666666667</v>
      </c>
      <c r="K11720" s="167">
        <v>42.5</v>
      </c>
      <c r="L11720" s="149"/>
      <c r="M11720" s="149"/>
    </row>
    <row r="11721" spans="1:13">
      <c r="A11721" s="162" t="s">
        <v>280</v>
      </c>
      <c r="B11721" s="163">
        <v>180235775</v>
      </c>
      <c r="C11721" s="164" t="s">
        <v>297</v>
      </c>
      <c r="D11721" s="165">
        <v>-0.67268445839874402</v>
      </c>
      <c r="E11721" s="165">
        <v>-6.0931470035748196</v>
      </c>
      <c r="F11721" s="166">
        <v>7.1867156986469606E-8</v>
      </c>
      <c r="G11721" s="166">
        <v>4.7511571065322701E-5</v>
      </c>
      <c r="H11721" s="165">
        <v>0</v>
      </c>
      <c r="I11721" s="165">
        <v>0.67268445839874402</v>
      </c>
      <c r="J11721" s="165">
        <v>28</v>
      </c>
      <c r="K11721" s="167">
        <v>37.5</v>
      </c>
      <c r="L11721" s="149"/>
      <c r="M11721" s="149"/>
    </row>
    <row r="11722" spans="1:13">
      <c r="A11722" s="162" t="s">
        <v>280</v>
      </c>
      <c r="B11722" s="163">
        <v>15761151</v>
      </c>
      <c r="C11722" s="164" t="s">
        <v>297</v>
      </c>
      <c r="D11722" s="165">
        <v>-0.67127403846153899</v>
      </c>
      <c r="E11722" s="165">
        <v>-6.0901633254366301</v>
      </c>
      <c r="F11722" s="166">
        <v>8.0546020618346099E-5</v>
      </c>
      <c r="G11722" s="166">
        <v>6.7474975965415799E-3</v>
      </c>
      <c r="H11722" s="165">
        <v>0</v>
      </c>
      <c r="I11722" s="165">
        <v>0.67127403846153899</v>
      </c>
      <c r="J11722" s="165">
        <v>48</v>
      </c>
      <c r="K11722" s="167">
        <v>58</v>
      </c>
      <c r="L11722" s="149"/>
      <c r="M11722" s="149"/>
    </row>
    <row r="11723" spans="1:13">
      <c r="A11723" s="162" t="s">
        <v>294</v>
      </c>
      <c r="B11723" s="163">
        <v>134499737</v>
      </c>
      <c r="C11723" s="164" t="s">
        <v>297</v>
      </c>
      <c r="D11723" s="165">
        <v>-0.66926999463231396</v>
      </c>
      <c r="E11723" s="165">
        <v>-1.5676543882168901</v>
      </c>
      <c r="F11723" s="166">
        <v>1.08492161110528E-4</v>
      </c>
      <c r="G11723" s="166">
        <v>8.4253782216148106E-3</v>
      </c>
      <c r="H11723" s="165">
        <v>0.33073000536768599</v>
      </c>
      <c r="I11723" s="165">
        <v>1</v>
      </c>
      <c r="J11723" s="165">
        <v>32.3333333333333</v>
      </c>
      <c r="K11723" s="167">
        <v>11</v>
      </c>
      <c r="L11723" s="149"/>
      <c r="M11723" s="149"/>
    </row>
    <row r="11724" spans="1:13">
      <c r="A11724" s="162" t="s">
        <v>280</v>
      </c>
      <c r="B11724" s="163">
        <v>8164557</v>
      </c>
      <c r="C11724" s="164" t="s">
        <v>297</v>
      </c>
      <c r="D11724" s="165">
        <v>-0.66688061617458305</v>
      </c>
      <c r="E11724" s="165">
        <v>-6.08082949790359</v>
      </c>
      <c r="F11724" s="166">
        <v>3.6123594040090602E-4</v>
      </c>
      <c r="G11724" s="166">
        <v>2.15498603831882E-2</v>
      </c>
      <c r="H11724" s="165">
        <v>0</v>
      </c>
      <c r="I11724" s="165">
        <v>0.66688061617458305</v>
      </c>
      <c r="J11724" s="165">
        <v>33.3333333333333</v>
      </c>
      <c r="K11724" s="167">
        <v>30</v>
      </c>
      <c r="L11724" s="149"/>
      <c r="M11724" s="149"/>
    </row>
    <row r="11725" spans="1:13">
      <c r="A11725" s="162" t="s">
        <v>294</v>
      </c>
      <c r="B11725" s="163">
        <v>93495944</v>
      </c>
      <c r="C11725" s="164" t="s">
        <v>297</v>
      </c>
      <c r="D11725" s="165">
        <v>-0.66666666666666696</v>
      </c>
      <c r="E11725" s="165">
        <v>-6.0803734164640204</v>
      </c>
      <c r="F11725" s="166">
        <v>2.39437232111403E-2</v>
      </c>
      <c r="G11725" s="166">
        <v>0.993615173454374</v>
      </c>
      <c r="H11725" s="165">
        <v>0</v>
      </c>
      <c r="I11725" s="165">
        <v>0.66666666666666696</v>
      </c>
      <c r="J11725" s="165">
        <v>35.3333333333333</v>
      </c>
      <c r="K11725" s="167">
        <v>17.5</v>
      </c>
      <c r="L11725" s="149"/>
      <c r="M11725" s="149"/>
    </row>
    <row r="11726" spans="1:13">
      <c r="A11726" s="162" t="s">
        <v>277</v>
      </c>
      <c r="B11726" s="163">
        <v>30891764</v>
      </c>
      <c r="C11726" s="164" t="s">
        <v>297</v>
      </c>
      <c r="D11726" s="165">
        <v>-0.66666666666666696</v>
      </c>
      <c r="E11726" s="165">
        <v>-6.0803734164640204</v>
      </c>
      <c r="F11726" s="166">
        <v>2.39437232111403E-2</v>
      </c>
      <c r="G11726" s="166">
        <v>0.993615173454374</v>
      </c>
      <c r="H11726" s="165">
        <v>0</v>
      </c>
      <c r="I11726" s="165">
        <v>0.66666666666666696</v>
      </c>
      <c r="J11726" s="165">
        <v>13.3333333333333</v>
      </c>
      <c r="K11726" s="167">
        <v>25</v>
      </c>
      <c r="L11726" s="149"/>
      <c r="M11726" s="149"/>
    </row>
    <row r="11727" spans="1:13">
      <c r="A11727" s="162" t="s">
        <v>277</v>
      </c>
      <c r="B11727" s="163">
        <v>63056223</v>
      </c>
      <c r="C11727" s="164" t="s">
        <v>297</v>
      </c>
      <c r="D11727" s="165">
        <v>-0.66646093465634804</v>
      </c>
      <c r="E11727" s="165">
        <v>-1.5558092242708399</v>
      </c>
      <c r="F11727" s="166">
        <v>2.3430450732278601E-4</v>
      </c>
      <c r="G11727" s="166">
        <v>1.5250310801622299E-2</v>
      </c>
      <c r="H11727" s="165">
        <v>0.33353906534365202</v>
      </c>
      <c r="I11727" s="165">
        <v>1</v>
      </c>
      <c r="J11727" s="165">
        <v>39.3333333333333</v>
      </c>
      <c r="K11727" s="167">
        <v>19.5</v>
      </c>
      <c r="L11727" s="149"/>
      <c r="M11727" s="149"/>
    </row>
    <row r="11728" spans="1:13">
      <c r="A11728" s="162" t="s">
        <v>286</v>
      </c>
      <c r="B11728" s="163">
        <v>43435874</v>
      </c>
      <c r="C11728" s="164" t="s">
        <v>297</v>
      </c>
      <c r="D11728" s="165">
        <v>-0.66518023039762197</v>
      </c>
      <c r="E11728" s="165">
        <v>-1.5504408968200101</v>
      </c>
      <c r="F11728" s="166">
        <v>4.80325073769216E-2</v>
      </c>
      <c r="G11728" s="166">
        <v>0.99999999999995104</v>
      </c>
      <c r="H11728" s="165">
        <v>0.33481976960237803</v>
      </c>
      <c r="I11728" s="165">
        <v>1</v>
      </c>
      <c r="J11728" s="165">
        <v>31</v>
      </c>
      <c r="K11728" s="167">
        <v>72.5</v>
      </c>
      <c r="L11728" s="149"/>
      <c r="M11728" s="149"/>
    </row>
    <row r="11729" spans="1:13">
      <c r="A11729" s="162" t="s">
        <v>279</v>
      </c>
      <c r="B11729" s="163">
        <v>220172028</v>
      </c>
      <c r="C11729" s="164" t="s">
        <v>297</v>
      </c>
      <c r="D11729" s="165">
        <v>-0.66068553025074805</v>
      </c>
      <c r="E11729" s="165">
        <v>-1.53175698274082</v>
      </c>
      <c r="F11729" s="166">
        <v>2.8360437165527802E-4</v>
      </c>
      <c r="G11729" s="166">
        <v>1.7728433417250802E-2</v>
      </c>
      <c r="H11729" s="165">
        <v>0.339314469749252</v>
      </c>
      <c r="I11729" s="165">
        <v>1</v>
      </c>
      <c r="J11729" s="165">
        <v>30.6666666666667</v>
      </c>
      <c r="K11729" s="167">
        <v>12</v>
      </c>
      <c r="L11729" s="149"/>
      <c r="M11729" s="149"/>
    </row>
    <row r="11730" spans="1:13">
      <c r="A11730" s="162" t="s">
        <v>290</v>
      </c>
      <c r="B11730" s="163">
        <v>5283888</v>
      </c>
      <c r="C11730" s="164" t="s">
        <v>297</v>
      </c>
      <c r="D11730" s="165">
        <v>-0.66013071895424802</v>
      </c>
      <c r="E11730" s="165">
        <v>-6.0663706370136596</v>
      </c>
      <c r="F11730" s="166">
        <v>1.8406273621431E-5</v>
      </c>
      <c r="G11730" s="166">
        <v>2.3002179759524302E-3</v>
      </c>
      <c r="H11730" s="165">
        <v>0</v>
      </c>
      <c r="I11730" s="165">
        <v>0.66013071895424802</v>
      </c>
      <c r="J11730" s="165">
        <v>14.3333333333333</v>
      </c>
      <c r="K11730" s="167">
        <v>17.5</v>
      </c>
      <c r="L11730" s="149"/>
      <c r="M11730" s="149"/>
    </row>
    <row r="11731" spans="1:13">
      <c r="A11731" s="162" t="s">
        <v>279</v>
      </c>
      <c r="B11731" s="163">
        <v>44802007</v>
      </c>
      <c r="C11731" s="164" t="s">
        <v>297</v>
      </c>
      <c r="D11731" s="165">
        <v>-0.65909090909090895</v>
      </c>
      <c r="E11731" s="165">
        <v>-6.0641303374197202</v>
      </c>
      <c r="F11731" s="166">
        <v>2.44744190156569E-2</v>
      </c>
      <c r="G11731" s="166">
        <v>0.99999999999995104</v>
      </c>
      <c r="H11731" s="165">
        <v>0</v>
      </c>
      <c r="I11731" s="165">
        <v>0.65909090909090895</v>
      </c>
      <c r="J11731" s="165">
        <v>28</v>
      </c>
      <c r="K11731" s="167">
        <v>20</v>
      </c>
      <c r="L11731" s="149"/>
      <c r="M11731" s="149"/>
    </row>
    <row r="11732" spans="1:13">
      <c r="A11732" s="162" t="s">
        <v>292</v>
      </c>
      <c r="B11732" s="163">
        <v>141428099</v>
      </c>
      <c r="C11732" s="164" t="s">
        <v>297</v>
      </c>
      <c r="D11732" s="165">
        <v>-0.65838839523050097</v>
      </c>
      <c r="E11732" s="165">
        <v>-1.7453323759480299</v>
      </c>
      <c r="F11732" s="166">
        <v>2.14160416906789E-3</v>
      </c>
      <c r="G11732" s="166">
        <v>9.9506675114034507E-2</v>
      </c>
      <c r="H11732" s="165">
        <v>0.26984126984126999</v>
      </c>
      <c r="I11732" s="165">
        <v>0.92822966507176996</v>
      </c>
      <c r="J11732" s="165">
        <v>36.6666666666667</v>
      </c>
      <c r="K11732" s="167">
        <v>37</v>
      </c>
      <c r="L11732" s="149"/>
      <c r="M11732" s="149"/>
    </row>
    <row r="11733" spans="1:13">
      <c r="A11733" s="162" t="s">
        <v>281</v>
      </c>
      <c r="B11733" s="163">
        <v>85688245</v>
      </c>
      <c r="C11733" s="164" t="s">
        <v>297</v>
      </c>
      <c r="D11733" s="165">
        <v>-0.65768799102132403</v>
      </c>
      <c r="E11733" s="165">
        <v>-1.5194297361973199</v>
      </c>
      <c r="F11733" s="166">
        <v>4.0577546372393698E-2</v>
      </c>
      <c r="G11733" s="166">
        <v>0.99999999999995104</v>
      </c>
      <c r="H11733" s="165">
        <v>0.34231200897867597</v>
      </c>
      <c r="I11733" s="165">
        <v>1</v>
      </c>
      <c r="J11733" s="165">
        <v>28.3333333333333</v>
      </c>
      <c r="K11733" s="167">
        <v>31</v>
      </c>
      <c r="L11733" s="149"/>
      <c r="M11733" s="149"/>
    </row>
    <row r="11734" spans="1:13">
      <c r="A11734" s="162" t="s">
        <v>293</v>
      </c>
      <c r="B11734" s="163">
        <v>103220627</v>
      </c>
      <c r="C11734" s="164" t="s">
        <v>297</v>
      </c>
      <c r="D11734" s="165">
        <v>-0.65625</v>
      </c>
      <c r="E11734" s="165">
        <v>-6.05799172275918</v>
      </c>
      <c r="F11734" s="166">
        <v>2.4679113775748499E-2</v>
      </c>
      <c r="G11734" s="166">
        <v>0.99999999999995104</v>
      </c>
      <c r="H11734" s="165">
        <v>0</v>
      </c>
      <c r="I11734" s="165">
        <v>0.65625</v>
      </c>
      <c r="J11734" s="165">
        <v>17</v>
      </c>
      <c r="K11734" s="167">
        <v>16.5</v>
      </c>
      <c r="L11734" s="149"/>
      <c r="M11734" s="149"/>
    </row>
    <row r="11735" spans="1:13">
      <c r="A11735" s="162" t="s">
        <v>280</v>
      </c>
      <c r="B11735" s="163">
        <v>231885501</v>
      </c>
      <c r="C11735" s="164" t="s">
        <v>297</v>
      </c>
      <c r="D11735" s="165">
        <v>-0.65500000000000003</v>
      </c>
      <c r="E11735" s="165">
        <v>-1.50846436324711</v>
      </c>
      <c r="F11735" s="166">
        <v>4.0797051305998401E-2</v>
      </c>
      <c r="G11735" s="166">
        <v>0.99999999999995104</v>
      </c>
      <c r="H11735" s="165">
        <v>0.34499999999999997</v>
      </c>
      <c r="I11735" s="165">
        <v>1</v>
      </c>
      <c r="J11735" s="165">
        <v>56.6666666666667</v>
      </c>
      <c r="K11735" s="167">
        <v>31</v>
      </c>
      <c r="L11735" s="149"/>
      <c r="M11735" s="149"/>
    </row>
    <row r="11736" spans="1:13">
      <c r="A11736" s="162" t="s">
        <v>279</v>
      </c>
      <c r="B11736" s="163">
        <v>232419980</v>
      </c>
      <c r="C11736" s="164" t="s">
        <v>297</v>
      </c>
      <c r="D11736" s="165">
        <v>-0.65483870967741897</v>
      </c>
      <c r="E11736" s="165">
        <v>-6.05493247915238</v>
      </c>
      <c r="F11736" s="166">
        <v>1.99300387114659E-6</v>
      </c>
      <c r="G11736" s="166">
        <v>4.7726343936211702E-4</v>
      </c>
      <c r="H11736" s="165">
        <v>0</v>
      </c>
      <c r="I11736" s="165">
        <v>0.65483870967741897</v>
      </c>
      <c r="J11736" s="165">
        <v>20</v>
      </c>
      <c r="K11736" s="167">
        <v>23</v>
      </c>
      <c r="L11736" s="149"/>
      <c r="M11736" s="149"/>
    </row>
    <row r="11737" spans="1:13">
      <c r="A11737" s="162" t="s">
        <v>275</v>
      </c>
      <c r="B11737" s="163">
        <v>38687965</v>
      </c>
      <c r="C11737" s="164" t="s">
        <v>297</v>
      </c>
      <c r="D11737" s="165">
        <v>-0.65476190476190499</v>
      </c>
      <c r="E11737" s="165">
        <v>-6.0547658034308904</v>
      </c>
      <c r="F11737" s="166">
        <v>2.4787648454078499E-2</v>
      </c>
      <c r="G11737" s="166">
        <v>0.99999999999995104</v>
      </c>
      <c r="H11737" s="165">
        <v>0</v>
      </c>
      <c r="I11737" s="165">
        <v>0.65476190476190499</v>
      </c>
      <c r="J11737" s="165">
        <v>16</v>
      </c>
      <c r="K11737" s="167">
        <v>35.5</v>
      </c>
      <c r="L11737" s="149"/>
      <c r="M11737" s="149"/>
    </row>
    <row r="11738" spans="1:13">
      <c r="A11738" s="162" t="s">
        <v>277</v>
      </c>
      <c r="B11738" s="163">
        <v>16971409</v>
      </c>
      <c r="C11738" s="164" t="s">
        <v>297</v>
      </c>
      <c r="D11738" s="165">
        <v>-0.65464165464165502</v>
      </c>
      <c r="E11738" s="165">
        <v>-1.5070088074177399</v>
      </c>
      <c r="F11738" s="166">
        <v>2.8192220713189198E-4</v>
      </c>
      <c r="G11738" s="166">
        <v>1.7652315885675E-2</v>
      </c>
      <c r="H11738" s="165">
        <v>0.34535834535834498</v>
      </c>
      <c r="I11738" s="165">
        <v>1</v>
      </c>
      <c r="J11738" s="165">
        <v>52.6666666666667</v>
      </c>
      <c r="K11738" s="167">
        <v>19.5</v>
      </c>
      <c r="L11738" s="149"/>
      <c r="M11738" s="149"/>
    </row>
    <row r="11739" spans="1:13">
      <c r="A11739" s="162" t="s">
        <v>292</v>
      </c>
      <c r="B11739" s="163">
        <v>5139720</v>
      </c>
      <c r="C11739" s="164" t="s">
        <v>297</v>
      </c>
      <c r="D11739" s="165">
        <v>-0.65384615384615397</v>
      </c>
      <c r="E11739" s="165">
        <v>-6.0527770310378601</v>
      </c>
      <c r="F11739" s="166">
        <v>2.4854900123236202E-2</v>
      </c>
      <c r="G11739" s="166">
        <v>0.99999999999995104</v>
      </c>
      <c r="H11739" s="165">
        <v>0</v>
      </c>
      <c r="I11739" s="165">
        <v>0.65384615384615397</v>
      </c>
      <c r="J11739" s="165">
        <v>21.6666666666667</v>
      </c>
      <c r="K11739" s="167">
        <v>19.5</v>
      </c>
      <c r="L11739" s="149"/>
      <c r="M11739" s="149"/>
    </row>
    <row r="11740" spans="1:13">
      <c r="A11740" s="162" t="s">
        <v>282</v>
      </c>
      <c r="B11740" s="163">
        <v>132328945</v>
      </c>
      <c r="C11740" s="164" t="s">
        <v>297</v>
      </c>
      <c r="D11740" s="165">
        <v>-0.65318302387267901</v>
      </c>
      <c r="E11740" s="165">
        <v>-1.5010991324938801</v>
      </c>
      <c r="F11740" s="166">
        <v>2.65243395481033E-5</v>
      </c>
      <c r="G11740" s="166">
        <v>2.9928097458602901E-3</v>
      </c>
      <c r="H11740" s="165">
        <v>0.34681697612732099</v>
      </c>
      <c r="I11740" s="165">
        <v>1</v>
      </c>
      <c r="J11740" s="165">
        <v>18</v>
      </c>
      <c r="K11740" s="167">
        <v>27</v>
      </c>
      <c r="L11740" s="149"/>
      <c r="M11740" s="149"/>
    </row>
    <row r="11741" spans="1:13">
      <c r="A11741" s="162" t="s">
        <v>294</v>
      </c>
      <c r="B11741" s="163">
        <v>69711063</v>
      </c>
      <c r="C11741" s="164" t="s">
        <v>297</v>
      </c>
      <c r="D11741" s="165">
        <v>-0.65254599914420197</v>
      </c>
      <c r="E11741" s="165">
        <v>-1.4985257879510401</v>
      </c>
      <c r="F11741" s="166">
        <v>4.1075824246648698E-2</v>
      </c>
      <c r="G11741" s="166">
        <v>0.99999999999995104</v>
      </c>
      <c r="H11741" s="165">
        <v>0.34745400085579797</v>
      </c>
      <c r="I11741" s="165">
        <v>1</v>
      </c>
      <c r="J11741" s="165">
        <v>24</v>
      </c>
      <c r="K11741" s="167">
        <v>17</v>
      </c>
      <c r="L11741" s="149"/>
      <c r="M11741" s="149"/>
    </row>
    <row r="11742" spans="1:13">
      <c r="A11742" s="162" t="s">
        <v>285</v>
      </c>
      <c r="B11742" s="163">
        <v>30360177</v>
      </c>
      <c r="C11742" s="164" t="s">
        <v>297</v>
      </c>
      <c r="D11742" s="165">
        <v>-0.65151515151515105</v>
      </c>
      <c r="E11742" s="165">
        <v>-1.4943712437704599</v>
      </c>
      <c r="F11742" s="166">
        <v>4.14165620075602E-2</v>
      </c>
      <c r="G11742" s="166">
        <v>0.99999999999995104</v>
      </c>
      <c r="H11742" s="165">
        <v>0.34848484848484901</v>
      </c>
      <c r="I11742" s="165">
        <v>1</v>
      </c>
      <c r="J11742" s="165">
        <v>14.6666666666667</v>
      </c>
      <c r="K11742" s="167">
        <v>16.5</v>
      </c>
      <c r="L11742" s="149"/>
      <c r="M11742" s="149"/>
    </row>
    <row r="11743" spans="1:13">
      <c r="A11743" s="162" t="s">
        <v>280</v>
      </c>
      <c r="B11743" s="163">
        <v>970983</v>
      </c>
      <c r="C11743" s="164" t="s">
        <v>297</v>
      </c>
      <c r="D11743" s="165">
        <v>-0.65</v>
      </c>
      <c r="E11743" s="165">
        <v>-6.0443941193584498</v>
      </c>
      <c r="F11743" s="166">
        <v>2.5141320158700801E-2</v>
      </c>
      <c r="G11743" s="166">
        <v>0.99999999999995104</v>
      </c>
      <c r="H11743" s="165">
        <v>0</v>
      </c>
      <c r="I11743" s="165">
        <v>0.65</v>
      </c>
      <c r="J11743" s="165">
        <v>35.3333333333333</v>
      </c>
      <c r="K11743" s="167">
        <v>27</v>
      </c>
      <c r="L11743" s="149"/>
      <c r="M11743" s="149"/>
    </row>
    <row r="11744" spans="1:13">
      <c r="A11744" s="162" t="s">
        <v>282</v>
      </c>
      <c r="B11744" s="163">
        <v>3275347</v>
      </c>
      <c r="C11744" s="164" t="s">
        <v>297</v>
      </c>
      <c r="D11744" s="165">
        <v>-0.65</v>
      </c>
      <c r="E11744" s="165">
        <v>-6.0443941193584498</v>
      </c>
      <c r="F11744" s="166">
        <v>2.5141320158700801E-2</v>
      </c>
      <c r="G11744" s="166">
        <v>0.99999999999995104</v>
      </c>
      <c r="H11744" s="165">
        <v>0</v>
      </c>
      <c r="I11744" s="165">
        <v>0.65</v>
      </c>
      <c r="J11744" s="165">
        <v>21.3333333333333</v>
      </c>
      <c r="K11744" s="167">
        <v>15.5</v>
      </c>
      <c r="L11744" s="149"/>
      <c r="M11744" s="149"/>
    </row>
    <row r="11745" spans="1:13">
      <c r="A11745" s="162" t="s">
        <v>276</v>
      </c>
      <c r="B11745" s="163">
        <v>21211762</v>
      </c>
      <c r="C11745" s="164" t="s">
        <v>297</v>
      </c>
      <c r="D11745" s="165">
        <v>-0.65</v>
      </c>
      <c r="E11745" s="165">
        <v>-6.0443941193584498</v>
      </c>
      <c r="F11745" s="166">
        <v>2.5141320158700801E-2</v>
      </c>
      <c r="G11745" s="166">
        <v>0.99999999999995104</v>
      </c>
      <c r="H11745" s="165">
        <v>0</v>
      </c>
      <c r="I11745" s="165">
        <v>0.65</v>
      </c>
      <c r="J11745" s="165">
        <v>32.3333333333333</v>
      </c>
      <c r="K11745" s="167">
        <v>25.5</v>
      </c>
      <c r="L11745" s="149"/>
      <c r="M11745" s="149"/>
    </row>
    <row r="11746" spans="1:13">
      <c r="A11746" s="162" t="s">
        <v>276</v>
      </c>
      <c r="B11746" s="163">
        <v>48140934</v>
      </c>
      <c r="C11746" s="164" t="s">
        <v>297</v>
      </c>
      <c r="D11746" s="165">
        <v>-0.648484848484848</v>
      </c>
      <c r="E11746" s="165">
        <v>-1.48222727441502</v>
      </c>
      <c r="F11746" s="166">
        <v>4.1482833416696001E-2</v>
      </c>
      <c r="G11746" s="166">
        <v>0.99999999999995104</v>
      </c>
      <c r="H11746" s="165">
        <v>0.351515151515152</v>
      </c>
      <c r="I11746" s="165">
        <v>1</v>
      </c>
      <c r="J11746" s="165">
        <v>36.6666666666667</v>
      </c>
      <c r="K11746" s="167">
        <v>43</v>
      </c>
      <c r="L11746" s="149"/>
      <c r="M11746" s="149"/>
    </row>
    <row r="11747" spans="1:13">
      <c r="A11747" s="162" t="s">
        <v>291</v>
      </c>
      <c r="B11747" s="163">
        <v>1209760</v>
      </c>
      <c r="C11747" s="164" t="s">
        <v>297</v>
      </c>
      <c r="D11747" s="165">
        <v>-0.64814814814814803</v>
      </c>
      <c r="E11747" s="165">
        <v>-6.0403404638652098</v>
      </c>
      <c r="F11747" s="166">
        <v>3.7449668943712299E-5</v>
      </c>
      <c r="G11747" s="166">
        <v>3.8404329071686401E-3</v>
      </c>
      <c r="H11747" s="165">
        <v>0</v>
      </c>
      <c r="I11747" s="165">
        <v>0.64814814814814803</v>
      </c>
      <c r="J11747" s="165">
        <v>67.3333333333333</v>
      </c>
      <c r="K11747" s="167">
        <v>22.5</v>
      </c>
      <c r="L11747" s="149"/>
      <c r="M11747" s="149"/>
    </row>
    <row r="11748" spans="1:13">
      <c r="A11748" s="162" t="s">
        <v>279</v>
      </c>
      <c r="B11748" s="163">
        <v>95075765</v>
      </c>
      <c r="C11748" s="164" t="s">
        <v>297</v>
      </c>
      <c r="D11748" s="165">
        <v>-0.64758454106280205</v>
      </c>
      <c r="E11748" s="165">
        <v>-1.4786388925896501</v>
      </c>
      <c r="F11748" s="166">
        <v>9.1213899392662595E-5</v>
      </c>
      <c r="G11748" s="166">
        <v>7.4033211949288101E-3</v>
      </c>
      <c r="H11748" s="165">
        <v>0.352415458937198</v>
      </c>
      <c r="I11748" s="165">
        <v>1</v>
      </c>
      <c r="J11748" s="165">
        <v>25.6666666666667</v>
      </c>
      <c r="K11748" s="167">
        <v>33.5</v>
      </c>
      <c r="L11748" s="149"/>
      <c r="M11748" s="149"/>
    </row>
    <row r="11749" spans="1:13">
      <c r="A11749" s="162" t="s">
        <v>287</v>
      </c>
      <c r="B11749" s="163">
        <v>100544557</v>
      </c>
      <c r="C11749" s="164" t="s">
        <v>297</v>
      </c>
      <c r="D11749" s="165">
        <v>-0.64722222222222203</v>
      </c>
      <c r="E11749" s="165">
        <v>-6.0383093568974804</v>
      </c>
      <c r="F11749" s="166">
        <v>6.8539946429748604E-4</v>
      </c>
      <c r="G11749" s="166">
        <v>3.6589578933156799E-2</v>
      </c>
      <c r="H11749" s="165">
        <v>0</v>
      </c>
      <c r="I11749" s="165">
        <v>0.64722222222222203</v>
      </c>
      <c r="J11749" s="165">
        <v>19</v>
      </c>
      <c r="K11749" s="167">
        <v>28.5</v>
      </c>
      <c r="L11749" s="149"/>
      <c r="M11749" s="149"/>
    </row>
    <row r="11750" spans="1:13">
      <c r="A11750" s="162" t="s">
        <v>290</v>
      </c>
      <c r="B11750" s="163">
        <v>30984582</v>
      </c>
      <c r="C11750" s="164" t="s">
        <v>297</v>
      </c>
      <c r="D11750" s="165">
        <v>-0.64641445511010698</v>
      </c>
      <c r="E11750" s="165">
        <v>-1.47398854457613</v>
      </c>
      <c r="F11750" s="166">
        <v>9.5959763886512497E-5</v>
      </c>
      <c r="G11750" s="166">
        <v>7.6919615185576697E-3</v>
      </c>
      <c r="H11750" s="165">
        <v>0.35358554488989302</v>
      </c>
      <c r="I11750" s="165">
        <v>1</v>
      </c>
      <c r="J11750" s="165">
        <v>38</v>
      </c>
      <c r="K11750" s="167">
        <v>21</v>
      </c>
      <c r="L11750" s="149"/>
      <c r="M11750" s="149"/>
    </row>
    <row r="11751" spans="1:13">
      <c r="A11751" s="162" t="s">
        <v>278</v>
      </c>
      <c r="B11751" s="163">
        <v>42649838</v>
      </c>
      <c r="C11751" s="164" t="s">
        <v>297</v>
      </c>
      <c r="D11751" s="165">
        <v>-0.64614121510673195</v>
      </c>
      <c r="E11751" s="165">
        <v>-1.47290474475739</v>
      </c>
      <c r="F11751" s="166">
        <v>9.7927738457451708E-6</v>
      </c>
      <c r="G11751" s="166">
        <v>1.4625659198865E-3</v>
      </c>
      <c r="H11751" s="165">
        <v>0.353858784893268</v>
      </c>
      <c r="I11751" s="165">
        <v>1</v>
      </c>
      <c r="J11751" s="165">
        <v>28.6666666666667</v>
      </c>
      <c r="K11751" s="167">
        <v>14</v>
      </c>
      <c r="L11751" s="149"/>
      <c r="M11751" s="149"/>
    </row>
    <row r="11752" spans="1:13">
      <c r="A11752" s="162" t="s">
        <v>290</v>
      </c>
      <c r="B11752" s="163">
        <v>617798</v>
      </c>
      <c r="C11752" s="164" t="s">
        <v>297</v>
      </c>
      <c r="D11752" s="165">
        <v>-0.64519774011299402</v>
      </c>
      <c r="E11752" s="165">
        <v>-6.0338584757774596</v>
      </c>
      <c r="F11752" s="166">
        <v>2.80045228139921E-4</v>
      </c>
      <c r="G11752" s="166">
        <v>1.7557186024863999E-2</v>
      </c>
      <c r="H11752" s="165">
        <v>0</v>
      </c>
      <c r="I11752" s="165">
        <v>0.64519774011299402</v>
      </c>
      <c r="J11752" s="165">
        <v>40</v>
      </c>
      <c r="K11752" s="167">
        <v>37</v>
      </c>
      <c r="L11752" s="149"/>
      <c r="M11752" s="149"/>
    </row>
    <row r="11753" spans="1:13">
      <c r="A11753" s="162" t="s">
        <v>287</v>
      </c>
      <c r="B11753" s="163">
        <v>22844446</v>
      </c>
      <c r="C11753" s="164" t="s">
        <v>297</v>
      </c>
      <c r="D11753" s="165">
        <v>-0.64471544715447204</v>
      </c>
      <c r="E11753" s="165">
        <v>-1.4672626415676</v>
      </c>
      <c r="F11753" s="166">
        <v>4.2514537674213301E-2</v>
      </c>
      <c r="G11753" s="166">
        <v>0.99999999999995104</v>
      </c>
      <c r="H11753" s="165">
        <v>0.35528455284552801</v>
      </c>
      <c r="I11753" s="165">
        <v>1</v>
      </c>
      <c r="J11753" s="165">
        <v>36.6666666666667</v>
      </c>
      <c r="K11753" s="167">
        <v>55.5</v>
      </c>
      <c r="L11753" s="149"/>
      <c r="M11753" s="149"/>
    </row>
    <row r="11754" spans="1:13">
      <c r="A11754" s="162" t="s">
        <v>278</v>
      </c>
      <c r="B11754" s="163">
        <v>22588972</v>
      </c>
      <c r="C11754" s="164" t="s">
        <v>297</v>
      </c>
      <c r="D11754" s="165">
        <v>-0.64445591379578904</v>
      </c>
      <c r="E11754" s="165">
        <v>-2.06023627652803</v>
      </c>
      <c r="F11754" s="166">
        <v>3.27304470996642E-3</v>
      </c>
      <c r="G11754" s="166">
        <v>0.14711655387794001</v>
      </c>
      <c r="H11754" s="165">
        <v>0.19326338444982499</v>
      </c>
      <c r="I11754" s="165">
        <v>0.83771929824561397</v>
      </c>
      <c r="J11754" s="165">
        <v>35</v>
      </c>
      <c r="K11754" s="167">
        <v>30.5</v>
      </c>
      <c r="L11754" s="149"/>
      <c r="M11754" s="149"/>
    </row>
    <row r="11755" spans="1:13">
      <c r="A11755" s="162" t="s">
        <v>287</v>
      </c>
      <c r="B11755" s="163">
        <v>99954390</v>
      </c>
      <c r="C11755" s="164" t="s">
        <v>297</v>
      </c>
      <c r="D11755" s="165">
        <v>-0.644144144144144</v>
      </c>
      <c r="E11755" s="165">
        <v>-1.46500803717758</v>
      </c>
      <c r="F11755" s="166">
        <v>4.1750829471063899E-2</v>
      </c>
      <c r="G11755" s="166">
        <v>0.99999999999995104</v>
      </c>
      <c r="H11755" s="165">
        <v>0.355855855855856</v>
      </c>
      <c r="I11755" s="165">
        <v>1</v>
      </c>
      <c r="J11755" s="165">
        <v>24</v>
      </c>
      <c r="K11755" s="167">
        <v>20</v>
      </c>
      <c r="L11755" s="149"/>
      <c r="M11755" s="149"/>
    </row>
    <row r="11756" spans="1:13">
      <c r="A11756" s="162" t="s">
        <v>276</v>
      </c>
      <c r="B11756" s="163">
        <v>3741103</v>
      </c>
      <c r="C11756" s="164" t="s">
        <v>297</v>
      </c>
      <c r="D11756" s="165">
        <v>-0.64399851356373095</v>
      </c>
      <c r="E11756" s="165">
        <v>-1.4644338801477901</v>
      </c>
      <c r="F11756" s="166">
        <v>4.1819072810722398E-2</v>
      </c>
      <c r="G11756" s="166">
        <v>0.99999999999995104</v>
      </c>
      <c r="H11756" s="165">
        <v>0.356001486436269</v>
      </c>
      <c r="I11756" s="165">
        <v>1</v>
      </c>
      <c r="J11756" s="165">
        <v>36.3333333333333</v>
      </c>
      <c r="K11756" s="167">
        <v>48</v>
      </c>
      <c r="L11756" s="149"/>
      <c r="M11756" s="149"/>
    </row>
    <row r="11757" spans="1:13">
      <c r="A11757" s="162" t="s">
        <v>289</v>
      </c>
      <c r="B11757" s="163">
        <v>83510612</v>
      </c>
      <c r="C11757" s="164" t="s">
        <v>297</v>
      </c>
      <c r="D11757" s="165">
        <v>-0.64393939393939403</v>
      </c>
      <c r="E11757" s="165">
        <v>-6.0310850301295602</v>
      </c>
      <c r="F11757" s="166">
        <v>1.4898744589973399E-4</v>
      </c>
      <c r="G11757" s="166">
        <v>1.07463341212752E-2</v>
      </c>
      <c r="H11757" s="165">
        <v>0</v>
      </c>
      <c r="I11757" s="165">
        <v>0.64393939393939403</v>
      </c>
      <c r="J11757" s="165">
        <v>22.3333333333333</v>
      </c>
      <c r="K11757" s="167">
        <v>26</v>
      </c>
      <c r="L11757" s="149"/>
      <c r="M11757" s="149"/>
    </row>
    <row r="11758" spans="1:13">
      <c r="A11758" s="162" t="s">
        <v>289</v>
      </c>
      <c r="B11758" s="163">
        <v>83510614</v>
      </c>
      <c r="C11758" s="164" t="s">
        <v>297</v>
      </c>
      <c r="D11758" s="165">
        <v>-0.64393939393939403</v>
      </c>
      <c r="E11758" s="165">
        <v>-6.0310850301295602</v>
      </c>
      <c r="F11758" s="166">
        <v>1.4898744589973399E-4</v>
      </c>
      <c r="G11758" s="166">
        <v>1.07463341212752E-2</v>
      </c>
      <c r="H11758" s="165">
        <v>0</v>
      </c>
      <c r="I11758" s="165">
        <v>0.64393939393939403</v>
      </c>
      <c r="J11758" s="165">
        <v>22.3333333333333</v>
      </c>
      <c r="K11758" s="167">
        <v>26</v>
      </c>
      <c r="L11758" s="149"/>
      <c r="M11758" s="149"/>
    </row>
    <row r="11759" spans="1:13">
      <c r="A11759" s="162" t="s">
        <v>280</v>
      </c>
      <c r="B11759" s="163">
        <v>232805877</v>
      </c>
      <c r="C11759" s="164" t="s">
        <v>297</v>
      </c>
      <c r="D11759" s="165">
        <v>-0.64351851851851904</v>
      </c>
      <c r="E11759" s="165">
        <v>-6.0301562126162596</v>
      </c>
      <c r="F11759" s="166">
        <v>2.6277195883060899E-6</v>
      </c>
      <c r="G11759" s="166">
        <v>5.7873939637120603E-4</v>
      </c>
      <c r="H11759" s="165">
        <v>0</v>
      </c>
      <c r="I11759" s="165">
        <v>0.64351851851851904</v>
      </c>
      <c r="J11759" s="165">
        <v>18.6666666666667</v>
      </c>
      <c r="K11759" s="167">
        <v>19.5</v>
      </c>
      <c r="L11759" s="149"/>
      <c r="M11759" s="149"/>
    </row>
    <row r="11760" spans="1:13">
      <c r="A11760" s="162" t="s">
        <v>274</v>
      </c>
      <c r="B11760" s="163">
        <v>786494</v>
      </c>
      <c r="C11760" s="164" t="s">
        <v>297</v>
      </c>
      <c r="D11760" s="165">
        <v>-0.643287806078504</v>
      </c>
      <c r="E11760" s="165">
        <v>-1.46163514849175</v>
      </c>
      <c r="F11760" s="166">
        <v>4.2888673004209801E-2</v>
      </c>
      <c r="G11760" s="166">
        <v>0.99999999999995104</v>
      </c>
      <c r="H11760" s="165">
        <v>0.356712193921496</v>
      </c>
      <c r="I11760" s="165">
        <v>1</v>
      </c>
      <c r="J11760" s="165">
        <v>61</v>
      </c>
      <c r="K11760" s="167">
        <v>40.5</v>
      </c>
      <c r="L11760" s="149"/>
      <c r="M11760" s="149"/>
    </row>
    <row r="11761" spans="1:13">
      <c r="A11761" s="162" t="s">
        <v>290</v>
      </c>
      <c r="B11761" s="163">
        <v>156466486</v>
      </c>
      <c r="C11761" s="164" t="s">
        <v>297</v>
      </c>
      <c r="D11761" s="165">
        <v>-0.64285714285714302</v>
      </c>
      <c r="E11761" s="165">
        <v>-1.4599418556155199</v>
      </c>
      <c r="F11761" s="166">
        <v>4.3361806783351602E-2</v>
      </c>
      <c r="G11761" s="166">
        <v>0.99999999999995104</v>
      </c>
      <c r="H11761" s="165">
        <v>0.35714285714285698</v>
      </c>
      <c r="I11761" s="165">
        <v>1</v>
      </c>
      <c r="J11761" s="165">
        <v>30.6666666666667</v>
      </c>
      <c r="K11761" s="167">
        <v>24</v>
      </c>
      <c r="L11761" s="149"/>
      <c r="M11761" s="149"/>
    </row>
    <row r="11762" spans="1:13">
      <c r="A11762" s="162" t="s">
        <v>288</v>
      </c>
      <c r="B11762" s="163">
        <v>46221880</v>
      </c>
      <c r="C11762" s="164" t="s">
        <v>297</v>
      </c>
      <c r="D11762" s="165">
        <v>-0.642203321635335</v>
      </c>
      <c r="E11762" s="165">
        <v>-1.45737493728387</v>
      </c>
      <c r="F11762" s="166">
        <v>1.2470625289280099E-7</v>
      </c>
      <c r="G11762" s="166">
        <v>6.9627756369296503E-5</v>
      </c>
      <c r="H11762" s="165">
        <v>0.357796678364665</v>
      </c>
      <c r="I11762" s="165">
        <v>1</v>
      </c>
      <c r="J11762" s="165">
        <v>58.6666666666667</v>
      </c>
      <c r="K11762" s="167">
        <v>31.5</v>
      </c>
      <c r="L11762" s="149"/>
      <c r="M11762" s="149"/>
    </row>
    <row r="11763" spans="1:13">
      <c r="A11763" s="162" t="s">
        <v>286</v>
      </c>
      <c r="B11763" s="163">
        <v>98361206</v>
      </c>
      <c r="C11763" s="164" t="s">
        <v>297</v>
      </c>
      <c r="D11763" s="165">
        <v>-0.64141414141414099</v>
      </c>
      <c r="E11763" s="165">
        <v>-1.45428266724692</v>
      </c>
      <c r="F11763" s="166">
        <v>7.9858600255538104E-4</v>
      </c>
      <c r="G11763" s="166">
        <v>4.16486870078559E-2</v>
      </c>
      <c r="H11763" s="165">
        <v>0.35858585858585901</v>
      </c>
      <c r="I11763" s="165">
        <v>1</v>
      </c>
      <c r="J11763" s="165">
        <v>21</v>
      </c>
      <c r="K11763" s="167">
        <v>13</v>
      </c>
      <c r="L11763" s="149"/>
      <c r="M11763" s="149"/>
    </row>
    <row r="11764" spans="1:13">
      <c r="A11764" s="162" t="s">
        <v>287</v>
      </c>
      <c r="B11764" s="163">
        <v>76184696</v>
      </c>
      <c r="C11764" s="164" t="s">
        <v>297</v>
      </c>
      <c r="D11764" s="165">
        <v>-0.64084097191910405</v>
      </c>
      <c r="E11764" s="165">
        <v>-1.4520409466483799</v>
      </c>
      <c r="F11764" s="166">
        <v>4.2560411156837702E-2</v>
      </c>
      <c r="G11764" s="166">
        <v>0.99999999999995104</v>
      </c>
      <c r="H11764" s="165">
        <v>0.359159028080896</v>
      </c>
      <c r="I11764" s="165">
        <v>1</v>
      </c>
      <c r="J11764" s="165">
        <v>81.6666666666667</v>
      </c>
      <c r="K11764" s="167">
        <v>74</v>
      </c>
      <c r="L11764" s="149"/>
      <c r="M11764" s="149"/>
    </row>
    <row r="11765" spans="1:13">
      <c r="A11765" s="162" t="s">
        <v>274</v>
      </c>
      <c r="B11765" s="163">
        <v>17178658</v>
      </c>
      <c r="C11765" s="164" t="s">
        <v>297</v>
      </c>
      <c r="D11765" s="165">
        <v>-0.63761904761904797</v>
      </c>
      <c r="E11765" s="165">
        <v>-1.4395041082232001</v>
      </c>
      <c r="F11765" s="166">
        <v>4.2415629770752403E-2</v>
      </c>
      <c r="G11765" s="166">
        <v>0.99999999999995104</v>
      </c>
      <c r="H11765" s="165">
        <v>0.36238095238095203</v>
      </c>
      <c r="I11765" s="165">
        <v>1</v>
      </c>
      <c r="J11765" s="165">
        <v>24.3333333333333</v>
      </c>
      <c r="K11765" s="167">
        <v>20.5</v>
      </c>
      <c r="L11765" s="149"/>
      <c r="M11765" s="149"/>
    </row>
    <row r="11766" spans="1:13">
      <c r="A11766" s="162" t="s">
        <v>290</v>
      </c>
      <c r="B11766" s="163">
        <v>1593302</v>
      </c>
      <c r="C11766" s="164" t="s">
        <v>297</v>
      </c>
      <c r="D11766" s="165">
        <v>-0.636040205005722</v>
      </c>
      <c r="E11766" s="165">
        <v>-1.4334002158271599</v>
      </c>
      <c r="F11766" s="166">
        <v>3.4193357361910598E-4</v>
      </c>
      <c r="G11766" s="166">
        <v>2.0632391624516699E-2</v>
      </c>
      <c r="H11766" s="165">
        <v>0.363959794994278</v>
      </c>
      <c r="I11766" s="165">
        <v>1</v>
      </c>
      <c r="J11766" s="165">
        <v>45.3333333333333</v>
      </c>
      <c r="K11766" s="167">
        <v>56</v>
      </c>
      <c r="L11766" s="149"/>
      <c r="M11766" s="149"/>
    </row>
    <row r="11767" spans="1:13">
      <c r="A11767" s="162" t="s">
        <v>290</v>
      </c>
      <c r="B11767" s="163">
        <v>102321384</v>
      </c>
      <c r="C11767" s="164" t="s">
        <v>297</v>
      </c>
      <c r="D11767" s="165">
        <v>-0.63585858585858601</v>
      </c>
      <c r="E11767" s="165">
        <v>-1.4326997195711699</v>
      </c>
      <c r="F11767" s="166">
        <v>3.5280392078408803E-5</v>
      </c>
      <c r="G11767" s="166">
        <v>3.6882865118193502E-3</v>
      </c>
      <c r="H11767" s="165">
        <v>0.36414141414141399</v>
      </c>
      <c r="I11767" s="165">
        <v>1</v>
      </c>
      <c r="J11767" s="165">
        <v>54.3333333333333</v>
      </c>
      <c r="K11767" s="167">
        <v>30.5</v>
      </c>
      <c r="L11767" s="149"/>
      <c r="M11767" s="149"/>
    </row>
    <row r="11768" spans="1:13">
      <c r="A11768" s="162" t="s">
        <v>289</v>
      </c>
      <c r="B11768" s="163">
        <v>32436808</v>
      </c>
      <c r="C11768" s="164" t="s">
        <v>297</v>
      </c>
      <c r="D11768" s="165">
        <v>-0.63457653457653496</v>
      </c>
      <c r="E11768" s="165">
        <v>-1.4277645608388001</v>
      </c>
      <c r="F11768" s="166">
        <v>2.7762969395898798E-4</v>
      </c>
      <c r="G11768" s="166">
        <v>1.74410162644737E-2</v>
      </c>
      <c r="H11768" s="165">
        <v>0.36542346542346499</v>
      </c>
      <c r="I11768" s="165">
        <v>1</v>
      </c>
      <c r="J11768" s="165">
        <v>34</v>
      </c>
      <c r="K11768" s="167">
        <v>20.5</v>
      </c>
      <c r="L11768" s="149"/>
      <c r="M11768" s="149"/>
    </row>
    <row r="11769" spans="1:13">
      <c r="A11769" s="162" t="s">
        <v>290</v>
      </c>
      <c r="B11769" s="163">
        <v>128916389</v>
      </c>
      <c r="C11769" s="164" t="s">
        <v>297</v>
      </c>
      <c r="D11769" s="165">
        <v>-0.63406130268199201</v>
      </c>
      <c r="E11769" s="165">
        <v>-1.4257859607640799</v>
      </c>
      <c r="F11769" s="166">
        <v>1.9543135697276202E-3</v>
      </c>
      <c r="G11769" s="166">
        <v>9.1591976042987203E-2</v>
      </c>
      <c r="H11769" s="165">
        <v>0.36593869731800799</v>
      </c>
      <c r="I11769" s="165">
        <v>1</v>
      </c>
      <c r="J11769" s="165">
        <v>22</v>
      </c>
      <c r="K11769" s="167">
        <v>28.5</v>
      </c>
      <c r="L11769" s="149"/>
      <c r="M11769" s="149"/>
    </row>
    <row r="11770" spans="1:13">
      <c r="A11770" s="162" t="s">
        <v>291</v>
      </c>
      <c r="B11770" s="163">
        <v>8261123</v>
      </c>
      <c r="C11770" s="164" t="s">
        <v>297</v>
      </c>
      <c r="D11770" s="165">
        <v>-0.63302652360982503</v>
      </c>
      <c r="E11770" s="165">
        <v>-1.42182036788905</v>
      </c>
      <c r="F11770" s="166">
        <v>4.2904609741875903E-4</v>
      </c>
      <c r="G11770" s="166">
        <v>2.4791679992033501E-2</v>
      </c>
      <c r="H11770" s="165">
        <v>0.36697347639017502</v>
      </c>
      <c r="I11770" s="165">
        <v>1</v>
      </c>
      <c r="J11770" s="165">
        <v>46.3333333333333</v>
      </c>
      <c r="K11770" s="167">
        <v>17</v>
      </c>
      <c r="L11770" s="149"/>
      <c r="M11770" s="149"/>
    </row>
    <row r="11771" spans="1:13">
      <c r="A11771" s="162" t="s">
        <v>280</v>
      </c>
      <c r="B11771" s="163">
        <v>228736478</v>
      </c>
      <c r="C11771" s="164" t="s">
        <v>297</v>
      </c>
      <c r="D11771" s="165">
        <v>-0.63152804642166305</v>
      </c>
      <c r="E11771" s="165">
        <v>-6.00344043354443</v>
      </c>
      <c r="F11771" s="166">
        <v>1.09661506305724E-4</v>
      </c>
      <c r="G11771" s="166">
        <v>8.4954675909896405E-3</v>
      </c>
      <c r="H11771" s="165">
        <v>0</v>
      </c>
      <c r="I11771" s="165">
        <v>0.63152804642166305</v>
      </c>
      <c r="J11771" s="165">
        <v>33</v>
      </c>
      <c r="K11771" s="167">
        <v>29</v>
      </c>
      <c r="L11771" s="149"/>
      <c r="M11771" s="149"/>
    </row>
    <row r="11772" spans="1:13">
      <c r="A11772" s="162" t="s">
        <v>295</v>
      </c>
      <c r="B11772" s="163">
        <v>99245833</v>
      </c>
      <c r="C11772" s="164" t="s">
        <v>297</v>
      </c>
      <c r="D11772" s="165">
        <v>-0.63095238095238104</v>
      </c>
      <c r="E11772" s="165">
        <v>-1.4139042849869099</v>
      </c>
      <c r="F11772" s="166">
        <v>4.4370718713244599E-2</v>
      </c>
      <c r="G11772" s="166">
        <v>0.99999999999995104</v>
      </c>
      <c r="H11772" s="165">
        <v>0.36904761904761901</v>
      </c>
      <c r="I11772" s="165">
        <v>1</v>
      </c>
      <c r="J11772" s="165">
        <v>21.6666666666667</v>
      </c>
      <c r="K11772" s="167">
        <v>36.5</v>
      </c>
      <c r="L11772" s="149"/>
      <c r="M11772" s="149"/>
    </row>
    <row r="11773" spans="1:13">
      <c r="A11773" s="162" t="s">
        <v>285</v>
      </c>
      <c r="B11773" s="163">
        <v>74356670</v>
      </c>
      <c r="C11773" s="164" t="s">
        <v>297</v>
      </c>
      <c r="D11773" s="165">
        <v>-0.63</v>
      </c>
      <c r="E11773" s="165">
        <v>-6</v>
      </c>
      <c r="F11773" s="166">
        <v>3.5611002205432602E-5</v>
      </c>
      <c r="G11773" s="166">
        <v>3.71230754209248E-3</v>
      </c>
      <c r="H11773" s="165">
        <v>0</v>
      </c>
      <c r="I11773" s="165">
        <v>0.63</v>
      </c>
      <c r="J11773" s="165">
        <v>37.3333333333333</v>
      </c>
      <c r="K11773" s="167">
        <v>22.5</v>
      </c>
      <c r="L11773" s="149"/>
      <c r="M11773" s="149"/>
    </row>
    <row r="11774" spans="1:13">
      <c r="A11774" s="162" t="s">
        <v>278</v>
      </c>
      <c r="B11774" s="163">
        <v>49183835</v>
      </c>
      <c r="C11774" s="164" t="s">
        <v>297</v>
      </c>
      <c r="D11774" s="165">
        <v>-0.62962962962962998</v>
      </c>
      <c r="E11774" s="165">
        <v>-1.40887851859707</v>
      </c>
      <c r="F11774" s="166">
        <v>1.4004654797919599E-4</v>
      </c>
      <c r="G11774" s="166">
        <v>1.02571798244371E-2</v>
      </c>
      <c r="H11774" s="165">
        <v>0.37037037037037002</v>
      </c>
      <c r="I11774" s="165">
        <v>1</v>
      </c>
      <c r="J11774" s="165">
        <v>28</v>
      </c>
      <c r="K11774" s="167">
        <v>25</v>
      </c>
      <c r="L11774" s="149"/>
      <c r="M11774" s="149"/>
    </row>
    <row r="11775" spans="1:13">
      <c r="A11775" s="162" t="s">
        <v>290</v>
      </c>
      <c r="B11775" s="163">
        <v>1242855</v>
      </c>
      <c r="C11775" s="164" t="s">
        <v>297</v>
      </c>
      <c r="D11775" s="165">
        <v>-0.62918660287081296</v>
      </c>
      <c r="E11775" s="165">
        <v>-5.9981652650831796</v>
      </c>
      <c r="F11775" s="166">
        <v>5.6696112655362505E-4</v>
      </c>
      <c r="G11775" s="166">
        <v>3.1200143811137199E-2</v>
      </c>
      <c r="H11775" s="165">
        <v>0</v>
      </c>
      <c r="I11775" s="165">
        <v>0.62918660287081296</v>
      </c>
      <c r="J11775" s="165">
        <v>50.3333333333333</v>
      </c>
      <c r="K11775" s="167">
        <v>35.5</v>
      </c>
      <c r="L11775" s="149"/>
      <c r="M11775" s="149"/>
    </row>
    <row r="11776" spans="1:13">
      <c r="A11776" s="162" t="s">
        <v>276</v>
      </c>
      <c r="B11776" s="163">
        <v>13299236</v>
      </c>
      <c r="C11776" s="164" t="s">
        <v>297</v>
      </c>
      <c r="D11776" s="165">
        <v>-0.62888198757764002</v>
      </c>
      <c r="E11776" s="165">
        <v>-1.4060455933634799</v>
      </c>
      <c r="F11776" s="166">
        <v>4.3605580462185503E-2</v>
      </c>
      <c r="G11776" s="166">
        <v>0.99999999999995104</v>
      </c>
      <c r="H11776" s="165">
        <v>0.37111801242235998</v>
      </c>
      <c r="I11776" s="165">
        <v>1</v>
      </c>
      <c r="J11776" s="165">
        <v>24.6666666666667</v>
      </c>
      <c r="K11776" s="167">
        <v>19.5</v>
      </c>
      <c r="L11776" s="149"/>
      <c r="M11776" s="149"/>
    </row>
    <row r="11777" spans="1:13">
      <c r="A11777" s="162" t="s">
        <v>285</v>
      </c>
      <c r="B11777" s="163">
        <v>14304074</v>
      </c>
      <c r="C11777" s="164" t="s">
        <v>297</v>
      </c>
      <c r="D11777" s="165">
        <v>-0.627717391304348</v>
      </c>
      <c r="E11777" s="165">
        <v>-1.4016438191834999</v>
      </c>
      <c r="F11777" s="166">
        <v>3.5745660646191698E-6</v>
      </c>
      <c r="G11777" s="166">
        <v>7.2009963444543096E-4</v>
      </c>
      <c r="H11777" s="165">
        <v>0.372282608695652</v>
      </c>
      <c r="I11777" s="165">
        <v>1</v>
      </c>
      <c r="J11777" s="165">
        <v>18.3333333333333</v>
      </c>
      <c r="K11777" s="167">
        <v>28.5</v>
      </c>
      <c r="L11777" s="149"/>
      <c r="M11777" s="149"/>
    </row>
    <row r="11778" spans="1:13">
      <c r="A11778" s="162" t="s">
        <v>294</v>
      </c>
      <c r="B11778" s="163">
        <v>143540664</v>
      </c>
      <c r="C11778" s="164" t="s">
        <v>297</v>
      </c>
      <c r="D11778" s="165">
        <v>-0.625</v>
      </c>
      <c r="E11778" s="165">
        <v>-5.9886846867721699</v>
      </c>
      <c r="F11778" s="166">
        <v>2.7187250639645399E-2</v>
      </c>
      <c r="G11778" s="166">
        <v>0.99999999999995104</v>
      </c>
      <c r="H11778" s="165">
        <v>0</v>
      </c>
      <c r="I11778" s="165">
        <v>0.625</v>
      </c>
      <c r="J11778" s="165">
        <v>31.3333333333333</v>
      </c>
      <c r="K11778" s="167">
        <v>30</v>
      </c>
      <c r="L11778" s="149"/>
      <c r="M11778" s="149"/>
    </row>
    <row r="11779" spans="1:13">
      <c r="A11779" s="162" t="s">
        <v>272</v>
      </c>
      <c r="B11779" s="163">
        <v>35063378</v>
      </c>
      <c r="C11779" s="164" t="s">
        <v>297</v>
      </c>
      <c r="D11779" s="165">
        <v>-0.62466749091453999</v>
      </c>
      <c r="E11779" s="165">
        <v>-1.3901794818620401</v>
      </c>
      <c r="F11779" s="166">
        <v>2.61011240855753E-4</v>
      </c>
      <c r="G11779" s="166">
        <v>1.6586300646396799E-2</v>
      </c>
      <c r="H11779" s="165">
        <v>0.37533250908546001</v>
      </c>
      <c r="I11779" s="165">
        <v>1</v>
      </c>
      <c r="J11779" s="165">
        <v>31</v>
      </c>
      <c r="K11779" s="167">
        <v>18</v>
      </c>
      <c r="L11779" s="149"/>
      <c r="M11779" s="149"/>
    </row>
    <row r="11780" spans="1:13">
      <c r="A11780" s="162" t="s">
        <v>276</v>
      </c>
      <c r="B11780" s="163">
        <v>719676</v>
      </c>
      <c r="C11780" s="164" t="s">
        <v>297</v>
      </c>
      <c r="D11780" s="165">
        <v>-0.62444326617548196</v>
      </c>
      <c r="E11780" s="165">
        <v>-1.8042651669146299</v>
      </c>
      <c r="F11780" s="166">
        <v>2.56113199771522E-2</v>
      </c>
      <c r="G11780" s="166">
        <v>0.99999999999995104</v>
      </c>
      <c r="H11780" s="165">
        <v>0.24052766405707601</v>
      </c>
      <c r="I11780" s="165">
        <v>0.864970930232558</v>
      </c>
      <c r="J11780" s="165">
        <v>59.6666666666667</v>
      </c>
      <c r="K11780" s="167">
        <v>61.5</v>
      </c>
      <c r="L11780" s="149"/>
      <c r="M11780" s="149"/>
    </row>
    <row r="11781" spans="1:13">
      <c r="A11781" s="162" t="s">
        <v>279</v>
      </c>
      <c r="B11781" s="163">
        <v>731519</v>
      </c>
      <c r="C11781" s="164" t="s">
        <v>297</v>
      </c>
      <c r="D11781" s="165">
        <v>-0.623529411764706</v>
      </c>
      <c r="E11781" s="165">
        <v>-1.3859247636798</v>
      </c>
      <c r="F11781" s="166">
        <v>4.35986806999481E-2</v>
      </c>
      <c r="G11781" s="166">
        <v>0.99999999999995104</v>
      </c>
      <c r="H11781" s="165">
        <v>0.376470588235294</v>
      </c>
      <c r="I11781" s="165">
        <v>1</v>
      </c>
      <c r="J11781" s="165">
        <v>31.6666666666667</v>
      </c>
      <c r="K11781" s="167">
        <v>16.5</v>
      </c>
      <c r="L11781" s="149"/>
      <c r="M11781" s="149"/>
    </row>
    <row r="11782" spans="1:13">
      <c r="A11782" s="162" t="s">
        <v>287</v>
      </c>
      <c r="B11782" s="163">
        <v>85434309</v>
      </c>
      <c r="C11782" s="164" t="s">
        <v>297</v>
      </c>
      <c r="D11782" s="165">
        <v>-0.62045940170940195</v>
      </c>
      <c r="E11782" s="165">
        <v>-1.3745096926962299</v>
      </c>
      <c r="F11782" s="166">
        <v>6.3201328596221198E-4</v>
      </c>
      <c r="G11782" s="166">
        <v>3.4193587691976703E-2</v>
      </c>
      <c r="H11782" s="165">
        <v>0.379540598290598</v>
      </c>
      <c r="I11782" s="165">
        <v>1</v>
      </c>
      <c r="J11782" s="165">
        <v>19</v>
      </c>
      <c r="K11782" s="167">
        <v>25.5</v>
      </c>
      <c r="L11782" s="149"/>
      <c r="M11782" s="149"/>
    </row>
    <row r="11783" spans="1:13">
      <c r="A11783" s="162" t="s">
        <v>292</v>
      </c>
      <c r="B11783" s="163">
        <v>180208091</v>
      </c>
      <c r="C11783" s="164" t="s">
        <v>297</v>
      </c>
      <c r="D11783" s="165">
        <v>-0.62030937393256202</v>
      </c>
      <c r="E11783" s="165">
        <v>-5.2984752946623903</v>
      </c>
      <c r="F11783" s="166">
        <v>4.7253236516630499E-2</v>
      </c>
      <c r="G11783" s="166">
        <v>0.99999999999995104</v>
      </c>
      <c r="H11783" s="165">
        <v>6.17283950617284E-3</v>
      </c>
      <c r="I11783" s="165">
        <v>0.626482213438735</v>
      </c>
      <c r="J11783" s="165">
        <v>38.6666666666667</v>
      </c>
      <c r="K11783" s="167">
        <v>34</v>
      </c>
      <c r="L11783" s="149"/>
      <c r="M11783" s="149"/>
    </row>
    <row r="11784" spans="1:13">
      <c r="A11784" s="162" t="s">
        <v>279</v>
      </c>
      <c r="B11784" s="163">
        <v>6768072</v>
      </c>
      <c r="C11784" s="164" t="s">
        <v>297</v>
      </c>
      <c r="D11784" s="165">
        <v>-0.61976744186046495</v>
      </c>
      <c r="E11784" s="165">
        <v>-1.37194923701407</v>
      </c>
      <c r="F11784" s="166">
        <v>4.6185389670752697E-2</v>
      </c>
      <c r="G11784" s="166">
        <v>0.99999999999995104</v>
      </c>
      <c r="H11784" s="165">
        <v>0.38023255813953499</v>
      </c>
      <c r="I11784" s="165">
        <v>1</v>
      </c>
      <c r="J11784" s="165">
        <v>45.3333333333333</v>
      </c>
      <c r="K11784" s="167">
        <v>26</v>
      </c>
      <c r="L11784" s="149"/>
      <c r="M11784" s="149"/>
    </row>
    <row r="11785" spans="1:13">
      <c r="A11785" s="162" t="s">
        <v>281</v>
      </c>
      <c r="B11785" s="163">
        <v>71354028</v>
      </c>
      <c r="C11785" s="164" t="s">
        <v>297</v>
      </c>
      <c r="D11785" s="165">
        <v>-0.61870109546165897</v>
      </c>
      <c r="E11785" s="165">
        <v>-1.36801231651996</v>
      </c>
      <c r="F11785" s="166">
        <v>4.5597366946626298E-2</v>
      </c>
      <c r="G11785" s="166">
        <v>0.99999999999995104</v>
      </c>
      <c r="H11785" s="165">
        <v>0.38129890453834098</v>
      </c>
      <c r="I11785" s="165">
        <v>1</v>
      </c>
      <c r="J11785" s="165">
        <v>48.3333333333333</v>
      </c>
      <c r="K11785" s="167">
        <v>50.5</v>
      </c>
      <c r="L11785" s="149"/>
      <c r="M11785" s="149"/>
    </row>
    <row r="11786" spans="1:13">
      <c r="A11786" s="162" t="s">
        <v>278</v>
      </c>
      <c r="B11786" s="163">
        <v>42649844</v>
      </c>
      <c r="C11786" s="164" t="s">
        <v>297</v>
      </c>
      <c r="D11786" s="165">
        <v>-0.61844553913519396</v>
      </c>
      <c r="E11786" s="165">
        <v>-1.3670704035787999</v>
      </c>
      <c r="F11786" s="166">
        <v>1.05972514357656E-3</v>
      </c>
      <c r="G11786" s="166">
        <v>5.3188748115643697E-2</v>
      </c>
      <c r="H11786" s="165">
        <v>0.38155446086480599</v>
      </c>
      <c r="I11786" s="165">
        <v>1</v>
      </c>
      <c r="J11786" s="165">
        <v>28.6666666666667</v>
      </c>
      <c r="K11786" s="167">
        <v>14</v>
      </c>
      <c r="L11786" s="149"/>
      <c r="M11786" s="149"/>
    </row>
    <row r="11787" spans="1:13">
      <c r="A11787" s="162" t="s">
        <v>276</v>
      </c>
      <c r="B11787" s="163">
        <v>54416871</v>
      </c>
      <c r="C11787" s="164" t="s">
        <v>297</v>
      </c>
      <c r="D11787" s="165">
        <v>-0.61721611721611702</v>
      </c>
      <c r="E11787" s="165">
        <v>-1.36254765552551</v>
      </c>
      <c r="F11787" s="166">
        <v>9.7292044081937596E-4</v>
      </c>
      <c r="G11787" s="166">
        <v>4.93703901413979E-2</v>
      </c>
      <c r="H11787" s="165">
        <v>0.38278388278388298</v>
      </c>
      <c r="I11787" s="165">
        <v>1</v>
      </c>
      <c r="J11787" s="165">
        <v>31.6666666666667</v>
      </c>
      <c r="K11787" s="167">
        <v>28</v>
      </c>
      <c r="L11787" s="149"/>
      <c r="M11787" s="149"/>
    </row>
    <row r="11788" spans="1:13">
      <c r="A11788" s="162" t="s">
        <v>275</v>
      </c>
      <c r="B11788" s="163">
        <v>30932548</v>
      </c>
      <c r="C11788" s="164" t="s">
        <v>297</v>
      </c>
      <c r="D11788" s="165">
        <v>-0.61622807017543901</v>
      </c>
      <c r="E11788" s="165">
        <v>-1.35892311600099</v>
      </c>
      <c r="F11788" s="166">
        <v>4.43215915982096E-2</v>
      </c>
      <c r="G11788" s="166">
        <v>0.99999999999995104</v>
      </c>
      <c r="H11788" s="165">
        <v>0.38377192982456099</v>
      </c>
      <c r="I11788" s="165">
        <v>1</v>
      </c>
      <c r="J11788" s="165">
        <v>28</v>
      </c>
      <c r="K11788" s="167">
        <v>17.5</v>
      </c>
      <c r="L11788" s="149"/>
      <c r="M11788" s="149"/>
    </row>
    <row r="11789" spans="1:13">
      <c r="A11789" s="162" t="s">
        <v>291</v>
      </c>
      <c r="B11789" s="163">
        <v>48491268</v>
      </c>
      <c r="C11789" s="164" t="s">
        <v>297</v>
      </c>
      <c r="D11789" s="165">
        <v>-0.61578311230485105</v>
      </c>
      <c r="E11789" s="165">
        <v>-2.2368792593514599</v>
      </c>
      <c r="F11789" s="166">
        <v>4.2263085711422503E-2</v>
      </c>
      <c r="G11789" s="166">
        <v>0.99999999999995104</v>
      </c>
      <c r="H11789" s="165">
        <v>0.15581109059369899</v>
      </c>
      <c r="I11789" s="165">
        <v>0.77159420289855096</v>
      </c>
      <c r="J11789" s="165">
        <v>37</v>
      </c>
      <c r="K11789" s="167">
        <v>49</v>
      </c>
      <c r="L11789" s="149"/>
      <c r="M11789" s="149"/>
    </row>
    <row r="11790" spans="1:13">
      <c r="A11790" s="162" t="s">
        <v>287</v>
      </c>
      <c r="B11790" s="163">
        <v>100316383</v>
      </c>
      <c r="C11790" s="164" t="s">
        <v>297</v>
      </c>
      <c r="D11790" s="165">
        <v>-0.615079365079365</v>
      </c>
      <c r="E11790" s="165">
        <v>-1.3547206361211099</v>
      </c>
      <c r="F11790" s="166">
        <v>7.7598185124577398E-4</v>
      </c>
      <c r="G11790" s="166">
        <v>4.0638923281835E-2</v>
      </c>
      <c r="H11790" s="165">
        <v>0.384920634920635</v>
      </c>
      <c r="I11790" s="165">
        <v>1</v>
      </c>
      <c r="J11790" s="165">
        <v>14</v>
      </c>
      <c r="K11790" s="167">
        <v>12.5</v>
      </c>
      <c r="L11790" s="149"/>
      <c r="M11790" s="149"/>
    </row>
    <row r="11791" spans="1:13">
      <c r="A11791" s="162" t="s">
        <v>292</v>
      </c>
      <c r="B11791" s="163">
        <v>139394718</v>
      </c>
      <c r="C11791" s="164" t="s">
        <v>297</v>
      </c>
      <c r="D11791" s="165">
        <v>-0.61494423402509901</v>
      </c>
      <c r="E11791" s="165">
        <v>-1.35422706972206</v>
      </c>
      <c r="F11791" s="166">
        <v>1.6056838186627101E-4</v>
      </c>
      <c r="G11791" s="166">
        <v>1.13816607792374E-2</v>
      </c>
      <c r="H11791" s="165">
        <v>0.38505576597490099</v>
      </c>
      <c r="I11791" s="165">
        <v>1</v>
      </c>
      <c r="J11791" s="165">
        <v>48.6666666666667</v>
      </c>
      <c r="K11791" s="167">
        <v>26.5</v>
      </c>
      <c r="L11791" s="149"/>
      <c r="M11791" s="149"/>
    </row>
    <row r="11792" spans="1:13">
      <c r="A11792" s="162" t="s">
        <v>275</v>
      </c>
      <c r="B11792" s="163">
        <v>99979665</v>
      </c>
      <c r="C11792" s="164" t="s">
        <v>297</v>
      </c>
      <c r="D11792" s="165">
        <v>-0.61344537815125999</v>
      </c>
      <c r="E11792" s="165">
        <v>-5.9621912618031496</v>
      </c>
      <c r="F11792" s="166">
        <v>1.519660672719E-3</v>
      </c>
      <c r="G11792" s="166">
        <v>7.3055147458588293E-2</v>
      </c>
      <c r="H11792" s="165">
        <v>0</v>
      </c>
      <c r="I11792" s="165">
        <v>0.61344537815125999</v>
      </c>
      <c r="J11792" s="165">
        <v>37</v>
      </c>
      <c r="K11792" s="167">
        <v>19</v>
      </c>
      <c r="L11792" s="149"/>
      <c r="M11792" s="149"/>
    </row>
    <row r="11793" spans="1:13">
      <c r="A11793" s="162" t="s">
        <v>272</v>
      </c>
      <c r="B11793" s="163">
        <v>35141465</v>
      </c>
      <c r="C11793" s="164" t="s">
        <v>297</v>
      </c>
      <c r="D11793" s="165">
        <v>-0.61298701298701297</v>
      </c>
      <c r="E11793" s="165">
        <v>-1.3470971865597301</v>
      </c>
      <c r="F11793" s="166">
        <v>4.75707569348554E-2</v>
      </c>
      <c r="G11793" s="166">
        <v>0.99999999999995104</v>
      </c>
      <c r="H11793" s="165">
        <v>0.38701298701298698</v>
      </c>
      <c r="I11793" s="165">
        <v>1</v>
      </c>
      <c r="J11793" s="165">
        <v>19.3333333333333</v>
      </c>
      <c r="K11793" s="167">
        <v>15</v>
      </c>
      <c r="L11793" s="149"/>
      <c r="M11793" s="149"/>
    </row>
    <row r="11794" spans="1:13">
      <c r="A11794" s="162" t="s">
        <v>274</v>
      </c>
      <c r="B11794" s="163">
        <v>87992844</v>
      </c>
      <c r="C11794" s="164" t="s">
        <v>297</v>
      </c>
      <c r="D11794" s="165">
        <v>-0.61290322580645196</v>
      </c>
      <c r="E11794" s="165">
        <v>-5.9609361385637696</v>
      </c>
      <c r="F11794" s="166">
        <v>2.8322558773372902E-2</v>
      </c>
      <c r="G11794" s="166">
        <v>0.99999999999995104</v>
      </c>
      <c r="H11794" s="165">
        <v>0</v>
      </c>
      <c r="I11794" s="165">
        <v>0.61290322580645196</v>
      </c>
      <c r="J11794" s="165">
        <v>66.3333333333333</v>
      </c>
      <c r="K11794" s="167">
        <v>69.5</v>
      </c>
      <c r="L11794" s="149"/>
      <c r="M11794" s="149"/>
    </row>
    <row r="11795" spans="1:13">
      <c r="A11795" s="162" t="s">
        <v>285</v>
      </c>
      <c r="B11795" s="163">
        <v>20997934</v>
      </c>
      <c r="C11795" s="164" t="s">
        <v>297</v>
      </c>
      <c r="D11795" s="165">
        <v>-0.61187337458523905</v>
      </c>
      <c r="E11795" s="165">
        <v>-1.3430560304533501</v>
      </c>
      <c r="F11795" s="166">
        <v>8.7421648604148301E-6</v>
      </c>
      <c r="G11795" s="166">
        <v>1.3523190797530801E-3</v>
      </c>
      <c r="H11795" s="165">
        <v>0.38812662541476101</v>
      </c>
      <c r="I11795" s="165">
        <v>1</v>
      </c>
      <c r="J11795" s="165">
        <v>53.6666666666667</v>
      </c>
      <c r="K11795" s="167">
        <v>30</v>
      </c>
      <c r="L11795" s="149"/>
      <c r="M11795" s="149"/>
    </row>
    <row r="11796" spans="1:13">
      <c r="A11796" s="162" t="s">
        <v>283</v>
      </c>
      <c r="B11796" s="163">
        <v>89491465</v>
      </c>
      <c r="C11796" s="164" t="s">
        <v>297</v>
      </c>
      <c r="D11796" s="165">
        <v>-0.61176470588235299</v>
      </c>
      <c r="E11796" s="165">
        <v>-5.9582968201323396</v>
      </c>
      <c r="F11796" s="166">
        <v>2.0394387648735499E-4</v>
      </c>
      <c r="G11796" s="166">
        <v>1.3675406780784599E-2</v>
      </c>
      <c r="H11796" s="165">
        <v>0</v>
      </c>
      <c r="I11796" s="165">
        <v>0.61176470588235299</v>
      </c>
      <c r="J11796" s="165">
        <v>17.3333333333333</v>
      </c>
      <c r="K11796" s="167">
        <v>16</v>
      </c>
      <c r="L11796" s="149"/>
      <c r="M11796" s="149"/>
    </row>
    <row r="11797" spans="1:13">
      <c r="A11797" s="162" t="s">
        <v>283</v>
      </c>
      <c r="B11797" s="163">
        <v>859707</v>
      </c>
      <c r="C11797" s="164" t="s">
        <v>297</v>
      </c>
      <c r="D11797" s="165">
        <v>-0.61167775393954105</v>
      </c>
      <c r="E11797" s="165">
        <v>-1.5816847163341301</v>
      </c>
      <c r="F11797" s="166">
        <v>2.6143170097718701E-3</v>
      </c>
      <c r="G11797" s="166">
        <v>0.119457661923731</v>
      </c>
      <c r="H11797" s="165">
        <v>0.29688354291962799</v>
      </c>
      <c r="I11797" s="165">
        <v>0.90856129685916898</v>
      </c>
      <c r="J11797" s="165">
        <v>40.3333333333333</v>
      </c>
      <c r="K11797" s="167">
        <v>44.5</v>
      </c>
      <c r="L11797" s="149"/>
      <c r="M11797" s="149"/>
    </row>
    <row r="11798" spans="1:13">
      <c r="A11798" s="162" t="s">
        <v>295</v>
      </c>
      <c r="B11798" s="163">
        <v>92652328</v>
      </c>
      <c r="C11798" s="164" t="s">
        <v>297</v>
      </c>
      <c r="D11798" s="165">
        <v>-0.61126373626373598</v>
      </c>
      <c r="E11798" s="165">
        <v>-5.9571339401868197</v>
      </c>
      <c r="F11798" s="166">
        <v>4.28248666942414E-4</v>
      </c>
      <c r="G11798" s="166">
        <v>2.47601752451342E-2</v>
      </c>
      <c r="H11798" s="165">
        <v>0</v>
      </c>
      <c r="I11798" s="165">
        <v>0.61126373626373598</v>
      </c>
      <c r="J11798" s="165">
        <v>36</v>
      </c>
      <c r="K11798" s="167">
        <v>40</v>
      </c>
      <c r="L11798" s="149"/>
      <c r="M11798" s="149"/>
    </row>
    <row r="11799" spans="1:13">
      <c r="A11799" s="162" t="s">
        <v>286</v>
      </c>
      <c r="B11799" s="163">
        <v>132628232</v>
      </c>
      <c r="C11799" s="164" t="s">
        <v>297</v>
      </c>
      <c r="D11799" s="165">
        <v>-0.61111111111111105</v>
      </c>
      <c r="E11799" s="165">
        <v>-5.9567794714008802</v>
      </c>
      <c r="F11799" s="166">
        <v>2.8500902269834701E-2</v>
      </c>
      <c r="G11799" s="166">
        <v>0.99999999999995104</v>
      </c>
      <c r="H11799" s="165">
        <v>0</v>
      </c>
      <c r="I11799" s="165">
        <v>0.61111111111111105</v>
      </c>
      <c r="J11799" s="165">
        <v>32</v>
      </c>
      <c r="K11799" s="167">
        <v>19.5</v>
      </c>
      <c r="L11799" s="149"/>
      <c r="M11799" s="149"/>
    </row>
    <row r="11800" spans="1:13">
      <c r="A11800" s="162" t="s">
        <v>278</v>
      </c>
      <c r="B11800" s="163">
        <v>50314328</v>
      </c>
      <c r="C11800" s="164" t="s">
        <v>297</v>
      </c>
      <c r="D11800" s="165">
        <v>-0.61079545454545403</v>
      </c>
      <c r="E11800" s="165">
        <v>-5.9560460890606999</v>
      </c>
      <c r="F11800" s="166">
        <v>8.9253773597433095E-4</v>
      </c>
      <c r="G11800" s="166">
        <v>4.5856315686232899E-2</v>
      </c>
      <c r="H11800" s="165">
        <v>0</v>
      </c>
      <c r="I11800" s="165">
        <v>0.61079545454545403</v>
      </c>
      <c r="J11800" s="165">
        <v>28.6666666666667</v>
      </c>
      <c r="K11800" s="167">
        <v>13.5</v>
      </c>
      <c r="L11800" s="149"/>
      <c r="M11800" s="149"/>
    </row>
    <row r="11801" spans="1:13">
      <c r="A11801" s="162" t="s">
        <v>274</v>
      </c>
      <c r="B11801" s="163">
        <v>128703532</v>
      </c>
      <c r="C11801" s="164" t="s">
        <v>297</v>
      </c>
      <c r="D11801" s="165">
        <v>-0.61018711018711003</v>
      </c>
      <c r="E11801" s="165">
        <v>-5.9546316365386698</v>
      </c>
      <c r="F11801" s="166">
        <v>1.1389428198166701E-3</v>
      </c>
      <c r="G11801" s="166">
        <v>5.6619607219331701E-2</v>
      </c>
      <c r="H11801" s="165">
        <v>0</v>
      </c>
      <c r="I11801" s="165">
        <v>0.61018711018711003</v>
      </c>
      <c r="J11801" s="165">
        <v>18.3333333333333</v>
      </c>
      <c r="K11801" s="167">
        <v>25</v>
      </c>
      <c r="L11801" s="149"/>
      <c r="M11801" s="149"/>
    </row>
    <row r="11802" spans="1:13">
      <c r="A11802" s="162" t="s">
        <v>276</v>
      </c>
      <c r="B11802" s="163">
        <v>5893783</v>
      </c>
      <c r="C11802" s="164" t="s">
        <v>297</v>
      </c>
      <c r="D11802" s="165">
        <v>-0.60991187646535705</v>
      </c>
      <c r="E11802" s="165">
        <v>-1.3359655844045599</v>
      </c>
      <c r="F11802" s="166">
        <v>2.2083130665110502E-5</v>
      </c>
      <c r="G11802" s="166">
        <v>2.6170209224028402E-3</v>
      </c>
      <c r="H11802" s="165">
        <v>0.39008812353464301</v>
      </c>
      <c r="I11802" s="165">
        <v>1</v>
      </c>
      <c r="J11802" s="165">
        <v>28.3333333333333</v>
      </c>
      <c r="K11802" s="167">
        <v>37.5</v>
      </c>
      <c r="L11802" s="149"/>
      <c r="M11802" s="149"/>
    </row>
    <row r="11803" spans="1:13">
      <c r="A11803" s="162" t="s">
        <v>279</v>
      </c>
      <c r="B11803" s="163">
        <v>120675628</v>
      </c>
      <c r="C11803" s="164" t="s">
        <v>297</v>
      </c>
      <c r="D11803" s="165">
        <v>-0.60790598290598297</v>
      </c>
      <c r="E11803" s="165">
        <v>-5.9493154373637296</v>
      </c>
      <c r="F11803" s="166">
        <v>2.6432848122387201E-7</v>
      </c>
      <c r="G11803" s="166">
        <v>1.18358578032165E-4</v>
      </c>
      <c r="H11803" s="165">
        <v>0</v>
      </c>
      <c r="I11803" s="165">
        <v>0.60790598290598297</v>
      </c>
      <c r="J11803" s="165">
        <v>36.3333333333333</v>
      </c>
      <c r="K11803" s="167">
        <v>31</v>
      </c>
      <c r="L11803" s="149"/>
      <c r="M11803" s="149"/>
    </row>
    <row r="11804" spans="1:13">
      <c r="A11804" s="162" t="s">
        <v>292</v>
      </c>
      <c r="B11804" s="163">
        <v>63959532</v>
      </c>
      <c r="C11804" s="164" t="s">
        <v>297</v>
      </c>
      <c r="D11804" s="165">
        <v>-0.60714285714285698</v>
      </c>
      <c r="E11804" s="165">
        <v>-5.9475325801058601</v>
      </c>
      <c r="F11804" s="166">
        <v>4.2155757564247498E-7</v>
      </c>
      <c r="G11804" s="166">
        <v>1.62616455959648E-4</v>
      </c>
      <c r="H11804" s="165">
        <v>0</v>
      </c>
      <c r="I11804" s="165">
        <v>0.60714285714285698</v>
      </c>
      <c r="J11804" s="165">
        <v>13.6666666666667</v>
      </c>
      <c r="K11804" s="167">
        <v>28</v>
      </c>
      <c r="L11804" s="149"/>
      <c r="M11804" s="149"/>
    </row>
    <row r="11805" spans="1:13">
      <c r="A11805" s="162" t="s">
        <v>279</v>
      </c>
      <c r="B11805" s="163">
        <v>132645202</v>
      </c>
      <c r="C11805" s="164" t="s">
        <v>297</v>
      </c>
      <c r="D11805" s="165">
        <v>-0.60606060606060597</v>
      </c>
      <c r="E11805" s="165">
        <v>-1.3221445370212701</v>
      </c>
      <c r="F11805" s="166">
        <v>4.5565391785131797E-2</v>
      </c>
      <c r="G11805" s="166">
        <v>0.99999999999995104</v>
      </c>
      <c r="H11805" s="165">
        <v>0.39393939393939398</v>
      </c>
      <c r="I11805" s="165">
        <v>1</v>
      </c>
      <c r="J11805" s="165">
        <v>17.6666666666667</v>
      </c>
      <c r="K11805" s="167">
        <v>14.5</v>
      </c>
      <c r="L11805" s="149"/>
      <c r="M11805" s="149"/>
    </row>
    <row r="11806" spans="1:13">
      <c r="A11806" s="162" t="s">
        <v>292</v>
      </c>
      <c r="B11806" s="163">
        <v>172007879</v>
      </c>
      <c r="C11806" s="164" t="s">
        <v>297</v>
      </c>
      <c r="D11806" s="165">
        <v>-0.60606060606060597</v>
      </c>
      <c r="E11806" s="165">
        <v>-1.3221445370212701</v>
      </c>
      <c r="F11806" s="166">
        <v>1.04666869160242E-5</v>
      </c>
      <c r="G11806" s="166">
        <v>1.53118674474908E-3</v>
      </c>
      <c r="H11806" s="165">
        <v>0.39393939393939398</v>
      </c>
      <c r="I11806" s="165">
        <v>1</v>
      </c>
      <c r="J11806" s="165">
        <v>21</v>
      </c>
      <c r="K11806" s="167">
        <v>26.5</v>
      </c>
      <c r="L11806" s="149"/>
      <c r="M11806" s="149"/>
    </row>
    <row r="11807" spans="1:13">
      <c r="A11807" s="162" t="s">
        <v>281</v>
      </c>
      <c r="B11807" s="163">
        <v>19521270</v>
      </c>
      <c r="C11807" s="164" t="s">
        <v>297</v>
      </c>
      <c r="D11807" s="165">
        <v>-0.60576923076923095</v>
      </c>
      <c r="E11807" s="165">
        <v>-5.9443178743751703</v>
      </c>
      <c r="F11807" s="166">
        <v>1.3001148649365599E-4</v>
      </c>
      <c r="G11807" s="166">
        <v>9.6872166255062096E-3</v>
      </c>
      <c r="H11807" s="165">
        <v>0</v>
      </c>
      <c r="I11807" s="165">
        <v>0.60576923076923095</v>
      </c>
      <c r="J11807" s="165">
        <v>20.3333333333333</v>
      </c>
      <c r="K11807" s="167">
        <v>31.5</v>
      </c>
      <c r="L11807" s="149"/>
      <c r="M11807" s="149"/>
    </row>
    <row r="11808" spans="1:13">
      <c r="A11808" s="162" t="s">
        <v>287</v>
      </c>
      <c r="B11808" s="163">
        <v>100544561</v>
      </c>
      <c r="C11808" s="164" t="s">
        <v>297</v>
      </c>
      <c r="D11808" s="165">
        <v>-0.60555555555555596</v>
      </c>
      <c r="E11808" s="165">
        <v>-5.9438171646068803</v>
      </c>
      <c r="F11808" s="166">
        <v>2.6698311293292E-4</v>
      </c>
      <c r="G11808" s="166">
        <v>1.6893836840792101E-2</v>
      </c>
      <c r="H11808" s="165">
        <v>0</v>
      </c>
      <c r="I11808" s="165">
        <v>0.60555555555555596</v>
      </c>
      <c r="J11808" s="165">
        <v>19</v>
      </c>
      <c r="K11808" s="167">
        <v>28.5</v>
      </c>
      <c r="L11808" s="149"/>
      <c r="M11808" s="149"/>
    </row>
    <row r="11809" spans="1:13">
      <c r="A11809" s="162" t="s">
        <v>290</v>
      </c>
      <c r="B11809" s="163">
        <v>64575063</v>
      </c>
      <c r="C11809" s="164" t="s">
        <v>297</v>
      </c>
      <c r="D11809" s="165">
        <v>-0.60456330288397497</v>
      </c>
      <c r="E11809" s="165">
        <v>-1.3168067111187201</v>
      </c>
      <c r="F11809" s="166">
        <v>5.5396308822281499E-4</v>
      </c>
      <c r="G11809" s="166">
        <v>3.06306019332101E-2</v>
      </c>
      <c r="H11809" s="165">
        <v>0.39543669711602503</v>
      </c>
      <c r="I11809" s="165">
        <v>1</v>
      </c>
      <c r="J11809" s="165">
        <v>42.6666666666667</v>
      </c>
      <c r="K11809" s="167">
        <v>26</v>
      </c>
      <c r="L11809" s="149"/>
      <c r="M11809" s="149"/>
    </row>
    <row r="11810" spans="1:13">
      <c r="A11810" s="162" t="s">
        <v>272</v>
      </c>
      <c r="B11810" s="163">
        <v>19837925</v>
      </c>
      <c r="C11810" s="164" t="s">
        <v>297</v>
      </c>
      <c r="D11810" s="165">
        <v>-0.60416666666666696</v>
      </c>
      <c r="E11810" s="165">
        <v>-5.9405583083739097</v>
      </c>
      <c r="F11810" s="166">
        <v>2.71350301686152E-6</v>
      </c>
      <c r="G11810" s="166">
        <v>5.9385792339203096E-4</v>
      </c>
      <c r="H11810" s="165">
        <v>0</v>
      </c>
      <c r="I11810" s="165">
        <v>0.60416666666666696</v>
      </c>
      <c r="J11810" s="165">
        <v>20.3333333333333</v>
      </c>
      <c r="K11810" s="167">
        <v>19.5</v>
      </c>
      <c r="L11810" s="149"/>
      <c r="M11810" s="149"/>
    </row>
    <row r="11811" spans="1:13">
      <c r="A11811" s="162" t="s">
        <v>295</v>
      </c>
      <c r="B11811" s="163">
        <v>38354952</v>
      </c>
      <c r="C11811" s="164" t="s">
        <v>297</v>
      </c>
      <c r="D11811" s="165">
        <v>-0.60416666666666696</v>
      </c>
      <c r="E11811" s="165">
        <v>-1.31539602139061</v>
      </c>
      <c r="F11811" s="166">
        <v>4.6620377256474201E-2</v>
      </c>
      <c r="G11811" s="166">
        <v>0.99999999999995104</v>
      </c>
      <c r="H11811" s="165">
        <v>0.39583333333333298</v>
      </c>
      <c r="I11811" s="165">
        <v>1</v>
      </c>
      <c r="J11811" s="165">
        <v>20</v>
      </c>
      <c r="K11811" s="167">
        <v>32</v>
      </c>
      <c r="L11811" s="149"/>
      <c r="M11811" s="149"/>
    </row>
    <row r="11812" spans="1:13">
      <c r="A11812" s="162" t="s">
        <v>283</v>
      </c>
      <c r="B11812" s="163">
        <v>133919556</v>
      </c>
      <c r="C11812" s="164" t="s">
        <v>297</v>
      </c>
      <c r="D11812" s="165">
        <v>-0.60377358490566002</v>
      </c>
      <c r="E11812" s="165">
        <v>-5.9396346524779302</v>
      </c>
      <c r="F11812" s="166">
        <v>2.92625239125444E-2</v>
      </c>
      <c r="G11812" s="166">
        <v>0.99999999999995104</v>
      </c>
      <c r="H11812" s="165">
        <v>0</v>
      </c>
      <c r="I11812" s="165">
        <v>0.60377358490566002</v>
      </c>
      <c r="J11812" s="165">
        <v>31</v>
      </c>
      <c r="K11812" s="167">
        <v>49</v>
      </c>
      <c r="L11812" s="149"/>
      <c r="M11812" s="149"/>
    </row>
    <row r="11813" spans="1:13">
      <c r="A11813" s="162" t="s">
        <v>290</v>
      </c>
      <c r="B11813" s="163">
        <v>50782530</v>
      </c>
      <c r="C11813" s="164" t="s">
        <v>297</v>
      </c>
      <c r="D11813" s="165">
        <v>-0.60166036681994095</v>
      </c>
      <c r="E11813" s="165">
        <v>-1.6975910865305199</v>
      </c>
      <c r="F11813" s="166">
        <v>3.2775374068982101E-2</v>
      </c>
      <c r="G11813" s="166">
        <v>0.99999999999995104</v>
      </c>
      <c r="H11813" s="165">
        <v>0.25816869300911899</v>
      </c>
      <c r="I11813" s="165">
        <v>0.85982905982905999</v>
      </c>
      <c r="J11813" s="165">
        <v>39.6666666666667</v>
      </c>
      <c r="K11813" s="167">
        <v>42</v>
      </c>
      <c r="L11813" s="149"/>
      <c r="M11813" s="149"/>
    </row>
    <row r="11814" spans="1:13">
      <c r="A11814" s="162" t="s">
        <v>291</v>
      </c>
      <c r="B11814" s="163">
        <v>48986325</v>
      </c>
      <c r="C11814" s="164" t="s">
        <v>297</v>
      </c>
      <c r="D11814" s="165">
        <v>-0.6</v>
      </c>
      <c r="E11814" s="165">
        <v>-5.9307373375628902</v>
      </c>
      <c r="F11814" s="166">
        <v>6.9355359087337599E-5</v>
      </c>
      <c r="G11814" s="166">
        <v>6.0399358216880802E-3</v>
      </c>
      <c r="H11814" s="165">
        <v>0</v>
      </c>
      <c r="I11814" s="165">
        <v>0.6</v>
      </c>
      <c r="J11814" s="165">
        <v>17.6666666666667</v>
      </c>
      <c r="K11814" s="167">
        <v>25</v>
      </c>
      <c r="L11814" s="149"/>
      <c r="M11814" s="149"/>
    </row>
    <row r="11815" spans="1:13">
      <c r="A11815" s="162" t="s">
        <v>276</v>
      </c>
      <c r="B11815" s="163">
        <v>12712225</v>
      </c>
      <c r="C11815" s="164" t="s">
        <v>297</v>
      </c>
      <c r="D11815" s="165">
        <v>-0.6</v>
      </c>
      <c r="E11815" s="165">
        <v>-1.30065947813371</v>
      </c>
      <c r="F11815" s="166">
        <v>4.6267641144191199E-2</v>
      </c>
      <c r="G11815" s="166">
        <v>0.99999999999995104</v>
      </c>
      <c r="H11815" s="165">
        <v>0.4</v>
      </c>
      <c r="I11815" s="165">
        <v>1</v>
      </c>
      <c r="J11815" s="165">
        <v>26.3333333333333</v>
      </c>
      <c r="K11815" s="167">
        <v>16.5</v>
      </c>
      <c r="L11815" s="149"/>
      <c r="M11815" s="149"/>
    </row>
    <row r="11816" spans="1:13">
      <c r="A11816" s="162" t="s">
        <v>285</v>
      </c>
      <c r="B11816" s="163">
        <v>44759896</v>
      </c>
      <c r="C11816" s="164" t="s">
        <v>297</v>
      </c>
      <c r="D11816" s="165">
        <v>-0.59984564701545795</v>
      </c>
      <c r="E11816" s="165">
        <v>-1.3001164479414999</v>
      </c>
      <c r="F11816" s="166">
        <v>7.1220142756638299E-4</v>
      </c>
      <c r="G11816" s="166">
        <v>3.7809644396130999E-2</v>
      </c>
      <c r="H11816" s="165">
        <v>0.40015435298454199</v>
      </c>
      <c r="I11816" s="165">
        <v>1</v>
      </c>
      <c r="J11816" s="165">
        <v>42</v>
      </c>
      <c r="K11816" s="167">
        <v>18.5</v>
      </c>
      <c r="L11816" s="149"/>
      <c r="M11816" s="149"/>
    </row>
    <row r="11817" spans="1:13">
      <c r="A11817" s="162" t="s">
        <v>272</v>
      </c>
      <c r="B11817" s="163">
        <v>163335966</v>
      </c>
      <c r="C11817" s="164" t="s">
        <v>297</v>
      </c>
      <c r="D11817" s="165">
        <v>-0.59946949602122002</v>
      </c>
      <c r="E11817" s="165">
        <v>-5.9294821105807696</v>
      </c>
      <c r="F11817" s="166">
        <v>1.27735379840435E-3</v>
      </c>
      <c r="G11817" s="166">
        <v>6.2640232217585107E-2</v>
      </c>
      <c r="H11817" s="165">
        <v>0</v>
      </c>
      <c r="I11817" s="165">
        <v>0.59946949602122002</v>
      </c>
      <c r="J11817" s="165">
        <v>32</v>
      </c>
      <c r="K11817" s="167">
        <v>21</v>
      </c>
      <c r="L11817" s="149"/>
      <c r="M11817" s="149"/>
    </row>
    <row r="11818" spans="1:13">
      <c r="A11818" s="162" t="s">
        <v>286</v>
      </c>
      <c r="B11818" s="163">
        <v>1199321</v>
      </c>
      <c r="C11818" s="164" t="s">
        <v>297</v>
      </c>
      <c r="D11818" s="165">
        <v>-0.59857972686636496</v>
      </c>
      <c r="E11818" s="165">
        <v>-2.4432353514553302</v>
      </c>
      <c r="F11818" s="166">
        <v>4.9787731557711101E-2</v>
      </c>
      <c r="G11818" s="166">
        <v>0.99999999999995104</v>
      </c>
      <c r="H11818" s="165">
        <v>0.124857773133635</v>
      </c>
      <c r="I11818" s="165">
        <v>0.72343749999999996</v>
      </c>
      <c r="J11818" s="165">
        <v>62.3333333333333</v>
      </c>
      <c r="K11818" s="167">
        <v>47</v>
      </c>
      <c r="L11818" s="149"/>
      <c r="M11818" s="149"/>
    </row>
    <row r="11819" spans="1:13">
      <c r="A11819" s="162" t="s">
        <v>282</v>
      </c>
      <c r="B11819" s="163">
        <v>138931</v>
      </c>
      <c r="C11819" s="164" t="s">
        <v>297</v>
      </c>
      <c r="D11819" s="165">
        <v>-0.59848484848484795</v>
      </c>
      <c r="E11819" s="165">
        <v>-5.9271494345923204</v>
      </c>
      <c r="F11819" s="166">
        <v>4.9068134355461095E-4</v>
      </c>
      <c r="G11819" s="166">
        <v>2.76579559714085E-2</v>
      </c>
      <c r="H11819" s="165">
        <v>0</v>
      </c>
      <c r="I11819" s="165">
        <v>0.59848484848484795</v>
      </c>
      <c r="J11819" s="165">
        <v>25</v>
      </c>
      <c r="K11819" s="167">
        <v>20</v>
      </c>
      <c r="L11819" s="149"/>
      <c r="M11819" s="149"/>
    </row>
    <row r="11820" spans="1:13">
      <c r="A11820" s="162" t="s">
        <v>282</v>
      </c>
      <c r="B11820" s="163">
        <v>138944</v>
      </c>
      <c r="C11820" s="164" t="s">
        <v>297</v>
      </c>
      <c r="D11820" s="165">
        <v>-0.59848484848484795</v>
      </c>
      <c r="E11820" s="165">
        <v>-5.9271494345923204</v>
      </c>
      <c r="F11820" s="166">
        <v>4.9068134355461095E-4</v>
      </c>
      <c r="G11820" s="166">
        <v>2.76579559714085E-2</v>
      </c>
      <c r="H11820" s="165">
        <v>0</v>
      </c>
      <c r="I11820" s="165">
        <v>0.59848484848484795</v>
      </c>
      <c r="J11820" s="165">
        <v>25</v>
      </c>
      <c r="K11820" s="167">
        <v>20</v>
      </c>
      <c r="L11820" s="149"/>
      <c r="M11820" s="149"/>
    </row>
    <row r="11821" spans="1:13">
      <c r="A11821" s="162" t="s">
        <v>283</v>
      </c>
      <c r="B11821" s="163">
        <v>68043283</v>
      </c>
      <c r="C11821" s="164" t="s">
        <v>297</v>
      </c>
      <c r="D11821" s="165">
        <v>-0.59558143331338098</v>
      </c>
      <c r="E11821" s="165">
        <v>-1.2851947480960699</v>
      </c>
      <c r="F11821" s="166">
        <v>9.0805356170834902E-7</v>
      </c>
      <c r="G11821" s="166">
        <v>2.77500461801603E-4</v>
      </c>
      <c r="H11821" s="165">
        <v>0.40441856668661902</v>
      </c>
      <c r="I11821" s="165">
        <v>1</v>
      </c>
      <c r="J11821" s="165">
        <v>29</v>
      </c>
      <c r="K11821" s="167">
        <v>40</v>
      </c>
      <c r="L11821" s="149"/>
      <c r="M11821" s="149"/>
    </row>
    <row r="11822" spans="1:13">
      <c r="A11822" s="162" t="s">
        <v>286</v>
      </c>
      <c r="B11822" s="163">
        <v>101224745</v>
      </c>
      <c r="C11822" s="164" t="s">
        <v>297</v>
      </c>
      <c r="D11822" s="165">
        <v>-0.59404761904761905</v>
      </c>
      <c r="E11822" s="165">
        <v>-5.9165903812851797</v>
      </c>
      <c r="F11822" s="166">
        <v>5.4564439940006399E-4</v>
      </c>
      <c r="G11822" s="166">
        <v>3.02401788713E-2</v>
      </c>
      <c r="H11822" s="165">
        <v>0</v>
      </c>
      <c r="I11822" s="165">
        <v>0.59404761904761905</v>
      </c>
      <c r="J11822" s="165">
        <v>22</v>
      </c>
      <c r="K11822" s="167">
        <v>29</v>
      </c>
      <c r="L11822" s="149"/>
      <c r="M11822" s="149"/>
    </row>
    <row r="11823" spans="1:13">
      <c r="A11823" s="162" t="s">
        <v>277</v>
      </c>
      <c r="B11823" s="163">
        <v>31427157</v>
      </c>
      <c r="C11823" s="164" t="s">
        <v>297</v>
      </c>
      <c r="D11823" s="165">
        <v>-0.59382151029748298</v>
      </c>
      <c r="E11823" s="165">
        <v>-5.9160502466490499</v>
      </c>
      <c r="F11823" s="166">
        <v>2.49533245530427E-8</v>
      </c>
      <c r="G11823" s="166">
        <v>2.3074676103666599E-5</v>
      </c>
      <c r="H11823" s="165">
        <v>0</v>
      </c>
      <c r="I11823" s="165">
        <v>0.59382151029748298</v>
      </c>
      <c r="J11823" s="165">
        <v>21.6666666666667</v>
      </c>
      <c r="K11823" s="167">
        <v>30.5</v>
      </c>
      <c r="L11823" s="149"/>
      <c r="M11823" s="149"/>
    </row>
    <row r="11824" spans="1:13">
      <c r="A11824" s="162" t="s">
        <v>294</v>
      </c>
      <c r="B11824" s="163">
        <v>142969000</v>
      </c>
      <c r="C11824" s="164" t="s">
        <v>297</v>
      </c>
      <c r="D11824" s="165">
        <v>-0.592592592592593</v>
      </c>
      <c r="E11824" s="165">
        <v>-1.2748271847430399</v>
      </c>
      <c r="F11824" s="166">
        <v>4.9874125656170602E-2</v>
      </c>
      <c r="G11824" s="166">
        <v>0.99999999999995104</v>
      </c>
      <c r="H11824" s="165">
        <v>0.407407407407407</v>
      </c>
      <c r="I11824" s="165">
        <v>1</v>
      </c>
      <c r="J11824" s="165">
        <v>15</v>
      </c>
      <c r="K11824" s="167">
        <v>13</v>
      </c>
      <c r="L11824" s="149"/>
      <c r="M11824" s="149"/>
    </row>
    <row r="11825" spans="1:13">
      <c r="A11825" s="162" t="s">
        <v>291</v>
      </c>
      <c r="B11825" s="163">
        <v>8645581</v>
      </c>
      <c r="C11825" s="164" t="s">
        <v>297</v>
      </c>
      <c r="D11825" s="165">
        <v>-0.59090909090909105</v>
      </c>
      <c r="E11825" s="165">
        <v>-5.9090748428703899</v>
      </c>
      <c r="F11825" s="166">
        <v>3.0740937786010902E-2</v>
      </c>
      <c r="G11825" s="166">
        <v>0.99999999999995104</v>
      </c>
      <c r="H11825" s="165">
        <v>0</v>
      </c>
      <c r="I11825" s="165">
        <v>0.59090909090909105</v>
      </c>
      <c r="J11825" s="165">
        <v>70.6666666666667</v>
      </c>
      <c r="K11825" s="167">
        <v>22.5</v>
      </c>
      <c r="L11825" s="149"/>
      <c r="M11825" s="149"/>
    </row>
    <row r="11826" spans="1:13">
      <c r="A11826" s="162" t="s">
        <v>284</v>
      </c>
      <c r="B11826" s="163">
        <v>78927878</v>
      </c>
      <c r="C11826" s="164" t="s">
        <v>297</v>
      </c>
      <c r="D11826" s="165">
        <v>-0.59090909090909105</v>
      </c>
      <c r="E11826" s="165">
        <v>-1.26902016095975</v>
      </c>
      <c r="F11826" s="166">
        <v>2.2561741382857401E-4</v>
      </c>
      <c r="G11826" s="166">
        <v>1.4805129558861201E-2</v>
      </c>
      <c r="H11826" s="165">
        <v>0.40909090909090901</v>
      </c>
      <c r="I11826" s="165">
        <v>1</v>
      </c>
      <c r="J11826" s="165">
        <v>46</v>
      </c>
      <c r="K11826" s="167">
        <v>22.5</v>
      </c>
      <c r="L11826" s="149"/>
      <c r="M11826" s="149"/>
    </row>
    <row r="11827" spans="1:13">
      <c r="A11827" s="162" t="s">
        <v>274</v>
      </c>
      <c r="B11827" s="163">
        <v>137175441</v>
      </c>
      <c r="C11827" s="164" t="s">
        <v>297</v>
      </c>
      <c r="D11827" s="165">
        <v>-0.59078144078144101</v>
      </c>
      <c r="E11827" s="165">
        <v>-1.2685808000446901</v>
      </c>
      <c r="F11827" s="166">
        <v>3.2294357396607602E-4</v>
      </c>
      <c r="G11827" s="166">
        <v>1.9675991949515099E-2</v>
      </c>
      <c r="H11827" s="165">
        <v>0.40921855921855899</v>
      </c>
      <c r="I11827" s="165">
        <v>1</v>
      </c>
      <c r="J11827" s="165">
        <v>23</v>
      </c>
      <c r="K11827" s="167">
        <v>17.5</v>
      </c>
      <c r="L11827" s="149"/>
      <c r="M11827" s="149"/>
    </row>
    <row r="11828" spans="1:13">
      <c r="A11828" s="162" t="s">
        <v>294</v>
      </c>
      <c r="B11828" s="163">
        <v>141205510</v>
      </c>
      <c r="C11828" s="164" t="s">
        <v>297</v>
      </c>
      <c r="D11828" s="165">
        <v>-0.59014075849775605</v>
      </c>
      <c r="E11828" s="165">
        <v>-1.2663776447895001</v>
      </c>
      <c r="F11828" s="166">
        <v>2.5571306389308602E-7</v>
      </c>
      <c r="G11828" s="166">
        <v>1.1546635679436101E-4</v>
      </c>
      <c r="H11828" s="165">
        <v>0.40985924150224401</v>
      </c>
      <c r="I11828" s="165">
        <v>1</v>
      </c>
      <c r="J11828" s="165">
        <v>39.6666666666667</v>
      </c>
      <c r="K11828" s="167">
        <v>13.5</v>
      </c>
      <c r="L11828" s="149"/>
      <c r="M11828" s="149"/>
    </row>
    <row r="11829" spans="1:13">
      <c r="A11829" s="162" t="s">
        <v>276</v>
      </c>
      <c r="B11829" s="163">
        <v>46945087</v>
      </c>
      <c r="C11829" s="164" t="s">
        <v>297</v>
      </c>
      <c r="D11829" s="165">
        <v>-0.58946608946608903</v>
      </c>
      <c r="E11829" s="165">
        <v>-1.26406124829585</v>
      </c>
      <c r="F11829" s="166">
        <v>1.34331857868909E-5</v>
      </c>
      <c r="G11829" s="166">
        <v>1.8377165949080101E-3</v>
      </c>
      <c r="H11829" s="165">
        <v>0.41053391053391097</v>
      </c>
      <c r="I11829" s="165">
        <v>1</v>
      </c>
      <c r="J11829" s="165">
        <v>36</v>
      </c>
      <c r="K11829" s="167">
        <v>43</v>
      </c>
      <c r="L11829" s="149"/>
      <c r="M11829" s="149"/>
    </row>
    <row r="11830" spans="1:13">
      <c r="A11830" s="162" t="s">
        <v>286</v>
      </c>
      <c r="B11830" s="163">
        <v>80356447</v>
      </c>
      <c r="C11830" s="164" t="s">
        <v>297</v>
      </c>
      <c r="D11830" s="165">
        <v>-0.58791208791208804</v>
      </c>
      <c r="E11830" s="165">
        <v>-5.9018614728611496</v>
      </c>
      <c r="F11830" s="166">
        <v>2.9376448303831101E-5</v>
      </c>
      <c r="G11830" s="166">
        <v>3.2244435945233199E-3</v>
      </c>
      <c r="H11830" s="165">
        <v>0</v>
      </c>
      <c r="I11830" s="165">
        <v>0.58791208791208804</v>
      </c>
      <c r="J11830" s="165">
        <v>22.3333333333333</v>
      </c>
      <c r="K11830" s="167">
        <v>17</v>
      </c>
      <c r="L11830" s="149"/>
      <c r="M11830" s="149"/>
    </row>
    <row r="11831" spans="1:13">
      <c r="A11831" s="162" t="s">
        <v>277</v>
      </c>
      <c r="B11831" s="163">
        <v>62556038</v>
      </c>
      <c r="C11831" s="164" t="s">
        <v>297</v>
      </c>
      <c r="D11831" s="165">
        <v>-0.58771929824561397</v>
      </c>
      <c r="E11831" s="165">
        <v>-1.25808107044204</v>
      </c>
      <c r="F11831" s="166">
        <v>4.7811595656719802E-2</v>
      </c>
      <c r="G11831" s="166">
        <v>0.99999999999995104</v>
      </c>
      <c r="H11831" s="165">
        <v>0.41228070175438603</v>
      </c>
      <c r="I11831" s="165">
        <v>1</v>
      </c>
      <c r="J11831" s="165">
        <v>26.6666666666667</v>
      </c>
      <c r="K11831" s="167">
        <v>64.5</v>
      </c>
      <c r="L11831" s="149"/>
      <c r="M11831" s="149"/>
    </row>
    <row r="11832" spans="1:13">
      <c r="A11832" s="162" t="s">
        <v>280</v>
      </c>
      <c r="B11832" s="163">
        <v>201275362</v>
      </c>
      <c r="C11832" s="164" t="s">
        <v>297</v>
      </c>
      <c r="D11832" s="165">
        <v>-0.58730158730158699</v>
      </c>
      <c r="E11832" s="165">
        <v>-1.2566546930411</v>
      </c>
      <c r="F11832" s="166">
        <v>4.7136348552960998E-2</v>
      </c>
      <c r="G11832" s="166">
        <v>0.99999999999995104</v>
      </c>
      <c r="H11832" s="165">
        <v>0.41269841269841301</v>
      </c>
      <c r="I11832" s="165">
        <v>1</v>
      </c>
      <c r="J11832" s="165">
        <v>22.6666666666667</v>
      </c>
      <c r="K11832" s="167">
        <v>20.5</v>
      </c>
      <c r="L11832" s="149"/>
      <c r="M11832" s="149"/>
    </row>
    <row r="11833" spans="1:13">
      <c r="A11833" s="162" t="s">
        <v>276</v>
      </c>
      <c r="B11833" s="163">
        <v>35986401</v>
      </c>
      <c r="C11833" s="164" t="s">
        <v>297</v>
      </c>
      <c r="D11833" s="165">
        <v>-0.58708200012547795</v>
      </c>
      <c r="E11833" s="165">
        <v>-1.25590542343747</v>
      </c>
      <c r="F11833" s="166">
        <v>2.7793240235181199E-3</v>
      </c>
      <c r="G11833" s="166">
        <v>0.126361529107994</v>
      </c>
      <c r="H11833" s="165">
        <v>0.41291799987452199</v>
      </c>
      <c r="I11833" s="165">
        <v>1</v>
      </c>
      <c r="J11833" s="165">
        <v>38.6666666666667</v>
      </c>
      <c r="K11833" s="167">
        <v>25.5</v>
      </c>
      <c r="L11833" s="149"/>
      <c r="M11833" s="149"/>
    </row>
    <row r="11834" spans="1:13">
      <c r="A11834" s="162" t="s">
        <v>285</v>
      </c>
      <c r="B11834" s="163">
        <v>79790403</v>
      </c>
      <c r="C11834" s="164" t="s">
        <v>297</v>
      </c>
      <c r="D11834" s="165">
        <v>-0.58613445378151297</v>
      </c>
      <c r="E11834" s="165">
        <v>-5.8975658516272498</v>
      </c>
      <c r="F11834" s="166">
        <v>1.90603175278932E-6</v>
      </c>
      <c r="G11834" s="166">
        <v>4.6222054703268998E-4</v>
      </c>
      <c r="H11834" s="165">
        <v>0</v>
      </c>
      <c r="I11834" s="165">
        <v>0.58613445378151297</v>
      </c>
      <c r="J11834" s="165">
        <v>15.3333333333333</v>
      </c>
      <c r="K11834" s="167">
        <v>15.5</v>
      </c>
      <c r="L11834" s="149"/>
      <c r="M11834" s="149"/>
    </row>
    <row r="11835" spans="1:13">
      <c r="A11835" s="162" t="s">
        <v>289</v>
      </c>
      <c r="B11835" s="163">
        <v>78104191</v>
      </c>
      <c r="C11835" s="164" t="s">
        <v>297</v>
      </c>
      <c r="D11835" s="165">
        <v>-0.58581235697940504</v>
      </c>
      <c r="E11835" s="165">
        <v>-5.8967861398713097</v>
      </c>
      <c r="F11835" s="166">
        <v>5.4959061591688997E-5</v>
      </c>
      <c r="G11835" s="166">
        <v>5.0777543781072004E-3</v>
      </c>
      <c r="H11835" s="165">
        <v>0</v>
      </c>
      <c r="I11835" s="165">
        <v>0.58581235697940504</v>
      </c>
      <c r="J11835" s="165">
        <v>21.6666666666667</v>
      </c>
      <c r="K11835" s="167">
        <v>21</v>
      </c>
      <c r="L11835" s="149"/>
      <c r="M11835" s="149"/>
    </row>
    <row r="11836" spans="1:13">
      <c r="A11836" s="162" t="s">
        <v>292</v>
      </c>
      <c r="B11836" s="163">
        <v>3120403</v>
      </c>
      <c r="C11836" s="164" t="s">
        <v>297</v>
      </c>
      <c r="D11836" s="165">
        <v>-0.58534621578099799</v>
      </c>
      <c r="E11836" s="165">
        <v>-1.24999628154812</v>
      </c>
      <c r="F11836" s="166">
        <v>4.78155740713576E-2</v>
      </c>
      <c r="G11836" s="166">
        <v>0.99999999999995104</v>
      </c>
      <c r="H11836" s="165">
        <v>0.41465378421900201</v>
      </c>
      <c r="I11836" s="165">
        <v>1</v>
      </c>
      <c r="J11836" s="165">
        <v>23.3333333333333</v>
      </c>
      <c r="K11836" s="167">
        <v>21.5</v>
      </c>
      <c r="L11836" s="149"/>
      <c r="M11836" s="149"/>
    </row>
    <row r="11837" spans="1:13">
      <c r="A11837" s="162" t="s">
        <v>277</v>
      </c>
      <c r="B11837" s="163">
        <v>58467246</v>
      </c>
      <c r="C11837" s="164" t="s">
        <v>297</v>
      </c>
      <c r="D11837" s="165">
        <v>-0.58451503119682402</v>
      </c>
      <c r="E11837" s="165">
        <v>-5.8936413811559802</v>
      </c>
      <c r="F11837" s="166">
        <v>1.2165637724266399E-6</v>
      </c>
      <c r="G11837" s="166">
        <v>3.38157900951934E-4</v>
      </c>
      <c r="H11837" s="165">
        <v>0</v>
      </c>
      <c r="I11837" s="165">
        <v>0.58451503119682402</v>
      </c>
      <c r="J11837" s="165">
        <v>15.6666666666667</v>
      </c>
      <c r="K11837" s="167">
        <v>42</v>
      </c>
      <c r="L11837" s="149"/>
      <c r="M11837" s="149"/>
    </row>
    <row r="11838" spans="1:13">
      <c r="A11838" s="162" t="s">
        <v>292</v>
      </c>
      <c r="B11838" s="163">
        <v>78359688</v>
      </c>
      <c r="C11838" s="164" t="s">
        <v>297</v>
      </c>
      <c r="D11838" s="165">
        <v>-0.58373015873015899</v>
      </c>
      <c r="E11838" s="165">
        <v>-1.2445164000961799</v>
      </c>
      <c r="F11838" s="166">
        <v>4.9276354816806103E-2</v>
      </c>
      <c r="G11838" s="166">
        <v>0.99999999999995104</v>
      </c>
      <c r="H11838" s="165">
        <v>0.41626984126984101</v>
      </c>
      <c r="I11838" s="165">
        <v>1</v>
      </c>
      <c r="J11838" s="165">
        <v>23.3333333333333</v>
      </c>
      <c r="K11838" s="167">
        <v>13</v>
      </c>
      <c r="L11838" s="149"/>
      <c r="M11838" s="149"/>
    </row>
    <row r="11839" spans="1:13">
      <c r="A11839" s="162" t="s">
        <v>291</v>
      </c>
      <c r="B11839" s="163">
        <v>185953874</v>
      </c>
      <c r="C11839" s="164" t="s">
        <v>297</v>
      </c>
      <c r="D11839" s="165">
        <v>-0.58333333333333304</v>
      </c>
      <c r="E11839" s="165">
        <v>-1.2431739834729501</v>
      </c>
      <c r="F11839" s="166">
        <v>1.33172660976435E-3</v>
      </c>
      <c r="G11839" s="166">
        <v>6.4966961077652693E-2</v>
      </c>
      <c r="H11839" s="165">
        <v>0.41666666666666702</v>
      </c>
      <c r="I11839" s="165">
        <v>1</v>
      </c>
      <c r="J11839" s="165">
        <v>36</v>
      </c>
      <c r="K11839" s="167">
        <v>19.5</v>
      </c>
      <c r="L11839" s="149"/>
      <c r="M11839" s="149"/>
    </row>
    <row r="11840" spans="1:13">
      <c r="A11840" s="162" t="s">
        <v>280</v>
      </c>
      <c r="B11840" s="163">
        <v>173376939</v>
      </c>
      <c r="C11840" s="164" t="s">
        <v>297</v>
      </c>
      <c r="D11840" s="165">
        <v>-0.582799145299145</v>
      </c>
      <c r="E11840" s="165">
        <v>-1.2413688544357599</v>
      </c>
      <c r="F11840" s="166">
        <v>4.76928833792514E-2</v>
      </c>
      <c r="G11840" s="166">
        <v>0.99999999999995104</v>
      </c>
      <c r="H11840" s="165">
        <v>0.417200854700855</v>
      </c>
      <c r="I11840" s="165">
        <v>1</v>
      </c>
      <c r="J11840" s="165">
        <v>22</v>
      </c>
      <c r="K11840" s="167">
        <v>20.5</v>
      </c>
      <c r="L11840" s="149"/>
      <c r="M11840" s="149"/>
    </row>
    <row r="11841" spans="1:13">
      <c r="A11841" s="162" t="s">
        <v>293</v>
      </c>
      <c r="B11841" s="163">
        <v>76335678</v>
      </c>
      <c r="C11841" s="164" t="s">
        <v>297</v>
      </c>
      <c r="D11841" s="165">
        <v>-0.58235294117647096</v>
      </c>
      <c r="E11841" s="165">
        <v>-5.8883851267564404</v>
      </c>
      <c r="F11841" s="166">
        <v>1.0825809778600001E-4</v>
      </c>
      <c r="G11841" s="166">
        <v>8.4126424144337301E-3</v>
      </c>
      <c r="H11841" s="165">
        <v>0</v>
      </c>
      <c r="I11841" s="165">
        <v>0.58235294117647096</v>
      </c>
      <c r="J11841" s="165">
        <v>21.3333333333333</v>
      </c>
      <c r="K11841" s="167">
        <v>18.5</v>
      </c>
      <c r="L11841" s="149"/>
      <c r="M11841" s="149"/>
    </row>
    <row r="11842" spans="1:13">
      <c r="A11842" s="162" t="s">
        <v>281</v>
      </c>
      <c r="B11842" s="163">
        <v>12147758</v>
      </c>
      <c r="C11842" s="164" t="s">
        <v>297</v>
      </c>
      <c r="D11842" s="165">
        <v>-0.58209589639076098</v>
      </c>
      <c r="E11842" s="165">
        <v>-3.2456347461214499</v>
      </c>
      <c r="F11842" s="166">
        <v>2.79087644848258E-2</v>
      </c>
      <c r="G11842" s="166">
        <v>0.99999999999995104</v>
      </c>
      <c r="H11842" s="165">
        <v>5.86036266617029E-2</v>
      </c>
      <c r="I11842" s="165">
        <v>0.64069952305246403</v>
      </c>
      <c r="J11842" s="165">
        <v>64.3333333333333</v>
      </c>
      <c r="K11842" s="167">
        <v>35.5</v>
      </c>
      <c r="L11842" s="149"/>
      <c r="M11842" s="149"/>
    </row>
    <row r="11843" spans="1:13">
      <c r="A11843" s="162" t="s">
        <v>279</v>
      </c>
      <c r="B11843" s="163">
        <v>47571897</v>
      </c>
      <c r="C11843" s="164" t="s">
        <v>297</v>
      </c>
      <c r="D11843" s="165">
        <v>-0.58181818181818201</v>
      </c>
      <c r="E11843" s="165">
        <v>-5.8870821145283401</v>
      </c>
      <c r="F11843" s="166">
        <v>3.1923490638809199E-2</v>
      </c>
      <c r="G11843" s="166">
        <v>0.99999999999995104</v>
      </c>
      <c r="H11843" s="165">
        <v>0</v>
      </c>
      <c r="I11843" s="165">
        <v>0.58181818181818201</v>
      </c>
      <c r="J11843" s="165">
        <v>22.6666666666667</v>
      </c>
      <c r="K11843" s="167">
        <v>34</v>
      </c>
      <c r="L11843" s="149"/>
      <c r="M11843" s="149"/>
    </row>
    <row r="11844" spans="1:13">
      <c r="A11844" s="162" t="s">
        <v>287</v>
      </c>
      <c r="B11844" s="163">
        <v>26831471</v>
      </c>
      <c r="C11844" s="164" t="s">
        <v>297</v>
      </c>
      <c r="D11844" s="165">
        <v>-0.58175084175084202</v>
      </c>
      <c r="E11844" s="165">
        <v>-1.2378329772608401</v>
      </c>
      <c r="F11844" s="166">
        <v>8.0082295585884406E-5</v>
      </c>
      <c r="G11844" s="166">
        <v>6.7172482161122499E-3</v>
      </c>
      <c r="H11844" s="165">
        <v>0.41824915824915798</v>
      </c>
      <c r="I11844" s="165">
        <v>1</v>
      </c>
      <c r="J11844" s="165">
        <v>25.3333333333333</v>
      </c>
      <c r="K11844" s="167">
        <v>21.5</v>
      </c>
      <c r="L11844" s="149"/>
      <c r="M11844" s="149"/>
    </row>
    <row r="11845" spans="1:13">
      <c r="A11845" s="162" t="s">
        <v>276</v>
      </c>
      <c r="B11845" s="163">
        <v>16022853</v>
      </c>
      <c r="C11845" s="164" t="s">
        <v>297</v>
      </c>
      <c r="D11845" s="165">
        <v>-0.58169934640522902</v>
      </c>
      <c r="E11845" s="165">
        <v>-1.2376595090543101</v>
      </c>
      <c r="F11845" s="166">
        <v>4.7666654202785999E-2</v>
      </c>
      <c r="G11845" s="166">
        <v>0.99999999999995104</v>
      </c>
      <c r="H11845" s="165">
        <v>0.41830065359477098</v>
      </c>
      <c r="I11845" s="165">
        <v>1</v>
      </c>
      <c r="J11845" s="165">
        <v>17.3333333333333</v>
      </c>
      <c r="K11845" s="167">
        <v>19</v>
      </c>
      <c r="L11845" s="149"/>
      <c r="M11845" s="149"/>
    </row>
    <row r="11846" spans="1:13">
      <c r="A11846" s="162" t="s">
        <v>278</v>
      </c>
      <c r="B11846" s="163">
        <v>45553005</v>
      </c>
      <c r="C11846" s="164" t="s">
        <v>297</v>
      </c>
      <c r="D11846" s="165">
        <v>-0.58144665041216803</v>
      </c>
      <c r="E11846" s="165">
        <v>-1.23680857467049</v>
      </c>
      <c r="F11846" s="166">
        <v>3.3020292867605599E-3</v>
      </c>
      <c r="G11846" s="166">
        <v>0.14835729983430901</v>
      </c>
      <c r="H11846" s="165">
        <v>0.41855334958783202</v>
      </c>
      <c r="I11846" s="165">
        <v>1</v>
      </c>
      <c r="J11846" s="165">
        <v>31.3333333333333</v>
      </c>
      <c r="K11846" s="167">
        <v>27.5</v>
      </c>
      <c r="L11846" s="149"/>
      <c r="M11846" s="149"/>
    </row>
    <row r="11847" spans="1:13">
      <c r="A11847" s="162" t="s">
        <v>292</v>
      </c>
      <c r="B11847" s="163">
        <v>7218401</v>
      </c>
      <c r="C11847" s="164" t="s">
        <v>297</v>
      </c>
      <c r="D11847" s="165">
        <v>-0.58083377495142197</v>
      </c>
      <c r="E11847" s="165">
        <v>-1.2347468459551201</v>
      </c>
      <c r="F11847" s="166">
        <v>4.3378684203152797E-5</v>
      </c>
      <c r="G11847" s="166">
        <v>4.2618444816505101E-3</v>
      </c>
      <c r="H11847" s="165">
        <v>0.41916622504857798</v>
      </c>
      <c r="I11847" s="165">
        <v>1</v>
      </c>
      <c r="J11847" s="165">
        <v>28.6666666666667</v>
      </c>
      <c r="K11847" s="167">
        <v>30</v>
      </c>
      <c r="L11847" s="149"/>
      <c r="M11847" s="149"/>
    </row>
    <row r="11848" spans="1:13">
      <c r="A11848" s="162" t="s">
        <v>284</v>
      </c>
      <c r="B11848" s="163">
        <v>79714920</v>
      </c>
      <c r="C11848" s="164" t="s">
        <v>297</v>
      </c>
      <c r="D11848" s="165">
        <v>-0.58068247541931794</v>
      </c>
      <c r="E11848" s="165">
        <v>-1.23423832360508</v>
      </c>
      <c r="F11848" s="166">
        <v>1.11252882768456E-4</v>
      </c>
      <c r="G11848" s="166">
        <v>8.5876918094795196E-3</v>
      </c>
      <c r="H11848" s="165">
        <v>0.419317524580682</v>
      </c>
      <c r="I11848" s="165">
        <v>1</v>
      </c>
      <c r="J11848" s="165">
        <v>24.3333333333333</v>
      </c>
      <c r="K11848" s="167">
        <v>36.5</v>
      </c>
      <c r="L11848" s="149"/>
      <c r="M11848" s="149"/>
    </row>
    <row r="11849" spans="1:13">
      <c r="A11849" s="162" t="s">
        <v>285</v>
      </c>
      <c r="B11849" s="163">
        <v>22435549</v>
      </c>
      <c r="C11849" s="164" t="s">
        <v>297</v>
      </c>
      <c r="D11849" s="165">
        <v>-0.58006728343145497</v>
      </c>
      <c r="E11849" s="165">
        <v>-1.23217248867311</v>
      </c>
      <c r="F11849" s="166">
        <v>1.4002875073823801E-3</v>
      </c>
      <c r="G11849" s="166">
        <v>6.7934674798606806E-2</v>
      </c>
      <c r="H11849" s="165">
        <v>0.41993271656854497</v>
      </c>
      <c r="I11849" s="165">
        <v>1</v>
      </c>
      <c r="J11849" s="165">
        <v>36.6666666666667</v>
      </c>
      <c r="K11849" s="167">
        <v>15.5</v>
      </c>
      <c r="L11849" s="149"/>
      <c r="M11849" s="149"/>
    </row>
    <row r="11850" spans="1:13">
      <c r="A11850" s="162" t="s">
        <v>288</v>
      </c>
      <c r="B11850" s="163">
        <v>45590115</v>
      </c>
      <c r="C11850" s="164" t="s">
        <v>297</v>
      </c>
      <c r="D11850" s="165">
        <v>-0.57995495495495497</v>
      </c>
      <c r="E11850" s="165">
        <v>-5.8825328989482797</v>
      </c>
      <c r="F11850" s="166">
        <v>1.42823102180684E-3</v>
      </c>
      <c r="G11850" s="166">
        <v>6.9136604483926306E-2</v>
      </c>
      <c r="H11850" s="165">
        <v>0</v>
      </c>
      <c r="I11850" s="165">
        <v>0.57995495495495497</v>
      </c>
      <c r="J11850" s="165">
        <v>33.3333333333333</v>
      </c>
      <c r="K11850" s="167">
        <v>24.5</v>
      </c>
      <c r="L11850" s="149"/>
      <c r="M11850" s="149"/>
    </row>
    <row r="11851" spans="1:13">
      <c r="A11851" s="162" t="s">
        <v>274</v>
      </c>
      <c r="B11851" s="163">
        <v>14993202</v>
      </c>
      <c r="C11851" s="164" t="s">
        <v>297</v>
      </c>
      <c r="D11851" s="165">
        <v>-0.57954545454545503</v>
      </c>
      <c r="E11851" s="165">
        <v>-5.8815311456144004</v>
      </c>
      <c r="F11851" s="166">
        <v>1.2719914481832499E-3</v>
      </c>
      <c r="G11851" s="166">
        <v>6.2409480872640297E-2</v>
      </c>
      <c r="H11851" s="165">
        <v>0</v>
      </c>
      <c r="I11851" s="165">
        <v>0.57954545454545503</v>
      </c>
      <c r="J11851" s="165">
        <v>23.3333333333333</v>
      </c>
      <c r="K11851" s="167">
        <v>13.5</v>
      </c>
      <c r="L11851" s="149"/>
      <c r="M11851" s="149"/>
    </row>
    <row r="11852" spans="1:13">
      <c r="A11852" s="162" t="s">
        <v>285</v>
      </c>
      <c r="B11852" s="163">
        <v>8003305</v>
      </c>
      <c r="C11852" s="164" t="s">
        <v>297</v>
      </c>
      <c r="D11852" s="165">
        <v>-0.57816091954022997</v>
      </c>
      <c r="E11852" s="165">
        <v>-5.8781390221613101</v>
      </c>
      <c r="F11852" s="166">
        <v>1.87664205497705E-5</v>
      </c>
      <c r="G11852" s="166">
        <v>2.3309475699693498E-3</v>
      </c>
      <c r="H11852" s="165">
        <v>0</v>
      </c>
      <c r="I11852" s="165">
        <v>0.57816091954022997</v>
      </c>
      <c r="J11852" s="165">
        <v>52</v>
      </c>
      <c r="K11852" s="167">
        <v>36.5</v>
      </c>
      <c r="L11852" s="149"/>
      <c r="M11852" s="149"/>
    </row>
    <row r="11853" spans="1:13">
      <c r="A11853" s="162" t="s">
        <v>291</v>
      </c>
      <c r="B11853" s="163">
        <v>10088240</v>
      </c>
      <c r="C11853" s="164" t="s">
        <v>297</v>
      </c>
      <c r="D11853" s="165">
        <v>-0.57798941798941805</v>
      </c>
      <c r="E11853" s="165">
        <v>-1.22521673652381</v>
      </c>
      <c r="F11853" s="166">
        <v>2.2532610535405499E-4</v>
      </c>
      <c r="G11853" s="166">
        <v>1.4792605451436701E-2</v>
      </c>
      <c r="H11853" s="165">
        <v>0.422010582010582</v>
      </c>
      <c r="I11853" s="165">
        <v>1</v>
      </c>
      <c r="J11853" s="165">
        <v>54</v>
      </c>
      <c r="K11853" s="167">
        <v>41.5</v>
      </c>
      <c r="L11853" s="149"/>
      <c r="M11853" s="149"/>
    </row>
    <row r="11854" spans="1:13">
      <c r="A11854" s="162" t="s">
        <v>280</v>
      </c>
      <c r="B11854" s="163">
        <v>3261066</v>
      </c>
      <c r="C11854" s="164" t="s">
        <v>297</v>
      </c>
      <c r="D11854" s="165">
        <v>-0.57735247208931395</v>
      </c>
      <c r="E11854" s="165">
        <v>-1.22309122854079</v>
      </c>
      <c r="F11854" s="166">
        <v>4.8019560457316798E-2</v>
      </c>
      <c r="G11854" s="166">
        <v>0.99999999999995104</v>
      </c>
      <c r="H11854" s="165">
        <v>0.42264752791068599</v>
      </c>
      <c r="I11854" s="165">
        <v>1</v>
      </c>
      <c r="J11854" s="165">
        <v>22</v>
      </c>
      <c r="K11854" s="167">
        <v>14</v>
      </c>
      <c r="L11854" s="149"/>
      <c r="M11854" s="149"/>
    </row>
    <row r="11855" spans="1:13">
      <c r="A11855" s="162" t="s">
        <v>286</v>
      </c>
      <c r="B11855" s="163">
        <v>124493133</v>
      </c>
      <c r="C11855" s="164" t="s">
        <v>297</v>
      </c>
      <c r="D11855" s="165">
        <v>-0.57692437717792699</v>
      </c>
      <c r="E11855" s="165">
        <v>-1.46299237700636</v>
      </c>
      <c r="F11855" s="166">
        <v>9.5481827457919799E-4</v>
      </c>
      <c r="G11855" s="166">
        <v>4.8585741491345598E-2</v>
      </c>
      <c r="H11855" s="165">
        <v>0.31839581986640803</v>
      </c>
      <c r="I11855" s="165">
        <v>0.89532019704433496</v>
      </c>
      <c r="J11855" s="165">
        <v>93.3333333333333</v>
      </c>
      <c r="K11855" s="167">
        <v>35.5</v>
      </c>
      <c r="L11855" s="149"/>
      <c r="M11855" s="149"/>
    </row>
    <row r="11856" spans="1:13">
      <c r="A11856" s="162" t="s">
        <v>283</v>
      </c>
      <c r="B11856" s="163">
        <v>6319508</v>
      </c>
      <c r="C11856" s="164" t="s">
        <v>297</v>
      </c>
      <c r="D11856" s="165">
        <v>-0.57575757575757602</v>
      </c>
      <c r="E11856" s="165">
        <v>-5.87223180285278</v>
      </c>
      <c r="F11856" s="166">
        <v>3.279187705903E-2</v>
      </c>
      <c r="G11856" s="166">
        <v>0.99999999999995104</v>
      </c>
      <c r="H11856" s="165">
        <v>0</v>
      </c>
      <c r="I11856" s="165">
        <v>0.57575757575757602</v>
      </c>
      <c r="J11856" s="165">
        <v>25.6666666666667</v>
      </c>
      <c r="K11856" s="167">
        <v>22.5</v>
      </c>
      <c r="L11856" s="149"/>
      <c r="M11856" s="149"/>
    </row>
    <row r="11857" spans="1:13">
      <c r="A11857" s="162" t="s">
        <v>272</v>
      </c>
      <c r="B11857" s="163">
        <v>166441657</v>
      </c>
      <c r="C11857" s="164" t="s">
        <v>297</v>
      </c>
      <c r="D11857" s="165">
        <v>-0.57545045045044996</v>
      </c>
      <c r="E11857" s="165">
        <v>-1.21676269801987</v>
      </c>
      <c r="F11857" s="166">
        <v>4.82257495064791E-2</v>
      </c>
      <c r="G11857" s="166">
        <v>0.99999999999995104</v>
      </c>
      <c r="H11857" s="165">
        <v>0.42454954954954999</v>
      </c>
      <c r="I11857" s="165">
        <v>1</v>
      </c>
      <c r="J11857" s="165">
        <v>24.3333333333333</v>
      </c>
      <c r="K11857" s="167">
        <v>19.5</v>
      </c>
      <c r="L11857" s="149"/>
      <c r="M11857" s="149"/>
    </row>
    <row r="11858" spans="1:13">
      <c r="A11858" s="162" t="s">
        <v>280</v>
      </c>
      <c r="B11858" s="163">
        <v>245418232</v>
      </c>
      <c r="C11858" s="164" t="s">
        <v>297</v>
      </c>
      <c r="D11858" s="165">
        <v>-0.57487056949422499</v>
      </c>
      <c r="E11858" s="165">
        <v>-5.8700454898250802</v>
      </c>
      <c r="F11858" s="166">
        <v>3.7445170827322499E-4</v>
      </c>
      <c r="G11858" s="166">
        <v>2.2191052907141299E-2</v>
      </c>
      <c r="H11858" s="165">
        <v>0</v>
      </c>
      <c r="I11858" s="165">
        <v>0.57487056949422499</v>
      </c>
      <c r="J11858" s="165">
        <v>95</v>
      </c>
      <c r="K11858" s="167">
        <v>56</v>
      </c>
      <c r="L11858" s="149"/>
      <c r="M11858" s="149"/>
    </row>
    <row r="11859" spans="1:13">
      <c r="A11859" s="162" t="s">
        <v>282</v>
      </c>
      <c r="B11859" s="163">
        <v>132414257</v>
      </c>
      <c r="C11859" s="164" t="s">
        <v>297</v>
      </c>
      <c r="D11859" s="165">
        <v>-0.57432432432432401</v>
      </c>
      <c r="E11859" s="165">
        <v>-5.8686974421056997</v>
      </c>
      <c r="F11859" s="166">
        <v>4.6773205446849897E-6</v>
      </c>
      <c r="G11859" s="166">
        <v>8.68288269369131E-4</v>
      </c>
      <c r="H11859" s="165">
        <v>0</v>
      </c>
      <c r="I11859" s="165">
        <v>0.57432432432432401</v>
      </c>
      <c r="J11859" s="165">
        <v>23</v>
      </c>
      <c r="K11859" s="167">
        <v>26.5</v>
      </c>
      <c r="L11859" s="149"/>
      <c r="M11859" s="149"/>
    </row>
    <row r="11860" spans="1:13">
      <c r="A11860" s="162" t="s">
        <v>293</v>
      </c>
      <c r="B11860" s="163">
        <v>15119053</v>
      </c>
      <c r="C11860" s="164" t="s">
        <v>297</v>
      </c>
      <c r="D11860" s="165">
        <v>-0.57414215686274495</v>
      </c>
      <c r="E11860" s="165">
        <v>-1.2124257171801101</v>
      </c>
      <c r="F11860" s="166">
        <v>3.9571129475971802E-4</v>
      </c>
      <c r="G11860" s="166">
        <v>2.3224308309022199E-2</v>
      </c>
      <c r="H11860" s="165">
        <v>0.425857843137255</v>
      </c>
      <c r="I11860" s="165">
        <v>1</v>
      </c>
      <c r="J11860" s="165">
        <v>39.6666666666667</v>
      </c>
      <c r="K11860" s="167">
        <v>28</v>
      </c>
      <c r="L11860" s="149"/>
      <c r="M11860" s="149"/>
    </row>
    <row r="11861" spans="1:13">
      <c r="A11861" s="162" t="s">
        <v>275</v>
      </c>
      <c r="B11861" s="163">
        <v>107867092</v>
      </c>
      <c r="C11861" s="164" t="s">
        <v>297</v>
      </c>
      <c r="D11861" s="165">
        <v>-0.57397315328349796</v>
      </c>
      <c r="E11861" s="165">
        <v>-5.2268703152113103</v>
      </c>
      <c r="F11861" s="166">
        <v>4.7271937234287402E-2</v>
      </c>
      <c r="G11861" s="166">
        <v>0.99999999999995104</v>
      </c>
      <c r="H11861" s="165">
        <v>5.74712643678161E-3</v>
      </c>
      <c r="I11861" s="165">
        <v>0.57972027972027995</v>
      </c>
      <c r="J11861" s="165">
        <v>31.3333333333333</v>
      </c>
      <c r="K11861" s="167">
        <v>38</v>
      </c>
      <c r="L11861" s="149"/>
      <c r="M11861" s="149"/>
    </row>
    <row r="11862" spans="1:13">
      <c r="A11862" s="162" t="s">
        <v>291</v>
      </c>
      <c r="B11862" s="163">
        <v>136494918</v>
      </c>
      <c r="C11862" s="164" t="s">
        <v>297</v>
      </c>
      <c r="D11862" s="165">
        <v>-0.57391163092917497</v>
      </c>
      <c r="E11862" s="165">
        <v>-1.2116628751051</v>
      </c>
      <c r="F11862" s="166">
        <v>3.3132611359321302E-4</v>
      </c>
      <c r="G11862" s="166">
        <v>2.0105960210963201E-2</v>
      </c>
      <c r="H11862" s="165">
        <v>0.42608836907082498</v>
      </c>
      <c r="I11862" s="165">
        <v>1</v>
      </c>
      <c r="J11862" s="165">
        <v>28.3333333333333</v>
      </c>
      <c r="K11862" s="167">
        <v>32</v>
      </c>
      <c r="L11862" s="149"/>
      <c r="M11862" s="149"/>
    </row>
    <row r="11863" spans="1:13">
      <c r="A11863" s="162" t="s">
        <v>279</v>
      </c>
      <c r="B11863" s="163">
        <v>109396358</v>
      </c>
      <c r="C11863" s="164" t="s">
        <v>297</v>
      </c>
      <c r="D11863" s="165">
        <v>-0.57335907335907299</v>
      </c>
      <c r="E11863" s="165">
        <v>-5.86631226971953</v>
      </c>
      <c r="F11863" s="166">
        <v>4.2302022754919201E-5</v>
      </c>
      <c r="G11863" s="166">
        <v>4.1860880703258304E-3</v>
      </c>
      <c r="H11863" s="165">
        <v>0</v>
      </c>
      <c r="I11863" s="165">
        <v>0.57335907335907299</v>
      </c>
      <c r="J11863" s="165">
        <v>24.6666666666667</v>
      </c>
      <c r="K11863" s="167">
        <v>32.5</v>
      </c>
      <c r="L11863" s="149"/>
      <c r="M11863" s="149"/>
    </row>
    <row r="11864" spans="1:13">
      <c r="A11864" s="162" t="s">
        <v>283</v>
      </c>
      <c r="B11864" s="163">
        <v>125388202</v>
      </c>
      <c r="C11864" s="164" t="s">
        <v>297</v>
      </c>
      <c r="D11864" s="165">
        <v>-0.57291969388743602</v>
      </c>
      <c r="E11864" s="165">
        <v>-1.2083850129754099</v>
      </c>
      <c r="F11864" s="166">
        <v>1.9784321068949699E-3</v>
      </c>
      <c r="G11864" s="166">
        <v>9.2622841704473297E-2</v>
      </c>
      <c r="H11864" s="165">
        <v>0.42708030611256398</v>
      </c>
      <c r="I11864" s="165">
        <v>1</v>
      </c>
      <c r="J11864" s="165">
        <v>26.6666666666667</v>
      </c>
      <c r="K11864" s="167">
        <v>38</v>
      </c>
      <c r="L11864" s="149"/>
      <c r="M11864" s="149"/>
    </row>
    <row r="11865" spans="1:13">
      <c r="A11865" s="162" t="s">
        <v>276</v>
      </c>
      <c r="B11865" s="163">
        <v>53883614</v>
      </c>
      <c r="C11865" s="164" t="s">
        <v>297</v>
      </c>
      <c r="D11865" s="165">
        <v>-0.57291666666666696</v>
      </c>
      <c r="E11865" s="165">
        <v>-5.8652177464435997</v>
      </c>
      <c r="F11865" s="166">
        <v>3.0279310655292402E-4</v>
      </c>
      <c r="G11865" s="166">
        <v>1.86664582382732E-2</v>
      </c>
      <c r="H11865" s="165">
        <v>0</v>
      </c>
      <c r="I11865" s="165">
        <v>0.57291666666666696</v>
      </c>
      <c r="J11865" s="165">
        <v>20.3333333333333</v>
      </c>
      <c r="K11865" s="167">
        <v>17</v>
      </c>
      <c r="L11865" s="149"/>
      <c r="M11865" s="149"/>
    </row>
    <row r="11866" spans="1:13">
      <c r="A11866" s="162" t="s">
        <v>280</v>
      </c>
      <c r="B11866" s="163">
        <v>27373499</v>
      </c>
      <c r="C11866" s="164" t="s">
        <v>297</v>
      </c>
      <c r="D11866" s="165">
        <v>-0.57275132275132301</v>
      </c>
      <c r="E11866" s="165">
        <v>-1.2078293681078101</v>
      </c>
      <c r="F11866" s="166">
        <v>1.3988495251436399E-4</v>
      </c>
      <c r="G11866" s="166">
        <v>1.02485301170948E-2</v>
      </c>
      <c r="H11866" s="165">
        <v>0.42724867724867699</v>
      </c>
      <c r="I11866" s="165">
        <v>1</v>
      </c>
      <c r="J11866" s="165">
        <v>22</v>
      </c>
      <c r="K11866" s="167">
        <v>30</v>
      </c>
      <c r="L11866" s="149"/>
      <c r="M11866" s="149"/>
    </row>
    <row r="11867" spans="1:13">
      <c r="A11867" s="162" t="s">
        <v>278</v>
      </c>
      <c r="B11867" s="163">
        <v>18958485</v>
      </c>
      <c r="C11867" s="164" t="s">
        <v>297</v>
      </c>
      <c r="D11867" s="165">
        <v>-0.57170542635658905</v>
      </c>
      <c r="E11867" s="165">
        <v>-1.20438257034387</v>
      </c>
      <c r="F11867" s="166">
        <v>4.9447596193151901E-2</v>
      </c>
      <c r="G11867" s="166">
        <v>0.99999999999995104</v>
      </c>
      <c r="H11867" s="165">
        <v>0.428294573643411</v>
      </c>
      <c r="I11867" s="165">
        <v>1</v>
      </c>
      <c r="J11867" s="165">
        <v>31.6666666666667</v>
      </c>
      <c r="K11867" s="167">
        <v>29</v>
      </c>
      <c r="L11867" s="149"/>
      <c r="M11867" s="149"/>
    </row>
    <row r="11868" spans="1:13">
      <c r="A11868" s="162" t="s">
        <v>290</v>
      </c>
      <c r="B11868" s="163">
        <v>1183063</v>
      </c>
      <c r="C11868" s="164" t="s">
        <v>297</v>
      </c>
      <c r="D11868" s="165">
        <v>-0.57142857142857095</v>
      </c>
      <c r="E11868" s="165">
        <v>-5.8615300622086401</v>
      </c>
      <c r="F11868" s="166">
        <v>4.0788645098474496E-6</v>
      </c>
      <c r="G11868" s="166">
        <v>7.8878021931773302E-4</v>
      </c>
      <c r="H11868" s="165">
        <v>0</v>
      </c>
      <c r="I11868" s="165">
        <v>0.57142857142857095</v>
      </c>
      <c r="J11868" s="165">
        <v>30.6666666666667</v>
      </c>
      <c r="K11868" s="167">
        <v>16</v>
      </c>
      <c r="L11868" s="149"/>
      <c r="M11868" s="149"/>
    </row>
    <row r="11869" spans="1:13">
      <c r="A11869" s="162" t="s">
        <v>292</v>
      </c>
      <c r="B11869" s="163">
        <v>117454998</v>
      </c>
      <c r="C11869" s="164" t="s">
        <v>297</v>
      </c>
      <c r="D11869" s="165">
        <v>-0.57096774193548405</v>
      </c>
      <c r="E11869" s="165">
        <v>-5.8603861555194001</v>
      </c>
      <c r="F11869" s="166">
        <v>8.4237861376651498E-5</v>
      </c>
      <c r="G11869" s="166">
        <v>6.9715041039629397E-3</v>
      </c>
      <c r="H11869" s="165">
        <v>0</v>
      </c>
      <c r="I11869" s="165">
        <v>0.57096774193548405</v>
      </c>
      <c r="J11869" s="165">
        <v>23</v>
      </c>
      <c r="K11869" s="167">
        <v>25.5</v>
      </c>
      <c r="L11869" s="149"/>
      <c r="M11869" s="149"/>
    </row>
    <row r="11870" spans="1:13">
      <c r="A11870" s="162" t="s">
        <v>274</v>
      </c>
      <c r="B11870" s="163">
        <v>133534422</v>
      </c>
      <c r="C11870" s="164" t="s">
        <v>297</v>
      </c>
      <c r="D11870" s="165">
        <v>-0.57056451612903203</v>
      </c>
      <c r="E11870" s="165">
        <v>-5.8593844926027598</v>
      </c>
      <c r="F11870" s="166">
        <v>1.6346103183036801E-6</v>
      </c>
      <c r="G11870" s="166">
        <v>4.1538177239835902E-4</v>
      </c>
      <c r="H11870" s="165">
        <v>0</v>
      </c>
      <c r="I11870" s="165">
        <v>0.57056451612903203</v>
      </c>
      <c r="J11870" s="165">
        <v>43</v>
      </c>
      <c r="K11870" s="167">
        <v>23.5</v>
      </c>
      <c r="L11870" s="149"/>
      <c r="M11870" s="149"/>
    </row>
    <row r="11871" spans="1:13">
      <c r="A11871" s="162" t="s">
        <v>285</v>
      </c>
      <c r="B11871" s="163">
        <v>74925044</v>
      </c>
      <c r="C11871" s="164" t="s">
        <v>297</v>
      </c>
      <c r="D11871" s="165">
        <v>-0.57020757020756996</v>
      </c>
      <c r="E11871" s="165">
        <v>-1.1994606167659501</v>
      </c>
      <c r="F11871" s="166">
        <v>1.9384630312880199E-4</v>
      </c>
      <c r="G11871" s="166">
        <v>1.3155542671149101E-2</v>
      </c>
      <c r="H11871" s="165">
        <v>0.42979242979242999</v>
      </c>
      <c r="I11871" s="165">
        <v>1</v>
      </c>
      <c r="J11871" s="165">
        <v>19.3333333333333</v>
      </c>
      <c r="K11871" s="167">
        <v>29.5</v>
      </c>
      <c r="L11871" s="149"/>
      <c r="M11871" s="149"/>
    </row>
    <row r="11872" spans="1:13">
      <c r="A11872" s="162" t="s">
        <v>281</v>
      </c>
      <c r="B11872" s="163">
        <v>48623119</v>
      </c>
      <c r="C11872" s="164" t="s">
        <v>297</v>
      </c>
      <c r="D11872" s="165">
        <v>-0.56969696969697003</v>
      </c>
      <c r="E11872" s="165">
        <v>-5.8572270389876602</v>
      </c>
      <c r="F11872" s="166">
        <v>1.1515846123222501E-5</v>
      </c>
      <c r="G11872" s="166">
        <v>1.6424510387501999E-3</v>
      </c>
      <c r="H11872" s="165">
        <v>0</v>
      </c>
      <c r="I11872" s="165">
        <v>0.56969696969697003</v>
      </c>
      <c r="J11872" s="165">
        <v>48.6666666666667</v>
      </c>
      <c r="K11872" s="167">
        <v>41</v>
      </c>
      <c r="L11872" s="149"/>
      <c r="M11872" s="149"/>
    </row>
    <row r="11873" spans="1:13">
      <c r="A11873" s="162" t="s">
        <v>290</v>
      </c>
      <c r="B11873" s="163">
        <v>5591637</v>
      </c>
      <c r="C11873" s="164" t="s">
        <v>297</v>
      </c>
      <c r="D11873" s="165">
        <v>-0.56818181818181801</v>
      </c>
      <c r="E11873" s="165">
        <v>-5.8534513366470602</v>
      </c>
      <c r="F11873" s="166">
        <v>3.4772687197458302E-6</v>
      </c>
      <c r="G11873" s="166">
        <v>7.0673146077003003E-4</v>
      </c>
      <c r="H11873" s="165">
        <v>0</v>
      </c>
      <c r="I11873" s="165">
        <v>0.56818181818181801</v>
      </c>
      <c r="J11873" s="165">
        <v>46.3333333333333</v>
      </c>
      <c r="K11873" s="167">
        <v>37</v>
      </c>
      <c r="L11873" s="149"/>
      <c r="M11873" s="149"/>
    </row>
    <row r="11874" spans="1:13">
      <c r="A11874" s="162" t="s">
        <v>289</v>
      </c>
      <c r="B11874" s="163">
        <v>154019548</v>
      </c>
      <c r="C11874" s="164" t="s">
        <v>297</v>
      </c>
      <c r="D11874" s="165">
        <v>-0.56818181818181801</v>
      </c>
      <c r="E11874" s="165">
        <v>-5.8534513366470602</v>
      </c>
      <c r="F11874" s="166">
        <v>3.4772687197458302E-6</v>
      </c>
      <c r="G11874" s="166">
        <v>7.0673146077003003E-4</v>
      </c>
      <c r="H11874" s="165">
        <v>0</v>
      </c>
      <c r="I11874" s="165">
        <v>0.56818181818181801</v>
      </c>
      <c r="J11874" s="165">
        <v>37.6666666666667</v>
      </c>
      <c r="K11874" s="167">
        <v>11.5</v>
      </c>
      <c r="L11874" s="149"/>
      <c r="M11874" s="149"/>
    </row>
    <row r="11875" spans="1:13">
      <c r="A11875" s="162" t="s">
        <v>283</v>
      </c>
      <c r="B11875" s="163">
        <v>7089701</v>
      </c>
      <c r="C11875" s="164" t="s">
        <v>297</v>
      </c>
      <c r="D11875" s="165">
        <v>-0.56799397920087602</v>
      </c>
      <c r="E11875" s="165">
        <v>-1.1922173663973199</v>
      </c>
      <c r="F11875" s="166">
        <v>4.8014019041138701E-4</v>
      </c>
      <c r="G11875" s="166">
        <v>2.7195824617568101E-2</v>
      </c>
      <c r="H11875" s="165">
        <v>0.43200602079912398</v>
      </c>
      <c r="I11875" s="165">
        <v>1</v>
      </c>
      <c r="J11875" s="165">
        <v>29.3333333333333</v>
      </c>
      <c r="K11875" s="167">
        <v>46.5</v>
      </c>
      <c r="L11875" s="149"/>
      <c r="M11875" s="149"/>
    </row>
    <row r="11876" spans="1:13">
      <c r="A11876" s="162" t="s">
        <v>272</v>
      </c>
      <c r="B11876" s="163">
        <v>163149627</v>
      </c>
      <c r="C11876" s="164" t="s">
        <v>297</v>
      </c>
      <c r="D11876" s="165">
        <v>-0.56753812636165601</v>
      </c>
      <c r="E11876" s="165">
        <v>-1.19073024246012</v>
      </c>
      <c r="F11876" s="166">
        <v>4.7178606877734499E-6</v>
      </c>
      <c r="G11876" s="166">
        <v>8.7321931003230002E-4</v>
      </c>
      <c r="H11876" s="165">
        <v>0.43246187363834399</v>
      </c>
      <c r="I11876" s="165">
        <v>1</v>
      </c>
      <c r="J11876" s="165">
        <v>23.3333333333333</v>
      </c>
      <c r="K11876" s="167">
        <v>24</v>
      </c>
      <c r="L11876" s="149"/>
      <c r="M11876" s="149"/>
    </row>
    <row r="11877" spans="1:13">
      <c r="A11877" s="162" t="s">
        <v>279</v>
      </c>
      <c r="B11877" s="163">
        <v>120741722</v>
      </c>
      <c r="C11877" s="164" t="s">
        <v>297</v>
      </c>
      <c r="D11877" s="165">
        <v>-0.56722689075630295</v>
      </c>
      <c r="E11877" s="165">
        <v>-5.8510666058340997</v>
      </c>
      <c r="F11877" s="166">
        <v>3.9714642981333398E-5</v>
      </c>
      <c r="G11877" s="166">
        <v>4.0002757503987798E-3</v>
      </c>
      <c r="H11877" s="165">
        <v>0</v>
      </c>
      <c r="I11877" s="165">
        <v>0.56722689075630295</v>
      </c>
      <c r="J11877" s="165">
        <v>52.3333333333333</v>
      </c>
      <c r="K11877" s="167">
        <v>15.5</v>
      </c>
      <c r="L11877" s="149"/>
      <c r="M11877" s="149"/>
    </row>
    <row r="11878" spans="1:13">
      <c r="A11878" s="162" t="s">
        <v>272</v>
      </c>
      <c r="B11878" s="163">
        <v>127121262</v>
      </c>
      <c r="C11878" s="164" t="s">
        <v>297</v>
      </c>
      <c r="D11878" s="165">
        <v>-0.56666666666666698</v>
      </c>
      <c r="E11878" s="165">
        <v>-5.8496657269155703</v>
      </c>
      <c r="F11878" s="166">
        <v>3.2200880704634198E-6</v>
      </c>
      <c r="G11878" s="166">
        <v>6.7059173669646404E-4</v>
      </c>
      <c r="H11878" s="165">
        <v>0</v>
      </c>
      <c r="I11878" s="165">
        <v>0.56666666666666698</v>
      </c>
      <c r="J11878" s="165">
        <v>31.3333333333333</v>
      </c>
      <c r="K11878" s="167">
        <v>31</v>
      </c>
      <c r="L11878" s="149"/>
      <c r="M11878" s="149"/>
    </row>
    <row r="11879" spans="1:13">
      <c r="A11879" s="162" t="s">
        <v>287</v>
      </c>
      <c r="B11879" s="163">
        <v>89407733</v>
      </c>
      <c r="C11879" s="164" t="s">
        <v>297</v>
      </c>
      <c r="D11879" s="165">
        <v>-0.56637596899224796</v>
      </c>
      <c r="E11879" s="165">
        <v>-5.8489382809579</v>
      </c>
      <c r="F11879" s="166">
        <v>1.6652591942194801E-5</v>
      </c>
      <c r="G11879" s="166">
        <v>2.1454543685006E-3</v>
      </c>
      <c r="H11879" s="165">
        <v>0</v>
      </c>
      <c r="I11879" s="165">
        <v>0.56637596899224796</v>
      </c>
      <c r="J11879" s="165">
        <v>36</v>
      </c>
      <c r="K11879" s="167">
        <v>33.5</v>
      </c>
      <c r="L11879" s="149"/>
      <c r="M11879" s="149"/>
    </row>
    <row r="11880" spans="1:13">
      <c r="A11880" s="162" t="s">
        <v>276</v>
      </c>
      <c r="B11880" s="163">
        <v>55173737</v>
      </c>
      <c r="C11880" s="164" t="s">
        <v>297</v>
      </c>
      <c r="D11880" s="165">
        <v>-0.56622023809523803</v>
      </c>
      <c r="E11880" s="165">
        <v>-5.8485484268306402</v>
      </c>
      <c r="F11880" s="166">
        <v>8.9110080018546499E-6</v>
      </c>
      <c r="G11880" s="166">
        <v>1.3708441971617799E-3</v>
      </c>
      <c r="H11880" s="165">
        <v>0</v>
      </c>
      <c r="I11880" s="165">
        <v>0.56622023809523803</v>
      </c>
      <c r="J11880" s="165">
        <v>33</v>
      </c>
      <c r="K11880" s="167">
        <v>26.5</v>
      </c>
      <c r="L11880" s="149"/>
      <c r="M11880" s="149"/>
    </row>
    <row r="11881" spans="1:13">
      <c r="A11881" s="162" t="s">
        <v>289</v>
      </c>
      <c r="B11881" s="163">
        <v>53440940</v>
      </c>
      <c r="C11881" s="164" t="s">
        <v>297</v>
      </c>
      <c r="D11881" s="165">
        <v>-0.56612318840579701</v>
      </c>
      <c r="E11881" s="165">
        <v>-5.8483054209648699</v>
      </c>
      <c r="F11881" s="166">
        <v>3.4265194961581799E-3</v>
      </c>
      <c r="G11881" s="166">
        <v>0.15360468876071201</v>
      </c>
      <c r="H11881" s="165">
        <v>0</v>
      </c>
      <c r="I11881" s="165">
        <v>0.56612318840579701</v>
      </c>
      <c r="J11881" s="165">
        <v>23.6666666666667</v>
      </c>
      <c r="K11881" s="167">
        <v>23.5</v>
      </c>
      <c r="L11881" s="149"/>
      <c r="M11881" s="149"/>
    </row>
    <row r="11882" spans="1:13">
      <c r="A11882" s="162" t="s">
        <v>284</v>
      </c>
      <c r="B11882" s="163">
        <v>46419575</v>
      </c>
      <c r="C11882" s="164" t="s">
        <v>297</v>
      </c>
      <c r="D11882" s="165">
        <v>-0.56492519869097702</v>
      </c>
      <c r="E11882" s="165">
        <v>-1.18223556547374</v>
      </c>
      <c r="F11882" s="166">
        <v>1.04452796256752E-4</v>
      </c>
      <c r="G11882" s="166">
        <v>8.2047121268259797E-3</v>
      </c>
      <c r="H11882" s="165">
        <v>0.43507480130902298</v>
      </c>
      <c r="I11882" s="165">
        <v>1</v>
      </c>
      <c r="J11882" s="165">
        <v>36.3333333333333</v>
      </c>
      <c r="K11882" s="167">
        <v>16</v>
      </c>
      <c r="L11882" s="149"/>
      <c r="M11882" s="149"/>
    </row>
    <row r="11883" spans="1:13">
      <c r="A11883" s="162" t="s">
        <v>279</v>
      </c>
      <c r="B11883" s="163">
        <v>47571981</v>
      </c>
      <c r="C11883" s="164" t="s">
        <v>297</v>
      </c>
      <c r="D11883" s="165">
        <v>-0.56363636363636405</v>
      </c>
      <c r="E11883" s="165">
        <v>-5.8420645763452503</v>
      </c>
      <c r="F11883" s="166">
        <v>3.4777800034120503E-2</v>
      </c>
      <c r="G11883" s="166">
        <v>0.99999999999995104</v>
      </c>
      <c r="H11883" s="165">
        <v>0</v>
      </c>
      <c r="I11883" s="165">
        <v>0.56363636363636405</v>
      </c>
      <c r="J11883" s="165">
        <v>22.6666666666667</v>
      </c>
      <c r="K11883" s="167">
        <v>34</v>
      </c>
      <c r="L11883" s="149"/>
      <c r="M11883" s="149"/>
    </row>
    <row r="11884" spans="1:13">
      <c r="A11884" s="162" t="s">
        <v>281</v>
      </c>
      <c r="B11884" s="163">
        <v>49465156</v>
      </c>
      <c r="C11884" s="164" t="s">
        <v>297</v>
      </c>
      <c r="D11884" s="165">
        <v>-0.56317077461145304</v>
      </c>
      <c r="E11884" s="165">
        <v>-1.56736495680647</v>
      </c>
      <c r="F11884" s="166">
        <v>6.4204622425913498E-3</v>
      </c>
      <c r="G11884" s="166">
        <v>0.28026716544624403</v>
      </c>
      <c r="H11884" s="165">
        <v>0.27680097680097698</v>
      </c>
      <c r="I11884" s="165">
        <v>0.83997175141242897</v>
      </c>
      <c r="J11884" s="165">
        <v>39.6666666666667</v>
      </c>
      <c r="K11884" s="167">
        <v>59.5</v>
      </c>
      <c r="L11884" s="149"/>
      <c r="M11884" s="149"/>
    </row>
    <row r="11885" spans="1:13">
      <c r="A11885" s="162" t="s">
        <v>276</v>
      </c>
      <c r="B11885" s="163">
        <v>48911474</v>
      </c>
      <c r="C11885" s="164" t="s">
        <v>297</v>
      </c>
      <c r="D11885" s="165">
        <v>-0.56259475850119101</v>
      </c>
      <c r="E11885" s="165">
        <v>-1.1747012297238999</v>
      </c>
      <c r="F11885" s="166">
        <v>4.9585488704578899E-2</v>
      </c>
      <c r="G11885" s="166">
        <v>0.99999999999995104</v>
      </c>
      <c r="H11885" s="165">
        <v>0.43740524149880899</v>
      </c>
      <c r="I11885" s="165">
        <v>1</v>
      </c>
      <c r="J11885" s="165">
        <v>54</v>
      </c>
      <c r="K11885" s="167">
        <v>31.5</v>
      </c>
      <c r="L11885" s="149"/>
      <c r="M11885" s="149"/>
    </row>
    <row r="11886" spans="1:13">
      <c r="A11886" s="162" t="s">
        <v>284</v>
      </c>
      <c r="B11886" s="163">
        <v>8303803</v>
      </c>
      <c r="C11886" s="164" t="s">
        <v>297</v>
      </c>
      <c r="D11886" s="165">
        <v>-0.56212215968313495</v>
      </c>
      <c r="E11886" s="165">
        <v>-1.17317810022817</v>
      </c>
      <c r="F11886" s="166">
        <v>3.5765524810268902E-4</v>
      </c>
      <c r="G11886" s="166">
        <v>2.1368125969860301E-2</v>
      </c>
      <c r="H11886" s="165">
        <v>0.437877840316865</v>
      </c>
      <c r="I11886" s="165">
        <v>1</v>
      </c>
      <c r="J11886" s="165">
        <v>34.6666666666667</v>
      </c>
      <c r="K11886" s="167">
        <v>40</v>
      </c>
      <c r="L11886" s="149"/>
      <c r="M11886" s="149"/>
    </row>
    <row r="11887" spans="1:13">
      <c r="A11887" s="162" t="s">
        <v>294</v>
      </c>
      <c r="B11887" s="163">
        <v>126557012</v>
      </c>
      <c r="C11887" s="164" t="s">
        <v>297</v>
      </c>
      <c r="D11887" s="165">
        <v>-0.56203890006706902</v>
      </c>
      <c r="E11887" s="165">
        <v>-5.83804135207569</v>
      </c>
      <c r="F11887" s="166">
        <v>7.5579006474484002E-6</v>
      </c>
      <c r="G11887" s="166">
        <v>1.21971295665509E-3</v>
      </c>
      <c r="H11887" s="165">
        <v>0</v>
      </c>
      <c r="I11887" s="165">
        <v>0.56203890006706902</v>
      </c>
      <c r="J11887" s="165">
        <v>28</v>
      </c>
      <c r="K11887" s="167">
        <v>46</v>
      </c>
      <c r="L11887" s="149"/>
      <c r="M11887" s="149"/>
    </row>
    <row r="11888" spans="1:13">
      <c r="A11888" s="162" t="s">
        <v>287</v>
      </c>
      <c r="B11888" s="163">
        <v>88284720</v>
      </c>
      <c r="C11888" s="164" t="s">
        <v>297</v>
      </c>
      <c r="D11888" s="165">
        <v>-0.56194483403459605</v>
      </c>
      <c r="E11888" s="165">
        <v>-5.8378040959070496</v>
      </c>
      <c r="F11888" s="166">
        <v>2.3928314110674099E-3</v>
      </c>
      <c r="G11888" s="166">
        <v>0.110102675190694</v>
      </c>
      <c r="H11888" s="165">
        <v>0</v>
      </c>
      <c r="I11888" s="165">
        <v>0.56194483403459605</v>
      </c>
      <c r="J11888" s="165">
        <v>41</v>
      </c>
      <c r="K11888" s="167">
        <v>50</v>
      </c>
      <c r="L11888" s="149"/>
      <c r="M11888" s="149"/>
    </row>
    <row r="11889" spans="1:13">
      <c r="A11889" s="162" t="s">
        <v>279</v>
      </c>
      <c r="B11889" s="163">
        <v>5691989</v>
      </c>
      <c r="C11889" s="164" t="s">
        <v>297</v>
      </c>
      <c r="D11889" s="165">
        <v>-0.56128073175736604</v>
      </c>
      <c r="E11889" s="165">
        <v>-1.4849408426640101</v>
      </c>
      <c r="F11889" s="166">
        <v>1.25114075176561E-3</v>
      </c>
      <c r="G11889" s="166">
        <v>6.1528357012673202E-2</v>
      </c>
      <c r="H11889" s="165">
        <v>0.30198608272895999</v>
      </c>
      <c r="I11889" s="165">
        <v>0.86326681448632703</v>
      </c>
      <c r="J11889" s="165">
        <v>50.3333333333333</v>
      </c>
      <c r="K11889" s="167">
        <v>37</v>
      </c>
      <c r="L11889" s="149"/>
      <c r="M11889" s="149"/>
    </row>
    <row r="11890" spans="1:13">
      <c r="A11890" s="162" t="s">
        <v>285</v>
      </c>
      <c r="B11890" s="163">
        <v>44324455</v>
      </c>
      <c r="C11890" s="164" t="s">
        <v>297</v>
      </c>
      <c r="D11890" s="165">
        <v>-0.56076388888888895</v>
      </c>
      <c r="E11890" s="165">
        <v>-5.8348221561044502</v>
      </c>
      <c r="F11890" s="166">
        <v>2.0255719424479599E-4</v>
      </c>
      <c r="G11890" s="166">
        <v>1.3610311537208699E-2</v>
      </c>
      <c r="H11890" s="165">
        <v>0</v>
      </c>
      <c r="I11890" s="165">
        <v>0.56076388888888895</v>
      </c>
      <c r="J11890" s="165">
        <v>26.3333333333333</v>
      </c>
      <c r="K11890" s="167">
        <v>25</v>
      </c>
      <c r="L11890" s="149"/>
      <c r="M11890" s="149"/>
    </row>
    <row r="11891" spans="1:13">
      <c r="A11891" s="162" t="s">
        <v>280</v>
      </c>
      <c r="B11891" s="163">
        <v>17588508</v>
      </c>
      <c r="C11891" s="164" t="s">
        <v>297</v>
      </c>
      <c r="D11891" s="165">
        <v>-0.56039648131935405</v>
      </c>
      <c r="E11891" s="165">
        <v>-1.69226141849411</v>
      </c>
      <c r="F11891" s="166">
        <v>7.5952907331862103E-4</v>
      </c>
      <c r="G11891" s="166">
        <v>3.99014407286764E-2</v>
      </c>
      <c r="H11891" s="165">
        <v>0.241115473673613</v>
      </c>
      <c r="I11891" s="165">
        <v>0.80151195499296801</v>
      </c>
      <c r="J11891" s="165">
        <v>34.6666666666667</v>
      </c>
      <c r="K11891" s="167">
        <v>57.5</v>
      </c>
      <c r="L11891" s="149"/>
      <c r="M11891" s="149"/>
    </row>
    <row r="11892" spans="1:13">
      <c r="A11892" s="162" t="s">
        <v>285</v>
      </c>
      <c r="B11892" s="163">
        <v>9115754</v>
      </c>
      <c r="C11892" s="164" t="s">
        <v>297</v>
      </c>
      <c r="D11892" s="165">
        <v>-0.56016731016731003</v>
      </c>
      <c r="E11892" s="165">
        <v>-5.83331342141076</v>
      </c>
      <c r="F11892" s="166">
        <v>3.5669728882266701E-4</v>
      </c>
      <c r="G11892" s="166">
        <v>2.1320128133062E-2</v>
      </c>
      <c r="H11892" s="165">
        <v>0</v>
      </c>
      <c r="I11892" s="165">
        <v>0.56016731016731003</v>
      </c>
      <c r="J11892" s="165">
        <v>49</v>
      </c>
      <c r="K11892" s="167">
        <v>39.5</v>
      </c>
      <c r="L11892" s="149"/>
      <c r="M11892" s="149"/>
    </row>
    <row r="11893" spans="1:13">
      <c r="A11893" s="162" t="s">
        <v>293</v>
      </c>
      <c r="B11893" s="163">
        <v>197023268</v>
      </c>
      <c r="C11893" s="164" t="s">
        <v>297</v>
      </c>
      <c r="D11893" s="165">
        <v>-0.55944444444444397</v>
      </c>
      <c r="E11893" s="165">
        <v>-1.24153431503662</v>
      </c>
      <c r="F11893" s="166">
        <v>3.3681339174701702E-2</v>
      </c>
      <c r="G11893" s="166">
        <v>0.99999999999995104</v>
      </c>
      <c r="H11893" s="165">
        <v>0.4</v>
      </c>
      <c r="I11893" s="165">
        <v>0.95944444444444399</v>
      </c>
      <c r="J11893" s="165">
        <v>35</v>
      </c>
      <c r="K11893" s="167">
        <v>55.5</v>
      </c>
      <c r="L11893" s="149"/>
      <c r="M11893" s="149"/>
    </row>
    <row r="11894" spans="1:13">
      <c r="A11894" s="162" t="s">
        <v>285</v>
      </c>
      <c r="B11894" s="163">
        <v>42780339</v>
      </c>
      <c r="C11894" s="164" t="s">
        <v>297</v>
      </c>
      <c r="D11894" s="165">
        <v>-0.55858585858585896</v>
      </c>
      <c r="E11894" s="165">
        <v>-1.1618317734363901</v>
      </c>
      <c r="F11894" s="166">
        <v>2.1365466456265401E-3</v>
      </c>
      <c r="G11894" s="166">
        <v>9.9287347836887904E-2</v>
      </c>
      <c r="H11894" s="165">
        <v>0.44141414141414098</v>
      </c>
      <c r="I11894" s="165">
        <v>1</v>
      </c>
      <c r="J11894" s="165">
        <v>20</v>
      </c>
      <c r="K11894" s="167">
        <v>15</v>
      </c>
      <c r="L11894" s="149"/>
      <c r="M11894" s="149"/>
    </row>
    <row r="11895" spans="1:13">
      <c r="A11895" s="162" t="s">
        <v>274</v>
      </c>
      <c r="B11895" s="163">
        <v>137875430</v>
      </c>
      <c r="C11895" s="164" t="s">
        <v>297</v>
      </c>
      <c r="D11895" s="165">
        <v>-0.55827449657421502</v>
      </c>
      <c r="E11895" s="165">
        <v>-1.4526082274982599</v>
      </c>
      <c r="F11895" s="166">
        <v>4.8203921444452499E-2</v>
      </c>
      <c r="G11895" s="166">
        <v>0.99999999999995104</v>
      </c>
      <c r="H11895" s="165">
        <v>0.31139706177658899</v>
      </c>
      <c r="I11895" s="165">
        <v>0.86967155835080401</v>
      </c>
      <c r="J11895" s="165">
        <v>54.3333333333333</v>
      </c>
      <c r="K11895" s="167">
        <v>53.5</v>
      </c>
      <c r="L11895" s="149"/>
      <c r="M11895" s="149"/>
    </row>
    <row r="11896" spans="1:13">
      <c r="A11896" s="162" t="s">
        <v>279</v>
      </c>
      <c r="B11896" s="163">
        <v>45013329</v>
      </c>
      <c r="C11896" s="164" t="s">
        <v>297</v>
      </c>
      <c r="D11896" s="165">
        <v>-0.557935393258427</v>
      </c>
      <c r="E11896" s="165">
        <v>-5.8276549169993501</v>
      </c>
      <c r="F11896" s="166">
        <v>3.7896968045956299E-4</v>
      </c>
      <c r="G11896" s="166">
        <v>2.2397957959374101E-2</v>
      </c>
      <c r="H11896" s="165">
        <v>0</v>
      </c>
      <c r="I11896" s="165">
        <v>0.557935393258427</v>
      </c>
      <c r="J11896" s="165">
        <v>42.3333333333333</v>
      </c>
      <c r="K11896" s="167">
        <v>52.5</v>
      </c>
      <c r="L11896" s="149"/>
      <c r="M11896" s="149"/>
    </row>
    <row r="11897" spans="1:13">
      <c r="A11897" s="162" t="s">
        <v>288</v>
      </c>
      <c r="B11897" s="163">
        <v>41894948</v>
      </c>
      <c r="C11897" s="164" t="s">
        <v>297</v>
      </c>
      <c r="D11897" s="165">
        <v>-0.55718634485757801</v>
      </c>
      <c r="E11897" s="165">
        <v>-5.8257508946661396</v>
      </c>
      <c r="F11897" s="166">
        <v>5.3820763114406103E-6</v>
      </c>
      <c r="G11897" s="166">
        <v>9.59084298567695E-4</v>
      </c>
      <c r="H11897" s="165">
        <v>0</v>
      </c>
      <c r="I11897" s="165">
        <v>0.55718634485757801</v>
      </c>
      <c r="J11897" s="165">
        <v>28.6666666666667</v>
      </c>
      <c r="K11897" s="167">
        <v>68</v>
      </c>
      <c r="L11897" s="149"/>
      <c r="M11897" s="149"/>
    </row>
    <row r="11898" spans="1:13">
      <c r="A11898" s="162" t="s">
        <v>276</v>
      </c>
      <c r="B11898" s="163">
        <v>18868956</v>
      </c>
      <c r="C11898" s="164" t="s">
        <v>297</v>
      </c>
      <c r="D11898" s="165">
        <v>-0.557183228920484</v>
      </c>
      <c r="E11898" s="165">
        <v>-1.15735599527508</v>
      </c>
      <c r="F11898" s="166">
        <v>1.26285989327511E-3</v>
      </c>
      <c r="G11898" s="166">
        <v>6.2020856151784501E-2</v>
      </c>
      <c r="H11898" s="165">
        <v>0.442816771079516</v>
      </c>
      <c r="I11898" s="165">
        <v>1</v>
      </c>
      <c r="J11898" s="165">
        <v>48.3333333333333</v>
      </c>
      <c r="K11898" s="167">
        <v>27.5</v>
      </c>
      <c r="L11898" s="149"/>
      <c r="M11898" s="149"/>
    </row>
    <row r="11899" spans="1:13">
      <c r="A11899" s="162" t="s">
        <v>282</v>
      </c>
      <c r="B11899" s="163">
        <v>521688</v>
      </c>
      <c r="C11899" s="164" t="s">
        <v>297</v>
      </c>
      <c r="D11899" s="165">
        <v>-0.55704898446833895</v>
      </c>
      <c r="E11899" s="165">
        <v>-1.1569283496695399</v>
      </c>
      <c r="F11899" s="166">
        <v>1.5192348953005301E-4</v>
      </c>
      <c r="G11899" s="166">
        <v>1.0905360965331E-2</v>
      </c>
      <c r="H11899" s="165">
        <v>0.442951015531661</v>
      </c>
      <c r="I11899" s="165">
        <v>1</v>
      </c>
      <c r="J11899" s="165">
        <v>32.6666666666667</v>
      </c>
      <c r="K11899" s="167">
        <v>14</v>
      </c>
      <c r="L11899" s="149"/>
      <c r="M11899" s="149"/>
    </row>
    <row r="11900" spans="1:13">
      <c r="A11900" s="162" t="s">
        <v>292</v>
      </c>
      <c r="B11900" s="163">
        <v>3118505</v>
      </c>
      <c r="C11900" s="164" t="s">
        <v>297</v>
      </c>
      <c r="D11900" s="165">
        <v>-0.55693581780538304</v>
      </c>
      <c r="E11900" s="165">
        <v>-5.8251135133441103</v>
      </c>
      <c r="F11900" s="166">
        <v>3.6677834475709798E-4</v>
      </c>
      <c r="G11900" s="166">
        <v>2.1814403255802101E-2</v>
      </c>
      <c r="H11900" s="165">
        <v>0</v>
      </c>
      <c r="I11900" s="165">
        <v>0.55693581780538304</v>
      </c>
      <c r="J11900" s="165">
        <v>17</v>
      </c>
      <c r="K11900" s="167">
        <v>22</v>
      </c>
      <c r="L11900" s="149"/>
      <c r="M11900" s="149"/>
    </row>
    <row r="11901" spans="1:13">
      <c r="A11901" s="162" t="s">
        <v>277</v>
      </c>
      <c r="B11901" s="163">
        <v>46117592</v>
      </c>
      <c r="C11901" s="164" t="s">
        <v>297</v>
      </c>
      <c r="D11901" s="165">
        <v>-0.55663780663780704</v>
      </c>
      <c r="E11901" s="165">
        <v>-1.15561930054191</v>
      </c>
      <c r="F11901" s="166">
        <v>1.23991190007561E-3</v>
      </c>
      <c r="G11901" s="166">
        <v>6.1031236349986299E-2</v>
      </c>
      <c r="H11901" s="165">
        <v>0.44336219336219301</v>
      </c>
      <c r="I11901" s="165">
        <v>1</v>
      </c>
      <c r="J11901" s="165">
        <v>22.6666666666667</v>
      </c>
      <c r="K11901" s="167">
        <v>13</v>
      </c>
      <c r="L11901" s="149"/>
      <c r="M11901" s="149"/>
    </row>
    <row r="11902" spans="1:13">
      <c r="A11902" s="162" t="s">
        <v>277</v>
      </c>
      <c r="B11902" s="163">
        <v>44532579</v>
      </c>
      <c r="C11902" s="164" t="s">
        <v>297</v>
      </c>
      <c r="D11902" s="165">
        <v>-0.55654761904761896</v>
      </c>
      <c r="E11902" s="165">
        <v>-1.1553323329672101</v>
      </c>
      <c r="F11902" s="166">
        <v>8.6119126437241106E-6</v>
      </c>
      <c r="G11902" s="166">
        <v>1.33775911219432E-3</v>
      </c>
      <c r="H11902" s="165">
        <v>0.44345238095238099</v>
      </c>
      <c r="I11902" s="165">
        <v>1</v>
      </c>
      <c r="J11902" s="165">
        <v>47.3333333333333</v>
      </c>
      <c r="K11902" s="167">
        <v>33.5</v>
      </c>
      <c r="L11902" s="149"/>
      <c r="M11902" s="149"/>
    </row>
    <row r="11903" spans="1:13">
      <c r="A11903" s="162" t="s">
        <v>272</v>
      </c>
      <c r="B11903" s="163">
        <v>168441328</v>
      </c>
      <c r="C11903" s="164" t="s">
        <v>297</v>
      </c>
      <c r="D11903" s="165">
        <v>-0.55555555555555602</v>
      </c>
      <c r="E11903" s="165">
        <v>-5.8215968446333797</v>
      </c>
      <c r="F11903" s="166">
        <v>3.6346359390584802E-2</v>
      </c>
      <c r="G11903" s="166">
        <v>0.99999999999995104</v>
      </c>
      <c r="H11903" s="165">
        <v>0</v>
      </c>
      <c r="I11903" s="165">
        <v>0.55555555555555602</v>
      </c>
      <c r="J11903" s="165">
        <v>19</v>
      </c>
      <c r="K11903" s="167">
        <v>16.5</v>
      </c>
      <c r="L11903" s="149"/>
      <c r="M11903" s="149"/>
    </row>
    <row r="11904" spans="1:13">
      <c r="A11904" s="162" t="s">
        <v>286</v>
      </c>
      <c r="B11904" s="163">
        <v>133030271</v>
      </c>
      <c r="C11904" s="164" t="s">
        <v>297</v>
      </c>
      <c r="D11904" s="165">
        <v>-0.55555555555555602</v>
      </c>
      <c r="E11904" s="165">
        <v>-5.8215968446333797</v>
      </c>
      <c r="F11904" s="166">
        <v>3.0104376821983802E-3</v>
      </c>
      <c r="G11904" s="166">
        <v>0.136096990553462</v>
      </c>
      <c r="H11904" s="165">
        <v>0</v>
      </c>
      <c r="I11904" s="165">
        <v>0.55555555555555602</v>
      </c>
      <c r="J11904" s="165">
        <v>19.6666666666667</v>
      </c>
      <c r="K11904" s="167">
        <v>18</v>
      </c>
      <c r="L11904" s="149"/>
      <c r="M11904" s="149"/>
    </row>
    <row r="11905" spans="1:13">
      <c r="A11905" s="162" t="s">
        <v>291</v>
      </c>
      <c r="B11905" s="163">
        <v>84483581</v>
      </c>
      <c r="C11905" s="164" t="s">
        <v>297</v>
      </c>
      <c r="D11905" s="165">
        <v>-0.55500821018062396</v>
      </c>
      <c r="E11905" s="165">
        <v>-5.8201999264874198</v>
      </c>
      <c r="F11905" s="166">
        <v>2.5588734274632803E-7</v>
      </c>
      <c r="G11905" s="166">
        <v>1.15500781677896E-4</v>
      </c>
      <c r="H11905" s="165">
        <v>0</v>
      </c>
      <c r="I11905" s="165">
        <v>0.55500821018062396</v>
      </c>
      <c r="J11905" s="165">
        <v>19.3333333333333</v>
      </c>
      <c r="K11905" s="167">
        <v>39.5</v>
      </c>
      <c r="L11905" s="149"/>
      <c r="M11905" s="149"/>
    </row>
    <row r="11906" spans="1:13">
      <c r="A11906" s="162" t="s">
        <v>282</v>
      </c>
      <c r="B11906" s="163">
        <v>51923948</v>
      </c>
      <c r="C11906" s="164" t="s">
        <v>297</v>
      </c>
      <c r="D11906" s="165">
        <v>-0.55494311889660697</v>
      </c>
      <c r="E11906" s="165">
        <v>-1.1502364975931401</v>
      </c>
      <c r="F11906" s="166">
        <v>4.0143384146241101E-4</v>
      </c>
      <c r="G11906" s="166">
        <v>2.3492284889933199E-2</v>
      </c>
      <c r="H11906" s="165">
        <v>0.44505688110339298</v>
      </c>
      <c r="I11906" s="165">
        <v>1</v>
      </c>
      <c r="J11906" s="165">
        <v>36</v>
      </c>
      <c r="K11906" s="167">
        <v>13.5</v>
      </c>
      <c r="L11906" s="149"/>
      <c r="M11906" s="149"/>
    </row>
    <row r="11907" spans="1:13">
      <c r="A11907" s="162" t="s">
        <v>290</v>
      </c>
      <c r="B11907" s="163">
        <v>333203</v>
      </c>
      <c r="C11907" s="164" t="s">
        <v>297</v>
      </c>
      <c r="D11907" s="165">
        <v>-0.554824561403509</v>
      </c>
      <c r="E11907" s="165">
        <v>-5.81973092047342</v>
      </c>
      <c r="F11907" s="166">
        <v>1.90539580236462E-7</v>
      </c>
      <c r="G11907" s="166">
        <v>9.3999925202208106E-5</v>
      </c>
      <c r="H11907" s="165">
        <v>0</v>
      </c>
      <c r="I11907" s="165">
        <v>0.554824561403509</v>
      </c>
      <c r="J11907" s="165">
        <v>45.3333333333333</v>
      </c>
      <c r="K11907" s="167">
        <v>37</v>
      </c>
      <c r="L11907" s="149"/>
      <c r="M11907" s="149"/>
    </row>
    <row r="11908" spans="1:13">
      <c r="A11908" s="162" t="s">
        <v>272</v>
      </c>
      <c r="B11908" s="163">
        <v>41492524</v>
      </c>
      <c r="C11908" s="164" t="s">
        <v>297</v>
      </c>
      <c r="D11908" s="165">
        <v>-0.554593898517317</v>
      </c>
      <c r="E11908" s="165">
        <v>-1.90608628500417</v>
      </c>
      <c r="F11908" s="166">
        <v>3.4489084403781602E-2</v>
      </c>
      <c r="G11908" s="166">
        <v>0.99999999999995104</v>
      </c>
      <c r="H11908" s="165">
        <v>0.191823899371069</v>
      </c>
      <c r="I11908" s="165">
        <v>0.74641779788838603</v>
      </c>
      <c r="J11908" s="165">
        <v>70.6666666666667</v>
      </c>
      <c r="K11908" s="167">
        <v>51.5</v>
      </c>
      <c r="L11908" s="149"/>
      <c r="M11908" s="149"/>
    </row>
    <row r="11909" spans="1:13">
      <c r="A11909" s="162" t="s">
        <v>275</v>
      </c>
      <c r="B11909" s="163">
        <v>101916863</v>
      </c>
      <c r="C11909" s="164" t="s">
        <v>297</v>
      </c>
      <c r="D11909" s="165">
        <v>-0.55452127659574502</v>
      </c>
      <c r="E11909" s="165">
        <v>-5.8189560515467704</v>
      </c>
      <c r="F11909" s="166">
        <v>1.03161401497462E-3</v>
      </c>
      <c r="G11909" s="166">
        <v>5.1950457246788803E-2</v>
      </c>
      <c r="H11909" s="165">
        <v>0</v>
      </c>
      <c r="I11909" s="165">
        <v>0.55452127659574502</v>
      </c>
      <c r="J11909" s="165">
        <v>47.3333333333333</v>
      </c>
      <c r="K11909" s="167">
        <v>31.5</v>
      </c>
      <c r="L11909" s="149"/>
      <c r="M11909" s="149"/>
    </row>
    <row r="11910" spans="1:13">
      <c r="A11910" s="162" t="s">
        <v>279</v>
      </c>
      <c r="B11910" s="163">
        <v>95027234</v>
      </c>
      <c r="C11910" s="164" t="s">
        <v>297</v>
      </c>
      <c r="D11910" s="165">
        <v>-0.55417956656346701</v>
      </c>
      <c r="E11910" s="165">
        <v>-5.8180825102766596</v>
      </c>
      <c r="F11910" s="166">
        <v>1.2066556328560199E-7</v>
      </c>
      <c r="G11910" s="166">
        <v>6.8244978455745604E-5</v>
      </c>
      <c r="H11910" s="165">
        <v>0</v>
      </c>
      <c r="I11910" s="165">
        <v>0.55417956656346701</v>
      </c>
      <c r="J11910" s="165">
        <v>25</v>
      </c>
      <c r="K11910" s="167">
        <v>18</v>
      </c>
      <c r="L11910" s="149"/>
      <c r="M11910" s="149"/>
    </row>
    <row r="11911" spans="1:13">
      <c r="A11911" s="162" t="s">
        <v>294</v>
      </c>
      <c r="B11911" s="163">
        <v>143739958</v>
      </c>
      <c r="C11911" s="164" t="s">
        <v>297</v>
      </c>
      <c r="D11911" s="165">
        <v>-0.55372807017543901</v>
      </c>
      <c r="E11911" s="165">
        <v>-5.8169275014557904</v>
      </c>
      <c r="F11911" s="166">
        <v>2.8801201239922702E-4</v>
      </c>
      <c r="G11911" s="166">
        <v>1.7942077712830799E-2</v>
      </c>
      <c r="H11911" s="165">
        <v>0</v>
      </c>
      <c r="I11911" s="165">
        <v>0.55372807017543901</v>
      </c>
      <c r="J11911" s="165">
        <v>28.3333333333333</v>
      </c>
      <c r="K11911" s="167">
        <v>21.5</v>
      </c>
      <c r="L11911" s="149"/>
      <c r="M11911" s="149"/>
    </row>
    <row r="11912" spans="1:13">
      <c r="A11912" s="162" t="s">
        <v>290</v>
      </c>
      <c r="B11912" s="163">
        <v>149807522</v>
      </c>
      <c r="C11912" s="164" t="s">
        <v>297</v>
      </c>
      <c r="D11912" s="165">
        <v>-0.55225044563279901</v>
      </c>
      <c r="E11912" s="165">
        <v>-1.14172490634765</v>
      </c>
      <c r="F11912" s="166">
        <v>1.19480379132889E-4</v>
      </c>
      <c r="G11912" s="166">
        <v>9.0753089910231809E-3</v>
      </c>
      <c r="H11912" s="165">
        <v>0.44774955436720099</v>
      </c>
      <c r="I11912" s="165">
        <v>1</v>
      </c>
      <c r="J11912" s="165">
        <v>18.3333333333333</v>
      </c>
      <c r="K11912" s="167">
        <v>18.5</v>
      </c>
      <c r="L11912" s="149"/>
      <c r="M11912" s="149"/>
    </row>
    <row r="11913" spans="1:13">
      <c r="A11913" s="162" t="s">
        <v>290</v>
      </c>
      <c r="B11913" s="163">
        <v>128271770</v>
      </c>
      <c r="C11913" s="164" t="s">
        <v>297</v>
      </c>
      <c r="D11913" s="165">
        <v>-0.55168269230769196</v>
      </c>
      <c r="E11913" s="165">
        <v>-5.8116834432791098</v>
      </c>
      <c r="F11913" s="166">
        <v>7.6389228750861504E-5</v>
      </c>
      <c r="G11913" s="166">
        <v>6.4901921645001198E-3</v>
      </c>
      <c r="H11913" s="165">
        <v>0</v>
      </c>
      <c r="I11913" s="165">
        <v>0.55168269230769196</v>
      </c>
      <c r="J11913" s="165">
        <v>30</v>
      </c>
      <c r="K11913" s="167">
        <v>35.5</v>
      </c>
      <c r="L11913" s="149"/>
      <c r="M11913" s="149"/>
    </row>
    <row r="11914" spans="1:13">
      <c r="A11914" s="162" t="s">
        <v>290</v>
      </c>
      <c r="B11914" s="163">
        <v>101198252</v>
      </c>
      <c r="C11914" s="164" t="s">
        <v>297</v>
      </c>
      <c r="D11914" s="165">
        <v>-0.551571739807034</v>
      </c>
      <c r="E11914" s="165">
        <v>-1.1395874048875401</v>
      </c>
      <c r="F11914" s="166">
        <v>1.17511648659033E-4</v>
      </c>
      <c r="G11914" s="166">
        <v>8.9673993140611998E-3</v>
      </c>
      <c r="H11914" s="165">
        <v>0.448428260192966</v>
      </c>
      <c r="I11914" s="165">
        <v>1</v>
      </c>
      <c r="J11914" s="165">
        <v>33.3333333333333</v>
      </c>
      <c r="K11914" s="167">
        <v>16.5</v>
      </c>
      <c r="L11914" s="149"/>
      <c r="M11914" s="149"/>
    </row>
    <row r="11915" spans="1:13">
      <c r="A11915" s="162" t="s">
        <v>292</v>
      </c>
      <c r="B11915" s="163">
        <v>674074</v>
      </c>
      <c r="C11915" s="164" t="s">
        <v>297</v>
      </c>
      <c r="D11915" s="165">
        <v>-0.55125143056177495</v>
      </c>
      <c r="E11915" s="165">
        <v>-1.1385797288025299</v>
      </c>
      <c r="F11915" s="166">
        <v>1.22208279460069E-4</v>
      </c>
      <c r="G11915" s="166">
        <v>9.2304950324634105E-3</v>
      </c>
      <c r="H11915" s="165">
        <v>0.448748569438225</v>
      </c>
      <c r="I11915" s="165">
        <v>1</v>
      </c>
      <c r="J11915" s="165">
        <v>31</v>
      </c>
      <c r="K11915" s="167">
        <v>16</v>
      </c>
      <c r="L11915" s="149"/>
      <c r="M11915" s="149"/>
    </row>
    <row r="11916" spans="1:13">
      <c r="A11916" s="162" t="s">
        <v>287</v>
      </c>
      <c r="B11916" s="163">
        <v>76347399</v>
      </c>
      <c r="C11916" s="164" t="s">
        <v>297</v>
      </c>
      <c r="D11916" s="165">
        <v>-0.55000000000000004</v>
      </c>
      <c r="E11916" s="165">
        <v>-5.8073549220576002</v>
      </c>
      <c r="F11916" s="166">
        <v>5.8826350317901799E-4</v>
      </c>
      <c r="G11916" s="166">
        <v>3.2170848070868702E-2</v>
      </c>
      <c r="H11916" s="165">
        <v>0</v>
      </c>
      <c r="I11916" s="165">
        <v>0.55000000000000004</v>
      </c>
      <c r="J11916" s="165">
        <v>31.6666666666667</v>
      </c>
      <c r="K11916" s="167">
        <v>36</v>
      </c>
      <c r="L11916" s="149"/>
      <c r="M11916" s="149"/>
    </row>
    <row r="11917" spans="1:13">
      <c r="A11917" s="162" t="s">
        <v>291</v>
      </c>
      <c r="B11917" s="163">
        <v>183722437</v>
      </c>
      <c r="C11917" s="164" t="s">
        <v>297</v>
      </c>
      <c r="D11917" s="165">
        <v>-0.54994248907292398</v>
      </c>
      <c r="E11917" s="165">
        <v>-1.5365923442043199</v>
      </c>
      <c r="F11917" s="166">
        <v>1.6070704971051199E-2</v>
      </c>
      <c r="G11917" s="166">
        <v>0.68255304873534095</v>
      </c>
      <c r="H11917" s="165">
        <v>0.27927829014785499</v>
      </c>
      <c r="I11917" s="165">
        <v>0.82922077922077897</v>
      </c>
      <c r="J11917" s="165">
        <v>53.6666666666667</v>
      </c>
      <c r="K11917" s="167">
        <v>34.5</v>
      </c>
      <c r="L11917" s="149"/>
      <c r="M11917" s="149"/>
    </row>
    <row r="11918" spans="1:13">
      <c r="A11918" s="162" t="s">
        <v>285</v>
      </c>
      <c r="B11918" s="163">
        <v>18650327</v>
      </c>
      <c r="C11918" s="164" t="s">
        <v>297</v>
      </c>
      <c r="D11918" s="165">
        <v>-0.54966329966329996</v>
      </c>
      <c r="E11918" s="165">
        <v>-1.1335939218764199</v>
      </c>
      <c r="F11918" s="166">
        <v>2.41233641794035E-3</v>
      </c>
      <c r="G11918" s="166">
        <v>0.110926516351649</v>
      </c>
      <c r="H11918" s="165">
        <v>0.45033670033669998</v>
      </c>
      <c r="I11918" s="165">
        <v>1</v>
      </c>
      <c r="J11918" s="165">
        <v>24.3333333333333</v>
      </c>
      <c r="K11918" s="167">
        <v>18</v>
      </c>
      <c r="L11918" s="149"/>
      <c r="M11918" s="149"/>
    </row>
    <row r="11919" spans="1:13">
      <c r="A11919" s="162" t="s">
        <v>275</v>
      </c>
      <c r="B11919" s="163">
        <v>18628587</v>
      </c>
      <c r="C11919" s="164" t="s">
        <v>297</v>
      </c>
      <c r="D11919" s="165">
        <v>-0.54843168527379005</v>
      </c>
      <c r="E11919" s="165">
        <v>-1.1297391971486599</v>
      </c>
      <c r="F11919" s="166">
        <v>1.13962579403108E-4</v>
      </c>
      <c r="G11919" s="166">
        <v>8.7464238017010299E-3</v>
      </c>
      <c r="H11919" s="165">
        <v>0.45156831472620901</v>
      </c>
      <c r="I11919" s="165">
        <v>1</v>
      </c>
      <c r="J11919" s="165">
        <v>22.3333333333333</v>
      </c>
      <c r="K11919" s="167">
        <v>21</v>
      </c>
      <c r="L11919" s="149"/>
      <c r="M11919" s="149"/>
    </row>
    <row r="11920" spans="1:13">
      <c r="A11920" s="162" t="s">
        <v>295</v>
      </c>
      <c r="B11920" s="163">
        <v>92255091</v>
      </c>
      <c r="C11920" s="164" t="s">
        <v>297</v>
      </c>
      <c r="D11920" s="165">
        <v>-0.54719387755102</v>
      </c>
      <c r="E11920" s="165">
        <v>-5.80010750057364</v>
      </c>
      <c r="F11920" s="166">
        <v>5.3836730511195498E-6</v>
      </c>
      <c r="G11920" s="166">
        <v>9.59084298567695E-4</v>
      </c>
      <c r="H11920" s="165">
        <v>0</v>
      </c>
      <c r="I11920" s="165">
        <v>0.54719387755102</v>
      </c>
      <c r="J11920" s="165">
        <v>26</v>
      </c>
      <c r="K11920" s="167">
        <v>32.5</v>
      </c>
      <c r="L11920" s="149"/>
      <c r="M11920" s="149"/>
    </row>
    <row r="11921" spans="1:13">
      <c r="A11921" s="162" t="s">
        <v>285</v>
      </c>
      <c r="B11921" s="163">
        <v>21678696</v>
      </c>
      <c r="C11921" s="164" t="s">
        <v>297</v>
      </c>
      <c r="D11921" s="165">
        <v>-0.54682322408615502</v>
      </c>
      <c r="E11921" s="165">
        <v>-1.1247204707071901</v>
      </c>
      <c r="F11921" s="166">
        <v>1.4027338563299299E-3</v>
      </c>
      <c r="G11921" s="166">
        <v>6.8042150744614394E-2</v>
      </c>
      <c r="H11921" s="165">
        <v>0.45317677591384498</v>
      </c>
      <c r="I11921" s="165">
        <v>1</v>
      </c>
      <c r="J11921" s="165">
        <v>62.6666666666667</v>
      </c>
      <c r="K11921" s="167">
        <v>27</v>
      </c>
      <c r="L11921" s="149"/>
      <c r="M11921" s="149"/>
    </row>
    <row r="11922" spans="1:13">
      <c r="A11922" s="162" t="s">
        <v>290</v>
      </c>
      <c r="B11922" s="163">
        <v>909454</v>
      </c>
      <c r="C11922" s="164" t="s">
        <v>297</v>
      </c>
      <c r="D11922" s="165">
        <v>-0.546697626418989</v>
      </c>
      <c r="E11922" s="165">
        <v>-5.7988220269130002</v>
      </c>
      <c r="F11922" s="166">
        <v>5.5742348833373902E-3</v>
      </c>
      <c r="G11922" s="166">
        <v>0.24456901055962599</v>
      </c>
      <c r="H11922" s="165">
        <v>0</v>
      </c>
      <c r="I11922" s="165">
        <v>0.546697626418989</v>
      </c>
      <c r="J11922" s="165">
        <v>27</v>
      </c>
      <c r="K11922" s="167">
        <v>45.5</v>
      </c>
      <c r="L11922" s="149"/>
      <c r="M11922" s="149"/>
    </row>
    <row r="11923" spans="1:13">
      <c r="A11923" s="162" t="s">
        <v>290</v>
      </c>
      <c r="B11923" s="163">
        <v>4721982</v>
      </c>
      <c r="C11923" s="164" t="s">
        <v>297</v>
      </c>
      <c r="D11923" s="165">
        <v>-0.54545454545454497</v>
      </c>
      <c r="E11923" s="165">
        <v>-5.7955969511814303</v>
      </c>
      <c r="F11923" s="166">
        <v>3.8705978783665697E-2</v>
      </c>
      <c r="G11923" s="166">
        <v>0.99999999999995104</v>
      </c>
      <c r="H11923" s="165">
        <v>0</v>
      </c>
      <c r="I11923" s="165">
        <v>0.54545454545454497</v>
      </c>
      <c r="J11923" s="165">
        <v>45.6666666666667</v>
      </c>
      <c r="K11923" s="167">
        <v>23.5</v>
      </c>
      <c r="L11923" s="149"/>
      <c r="M11923" s="149"/>
    </row>
    <row r="11924" spans="1:13">
      <c r="A11924" s="162" t="s">
        <v>294</v>
      </c>
      <c r="B11924" s="163">
        <v>144048749</v>
      </c>
      <c r="C11924" s="164" t="s">
        <v>297</v>
      </c>
      <c r="D11924" s="165">
        <v>-0.54545454545454497</v>
      </c>
      <c r="E11924" s="165">
        <v>-5.7955969511814303</v>
      </c>
      <c r="F11924" s="166">
        <v>3.8705978783665697E-2</v>
      </c>
      <c r="G11924" s="166">
        <v>0.99999999999995104</v>
      </c>
      <c r="H11924" s="165">
        <v>0</v>
      </c>
      <c r="I11924" s="165">
        <v>0.54545454545454497</v>
      </c>
      <c r="J11924" s="165">
        <v>33</v>
      </c>
      <c r="K11924" s="167">
        <v>19.5</v>
      </c>
      <c r="L11924" s="149"/>
      <c r="M11924" s="149"/>
    </row>
    <row r="11925" spans="1:13">
      <c r="A11925" s="162" t="s">
        <v>274</v>
      </c>
      <c r="B11925" s="163">
        <v>132195371</v>
      </c>
      <c r="C11925" s="164" t="s">
        <v>297</v>
      </c>
      <c r="D11925" s="165">
        <v>-0.545361688681268</v>
      </c>
      <c r="E11925" s="165">
        <v>-1.1287983717372401</v>
      </c>
      <c r="F11925" s="166">
        <v>3.7586042255006301E-2</v>
      </c>
      <c r="G11925" s="166">
        <v>0.99999999999995104</v>
      </c>
      <c r="H11925" s="165">
        <v>0.44953627050240602</v>
      </c>
      <c r="I11925" s="165">
        <v>0.99489795918367396</v>
      </c>
      <c r="J11925" s="165">
        <v>165</v>
      </c>
      <c r="K11925" s="167">
        <v>148.5</v>
      </c>
      <c r="L11925" s="149"/>
      <c r="M11925" s="149"/>
    </row>
    <row r="11926" spans="1:13">
      <c r="A11926" s="162" t="s">
        <v>293</v>
      </c>
      <c r="B11926" s="163">
        <v>125990959</v>
      </c>
      <c r="C11926" s="164" t="s">
        <v>297</v>
      </c>
      <c r="D11926" s="165">
        <v>-0.544761904761905</v>
      </c>
      <c r="E11926" s="165">
        <v>-5.7937968167628799</v>
      </c>
      <c r="F11926" s="166">
        <v>4.40600479987819E-4</v>
      </c>
      <c r="G11926" s="166">
        <v>2.5341249644410001E-2</v>
      </c>
      <c r="H11926" s="165">
        <v>0</v>
      </c>
      <c r="I11926" s="165">
        <v>0.544761904761905</v>
      </c>
      <c r="J11926" s="165">
        <v>59.3333333333333</v>
      </c>
      <c r="K11926" s="167">
        <v>23</v>
      </c>
      <c r="L11926" s="149"/>
      <c r="M11926" s="149"/>
    </row>
    <row r="11927" spans="1:13">
      <c r="A11927" s="162" t="s">
        <v>279</v>
      </c>
      <c r="B11927" s="163">
        <v>240568478</v>
      </c>
      <c r="C11927" s="164" t="s">
        <v>297</v>
      </c>
      <c r="D11927" s="165">
        <v>-0.54444444444444495</v>
      </c>
      <c r="E11927" s="165">
        <v>-5.7929710038949498</v>
      </c>
      <c r="F11927" s="166">
        <v>1.0340361054919E-8</v>
      </c>
      <c r="G11927" s="166">
        <v>1.2945615572140499E-5</v>
      </c>
      <c r="H11927" s="165">
        <v>0</v>
      </c>
      <c r="I11927" s="165">
        <v>0.54444444444444495</v>
      </c>
      <c r="J11927" s="165">
        <v>18</v>
      </c>
      <c r="K11927" s="167">
        <v>16.5</v>
      </c>
      <c r="L11927" s="149"/>
      <c r="M11927" s="149"/>
    </row>
    <row r="11928" spans="1:13">
      <c r="A11928" s="162" t="s">
        <v>274</v>
      </c>
      <c r="B11928" s="163">
        <v>96719996</v>
      </c>
      <c r="C11928" s="164" t="s">
        <v>297</v>
      </c>
      <c r="D11928" s="165">
        <v>-0.54379310344827603</v>
      </c>
      <c r="E11928" s="165">
        <v>-5.7912751823897404</v>
      </c>
      <c r="F11928" s="166">
        <v>1.9771038848701001E-4</v>
      </c>
      <c r="G11928" s="166">
        <v>1.33593141967719E-2</v>
      </c>
      <c r="H11928" s="165">
        <v>0</v>
      </c>
      <c r="I11928" s="165">
        <v>0.54379310344827603</v>
      </c>
      <c r="J11928" s="165">
        <v>44.3333333333333</v>
      </c>
      <c r="K11928" s="167">
        <v>41.5</v>
      </c>
      <c r="L11928" s="149"/>
      <c r="M11928" s="149"/>
    </row>
    <row r="11929" spans="1:13">
      <c r="A11929" s="162" t="s">
        <v>292</v>
      </c>
      <c r="B11929" s="163">
        <v>122187090</v>
      </c>
      <c r="C11929" s="164" t="s">
        <v>297</v>
      </c>
      <c r="D11929" s="165">
        <v>-0.54318394024276395</v>
      </c>
      <c r="E11929" s="165">
        <v>-1.1134291932853799</v>
      </c>
      <c r="F11929" s="166">
        <v>1.06195721907064E-4</v>
      </c>
      <c r="G11929" s="166">
        <v>8.2990107491133207E-3</v>
      </c>
      <c r="H11929" s="165">
        <v>0.45681605975723599</v>
      </c>
      <c r="I11929" s="165">
        <v>1</v>
      </c>
      <c r="J11929" s="165">
        <v>29.6666666666667</v>
      </c>
      <c r="K11929" s="167">
        <v>29</v>
      </c>
      <c r="L11929" s="149"/>
      <c r="M11929" s="149"/>
    </row>
    <row r="11930" spans="1:13">
      <c r="A11930" s="162" t="s">
        <v>272</v>
      </c>
      <c r="B11930" s="163">
        <v>41492456</v>
      </c>
      <c r="C11930" s="164" t="s">
        <v>297</v>
      </c>
      <c r="D11930" s="165">
        <v>-0.54296661193212903</v>
      </c>
      <c r="E11930" s="165">
        <v>-1.1127576964346</v>
      </c>
      <c r="F11930" s="166">
        <v>2.8811732164119898E-4</v>
      </c>
      <c r="G11930" s="166">
        <v>1.7945791205756199E-2</v>
      </c>
      <c r="H11930" s="165">
        <v>0.45703338806787103</v>
      </c>
      <c r="I11930" s="165">
        <v>1</v>
      </c>
      <c r="J11930" s="165">
        <v>57</v>
      </c>
      <c r="K11930" s="167">
        <v>18.5</v>
      </c>
      <c r="L11930" s="149"/>
      <c r="M11930" s="149"/>
    </row>
    <row r="11931" spans="1:13">
      <c r="A11931" s="162" t="s">
        <v>293</v>
      </c>
      <c r="B11931" s="163">
        <v>9705470</v>
      </c>
      <c r="C11931" s="164" t="s">
        <v>297</v>
      </c>
      <c r="D11931" s="165">
        <v>-0.54283582700563104</v>
      </c>
      <c r="E11931" s="165">
        <v>-1.8693595937666501</v>
      </c>
      <c r="F11931" s="166">
        <v>4.6694798366296196E-3</v>
      </c>
      <c r="G11931" s="166">
        <v>0.20618169323316199</v>
      </c>
      <c r="H11931" s="165">
        <v>0.19455782312925199</v>
      </c>
      <c r="I11931" s="165">
        <v>0.73739365013488301</v>
      </c>
      <c r="J11931" s="165">
        <v>58</v>
      </c>
      <c r="K11931" s="167">
        <v>70</v>
      </c>
      <c r="L11931" s="149"/>
      <c r="M11931" s="149"/>
    </row>
    <row r="11932" spans="1:13">
      <c r="A11932" s="162" t="s">
        <v>280</v>
      </c>
      <c r="B11932" s="163">
        <v>11878814</v>
      </c>
      <c r="C11932" s="164" t="s">
        <v>297</v>
      </c>
      <c r="D11932" s="165">
        <v>-0.54229691876750696</v>
      </c>
      <c r="E11932" s="165">
        <v>-1.1106904545871701</v>
      </c>
      <c r="F11932" s="166">
        <v>1.9992756981171899E-4</v>
      </c>
      <c r="G11932" s="166">
        <v>1.34745631533565E-2</v>
      </c>
      <c r="H11932" s="165">
        <v>0.45770308123249298</v>
      </c>
      <c r="I11932" s="165">
        <v>1</v>
      </c>
      <c r="J11932" s="165">
        <v>25.6666666666667</v>
      </c>
      <c r="K11932" s="167">
        <v>25.5</v>
      </c>
      <c r="L11932" s="149"/>
      <c r="M11932" s="149"/>
    </row>
    <row r="11933" spans="1:13">
      <c r="A11933" s="162" t="s">
        <v>274</v>
      </c>
      <c r="B11933" s="163">
        <v>93293389</v>
      </c>
      <c r="C11933" s="164" t="s">
        <v>297</v>
      </c>
      <c r="D11933" s="165">
        <v>-0.54179744716467904</v>
      </c>
      <c r="E11933" s="165">
        <v>-1.1091505872188301</v>
      </c>
      <c r="F11933" s="166">
        <v>3.75729516039812E-4</v>
      </c>
      <c r="G11933" s="166">
        <v>2.2244399562981201E-2</v>
      </c>
      <c r="H11933" s="165">
        <v>0.45820255283532102</v>
      </c>
      <c r="I11933" s="165">
        <v>1</v>
      </c>
      <c r="J11933" s="165">
        <v>38</v>
      </c>
      <c r="K11933" s="167">
        <v>31</v>
      </c>
      <c r="L11933" s="149"/>
      <c r="M11933" s="149"/>
    </row>
    <row r="11934" spans="1:13">
      <c r="A11934" s="162" t="s">
        <v>286</v>
      </c>
      <c r="B11934" s="163">
        <v>127908014</v>
      </c>
      <c r="C11934" s="164" t="s">
        <v>297</v>
      </c>
      <c r="D11934" s="165">
        <v>-0.54166666666666696</v>
      </c>
      <c r="E11934" s="165">
        <v>-5.7857249060860596</v>
      </c>
      <c r="F11934" s="166">
        <v>1.7169167264373701E-4</v>
      </c>
      <c r="G11934" s="166">
        <v>1.19755704065421E-2</v>
      </c>
      <c r="H11934" s="165">
        <v>0</v>
      </c>
      <c r="I11934" s="165">
        <v>0.54166666666666696</v>
      </c>
      <c r="J11934" s="165">
        <v>31.6666666666667</v>
      </c>
      <c r="K11934" s="167">
        <v>23</v>
      </c>
      <c r="L11934" s="149"/>
      <c r="M11934" s="149"/>
    </row>
    <row r="11935" spans="1:13">
      <c r="A11935" s="162" t="s">
        <v>287</v>
      </c>
      <c r="B11935" s="163">
        <v>99104835</v>
      </c>
      <c r="C11935" s="164" t="s">
        <v>297</v>
      </c>
      <c r="D11935" s="165">
        <v>-0.54166666666666696</v>
      </c>
      <c r="E11935" s="165">
        <v>-5.7857249060860596</v>
      </c>
      <c r="F11935" s="166">
        <v>6.6347153909259899E-7</v>
      </c>
      <c r="G11935" s="166">
        <v>2.2338550103798399E-4</v>
      </c>
      <c r="H11935" s="165">
        <v>0</v>
      </c>
      <c r="I11935" s="165">
        <v>0.54166666666666696</v>
      </c>
      <c r="J11935" s="165">
        <v>21</v>
      </c>
      <c r="K11935" s="167">
        <v>17</v>
      </c>
      <c r="L11935" s="149"/>
      <c r="M11935" s="149"/>
    </row>
    <row r="11936" spans="1:13">
      <c r="A11936" s="162" t="s">
        <v>276</v>
      </c>
      <c r="B11936" s="163">
        <v>58347616</v>
      </c>
      <c r="C11936" s="164" t="s">
        <v>297</v>
      </c>
      <c r="D11936" s="165">
        <v>-0.54166666666666696</v>
      </c>
      <c r="E11936" s="165">
        <v>-5.7857249060860596</v>
      </c>
      <c r="F11936" s="166">
        <v>6.6301959971434203E-4</v>
      </c>
      <c r="G11936" s="166">
        <v>3.5585720539923003E-2</v>
      </c>
      <c r="H11936" s="165">
        <v>0</v>
      </c>
      <c r="I11936" s="165">
        <v>0.54166666666666696</v>
      </c>
      <c r="J11936" s="165">
        <v>16.6666666666667</v>
      </c>
      <c r="K11936" s="167">
        <v>24</v>
      </c>
      <c r="L11936" s="149"/>
      <c r="M11936" s="149"/>
    </row>
    <row r="11937" spans="1:13">
      <c r="A11937" s="162" t="s">
        <v>285</v>
      </c>
      <c r="B11937" s="163">
        <v>20896404</v>
      </c>
      <c r="C11937" s="164" t="s">
        <v>297</v>
      </c>
      <c r="D11937" s="165">
        <v>-0.54157749378337605</v>
      </c>
      <c r="E11937" s="165">
        <v>-2.0947841673436298</v>
      </c>
      <c r="F11937" s="166">
        <v>1.38153139886458E-2</v>
      </c>
      <c r="G11937" s="166">
        <v>0.58969616595339802</v>
      </c>
      <c r="H11937" s="165">
        <v>0.155537890832008</v>
      </c>
      <c r="I11937" s="165">
        <v>0.69711538461538503</v>
      </c>
      <c r="J11937" s="165">
        <v>36</v>
      </c>
      <c r="K11937" s="167">
        <v>18.5</v>
      </c>
      <c r="L11937" s="149"/>
      <c r="M11937" s="149"/>
    </row>
    <row r="11938" spans="1:13">
      <c r="A11938" s="162" t="s">
        <v>290</v>
      </c>
      <c r="B11938" s="163">
        <v>151736240</v>
      </c>
      <c r="C11938" s="164" t="s">
        <v>297</v>
      </c>
      <c r="D11938" s="165">
        <v>-0.54010384641661502</v>
      </c>
      <c r="E11938" s="165">
        <v>-1.1039414295080101</v>
      </c>
      <c r="F11938" s="166">
        <v>9.0798971981857703E-4</v>
      </c>
      <c r="G11938" s="166">
        <v>4.6534522515877197E-2</v>
      </c>
      <c r="H11938" s="165">
        <v>0.45989615358338498</v>
      </c>
      <c r="I11938" s="165">
        <v>1</v>
      </c>
      <c r="J11938" s="165">
        <v>39</v>
      </c>
      <c r="K11938" s="167">
        <v>35.5</v>
      </c>
      <c r="L11938" s="149"/>
      <c r="M11938" s="149"/>
    </row>
    <row r="11939" spans="1:13">
      <c r="A11939" s="162" t="s">
        <v>276</v>
      </c>
      <c r="B11939" s="163">
        <v>58060079</v>
      </c>
      <c r="C11939" s="164" t="s">
        <v>297</v>
      </c>
      <c r="D11939" s="165">
        <v>-0.53998499624906204</v>
      </c>
      <c r="E11939" s="165">
        <v>-1.10357657683675</v>
      </c>
      <c r="F11939" s="166">
        <v>2.79505140906502E-4</v>
      </c>
      <c r="G11939" s="166">
        <v>1.7534311215034699E-2</v>
      </c>
      <c r="H11939" s="165">
        <v>0.46001500375093801</v>
      </c>
      <c r="I11939" s="165">
        <v>1</v>
      </c>
      <c r="J11939" s="165">
        <v>39.6666666666667</v>
      </c>
      <c r="K11939" s="167">
        <v>46</v>
      </c>
      <c r="L11939" s="149"/>
      <c r="M11939" s="149"/>
    </row>
    <row r="11940" spans="1:13">
      <c r="A11940" s="162" t="s">
        <v>282</v>
      </c>
      <c r="B11940" s="163">
        <v>24564244</v>
      </c>
      <c r="C11940" s="164" t="s">
        <v>297</v>
      </c>
      <c r="D11940" s="165">
        <v>-0.53987373737373701</v>
      </c>
      <c r="E11940" s="165">
        <v>-1.1032351119225401</v>
      </c>
      <c r="F11940" s="166">
        <v>9.7051904476035599E-4</v>
      </c>
      <c r="G11940" s="166">
        <v>4.9263386136692802E-2</v>
      </c>
      <c r="H11940" s="165">
        <v>0.46012626262626299</v>
      </c>
      <c r="I11940" s="165">
        <v>1</v>
      </c>
      <c r="J11940" s="165">
        <v>36.3333333333333</v>
      </c>
      <c r="K11940" s="167">
        <v>25</v>
      </c>
      <c r="L11940" s="149"/>
      <c r="M11940" s="149"/>
    </row>
    <row r="11941" spans="1:13">
      <c r="A11941" s="162" t="s">
        <v>294</v>
      </c>
      <c r="B11941" s="163">
        <v>143950812</v>
      </c>
      <c r="C11941" s="164" t="s">
        <v>297</v>
      </c>
      <c r="D11941" s="165">
        <v>-0.53953460038986401</v>
      </c>
      <c r="E11941" s="165">
        <v>-1.10219476405287</v>
      </c>
      <c r="F11941" s="166">
        <v>7.9693436953647099E-4</v>
      </c>
      <c r="G11941" s="166">
        <v>4.15846404188056E-2</v>
      </c>
      <c r="H11941" s="165">
        <v>0.46046539961013599</v>
      </c>
      <c r="I11941" s="165">
        <v>1</v>
      </c>
      <c r="J11941" s="165">
        <v>53.6666666666667</v>
      </c>
      <c r="K11941" s="167">
        <v>27.5</v>
      </c>
      <c r="L11941" s="149"/>
      <c r="M11941" s="149"/>
    </row>
    <row r="11942" spans="1:13">
      <c r="A11942" s="162" t="s">
        <v>283</v>
      </c>
      <c r="B11942" s="163">
        <v>64710590</v>
      </c>
      <c r="C11942" s="164" t="s">
        <v>297</v>
      </c>
      <c r="D11942" s="165">
        <v>-0.53946569520340004</v>
      </c>
      <c r="E11942" s="165">
        <v>-5.7799575070812503</v>
      </c>
      <c r="F11942" s="166">
        <v>5.5741615239718702E-4</v>
      </c>
      <c r="G11942" s="166">
        <v>3.0783968118171801E-2</v>
      </c>
      <c r="H11942" s="165">
        <v>0</v>
      </c>
      <c r="I11942" s="165">
        <v>0.53946569520340004</v>
      </c>
      <c r="J11942" s="165">
        <v>39.3333333333333</v>
      </c>
      <c r="K11942" s="167">
        <v>44</v>
      </c>
      <c r="L11942" s="149"/>
      <c r="M11942" s="149"/>
    </row>
    <row r="11943" spans="1:13">
      <c r="A11943" s="162" t="s">
        <v>282</v>
      </c>
      <c r="B11943" s="163">
        <v>127146102</v>
      </c>
      <c r="C11943" s="164" t="s">
        <v>297</v>
      </c>
      <c r="D11943" s="165">
        <v>-0.53896103896103897</v>
      </c>
      <c r="E11943" s="165">
        <v>-5.77863185633589</v>
      </c>
      <c r="F11943" s="166">
        <v>4.0556987422037699E-2</v>
      </c>
      <c r="G11943" s="166">
        <v>0.99999999999995104</v>
      </c>
      <c r="H11943" s="165">
        <v>0</v>
      </c>
      <c r="I11943" s="165">
        <v>0.53896103896103897</v>
      </c>
      <c r="J11943" s="165">
        <v>44.3333333333333</v>
      </c>
      <c r="K11943" s="167">
        <v>45</v>
      </c>
      <c r="L11943" s="149"/>
      <c r="M11943" s="149"/>
    </row>
    <row r="11944" spans="1:13">
      <c r="A11944" s="162" t="s">
        <v>276</v>
      </c>
      <c r="B11944" s="163">
        <v>23168153</v>
      </c>
      <c r="C11944" s="164" t="s">
        <v>297</v>
      </c>
      <c r="D11944" s="165">
        <v>-0.53869047619047605</v>
      </c>
      <c r="E11944" s="165">
        <v>-5.7779206295578902</v>
      </c>
      <c r="F11944" s="166">
        <v>3.6520842694502399E-4</v>
      </c>
      <c r="G11944" s="166">
        <v>2.1746099047638599E-2</v>
      </c>
      <c r="H11944" s="165">
        <v>0</v>
      </c>
      <c r="I11944" s="165">
        <v>0.53869047619047605</v>
      </c>
      <c r="J11944" s="165">
        <v>20.6666666666667</v>
      </c>
      <c r="K11944" s="167">
        <v>29.5</v>
      </c>
      <c r="L11944" s="149"/>
      <c r="M11944" s="149"/>
    </row>
    <row r="11945" spans="1:13">
      <c r="A11945" s="162" t="s">
        <v>279</v>
      </c>
      <c r="B11945" s="163">
        <v>636941</v>
      </c>
      <c r="C11945" s="164" t="s">
        <v>297</v>
      </c>
      <c r="D11945" s="165">
        <v>-0.53846153846153799</v>
      </c>
      <c r="E11945" s="165">
        <v>-5.7773185483027998</v>
      </c>
      <c r="F11945" s="166">
        <v>2.5387915455216597E-4</v>
      </c>
      <c r="G11945" s="166">
        <v>1.6232021262921299E-2</v>
      </c>
      <c r="H11945" s="165">
        <v>0</v>
      </c>
      <c r="I11945" s="165">
        <v>0.53846153846153799</v>
      </c>
      <c r="J11945" s="165">
        <v>38</v>
      </c>
      <c r="K11945" s="167">
        <v>26</v>
      </c>
      <c r="L11945" s="149"/>
      <c r="M11945" s="149"/>
    </row>
    <row r="11946" spans="1:13">
      <c r="A11946" s="162" t="s">
        <v>280</v>
      </c>
      <c r="B11946" s="163">
        <v>6246317</v>
      </c>
      <c r="C11946" s="164" t="s">
        <v>297</v>
      </c>
      <c r="D11946" s="165">
        <v>-0.53793554006968602</v>
      </c>
      <c r="E11946" s="165">
        <v>-1.09729951625983</v>
      </c>
      <c r="F11946" s="166">
        <v>1.9968546618410999E-4</v>
      </c>
      <c r="G11946" s="166">
        <v>1.3460345163901599E-2</v>
      </c>
      <c r="H11946" s="165">
        <v>0.46206445993031398</v>
      </c>
      <c r="I11946" s="165">
        <v>1</v>
      </c>
      <c r="J11946" s="165">
        <v>61</v>
      </c>
      <c r="K11946" s="167">
        <v>36</v>
      </c>
      <c r="L11946" s="149"/>
      <c r="M11946" s="149"/>
    </row>
    <row r="11947" spans="1:13">
      <c r="A11947" s="162" t="s">
        <v>283</v>
      </c>
      <c r="B11947" s="163">
        <v>31814527</v>
      </c>
      <c r="C11947" s="164" t="s">
        <v>297</v>
      </c>
      <c r="D11947" s="165">
        <v>-0.53729603729603703</v>
      </c>
      <c r="E11947" s="165">
        <v>-5.7742495056186698</v>
      </c>
      <c r="F11947" s="166">
        <v>2.6896345621923701E-3</v>
      </c>
      <c r="G11947" s="166">
        <v>0.12261979541041</v>
      </c>
      <c r="H11947" s="165">
        <v>0</v>
      </c>
      <c r="I11947" s="165">
        <v>0.53729603729603703</v>
      </c>
      <c r="J11947" s="165">
        <v>31</v>
      </c>
      <c r="K11947" s="167">
        <v>23</v>
      </c>
      <c r="L11947" s="149"/>
      <c r="M11947" s="149"/>
    </row>
    <row r="11948" spans="1:13">
      <c r="A11948" s="162" t="s">
        <v>281</v>
      </c>
      <c r="B11948" s="163">
        <v>70288227</v>
      </c>
      <c r="C11948" s="164" t="s">
        <v>297</v>
      </c>
      <c r="D11948" s="165">
        <v>-0.53722943722943695</v>
      </c>
      <c r="E11948" s="165">
        <v>-1.0951431794790001</v>
      </c>
      <c r="F11948" s="166">
        <v>6.93628085831149E-4</v>
      </c>
      <c r="G11948" s="166">
        <v>3.6973568775005197E-2</v>
      </c>
      <c r="H11948" s="165">
        <v>0.462770562770563</v>
      </c>
      <c r="I11948" s="165">
        <v>1</v>
      </c>
      <c r="J11948" s="165">
        <v>30.3333333333333</v>
      </c>
      <c r="K11948" s="167">
        <v>17</v>
      </c>
      <c r="L11948" s="149"/>
      <c r="M11948" s="149"/>
    </row>
    <row r="11949" spans="1:13">
      <c r="A11949" s="162" t="s">
        <v>276</v>
      </c>
      <c r="B11949" s="163">
        <v>42324089</v>
      </c>
      <c r="C11949" s="164" t="s">
        <v>297</v>
      </c>
      <c r="D11949" s="165">
        <v>-0.53663003663003706</v>
      </c>
      <c r="E11949" s="165">
        <v>-5.7724928311967298</v>
      </c>
      <c r="F11949" s="166">
        <v>5.9179157526448703E-5</v>
      </c>
      <c r="G11949" s="166">
        <v>5.3682973584774302E-3</v>
      </c>
      <c r="H11949" s="165">
        <v>0</v>
      </c>
      <c r="I11949" s="165">
        <v>0.53663003663003706</v>
      </c>
      <c r="J11949" s="165">
        <v>47.3333333333333</v>
      </c>
      <c r="K11949" s="167">
        <v>17</v>
      </c>
      <c r="L11949" s="149"/>
      <c r="M11949" s="149"/>
    </row>
    <row r="11950" spans="1:13">
      <c r="A11950" s="162" t="s">
        <v>279</v>
      </c>
      <c r="B11950" s="163">
        <v>130837029</v>
      </c>
      <c r="C11950" s="164" t="s">
        <v>297</v>
      </c>
      <c r="D11950" s="165">
        <v>-0.53589743589743599</v>
      </c>
      <c r="E11950" s="165">
        <v>-5.7705580155900504</v>
      </c>
      <c r="F11950" s="166">
        <v>7.3818446243697505E-10</v>
      </c>
      <c r="G11950" s="166">
        <v>4.9023689434478199E-6</v>
      </c>
      <c r="H11950" s="165">
        <v>0</v>
      </c>
      <c r="I11950" s="165">
        <v>0.53589743589743599</v>
      </c>
      <c r="J11950" s="165">
        <v>25.6666666666667</v>
      </c>
      <c r="K11950" s="167">
        <v>14</v>
      </c>
      <c r="L11950" s="149"/>
      <c r="M11950" s="149"/>
    </row>
    <row r="11951" spans="1:13">
      <c r="A11951" s="162" t="s">
        <v>295</v>
      </c>
      <c r="B11951" s="163">
        <v>104460707</v>
      </c>
      <c r="C11951" s="164" t="s">
        <v>297</v>
      </c>
      <c r="D11951" s="165">
        <v>-0.53545227310215304</v>
      </c>
      <c r="E11951" s="165">
        <v>-1.0897301965164401</v>
      </c>
      <c r="F11951" s="166">
        <v>4.2667278133766704E-3</v>
      </c>
      <c r="G11951" s="166">
        <v>0.18926756668506101</v>
      </c>
      <c r="H11951" s="165">
        <v>0.46454772689784701</v>
      </c>
      <c r="I11951" s="165">
        <v>1</v>
      </c>
      <c r="J11951" s="165">
        <v>67</v>
      </c>
      <c r="K11951" s="167">
        <v>15</v>
      </c>
      <c r="L11951" s="149"/>
      <c r="M11951" s="149"/>
    </row>
    <row r="11952" spans="1:13">
      <c r="A11952" s="162" t="s">
        <v>274</v>
      </c>
      <c r="B11952" s="163">
        <v>72465143</v>
      </c>
      <c r="C11952" s="164" t="s">
        <v>297</v>
      </c>
      <c r="D11952" s="165">
        <v>-0.53504043126684597</v>
      </c>
      <c r="E11952" s="165">
        <v>-5.7682913483084004</v>
      </c>
      <c r="F11952" s="166">
        <v>1.5697424963007701E-5</v>
      </c>
      <c r="G11952" s="166">
        <v>2.05308456474709E-3</v>
      </c>
      <c r="H11952" s="165">
        <v>0</v>
      </c>
      <c r="I11952" s="165">
        <v>0.53504043126684597</v>
      </c>
      <c r="J11952" s="165">
        <v>17.6666666666667</v>
      </c>
      <c r="K11952" s="167">
        <v>37</v>
      </c>
      <c r="L11952" s="149"/>
      <c r="M11952" s="149"/>
    </row>
    <row r="11953" spans="1:13">
      <c r="A11953" s="162" t="s">
        <v>280</v>
      </c>
      <c r="B11953" s="163">
        <v>27356636</v>
      </c>
      <c r="C11953" s="164" t="s">
        <v>297</v>
      </c>
      <c r="D11953" s="165">
        <v>-0.53499278499278502</v>
      </c>
      <c r="E11953" s="165">
        <v>-1.088333960787</v>
      </c>
      <c r="F11953" s="166">
        <v>4.2162228401340599E-3</v>
      </c>
      <c r="G11953" s="166">
        <v>0.18712586213906501</v>
      </c>
      <c r="H11953" s="165">
        <v>0.46500721500721498</v>
      </c>
      <c r="I11953" s="165">
        <v>1</v>
      </c>
      <c r="J11953" s="165">
        <v>42.6666666666667</v>
      </c>
      <c r="K11953" s="167">
        <v>21.5</v>
      </c>
      <c r="L11953" s="149"/>
      <c r="M11953" s="149"/>
    </row>
    <row r="11954" spans="1:13">
      <c r="A11954" s="162" t="s">
        <v>291</v>
      </c>
      <c r="B11954" s="163">
        <v>40731827</v>
      </c>
      <c r="C11954" s="164" t="s">
        <v>297</v>
      </c>
      <c r="D11954" s="165">
        <v>-0.534742879247601</v>
      </c>
      <c r="E11954" s="165">
        <v>-1.38856081426407</v>
      </c>
      <c r="F11954" s="166">
        <v>4.6327271559775202E-2</v>
      </c>
      <c r="G11954" s="166">
        <v>0.99999999999995104</v>
      </c>
      <c r="H11954" s="165">
        <v>0.320460740661901</v>
      </c>
      <c r="I11954" s="165">
        <v>0.855203619909502</v>
      </c>
      <c r="J11954" s="165">
        <v>41</v>
      </c>
      <c r="K11954" s="167">
        <v>23.5</v>
      </c>
      <c r="L11954" s="149"/>
      <c r="M11954" s="149"/>
    </row>
    <row r="11955" spans="1:13">
      <c r="A11955" s="162" t="s">
        <v>275</v>
      </c>
      <c r="B11955" s="163">
        <v>112068731</v>
      </c>
      <c r="C11955" s="164" t="s">
        <v>297</v>
      </c>
      <c r="D11955" s="165">
        <v>-0.53472222222222199</v>
      </c>
      <c r="E11955" s="165">
        <v>-5.7674488187498403</v>
      </c>
      <c r="F11955" s="166">
        <v>3.1118036191589698E-4</v>
      </c>
      <c r="G11955" s="166">
        <v>1.9091600701369098E-2</v>
      </c>
      <c r="H11955" s="165">
        <v>0</v>
      </c>
      <c r="I11955" s="165">
        <v>0.53472222222222199</v>
      </c>
      <c r="J11955" s="165">
        <v>24</v>
      </c>
      <c r="K11955" s="167">
        <v>25.5</v>
      </c>
      <c r="L11955" s="149"/>
      <c r="M11955" s="149"/>
    </row>
    <row r="11956" spans="1:13">
      <c r="A11956" s="162" t="s">
        <v>287</v>
      </c>
      <c r="B11956" s="163">
        <v>52112685</v>
      </c>
      <c r="C11956" s="164" t="s">
        <v>297</v>
      </c>
      <c r="D11956" s="165">
        <v>-0.53333333333333299</v>
      </c>
      <c r="E11956" s="165">
        <v>-5.7637656535099202</v>
      </c>
      <c r="F11956" s="166">
        <v>2.1529116228561101E-5</v>
      </c>
      <c r="G11956" s="166">
        <v>2.5720645869713502E-3</v>
      </c>
      <c r="H11956" s="165">
        <v>0</v>
      </c>
      <c r="I11956" s="165">
        <v>0.53333333333333299</v>
      </c>
      <c r="J11956" s="165">
        <v>13.6666666666667</v>
      </c>
      <c r="K11956" s="167">
        <v>16</v>
      </c>
      <c r="L11956" s="149"/>
      <c r="M11956" s="149"/>
    </row>
    <row r="11957" spans="1:13">
      <c r="A11957" s="162" t="s">
        <v>287</v>
      </c>
      <c r="B11957" s="163">
        <v>34754559</v>
      </c>
      <c r="C11957" s="164" t="s">
        <v>297</v>
      </c>
      <c r="D11957" s="165">
        <v>-0.53313253012048201</v>
      </c>
      <c r="E11957" s="165">
        <v>-5.7632323688253004</v>
      </c>
      <c r="F11957" s="166">
        <v>3.1164525164470901E-7</v>
      </c>
      <c r="G11957" s="166">
        <v>1.3216148174364901E-4</v>
      </c>
      <c r="H11957" s="165">
        <v>0</v>
      </c>
      <c r="I11957" s="165">
        <v>0.53313253012048201</v>
      </c>
      <c r="J11957" s="165">
        <v>55</v>
      </c>
      <c r="K11957" s="167">
        <v>66.5</v>
      </c>
      <c r="L11957" s="149"/>
      <c r="M11957" s="149"/>
    </row>
    <row r="11958" spans="1:13">
      <c r="A11958" s="162" t="s">
        <v>293</v>
      </c>
      <c r="B11958" s="163">
        <v>15119023</v>
      </c>
      <c r="C11958" s="164" t="s">
        <v>297</v>
      </c>
      <c r="D11958" s="165">
        <v>-0.53220315904139404</v>
      </c>
      <c r="E11958" s="165">
        <v>-1.0798860726813599</v>
      </c>
      <c r="F11958" s="166">
        <v>2.9621840545706598E-4</v>
      </c>
      <c r="G11958" s="166">
        <v>1.8338875410840699E-2</v>
      </c>
      <c r="H11958" s="165">
        <v>0.46779684095860602</v>
      </c>
      <c r="I11958" s="165">
        <v>1</v>
      </c>
      <c r="J11958" s="165">
        <v>39.6666666666667</v>
      </c>
      <c r="K11958" s="167">
        <v>28</v>
      </c>
      <c r="L11958" s="149"/>
      <c r="M11958" s="149"/>
    </row>
    <row r="11959" spans="1:13">
      <c r="A11959" s="162" t="s">
        <v>278</v>
      </c>
      <c r="B11959" s="163">
        <v>49089943</v>
      </c>
      <c r="C11959" s="164" t="s">
        <v>297</v>
      </c>
      <c r="D11959" s="165">
        <v>-0.53196579456377902</v>
      </c>
      <c r="E11959" s="165">
        <v>-1.07916953483073</v>
      </c>
      <c r="F11959" s="166">
        <v>1.1309810402630599E-3</v>
      </c>
      <c r="G11959" s="166">
        <v>5.6268921779564302E-2</v>
      </c>
      <c r="H11959" s="165">
        <v>0.46803420543622098</v>
      </c>
      <c r="I11959" s="165">
        <v>1</v>
      </c>
      <c r="J11959" s="165">
        <v>29.3333333333333</v>
      </c>
      <c r="K11959" s="167">
        <v>16</v>
      </c>
      <c r="L11959" s="149"/>
      <c r="M11959" s="149"/>
    </row>
    <row r="11960" spans="1:13">
      <c r="A11960" s="162" t="s">
        <v>292</v>
      </c>
      <c r="B11960" s="163">
        <v>67166543</v>
      </c>
      <c r="C11960" s="164" t="s">
        <v>297</v>
      </c>
      <c r="D11960" s="165">
        <v>-0.531952617524305</v>
      </c>
      <c r="E11960" s="165">
        <v>-2.4465048544822299</v>
      </c>
      <c r="F11960" s="166">
        <v>2.83175216744013E-2</v>
      </c>
      <c r="G11960" s="166">
        <v>0.99999999999995104</v>
      </c>
      <c r="H11960" s="165">
        <v>0.109514687100894</v>
      </c>
      <c r="I11960" s="165">
        <v>0.64146730462519896</v>
      </c>
      <c r="J11960" s="165">
        <v>58.3333333333333</v>
      </c>
      <c r="K11960" s="167">
        <v>56</v>
      </c>
      <c r="L11960" s="149"/>
      <c r="M11960" s="149"/>
    </row>
    <row r="11961" spans="1:13">
      <c r="A11961" s="162" t="s">
        <v>294</v>
      </c>
      <c r="B11961" s="163">
        <v>47763439</v>
      </c>
      <c r="C11961" s="164" t="s">
        <v>297</v>
      </c>
      <c r="D11961" s="165">
        <v>-0.52988064791133804</v>
      </c>
      <c r="E11961" s="165">
        <v>-1.0728903002335399</v>
      </c>
      <c r="F11961" s="166">
        <v>1.9557089037054501E-4</v>
      </c>
      <c r="G11961" s="166">
        <v>1.3248943782759299E-2</v>
      </c>
      <c r="H11961" s="165">
        <v>0.47011935208866201</v>
      </c>
      <c r="I11961" s="165">
        <v>1</v>
      </c>
      <c r="J11961" s="165">
        <v>41</v>
      </c>
      <c r="K11961" s="167">
        <v>30.5</v>
      </c>
      <c r="L11961" s="149"/>
      <c r="M11961" s="149"/>
    </row>
    <row r="11962" spans="1:13">
      <c r="A11962" s="162" t="s">
        <v>275</v>
      </c>
      <c r="B11962" s="163">
        <v>18609436</v>
      </c>
      <c r="C11962" s="164" t="s">
        <v>297</v>
      </c>
      <c r="D11962" s="165">
        <v>-0.52981885764278103</v>
      </c>
      <c r="E11962" s="165">
        <v>-1.3607005507709</v>
      </c>
      <c r="F11962" s="166">
        <v>1.26324945925716E-2</v>
      </c>
      <c r="G11962" s="166">
        <v>0.54112982299795198</v>
      </c>
      <c r="H11962" s="165">
        <v>0.327873450049527</v>
      </c>
      <c r="I11962" s="165">
        <v>0.85769230769230798</v>
      </c>
      <c r="J11962" s="165">
        <v>44</v>
      </c>
      <c r="K11962" s="167">
        <v>46.5</v>
      </c>
      <c r="L11962" s="149"/>
      <c r="M11962" s="149"/>
    </row>
    <row r="11963" spans="1:13">
      <c r="A11963" s="162" t="s">
        <v>291</v>
      </c>
      <c r="B11963" s="163">
        <v>2537562</v>
      </c>
      <c r="C11963" s="164" t="s">
        <v>297</v>
      </c>
      <c r="D11963" s="165">
        <v>-0.52956989247311803</v>
      </c>
      <c r="E11963" s="165">
        <v>-5.7537379443011396</v>
      </c>
      <c r="F11963" s="166">
        <v>7.9128801891144101E-4</v>
      </c>
      <c r="G11963" s="166">
        <v>4.13486159130311E-2</v>
      </c>
      <c r="H11963" s="165">
        <v>0</v>
      </c>
      <c r="I11963" s="165">
        <v>0.52956989247311803</v>
      </c>
      <c r="J11963" s="165">
        <v>29</v>
      </c>
      <c r="K11963" s="167">
        <v>21.5</v>
      </c>
      <c r="L11963" s="149"/>
      <c r="M11963" s="149"/>
    </row>
    <row r="11964" spans="1:13">
      <c r="A11964" s="162" t="s">
        <v>274</v>
      </c>
      <c r="B11964" s="163">
        <v>124861243</v>
      </c>
      <c r="C11964" s="164" t="s">
        <v>297</v>
      </c>
      <c r="D11964" s="165">
        <v>-0.52941176470588203</v>
      </c>
      <c r="E11964" s="165">
        <v>-5.7533150823447103</v>
      </c>
      <c r="F11964" s="166">
        <v>4.4030157847298197E-2</v>
      </c>
      <c r="G11964" s="166">
        <v>0.99999999999995104</v>
      </c>
      <c r="H11964" s="165">
        <v>0</v>
      </c>
      <c r="I11964" s="165">
        <v>0.52941176470588203</v>
      </c>
      <c r="J11964" s="165">
        <v>27.3333333333333</v>
      </c>
      <c r="K11964" s="167">
        <v>14.5</v>
      </c>
      <c r="L11964" s="149"/>
      <c r="M11964" s="149"/>
    </row>
    <row r="11965" spans="1:13">
      <c r="A11965" s="162" t="s">
        <v>294</v>
      </c>
      <c r="B11965" s="163">
        <v>52100036</v>
      </c>
      <c r="C11965" s="164" t="s">
        <v>297</v>
      </c>
      <c r="D11965" s="165">
        <v>-0.52869737720410104</v>
      </c>
      <c r="E11965" s="165">
        <v>-1.9289807730466999</v>
      </c>
      <c r="F11965" s="166">
        <v>2.39682443946032E-2</v>
      </c>
      <c r="G11965" s="166">
        <v>0.99459771742219305</v>
      </c>
      <c r="H11965" s="165">
        <v>0.17829187010772701</v>
      </c>
      <c r="I11965" s="165">
        <v>0.706989247311828</v>
      </c>
      <c r="J11965" s="165">
        <v>56.3333333333333</v>
      </c>
      <c r="K11965" s="167">
        <v>30.5</v>
      </c>
      <c r="L11965" s="149"/>
      <c r="M11965" s="149"/>
    </row>
    <row r="11966" spans="1:13">
      <c r="A11966" s="162" t="s">
        <v>281</v>
      </c>
      <c r="B11966" s="163">
        <v>31109202</v>
      </c>
      <c r="C11966" s="164" t="s">
        <v>297</v>
      </c>
      <c r="D11966" s="165">
        <v>-0.52667810484646704</v>
      </c>
      <c r="E11966" s="165">
        <v>-1.7605972607246401</v>
      </c>
      <c r="F11966" s="166">
        <v>4.9176097907532596E-3</v>
      </c>
      <c r="G11966" s="166">
        <v>0.21671201624731801</v>
      </c>
      <c r="H11966" s="165">
        <v>0.21051653660349301</v>
      </c>
      <c r="I11966" s="165">
        <v>0.73719464144996105</v>
      </c>
      <c r="J11966" s="165">
        <v>58</v>
      </c>
      <c r="K11966" s="167">
        <v>50.5</v>
      </c>
      <c r="L11966" s="149"/>
      <c r="M11966" s="149"/>
    </row>
    <row r="11967" spans="1:13">
      <c r="A11967" s="162" t="s">
        <v>284</v>
      </c>
      <c r="B11967" s="163">
        <v>72867758</v>
      </c>
      <c r="C11967" s="164" t="s">
        <v>297</v>
      </c>
      <c r="D11967" s="165">
        <v>-0.52631578947368396</v>
      </c>
      <c r="E11967" s="165">
        <v>-5.7450108227222296</v>
      </c>
      <c r="F11967" s="166">
        <v>4.5441552843122297E-2</v>
      </c>
      <c r="G11967" s="166">
        <v>0.99999999999995104</v>
      </c>
      <c r="H11967" s="165">
        <v>0</v>
      </c>
      <c r="I11967" s="165">
        <v>0.52631578947368396</v>
      </c>
      <c r="J11967" s="165">
        <v>27</v>
      </c>
      <c r="K11967" s="167">
        <v>15.5</v>
      </c>
      <c r="L11967" s="149"/>
      <c r="M11967" s="149"/>
    </row>
    <row r="11968" spans="1:13">
      <c r="A11968" s="162" t="s">
        <v>281</v>
      </c>
      <c r="B11968" s="163">
        <v>1101042</v>
      </c>
      <c r="C11968" s="164" t="s">
        <v>297</v>
      </c>
      <c r="D11968" s="165">
        <v>-0.52547211242863401</v>
      </c>
      <c r="E11968" s="165">
        <v>-1.0597036838276801</v>
      </c>
      <c r="F11968" s="166">
        <v>2.1506085819739499E-5</v>
      </c>
      <c r="G11968" s="166">
        <v>2.57139928072138E-3</v>
      </c>
      <c r="H11968" s="165">
        <v>0.47452788757136599</v>
      </c>
      <c r="I11968" s="165">
        <v>1</v>
      </c>
      <c r="J11968" s="165">
        <v>22.6666666666667</v>
      </c>
      <c r="K11968" s="167">
        <v>14.5</v>
      </c>
      <c r="L11968" s="149"/>
      <c r="M11968" s="149"/>
    </row>
    <row r="11969" spans="1:13">
      <c r="A11969" s="162" t="s">
        <v>274</v>
      </c>
      <c r="B11969" s="163">
        <v>136986119</v>
      </c>
      <c r="C11969" s="164" t="s">
        <v>297</v>
      </c>
      <c r="D11969" s="165">
        <v>-0.52451624596552104</v>
      </c>
      <c r="E11969" s="165">
        <v>-1.5191156932101599</v>
      </c>
      <c r="F11969" s="166">
        <v>4.7659231216115198E-2</v>
      </c>
      <c r="G11969" s="166">
        <v>0.99999999999995104</v>
      </c>
      <c r="H11969" s="165">
        <v>0.27106816961889402</v>
      </c>
      <c r="I11969" s="165">
        <v>0.79558441558441595</v>
      </c>
      <c r="J11969" s="165">
        <v>61</v>
      </c>
      <c r="K11969" s="167">
        <v>76</v>
      </c>
      <c r="L11969" s="149"/>
      <c r="M11969" s="149"/>
    </row>
    <row r="11970" spans="1:13">
      <c r="A11970" s="162" t="s">
        <v>294</v>
      </c>
      <c r="B11970" s="163">
        <v>142567289</v>
      </c>
      <c r="C11970" s="164" t="s">
        <v>297</v>
      </c>
      <c r="D11970" s="165">
        <v>-0.52403343782654099</v>
      </c>
      <c r="E11970" s="165">
        <v>-1.0554263379143101</v>
      </c>
      <c r="F11970" s="166">
        <v>1.2979041002864099E-4</v>
      </c>
      <c r="G11970" s="166">
        <v>9.6750275372432006E-3</v>
      </c>
      <c r="H11970" s="165">
        <v>0.47596656217345901</v>
      </c>
      <c r="I11970" s="165">
        <v>1</v>
      </c>
      <c r="J11970" s="165">
        <v>29.6666666666667</v>
      </c>
      <c r="K11970" s="167">
        <v>12.5</v>
      </c>
      <c r="L11970" s="149"/>
      <c r="M11970" s="149"/>
    </row>
    <row r="11971" spans="1:13">
      <c r="A11971" s="162" t="s">
        <v>292</v>
      </c>
      <c r="B11971" s="163">
        <v>177116731</v>
      </c>
      <c r="C11971" s="164" t="s">
        <v>297</v>
      </c>
      <c r="D11971" s="165">
        <v>-0.52367630788683395</v>
      </c>
      <c r="E11971" s="165">
        <v>-1.05436651115194</v>
      </c>
      <c r="F11971" s="166">
        <v>7.8118923406247692E-6</v>
      </c>
      <c r="G11971" s="166">
        <v>1.2483821470570999E-3</v>
      </c>
      <c r="H11971" s="165">
        <v>0.476323692113166</v>
      </c>
      <c r="I11971" s="165">
        <v>1</v>
      </c>
      <c r="J11971" s="165">
        <v>30</v>
      </c>
      <c r="K11971" s="167">
        <v>16.5</v>
      </c>
      <c r="L11971" s="149"/>
      <c r="M11971" s="149"/>
    </row>
    <row r="11972" spans="1:13">
      <c r="A11972" s="162" t="s">
        <v>290</v>
      </c>
      <c r="B11972" s="163">
        <v>155454866</v>
      </c>
      <c r="C11972" s="164" t="s">
        <v>297</v>
      </c>
      <c r="D11972" s="165">
        <v>-0.52364864864864902</v>
      </c>
      <c r="E11972" s="165">
        <v>-5.7378182868314003</v>
      </c>
      <c r="F11972" s="166">
        <v>2.3633301426401499E-4</v>
      </c>
      <c r="G11972" s="166">
        <v>1.53594295310433E-2</v>
      </c>
      <c r="H11972" s="165">
        <v>0</v>
      </c>
      <c r="I11972" s="165">
        <v>0.52364864864864902</v>
      </c>
      <c r="J11972" s="165">
        <v>62</v>
      </c>
      <c r="K11972" s="167">
        <v>46.5</v>
      </c>
      <c r="L11972" s="149"/>
      <c r="M11972" s="149"/>
    </row>
    <row r="11973" spans="1:13">
      <c r="A11973" s="162" t="s">
        <v>282</v>
      </c>
      <c r="B11973" s="163">
        <v>53945379</v>
      </c>
      <c r="C11973" s="164" t="s">
        <v>297</v>
      </c>
      <c r="D11973" s="165">
        <v>-0.52272727272727304</v>
      </c>
      <c r="E11973" s="165">
        <v>-5.7353252357849502</v>
      </c>
      <c r="F11973" s="166">
        <v>6.4238021581576997E-5</v>
      </c>
      <c r="G11973" s="166">
        <v>5.6990319083463203E-3</v>
      </c>
      <c r="H11973" s="165">
        <v>0</v>
      </c>
      <c r="I11973" s="165">
        <v>0.52272727272727304</v>
      </c>
      <c r="J11973" s="165">
        <v>36</v>
      </c>
      <c r="K11973" s="167">
        <v>22</v>
      </c>
      <c r="L11973" s="149"/>
      <c r="M11973" s="149"/>
    </row>
    <row r="11974" spans="1:13">
      <c r="A11974" s="162" t="s">
        <v>276</v>
      </c>
      <c r="B11974" s="163">
        <v>57106927</v>
      </c>
      <c r="C11974" s="164" t="s">
        <v>297</v>
      </c>
      <c r="D11974" s="165">
        <v>-0.52216216216216205</v>
      </c>
      <c r="E11974" s="165">
        <v>-5.7337940302726</v>
      </c>
      <c r="F11974" s="166">
        <v>1.4208317501647599E-4</v>
      </c>
      <c r="G11974" s="166">
        <v>1.0372811380014E-2</v>
      </c>
      <c r="H11974" s="165">
        <v>0</v>
      </c>
      <c r="I11974" s="165">
        <v>0.52216216216216205</v>
      </c>
      <c r="J11974" s="165">
        <v>29.3333333333333</v>
      </c>
      <c r="K11974" s="167">
        <v>31</v>
      </c>
      <c r="L11974" s="149"/>
      <c r="M11974" s="149"/>
    </row>
    <row r="11975" spans="1:13">
      <c r="A11975" s="162" t="s">
        <v>281</v>
      </c>
      <c r="B11975" s="163">
        <v>705228</v>
      </c>
      <c r="C11975" s="164" t="s">
        <v>297</v>
      </c>
      <c r="D11975" s="165">
        <v>-0.52212121212121199</v>
      </c>
      <c r="E11975" s="165">
        <v>-5.7336830101769003</v>
      </c>
      <c r="F11975" s="166">
        <v>3.5697978494829598E-6</v>
      </c>
      <c r="G11975" s="166">
        <v>7.19508177845703E-4</v>
      </c>
      <c r="H11975" s="165">
        <v>0</v>
      </c>
      <c r="I11975" s="165">
        <v>0.52212121212121199</v>
      </c>
      <c r="J11975" s="165">
        <v>33.3333333333333</v>
      </c>
      <c r="K11975" s="167">
        <v>48.5</v>
      </c>
      <c r="L11975" s="149"/>
      <c r="M11975" s="149"/>
    </row>
    <row r="11976" spans="1:13">
      <c r="A11976" s="162" t="s">
        <v>285</v>
      </c>
      <c r="B11976" s="163">
        <v>1604933</v>
      </c>
      <c r="C11976" s="164" t="s">
        <v>297</v>
      </c>
      <c r="D11976" s="165">
        <v>-0.52208619247572396</v>
      </c>
      <c r="E11976" s="165">
        <v>-1.4961016251005701</v>
      </c>
      <c r="F11976" s="166">
        <v>3.1862393501803497E-2</v>
      </c>
      <c r="G11976" s="166">
        <v>0.99999999999995104</v>
      </c>
      <c r="H11976" s="165">
        <v>0.27673535634582502</v>
      </c>
      <c r="I11976" s="165">
        <v>0.79882154882154899</v>
      </c>
      <c r="J11976" s="165">
        <v>61.6666666666667</v>
      </c>
      <c r="K11976" s="167">
        <v>54.5</v>
      </c>
      <c r="L11976" s="149"/>
      <c r="M11976" s="149"/>
    </row>
    <row r="11977" spans="1:13">
      <c r="A11977" s="162" t="s">
        <v>287</v>
      </c>
      <c r="B11977" s="163">
        <v>72319663</v>
      </c>
      <c r="C11977" s="164" t="s">
        <v>297</v>
      </c>
      <c r="D11977" s="165">
        <v>-0.52198235319832398</v>
      </c>
      <c r="E11977" s="165">
        <v>-1.3595459003443</v>
      </c>
      <c r="F11977" s="166">
        <v>1.81471987628051E-2</v>
      </c>
      <c r="G11977" s="166">
        <v>0.76624288213609704</v>
      </c>
      <c r="H11977" s="165">
        <v>0.32331270262304701</v>
      </c>
      <c r="I11977" s="165">
        <v>0.84529505582137199</v>
      </c>
      <c r="J11977" s="165">
        <v>28.6666666666667</v>
      </c>
      <c r="K11977" s="167">
        <v>35.5</v>
      </c>
      <c r="L11977" s="149"/>
      <c r="M11977" s="149"/>
    </row>
    <row r="11978" spans="1:13">
      <c r="A11978" s="162" t="s">
        <v>295</v>
      </c>
      <c r="B11978" s="163">
        <v>100727193</v>
      </c>
      <c r="C11978" s="164" t="s">
        <v>297</v>
      </c>
      <c r="D11978" s="165">
        <v>-0.52192982456140402</v>
      </c>
      <c r="E11978" s="165">
        <v>-5.7331640240063502</v>
      </c>
      <c r="F11978" s="166">
        <v>8.87227899692901E-4</v>
      </c>
      <c r="G11978" s="166">
        <v>4.5625396556325797E-2</v>
      </c>
      <c r="H11978" s="165">
        <v>0</v>
      </c>
      <c r="I11978" s="165">
        <v>0.52192982456140402</v>
      </c>
      <c r="J11978" s="165">
        <v>28</v>
      </c>
      <c r="K11978" s="167">
        <v>15.5</v>
      </c>
      <c r="L11978" s="149"/>
      <c r="M11978" s="149"/>
    </row>
    <row r="11979" spans="1:13">
      <c r="A11979" s="162" t="s">
        <v>281</v>
      </c>
      <c r="B11979" s="163">
        <v>10182500</v>
      </c>
      <c r="C11979" s="164" t="s">
        <v>297</v>
      </c>
      <c r="D11979" s="165">
        <v>-0.521470396877033</v>
      </c>
      <c r="E11979" s="165">
        <v>-5.7319174301656401</v>
      </c>
      <c r="F11979" s="166">
        <v>9.3727491921169901E-5</v>
      </c>
      <c r="G11979" s="166">
        <v>7.5619060621799402E-3</v>
      </c>
      <c r="H11979" s="165">
        <v>0</v>
      </c>
      <c r="I11979" s="165">
        <v>0.521470396877033</v>
      </c>
      <c r="J11979" s="165">
        <v>43.3333333333333</v>
      </c>
      <c r="K11979" s="167">
        <v>55.5</v>
      </c>
      <c r="L11979" s="149"/>
      <c r="M11979" s="149"/>
    </row>
    <row r="11980" spans="1:13">
      <c r="A11980" s="162" t="s">
        <v>288</v>
      </c>
      <c r="B11980" s="163">
        <v>41766682</v>
      </c>
      <c r="C11980" s="164" t="s">
        <v>297</v>
      </c>
      <c r="D11980" s="165">
        <v>-0.521391443422631</v>
      </c>
      <c r="E11980" s="165">
        <v>-5.7317030923222498</v>
      </c>
      <c r="F11980" s="166">
        <v>4.0383908554723398E-4</v>
      </c>
      <c r="G11980" s="166">
        <v>2.3611929579478601E-2</v>
      </c>
      <c r="H11980" s="165">
        <v>0</v>
      </c>
      <c r="I11980" s="165">
        <v>0.521391443422631</v>
      </c>
      <c r="J11980" s="165">
        <v>21.6666666666667</v>
      </c>
      <c r="K11980" s="167">
        <v>51</v>
      </c>
      <c r="L11980" s="149"/>
      <c r="M11980" s="149"/>
    </row>
    <row r="11981" spans="1:13">
      <c r="A11981" s="162" t="s">
        <v>277</v>
      </c>
      <c r="B11981" s="163">
        <v>46894896</v>
      </c>
      <c r="C11981" s="164" t="s">
        <v>297</v>
      </c>
      <c r="D11981" s="165">
        <v>-0.521290322580645</v>
      </c>
      <c r="E11981" s="165">
        <v>-5.73142852933948</v>
      </c>
      <c r="F11981" s="166">
        <v>1.4450186378982201E-4</v>
      </c>
      <c r="G11981" s="166">
        <v>1.05142040765136E-2</v>
      </c>
      <c r="H11981" s="165">
        <v>0</v>
      </c>
      <c r="I11981" s="165">
        <v>0.521290322580645</v>
      </c>
      <c r="J11981" s="165">
        <v>18.6666666666667</v>
      </c>
      <c r="K11981" s="167">
        <v>40.5</v>
      </c>
      <c r="L11981" s="149"/>
      <c r="M11981" s="149"/>
    </row>
    <row r="11982" spans="1:13">
      <c r="A11982" s="162" t="s">
        <v>279</v>
      </c>
      <c r="B11982" s="163">
        <v>232927767</v>
      </c>
      <c r="C11982" s="164" t="s">
        <v>297</v>
      </c>
      <c r="D11982" s="165">
        <v>-0.52107728337236503</v>
      </c>
      <c r="E11982" s="165">
        <v>-5.7308499149094096</v>
      </c>
      <c r="F11982" s="166">
        <v>1.30220295290616E-4</v>
      </c>
      <c r="G11982" s="166">
        <v>9.6997076743453193E-3</v>
      </c>
      <c r="H11982" s="165">
        <v>0</v>
      </c>
      <c r="I11982" s="165">
        <v>0.52107728337236503</v>
      </c>
      <c r="J11982" s="165">
        <v>27</v>
      </c>
      <c r="K11982" s="167">
        <v>41</v>
      </c>
      <c r="L11982" s="149"/>
      <c r="M11982" s="149"/>
    </row>
    <row r="11983" spans="1:13">
      <c r="A11983" s="162" t="s">
        <v>276</v>
      </c>
      <c r="B11983" s="163">
        <v>1295268</v>
      </c>
      <c r="C11983" s="164" t="s">
        <v>297</v>
      </c>
      <c r="D11983" s="165">
        <v>-0.52101661779081099</v>
      </c>
      <c r="E11983" s="165">
        <v>-5.7306851047477902</v>
      </c>
      <c r="F11983" s="166">
        <v>1.1215797858227499E-3</v>
      </c>
      <c r="G11983" s="166">
        <v>5.58696119230866E-2</v>
      </c>
      <c r="H11983" s="165">
        <v>0</v>
      </c>
      <c r="I11983" s="165">
        <v>0.52101661779081099</v>
      </c>
      <c r="J11983" s="165">
        <v>24.3333333333333</v>
      </c>
      <c r="K11983" s="167">
        <v>32</v>
      </c>
      <c r="L11983" s="149"/>
      <c r="M11983" s="149"/>
    </row>
    <row r="11984" spans="1:13">
      <c r="A11984" s="162" t="s">
        <v>290</v>
      </c>
      <c r="B11984" s="163">
        <v>124032339</v>
      </c>
      <c r="C11984" s="164" t="s">
        <v>297</v>
      </c>
      <c r="D11984" s="165">
        <v>-0.52033492822966498</v>
      </c>
      <c r="E11984" s="165">
        <v>-5.7288318634005302</v>
      </c>
      <c r="F11984" s="166">
        <v>1.8367500144581998E-5</v>
      </c>
      <c r="G11984" s="166">
        <v>2.2968343496263602E-3</v>
      </c>
      <c r="H11984" s="165">
        <v>0</v>
      </c>
      <c r="I11984" s="165">
        <v>0.52033492822966498</v>
      </c>
      <c r="J11984" s="165">
        <v>34</v>
      </c>
      <c r="K11984" s="167">
        <v>20.5</v>
      </c>
      <c r="L11984" s="149"/>
      <c r="M11984" s="149"/>
    </row>
    <row r="11985" spans="1:13">
      <c r="A11985" s="162" t="s">
        <v>291</v>
      </c>
      <c r="B11985" s="163">
        <v>1407081</v>
      </c>
      <c r="C11985" s="164" t="s">
        <v>297</v>
      </c>
      <c r="D11985" s="165">
        <v>-0.51923076923076905</v>
      </c>
      <c r="E11985" s="165">
        <v>-5.7258250365610097</v>
      </c>
      <c r="F11985" s="166">
        <v>5.4205351198021901E-8</v>
      </c>
      <c r="G11985" s="166">
        <v>3.9009475361100599E-5</v>
      </c>
      <c r="H11985" s="165">
        <v>0</v>
      </c>
      <c r="I11985" s="165">
        <v>0.51923076923076905</v>
      </c>
      <c r="J11985" s="165">
        <v>15.3333333333333</v>
      </c>
      <c r="K11985" s="167">
        <v>26</v>
      </c>
      <c r="L11985" s="149"/>
      <c r="M11985" s="149"/>
    </row>
    <row r="11986" spans="1:13">
      <c r="A11986" s="162" t="s">
        <v>276</v>
      </c>
      <c r="B11986" s="163">
        <v>58519437</v>
      </c>
      <c r="C11986" s="164" t="s">
        <v>297</v>
      </c>
      <c r="D11986" s="165">
        <v>-0.51918158567774897</v>
      </c>
      <c r="E11986" s="165">
        <v>-5.7256909548531398</v>
      </c>
      <c r="F11986" s="166">
        <v>2.9797814055243902E-5</v>
      </c>
      <c r="G11986" s="166">
        <v>3.2585498720200498E-3</v>
      </c>
      <c r="H11986" s="165">
        <v>0</v>
      </c>
      <c r="I11986" s="165">
        <v>0.51918158567774897</v>
      </c>
      <c r="J11986" s="165">
        <v>41.6666666666667</v>
      </c>
      <c r="K11986" s="167">
        <v>20</v>
      </c>
      <c r="L11986" s="149"/>
      <c r="M11986" s="149"/>
    </row>
    <row r="11987" spans="1:13">
      <c r="A11987" s="162" t="s">
        <v>285</v>
      </c>
      <c r="B11987" s="163">
        <v>21416728</v>
      </c>
      <c r="C11987" s="164" t="s">
        <v>297</v>
      </c>
      <c r="D11987" s="165">
        <v>-0.51917133134811499</v>
      </c>
      <c r="E11987" s="165">
        <v>-1.48679151072648</v>
      </c>
      <c r="F11987" s="166">
        <v>4.6881853419398198E-2</v>
      </c>
      <c r="G11987" s="166">
        <v>0.99999999999995104</v>
      </c>
      <c r="H11987" s="165">
        <v>0.27800453514739198</v>
      </c>
      <c r="I11987" s="165">
        <v>0.79717586649550698</v>
      </c>
      <c r="J11987" s="165">
        <v>55.6666666666667</v>
      </c>
      <c r="K11987" s="167">
        <v>50.5</v>
      </c>
      <c r="L11987" s="149"/>
      <c r="M11987" s="149"/>
    </row>
    <row r="11988" spans="1:13">
      <c r="A11988" s="162" t="s">
        <v>275</v>
      </c>
      <c r="B11988" s="163">
        <v>30932741</v>
      </c>
      <c r="C11988" s="164" t="s">
        <v>297</v>
      </c>
      <c r="D11988" s="165">
        <v>-0.51916786916786895</v>
      </c>
      <c r="E11988" s="165">
        <v>-1.38632875043016</v>
      </c>
      <c r="F11988" s="166">
        <v>3.8585189412430797E-2</v>
      </c>
      <c r="G11988" s="166">
        <v>0.99999999999995104</v>
      </c>
      <c r="H11988" s="165">
        <v>0.31164021164021199</v>
      </c>
      <c r="I11988" s="165">
        <v>0.830808080808081</v>
      </c>
      <c r="J11988" s="165">
        <v>38.3333333333333</v>
      </c>
      <c r="K11988" s="167">
        <v>38</v>
      </c>
      <c r="L11988" s="149"/>
      <c r="M11988" s="149"/>
    </row>
    <row r="11989" spans="1:13">
      <c r="A11989" s="162" t="s">
        <v>283</v>
      </c>
      <c r="B11989" s="163">
        <v>1234543</v>
      </c>
      <c r="C11989" s="164" t="s">
        <v>297</v>
      </c>
      <c r="D11989" s="165">
        <v>-0.51874016153515701</v>
      </c>
      <c r="E11989" s="165">
        <v>-1.44582276286026</v>
      </c>
      <c r="F11989" s="166">
        <v>1.9962519434760101E-2</v>
      </c>
      <c r="G11989" s="166">
        <v>0.83823583933202594</v>
      </c>
      <c r="H11989" s="165">
        <v>0.29086171200114203</v>
      </c>
      <c r="I11989" s="165">
        <v>0.80960187353629998</v>
      </c>
      <c r="J11989" s="165">
        <v>54</v>
      </c>
      <c r="K11989" s="167">
        <v>65.5</v>
      </c>
      <c r="L11989" s="149"/>
      <c r="M11989" s="149"/>
    </row>
    <row r="11990" spans="1:13">
      <c r="A11990" s="162" t="s">
        <v>293</v>
      </c>
      <c r="B11990" s="163">
        <v>126655615</v>
      </c>
      <c r="C11990" s="164" t="s">
        <v>297</v>
      </c>
      <c r="D11990" s="165">
        <v>-0.51851851851851805</v>
      </c>
      <c r="E11990" s="165">
        <v>-1.03914632954507</v>
      </c>
      <c r="F11990" s="166">
        <v>1.5648830508743501E-4</v>
      </c>
      <c r="G11990" s="166">
        <v>1.11582450610659E-2</v>
      </c>
      <c r="H11990" s="165">
        <v>0.48148148148148201</v>
      </c>
      <c r="I11990" s="165">
        <v>1</v>
      </c>
      <c r="J11990" s="165">
        <v>14</v>
      </c>
      <c r="K11990" s="167">
        <v>22</v>
      </c>
      <c r="L11990" s="149"/>
      <c r="M11990" s="149"/>
    </row>
    <row r="11991" spans="1:13">
      <c r="A11991" s="162" t="s">
        <v>282</v>
      </c>
      <c r="B11991" s="163">
        <v>132620947</v>
      </c>
      <c r="C11991" s="164" t="s">
        <v>297</v>
      </c>
      <c r="D11991" s="165">
        <v>-0.51793895236518195</v>
      </c>
      <c r="E11991" s="165">
        <v>-1.0374460729983299</v>
      </c>
      <c r="F11991" s="166">
        <v>1.05383620818406E-4</v>
      </c>
      <c r="G11991" s="166">
        <v>8.2537451120455897E-3</v>
      </c>
      <c r="H11991" s="165">
        <v>0.482061047634818</v>
      </c>
      <c r="I11991" s="165">
        <v>1</v>
      </c>
      <c r="J11991" s="165">
        <v>30</v>
      </c>
      <c r="K11991" s="167">
        <v>13</v>
      </c>
      <c r="L11991" s="149"/>
      <c r="M11991" s="149"/>
    </row>
    <row r="11992" spans="1:13">
      <c r="A11992" s="162" t="s">
        <v>292</v>
      </c>
      <c r="B11992" s="163">
        <v>180619166</v>
      </c>
      <c r="C11992" s="164" t="s">
        <v>297</v>
      </c>
      <c r="D11992" s="165">
        <v>-0.51707097933513002</v>
      </c>
      <c r="E11992" s="165">
        <v>-5.7199253539783301</v>
      </c>
      <c r="F11992" s="166">
        <v>1.36482596603096E-5</v>
      </c>
      <c r="G11992" s="166">
        <v>1.8586168837357001E-3</v>
      </c>
      <c r="H11992" s="165">
        <v>0</v>
      </c>
      <c r="I11992" s="165">
        <v>0.51707097933513002</v>
      </c>
      <c r="J11992" s="165">
        <v>39.3333333333333</v>
      </c>
      <c r="K11992" s="167">
        <v>37</v>
      </c>
      <c r="L11992" s="149"/>
      <c r="M11992" s="149"/>
    </row>
    <row r="11993" spans="1:13">
      <c r="A11993" s="162" t="s">
        <v>285</v>
      </c>
      <c r="B11993" s="163">
        <v>9115772</v>
      </c>
      <c r="C11993" s="164" t="s">
        <v>297</v>
      </c>
      <c r="D11993" s="165">
        <v>-0.51666666666666705</v>
      </c>
      <c r="E11993" s="165">
        <v>-5.7188182474559497</v>
      </c>
      <c r="F11993" s="166">
        <v>1.07688536829587E-4</v>
      </c>
      <c r="G11993" s="166">
        <v>8.3817641285035601E-3</v>
      </c>
      <c r="H11993" s="165">
        <v>0</v>
      </c>
      <c r="I11993" s="165">
        <v>0.51666666666666705</v>
      </c>
      <c r="J11993" s="165">
        <v>56.3333333333333</v>
      </c>
      <c r="K11993" s="167">
        <v>37.5</v>
      </c>
      <c r="L11993" s="149"/>
      <c r="M11993" s="149"/>
    </row>
    <row r="11994" spans="1:13">
      <c r="A11994" s="162" t="s">
        <v>280</v>
      </c>
      <c r="B11994" s="163">
        <v>169915342</v>
      </c>
      <c r="C11994" s="164" t="s">
        <v>297</v>
      </c>
      <c r="D11994" s="165">
        <v>-0.51512345679012395</v>
      </c>
      <c r="E11994" s="165">
        <v>-1.0292147267401199</v>
      </c>
      <c r="F11994" s="166">
        <v>2.4317329014467799E-4</v>
      </c>
      <c r="G11994" s="166">
        <v>1.5703492052847299E-2</v>
      </c>
      <c r="H11994" s="165">
        <v>0.484876543209877</v>
      </c>
      <c r="I11994" s="165">
        <v>1</v>
      </c>
      <c r="J11994" s="165">
        <v>55.3333333333333</v>
      </c>
      <c r="K11994" s="167">
        <v>33.5</v>
      </c>
      <c r="L11994" s="149"/>
      <c r="M11994" s="149"/>
    </row>
    <row r="11995" spans="1:13">
      <c r="A11995" s="162" t="s">
        <v>280</v>
      </c>
      <c r="B11995" s="163">
        <v>38140367</v>
      </c>
      <c r="C11995" s="164" t="s">
        <v>297</v>
      </c>
      <c r="D11995" s="165">
        <v>-0.51399238284484206</v>
      </c>
      <c r="E11995" s="165">
        <v>-1.7542849685583499</v>
      </c>
      <c r="F11995" s="166">
        <v>1.9461645217045899E-3</v>
      </c>
      <c r="G11995" s="166">
        <v>9.1273567197611996E-2</v>
      </c>
      <c r="H11995" s="165">
        <v>0.20654633769387901</v>
      </c>
      <c r="I11995" s="165">
        <v>0.72053872053872003</v>
      </c>
      <c r="J11995" s="165">
        <v>48.3333333333333</v>
      </c>
      <c r="K11995" s="167">
        <v>49</v>
      </c>
      <c r="L11995" s="149"/>
      <c r="M11995" s="149"/>
    </row>
    <row r="11996" spans="1:13">
      <c r="A11996" s="162" t="s">
        <v>280</v>
      </c>
      <c r="B11996" s="163">
        <v>232805872</v>
      </c>
      <c r="C11996" s="164" t="s">
        <v>297</v>
      </c>
      <c r="D11996" s="165">
        <v>-0.51388888888888895</v>
      </c>
      <c r="E11996" s="165">
        <v>-5.7111889592327802</v>
      </c>
      <c r="F11996" s="166">
        <v>3.7067968010530302E-6</v>
      </c>
      <c r="G11996" s="166">
        <v>7.3902888972221395E-4</v>
      </c>
      <c r="H11996" s="165">
        <v>0</v>
      </c>
      <c r="I11996" s="165">
        <v>0.51388888888888895</v>
      </c>
      <c r="J11996" s="165">
        <v>18.6666666666667</v>
      </c>
      <c r="K11996" s="167">
        <v>19.5</v>
      </c>
      <c r="L11996" s="149"/>
      <c r="M11996" s="149"/>
    </row>
    <row r="11997" spans="1:13">
      <c r="A11997" s="162" t="s">
        <v>280</v>
      </c>
      <c r="B11997" s="163">
        <v>3911355</v>
      </c>
      <c r="C11997" s="164" t="s">
        <v>297</v>
      </c>
      <c r="D11997" s="165">
        <v>-0.51359751359751404</v>
      </c>
      <c r="E11997" s="165">
        <v>-1.0247730461440401</v>
      </c>
      <c r="F11997" s="166">
        <v>3.3402749206845601E-3</v>
      </c>
      <c r="G11997" s="166">
        <v>0.14991534077239799</v>
      </c>
      <c r="H11997" s="165">
        <v>0.48640248640248601</v>
      </c>
      <c r="I11997" s="165">
        <v>1</v>
      </c>
      <c r="J11997" s="165">
        <v>41.3333333333333</v>
      </c>
      <c r="K11997" s="167">
        <v>26</v>
      </c>
      <c r="L11997" s="149"/>
      <c r="M11997" s="149"/>
    </row>
    <row r="11998" spans="1:13">
      <c r="A11998" s="162" t="s">
        <v>276</v>
      </c>
      <c r="B11998" s="163">
        <v>11479481</v>
      </c>
      <c r="C11998" s="164" t="s">
        <v>297</v>
      </c>
      <c r="D11998" s="165">
        <v>-0.51310765392744495</v>
      </c>
      <c r="E11998" s="165">
        <v>-1.5047441583136401</v>
      </c>
      <c r="F11998" s="166">
        <v>1.5614633841984801E-2</v>
      </c>
      <c r="G11998" s="166">
        <v>0.66404468665564298</v>
      </c>
      <c r="H11998" s="165">
        <v>0.269205271242623</v>
      </c>
      <c r="I11998" s="165">
        <v>0.78231292517006801</v>
      </c>
      <c r="J11998" s="165">
        <v>86.3333333333333</v>
      </c>
      <c r="K11998" s="167">
        <v>48.5</v>
      </c>
      <c r="L11998" s="149"/>
      <c r="M11998" s="149"/>
    </row>
    <row r="11999" spans="1:13">
      <c r="A11999" s="162" t="s">
        <v>290</v>
      </c>
      <c r="B11999" s="163">
        <v>909499</v>
      </c>
      <c r="C11999" s="164" t="s">
        <v>297</v>
      </c>
      <c r="D11999" s="165">
        <v>-0.51160990712074295</v>
      </c>
      <c r="E11999" s="165">
        <v>-5.70489936633179</v>
      </c>
      <c r="F11999" s="166">
        <v>1.01890611199553E-2</v>
      </c>
      <c r="G11999" s="166">
        <v>0.439273222187754</v>
      </c>
      <c r="H11999" s="165">
        <v>0</v>
      </c>
      <c r="I11999" s="165">
        <v>0.51160990712074295</v>
      </c>
      <c r="J11999" s="165">
        <v>27</v>
      </c>
      <c r="K11999" s="167">
        <v>45.5</v>
      </c>
      <c r="L11999" s="149"/>
      <c r="M11999" s="149"/>
    </row>
    <row r="12000" spans="1:13">
      <c r="A12000" s="162" t="s">
        <v>280</v>
      </c>
      <c r="B12000" s="163">
        <v>244099541</v>
      </c>
      <c r="C12000" s="164" t="s">
        <v>297</v>
      </c>
      <c r="D12000" s="165">
        <v>-0.51119820828667395</v>
      </c>
      <c r="E12000" s="165">
        <v>-1.01781674047695</v>
      </c>
      <c r="F12000" s="166">
        <v>1.1055905521071799E-3</v>
      </c>
      <c r="G12000" s="166">
        <v>5.51898154906433E-2</v>
      </c>
      <c r="H12000" s="165">
        <v>0.48880179171332599</v>
      </c>
      <c r="I12000" s="165">
        <v>1</v>
      </c>
      <c r="J12000" s="165">
        <v>38</v>
      </c>
      <c r="K12000" s="167">
        <v>15.5</v>
      </c>
      <c r="L12000" s="149"/>
      <c r="M12000" s="149"/>
    </row>
    <row r="12001" spans="1:13">
      <c r="A12001" s="162" t="s">
        <v>281</v>
      </c>
      <c r="B12001" s="163">
        <v>58048703</v>
      </c>
      <c r="C12001" s="164" t="s">
        <v>297</v>
      </c>
      <c r="D12001" s="165">
        <v>-0.51085858585858601</v>
      </c>
      <c r="E12001" s="165">
        <v>-1.01683477755798</v>
      </c>
      <c r="F12001" s="166">
        <v>1.3638416244941999E-4</v>
      </c>
      <c r="G12001" s="166">
        <v>1.0047660310125999E-2</v>
      </c>
      <c r="H12001" s="165">
        <v>0.48914141414141399</v>
      </c>
      <c r="I12001" s="165">
        <v>1</v>
      </c>
      <c r="J12001" s="165">
        <v>26.3333333333333</v>
      </c>
      <c r="K12001" s="167">
        <v>14.5</v>
      </c>
      <c r="L12001" s="149"/>
      <c r="M12001" s="149"/>
    </row>
    <row r="12002" spans="1:13">
      <c r="A12002" s="162" t="s">
        <v>277</v>
      </c>
      <c r="B12002" s="163">
        <v>58840160</v>
      </c>
      <c r="C12002" s="164" t="s">
        <v>297</v>
      </c>
      <c r="D12002" s="165">
        <v>-0.51081657242914802</v>
      </c>
      <c r="E12002" s="165">
        <v>-1.56536452405503</v>
      </c>
      <c r="F12002" s="166">
        <v>8.1313276241855893E-3</v>
      </c>
      <c r="G12002" s="166">
        <v>0.352689337805629</v>
      </c>
      <c r="H12002" s="165">
        <v>0.25068418171866402</v>
      </c>
      <c r="I12002" s="165">
        <v>0.76150075414781304</v>
      </c>
      <c r="J12002" s="165">
        <v>20.3333333333333</v>
      </c>
      <c r="K12002" s="167">
        <v>73</v>
      </c>
      <c r="L12002" s="149"/>
      <c r="M12002" s="149"/>
    </row>
    <row r="12003" spans="1:13">
      <c r="A12003" s="162" t="s">
        <v>283</v>
      </c>
      <c r="B12003" s="163">
        <v>66421100</v>
      </c>
      <c r="C12003" s="164" t="s">
        <v>297</v>
      </c>
      <c r="D12003" s="165">
        <v>-0.510752688172043</v>
      </c>
      <c r="E12003" s="165">
        <v>-5.7025264764935901</v>
      </c>
      <c r="F12003" s="166">
        <v>6.0313047128556303E-5</v>
      </c>
      <c r="G12003" s="166">
        <v>5.4414072696006401E-3</v>
      </c>
      <c r="H12003" s="165">
        <v>0</v>
      </c>
      <c r="I12003" s="165">
        <v>0.510752688172043</v>
      </c>
      <c r="J12003" s="165">
        <v>30.3333333333333</v>
      </c>
      <c r="K12003" s="167">
        <v>24.5</v>
      </c>
      <c r="L12003" s="149"/>
      <c r="M12003" s="149"/>
    </row>
    <row r="12004" spans="1:13">
      <c r="A12004" s="162" t="s">
        <v>284</v>
      </c>
      <c r="B12004" s="163">
        <v>50559491</v>
      </c>
      <c r="C12004" s="164" t="s">
        <v>297</v>
      </c>
      <c r="D12004" s="165">
        <v>-0.51052631578947405</v>
      </c>
      <c r="E12004" s="165">
        <v>-5.7018991973155302</v>
      </c>
      <c r="F12004" s="166">
        <v>8.7742253151084399E-6</v>
      </c>
      <c r="G12004" s="166">
        <v>1.35582151499863E-3</v>
      </c>
      <c r="H12004" s="165">
        <v>0</v>
      </c>
      <c r="I12004" s="165">
        <v>0.51052631578947405</v>
      </c>
      <c r="J12004" s="165">
        <v>23.3333333333333</v>
      </c>
      <c r="K12004" s="167">
        <v>17</v>
      </c>
      <c r="L12004" s="149"/>
      <c r="M12004" s="149"/>
    </row>
    <row r="12005" spans="1:13">
      <c r="A12005" s="162" t="s">
        <v>279</v>
      </c>
      <c r="B12005" s="163">
        <v>11785092</v>
      </c>
      <c r="C12005" s="164" t="s">
        <v>297</v>
      </c>
      <c r="D12005" s="165">
        <v>-0.51036331149493697</v>
      </c>
      <c r="E12005" s="165">
        <v>-5.70144734251146</v>
      </c>
      <c r="F12005" s="166">
        <v>7.8675186157173201E-5</v>
      </c>
      <c r="G12005" s="166">
        <v>6.6341519623158004E-3</v>
      </c>
      <c r="H12005" s="165">
        <v>0</v>
      </c>
      <c r="I12005" s="165">
        <v>0.51036331149493697</v>
      </c>
      <c r="J12005" s="165">
        <v>58.3333333333333</v>
      </c>
      <c r="K12005" s="167">
        <v>94</v>
      </c>
      <c r="L12005" s="149"/>
      <c r="M12005" s="149"/>
    </row>
    <row r="12006" spans="1:13">
      <c r="A12006" s="162" t="s">
        <v>272</v>
      </c>
      <c r="B12006" s="163">
        <v>35063416</v>
      </c>
      <c r="C12006" s="164" t="s">
        <v>297</v>
      </c>
      <c r="D12006" s="165">
        <v>-0.51014699087083004</v>
      </c>
      <c r="E12006" s="165">
        <v>-1.01477948133275</v>
      </c>
      <c r="F12006" s="166">
        <v>2.2736911439166901E-5</v>
      </c>
      <c r="G12006" s="166">
        <v>2.66660172352523E-3</v>
      </c>
      <c r="H12006" s="165">
        <v>0.48985300912917001</v>
      </c>
      <c r="I12006" s="165">
        <v>1</v>
      </c>
      <c r="J12006" s="165">
        <v>31</v>
      </c>
      <c r="K12006" s="167">
        <v>18</v>
      </c>
      <c r="L12006" s="149"/>
      <c r="M12006" s="149"/>
    </row>
    <row r="12007" spans="1:13">
      <c r="A12007" s="162" t="s">
        <v>286</v>
      </c>
      <c r="B12007" s="163">
        <v>132784588</v>
      </c>
      <c r="C12007" s="164" t="s">
        <v>297</v>
      </c>
      <c r="D12007" s="165">
        <v>-0.51</v>
      </c>
      <c r="E12007" s="165">
        <v>-5.70043971814109</v>
      </c>
      <c r="F12007" s="166">
        <v>1.23511857767757E-4</v>
      </c>
      <c r="G12007" s="166">
        <v>9.3047363446941804E-3</v>
      </c>
      <c r="H12007" s="165">
        <v>0</v>
      </c>
      <c r="I12007" s="165">
        <v>0.51</v>
      </c>
      <c r="J12007" s="165">
        <v>19.6666666666667</v>
      </c>
      <c r="K12007" s="167">
        <v>22.5</v>
      </c>
      <c r="L12007" s="149"/>
      <c r="M12007" s="149"/>
    </row>
    <row r="12008" spans="1:13">
      <c r="A12008" s="162" t="s">
        <v>285</v>
      </c>
      <c r="B12008" s="163">
        <v>66966182</v>
      </c>
      <c r="C12008" s="164" t="s">
        <v>297</v>
      </c>
      <c r="D12008" s="165">
        <v>-0.50986842105263197</v>
      </c>
      <c r="E12008" s="165">
        <v>-5.7000746175340904</v>
      </c>
      <c r="F12008" s="166">
        <v>2.6452275172797299E-3</v>
      </c>
      <c r="G12008" s="166">
        <v>0.12074481226295</v>
      </c>
      <c r="H12008" s="165">
        <v>0</v>
      </c>
      <c r="I12008" s="165">
        <v>0.50986842105263197</v>
      </c>
      <c r="J12008" s="165">
        <v>27.6666666666667</v>
      </c>
      <c r="K12008" s="167">
        <v>17.5</v>
      </c>
      <c r="L12008" s="149"/>
      <c r="M12008" s="149"/>
    </row>
    <row r="12009" spans="1:13">
      <c r="A12009" s="162" t="s">
        <v>290</v>
      </c>
      <c r="B12009" s="163">
        <v>154892617</v>
      </c>
      <c r="C12009" s="164" t="s">
        <v>297</v>
      </c>
      <c r="D12009" s="165">
        <v>-0.509526255288967</v>
      </c>
      <c r="E12009" s="165">
        <v>-1.3921737728632699</v>
      </c>
      <c r="F12009" s="166">
        <v>3.99159521400861E-2</v>
      </c>
      <c r="G12009" s="166">
        <v>0.99999999999995104</v>
      </c>
      <c r="H12009" s="165">
        <v>0.30360505784234598</v>
      </c>
      <c r="I12009" s="165">
        <v>0.81313131313131304</v>
      </c>
      <c r="J12009" s="165">
        <v>40.6666666666667</v>
      </c>
      <c r="K12009" s="167">
        <v>80</v>
      </c>
      <c r="L12009" s="149"/>
      <c r="M12009" s="149"/>
    </row>
    <row r="12010" spans="1:13">
      <c r="A12010" s="162" t="s">
        <v>274</v>
      </c>
      <c r="B12010" s="163">
        <v>93577964</v>
      </c>
      <c r="C12010" s="164" t="s">
        <v>297</v>
      </c>
      <c r="D12010" s="165">
        <v>-0.50939846575520198</v>
      </c>
      <c r="E12010" s="165">
        <v>-1.42932101220666</v>
      </c>
      <c r="F12010" s="166">
        <v>2.7848033690113499E-2</v>
      </c>
      <c r="G12010" s="166">
        <v>0.99999999999995104</v>
      </c>
      <c r="H12010" s="165">
        <v>0.29084967320261401</v>
      </c>
      <c r="I12010" s="165">
        <v>0.80024813895781599</v>
      </c>
      <c r="J12010" s="165">
        <v>54.6666666666667</v>
      </c>
      <c r="K12010" s="167">
        <v>22</v>
      </c>
      <c r="L12010" s="149"/>
      <c r="M12010" s="149"/>
    </row>
    <row r="12011" spans="1:13">
      <c r="A12011" s="162" t="s">
        <v>282</v>
      </c>
      <c r="B12011" s="163">
        <v>121918150</v>
      </c>
      <c r="C12011" s="164" t="s">
        <v>297</v>
      </c>
      <c r="D12011" s="165">
        <v>-0.50896951373141897</v>
      </c>
      <c r="E12011" s="165">
        <v>-1.0113849979162699</v>
      </c>
      <c r="F12011" s="166">
        <v>7.4600233886684805E-4</v>
      </c>
      <c r="G12011" s="166">
        <v>3.9306505898472698E-2</v>
      </c>
      <c r="H12011" s="165">
        <v>0.49103048626858198</v>
      </c>
      <c r="I12011" s="165">
        <v>1</v>
      </c>
      <c r="J12011" s="165">
        <v>44.3333333333333</v>
      </c>
      <c r="K12011" s="167">
        <v>48</v>
      </c>
      <c r="L12011" s="149"/>
      <c r="M12011" s="149"/>
    </row>
    <row r="12012" spans="1:13">
      <c r="A12012" s="162" t="s">
        <v>290</v>
      </c>
      <c r="B12012" s="163">
        <v>40902300</v>
      </c>
      <c r="C12012" s="164" t="s">
        <v>297</v>
      </c>
      <c r="D12012" s="165">
        <v>-0.50894817742643805</v>
      </c>
      <c r="E12012" s="165">
        <v>-1.01132356228145</v>
      </c>
      <c r="F12012" s="166">
        <v>7.1657340791107696E-4</v>
      </c>
      <c r="G12012" s="166">
        <v>3.79920964562971E-2</v>
      </c>
      <c r="H12012" s="165">
        <v>0.491051822573562</v>
      </c>
      <c r="I12012" s="165">
        <v>1</v>
      </c>
      <c r="J12012" s="165">
        <v>26.6666666666667</v>
      </c>
      <c r="K12012" s="167">
        <v>28.5</v>
      </c>
      <c r="L12012" s="149"/>
      <c r="M12012" s="149"/>
    </row>
    <row r="12013" spans="1:13">
      <c r="A12013" s="162" t="s">
        <v>285</v>
      </c>
      <c r="B12013" s="163">
        <v>76957844</v>
      </c>
      <c r="C12013" s="164" t="s">
        <v>297</v>
      </c>
      <c r="D12013" s="165">
        <v>-0.50892857142857095</v>
      </c>
      <c r="E12013" s="165">
        <v>-5.6974640655752404</v>
      </c>
      <c r="F12013" s="166">
        <v>3.5318306227018701E-5</v>
      </c>
      <c r="G12013" s="166">
        <v>3.69028530301174E-3</v>
      </c>
      <c r="H12013" s="165">
        <v>0</v>
      </c>
      <c r="I12013" s="165">
        <v>0.50892857142857095</v>
      </c>
      <c r="J12013" s="165">
        <v>25.3333333333333</v>
      </c>
      <c r="K12013" s="167">
        <v>15</v>
      </c>
      <c r="L12013" s="149"/>
      <c r="M12013" s="149"/>
    </row>
    <row r="12014" spans="1:13">
      <c r="A12014" s="162" t="s">
        <v>285</v>
      </c>
      <c r="B12014" s="163">
        <v>76957846</v>
      </c>
      <c r="C12014" s="164" t="s">
        <v>297</v>
      </c>
      <c r="D12014" s="165">
        <v>-0.50892857142857095</v>
      </c>
      <c r="E12014" s="165">
        <v>-5.6974640655752404</v>
      </c>
      <c r="F12014" s="166">
        <v>3.5318306227018701E-5</v>
      </c>
      <c r="G12014" s="166">
        <v>3.69028530301174E-3</v>
      </c>
      <c r="H12014" s="165">
        <v>0</v>
      </c>
      <c r="I12014" s="165">
        <v>0.50892857142857095</v>
      </c>
      <c r="J12014" s="165">
        <v>25.3333333333333</v>
      </c>
      <c r="K12014" s="167">
        <v>15</v>
      </c>
      <c r="L12014" s="149"/>
      <c r="M12014" s="149"/>
    </row>
    <row r="12015" spans="1:13">
      <c r="A12015" s="162" t="s">
        <v>285</v>
      </c>
      <c r="B12015" s="163">
        <v>29005505</v>
      </c>
      <c r="C12015" s="164" t="s">
        <v>297</v>
      </c>
      <c r="D12015" s="165">
        <v>-0.50871459694989096</v>
      </c>
      <c r="E12015" s="165">
        <v>-5.6968690634915697</v>
      </c>
      <c r="F12015" s="166">
        <v>3.9584008937246999E-5</v>
      </c>
      <c r="G12015" s="166">
        <v>3.9895052758008899E-3</v>
      </c>
      <c r="H12015" s="165">
        <v>0</v>
      </c>
      <c r="I12015" s="165">
        <v>0.50871459694989096</v>
      </c>
      <c r="J12015" s="165">
        <v>37.6666666666667</v>
      </c>
      <c r="K12015" s="167">
        <v>22</v>
      </c>
      <c r="L12015" s="149"/>
      <c r="M12015" s="149"/>
    </row>
    <row r="12016" spans="1:13">
      <c r="A12016" s="162" t="s">
        <v>279</v>
      </c>
      <c r="B12016" s="163">
        <v>96115015</v>
      </c>
      <c r="C12016" s="164" t="s">
        <v>297</v>
      </c>
      <c r="D12016" s="165">
        <v>-0.50842801266530102</v>
      </c>
      <c r="E12016" s="165">
        <v>-1.0098266116181001</v>
      </c>
      <c r="F12016" s="166">
        <v>5.2625458880301305E-4</v>
      </c>
      <c r="G12016" s="166">
        <v>2.9340872562706899E-2</v>
      </c>
      <c r="H12016" s="165">
        <v>0.49157198733469898</v>
      </c>
      <c r="I12016" s="165">
        <v>1</v>
      </c>
      <c r="J12016" s="165">
        <v>33.3333333333333</v>
      </c>
      <c r="K12016" s="167">
        <v>29</v>
      </c>
      <c r="L12016" s="149"/>
      <c r="M12016" s="149"/>
    </row>
    <row r="12017" spans="1:13">
      <c r="A12017" s="162" t="s">
        <v>294</v>
      </c>
      <c r="B12017" s="163">
        <v>144500379</v>
      </c>
      <c r="C12017" s="164" t="s">
        <v>297</v>
      </c>
      <c r="D12017" s="165">
        <v>-0.50840336134453801</v>
      </c>
      <c r="E12017" s="165">
        <v>-5.69600316762258</v>
      </c>
      <c r="F12017" s="166">
        <v>5.9673576651575302E-6</v>
      </c>
      <c r="G12017" s="166">
        <v>1.0311957262170799E-3</v>
      </c>
      <c r="H12017" s="165">
        <v>0</v>
      </c>
      <c r="I12017" s="165">
        <v>0.50840336134453801</v>
      </c>
      <c r="J12017" s="165">
        <v>24.6666666666667</v>
      </c>
      <c r="K12017" s="167">
        <v>19</v>
      </c>
      <c r="L12017" s="149"/>
      <c r="M12017" s="149"/>
    </row>
    <row r="12018" spans="1:13">
      <c r="A12018" s="162" t="s">
        <v>290</v>
      </c>
      <c r="B12018" s="163">
        <v>73708374</v>
      </c>
      <c r="C12018" s="164" t="s">
        <v>297</v>
      </c>
      <c r="D12018" s="165">
        <v>-0.50835234864837098</v>
      </c>
      <c r="E12018" s="165">
        <v>-1.00960899207</v>
      </c>
      <c r="F12018" s="166">
        <v>8.0352920258232007E-3</v>
      </c>
      <c r="G12018" s="166">
        <v>0.34866508310283301</v>
      </c>
      <c r="H12018" s="165">
        <v>0.49164765135162902</v>
      </c>
      <c r="I12018" s="165">
        <v>1</v>
      </c>
      <c r="J12018" s="165">
        <v>63.6666666666667</v>
      </c>
      <c r="K12018" s="167">
        <v>75</v>
      </c>
      <c r="L12018" s="149"/>
      <c r="M12018" s="149"/>
    </row>
    <row r="12019" spans="1:13">
      <c r="A12019" s="162" t="s">
        <v>285</v>
      </c>
      <c r="B12019" s="163">
        <v>49964691</v>
      </c>
      <c r="C12019" s="164" t="s">
        <v>297</v>
      </c>
      <c r="D12019" s="165">
        <v>-0.507934044830053</v>
      </c>
      <c r="E12019" s="165">
        <v>-2.5916413272938699</v>
      </c>
      <c r="F12019" s="166">
        <v>1.6812841313981801E-2</v>
      </c>
      <c r="G12019" s="166">
        <v>0.71222424161748399</v>
      </c>
      <c r="H12019" s="165">
        <v>9.1024288503280107E-2</v>
      </c>
      <c r="I12019" s="165">
        <v>0.59895833333333304</v>
      </c>
      <c r="J12019" s="165">
        <v>49.6666666666667</v>
      </c>
      <c r="K12019" s="167">
        <v>29.5</v>
      </c>
      <c r="L12019" s="149"/>
      <c r="M12019" s="149"/>
    </row>
    <row r="12020" spans="1:13">
      <c r="A12020" s="162" t="s">
        <v>276</v>
      </c>
      <c r="B12020" s="163">
        <v>18868961</v>
      </c>
      <c r="C12020" s="164" t="s">
        <v>297</v>
      </c>
      <c r="D12020" s="165">
        <v>-0.50748396293656495</v>
      </c>
      <c r="E12020" s="165">
        <v>-1.00711374933864</v>
      </c>
      <c r="F12020" s="166">
        <v>2.4819517393599301E-3</v>
      </c>
      <c r="G12020" s="166">
        <v>0.113838820901843</v>
      </c>
      <c r="H12020" s="165">
        <v>0.492516037063435</v>
      </c>
      <c r="I12020" s="165">
        <v>1</v>
      </c>
      <c r="J12020" s="165">
        <v>48.3333333333333</v>
      </c>
      <c r="K12020" s="167">
        <v>27.5</v>
      </c>
      <c r="L12020" s="149"/>
      <c r="M12020" s="149"/>
    </row>
    <row r="12021" spans="1:13">
      <c r="A12021" s="162" t="s">
        <v>291</v>
      </c>
      <c r="B12021" s="163">
        <v>186329942</v>
      </c>
      <c r="C12021" s="164" t="s">
        <v>297</v>
      </c>
      <c r="D12021" s="165">
        <v>-0.50592885375494101</v>
      </c>
      <c r="E12021" s="165">
        <v>-5.6891002275673799</v>
      </c>
      <c r="F12021" s="166">
        <v>2.6944456538308999E-4</v>
      </c>
      <c r="G12021" s="166">
        <v>1.7013914391881799E-2</v>
      </c>
      <c r="H12021" s="165">
        <v>0</v>
      </c>
      <c r="I12021" s="165">
        <v>0.50592885375494101</v>
      </c>
      <c r="J12021" s="165">
        <v>116</v>
      </c>
      <c r="K12021" s="167">
        <v>56</v>
      </c>
      <c r="L12021" s="149"/>
      <c r="M12021" s="149"/>
    </row>
    <row r="12022" spans="1:13">
      <c r="A12022" s="162" t="s">
        <v>289</v>
      </c>
      <c r="B12022" s="163">
        <v>75407378</v>
      </c>
      <c r="C12022" s="164" t="s">
        <v>297</v>
      </c>
      <c r="D12022" s="165">
        <v>-0.50538461538461499</v>
      </c>
      <c r="E12022" s="165">
        <v>-1.0010991962747999</v>
      </c>
      <c r="F12022" s="166">
        <v>1.01636632692838E-2</v>
      </c>
      <c r="G12022" s="166">
        <v>0.43822637494397298</v>
      </c>
      <c r="H12022" s="165">
        <v>0.49461538461538501</v>
      </c>
      <c r="I12022" s="165">
        <v>1</v>
      </c>
      <c r="J12022" s="165">
        <v>43</v>
      </c>
      <c r="K12022" s="167">
        <v>23</v>
      </c>
      <c r="L12022" s="149"/>
      <c r="M12022" s="149"/>
    </row>
    <row r="12023" spans="1:13">
      <c r="A12023" s="162" t="s">
        <v>274</v>
      </c>
      <c r="B12023" s="163">
        <v>138147865</v>
      </c>
      <c r="C12023" s="164" t="s">
        <v>297</v>
      </c>
      <c r="D12023" s="165">
        <v>-0.50524737631184402</v>
      </c>
      <c r="E12023" s="165">
        <v>-5.6871933483316104</v>
      </c>
      <c r="F12023" s="166">
        <v>6.3724747543980804E-4</v>
      </c>
      <c r="G12023" s="166">
        <v>3.4431709827133901E-2</v>
      </c>
      <c r="H12023" s="165">
        <v>0</v>
      </c>
      <c r="I12023" s="165">
        <v>0.50524737631184402</v>
      </c>
      <c r="J12023" s="165">
        <v>17.6666666666667</v>
      </c>
      <c r="K12023" s="167">
        <v>26</v>
      </c>
      <c r="L12023" s="149"/>
      <c r="M12023" s="149"/>
    </row>
    <row r="12024" spans="1:13">
      <c r="A12024" s="162" t="s">
        <v>274</v>
      </c>
      <c r="B12024" s="163">
        <v>119209492</v>
      </c>
      <c r="C12024" s="164" t="s">
        <v>297</v>
      </c>
      <c r="D12024" s="165">
        <v>-0.50521408416145297</v>
      </c>
      <c r="E12024" s="165">
        <v>-1.0006117299872099</v>
      </c>
      <c r="F12024" s="166">
        <v>3.5470138403127099E-4</v>
      </c>
      <c r="G12024" s="166">
        <v>2.1228834586795298E-2</v>
      </c>
      <c r="H12024" s="165">
        <v>0.49478591583854697</v>
      </c>
      <c r="I12024" s="165">
        <v>1</v>
      </c>
      <c r="J12024" s="165">
        <v>32.3333333333333</v>
      </c>
      <c r="K12024" s="167">
        <v>25</v>
      </c>
      <c r="L12024" s="149"/>
      <c r="M12024" s="149"/>
    </row>
    <row r="12025" spans="1:13">
      <c r="A12025" s="162" t="s">
        <v>291</v>
      </c>
      <c r="B12025" s="163">
        <v>7389919</v>
      </c>
      <c r="C12025" s="164" t="s">
        <v>297</v>
      </c>
      <c r="D12025" s="165">
        <v>-0.50447728989103502</v>
      </c>
      <c r="E12025" s="165">
        <v>-0.99850748262905797</v>
      </c>
      <c r="F12025" s="166">
        <v>7.9549504621158503E-4</v>
      </c>
      <c r="G12025" s="166">
        <v>4.1531610082702203E-2</v>
      </c>
      <c r="H12025" s="165">
        <v>0.49552271010896498</v>
      </c>
      <c r="I12025" s="165">
        <v>1</v>
      </c>
      <c r="J12025" s="165">
        <v>22.3333333333333</v>
      </c>
      <c r="K12025" s="167">
        <v>22.5</v>
      </c>
      <c r="L12025" s="149"/>
      <c r="M12025" s="149"/>
    </row>
    <row r="12026" spans="1:13">
      <c r="A12026" s="162" t="s">
        <v>280</v>
      </c>
      <c r="B12026" s="163">
        <v>239998227</v>
      </c>
      <c r="C12026" s="164" t="s">
        <v>297</v>
      </c>
      <c r="D12026" s="165">
        <v>-0.50396825396825395</v>
      </c>
      <c r="E12026" s="165">
        <v>-5.68360734680265</v>
      </c>
      <c r="F12026" s="166">
        <v>5.8237316650467904E-4</v>
      </c>
      <c r="G12026" s="166">
        <v>3.1913782718964299E-2</v>
      </c>
      <c r="H12026" s="165">
        <v>0</v>
      </c>
      <c r="I12026" s="165">
        <v>0.50396825396825395</v>
      </c>
      <c r="J12026" s="165">
        <v>42.6666666666667</v>
      </c>
      <c r="K12026" s="167">
        <v>16</v>
      </c>
      <c r="L12026" s="149"/>
      <c r="M12026" s="149"/>
    </row>
    <row r="12027" spans="1:13">
      <c r="A12027" s="162" t="s">
        <v>295</v>
      </c>
      <c r="B12027" s="163">
        <v>101559697</v>
      </c>
      <c r="C12027" s="164" t="s">
        <v>297</v>
      </c>
      <c r="D12027" s="165">
        <v>-0.50384615384615405</v>
      </c>
      <c r="E12027" s="165">
        <v>-5.6832645743329602</v>
      </c>
      <c r="F12027" s="166">
        <v>1.3993515837676301E-4</v>
      </c>
      <c r="G12027" s="166">
        <v>1.0251570863521501E-2</v>
      </c>
      <c r="H12027" s="165">
        <v>0</v>
      </c>
      <c r="I12027" s="165">
        <v>0.50384615384615405</v>
      </c>
      <c r="J12027" s="165">
        <v>32</v>
      </c>
      <c r="K12027" s="167">
        <v>21.5</v>
      </c>
      <c r="L12027" s="149"/>
      <c r="M12027" s="149"/>
    </row>
    <row r="12028" spans="1:13">
      <c r="A12028" s="162" t="s">
        <v>281</v>
      </c>
      <c r="B12028" s="163">
        <v>11714512</v>
      </c>
      <c r="C12028" s="164" t="s">
        <v>297</v>
      </c>
      <c r="D12028" s="165">
        <v>-0.50370370370370399</v>
      </c>
      <c r="E12028" s="165">
        <v>-0.99630145730920305</v>
      </c>
      <c r="F12028" s="166">
        <v>2.6077548141174799E-3</v>
      </c>
      <c r="G12028" s="166">
        <v>0.11917284728614699</v>
      </c>
      <c r="H12028" s="165">
        <v>0.49629629629629601</v>
      </c>
      <c r="I12028" s="165">
        <v>1</v>
      </c>
      <c r="J12028" s="165">
        <v>27.6666666666667</v>
      </c>
      <c r="K12028" s="167">
        <v>33.5</v>
      </c>
      <c r="L12028" s="149"/>
      <c r="M12028" s="149"/>
    </row>
    <row r="12029" spans="1:13">
      <c r="A12029" s="162" t="s">
        <v>283</v>
      </c>
      <c r="B12029" s="163">
        <v>66718527</v>
      </c>
      <c r="C12029" s="164" t="s">
        <v>297</v>
      </c>
      <c r="D12029" s="165">
        <v>-0.50367018602312696</v>
      </c>
      <c r="E12029" s="165">
        <v>-0.99620595159178804</v>
      </c>
      <c r="F12029" s="166">
        <v>2.2580805455032299E-5</v>
      </c>
      <c r="G12029" s="166">
        <v>2.65437120280301E-3</v>
      </c>
      <c r="H12029" s="165">
        <v>0.49632981397687298</v>
      </c>
      <c r="I12029" s="165">
        <v>1</v>
      </c>
      <c r="J12029" s="165">
        <v>30.6666666666667</v>
      </c>
      <c r="K12029" s="167">
        <v>18</v>
      </c>
      <c r="L12029" s="149"/>
      <c r="M12029" s="149"/>
    </row>
    <row r="12030" spans="1:13">
      <c r="A12030" s="162" t="s">
        <v>276</v>
      </c>
      <c r="B12030" s="163">
        <v>8148506</v>
      </c>
      <c r="C12030" s="164" t="s">
        <v>297</v>
      </c>
      <c r="D12030" s="165">
        <v>-0.50347222222222199</v>
      </c>
      <c r="E12030" s="165">
        <v>-5.6822143267449299</v>
      </c>
      <c r="F12030" s="166">
        <v>4.4026532759422998E-5</v>
      </c>
      <c r="G12030" s="166">
        <v>4.3096799207216398E-3</v>
      </c>
      <c r="H12030" s="165">
        <v>0</v>
      </c>
      <c r="I12030" s="165">
        <v>0.50347222222222199</v>
      </c>
      <c r="J12030" s="165">
        <v>38.6666666666667</v>
      </c>
      <c r="K12030" s="167">
        <v>42</v>
      </c>
      <c r="L12030" s="149"/>
      <c r="M12030" s="149"/>
    </row>
    <row r="12031" spans="1:13">
      <c r="A12031" s="162" t="s">
        <v>277</v>
      </c>
      <c r="B12031" s="163">
        <v>30376976</v>
      </c>
      <c r="C12031" s="164" t="s">
        <v>297</v>
      </c>
      <c r="D12031" s="165">
        <v>-0.50338164251207695</v>
      </c>
      <c r="E12031" s="165">
        <v>-5.6819598038698498</v>
      </c>
      <c r="F12031" s="166">
        <v>1.5869442527816101E-2</v>
      </c>
      <c r="G12031" s="166">
        <v>0.67429676839004105</v>
      </c>
      <c r="H12031" s="165">
        <v>0</v>
      </c>
      <c r="I12031" s="165">
        <v>0.50338164251207695</v>
      </c>
      <c r="J12031" s="165">
        <v>26.6666666666667</v>
      </c>
      <c r="K12031" s="167">
        <v>57</v>
      </c>
      <c r="L12031" s="149"/>
      <c r="M12031" s="149"/>
    </row>
    <row r="12032" spans="1:13">
      <c r="A12032" s="162" t="s">
        <v>286</v>
      </c>
      <c r="B12032" s="163">
        <v>102240865</v>
      </c>
      <c r="C12032" s="164" t="s">
        <v>297</v>
      </c>
      <c r="D12032" s="165">
        <v>-0.503322569025202</v>
      </c>
      <c r="E12032" s="165">
        <v>-1.3163718774307001</v>
      </c>
      <c r="F12032" s="166">
        <v>4.1277158987344097E-2</v>
      </c>
      <c r="G12032" s="166">
        <v>0.99999999999995104</v>
      </c>
      <c r="H12032" s="165">
        <v>0.32771191373341901</v>
      </c>
      <c r="I12032" s="165">
        <v>0.83103448275862102</v>
      </c>
      <c r="J12032" s="165">
        <v>28</v>
      </c>
      <c r="K12032" s="167">
        <v>49.5</v>
      </c>
      <c r="L12032" s="149"/>
      <c r="M12032" s="149"/>
    </row>
    <row r="12033" spans="1:13">
      <c r="A12033" s="162" t="s">
        <v>294</v>
      </c>
      <c r="B12033" s="163">
        <v>37967441</v>
      </c>
      <c r="C12033" s="164" t="s">
        <v>297</v>
      </c>
      <c r="D12033" s="165">
        <v>-0.50322594011603305</v>
      </c>
      <c r="E12033" s="165">
        <v>-1.02834053464763</v>
      </c>
      <c r="F12033" s="166">
        <v>2.1074310630898398E-2</v>
      </c>
      <c r="G12033" s="166">
        <v>0.88184020883717795</v>
      </c>
      <c r="H12033" s="165">
        <v>0.47402153585131201</v>
      </c>
      <c r="I12033" s="165">
        <v>0.97724747596734496</v>
      </c>
      <c r="J12033" s="165">
        <v>115.333333333333</v>
      </c>
      <c r="K12033" s="167">
        <v>145</v>
      </c>
      <c r="L12033" s="149"/>
      <c r="M12033" s="149"/>
    </row>
    <row r="12034" spans="1:13">
      <c r="A12034" s="162" t="s">
        <v>286</v>
      </c>
      <c r="B12034" s="163">
        <v>21173972</v>
      </c>
      <c r="C12034" s="164" t="s">
        <v>297</v>
      </c>
      <c r="D12034" s="165">
        <v>-0.50284090909090895</v>
      </c>
      <c r="E12034" s="165">
        <v>-5.6804394445751898</v>
      </c>
      <c r="F12034" s="166">
        <v>9.6003821537345396E-4</v>
      </c>
      <c r="G12034" s="166">
        <v>4.8798663371369698E-2</v>
      </c>
      <c r="H12034" s="165">
        <v>0</v>
      </c>
      <c r="I12034" s="165">
        <v>0.50284090909090895</v>
      </c>
      <c r="J12034" s="165">
        <v>31.6666666666667</v>
      </c>
      <c r="K12034" s="167">
        <v>21.5</v>
      </c>
      <c r="L12034" s="149"/>
      <c r="M12034" s="149"/>
    </row>
    <row r="12035" spans="1:13">
      <c r="A12035" s="162" t="s">
        <v>290</v>
      </c>
      <c r="B12035" s="163">
        <v>64575061</v>
      </c>
      <c r="C12035" s="164" t="s">
        <v>297</v>
      </c>
      <c r="D12035" s="165">
        <v>-0.501999200319872</v>
      </c>
      <c r="E12035" s="165">
        <v>-0.99145261981650501</v>
      </c>
      <c r="F12035" s="166">
        <v>2.77794811036052E-4</v>
      </c>
      <c r="G12035" s="166">
        <v>1.7447667535288501E-2</v>
      </c>
      <c r="H12035" s="165">
        <v>0.498000799680128</v>
      </c>
      <c r="I12035" s="165">
        <v>1</v>
      </c>
      <c r="J12035" s="165">
        <v>42.6666666666667</v>
      </c>
      <c r="K12035" s="167">
        <v>26</v>
      </c>
      <c r="L12035" s="149"/>
      <c r="M12035" s="149"/>
    </row>
    <row r="12036" spans="1:13">
      <c r="A12036" s="162" t="s">
        <v>276</v>
      </c>
      <c r="B12036" s="163">
        <v>23471252</v>
      </c>
      <c r="C12036" s="164" t="s">
        <v>297</v>
      </c>
      <c r="D12036" s="165">
        <v>-0.50174825174825199</v>
      </c>
      <c r="E12036" s="165">
        <v>-5.6773623635607002</v>
      </c>
      <c r="F12036" s="166">
        <v>4.9589468531667405E-4</v>
      </c>
      <c r="G12036" s="166">
        <v>2.7912378898771802E-2</v>
      </c>
      <c r="H12036" s="165">
        <v>0</v>
      </c>
      <c r="I12036" s="165">
        <v>0.50174825174825199</v>
      </c>
      <c r="J12036" s="165">
        <v>19.6666666666667</v>
      </c>
      <c r="K12036" s="167">
        <v>35</v>
      </c>
      <c r="L12036" s="149"/>
      <c r="M12036" s="149"/>
    </row>
    <row r="12037" spans="1:13">
      <c r="A12037" s="162" t="s">
        <v>280</v>
      </c>
      <c r="B12037" s="163">
        <v>3279370</v>
      </c>
      <c r="C12037" s="164" t="s">
        <v>297</v>
      </c>
      <c r="D12037" s="165">
        <v>-0.501066391468868</v>
      </c>
      <c r="E12037" s="165">
        <v>-0.98880592191738403</v>
      </c>
      <c r="F12037" s="166">
        <v>3.2252207361992001E-3</v>
      </c>
      <c r="G12037" s="166">
        <v>0.14511645613585999</v>
      </c>
      <c r="H12037" s="165">
        <v>0.498933608531132</v>
      </c>
      <c r="I12037" s="165">
        <v>1</v>
      </c>
      <c r="J12037" s="165">
        <v>34</v>
      </c>
      <c r="K12037" s="167">
        <v>24</v>
      </c>
      <c r="L12037" s="149"/>
      <c r="M12037" s="149"/>
    </row>
    <row r="12038" spans="1:13">
      <c r="A12038" s="162" t="s">
        <v>280</v>
      </c>
      <c r="B12038" s="163">
        <v>75125495</v>
      </c>
      <c r="C12038" s="164" t="s">
        <v>297</v>
      </c>
      <c r="D12038" s="165">
        <v>-0.50101236942007699</v>
      </c>
      <c r="E12038" s="165">
        <v>-2.2269768899532001</v>
      </c>
      <c r="F12038" s="166">
        <v>1.9029134683080401E-2</v>
      </c>
      <c r="G12038" s="166">
        <v>0.801327499753961</v>
      </c>
      <c r="H12038" s="165">
        <v>0.12608847091605699</v>
      </c>
      <c r="I12038" s="165">
        <v>0.627100840336134</v>
      </c>
      <c r="J12038" s="165">
        <v>37.6666666666667</v>
      </c>
      <c r="K12038" s="167">
        <v>22.5</v>
      </c>
      <c r="L12038" s="149"/>
      <c r="M12038" s="149"/>
    </row>
    <row r="12039" spans="1:13">
      <c r="A12039" s="162" t="s">
        <v>291</v>
      </c>
      <c r="B12039" s="163">
        <v>35481297</v>
      </c>
      <c r="C12039" s="164" t="s">
        <v>297</v>
      </c>
      <c r="D12039" s="165">
        <v>-0.50093007987744798</v>
      </c>
      <c r="E12039" s="165">
        <v>-0.98841956557853605</v>
      </c>
      <c r="F12039" s="166">
        <v>2.0527564233289199E-6</v>
      </c>
      <c r="G12039" s="166">
        <v>4.8638808346288301E-4</v>
      </c>
      <c r="H12039" s="165">
        <v>0.49906992012255202</v>
      </c>
      <c r="I12039" s="165">
        <v>1</v>
      </c>
      <c r="J12039" s="165">
        <v>27.3333333333333</v>
      </c>
      <c r="K12039" s="167">
        <v>26.5</v>
      </c>
      <c r="L12039" s="149"/>
      <c r="M12039" s="149"/>
    </row>
    <row r="12040" spans="1:13">
      <c r="A12040" s="162" t="s">
        <v>285</v>
      </c>
      <c r="B12040" s="163">
        <v>9115740</v>
      </c>
      <c r="C12040" s="164" t="s">
        <v>297</v>
      </c>
      <c r="D12040" s="165">
        <v>-0.50064350064350105</v>
      </c>
      <c r="E12040" s="165">
        <v>-5.6742445380171596</v>
      </c>
      <c r="F12040" s="166">
        <v>8.9340537605567998E-4</v>
      </c>
      <c r="G12040" s="166">
        <v>4.5894888259301297E-2</v>
      </c>
      <c r="H12040" s="165">
        <v>0</v>
      </c>
      <c r="I12040" s="165">
        <v>0.50064350064350105</v>
      </c>
      <c r="J12040" s="165">
        <v>49</v>
      </c>
      <c r="K12040" s="167">
        <v>39.5</v>
      </c>
      <c r="L12040" s="149"/>
      <c r="M12040" s="149"/>
    </row>
    <row r="12041" spans="1:13">
      <c r="A12041" s="162" t="s">
        <v>280</v>
      </c>
      <c r="B12041" s="163">
        <v>239998179</v>
      </c>
      <c r="C12041" s="164" t="s">
        <v>297</v>
      </c>
      <c r="D12041" s="165">
        <v>-0.5</v>
      </c>
      <c r="E12041" s="165">
        <v>-5.6724253419714996</v>
      </c>
      <c r="F12041" s="166">
        <v>5.11817108365398E-10</v>
      </c>
      <c r="G12041" s="166">
        <v>4.9023689434478199E-6</v>
      </c>
      <c r="H12041" s="165">
        <v>0</v>
      </c>
      <c r="I12041" s="165">
        <v>0.5</v>
      </c>
      <c r="J12041" s="165">
        <v>42.6666666666667</v>
      </c>
      <c r="K12041" s="167">
        <v>16</v>
      </c>
      <c r="L12041" s="149"/>
      <c r="M12041" s="149"/>
    </row>
    <row r="12042" spans="1:13">
      <c r="A12042" s="162" t="s">
        <v>281</v>
      </c>
      <c r="B12042" s="163">
        <v>89719261</v>
      </c>
      <c r="C12042" s="164" t="s">
        <v>297</v>
      </c>
      <c r="D12042" s="165">
        <v>-0.5</v>
      </c>
      <c r="E12042" s="165">
        <v>-0.98578614078029903</v>
      </c>
      <c r="F12042" s="166">
        <v>2.0691817860890899E-4</v>
      </c>
      <c r="G12042" s="166">
        <v>1.38299785797388E-2</v>
      </c>
      <c r="H12042" s="165">
        <v>0.5</v>
      </c>
      <c r="I12042" s="165">
        <v>1</v>
      </c>
      <c r="J12042" s="165">
        <v>36</v>
      </c>
      <c r="K12042" s="167">
        <v>19</v>
      </c>
      <c r="L12042" s="149"/>
      <c r="M12042" s="149"/>
    </row>
    <row r="12043" spans="1:13">
      <c r="A12043" s="162" t="s">
        <v>285</v>
      </c>
      <c r="B12043" s="163">
        <v>81804592</v>
      </c>
      <c r="C12043" s="164" t="s">
        <v>297</v>
      </c>
      <c r="D12043" s="165">
        <v>-0.5</v>
      </c>
      <c r="E12043" s="165">
        <v>-5.6724253419714996</v>
      </c>
      <c r="F12043" s="166">
        <v>3.5769983681280601E-4</v>
      </c>
      <c r="G12043" s="166">
        <v>2.1368125969860301E-2</v>
      </c>
      <c r="H12043" s="165">
        <v>0</v>
      </c>
      <c r="I12043" s="165">
        <v>0.5</v>
      </c>
      <c r="J12043" s="165">
        <v>28</v>
      </c>
      <c r="K12043" s="167">
        <v>18</v>
      </c>
      <c r="L12043" s="149"/>
      <c r="M12043" s="149"/>
    </row>
    <row r="12044" spans="1:13">
      <c r="A12044" s="162" t="s">
        <v>288</v>
      </c>
      <c r="B12044" s="163">
        <v>33023022</v>
      </c>
      <c r="C12044" s="164" t="s">
        <v>297</v>
      </c>
      <c r="D12044" s="165">
        <v>-0.5</v>
      </c>
      <c r="E12044" s="165">
        <v>-5.6724253419714996</v>
      </c>
      <c r="F12044" s="166">
        <v>1.2550060697012701E-3</v>
      </c>
      <c r="G12044" s="166">
        <v>6.1679877972159902E-2</v>
      </c>
      <c r="H12044" s="165">
        <v>0</v>
      </c>
      <c r="I12044" s="165">
        <v>0.5</v>
      </c>
      <c r="J12044" s="165">
        <v>18</v>
      </c>
      <c r="K12044" s="167">
        <v>18</v>
      </c>
      <c r="L12044" s="149"/>
      <c r="M12044" s="149"/>
    </row>
    <row r="12045" spans="1:13">
      <c r="A12045" s="162" t="s">
        <v>291</v>
      </c>
      <c r="B12045" s="163">
        <v>183722444</v>
      </c>
      <c r="C12045" s="164" t="s">
        <v>297</v>
      </c>
      <c r="D12045" s="165">
        <v>-0.49967192630236101</v>
      </c>
      <c r="E12045" s="165">
        <v>-1.2187837812890701</v>
      </c>
      <c r="F12045" s="166">
        <v>7.1390025078457101E-3</v>
      </c>
      <c r="G12045" s="166">
        <v>0.31078086503050101</v>
      </c>
      <c r="H12045" s="165">
        <v>0.36639950226906698</v>
      </c>
      <c r="I12045" s="165">
        <v>0.86607142857142905</v>
      </c>
      <c r="J12045" s="165">
        <v>53.6666666666667</v>
      </c>
      <c r="K12045" s="167">
        <v>35</v>
      </c>
      <c r="L12045" s="149"/>
      <c r="M12045" s="149"/>
    </row>
    <row r="12046" spans="1:13">
      <c r="A12046" s="162" t="s">
        <v>276</v>
      </c>
      <c r="B12046" s="163">
        <v>55141640</v>
      </c>
      <c r="C12046" s="164" t="s">
        <v>297</v>
      </c>
      <c r="D12046" s="165">
        <v>-0.49837833122105601</v>
      </c>
      <c r="E12046" s="165">
        <v>-1.4463614596497001</v>
      </c>
      <c r="F12046" s="166">
        <v>4.08828713575752E-2</v>
      </c>
      <c r="G12046" s="166">
        <v>0.99999999999995104</v>
      </c>
      <c r="H12046" s="165">
        <v>0.27888168741827302</v>
      </c>
      <c r="I12046" s="165">
        <v>0.77726001863932903</v>
      </c>
      <c r="J12046" s="165">
        <v>38.3333333333333</v>
      </c>
      <c r="K12046" s="167">
        <v>33</v>
      </c>
      <c r="L12046" s="149"/>
      <c r="M12046" s="149"/>
    </row>
    <row r="12047" spans="1:13">
      <c r="A12047" s="162" t="s">
        <v>272</v>
      </c>
      <c r="B12047" s="163">
        <v>143942563</v>
      </c>
      <c r="C12047" s="164" t="s">
        <v>297</v>
      </c>
      <c r="D12047" s="165">
        <v>-0.49807422969187698</v>
      </c>
      <c r="E12047" s="165">
        <v>-0.980348754537816</v>
      </c>
      <c r="F12047" s="166">
        <v>2.7547140170234002E-3</v>
      </c>
      <c r="G12047" s="166">
        <v>0.125334540715445</v>
      </c>
      <c r="H12047" s="165">
        <v>0.50192577030812302</v>
      </c>
      <c r="I12047" s="165">
        <v>1</v>
      </c>
      <c r="J12047" s="165">
        <v>26</v>
      </c>
      <c r="K12047" s="167">
        <v>13</v>
      </c>
      <c r="L12047" s="149"/>
      <c r="M12047" s="149"/>
    </row>
    <row r="12048" spans="1:13">
      <c r="A12048" s="162" t="s">
        <v>289</v>
      </c>
      <c r="B12048" s="163">
        <v>630693</v>
      </c>
      <c r="C12048" s="164" t="s">
        <v>297</v>
      </c>
      <c r="D12048" s="165">
        <v>-0.49747126436781602</v>
      </c>
      <c r="E12048" s="165">
        <v>-5.6652542266871002</v>
      </c>
      <c r="F12048" s="166">
        <v>1.18610383021618E-6</v>
      </c>
      <c r="G12048" s="166">
        <v>3.3214431443314102E-4</v>
      </c>
      <c r="H12048" s="165">
        <v>0</v>
      </c>
      <c r="I12048" s="165">
        <v>0.49747126436781602</v>
      </c>
      <c r="J12048" s="165">
        <v>20.3333333333333</v>
      </c>
      <c r="K12048" s="167">
        <v>52</v>
      </c>
      <c r="L12048" s="149"/>
      <c r="M12048" s="149"/>
    </row>
    <row r="12049" spans="1:13">
      <c r="A12049" s="162" t="s">
        <v>281</v>
      </c>
      <c r="B12049" s="163">
        <v>23755142</v>
      </c>
      <c r="C12049" s="164" t="s">
        <v>297</v>
      </c>
      <c r="D12049" s="165">
        <v>-0.49736842105263201</v>
      </c>
      <c r="E12049" s="165">
        <v>-5.6649618227863803</v>
      </c>
      <c r="F12049" s="166">
        <v>1.42296960936576E-5</v>
      </c>
      <c r="G12049" s="166">
        <v>1.9196989885037301E-3</v>
      </c>
      <c r="H12049" s="165">
        <v>0</v>
      </c>
      <c r="I12049" s="165">
        <v>0.49736842105263201</v>
      </c>
      <c r="J12049" s="165">
        <v>25.6666666666667</v>
      </c>
      <c r="K12049" s="167">
        <v>31.5</v>
      </c>
      <c r="L12049" s="149"/>
      <c r="M12049" s="149"/>
    </row>
    <row r="12050" spans="1:13">
      <c r="A12050" s="162" t="s">
        <v>287</v>
      </c>
      <c r="B12050" s="163">
        <v>51972287</v>
      </c>
      <c r="C12050" s="164" t="s">
        <v>297</v>
      </c>
      <c r="D12050" s="165">
        <v>-0.49703470114253201</v>
      </c>
      <c r="E12050" s="165">
        <v>-2.24296624368443</v>
      </c>
      <c r="F12050" s="166">
        <v>5.6109177396257599E-3</v>
      </c>
      <c r="G12050" s="166">
        <v>0.24614179948936901</v>
      </c>
      <c r="H12050" s="165">
        <v>0.123121458487312</v>
      </c>
      <c r="I12050" s="165">
        <v>0.62015615962984405</v>
      </c>
      <c r="J12050" s="165">
        <v>47.6666666666667</v>
      </c>
      <c r="K12050" s="167">
        <v>64.5</v>
      </c>
      <c r="L12050" s="149"/>
      <c r="M12050" s="149"/>
    </row>
    <row r="12051" spans="1:13">
      <c r="A12051" s="162" t="s">
        <v>293</v>
      </c>
      <c r="B12051" s="163">
        <v>37453281</v>
      </c>
      <c r="C12051" s="164" t="s">
        <v>297</v>
      </c>
      <c r="D12051" s="165">
        <v>-0.49689440993788803</v>
      </c>
      <c r="E12051" s="165">
        <v>-2.0113906525374299</v>
      </c>
      <c r="F12051" s="166">
        <v>4.7763353912682299E-2</v>
      </c>
      <c r="G12051" s="166">
        <v>0.99999999999995104</v>
      </c>
      <c r="H12051" s="165">
        <v>0.15389924085576301</v>
      </c>
      <c r="I12051" s="165">
        <v>0.65079365079365104</v>
      </c>
      <c r="J12051" s="165">
        <v>57</v>
      </c>
      <c r="K12051" s="167">
        <v>30</v>
      </c>
      <c r="L12051" s="149"/>
      <c r="M12051" s="149"/>
    </row>
    <row r="12052" spans="1:13">
      <c r="A12052" s="162" t="s">
        <v>290</v>
      </c>
      <c r="B12052" s="163">
        <v>97733310</v>
      </c>
      <c r="C12052" s="164" t="s">
        <v>297</v>
      </c>
      <c r="D12052" s="165">
        <v>-0.49686520376175503</v>
      </c>
      <c r="E12052" s="165">
        <v>-5.6635302213646801</v>
      </c>
      <c r="F12052" s="166">
        <v>1.1389258024844499E-6</v>
      </c>
      <c r="G12052" s="166">
        <v>3.2225163664323901E-4</v>
      </c>
      <c r="H12052" s="165">
        <v>0</v>
      </c>
      <c r="I12052" s="165">
        <v>0.49686520376175503</v>
      </c>
      <c r="J12052" s="165">
        <v>22.3333333333333</v>
      </c>
      <c r="K12052" s="167">
        <v>20</v>
      </c>
      <c r="L12052" s="149"/>
      <c r="M12052" s="149"/>
    </row>
    <row r="12053" spans="1:13">
      <c r="A12053" s="162" t="s">
        <v>272</v>
      </c>
      <c r="B12053" s="163">
        <v>79711522</v>
      </c>
      <c r="C12053" s="164" t="s">
        <v>297</v>
      </c>
      <c r="D12053" s="165">
        <v>-0.49677812608847099</v>
      </c>
      <c r="E12053" s="165">
        <v>-0.97670072735270097</v>
      </c>
      <c r="F12053" s="166">
        <v>4.2456967486344298E-3</v>
      </c>
      <c r="G12053" s="166">
        <v>0.18837011464297801</v>
      </c>
      <c r="H12053" s="165">
        <v>0.50322187391152895</v>
      </c>
      <c r="I12053" s="165">
        <v>1</v>
      </c>
      <c r="J12053" s="165">
        <v>17.3333333333333</v>
      </c>
      <c r="K12053" s="167">
        <v>16.5</v>
      </c>
      <c r="L12053" s="149"/>
      <c r="M12053" s="149"/>
    </row>
    <row r="12054" spans="1:13">
      <c r="A12054" s="162" t="s">
        <v>279</v>
      </c>
      <c r="B12054" s="163">
        <v>232927804</v>
      </c>
      <c r="C12054" s="164" t="s">
        <v>297</v>
      </c>
      <c r="D12054" s="165">
        <v>-0.496487119437939</v>
      </c>
      <c r="E12054" s="165">
        <v>-5.6624536749516903</v>
      </c>
      <c r="F12054" s="166">
        <v>2.0970071549447701E-4</v>
      </c>
      <c r="G12054" s="166">
        <v>1.39755200211184E-2</v>
      </c>
      <c r="H12054" s="165">
        <v>0</v>
      </c>
      <c r="I12054" s="165">
        <v>0.496487119437939</v>
      </c>
      <c r="J12054" s="165">
        <v>27</v>
      </c>
      <c r="K12054" s="167">
        <v>41</v>
      </c>
      <c r="L12054" s="149"/>
      <c r="M12054" s="149"/>
    </row>
    <row r="12055" spans="1:13">
      <c r="A12055" s="162" t="s">
        <v>285</v>
      </c>
      <c r="B12055" s="163">
        <v>5122666</v>
      </c>
      <c r="C12055" s="164" t="s">
        <v>297</v>
      </c>
      <c r="D12055" s="165">
        <v>-0.49627883155772301</v>
      </c>
      <c r="E12055" s="165">
        <v>-1.69175833570953</v>
      </c>
      <c r="F12055" s="166">
        <v>5.03983749941668E-3</v>
      </c>
      <c r="G12055" s="166">
        <v>0.22193237993871001</v>
      </c>
      <c r="H12055" s="165">
        <v>0.212496481846327</v>
      </c>
      <c r="I12055" s="165">
        <v>0.70877531340404998</v>
      </c>
      <c r="J12055" s="165">
        <v>38.6666666666667</v>
      </c>
      <c r="K12055" s="167">
        <v>64.5</v>
      </c>
      <c r="L12055" s="149"/>
      <c r="M12055" s="149"/>
    </row>
    <row r="12056" spans="1:13">
      <c r="A12056" s="162" t="s">
        <v>272</v>
      </c>
      <c r="B12056" s="163">
        <v>166441670</v>
      </c>
      <c r="C12056" s="164" t="s">
        <v>297</v>
      </c>
      <c r="D12056" s="165">
        <v>-0.49617117117117099</v>
      </c>
      <c r="E12056" s="165">
        <v>-0.97499555165137797</v>
      </c>
      <c r="F12056" s="166">
        <v>2.0191026077128599E-5</v>
      </c>
      <c r="G12056" s="166">
        <v>2.4554205280612499E-3</v>
      </c>
      <c r="H12056" s="165">
        <v>0.50382882882882896</v>
      </c>
      <c r="I12056" s="165">
        <v>1</v>
      </c>
      <c r="J12056" s="165">
        <v>24.3333333333333</v>
      </c>
      <c r="K12056" s="167">
        <v>19.5</v>
      </c>
      <c r="L12056" s="149"/>
      <c r="M12056" s="149"/>
    </row>
    <row r="12057" spans="1:13">
      <c r="A12057" s="162" t="s">
        <v>291</v>
      </c>
      <c r="B12057" s="163">
        <v>110622240</v>
      </c>
      <c r="C12057" s="164" t="s">
        <v>297</v>
      </c>
      <c r="D12057" s="165">
        <v>-0.49531249999999999</v>
      </c>
      <c r="E12057" s="165">
        <v>-5.65910396347366</v>
      </c>
      <c r="F12057" s="166">
        <v>1.52743636751416E-5</v>
      </c>
      <c r="G12057" s="166">
        <v>2.01434171050198E-3</v>
      </c>
      <c r="H12057" s="165">
        <v>0</v>
      </c>
      <c r="I12057" s="165">
        <v>0.49531249999999999</v>
      </c>
      <c r="J12057" s="165">
        <v>26</v>
      </c>
      <c r="K12057" s="167">
        <v>44.5</v>
      </c>
      <c r="L12057" s="149"/>
      <c r="M12057" s="149"/>
    </row>
    <row r="12058" spans="1:13">
      <c r="A12058" s="162" t="s">
        <v>292</v>
      </c>
      <c r="B12058" s="163">
        <v>31692251</v>
      </c>
      <c r="C12058" s="164" t="s">
        <v>297</v>
      </c>
      <c r="D12058" s="165">
        <v>-0.49524469443765101</v>
      </c>
      <c r="E12058" s="165">
        <v>-0.97239659313017901</v>
      </c>
      <c r="F12058" s="166">
        <v>1.28774282863683E-5</v>
      </c>
      <c r="G12058" s="166">
        <v>1.78227268594293E-3</v>
      </c>
      <c r="H12058" s="165">
        <v>0.50475530556234904</v>
      </c>
      <c r="I12058" s="165">
        <v>1</v>
      </c>
      <c r="J12058" s="165">
        <v>31.3333333333333</v>
      </c>
      <c r="K12058" s="167">
        <v>19.5</v>
      </c>
      <c r="L12058" s="149"/>
      <c r="M12058" s="149"/>
    </row>
    <row r="12059" spans="1:13">
      <c r="A12059" s="162" t="s">
        <v>286</v>
      </c>
      <c r="B12059" s="163">
        <v>107914841</v>
      </c>
      <c r="C12059" s="164" t="s">
        <v>297</v>
      </c>
      <c r="D12059" s="165">
        <v>-0.49512195121951202</v>
      </c>
      <c r="E12059" s="165">
        <v>-5.6585598336024301</v>
      </c>
      <c r="F12059" s="166">
        <v>1.5374110833534501E-5</v>
      </c>
      <c r="G12059" s="166">
        <v>2.02205910148731E-3</v>
      </c>
      <c r="H12059" s="165">
        <v>0</v>
      </c>
      <c r="I12059" s="165">
        <v>0.49512195121951202</v>
      </c>
      <c r="J12059" s="165">
        <v>35.3333333333333</v>
      </c>
      <c r="K12059" s="167">
        <v>38</v>
      </c>
      <c r="L12059" s="149"/>
      <c r="M12059" s="149"/>
    </row>
    <row r="12060" spans="1:13">
      <c r="A12060" s="162" t="s">
        <v>276</v>
      </c>
      <c r="B12060" s="163">
        <v>13979118</v>
      </c>
      <c r="C12060" s="164" t="s">
        <v>297</v>
      </c>
      <c r="D12060" s="165">
        <v>-0.49491869918699199</v>
      </c>
      <c r="E12060" s="165">
        <v>-5.6579792021135704</v>
      </c>
      <c r="F12060" s="166">
        <v>5.0610631315120003E-3</v>
      </c>
      <c r="G12060" s="166">
        <v>0.22283374665647601</v>
      </c>
      <c r="H12060" s="165">
        <v>0</v>
      </c>
      <c r="I12060" s="165">
        <v>0.49491869918699199</v>
      </c>
      <c r="J12060" s="165">
        <v>26</v>
      </c>
      <c r="K12060" s="167">
        <v>38.5</v>
      </c>
      <c r="L12060" s="149"/>
      <c r="M12060" s="149"/>
    </row>
    <row r="12061" spans="1:13">
      <c r="A12061" s="162" t="s">
        <v>292</v>
      </c>
      <c r="B12061" s="163">
        <v>1668062</v>
      </c>
      <c r="C12061" s="164" t="s">
        <v>297</v>
      </c>
      <c r="D12061" s="165">
        <v>-0.49448529411764702</v>
      </c>
      <c r="E12061" s="165">
        <v>-5.6567403098824904</v>
      </c>
      <c r="F12061" s="166">
        <v>1.01508195162246E-3</v>
      </c>
      <c r="G12061" s="166">
        <v>5.12098672909021E-2</v>
      </c>
      <c r="H12061" s="165">
        <v>0</v>
      </c>
      <c r="I12061" s="165">
        <v>0.49448529411764702</v>
      </c>
      <c r="J12061" s="165">
        <v>18.6666666666667</v>
      </c>
      <c r="K12061" s="167">
        <v>24.5</v>
      </c>
      <c r="L12061" s="149"/>
      <c r="M12061" s="149"/>
    </row>
    <row r="12062" spans="1:13">
      <c r="A12062" s="162" t="s">
        <v>290</v>
      </c>
      <c r="B12062" s="163">
        <v>74042884</v>
      </c>
      <c r="C12062" s="164" t="s">
        <v>297</v>
      </c>
      <c r="D12062" s="165">
        <v>-0.49445373467112602</v>
      </c>
      <c r="E12062" s="165">
        <v>-0.97018148642914503</v>
      </c>
      <c r="F12062" s="166">
        <v>2.8351101458353698E-4</v>
      </c>
      <c r="G12062" s="166">
        <v>1.77244785404185E-2</v>
      </c>
      <c r="H12062" s="165">
        <v>0.50554626532887403</v>
      </c>
      <c r="I12062" s="165">
        <v>1</v>
      </c>
      <c r="J12062" s="165">
        <v>29.6666666666667</v>
      </c>
      <c r="K12062" s="167">
        <v>13</v>
      </c>
      <c r="L12062" s="149"/>
      <c r="M12062" s="149"/>
    </row>
    <row r="12063" spans="1:13">
      <c r="A12063" s="162" t="s">
        <v>279</v>
      </c>
      <c r="B12063" s="163">
        <v>169362334</v>
      </c>
      <c r="C12063" s="164" t="s">
        <v>297</v>
      </c>
      <c r="D12063" s="165">
        <v>-0.49430199430199401</v>
      </c>
      <c r="E12063" s="165">
        <v>-5.6562160254451603</v>
      </c>
      <c r="F12063" s="166">
        <v>1.46866865492335E-4</v>
      </c>
      <c r="G12063" s="166">
        <v>1.06396292727547E-2</v>
      </c>
      <c r="H12063" s="165">
        <v>0</v>
      </c>
      <c r="I12063" s="165">
        <v>0.49430199430199401</v>
      </c>
      <c r="J12063" s="165">
        <v>17.3333333333333</v>
      </c>
      <c r="K12063" s="167">
        <v>20</v>
      </c>
      <c r="L12063" s="149"/>
      <c r="M12063" s="149"/>
    </row>
    <row r="12064" spans="1:13">
      <c r="A12064" s="162" t="s">
        <v>284</v>
      </c>
      <c r="B12064" s="163">
        <v>4004426</v>
      </c>
      <c r="C12064" s="164" t="s">
        <v>297</v>
      </c>
      <c r="D12064" s="165">
        <v>-0.49401819413602599</v>
      </c>
      <c r="E12064" s="165">
        <v>-1.38460672109795</v>
      </c>
      <c r="F12064" s="166">
        <v>1.23831615097611E-3</v>
      </c>
      <c r="G12064" s="166">
        <v>6.09705221182218E-2</v>
      </c>
      <c r="H12064" s="165">
        <v>0.29665166232330398</v>
      </c>
      <c r="I12064" s="165">
        <v>0.79066985645932997</v>
      </c>
      <c r="J12064" s="165">
        <v>49.3333333333333</v>
      </c>
      <c r="K12064" s="167">
        <v>54.5</v>
      </c>
      <c r="L12064" s="149"/>
      <c r="M12064" s="149"/>
    </row>
    <row r="12065" spans="1:13">
      <c r="A12065" s="162" t="s">
        <v>285</v>
      </c>
      <c r="B12065" s="163">
        <v>80444112</v>
      </c>
      <c r="C12065" s="164" t="s">
        <v>297</v>
      </c>
      <c r="D12065" s="165">
        <v>-0.49396135265700503</v>
      </c>
      <c r="E12065" s="165">
        <v>-5.6552411967317502</v>
      </c>
      <c r="F12065" s="166">
        <v>1.2176736966956901E-6</v>
      </c>
      <c r="G12065" s="166">
        <v>3.38157900951934E-4</v>
      </c>
      <c r="H12065" s="165">
        <v>0</v>
      </c>
      <c r="I12065" s="165">
        <v>0.49396135265700503</v>
      </c>
      <c r="J12065" s="165">
        <v>28.3333333333333</v>
      </c>
      <c r="K12065" s="167">
        <v>50</v>
      </c>
      <c r="L12065" s="149"/>
      <c r="M12065" s="149"/>
    </row>
    <row r="12066" spans="1:13">
      <c r="A12066" s="162" t="s">
        <v>281</v>
      </c>
      <c r="B12066" s="163">
        <v>50613696</v>
      </c>
      <c r="C12066" s="164" t="s">
        <v>297</v>
      </c>
      <c r="D12066" s="165">
        <v>-0.49393358876117499</v>
      </c>
      <c r="E12066" s="165">
        <v>-1.68496087313456</v>
      </c>
      <c r="F12066" s="166">
        <v>2.61607807899174E-2</v>
      </c>
      <c r="G12066" s="166">
        <v>0.99999999999995104</v>
      </c>
      <c r="H12066" s="165">
        <v>0.21296296296296299</v>
      </c>
      <c r="I12066" s="165">
        <v>0.70689655172413801</v>
      </c>
      <c r="J12066" s="165">
        <v>16.6666666666667</v>
      </c>
      <c r="K12066" s="167">
        <v>29</v>
      </c>
      <c r="L12066" s="149"/>
      <c r="M12066" s="149"/>
    </row>
    <row r="12067" spans="1:13">
      <c r="A12067" s="162" t="s">
        <v>291</v>
      </c>
      <c r="B12067" s="163">
        <v>157220598</v>
      </c>
      <c r="C12067" s="164" t="s">
        <v>297</v>
      </c>
      <c r="D12067" s="165">
        <v>-0.49318910256410298</v>
      </c>
      <c r="E12067" s="165">
        <v>-5.6530287733705302</v>
      </c>
      <c r="F12067" s="166">
        <v>6.5285979309057096E-4</v>
      </c>
      <c r="G12067" s="166">
        <v>3.5123039973655401E-2</v>
      </c>
      <c r="H12067" s="165">
        <v>0</v>
      </c>
      <c r="I12067" s="165">
        <v>0.49318910256410298</v>
      </c>
      <c r="J12067" s="165">
        <v>23.6666666666667</v>
      </c>
      <c r="K12067" s="167">
        <v>35.5</v>
      </c>
      <c r="L12067" s="149"/>
      <c r="M12067" s="149"/>
    </row>
    <row r="12068" spans="1:13">
      <c r="A12068" s="162" t="s">
        <v>275</v>
      </c>
      <c r="B12068" s="163">
        <v>112068744</v>
      </c>
      <c r="C12068" s="164" t="s">
        <v>297</v>
      </c>
      <c r="D12068" s="165">
        <v>-0.49305555555555602</v>
      </c>
      <c r="E12068" s="165">
        <v>-5.6526458295078603</v>
      </c>
      <c r="F12068" s="166">
        <v>6.2098100854596498E-4</v>
      </c>
      <c r="G12068" s="166">
        <v>3.3686439722469597E-2</v>
      </c>
      <c r="H12068" s="165">
        <v>0</v>
      </c>
      <c r="I12068" s="165">
        <v>0.49305555555555602</v>
      </c>
      <c r="J12068" s="165">
        <v>24</v>
      </c>
      <c r="K12068" s="167">
        <v>25.5</v>
      </c>
      <c r="L12068" s="149"/>
      <c r="M12068" s="149"/>
    </row>
    <row r="12069" spans="1:13">
      <c r="A12069" s="162" t="s">
        <v>294</v>
      </c>
      <c r="B12069" s="163">
        <v>143038882</v>
      </c>
      <c r="C12069" s="164" t="s">
        <v>297</v>
      </c>
      <c r="D12069" s="165">
        <v>-0.492853551677081</v>
      </c>
      <c r="E12069" s="165">
        <v>-0.96571049929587904</v>
      </c>
      <c r="F12069" s="166">
        <v>5.9335694830283703E-5</v>
      </c>
      <c r="G12069" s="166">
        <v>5.3795976638552302E-3</v>
      </c>
      <c r="H12069" s="165">
        <v>0.507146448322919</v>
      </c>
      <c r="I12069" s="165">
        <v>1</v>
      </c>
      <c r="J12069" s="165">
        <v>57.6666666666667</v>
      </c>
      <c r="K12069" s="167">
        <v>37</v>
      </c>
      <c r="L12069" s="149"/>
      <c r="M12069" s="149"/>
    </row>
    <row r="12070" spans="1:13">
      <c r="A12070" s="162" t="s">
        <v>291</v>
      </c>
      <c r="B12070" s="163">
        <v>76897288</v>
      </c>
      <c r="C12070" s="164" t="s">
        <v>297</v>
      </c>
      <c r="D12070" s="165">
        <v>-0.49177631578947401</v>
      </c>
      <c r="E12070" s="165">
        <v>-5.6489724709762896</v>
      </c>
      <c r="F12070" s="166">
        <v>4.0399537527776603E-6</v>
      </c>
      <c r="G12070" s="166">
        <v>7.8344179701087598E-4</v>
      </c>
      <c r="H12070" s="165">
        <v>0</v>
      </c>
      <c r="I12070" s="165">
        <v>0.49177631578947401</v>
      </c>
      <c r="J12070" s="165">
        <v>29</v>
      </c>
      <c r="K12070" s="167">
        <v>25.5</v>
      </c>
      <c r="L12070" s="149"/>
      <c r="M12070" s="149"/>
    </row>
    <row r="12071" spans="1:13">
      <c r="A12071" s="162" t="s">
        <v>282</v>
      </c>
      <c r="B12071" s="163">
        <v>132550710</v>
      </c>
      <c r="C12071" s="164" t="s">
        <v>297</v>
      </c>
      <c r="D12071" s="165">
        <v>-0.49156330497651402</v>
      </c>
      <c r="E12071" s="165">
        <v>-2.1133872126745099</v>
      </c>
      <c r="F12071" s="166">
        <v>3.3541788822193601E-2</v>
      </c>
      <c r="G12071" s="166">
        <v>0.99999999999995104</v>
      </c>
      <c r="H12071" s="165">
        <v>0.13774703985107301</v>
      </c>
      <c r="I12071" s="165">
        <v>0.62931034482758597</v>
      </c>
      <c r="J12071" s="165">
        <v>41.3333333333333</v>
      </c>
      <c r="K12071" s="167">
        <v>33.5</v>
      </c>
      <c r="L12071" s="149"/>
      <c r="M12071" s="149"/>
    </row>
    <row r="12072" spans="1:13">
      <c r="A12072" s="162" t="s">
        <v>276</v>
      </c>
      <c r="B12072" s="163">
        <v>48859618</v>
      </c>
      <c r="C12072" s="164" t="s">
        <v>297</v>
      </c>
      <c r="D12072" s="165">
        <v>-0.49097203339476497</v>
      </c>
      <c r="E12072" s="165">
        <v>-1.6449311774137101</v>
      </c>
      <c r="F12072" s="166">
        <v>4.07553573831596E-2</v>
      </c>
      <c r="G12072" s="166">
        <v>0.99999999999995104</v>
      </c>
      <c r="H12072" s="165">
        <v>0.22079267248758799</v>
      </c>
      <c r="I12072" s="165">
        <v>0.71176470588235297</v>
      </c>
      <c r="J12072" s="165">
        <v>74</v>
      </c>
      <c r="K12072" s="167">
        <v>33.5</v>
      </c>
      <c r="L12072" s="149"/>
      <c r="M12072" s="149"/>
    </row>
    <row r="12073" spans="1:13">
      <c r="A12073" s="162" t="s">
        <v>287</v>
      </c>
      <c r="B12073" s="163">
        <v>76345875</v>
      </c>
      <c r="C12073" s="164" t="s">
        <v>297</v>
      </c>
      <c r="D12073" s="165">
        <v>-0.49008578450602303</v>
      </c>
      <c r="E12073" s="165">
        <v>-1.2975994104950901</v>
      </c>
      <c r="F12073" s="166">
        <v>3.5014689433169502E-2</v>
      </c>
      <c r="G12073" s="166">
        <v>0.99999999999995104</v>
      </c>
      <c r="H12073" s="165">
        <v>0.32609068608221298</v>
      </c>
      <c r="I12073" s="165">
        <v>0.81617647058823495</v>
      </c>
      <c r="J12073" s="165">
        <v>86.6666666666667</v>
      </c>
      <c r="K12073" s="167">
        <v>29</v>
      </c>
      <c r="L12073" s="149"/>
      <c r="M12073" s="149"/>
    </row>
    <row r="12074" spans="1:13">
      <c r="A12074" s="162" t="s">
        <v>286</v>
      </c>
      <c r="B12074" s="163">
        <v>82441588</v>
      </c>
      <c r="C12074" s="164" t="s">
        <v>297</v>
      </c>
      <c r="D12074" s="165">
        <v>-0.48963447899618101</v>
      </c>
      <c r="E12074" s="165">
        <v>-0.95675801444193598</v>
      </c>
      <c r="F12074" s="166">
        <v>1.78751756044066E-4</v>
      </c>
      <c r="G12074" s="166">
        <v>1.23495638352788E-2</v>
      </c>
      <c r="H12074" s="165">
        <v>0.51036552100381904</v>
      </c>
      <c r="I12074" s="165">
        <v>1</v>
      </c>
      <c r="J12074" s="165">
        <v>24.6666666666667</v>
      </c>
      <c r="K12074" s="167">
        <v>18</v>
      </c>
      <c r="L12074" s="149"/>
      <c r="M12074" s="149"/>
    </row>
    <row r="12075" spans="1:13">
      <c r="A12075" s="162" t="s">
        <v>280</v>
      </c>
      <c r="B12075" s="163">
        <v>115838133</v>
      </c>
      <c r="C12075" s="164" t="s">
        <v>297</v>
      </c>
      <c r="D12075" s="165">
        <v>-0.48958333333333298</v>
      </c>
      <c r="E12075" s="165">
        <v>-5.6426534426930699</v>
      </c>
      <c r="F12075" s="166">
        <v>4.4931383040315099E-6</v>
      </c>
      <c r="G12075" s="166">
        <v>8.4373857559093995E-4</v>
      </c>
      <c r="H12075" s="165">
        <v>0</v>
      </c>
      <c r="I12075" s="165">
        <v>0.48958333333333298</v>
      </c>
      <c r="J12075" s="165">
        <v>32.6666666666667</v>
      </c>
      <c r="K12075" s="167">
        <v>20</v>
      </c>
      <c r="L12075" s="149"/>
      <c r="M12075" s="149"/>
    </row>
    <row r="12076" spans="1:13">
      <c r="A12076" s="162" t="s">
        <v>274</v>
      </c>
      <c r="B12076" s="163">
        <v>137294922</v>
      </c>
      <c r="C12076" s="164" t="s">
        <v>297</v>
      </c>
      <c r="D12076" s="165">
        <v>-0.48949754901960801</v>
      </c>
      <c r="E12076" s="165">
        <v>-5.0525089380903498</v>
      </c>
      <c r="F12076" s="166">
        <v>4.9772772097396098E-2</v>
      </c>
      <c r="G12076" s="166">
        <v>0.99999999999995104</v>
      </c>
      <c r="H12076" s="165">
        <v>5.2083333333333296E-3</v>
      </c>
      <c r="I12076" s="165">
        <v>0.494705882352941</v>
      </c>
      <c r="J12076" s="165">
        <v>53.3333333333333</v>
      </c>
      <c r="K12076" s="167">
        <v>42</v>
      </c>
      <c r="L12076" s="149"/>
      <c r="M12076" s="149"/>
    </row>
    <row r="12077" spans="1:13">
      <c r="A12077" s="162" t="s">
        <v>274</v>
      </c>
      <c r="B12077" s="163">
        <v>89439838</v>
      </c>
      <c r="C12077" s="164" t="s">
        <v>297</v>
      </c>
      <c r="D12077" s="165">
        <v>-0.489247311827957</v>
      </c>
      <c r="E12077" s="165">
        <v>-5.6416827544586301</v>
      </c>
      <c r="F12077" s="166">
        <v>6.2001154310525802E-5</v>
      </c>
      <c r="G12077" s="166">
        <v>5.5490868248815502E-3</v>
      </c>
      <c r="H12077" s="165">
        <v>0</v>
      </c>
      <c r="I12077" s="165">
        <v>0.489247311827957</v>
      </c>
      <c r="J12077" s="165">
        <v>14</v>
      </c>
      <c r="K12077" s="167">
        <v>32</v>
      </c>
      <c r="L12077" s="149"/>
      <c r="M12077" s="149"/>
    </row>
    <row r="12078" spans="1:13">
      <c r="A12078" s="162" t="s">
        <v>295</v>
      </c>
      <c r="B12078" s="163">
        <v>102923128</v>
      </c>
      <c r="C12078" s="164" t="s">
        <v>297</v>
      </c>
      <c r="D12078" s="165">
        <v>-0.48916671000849499</v>
      </c>
      <c r="E12078" s="165">
        <v>-1.5111272144402399</v>
      </c>
      <c r="F12078" s="166">
        <v>1.37660314951793E-2</v>
      </c>
      <c r="G12078" s="166">
        <v>0.58776294628871595</v>
      </c>
      <c r="H12078" s="165">
        <v>0.25436777275012601</v>
      </c>
      <c r="I12078" s="165">
        <v>0.743534482758621</v>
      </c>
      <c r="J12078" s="165">
        <v>36</v>
      </c>
      <c r="K12078" s="167">
        <v>38.5</v>
      </c>
      <c r="L12078" s="149"/>
      <c r="M12078" s="149"/>
    </row>
    <row r="12079" spans="1:13">
      <c r="A12079" s="162" t="s">
        <v>292</v>
      </c>
      <c r="B12079" s="163">
        <v>38258825</v>
      </c>
      <c r="C12079" s="164" t="s">
        <v>297</v>
      </c>
      <c r="D12079" s="165">
        <v>-0.48901098901098899</v>
      </c>
      <c r="E12079" s="165">
        <v>-5.6409996812256402</v>
      </c>
      <c r="F12079" s="166">
        <v>1.6354838198291401E-4</v>
      </c>
      <c r="G12079" s="166">
        <v>1.15311446279455E-2</v>
      </c>
      <c r="H12079" s="165">
        <v>0</v>
      </c>
      <c r="I12079" s="165">
        <v>0.48901098901098899</v>
      </c>
      <c r="J12079" s="165">
        <v>29</v>
      </c>
      <c r="K12079" s="167">
        <v>13.5</v>
      </c>
      <c r="L12079" s="149"/>
      <c r="M12079" s="149"/>
    </row>
    <row r="12080" spans="1:13">
      <c r="A12080" s="162" t="s">
        <v>281</v>
      </c>
      <c r="B12080" s="163">
        <v>2008679</v>
      </c>
      <c r="C12080" s="164" t="s">
        <v>297</v>
      </c>
      <c r="D12080" s="165">
        <v>-0.48891625615763501</v>
      </c>
      <c r="E12080" s="165">
        <v>-5.6407257722431696</v>
      </c>
      <c r="F12080" s="166">
        <v>2.16914078980636E-3</v>
      </c>
      <c r="G12080" s="166">
        <v>0.100682881973091</v>
      </c>
      <c r="H12080" s="165">
        <v>0</v>
      </c>
      <c r="I12080" s="165">
        <v>0.48891625615763501</v>
      </c>
      <c r="J12080" s="165">
        <v>31.6666666666667</v>
      </c>
      <c r="K12080" s="167">
        <v>36</v>
      </c>
      <c r="L12080" s="149"/>
      <c r="M12080" s="149"/>
    </row>
    <row r="12081" spans="1:13">
      <c r="A12081" s="162" t="s">
        <v>272</v>
      </c>
      <c r="B12081" s="163">
        <v>137497190</v>
      </c>
      <c r="C12081" s="164" t="s">
        <v>297</v>
      </c>
      <c r="D12081" s="165">
        <v>-0.48888888888888898</v>
      </c>
      <c r="E12081" s="165">
        <v>-5.6406466332988296</v>
      </c>
      <c r="F12081" s="166">
        <v>8.5561844091599105E-7</v>
      </c>
      <c r="G12081" s="166">
        <v>2.6624174616125601E-4</v>
      </c>
      <c r="H12081" s="165">
        <v>0</v>
      </c>
      <c r="I12081" s="165">
        <v>0.48888888888888898</v>
      </c>
      <c r="J12081" s="165">
        <v>30.6666666666667</v>
      </c>
      <c r="K12081" s="167">
        <v>16.5</v>
      </c>
      <c r="L12081" s="149"/>
      <c r="M12081" s="149"/>
    </row>
    <row r="12082" spans="1:13">
      <c r="A12082" s="162" t="s">
        <v>276</v>
      </c>
      <c r="B12082" s="163">
        <v>1746748</v>
      </c>
      <c r="C12082" s="164" t="s">
        <v>297</v>
      </c>
      <c r="D12082" s="165">
        <v>-0.48888888888888898</v>
      </c>
      <c r="E12082" s="165">
        <v>-5.6406466332988296</v>
      </c>
      <c r="F12082" s="166">
        <v>4.74962039336282E-4</v>
      </c>
      <c r="G12082" s="166">
        <v>2.6953066190341199E-2</v>
      </c>
      <c r="H12082" s="165">
        <v>0</v>
      </c>
      <c r="I12082" s="165">
        <v>0.48888888888888898</v>
      </c>
      <c r="J12082" s="165">
        <v>28.3333333333333</v>
      </c>
      <c r="K12082" s="167">
        <v>40.5</v>
      </c>
      <c r="L12082" s="149"/>
      <c r="M12082" s="149"/>
    </row>
    <row r="12083" spans="1:13">
      <c r="A12083" s="162" t="s">
        <v>290</v>
      </c>
      <c r="B12083" s="163">
        <v>157740466</v>
      </c>
      <c r="C12083" s="164" t="s">
        <v>297</v>
      </c>
      <c r="D12083" s="165">
        <v>-0.48865971846454398</v>
      </c>
      <c r="E12083" s="165">
        <v>-1.1629712330514499</v>
      </c>
      <c r="F12083" s="166">
        <v>2.5926984883456398E-2</v>
      </c>
      <c r="G12083" s="166">
        <v>0.99999999999995104</v>
      </c>
      <c r="H12083" s="165">
        <v>0.384340833107437</v>
      </c>
      <c r="I12083" s="165">
        <v>0.87300055157197998</v>
      </c>
      <c r="J12083" s="165">
        <v>126.333333333333</v>
      </c>
      <c r="K12083" s="167">
        <v>86</v>
      </c>
      <c r="L12083" s="149"/>
      <c r="M12083" s="149"/>
    </row>
    <row r="12084" spans="1:13">
      <c r="A12084" s="162" t="s">
        <v>274</v>
      </c>
      <c r="B12084" s="163">
        <v>131464724</v>
      </c>
      <c r="C12084" s="164" t="s">
        <v>297</v>
      </c>
      <c r="D12084" s="165">
        <v>-0.48845315904139402</v>
      </c>
      <c r="E12084" s="165">
        <v>-0.95348655854414499</v>
      </c>
      <c r="F12084" s="166">
        <v>2.1918131292509801E-3</v>
      </c>
      <c r="G12084" s="166">
        <v>0.101643133773171</v>
      </c>
      <c r="H12084" s="165">
        <v>0.51154684095860603</v>
      </c>
      <c r="I12084" s="165">
        <v>1</v>
      </c>
      <c r="J12084" s="165">
        <v>35.6666666666667</v>
      </c>
      <c r="K12084" s="167">
        <v>29</v>
      </c>
      <c r="L12084" s="149"/>
      <c r="M12084" s="149"/>
    </row>
    <row r="12085" spans="1:13">
      <c r="A12085" s="162" t="s">
        <v>280</v>
      </c>
      <c r="B12085" s="163">
        <v>27356590</v>
      </c>
      <c r="C12085" s="164" t="s">
        <v>297</v>
      </c>
      <c r="D12085" s="165">
        <v>-0.48834498834498802</v>
      </c>
      <c r="E12085" s="165">
        <v>-0.95318736941321602</v>
      </c>
      <c r="F12085" s="166">
        <v>5.3438401255650905E-4</v>
      </c>
      <c r="G12085" s="166">
        <v>2.9719576520447301E-2</v>
      </c>
      <c r="H12085" s="165">
        <v>0.51165501165501204</v>
      </c>
      <c r="I12085" s="165">
        <v>1</v>
      </c>
      <c r="J12085" s="165">
        <v>40.6666666666667</v>
      </c>
      <c r="K12085" s="167">
        <v>21.5</v>
      </c>
      <c r="L12085" s="149"/>
      <c r="M12085" s="149"/>
    </row>
    <row r="12086" spans="1:13">
      <c r="A12086" s="162" t="s">
        <v>283</v>
      </c>
      <c r="B12086" s="163">
        <v>116513946</v>
      </c>
      <c r="C12086" s="164" t="s">
        <v>297</v>
      </c>
      <c r="D12086" s="165">
        <v>-0.48824188129899199</v>
      </c>
      <c r="E12086" s="165">
        <v>-5.6387743918631701</v>
      </c>
      <c r="F12086" s="166">
        <v>5.6404644969536603E-4</v>
      </c>
      <c r="G12086" s="166">
        <v>3.1078745694278299E-2</v>
      </c>
      <c r="H12086" s="165">
        <v>0</v>
      </c>
      <c r="I12086" s="165">
        <v>0.48824188129899199</v>
      </c>
      <c r="J12086" s="165">
        <v>30</v>
      </c>
      <c r="K12086" s="167">
        <v>42.5</v>
      </c>
      <c r="L12086" s="149"/>
      <c r="M12086" s="149"/>
    </row>
    <row r="12087" spans="1:13">
      <c r="A12087" s="162" t="s">
        <v>277</v>
      </c>
      <c r="B12087" s="163">
        <v>26193071</v>
      </c>
      <c r="C12087" s="164" t="s">
        <v>297</v>
      </c>
      <c r="D12087" s="165">
        <v>-0.48795242181540799</v>
      </c>
      <c r="E12087" s="165">
        <v>-1.06559167971197</v>
      </c>
      <c r="F12087" s="166">
        <v>2.9453562203885401E-2</v>
      </c>
      <c r="G12087" s="166">
        <v>0.99999999999995104</v>
      </c>
      <c r="H12087" s="165">
        <v>0.43642257818459201</v>
      </c>
      <c r="I12087" s="165">
        <v>0.92437499999999995</v>
      </c>
      <c r="J12087" s="165">
        <v>50.6666666666667</v>
      </c>
      <c r="K12087" s="167">
        <v>41</v>
      </c>
      <c r="L12087" s="149"/>
      <c r="M12087" s="149"/>
    </row>
    <row r="12088" spans="1:13">
      <c r="A12088" s="162" t="s">
        <v>276</v>
      </c>
      <c r="B12088" s="163">
        <v>718977</v>
      </c>
      <c r="C12088" s="164" t="s">
        <v>297</v>
      </c>
      <c r="D12088" s="165">
        <v>-0.48788141541764701</v>
      </c>
      <c r="E12088" s="165">
        <v>-0.95190587616650002</v>
      </c>
      <c r="F12088" s="166">
        <v>9.2954440408209399E-4</v>
      </c>
      <c r="G12088" s="166">
        <v>4.7467807511185699E-2</v>
      </c>
      <c r="H12088" s="165">
        <v>0.51211858458235304</v>
      </c>
      <c r="I12088" s="165">
        <v>1</v>
      </c>
      <c r="J12088" s="165">
        <v>41.6666666666667</v>
      </c>
      <c r="K12088" s="167">
        <v>17.5</v>
      </c>
      <c r="L12088" s="149"/>
      <c r="M12088" s="149"/>
    </row>
    <row r="12089" spans="1:13">
      <c r="A12089" s="162" t="s">
        <v>279</v>
      </c>
      <c r="B12089" s="163">
        <v>231190582</v>
      </c>
      <c r="C12089" s="164" t="s">
        <v>297</v>
      </c>
      <c r="D12089" s="165">
        <v>-0.48765432098765399</v>
      </c>
      <c r="E12089" s="165">
        <v>-0.95127851528006901</v>
      </c>
      <c r="F12089" s="166">
        <v>5.3614431054903199E-7</v>
      </c>
      <c r="G12089" s="166">
        <v>1.9268565286551401E-4</v>
      </c>
      <c r="H12089" s="165">
        <v>0.51234567901234596</v>
      </c>
      <c r="I12089" s="165">
        <v>1</v>
      </c>
      <c r="J12089" s="165">
        <v>26.3333333333333</v>
      </c>
      <c r="K12089" s="167">
        <v>24.5</v>
      </c>
      <c r="L12089" s="149"/>
      <c r="M12089" s="149"/>
    </row>
    <row r="12090" spans="1:13">
      <c r="A12090" s="162" t="s">
        <v>292</v>
      </c>
      <c r="B12090" s="163">
        <v>157131720</v>
      </c>
      <c r="C12090" s="164" t="s">
        <v>297</v>
      </c>
      <c r="D12090" s="165">
        <v>-0.48667367343088902</v>
      </c>
      <c r="E12090" s="165">
        <v>-0.94857255055266398</v>
      </c>
      <c r="F12090" s="166">
        <v>1.67672331523866E-3</v>
      </c>
      <c r="G12090" s="166">
        <v>7.9788447179905894E-2</v>
      </c>
      <c r="H12090" s="165">
        <v>0.51332632656911104</v>
      </c>
      <c r="I12090" s="165">
        <v>1</v>
      </c>
      <c r="J12090" s="165">
        <v>49</v>
      </c>
      <c r="K12090" s="167">
        <v>28.5</v>
      </c>
      <c r="L12090" s="149"/>
      <c r="M12090" s="149"/>
    </row>
    <row r="12091" spans="1:13">
      <c r="A12091" s="162" t="s">
        <v>279</v>
      </c>
      <c r="B12091" s="163">
        <v>88170598</v>
      </c>
      <c r="C12091" s="164" t="s">
        <v>297</v>
      </c>
      <c r="D12091" s="165">
        <v>-0.48644986449864502</v>
      </c>
      <c r="E12091" s="165">
        <v>-5.6335761250452396</v>
      </c>
      <c r="F12091" s="166">
        <v>6.9630227085737504E-4</v>
      </c>
      <c r="G12091" s="166">
        <v>3.70909414343919E-2</v>
      </c>
      <c r="H12091" s="165">
        <v>0</v>
      </c>
      <c r="I12091" s="165">
        <v>0.48644986449864502</v>
      </c>
      <c r="J12091" s="165">
        <v>38</v>
      </c>
      <c r="K12091" s="167">
        <v>38.5</v>
      </c>
      <c r="L12091" s="149"/>
      <c r="M12091" s="149"/>
    </row>
    <row r="12092" spans="1:13">
      <c r="A12092" s="162" t="s">
        <v>279</v>
      </c>
      <c r="B12092" s="163">
        <v>219497295</v>
      </c>
      <c r="C12092" s="164" t="s">
        <v>297</v>
      </c>
      <c r="D12092" s="165">
        <v>-0.48644338118022301</v>
      </c>
      <c r="E12092" s="165">
        <v>-5.6335572842456401</v>
      </c>
      <c r="F12092" s="166">
        <v>1.01290823480077E-5</v>
      </c>
      <c r="G12092" s="166">
        <v>1.49768108074653E-3</v>
      </c>
      <c r="H12092" s="165">
        <v>0</v>
      </c>
      <c r="I12092" s="165">
        <v>0.48644338118022301</v>
      </c>
      <c r="J12092" s="165">
        <v>30.6666666666667</v>
      </c>
      <c r="K12092" s="167">
        <v>26</v>
      </c>
      <c r="L12092" s="149"/>
      <c r="M12092" s="149"/>
    </row>
    <row r="12093" spans="1:13">
      <c r="A12093" s="162" t="s">
        <v>274</v>
      </c>
      <c r="B12093" s="163">
        <v>129254030</v>
      </c>
      <c r="C12093" s="164" t="s">
        <v>297</v>
      </c>
      <c r="D12093" s="165">
        <v>-0.48642217997056703</v>
      </c>
      <c r="E12093" s="165">
        <v>-0.94787940519416802</v>
      </c>
      <c r="F12093" s="166">
        <v>2.80322517357009E-5</v>
      </c>
      <c r="G12093" s="166">
        <v>3.11377578239549E-3</v>
      </c>
      <c r="H12093" s="165">
        <v>0.51357782002943297</v>
      </c>
      <c r="I12093" s="165">
        <v>1</v>
      </c>
      <c r="J12093" s="165">
        <v>44.6666666666667</v>
      </c>
      <c r="K12093" s="167">
        <v>40</v>
      </c>
      <c r="L12093" s="149"/>
      <c r="M12093" s="149"/>
    </row>
    <row r="12094" spans="1:13">
      <c r="A12094" s="162" t="s">
        <v>286</v>
      </c>
      <c r="B12094" s="163">
        <v>77636686</v>
      </c>
      <c r="C12094" s="164" t="s">
        <v>297</v>
      </c>
      <c r="D12094" s="165">
        <v>-0.486363636363636</v>
      </c>
      <c r="E12094" s="165">
        <v>-5.6333255222825596</v>
      </c>
      <c r="F12094" s="166">
        <v>6.4618131349215304E-4</v>
      </c>
      <c r="G12094" s="166">
        <v>3.4822841966324701E-2</v>
      </c>
      <c r="H12094" s="165">
        <v>0</v>
      </c>
      <c r="I12094" s="165">
        <v>0.486363636363636</v>
      </c>
      <c r="J12094" s="165">
        <v>30.3333333333333</v>
      </c>
      <c r="K12094" s="167">
        <v>26</v>
      </c>
      <c r="L12094" s="149"/>
      <c r="M12094" s="149"/>
    </row>
    <row r="12095" spans="1:13">
      <c r="A12095" s="162" t="s">
        <v>276</v>
      </c>
      <c r="B12095" s="163">
        <v>28727224</v>
      </c>
      <c r="C12095" s="164" t="s">
        <v>297</v>
      </c>
      <c r="D12095" s="165">
        <v>-0.48634235745335203</v>
      </c>
      <c r="E12095" s="165">
        <v>-1.6479622444957001</v>
      </c>
      <c r="F12095" s="166">
        <v>2.4826370432962399E-2</v>
      </c>
      <c r="G12095" s="166">
        <v>0.99999999999995104</v>
      </c>
      <c r="H12095" s="165">
        <v>0.21791172180072699</v>
      </c>
      <c r="I12095" s="165">
        <v>0.70425407925407901</v>
      </c>
      <c r="J12095" s="165">
        <v>60.6666666666667</v>
      </c>
      <c r="K12095" s="167">
        <v>41.5</v>
      </c>
      <c r="L12095" s="149"/>
      <c r="M12095" s="149"/>
    </row>
    <row r="12096" spans="1:13">
      <c r="A12096" s="162" t="s">
        <v>276</v>
      </c>
      <c r="B12096" s="163">
        <v>1354284</v>
      </c>
      <c r="C12096" s="164" t="s">
        <v>297</v>
      </c>
      <c r="D12096" s="165">
        <v>-0.48609878734102302</v>
      </c>
      <c r="E12096" s="165">
        <v>-0.94698858648913198</v>
      </c>
      <c r="F12096" s="166">
        <v>9.1917784536804697E-5</v>
      </c>
      <c r="G12096" s="166">
        <v>7.4459852297353701E-3</v>
      </c>
      <c r="H12096" s="165">
        <v>0.51390121265897704</v>
      </c>
      <c r="I12096" s="165">
        <v>1</v>
      </c>
      <c r="J12096" s="165">
        <v>30</v>
      </c>
      <c r="K12096" s="167">
        <v>16.5</v>
      </c>
      <c r="L12096" s="149"/>
      <c r="M12096" s="149"/>
    </row>
    <row r="12097" spans="1:13">
      <c r="A12097" s="162" t="s">
        <v>274</v>
      </c>
      <c r="B12097" s="163">
        <v>135476812</v>
      </c>
      <c r="C12097" s="164" t="s">
        <v>297</v>
      </c>
      <c r="D12097" s="165">
        <v>-0.48599781347237397</v>
      </c>
      <c r="E12097" s="165">
        <v>-0.94671055609029298</v>
      </c>
      <c r="F12097" s="166">
        <v>5.9343635676150197E-5</v>
      </c>
      <c r="G12097" s="166">
        <v>5.3799035810340396E-3</v>
      </c>
      <c r="H12097" s="165">
        <v>0.51400218652762597</v>
      </c>
      <c r="I12097" s="165">
        <v>1</v>
      </c>
      <c r="J12097" s="165">
        <v>49.3333333333333</v>
      </c>
      <c r="K12097" s="167">
        <v>34</v>
      </c>
      <c r="L12097" s="149"/>
      <c r="M12097" s="149"/>
    </row>
    <row r="12098" spans="1:13">
      <c r="A12098" s="162" t="s">
        <v>289</v>
      </c>
      <c r="B12098" s="163">
        <v>130171660</v>
      </c>
      <c r="C12098" s="164" t="s">
        <v>297</v>
      </c>
      <c r="D12098" s="165">
        <v>-0.48566842467324001</v>
      </c>
      <c r="E12098" s="165">
        <v>-5.6313034533158604</v>
      </c>
      <c r="F12098" s="166">
        <v>5.6273085573935403E-3</v>
      </c>
      <c r="G12098" s="166">
        <v>0.246824073935626</v>
      </c>
      <c r="H12098" s="165">
        <v>0</v>
      </c>
      <c r="I12098" s="165">
        <v>0.48566842467324001</v>
      </c>
      <c r="J12098" s="165">
        <v>27.3333333333333</v>
      </c>
      <c r="K12098" s="167">
        <v>69</v>
      </c>
      <c r="L12098" s="149"/>
      <c r="M12098" s="149"/>
    </row>
    <row r="12099" spans="1:13">
      <c r="A12099" s="162" t="s">
        <v>294</v>
      </c>
      <c r="B12099" s="163">
        <v>141451226</v>
      </c>
      <c r="C12099" s="164" t="s">
        <v>297</v>
      </c>
      <c r="D12099" s="165">
        <v>-0.48560036060036099</v>
      </c>
      <c r="E12099" s="165">
        <v>-1.1463013958960899</v>
      </c>
      <c r="F12099" s="166">
        <v>9.0980768321894702E-3</v>
      </c>
      <c r="G12099" s="166">
        <v>0.39357793283332498</v>
      </c>
      <c r="H12099" s="165">
        <v>0.39017926517926499</v>
      </c>
      <c r="I12099" s="165">
        <v>0.87577962577962598</v>
      </c>
      <c r="J12099" s="165">
        <v>59.6666666666667</v>
      </c>
      <c r="K12099" s="167">
        <v>50</v>
      </c>
      <c r="L12099" s="149"/>
      <c r="M12099" s="149"/>
    </row>
    <row r="12100" spans="1:13">
      <c r="A12100" s="162" t="s">
        <v>291</v>
      </c>
      <c r="B12100" s="163">
        <v>118352457</v>
      </c>
      <c r="C12100" s="164" t="s">
        <v>297</v>
      </c>
      <c r="D12100" s="165">
        <v>-0.48550724637681197</v>
      </c>
      <c r="E12100" s="165">
        <v>-5.63083425065523</v>
      </c>
      <c r="F12100" s="166">
        <v>1.0733839971230801E-4</v>
      </c>
      <c r="G12100" s="166">
        <v>8.3627907297847207E-3</v>
      </c>
      <c r="H12100" s="165">
        <v>0</v>
      </c>
      <c r="I12100" s="165">
        <v>0.48550724637681197</v>
      </c>
      <c r="J12100" s="165">
        <v>20.6666666666667</v>
      </c>
      <c r="K12100" s="167">
        <v>19</v>
      </c>
      <c r="L12100" s="149"/>
      <c r="M12100" s="149"/>
    </row>
    <row r="12101" spans="1:13">
      <c r="A12101" s="162" t="s">
        <v>285</v>
      </c>
      <c r="B12101" s="163">
        <v>82032310</v>
      </c>
      <c r="C12101" s="164" t="s">
        <v>297</v>
      </c>
      <c r="D12101" s="165">
        <v>-0.48546511627907002</v>
      </c>
      <c r="E12101" s="165">
        <v>-5.6307115814761204</v>
      </c>
      <c r="F12101" s="166">
        <v>2.8946155803898099E-4</v>
      </c>
      <c r="G12101" s="166">
        <v>1.8013328382143201E-2</v>
      </c>
      <c r="H12101" s="165">
        <v>0</v>
      </c>
      <c r="I12101" s="165">
        <v>0.48546511627907002</v>
      </c>
      <c r="J12101" s="165">
        <v>27</v>
      </c>
      <c r="K12101" s="167">
        <v>29.5</v>
      </c>
      <c r="L12101" s="149"/>
      <c r="M12101" s="149"/>
    </row>
    <row r="12102" spans="1:13">
      <c r="A12102" s="162" t="s">
        <v>282</v>
      </c>
      <c r="B12102" s="163">
        <v>124404331</v>
      </c>
      <c r="C12102" s="164" t="s">
        <v>297</v>
      </c>
      <c r="D12102" s="165">
        <v>-0.485286782863943</v>
      </c>
      <c r="E12102" s="165">
        <v>-1.12635404437827</v>
      </c>
      <c r="F12102" s="166">
        <v>2.2313477044468E-2</v>
      </c>
      <c r="G12102" s="166">
        <v>0.93051938420998503</v>
      </c>
      <c r="H12102" s="165">
        <v>0.400195069451451</v>
      </c>
      <c r="I12102" s="165">
        <v>0.885481852315394</v>
      </c>
      <c r="J12102" s="165">
        <v>45.6666666666667</v>
      </c>
      <c r="K12102" s="167">
        <v>32</v>
      </c>
      <c r="L12102" s="149"/>
      <c r="M12102" s="149"/>
    </row>
    <row r="12103" spans="1:13">
      <c r="A12103" s="162" t="s">
        <v>286</v>
      </c>
      <c r="B12103" s="163">
        <v>131277880</v>
      </c>
      <c r="C12103" s="164" t="s">
        <v>297</v>
      </c>
      <c r="D12103" s="165">
        <v>-0.48523990226604402</v>
      </c>
      <c r="E12103" s="165">
        <v>-0.944625364916723</v>
      </c>
      <c r="F12103" s="166">
        <v>1.69627150615369E-3</v>
      </c>
      <c r="G12103" s="166">
        <v>8.0594959359833504E-2</v>
      </c>
      <c r="H12103" s="165">
        <v>0.51476009773395603</v>
      </c>
      <c r="I12103" s="165">
        <v>1</v>
      </c>
      <c r="J12103" s="165">
        <v>50.6666666666667</v>
      </c>
      <c r="K12103" s="167">
        <v>15.5</v>
      </c>
      <c r="L12103" s="149"/>
      <c r="M12103" s="149"/>
    </row>
    <row r="12104" spans="1:13">
      <c r="A12104" s="162" t="s">
        <v>280</v>
      </c>
      <c r="B12104" s="163">
        <v>31239020</v>
      </c>
      <c r="C12104" s="164" t="s">
        <v>297</v>
      </c>
      <c r="D12104" s="165">
        <v>-0.48426573426573399</v>
      </c>
      <c r="E12104" s="165">
        <v>-5.6272149877732298</v>
      </c>
      <c r="F12104" s="166">
        <v>2.5091524815013401E-6</v>
      </c>
      <c r="G12104" s="166">
        <v>5.59317862094513E-4</v>
      </c>
      <c r="H12104" s="165">
        <v>0</v>
      </c>
      <c r="I12104" s="165">
        <v>0.48426573426573399</v>
      </c>
      <c r="J12104" s="165">
        <v>19</v>
      </c>
      <c r="K12104" s="167">
        <v>18.5</v>
      </c>
      <c r="L12104" s="149"/>
      <c r="M12104" s="149"/>
    </row>
    <row r="12105" spans="1:13">
      <c r="A12105" s="162" t="s">
        <v>289</v>
      </c>
      <c r="B12105" s="163">
        <v>132956177</v>
      </c>
      <c r="C12105" s="164" t="s">
        <v>297</v>
      </c>
      <c r="D12105" s="165">
        <v>-0.48414452777794398</v>
      </c>
      <c r="E12105" s="165">
        <v>-1.83190339050021</v>
      </c>
      <c r="F12105" s="166">
        <v>1.7986676302850901E-2</v>
      </c>
      <c r="G12105" s="166">
        <v>0.75976455906217499</v>
      </c>
      <c r="H12105" s="165">
        <v>0.17911418939812199</v>
      </c>
      <c r="I12105" s="165">
        <v>0.66325871717606499</v>
      </c>
      <c r="J12105" s="165">
        <v>95.6666666666667</v>
      </c>
      <c r="K12105" s="167">
        <v>135.5</v>
      </c>
      <c r="L12105" s="149"/>
      <c r="M12105" s="149"/>
    </row>
    <row r="12106" spans="1:13">
      <c r="A12106" s="162" t="s">
        <v>295</v>
      </c>
      <c r="B12106" s="163">
        <v>60485300</v>
      </c>
      <c r="C12106" s="164" t="s">
        <v>297</v>
      </c>
      <c r="D12106" s="165">
        <v>-0.48406862745098</v>
      </c>
      <c r="E12106" s="165">
        <v>-5.6266395448078601</v>
      </c>
      <c r="F12106" s="166">
        <v>8.9359302351539301E-4</v>
      </c>
      <c r="G12106" s="166">
        <v>4.5902526253951803E-2</v>
      </c>
      <c r="H12106" s="165">
        <v>0</v>
      </c>
      <c r="I12106" s="165">
        <v>0.48406862745098</v>
      </c>
      <c r="J12106" s="165">
        <v>29.3333333333333</v>
      </c>
      <c r="K12106" s="167">
        <v>58</v>
      </c>
      <c r="L12106" s="149"/>
      <c r="M12106" s="149"/>
    </row>
    <row r="12107" spans="1:13">
      <c r="A12107" s="162" t="s">
        <v>293</v>
      </c>
      <c r="B12107" s="163">
        <v>197960958</v>
      </c>
      <c r="C12107" s="164" t="s">
        <v>297</v>
      </c>
      <c r="D12107" s="165">
        <v>-0.483333333333333</v>
      </c>
      <c r="E12107" s="165">
        <v>-5.6244908649077896</v>
      </c>
      <c r="F12107" s="166">
        <v>3.61389219614295E-8</v>
      </c>
      <c r="G12107" s="166">
        <v>2.9361877157883199E-5</v>
      </c>
      <c r="H12107" s="165">
        <v>0</v>
      </c>
      <c r="I12107" s="165">
        <v>0.483333333333333</v>
      </c>
      <c r="J12107" s="165">
        <v>44</v>
      </c>
      <c r="K12107" s="167">
        <v>16.5</v>
      </c>
      <c r="L12107" s="149"/>
      <c r="M12107" s="149"/>
    </row>
    <row r="12108" spans="1:13">
      <c r="A12108" s="162" t="s">
        <v>294</v>
      </c>
      <c r="B12108" s="163">
        <v>68937184</v>
      </c>
      <c r="C12108" s="164" t="s">
        <v>297</v>
      </c>
      <c r="D12108" s="165">
        <v>-0.48306823019466699</v>
      </c>
      <c r="E12108" s="165">
        <v>-0.93866722246532397</v>
      </c>
      <c r="F12108" s="166">
        <v>2.2730391669978299E-4</v>
      </c>
      <c r="G12108" s="166">
        <v>1.48909155705535E-2</v>
      </c>
      <c r="H12108" s="165">
        <v>0.51693176980533295</v>
      </c>
      <c r="I12108" s="165">
        <v>1</v>
      </c>
      <c r="J12108" s="165">
        <v>22.3333333333333</v>
      </c>
      <c r="K12108" s="167">
        <v>21</v>
      </c>
      <c r="L12108" s="149"/>
      <c r="M12108" s="149"/>
    </row>
    <row r="12109" spans="1:13">
      <c r="A12109" s="162" t="s">
        <v>285</v>
      </c>
      <c r="B12109" s="163">
        <v>49470098</v>
      </c>
      <c r="C12109" s="164" t="s">
        <v>297</v>
      </c>
      <c r="D12109" s="165">
        <v>-0.482517482517482</v>
      </c>
      <c r="E12109" s="165">
        <v>-5.6221030306109503</v>
      </c>
      <c r="F12109" s="166">
        <v>1.8647251737058E-4</v>
      </c>
      <c r="G12109" s="166">
        <v>1.2771155687171E-2</v>
      </c>
      <c r="H12109" s="165">
        <v>0</v>
      </c>
      <c r="I12109" s="165">
        <v>0.482517482517482</v>
      </c>
      <c r="J12109" s="165">
        <v>25.3333333333333</v>
      </c>
      <c r="K12109" s="167">
        <v>28.5</v>
      </c>
      <c r="L12109" s="149"/>
      <c r="M12109" s="149"/>
    </row>
    <row r="12110" spans="1:13">
      <c r="A12110" s="162" t="s">
        <v>294</v>
      </c>
      <c r="B12110" s="163">
        <v>143950870</v>
      </c>
      <c r="C12110" s="164" t="s">
        <v>297</v>
      </c>
      <c r="D12110" s="165">
        <v>-0.48251705653021398</v>
      </c>
      <c r="E12110" s="165">
        <v>-0.937158943844418</v>
      </c>
      <c r="F12110" s="166">
        <v>1.31495641283775E-4</v>
      </c>
      <c r="G12110" s="166">
        <v>9.7706113252473397E-3</v>
      </c>
      <c r="H12110" s="165">
        <v>0.51748294346978596</v>
      </c>
      <c r="I12110" s="165">
        <v>1</v>
      </c>
      <c r="J12110" s="165">
        <v>53.6666666666667</v>
      </c>
      <c r="K12110" s="167">
        <v>27.5</v>
      </c>
      <c r="L12110" s="149"/>
      <c r="M12110" s="149"/>
    </row>
    <row r="12111" spans="1:13">
      <c r="A12111" s="162" t="s">
        <v>281</v>
      </c>
      <c r="B12111" s="163">
        <v>84313110</v>
      </c>
      <c r="C12111" s="164" t="s">
        <v>297</v>
      </c>
      <c r="D12111" s="165">
        <v>-0.48221343873517802</v>
      </c>
      <c r="E12111" s="165">
        <v>-5.6212121426304504</v>
      </c>
      <c r="F12111" s="166">
        <v>8.0672738664647604E-4</v>
      </c>
      <c r="G12111" s="166">
        <v>4.2006844861968901E-2</v>
      </c>
      <c r="H12111" s="165">
        <v>0</v>
      </c>
      <c r="I12111" s="165">
        <v>0.48221343873517802</v>
      </c>
      <c r="J12111" s="165">
        <v>34.3333333333333</v>
      </c>
      <c r="K12111" s="167">
        <v>28</v>
      </c>
      <c r="L12111" s="149"/>
      <c r="M12111" s="149"/>
    </row>
    <row r="12112" spans="1:13">
      <c r="A12112" s="162" t="s">
        <v>285</v>
      </c>
      <c r="B12112" s="163">
        <v>82005273</v>
      </c>
      <c r="C12112" s="164" t="s">
        <v>297</v>
      </c>
      <c r="D12112" s="165">
        <v>-0.48175098175098202</v>
      </c>
      <c r="E12112" s="165">
        <v>-0.93506520695095396</v>
      </c>
      <c r="F12112" s="166">
        <v>7.6778011981283603E-5</v>
      </c>
      <c r="G12112" s="166">
        <v>6.51464655629854E-3</v>
      </c>
      <c r="H12112" s="165">
        <v>0.51824901824901803</v>
      </c>
      <c r="I12112" s="165">
        <v>1</v>
      </c>
      <c r="J12112" s="165">
        <v>54.6666666666667</v>
      </c>
      <c r="K12112" s="167">
        <v>27</v>
      </c>
      <c r="L12112" s="149"/>
      <c r="M12112" s="149"/>
    </row>
    <row r="12113" spans="1:13">
      <c r="A12113" s="162" t="s">
        <v>272</v>
      </c>
      <c r="B12113" s="163">
        <v>154731481</v>
      </c>
      <c r="C12113" s="164" t="s">
        <v>297</v>
      </c>
      <c r="D12113" s="165">
        <v>-0.48165358883114401</v>
      </c>
      <c r="E12113" s="165">
        <v>-1.3886961425356701</v>
      </c>
      <c r="F12113" s="166">
        <v>1.24035267817074E-2</v>
      </c>
      <c r="G12113" s="166">
        <v>0.53161162908384896</v>
      </c>
      <c r="H12113" s="165">
        <v>0.28760741745816398</v>
      </c>
      <c r="I12113" s="165">
        <v>0.76926100628930805</v>
      </c>
      <c r="J12113" s="165">
        <v>57</v>
      </c>
      <c r="K12113" s="167">
        <v>74.5</v>
      </c>
      <c r="L12113" s="149"/>
      <c r="M12113" s="149"/>
    </row>
    <row r="12114" spans="1:13">
      <c r="A12114" s="162" t="s">
        <v>286</v>
      </c>
      <c r="B12114" s="163">
        <v>97636479</v>
      </c>
      <c r="C12114" s="164" t="s">
        <v>297</v>
      </c>
      <c r="D12114" s="165">
        <v>-0.48147656940760403</v>
      </c>
      <c r="E12114" s="165">
        <v>-0.93431595703195303</v>
      </c>
      <c r="F12114" s="166">
        <v>6.0098592920284403E-5</v>
      </c>
      <c r="G12114" s="166">
        <v>5.4275784012221004E-3</v>
      </c>
      <c r="H12114" s="165">
        <v>0.51852343059239603</v>
      </c>
      <c r="I12114" s="165">
        <v>1</v>
      </c>
      <c r="J12114" s="165">
        <v>25</v>
      </c>
      <c r="K12114" s="167">
        <v>15.5</v>
      </c>
      <c r="L12114" s="149"/>
      <c r="M12114" s="149"/>
    </row>
    <row r="12115" spans="1:13">
      <c r="A12115" s="162" t="s">
        <v>278</v>
      </c>
      <c r="B12115" s="163">
        <v>37651454</v>
      </c>
      <c r="C12115" s="164" t="s">
        <v>297</v>
      </c>
      <c r="D12115" s="165">
        <v>-0.481304347826087</v>
      </c>
      <c r="E12115" s="165">
        <v>-5.6185451012455401</v>
      </c>
      <c r="F12115" s="166">
        <v>1.5233284167285601E-4</v>
      </c>
      <c r="G12115" s="166">
        <v>1.09274210425724E-2</v>
      </c>
      <c r="H12115" s="165">
        <v>0</v>
      </c>
      <c r="I12115" s="165">
        <v>0.481304347826087</v>
      </c>
      <c r="J12115" s="165">
        <v>30.3333333333333</v>
      </c>
      <c r="K12115" s="167">
        <v>60.5</v>
      </c>
      <c r="L12115" s="149"/>
      <c r="M12115" s="149"/>
    </row>
    <row r="12116" spans="1:13">
      <c r="A12116" s="162" t="s">
        <v>286</v>
      </c>
      <c r="B12116" s="163">
        <v>101146543</v>
      </c>
      <c r="C12116" s="164" t="s">
        <v>297</v>
      </c>
      <c r="D12116" s="165">
        <v>-0.48128342245989297</v>
      </c>
      <c r="E12116" s="165">
        <v>-5.6184836534584699</v>
      </c>
      <c r="F12116" s="166">
        <v>3.4756124065915599E-4</v>
      </c>
      <c r="G12116" s="166">
        <v>2.0901311087388501E-2</v>
      </c>
      <c r="H12116" s="165">
        <v>0</v>
      </c>
      <c r="I12116" s="165">
        <v>0.48128342245989297</v>
      </c>
      <c r="J12116" s="165">
        <v>44.3333333333333</v>
      </c>
      <c r="K12116" s="167">
        <v>14</v>
      </c>
      <c r="L12116" s="149"/>
      <c r="M12116" s="149"/>
    </row>
    <row r="12117" spans="1:13">
      <c r="A12117" s="162" t="s">
        <v>294</v>
      </c>
      <c r="B12117" s="163">
        <v>7451175</v>
      </c>
      <c r="C12117" s="164" t="s">
        <v>297</v>
      </c>
      <c r="D12117" s="165">
        <v>-0.48111111111111099</v>
      </c>
      <c r="E12117" s="165">
        <v>-0.93331872088616397</v>
      </c>
      <c r="F12117" s="166">
        <v>3.6378037754968398E-5</v>
      </c>
      <c r="G12117" s="166">
        <v>3.7669350978783499E-3</v>
      </c>
      <c r="H12117" s="165">
        <v>0.51888888888888896</v>
      </c>
      <c r="I12117" s="165">
        <v>1</v>
      </c>
      <c r="J12117" s="165">
        <v>21.6666666666667</v>
      </c>
      <c r="K12117" s="167">
        <v>12.5</v>
      </c>
      <c r="L12117" s="149"/>
      <c r="M12117" s="149"/>
    </row>
    <row r="12118" spans="1:13">
      <c r="A12118" s="162" t="s">
        <v>276</v>
      </c>
      <c r="B12118" s="163">
        <v>12312897</v>
      </c>
      <c r="C12118" s="164" t="s">
        <v>297</v>
      </c>
      <c r="D12118" s="165">
        <v>-0.48083443903877299</v>
      </c>
      <c r="E12118" s="165">
        <v>-1.4849737043392099</v>
      </c>
      <c r="F12118" s="166">
        <v>3.39873558869088E-2</v>
      </c>
      <c r="G12118" s="166">
        <v>0.99999999999995104</v>
      </c>
      <c r="H12118" s="165">
        <v>0.25726079905646498</v>
      </c>
      <c r="I12118" s="165">
        <v>0.73809523809523803</v>
      </c>
      <c r="J12118" s="165">
        <v>16.6666666666667</v>
      </c>
      <c r="K12118" s="167">
        <v>13</v>
      </c>
      <c r="L12118" s="149"/>
      <c r="M12118" s="149"/>
    </row>
    <row r="12119" spans="1:13">
      <c r="A12119" s="162" t="s">
        <v>276</v>
      </c>
      <c r="B12119" s="163">
        <v>41440252</v>
      </c>
      <c r="C12119" s="164" t="s">
        <v>297</v>
      </c>
      <c r="D12119" s="165">
        <v>-0.48074659362970101</v>
      </c>
      <c r="E12119" s="165">
        <v>-1.4016624105006501</v>
      </c>
      <c r="F12119" s="166">
        <v>3.8345948580302998E-2</v>
      </c>
      <c r="G12119" s="166">
        <v>0.99999999999995104</v>
      </c>
      <c r="H12119" s="165">
        <v>0.28277068619192602</v>
      </c>
      <c r="I12119" s="165">
        <v>0.76351727982162798</v>
      </c>
      <c r="J12119" s="165">
        <v>35.3333333333333</v>
      </c>
      <c r="K12119" s="167">
        <v>60.5</v>
      </c>
      <c r="L12119" s="149"/>
      <c r="M12119" s="149"/>
    </row>
    <row r="12120" spans="1:13">
      <c r="A12120" s="162" t="s">
        <v>277</v>
      </c>
      <c r="B12120" s="163">
        <v>47842880</v>
      </c>
      <c r="C12120" s="164" t="s">
        <v>297</v>
      </c>
      <c r="D12120" s="165">
        <v>-0.48042328042327997</v>
      </c>
      <c r="E12120" s="165">
        <v>-0.93144368582777104</v>
      </c>
      <c r="F12120" s="166">
        <v>1.6041638553217299E-3</v>
      </c>
      <c r="G12120" s="166">
        <v>7.6719903198826905E-2</v>
      </c>
      <c r="H12120" s="165">
        <v>0.51957671957672003</v>
      </c>
      <c r="I12120" s="165">
        <v>1</v>
      </c>
      <c r="J12120" s="165">
        <v>33</v>
      </c>
      <c r="K12120" s="167">
        <v>30.5</v>
      </c>
      <c r="L12120" s="149"/>
      <c r="M12120" s="149"/>
    </row>
    <row r="12121" spans="1:13">
      <c r="A12121" s="162" t="s">
        <v>291</v>
      </c>
      <c r="B12121" s="163">
        <v>1569297</v>
      </c>
      <c r="C12121" s="164" t="s">
        <v>297</v>
      </c>
      <c r="D12121" s="165">
        <v>-0.47995947315096299</v>
      </c>
      <c r="E12121" s="165">
        <v>-0.93018071564360005</v>
      </c>
      <c r="F12121" s="166">
        <v>1.029184852394E-4</v>
      </c>
      <c r="G12121" s="166">
        <v>8.1134049573915006E-3</v>
      </c>
      <c r="H12121" s="165">
        <v>0.52004052684903701</v>
      </c>
      <c r="I12121" s="165">
        <v>1</v>
      </c>
      <c r="J12121" s="165">
        <v>47.3333333333333</v>
      </c>
      <c r="K12121" s="167">
        <v>24.5</v>
      </c>
      <c r="L12121" s="149"/>
      <c r="M12121" s="149"/>
    </row>
    <row r="12122" spans="1:13">
      <c r="A12122" s="162" t="s">
        <v>274</v>
      </c>
      <c r="B12122" s="163">
        <v>136768670</v>
      </c>
      <c r="C12122" s="164" t="s">
        <v>297</v>
      </c>
      <c r="D12122" s="165">
        <v>-0.47991071428571402</v>
      </c>
      <c r="E12122" s="165">
        <v>-5.6144469384122697</v>
      </c>
      <c r="F12122" s="166">
        <v>1.40379877463546E-6</v>
      </c>
      <c r="G12122" s="166">
        <v>3.7441573000145199E-4</v>
      </c>
      <c r="H12122" s="165">
        <v>0</v>
      </c>
      <c r="I12122" s="165">
        <v>0.47991071428571402</v>
      </c>
      <c r="J12122" s="165">
        <v>22.3333333333333</v>
      </c>
      <c r="K12122" s="167">
        <v>26.5</v>
      </c>
      <c r="L12122" s="149"/>
      <c r="M12122" s="149"/>
    </row>
    <row r="12123" spans="1:13">
      <c r="A12123" s="162" t="s">
        <v>282</v>
      </c>
      <c r="B12123" s="163">
        <v>131844662</v>
      </c>
      <c r="C12123" s="164" t="s">
        <v>297</v>
      </c>
      <c r="D12123" s="165">
        <v>-0.47986322188449798</v>
      </c>
      <c r="E12123" s="165">
        <v>-5.6143070754311504</v>
      </c>
      <c r="F12123" s="166">
        <v>6.67714633518434E-5</v>
      </c>
      <c r="G12123" s="166">
        <v>5.8650804803799901E-3</v>
      </c>
      <c r="H12123" s="165">
        <v>0</v>
      </c>
      <c r="I12123" s="165">
        <v>0.47986322188449798</v>
      </c>
      <c r="J12123" s="165">
        <v>38</v>
      </c>
      <c r="K12123" s="167">
        <v>37.5</v>
      </c>
      <c r="L12123" s="149"/>
      <c r="M12123" s="149"/>
    </row>
    <row r="12124" spans="1:13">
      <c r="A12124" s="162" t="s">
        <v>281</v>
      </c>
      <c r="B12124" s="163">
        <v>14976270</v>
      </c>
      <c r="C12124" s="164" t="s">
        <v>297</v>
      </c>
      <c r="D12124" s="165">
        <v>-0.479257246376812</v>
      </c>
      <c r="E12124" s="165">
        <v>-0.92827061911156195</v>
      </c>
      <c r="F12124" s="166">
        <v>4.4083644905902099E-4</v>
      </c>
      <c r="G12124" s="166">
        <v>2.5348633741199601E-2</v>
      </c>
      <c r="H12124" s="165">
        <v>0.520742753623188</v>
      </c>
      <c r="I12124" s="165">
        <v>1</v>
      </c>
      <c r="J12124" s="165">
        <v>43.6666666666667</v>
      </c>
      <c r="K12124" s="167">
        <v>20</v>
      </c>
      <c r="L12124" s="149"/>
      <c r="M12124" s="149"/>
    </row>
    <row r="12125" spans="1:13">
      <c r="A12125" s="162" t="s">
        <v>287</v>
      </c>
      <c r="B12125" s="163">
        <v>70892242</v>
      </c>
      <c r="C12125" s="164" t="s">
        <v>297</v>
      </c>
      <c r="D12125" s="165">
        <v>-0.47916666666666702</v>
      </c>
      <c r="E12125" s="165">
        <v>-5.6122541923889004</v>
      </c>
      <c r="F12125" s="166">
        <v>1.2333413916872199E-4</v>
      </c>
      <c r="G12125" s="166">
        <v>9.2959256781663304E-3</v>
      </c>
      <c r="H12125" s="165">
        <v>0</v>
      </c>
      <c r="I12125" s="165">
        <v>0.47916666666666702</v>
      </c>
      <c r="J12125" s="165">
        <v>63.3333333333333</v>
      </c>
      <c r="K12125" s="167">
        <v>19.5</v>
      </c>
      <c r="L12125" s="149"/>
      <c r="M12125" s="149"/>
    </row>
    <row r="12126" spans="1:13">
      <c r="A12126" s="162" t="s">
        <v>286</v>
      </c>
      <c r="B12126" s="163">
        <v>22477678</v>
      </c>
      <c r="C12126" s="164" t="s">
        <v>297</v>
      </c>
      <c r="D12126" s="165">
        <v>-0.47892720306513398</v>
      </c>
      <c r="E12126" s="165">
        <v>-0.927373755500702</v>
      </c>
      <c r="F12126" s="166">
        <v>1.50687596479283E-4</v>
      </c>
      <c r="G12126" s="166">
        <v>1.08410868456975E-2</v>
      </c>
      <c r="H12126" s="165">
        <v>0.52107279693486597</v>
      </c>
      <c r="I12126" s="165">
        <v>1</v>
      </c>
      <c r="J12126" s="165">
        <v>56.6666666666667</v>
      </c>
      <c r="K12126" s="167">
        <v>42</v>
      </c>
      <c r="L12126" s="149"/>
      <c r="M12126" s="149"/>
    </row>
    <row r="12127" spans="1:13">
      <c r="A12127" s="162" t="s">
        <v>292</v>
      </c>
      <c r="B12127" s="163">
        <v>1725636</v>
      </c>
      <c r="C12127" s="164" t="s">
        <v>297</v>
      </c>
      <c r="D12127" s="165">
        <v>-0.47851318305099799</v>
      </c>
      <c r="E12127" s="165">
        <v>-1.5804990272446799</v>
      </c>
      <c r="F12127" s="166">
        <v>2.7559476212475498E-2</v>
      </c>
      <c r="G12127" s="166">
        <v>0.99999999999995104</v>
      </c>
      <c r="H12127" s="165">
        <v>0.23037037037037</v>
      </c>
      <c r="I12127" s="165">
        <v>0.708883553421368</v>
      </c>
      <c r="J12127" s="165">
        <v>42.3333333333333</v>
      </c>
      <c r="K12127" s="167">
        <v>66</v>
      </c>
      <c r="L12127" s="149"/>
      <c r="M12127" s="149"/>
    </row>
    <row r="12128" spans="1:13">
      <c r="A12128" s="162" t="s">
        <v>274</v>
      </c>
      <c r="B12128" s="163">
        <v>137606997</v>
      </c>
      <c r="C12128" s="164" t="s">
        <v>297</v>
      </c>
      <c r="D12128" s="165">
        <v>-0.47811447811447799</v>
      </c>
      <c r="E12128" s="165">
        <v>-0.925167621048128</v>
      </c>
      <c r="F12128" s="166">
        <v>9.6102861759707304E-5</v>
      </c>
      <c r="G12128" s="166">
        <v>7.7008121273421902E-3</v>
      </c>
      <c r="H12128" s="165">
        <v>0.52188552188552195</v>
      </c>
      <c r="I12128" s="165">
        <v>1</v>
      </c>
      <c r="J12128" s="165">
        <v>24.3333333333333</v>
      </c>
      <c r="K12128" s="167">
        <v>13.5</v>
      </c>
      <c r="L12128" s="149"/>
      <c r="M12128" s="149"/>
    </row>
    <row r="12129" spans="1:13">
      <c r="A12129" s="162" t="s">
        <v>286</v>
      </c>
      <c r="B12129" s="163">
        <v>10798676</v>
      </c>
      <c r="C12129" s="164" t="s">
        <v>297</v>
      </c>
      <c r="D12129" s="165">
        <v>-0.47780538302277398</v>
      </c>
      <c r="E12129" s="165">
        <v>-1.36745146646607</v>
      </c>
      <c r="F12129" s="166">
        <v>7.7180347651238596E-3</v>
      </c>
      <c r="G12129" s="166">
        <v>0.335281573298091</v>
      </c>
      <c r="H12129" s="165">
        <v>0.29238095238095202</v>
      </c>
      <c r="I12129" s="165">
        <v>0.77018633540372705</v>
      </c>
      <c r="J12129" s="165">
        <v>24.6666666666667</v>
      </c>
      <c r="K12129" s="167">
        <v>45</v>
      </c>
      <c r="L12129" s="149"/>
      <c r="M12129" s="149"/>
    </row>
    <row r="12130" spans="1:13">
      <c r="A12130" s="162" t="s">
        <v>284</v>
      </c>
      <c r="B12130" s="163">
        <v>79788854</v>
      </c>
      <c r="C12130" s="164" t="s">
        <v>297</v>
      </c>
      <c r="D12130" s="165">
        <v>-0.477116073890267</v>
      </c>
      <c r="E12130" s="165">
        <v>-0.92246207150793802</v>
      </c>
      <c r="F12130" s="166">
        <v>8.4446848399850004E-4</v>
      </c>
      <c r="G12130" s="166">
        <v>4.36857530396247E-2</v>
      </c>
      <c r="H12130" s="165">
        <v>0.522883926109733</v>
      </c>
      <c r="I12130" s="165">
        <v>1</v>
      </c>
      <c r="J12130" s="165">
        <v>25</v>
      </c>
      <c r="K12130" s="167">
        <v>14</v>
      </c>
      <c r="L12130" s="149"/>
      <c r="M12130" s="149"/>
    </row>
    <row r="12131" spans="1:13">
      <c r="A12131" s="162" t="s">
        <v>285</v>
      </c>
      <c r="B12131" s="163">
        <v>45371554</v>
      </c>
      <c r="C12131" s="164" t="s">
        <v>297</v>
      </c>
      <c r="D12131" s="165">
        <v>-0.47704620960434901</v>
      </c>
      <c r="E12131" s="165">
        <v>-0.92227293791393306</v>
      </c>
      <c r="F12131" s="166">
        <v>3.3760047882544698E-4</v>
      </c>
      <c r="G12131" s="166">
        <v>2.04137997278179E-2</v>
      </c>
      <c r="H12131" s="165">
        <v>0.52295379039565104</v>
      </c>
      <c r="I12131" s="165">
        <v>1</v>
      </c>
      <c r="J12131" s="165">
        <v>63.6666666666667</v>
      </c>
      <c r="K12131" s="167">
        <v>18</v>
      </c>
      <c r="L12131" s="149"/>
      <c r="M12131" s="149"/>
    </row>
    <row r="12132" spans="1:13">
      <c r="A12132" s="162" t="s">
        <v>293</v>
      </c>
      <c r="B12132" s="163">
        <v>51967922</v>
      </c>
      <c r="C12132" s="164" t="s">
        <v>297</v>
      </c>
      <c r="D12132" s="165">
        <v>-0.47692307692307701</v>
      </c>
      <c r="E12132" s="165">
        <v>-5.6056219712872499</v>
      </c>
      <c r="F12132" s="166">
        <v>1.1506499083411999E-3</v>
      </c>
      <c r="G12132" s="166">
        <v>5.7138905634300401E-2</v>
      </c>
      <c r="H12132" s="165">
        <v>0</v>
      </c>
      <c r="I12132" s="165">
        <v>0.47692307692307701</v>
      </c>
      <c r="J12132" s="165">
        <v>30.6666666666667</v>
      </c>
      <c r="K12132" s="167">
        <v>23</v>
      </c>
      <c r="L12132" s="149"/>
      <c r="M12132" s="149"/>
    </row>
    <row r="12133" spans="1:13">
      <c r="A12133" s="162" t="s">
        <v>280</v>
      </c>
      <c r="B12133" s="163">
        <v>156583161</v>
      </c>
      <c r="C12133" s="164" t="s">
        <v>297</v>
      </c>
      <c r="D12133" s="165">
        <v>-0.47679684866868899</v>
      </c>
      <c r="E12133" s="165">
        <v>-0.92159808081222805</v>
      </c>
      <c r="F12133" s="166">
        <v>4.4718020302207803E-3</v>
      </c>
      <c r="G12133" s="166">
        <v>0.19790243782015901</v>
      </c>
      <c r="H12133" s="165">
        <v>0.52320315133131101</v>
      </c>
      <c r="I12133" s="165">
        <v>1</v>
      </c>
      <c r="J12133" s="165">
        <v>40.3333333333333</v>
      </c>
      <c r="K12133" s="167">
        <v>17.5</v>
      </c>
      <c r="L12133" s="149"/>
      <c r="M12133" s="149"/>
    </row>
    <row r="12134" spans="1:13">
      <c r="A12134" s="162" t="s">
        <v>272</v>
      </c>
      <c r="B12134" s="163">
        <v>1766960</v>
      </c>
      <c r="C12134" s="164" t="s">
        <v>297</v>
      </c>
      <c r="D12134" s="165">
        <v>-0.47677819865319898</v>
      </c>
      <c r="E12134" s="165">
        <v>-0.92154762009336499</v>
      </c>
      <c r="F12134" s="166">
        <v>8.0277214003112395E-4</v>
      </c>
      <c r="G12134" s="166">
        <v>4.1831821328227499E-2</v>
      </c>
      <c r="H12134" s="165">
        <v>0.52322180134680096</v>
      </c>
      <c r="I12134" s="165">
        <v>1</v>
      </c>
      <c r="J12134" s="165">
        <v>40</v>
      </c>
      <c r="K12134" s="167">
        <v>30</v>
      </c>
      <c r="L12134" s="149"/>
      <c r="M12134" s="149"/>
    </row>
    <row r="12135" spans="1:13">
      <c r="A12135" s="162" t="s">
        <v>280</v>
      </c>
      <c r="B12135" s="163">
        <v>968073</v>
      </c>
      <c r="C12135" s="164" t="s">
        <v>297</v>
      </c>
      <c r="D12135" s="165">
        <v>-0.47676767676767701</v>
      </c>
      <c r="E12135" s="165">
        <v>-0.92151915216077596</v>
      </c>
      <c r="F12135" s="166">
        <v>7.5830381059692194E-5</v>
      </c>
      <c r="G12135" s="166">
        <v>6.45341576758705E-3</v>
      </c>
      <c r="H12135" s="165">
        <v>0.52323232323232305</v>
      </c>
      <c r="I12135" s="165">
        <v>1</v>
      </c>
      <c r="J12135" s="165">
        <v>23.3333333333333</v>
      </c>
      <c r="K12135" s="167">
        <v>19</v>
      </c>
      <c r="L12135" s="149"/>
      <c r="M12135" s="149"/>
    </row>
    <row r="12136" spans="1:13">
      <c r="A12136" s="162" t="s">
        <v>283</v>
      </c>
      <c r="B12136" s="163">
        <v>1832994</v>
      </c>
      <c r="C12136" s="164" t="s">
        <v>297</v>
      </c>
      <c r="D12136" s="165">
        <v>-0.47660117660117701</v>
      </c>
      <c r="E12136" s="165">
        <v>-0.92106874535008698</v>
      </c>
      <c r="F12136" s="166">
        <v>3.6545966592762402E-4</v>
      </c>
      <c r="G12136" s="166">
        <v>2.1759247189572201E-2</v>
      </c>
      <c r="H12136" s="165">
        <v>0.52339882339882304</v>
      </c>
      <c r="I12136" s="165">
        <v>1</v>
      </c>
      <c r="J12136" s="165">
        <v>46.6666666666667</v>
      </c>
      <c r="K12136" s="167">
        <v>27.5</v>
      </c>
      <c r="L12136" s="149"/>
      <c r="M12136" s="149"/>
    </row>
    <row r="12137" spans="1:13">
      <c r="A12137" s="162" t="s">
        <v>287</v>
      </c>
      <c r="B12137" s="163">
        <v>100127420</v>
      </c>
      <c r="C12137" s="164" t="s">
        <v>297</v>
      </c>
      <c r="D12137" s="165">
        <v>-0.475471414619488</v>
      </c>
      <c r="E12137" s="165">
        <v>-0.91801628578587502</v>
      </c>
      <c r="F12137" s="166">
        <v>2.6436678328902602E-4</v>
      </c>
      <c r="G12137" s="166">
        <v>1.6762703721099999E-2</v>
      </c>
      <c r="H12137" s="165">
        <v>0.52452858538051195</v>
      </c>
      <c r="I12137" s="165">
        <v>1</v>
      </c>
      <c r="J12137" s="165">
        <v>32.6666666666667</v>
      </c>
      <c r="K12137" s="167">
        <v>21</v>
      </c>
      <c r="L12137" s="149"/>
      <c r="M12137" s="149"/>
    </row>
    <row r="12138" spans="1:13">
      <c r="A12138" s="162" t="s">
        <v>290</v>
      </c>
      <c r="B12138" s="163">
        <v>155110751</v>
      </c>
      <c r="C12138" s="164" t="s">
        <v>297</v>
      </c>
      <c r="D12138" s="165">
        <v>-0.47539682539682498</v>
      </c>
      <c r="E12138" s="165">
        <v>-0.91781498318531496</v>
      </c>
      <c r="F12138" s="166">
        <v>1.32426720536068E-7</v>
      </c>
      <c r="G12138" s="166">
        <v>7.2495322055173399E-5</v>
      </c>
      <c r="H12138" s="165">
        <v>0.52460317460317496</v>
      </c>
      <c r="I12138" s="165">
        <v>1</v>
      </c>
      <c r="J12138" s="165">
        <v>27.3333333333333</v>
      </c>
      <c r="K12138" s="167">
        <v>33</v>
      </c>
      <c r="L12138" s="149"/>
      <c r="M12138" s="149"/>
    </row>
    <row r="12139" spans="1:13">
      <c r="A12139" s="162" t="s">
        <v>279</v>
      </c>
      <c r="B12139" s="163">
        <v>1074218</v>
      </c>
      <c r="C12139" s="164" t="s">
        <v>297</v>
      </c>
      <c r="D12139" s="165">
        <v>-0.475325295227844</v>
      </c>
      <c r="E12139" s="165">
        <v>-1.26619557261727</v>
      </c>
      <c r="F12139" s="166">
        <v>1.3637382652233101E-2</v>
      </c>
      <c r="G12139" s="166">
        <v>0.58243894800812201</v>
      </c>
      <c r="H12139" s="165">
        <v>0.32824613334358499</v>
      </c>
      <c r="I12139" s="165">
        <v>0.80357142857142905</v>
      </c>
      <c r="J12139" s="165">
        <v>59.3333333333333</v>
      </c>
      <c r="K12139" s="167">
        <v>29.5</v>
      </c>
      <c r="L12139" s="149"/>
      <c r="M12139" s="149"/>
    </row>
    <row r="12140" spans="1:13">
      <c r="A12140" s="162" t="s">
        <v>279</v>
      </c>
      <c r="B12140" s="163">
        <v>223837156</v>
      </c>
      <c r="C12140" s="164" t="s">
        <v>297</v>
      </c>
      <c r="D12140" s="165">
        <v>-0.47523219814241502</v>
      </c>
      <c r="E12140" s="165">
        <v>-5.6006033802162802</v>
      </c>
      <c r="F12140" s="166">
        <v>1.69498010285089E-6</v>
      </c>
      <c r="G12140" s="166">
        <v>4.2485758180150899E-4</v>
      </c>
      <c r="H12140" s="165">
        <v>0</v>
      </c>
      <c r="I12140" s="165">
        <v>0.47523219814241502</v>
      </c>
      <c r="J12140" s="165">
        <v>34.6666666666667</v>
      </c>
      <c r="K12140" s="167">
        <v>27.5</v>
      </c>
      <c r="L12140" s="149"/>
      <c r="M12140" s="149"/>
    </row>
    <row r="12141" spans="1:13">
      <c r="A12141" s="162" t="s">
        <v>287</v>
      </c>
      <c r="B12141" s="163">
        <v>89370182</v>
      </c>
      <c r="C12141" s="164" t="s">
        <v>297</v>
      </c>
      <c r="D12141" s="165">
        <v>-0.47507122507122501</v>
      </c>
      <c r="E12141" s="165">
        <v>-5.6001246947904697</v>
      </c>
      <c r="F12141" s="166">
        <v>1.04418262350075E-4</v>
      </c>
      <c r="G12141" s="166">
        <v>8.2025464159957602E-3</v>
      </c>
      <c r="H12141" s="165">
        <v>0</v>
      </c>
      <c r="I12141" s="165">
        <v>0.47507122507122501</v>
      </c>
      <c r="J12141" s="165">
        <v>45.6666666666667</v>
      </c>
      <c r="K12141" s="167">
        <v>40</v>
      </c>
      <c r="L12141" s="149"/>
      <c r="M12141" s="149"/>
    </row>
    <row r="12142" spans="1:13">
      <c r="A12142" s="162" t="s">
        <v>279</v>
      </c>
      <c r="B12142" s="163">
        <v>109614672</v>
      </c>
      <c r="C12142" s="164" t="s">
        <v>297</v>
      </c>
      <c r="D12142" s="165">
        <v>-0.47499999999999998</v>
      </c>
      <c r="E12142" s="165">
        <v>-5.5999128421871296</v>
      </c>
      <c r="F12142" s="166">
        <v>1.7771851421953299E-5</v>
      </c>
      <c r="G12142" s="166">
        <v>2.2435438901020001E-3</v>
      </c>
      <c r="H12142" s="165">
        <v>0</v>
      </c>
      <c r="I12142" s="165">
        <v>0.47499999999999998</v>
      </c>
      <c r="J12142" s="165">
        <v>32.6666666666667</v>
      </c>
      <c r="K12142" s="167">
        <v>21</v>
      </c>
      <c r="L12142" s="149"/>
      <c r="M12142" s="149"/>
    </row>
    <row r="12143" spans="1:13">
      <c r="A12143" s="162" t="s">
        <v>289</v>
      </c>
      <c r="B12143" s="163">
        <v>137546436</v>
      </c>
      <c r="C12143" s="164" t="s">
        <v>297</v>
      </c>
      <c r="D12143" s="165">
        <v>-0.47499999999999998</v>
      </c>
      <c r="E12143" s="165">
        <v>-5.5999128421871296</v>
      </c>
      <c r="F12143" s="166">
        <v>2.1720381046810402E-6</v>
      </c>
      <c r="G12143" s="166">
        <v>5.0570678198817796E-4</v>
      </c>
      <c r="H12143" s="165">
        <v>0</v>
      </c>
      <c r="I12143" s="165">
        <v>0.47499999999999998</v>
      </c>
      <c r="J12143" s="165">
        <v>26.3333333333333</v>
      </c>
      <c r="K12143" s="167">
        <v>51</v>
      </c>
      <c r="L12143" s="149"/>
      <c r="M12143" s="149"/>
    </row>
    <row r="12144" spans="1:13">
      <c r="A12144" s="162" t="s">
        <v>294</v>
      </c>
      <c r="B12144" s="163">
        <v>110202634</v>
      </c>
      <c r="C12144" s="164" t="s">
        <v>297</v>
      </c>
      <c r="D12144" s="165">
        <v>-0.47490386561424802</v>
      </c>
      <c r="E12144" s="165">
        <v>-0.91648528113156702</v>
      </c>
      <c r="F12144" s="166">
        <v>2.2287693789177501E-4</v>
      </c>
      <c r="G12144" s="166">
        <v>1.4662049216899301E-2</v>
      </c>
      <c r="H12144" s="165">
        <v>0.52509613438575198</v>
      </c>
      <c r="I12144" s="165">
        <v>1</v>
      </c>
      <c r="J12144" s="165">
        <v>35.3333333333333</v>
      </c>
      <c r="K12144" s="167">
        <v>22.5</v>
      </c>
      <c r="L12144" s="149"/>
      <c r="M12144" s="149"/>
    </row>
    <row r="12145" spans="1:13">
      <c r="A12145" s="162" t="s">
        <v>280</v>
      </c>
      <c r="B12145" s="163">
        <v>1539728</v>
      </c>
      <c r="C12145" s="164" t="s">
        <v>297</v>
      </c>
      <c r="D12145" s="165">
        <v>-0.47453703703703698</v>
      </c>
      <c r="E12145" s="165">
        <v>-5.5985350414512496</v>
      </c>
      <c r="F12145" s="166">
        <v>4.8856663640244795E-4</v>
      </c>
      <c r="G12145" s="166">
        <v>2.7582931223758898E-2</v>
      </c>
      <c r="H12145" s="165">
        <v>0</v>
      </c>
      <c r="I12145" s="165">
        <v>0.47453703703703698</v>
      </c>
      <c r="J12145" s="165">
        <v>40.6666666666667</v>
      </c>
      <c r="K12145" s="167">
        <v>37.5</v>
      </c>
      <c r="L12145" s="149"/>
      <c r="M12145" s="149"/>
    </row>
    <row r="12146" spans="1:13">
      <c r="A12146" s="162" t="s">
        <v>280</v>
      </c>
      <c r="B12146" s="163">
        <v>47313255</v>
      </c>
      <c r="C12146" s="164" t="s">
        <v>297</v>
      </c>
      <c r="D12146" s="165">
        <v>-0.47445820433436497</v>
      </c>
      <c r="E12146" s="165">
        <v>-1.1292180754963399</v>
      </c>
      <c r="F12146" s="166">
        <v>4.52526326790712E-3</v>
      </c>
      <c r="G12146" s="166">
        <v>0.20013307218906701</v>
      </c>
      <c r="H12146" s="165">
        <v>0.38957688338493301</v>
      </c>
      <c r="I12146" s="165">
        <v>0.86403508771929804</v>
      </c>
      <c r="J12146" s="165">
        <v>29.3333333333333</v>
      </c>
      <c r="K12146" s="167">
        <v>18.5</v>
      </c>
      <c r="L12146" s="149"/>
      <c r="M12146" s="149"/>
    </row>
    <row r="12147" spans="1:13">
      <c r="A12147" s="162" t="s">
        <v>272</v>
      </c>
      <c r="B12147" s="163">
        <v>11417157</v>
      </c>
      <c r="C12147" s="164" t="s">
        <v>297</v>
      </c>
      <c r="D12147" s="165">
        <v>-0.47411023004306102</v>
      </c>
      <c r="E12147" s="165">
        <v>-0.97396448534612701</v>
      </c>
      <c r="F12147" s="166">
        <v>1.8415101837976099E-3</v>
      </c>
      <c r="G12147" s="166">
        <v>8.6795580111190304E-2</v>
      </c>
      <c r="H12147" s="165">
        <v>0.48169785076501997</v>
      </c>
      <c r="I12147" s="165">
        <v>0.955808080808081</v>
      </c>
      <c r="J12147" s="165">
        <v>70.3333333333333</v>
      </c>
      <c r="K12147" s="167">
        <v>34.5</v>
      </c>
      <c r="L12147" s="149"/>
      <c r="M12147" s="149"/>
    </row>
    <row r="12148" spans="1:13">
      <c r="A12148" s="162" t="s">
        <v>288</v>
      </c>
      <c r="B12148" s="163">
        <v>37007511</v>
      </c>
      <c r="C12148" s="164" t="s">
        <v>297</v>
      </c>
      <c r="D12148" s="165">
        <v>-0.47333883435875701</v>
      </c>
      <c r="E12148" s="165">
        <v>-1.3962263621861599</v>
      </c>
      <c r="F12148" s="166">
        <v>4.1893224385404097E-2</v>
      </c>
      <c r="G12148" s="166">
        <v>0.99999999999995104</v>
      </c>
      <c r="H12148" s="165">
        <v>0.28001436981411898</v>
      </c>
      <c r="I12148" s="165">
        <v>0.75335320417287599</v>
      </c>
      <c r="J12148" s="165">
        <v>44.6666666666667</v>
      </c>
      <c r="K12148" s="167">
        <v>47</v>
      </c>
      <c r="L12148" s="149"/>
      <c r="M12148" s="149"/>
    </row>
    <row r="12149" spans="1:13">
      <c r="A12149" s="162" t="s">
        <v>274</v>
      </c>
      <c r="B12149" s="163">
        <v>136198170</v>
      </c>
      <c r="C12149" s="164" t="s">
        <v>297</v>
      </c>
      <c r="D12149" s="165">
        <v>-0.47330168410731099</v>
      </c>
      <c r="E12149" s="165">
        <v>-1.5182609255160699</v>
      </c>
      <c r="F12149" s="166">
        <v>2.5923843691078399E-3</v>
      </c>
      <c r="G12149" s="166">
        <v>0.118557808209643</v>
      </c>
      <c r="H12149" s="165">
        <v>0.243855178637787</v>
      </c>
      <c r="I12149" s="165">
        <v>0.71715686274509804</v>
      </c>
      <c r="J12149" s="165">
        <v>39.3333333333333</v>
      </c>
      <c r="K12149" s="167">
        <v>45.5</v>
      </c>
      <c r="L12149" s="149"/>
      <c r="M12149" s="149"/>
    </row>
    <row r="12150" spans="1:13">
      <c r="A12150" s="162" t="s">
        <v>286</v>
      </c>
      <c r="B12150" s="163">
        <v>70254377</v>
      </c>
      <c r="C12150" s="164" t="s">
        <v>297</v>
      </c>
      <c r="D12150" s="165">
        <v>-0.47282347282347298</v>
      </c>
      <c r="E12150" s="165">
        <v>-0.91088712268560701</v>
      </c>
      <c r="F12150" s="166">
        <v>3.0815556379061499E-3</v>
      </c>
      <c r="G12150" s="166">
        <v>0.13909327485374201</v>
      </c>
      <c r="H12150" s="165">
        <v>0.52717652717652697</v>
      </c>
      <c r="I12150" s="165">
        <v>1</v>
      </c>
      <c r="J12150" s="165">
        <v>38.6666666666667</v>
      </c>
      <c r="K12150" s="167">
        <v>33.5</v>
      </c>
      <c r="L12150" s="149"/>
      <c r="M12150" s="149"/>
    </row>
    <row r="12151" spans="1:13">
      <c r="A12151" s="162" t="s">
        <v>292</v>
      </c>
      <c r="B12151" s="163">
        <v>271001</v>
      </c>
      <c r="C12151" s="164" t="s">
        <v>297</v>
      </c>
      <c r="D12151" s="165">
        <v>-0.47268907563025198</v>
      </c>
      <c r="E12151" s="165">
        <v>-5.5930222705151103</v>
      </c>
      <c r="F12151" s="166">
        <v>2.2310650430261901E-5</v>
      </c>
      <c r="G12151" s="166">
        <v>2.6344434812203099E-3</v>
      </c>
      <c r="H12151" s="165">
        <v>0</v>
      </c>
      <c r="I12151" s="165">
        <v>0.47268907563025198</v>
      </c>
      <c r="J12151" s="165">
        <v>30</v>
      </c>
      <c r="K12151" s="167">
        <v>15.5</v>
      </c>
      <c r="L12151" s="149"/>
      <c r="M12151" s="149"/>
    </row>
    <row r="12152" spans="1:13">
      <c r="A12152" s="162" t="s">
        <v>290</v>
      </c>
      <c r="B12152" s="163">
        <v>49772405</v>
      </c>
      <c r="C12152" s="164" t="s">
        <v>297</v>
      </c>
      <c r="D12152" s="165">
        <v>-0.47217089827383901</v>
      </c>
      <c r="E12152" s="165">
        <v>-0.96765447424710804</v>
      </c>
      <c r="F12152" s="166">
        <v>2.6715697178487499E-2</v>
      </c>
      <c r="G12152" s="166">
        <v>0.99999999999995104</v>
      </c>
      <c r="H12152" s="165">
        <v>0.48407910172616098</v>
      </c>
      <c r="I12152" s="165">
        <v>0.95625000000000004</v>
      </c>
      <c r="J12152" s="165">
        <v>106.333333333333</v>
      </c>
      <c r="K12152" s="167">
        <v>31.5</v>
      </c>
      <c r="L12152" s="149"/>
      <c r="M12152" s="149"/>
    </row>
    <row r="12153" spans="1:13">
      <c r="A12153" s="162" t="s">
        <v>290</v>
      </c>
      <c r="B12153" s="163">
        <v>155800395</v>
      </c>
      <c r="C12153" s="164" t="s">
        <v>297</v>
      </c>
      <c r="D12153" s="165">
        <v>-0.47215153339379401</v>
      </c>
      <c r="E12153" s="165">
        <v>-1.49753034567882</v>
      </c>
      <c r="F12153" s="166">
        <v>1.9885758361214399E-2</v>
      </c>
      <c r="G12153" s="166">
        <v>0.83531033441386504</v>
      </c>
      <c r="H12153" s="165">
        <v>0.24891328142102101</v>
      </c>
      <c r="I12153" s="165">
        <v>0.72106481481481499</v>
      </c>
      <c r="J12153" s="165">
        <v>70</v>
      </c>
      <c r="K12153" s="167">
        <v>72.5</v>
      </c>
      <c r="L12153" s="149"/>
      <c r="M12153" s="149"/>
    </row>
    <row r="12154" spans="1:13">
      <c r="A12154" s="162" t="s">
        <v>281</v>
      </c>
      <c r="B12154" s="163">
        <v>48623147</v>
      </c>
      <c r="C12154" s="164" t="s">
        <v>297</v>
      </c>
      <c r="D12154" s="165">
        <v>-0.471804511278195</v>
      </c>
      <c r="E12154" s="165">
        <v>-5.59037599690752</v>
      </c>
      <c r="F12154" s="166">
        <v>1.02165830249968E-3</v>
      </c>
      <c r="G12154" s="166">
        <v>5.1510755854674697E-2</v>
      </c>
      <c r="H12154" s="165">
        <v>0</v>
      </c>
      <c r="I12154" s="165">
        <v>0.471804511278195</v>
      </c>
      <c r="J12154" s="165">
        <v>59</v>
      </c>
      <c r="K12154" s="167">
        <v>35.5</v>
      </c>
      <c r="L12154" s="149"/>
      <c r="M12154" s="149"/>
    </row>
    <row r="12155" spans="1:13">
      <c r="A12155" s="162" t="s">
        <v>290</v>
      </c>
      <c r="B12155" s="163">
        <v>99809645</v>
      </c>
      <c r="C12155" s="164" t="s">
        <v>297</v>
      </c>
      <c r="D12155" s="165">
        <v>-0.47153209109730898</v>
      </c>
      <c r="E12155" s="165">
        <v>-0.90742302089721205</v>
      </c>
      <c r="F12155" s="166">
        <v>3.1018259357120199E-3</v>
      </c>
      <c r="G12155" s="166">
        <v>0.13994388049453499</v>
      </c>
      <c r="H12155" s="165">
        <v>0.52846790890269102</v>
      </c>
      <c r="I12155" s="165">
        <v>1</v>
      </c>
      <c r="J12155" s="165">
        <v>44.6666666666667</v>
      </c>
      <c r="K12155" s="167">
        <v>12</v>
      </c>
      <c r="L12155" s="149"/>
      <c r="M12155" s="149"/>
    </row>
    <row r="12156" spans="1:13">
      <c r="A12156" s="162" t="s">
        <v>280</v>
      </c>
      <c r="B12156" s="163">
        <v>151131449</v>
      </c>
      <c r="C12156" s="164" t="s">
        <v>297</v>
      </c>
      <c r="D12156" s="165">
        <v>-0.47132616487455198</v>
      </c>
      <c r="E12156" s="165">
        <v>-5.5889429451769601</v>
      </c>
      <c r="F12156" s="166">
        <v>7.5638164076890598E-6</v>
      </c>
      <c r="G12156" s="166">
        <v>1.22015865434101E-3</v>
      </c>
      <c r="H12156" s="165">
        <v>0</v>
      </c>
      <c r="I12156" s="165">
        <v>0.47132616487455198</v>
      </c>
      <c r="J12156" s="165">
        <v>12.6666666666667</v>
      </c>
      <c r="K12156" s="167">
        <v>24.5</v>
      </c>
      <c r="L12156" s="149"/>
      <c r="M12156" s="149"/>
    </row>
    <row r="12157" spans="1:13">
      <c r="A12157" s="162" t="s">
        <v>274</v>
      </c>
      <c r="B12157" s="163">
        <v>129324734</v>
      </c>
      <c r="C12157" s="164" t="s">
        <v>297</v>
      </c>
      <c r="D12157" s="165">
        <v>-0.471095334685598</v>
      </c>
      <c r="E12157" s="165">
        <v>-0.90625331162699796</v>
      </c>
      <c r="F12157" s="166">
        <v>3.11413124362716E-4</v>
      </c>
      <c r="G12157" s="166">
        <v>1.9103687054942999E-2</v>
      </c>
      <c r="H12157" s="165">
        <v>0.52890466531440194</v>
      </c>
      <c r="I12157" s="165">
        <v>1</v>
      </c>
      <c r="J12157" s="165">
        <v>25</v>
      </c>
      <c r="K12157" s="167">
        <v>25</v>
      </c>
      <c r="L12157" s="149"/>
      <c r="M12157" s="149"/>
    </row>
    <row r="12158" spans="1:13">
      <c r="A12158" s="162" t="s">
        <v>280</v>
      </c>
      <c r="B12158" s="163">
        <v>90761810</v>
      </c>
      <c r="C12158" s="164" t="s">
        <v>297</v>
      </c>
      <c r="D12158" s="165">
        <v>-0.47094638543539202</v>
      </c>
      <c r="E12158" s="165">
        <v>-1.2722713120065201</v>
      </c>
      <c r="F12158" s="166">
        <v>3.6818317351547898E-2</v>
      </c>
      <c r="G12158" s="166">
        <v>0.99999999999995104</v>
      </c>
      <c r="H12158" s="165">
        <v>0.32272662688263698</v>
      </c>
      <c r="I12158" s="165">
        <v>0.793673012318029</v>
      </c>
      <c r="J12158" s="165">
        <v>83</v>
      </c>
      <c r="K12158" s="167">
        <v>75.5</v>
      </c>
      <c r="L12158" s="149"/>
      <c r="M12158" s="149"/>
    </row>
    <row r="12159" spans="1:13">
      <c r="A12159" s="162" t="s">
        <v>277</v>
      </c>
      <c r="B12159" s="163">
        <v>30283700</v>
      </c>
      <c r="C12159" s="164" t="s">
        <v>297</v>
      </c>
      <c r="D12159" s="165">
        <v>-0.47087046939988098</v>
      </c>
      <c r="E12159" s="165">
        <v>-0.90565145309874895</v>
      </c>
      <c r="F12159" s="166">
        <v>5.5297432706406299E-6</v>
      </c>
      <c r="G12159" s="166">
        <v>9.7916259476510501E-4</v>
      </c>
      <c r="H12159" s="165">
        <v>0.52912953060011902</v>
      </c>
      <c r="I12159" s="165">
        <v>1</v>
      </c>
      <c r="J12159" s="165">
        <v>34</v>
      </c>
      <c r="K12159" s="167">
        <v>32</v>
      </c>
      <c r="L12159" s="149"/>
      <c r="M12159" s="149"/>
    </row>
    <row r="12160" spans="1:13">
      <c r="A12160" s="162" t="s">
        <v>286</v>
      </c>
      <c r="B12160" s="163">
        <v>101134234</v>
      </c>
      <c r="C12160" s="164" t="s">
        <v>297</v>
      </c>
      <c r="D12160" s="165">
        <v>-0.47058823529411797</v>
      </c>
      <c r="E12160" s="165">
        <v>-5.5867294268953396</v>
      </c>
      <c r="F12160" s="166">
        <v>1.00590580139994E-4</v>
      </c>
      <c r="G12160" s="166">
        <v>7.9779354789433505E-3</v>
      </c>
      <c r="H12160" s="165">
        <v>0</v>
      </c>
      <c r="I12160" s="165">
        <v>0.47058823529411797</v>
      </c>
      <c r="J12160" s="165">
        <v>26</v>
      </c>
      <c r="K12160" s="167">
        <v>17</v>
      </c>
      <c r="L12160" s="149"/>
      <c r="M12160" s="149"/>
    </row>
    <row r="12161" spans="1:13">
      <c r="A12161" s="162" t="s">
        <v>280</v>
      </c>
      <c r="B12161" s="163">
        <v>30685179</v>
      </c>
      <c r="C12161" s="164" t="s">
        <v>297</v>
      </c>
      <c r="D12161" s="165">
        <v>-0.47049441786283902</v>
      </c>
      <c r="E12161" s="165">
        <v>-5.5864477654943396</v>
      </c>
      <c r="F12161" s="166">
        <v>1.10813967581674E-3</v>
      </c>
      <c r="G12161" s="166">
        <v>5.52889518035138E-2</v>
      </c>
      <c r="H12161" s="165">
        <v>0</v>
      </c>
      <c r="I12161" s="165">
        <v>0.47049441786283902</v>
      </c>
      <c r="J12161" s="165">
        <v>53</v>
      </c>
      <c r="K12161" s="167">
        <v>26</v>
      </c>
      <c r="L12161" s="149"/>
      <c r="M12161" s="149"/>
    </row>
    <row r="12162" spans="1:13">
      <c r="A12162" s="162" t="s">
        <v>285</v>
      </c>
      <c r="B12162" s="163">
        <v>63989308</v>
      </c>
      <c r="C12162" s="164" t="s">
        <v>297</v>
      </c>
      <c r="D12162" s="165">
        <v>-0.46969696969697</v>
      </c>
      <c r="E12162" s="165">
        <v>-0.90251461448525305</v>
      </c>
      <c r="F12162" s="166">
        <v>6.5010263311575797E-3</v>
      </c>
      <c r="G12162" s="166">
        <v>0.28367885048306501</v>
      </c>
      <c r="H12162" s="165">
        <v>0.53030303030303005</v>
      </c>
      <c r="I12162" s="165">
        <v>1</v>
      </c>
      <c r="J12162" s="165">
        <v>17</v>
      </c>
      <c r="K12162" s="167">
        <v>13.5</v>
      </c>
      <c r="L12162" s="149"/>
      <c r="M12162" s="149"/>
    </row>
    <row r="12163" spans="1:13">
      <c r="A12163" s="162" t="s">
        <v>287</v>
      </c>
      <c r="B12163" s="163">
        <v>89368854</v>
      </c>
      <c r="C12163" s="164" t="s">
        <v>297</v>
      </c>
      <c r="D12163" s="165">
        <v>-0.46922183507549398</v>
      </c>
      <c r="E12163" s="165">
        <v>-5.5826217389019197</v>
      </c>
      <c r="F12163" s="166">
        <v>1.75856839843743E-6</v>
      </c>
      <c r="G12163" s="166">
        <v>4.3652403111528899E-4</v>
      </c>
      <c r="H12163" s="165">
        <v>0</v>
      </c>
      <c r="I12163" s="165">
        <v>0.46922183507549398</v>
      </c>
      <c r="J12163" s="165">
        <v>36.3333333333333</v>
      </c>
      <c r="K12163" s="167">
        <v>41.5</v>
      </c>
      <c r="L12163" s="149"/>
      <c r="M12163" s="149"/>
    </row>
    <row r="12164" spans="1:13">
      <c r="A12164" s="162" t="s">
        <v>277</v>
      </c>
      <c r="B12164" s="163">
        <v>64226338</v>
      </c>
      <c r="C12164" s="164" t="s">
        <v>297</v>
      </c>
      <c r="D12164" s="165">
        <v>-0.46879509379509399</v>
      </c>
      <c r="E12164" s="165">
        <v>-0.90010846997384597</v>
      </c>
      <c r="F12164" s="166">
        <v>4.5453828905465399E-3</v>
      </c>
      <c r="G12164" s="166">
        <v>0.20097760856513699</v>
      </c>
      <c r="H12164" s="165">
        <v>0.53120490620490601</v>
      </c>
      <c r="I12164" s="165">
        <v>1</v>
      </c>
      <c r="J12164" s="165">
        <v>28.3333333333333</v>
      </c>
      <c r="K12164" s="167">
        <v>39</v>
      </c>
      <c r="L12164" s="149"/>
      <c r="M12164" s="149"/>
    </row>
    <row r="12165" spans="1:13">
      <c r="A12165" s="162" t="s">
        <v>291</v>
      </c>
      <c r="B12165" s="163">
        <v>1403211</v>
      </c>
      <c r="C12165" s="164" t="s">
        <v>297</v>
      </c>
      <c r="D12165" s="165">
        <v>-0.46875</v>
      </c>
      <c r="E12165" s="165">
        <v>-5.5812005819249597</v>
      </c>
      <c r="F12165" s="166">
        <v>4.5819639547129499E-3</v>
      </c>
      <c r="G12165" s="166">
        <v>0.202465886710476</v>
      </c>
      <c r="H12165" s="165">
        <v>0</v>
      </c>
      <c r="I12165" s="165">
        <v>0.46875</v>
      </c>
      <c r="J12165" s="165">
        <v>29.3333333333333</v>
      </c>
      <c r="K12165" s="167">
        <v>16</v>
      </c>
      <c r="L12165" s="149"/>
      <c r="M12165" s="149"/>
    </row>
    <row r="12166" spans="1:13">
      <c r="A12166" s="162" t="s">
        <v>274</v>
      </c>
      <c r="B12166" s="163">
        <v>126614602</v>
      </c>
      <c r="C12166" s="164" t="s">
        <v>297</v>
      </c>
      <c r="D12166" s="165">
        <v>-0.46875</v>
      </c>
      <c r="E12166" s="165">
        <v>-5.5812005819249597</v>
      </c>
      <c r="F12166" s="166">
        <v>1.0956128017279901E-5</v>
      </c>
      <c r="G12166" s="166">
        <v>1.5809267951079999E-3</v>
      </c>
      <c r="H12166" s="165">
        <v>0</v>
      </c>
      <c r="I12166" s="165">
        <v>0.46875</v>
      </c>
      <c r="J12166" s="165">
        <v>22</v>
      </c>
      <c r="K12166" s="167">
        <v>20</v>
      </c>
      <c r="L12166" s="149"/>
      <c r="M12166" s="149"/>
    </row>
    <row r="12167" spans="1:13">
      <c r="A12167" s="162" t="s">
        <v>294</v>
      </c>
      <c r="B12167" s="163">
        <v>8842063</v>
      </c>
      <c r="C12167" s="164" t="s">
        <v>297</v>
      </c>
      <c r="D12167" s="165">
        <v>-0.46805295128716001</v>
      </c>
      <c r="E12167" s="165">
        <v>-0.89813148885219396</v>
      </c>
      <c r="F12167" s="166">
        <v>4.6615948583333903E-3</v>
      </c>
      <c r="G12167" s="166">
        <v>0.20584560810673899</v>
      </c>
      <c r="H12167" s="165">
        <v>0.53194704871284004</v>
      </c>
      <c r="I12167" s="165">
        <v>1</v>
      </c>
      <c r="J12167" s="165">
        <v>85.6666666666667</v>
      </c>
      <c r="K12167" s="167">
        <v>77.5</v>
      </c>
      <c r="L12167" s="149"/>
      <c r="M12167" s="149"/>
    </row>
    <row r="12168" spans="1:13">
      <c r="A12168" s="162" t="s">
        <v>283</v>
      </c>
      <c r="B12168" s="163">
        <v>130408696</v>
      </c>
      <c r="C12168" s="164" t="s">
        <v>297</v>
      </c>
      <c r="D12168" s="165">
        <v>-0.46801346801346799</v>
      </c>
      <c r="E12168" s="165">
        <v>-0.89802638587505201</v>
      </c>
      <c r="F12168" s="166">
        <v>5.6230511589577998E-4</v>
      </c>
      <c r="G12168" s="166">
        <v>3.09990434000709E-2</v>
      </c>
      <c r="H12168" s="165">
        <v>0.53198653198653201</v>
      </c>
      <c r="I12168" s="165">
        <v>1</v>
      </c>
      <c r="J12168" s="165">
        <v>15</v>
      </c>
      <c r="K12168" s="167">
        <v>31.5</v>
      </c>
      <c r="L12168" s="149"/>
      <c r="M12168" s="149"/>
    </row>
    <row r="12169" spans="1:13">
      <c r="A12169" s="162" t="s">
        <v>292</v>
      </c>
      <c r="B12169" s="163">
        <v>11904203</v>
      </c>
      <c r="C12169" s="164" t="s">
        <v>297</v>
      </c>
      <c r="D12169" s="165">
        <v>-0.46785714285714303</v>
      </c>
      <c r="E12169" s="165">
        <v>-5.5785074785838598</v>
      </c>
      <c r="F12169" s="166">
        <v>8.0711116007186091E-3</v>
      </c>
      <c r="G12169" s="166">
        <v>0.35019355885874298</v>
      </c>
      <c r="H12169" s="165">
        <v>0</v>
      </c>
      <c r="I12169" s="165">
        <v>0.46785714285714303</v>
      </c>
      <c r="J12169" s="165">
        <v>55.3333333333333</v>
      </c>
      <c r="K12169" s="167">
        <v>24</v>
      </c>
      <c r="L12169" s="149"/>
      <c r="M12169" s="149"/>
    </row>
    <row r="12170" spans="1:13">
      <c r="A12170" s="162" t="s">
        <v>274</v>
      </c>
      <c r="B12170" s="163">
        <v>10880196</v>
      </c>
      <c r="C12170" s="164" t="s">
        <v>297</v>
      </c>
      <c r="D12170" s="165">
        <v>-0.46783000949667602</v>
      </c>
      <c r="E12170" s="165">
        <v>-0.89753812668107003</v>
      </c>
      <c r="F12170" s="166">
        <v>3.0908800722841902E-3</v>
      </c>
      <c r="G12170" s="166">
        <v>0.13948209032241299</v>
      </c>
      <c r="H12170" s="165">
        <v>0.53216999050332403</v>
      </c>
      <c r="I12170" s="165">
        <v>1</v>
      </c>
      <c r="J12170" s="165">
        <v>33.6666666666667</v>
      </c>
      <c r="K12170" s="167">
        <v>15.5</v>
      </c>
      <c r="L12170" s="149"/>
      <c r="M12170" s="149"/>
    </row>
    <row r="12171" spans="1:13">
      <c r="A12171" s="162" t="s">
        <v>281</v>
      </c>
      <c r="B12171" s="163">
        <v>1399341</v>
      </c>
      <c r="C12171" s="164" t="s">
        <v>297</v>
      </c>
      <c r="D12171" s="165">
        <v>-0.46777217905891499</v>
      </c>
      <c r="E12171" s="165">
        <v>-1.13657602215094</v>
      </c>
      <c r="F12171" s="166">
        <v>4.8653885669450801E-2</v>
      </c>
      <c r="G12171" s="166">
        <v>0.99999999999995104</v>
      </c>
      <c r="H12171" s="165">
        <v>0.38026998961578401</v>
      </c>
      <c r="I12171" s="165">
        <v>0.84804216867469895</v>
      </c>
      <c r="J12171" s="165">
        <v>69</v>
      </c>
      <c r="K12171" s="167">
        <v>61.5</v>
      </c>
      <c r="L12171" s="149"/>
      <c r="M12171" s="149"/>
    </row>
    <row r="12172" spans="1:13">
      <c r="A12172" s="162" t="s">
        <v>282</v>
      </c>
      <c r="B12172" s="163">
        <v>100717646</v>
      </c>
      <c r="C12172" s="164" t="s">
        <v>297</v>
      </c>
      <c r="D12172" s="165">
        <v>-0.467391304347826</v>
      </c>
      <c r="E12172" s="165">
        <v>-5.5771003829481902</v>
      </c>
      <c r="F12172" s="166">
        <v>3.19246230280205E-7</v>
      </c>
      <c r="G12172" s="166">
        <v>1.3427318643329401E-4</v>
      </c>
      <c r="H12172" s="165">
        <v>0</v>
      </c>
      <c r="I12172" s="165">
        <v>0.467391304347826</v>
      </c>
      <c r="J12172" s="165">
        <v>28.6666666666667</v>
      </c>
      <c r="K12172" s="167">
        <v>22.5</v>
      </c>
      <c r="L12172" s="149"/>
      <c r="M12172" s="149"/>
    </row>
    <row r="12173" spans="1:13">
      <c r="A12173" s="162" t="s">
        <v>290</v>
      </c>
      <c r="B12173" s="163">
        <v>107660820</v>
      </c>
      <c r="C12173" s="164" t="s">
        <v>297</v>
      </c>
      <c r="D12173" s="165">
        <v>-0.46730769230769198</v>
      </c>
      <c r="E12173" s="165">
        <v>-5.5768476819892596</v>
      </c>
      <c r="F12173" s="166">
        <v>7.1641617292162402E-6</v>
      </c>
      <c r="G12173" s="166">
        <v>1.1741780009409701E-3</v>
      </c>
      <c r="H12173" s="165">
        <v>0</v>
      </c>
      <c r="I12173" s="165">
        <v>0.46730769230769198</v>
      </c>
      <c r="J12173" s="165">
        <v>26.3333333333333</v>
      </c>
      <c r="K12173" s="167">
        <v>23</v>
      </c>
      <c r="L12173" s="149"/>
      <c r="M12173" s="149"/>
    </row>
    <row r="12174" spans="1:13">
      <c r="A12174" s="162" t="s">
        <v>283</v>
      </c>
      <c r="B12174" s="163">
        <v>64205432</v>
      </c>
      <c r="C12174" s="164" t="s">
        <v>297</v>
      </c>
      <c r="D12174" s="165">
        <v>-0.467129928894635</v>
      </c>
      <c r="E12174" s="165">
        <v>-0.89567643882515002</v>
      </c>
      <c r="F12174" s="166">
        <v>3.8377575543189098E-5</v>
      </c>
      <c r="G12174" s="166">
        <v>3.9063457822531402E-3</v>
      </c>
      <c r="H12174" s="165">
        <v>0.532870071105365</v>
      </c>
      <c r="I12174" s="165">
        <v>1</v>
      </c>
      <c r="J12174" s="165">
        <v>34.6666666666667</v>
      </c>
      <c r="K12174" s="167">
        <v>16.5</v>
      </c>
      <c r="L12174" s="149"/>
      <c r="M12174" s="149"/>
    </row>
    <row r="12175" spans="1:13">
      <c r="A12175" s="162" t="s">
        <v>274</v>
      </c>
      <c r="B12175" s="163">
        <v>130664973</v>
      </c>
      <c r="C12175" s="164" t="s">
        <v>297</v>
      </c>
      <c r="D12175" s="165">
        <v>-0.46712328767123301</v>
      </c>
      <c r="E12175" s="165">
        <v>-5.5762901987067099</v>
      </c>
      <c r="F12175" s="166">
        <v>3.53749053831117E-6</v>
      </c>
      <c r="G12175" s="166">
        <v>7.1532175434711796E-4</v>
      </c>
      <c r="H12175" s="165">
        <v>0</v>
      </c>
      <c r="I12175" s="165">
        <v>0.46712328767123301</v>
      </c>
      <c r="J12175" s="165">
        <v>45.3333333333333</v>
      </c>
      <c r="K12175" s="167">
        <v>49</v>
      </c>
      <c r="L12175" s="149"/>
      <c r="M12175" s="149"/>
    </row>
    <row r="12176" spans="1:13">
      <c r="A12176" s="162" t="s">
        <v>285</v>
      </c>
      <c r="B12176" s="163">
        <v>81342782</v>
      </c>
      <c r="C12176" s="164" t="s">
        <v>297</v>
      </c>
      <c r="D12176" s="165">
        <v>-0.46671826625386997</v>
      </c>
      <c r="E12176" s="165">
        <v>-5.5750650006158997</v>
      </c>
      <c r="F12176" s="166">
        <v>5.77426070846341E-5</v>
      </c>
      <c r="G12176" s="166">
        <v>5.2720839546850501E-3</v>
      </c>
      <c r="H12176" s="165">
        <v>0</v>
      </c>
      <c r="I12176" s="165">
        <v>0.46671826625386997</v>
      </c>
      <c r="J12176" s="165">
        <v>24.3333333333333</v>
      </c>
      <c r="K12176" s="167">
        <v>36</v>
      </c>
      <c r="L12176" s="149"/>
      <c r="M12176" s="149"/>
    </row>
    <row r="12177" spans="1:13">
      <c r="A12177" s="162" t="s">
        <v>291</v>
      </c>
      <c r="B12177" s="163">
        <v>20252335</v>
      </c>
      <c r="C12177" s="164" t="s">
        <v>297</v>
      </c>
      <c r="D12177" s="165">
        <v>-0.46666666666666701</v>
      </c>
      <c r="E12177" s="165">
        <v>-5.5749088360572303</v>
      </c>
      <c r="F12177" s="166">
        <v>3.7244751932000502E-5</v>
      </c>
      <c r="G12177" s="166">
        <v>3.82574623592386E-3</v>
      </c>
      <c r="H12177" s="165">
        <v>0</v>
      </c>
      <c r="I12177" s="165">
        <v>0.46666666666666701</v>
      </c>
      <c r="J12177" s="165">
        <v>38</v>
      </c>
      <c r="K12177" s="167">
        <v>18</v>
      </c>
      <c r="L12177" s="149"/>
      <c r="M12177" s="149"/>
    </row>
    <row r="12178" spans="1:13">
      <c r="A12178" s="162" t="s">
        <v>276</v>
      </c>
      <c r="B12178" s="163">
        <v>50953180</v>
      </c>
      <c r="C12178" s="164" t="s">
        <v>297</v>
      </c>
      <c r="D12178" s="165">
        <v>-0.46666666666666701</v>
      </c>
      <c r="E12178" s="165">
        <v>-5.5749088360572303</v>
      </c>
      <c r="F12178" s="166">
        <v>3.7244751932000502E-5</v>
      </c>
      <c r="G12178" s="166">
        <v>3.82574623592386E-3</v>
      </c>
      <c r="H12178" s="165">
        <v>0</v>
      </c>
      <c r="I12178" s="165">
        <v>0.46666666666666701</v>
      </c>
      <c r="J12178" s="165">
        <v>19</v>
      </c>
      <c r="K12178" s="167">
        <v>30</v>
      </c>
      <c r="L12178" s="149"/>
      <c r="M12178" s="149"/>
    </row>
    <row r="12179" spans="1:13">
      <c r="A12179" s="162" t="s">
        <v>280</v>
      </c>
      <c r="B12179" s="163">
        <v>20149923</v>
      </c>
      <c r="C12179" s="164" t="s">
        <v>297</v>
      </c>
      <c r="D12179" s="165">
        <v>-0.46633802816901399</v>
      </c>
      <c r="E12179" s="165">
        <v>-0.89357347010103405</v>
      </c>
      <c r="F12179" s="166">
        <v>7.4396833020200898E-4</v>
      </c>
      <c r="G12179" s="166">
        <v>3.9215119923312503E-2</v>
      </c>
      <c r="H12179" s="165">
        <v>0.53366197183098596</v>
      </c>
      <c r="I12179" s="165">
        <v>1</v>
      </c>
      <c r="J12179" s="165">
        <v>44</v>
      </c>
      <c r="K12179" s="167">
        <v>39</v>
      </c>
      <c r="L12179" s="149"/>
      <c r="M12179" s="149"/>
    </row>
    <row r="12180" spans="1:13">
      <c r="A12180" s="162" t="s">
        <v>274</v>
      </c>
      <c r="B12180" s="163">
        <v>133296753</v>
      </c>
      <c r="C12180" s="164" t="s">
        <v>297</v>
      </c>
      <c r="D12180" s="165">
        <v>-0.46626445449974901</v>
      </c>
      <c r="E12180" s="165">
        <v>-0.89337824367048002</v>
      </c>
      <c r="F12180" s="166">
        <v>1.3489786600478801E-3</v>
      </c>
      <c r="G12180" s="166">
        <v>6.5705193894344302E-2</v>
      </c>
      <c r="H12180" s="165">
        <v>0.53373554550025104</v>
      </c>
      <c r="I12180" s="165">
        <v>1</v>
      </c>
      <c r="J12180" s="165">
        <v>34.3333333333333</v>
      </c>
      <c r="K12180" s="167">
        <v>19.5</v>
      </c>
      <c r="L12180" s="149"/>
      <c r="M12180" s="149"/>
    </row>
    <row r="12181" spans="1:13">
      <c r="A12181" s="162" t="s">
        <v>281</v>
      </c>
      <c r="B12181" s="163">
        <v>85012119</v>
      </c>
      <c r="C12181" s="164" t="s">
        <v>297</v>
      </c>
      <c r="D12181" s="165">
        <v>-0.46581777603119101</v>
      </c>
      <c r="E12181" s="165">
        <v>-1.68601956588429</v>
      </c>
      <c r="F12181" s="166">
        <v>3.5479060763735401E-2</v>
      </c>
      <c r="G12181" s="166">
        <v>0.99999999999995104</v>
      </c>
      <c r="H12181" s="165">
        <v>0.20004760858419399</v>
      </c>
      <c r="I12181" s="165">
        <v>0.66586538461538503</v>
      </c>
      <c r="J12181" s="165">
        <v>30</v>
      </c>
      <c r="K12181" s="167">
        <v>37</v>
      </c>
      <c r="L12181" s="149"/>
      <c r="M12181" s="149"/>
    </row>
    <row r="12182" spans="1:13">
      <c r="A12182" s="162" t="s">
        <v>276</v>
      </c>
      <c r="B12182" s="163">
        <v>14149219</v>
      </c>
      <c r="C12182" s="164" t="s">
        <v>297</v>
      </c>
      <c r="D12182" s="165">
        <v>-0.46577380952380998</v>
      </c>
      <c r="E12182" s="165">
        <v>-0.89207700099216702</v>
      </c>
      <c r="F12182" s="166">
        <v>3.0544841397678801E-4</v>
      </c>
      <c r="G12182" s="166">
        <v>1.8794745366125801E-2</v>
      </c>
      <c r="H12182" s="165">
        <v>0.53422619047619002</v>
      </c>
      <c r="I12182" s="165">
        <v>1</v>
      </c>
      <c r="J12182" s="165">
        <v>32.3333333333333</v>
      </c>
      <c r="K12182" s="167">
        <v>18.5</v>
      </c>
      <c r="L12182" s="149"/>
      <c r="M12182" s="149"/>
    </row>
    <row r="12183" spans="1:13">
      <c r="A12183" s="162" t="s">
        <v>281</v>
      </c>
      <c r="B12183" s="163">
        <v>34132884</v>
      </c>
      <c r="C12183" s="164" t="s">
        <v>297</v>
      </c>
      <c r="D12183" s="165">
        <v>-0.46492106910124498</v>
      </c>
      <c r="E12183" s="165">
        <v>-1.05881027584217</v>
      </c>
      <c r="F12183" s="166">
        <v>7.8038031526068002E-3</v>
      </c>
      <c r="G12183" s="166">
        <v>0.33884503306202202</v>
      </c>
      <c r="H12183" s="165">
        <v>0.41920563097033697</v>
      </c>
      <c r="I12183" s="165">
        <v>0.88412670007158201</v>
      </c>
      <c r="J12183" s="165">
        <v>86.3333333333333</v>
      </c>
      <c r="K12183" s="167">
        <v>85.5</v>
      </c>
      <c r="L12183" s="149"/>
      <c r="M12183" s="149"/>
    </row>
    <row r="12184" spans="1:13">
      <c r="A12184" s="162" t="s">
        <v>276</v>
      </c>
      <c r="B12184" s="163">
        <v>1512859</v>
      </c>
      <c r="C12184" s="164" t="s">
        <v>297</v>
      </c>
      <c r="D12184" s="165">
        <v>-0.46464646464646497</v>
      </c>
      <c r="E12184" s="165">
        <v>-5.5687814323215097</v>
      </c>
      <c r="F12184" s="166">
        <v>1.93127554804528E-3</v>
      </c>
      <c r="G12184" s="166">
        <v>9.0631244184947807E-2</v>
      </c>
      <c r="H12184" s="165">
        <v>0</v>
      </c>
      <c r="I12184" s="165">
        <v>0.46464646464646497</v>
      </c>
      <c r="J12184" s="165">
        <v>35</v>
      </c>
      <c r="K12184" s="167">
        <v>19</v>
      </c>
      <c r="L12184" s="149"/>
      <c r="M12184" s="149"/>
    </row>
    <row r="12185" spans="1:13">
      <c r="A12185" s="162" t="s">
        <v>285</v>
      </c>
      <c r="B12185" s="163">
        <v>78936819</v>
      </c>
      <c r="C12185" s="164" t="s">
        <v>297</v>
      </c>
      <c r="D12185" s="165">
        <v>-0.46463109376206102</v>
      </c>
      <c r="E12185" s="165">
        <v>-0.88905093934410795</v>
      </c>
      <c r="F12185" s="166">
        <v>1.3451430207600901E-3</v>
      </c>
      <c r="G12185" s="166">
        <v>6.5531916946991398E-2</v>
      </c>
      <c r="H12185" s="165">
        <v>0.53536890623793898</v>
      </c>
      <c r="I12185" s="165">
        <v>1</v>
      </c>
      <c r="J12185" s="165">
        <v>33</v>
      </c>
      <c r="K12185" s="167">
        <v>23</v>
      </c>
      <c r="L12185" s="149"/>
      <c r="M12185" s="149"/>
    </row>
    <row r="12186" spans="1:13">
      <c r="A12186" s="162" t="s">
        <v>283</v>
      </c>
      <c r="B12186" s="163">
        <v>49662528</v>
      </c>
      <c r="C12186" s="164" t="s">
        <v>297</v>
      </c>
      <c r="D12186" s="165">
        <v>-0.46454173067076299</v>
      </c>
      <c r="E12186" s="165">
        <v>-0.88881456149832305</v>
      </c>
      <c r="F12186" s="166">
        <v>7.5119190499726699E-6</v>
      </c>
      <c r="G12186" s="166">
        <v>1.21544831121921E-3</v>
      </c>
      <c r="H12186" s="165">
        <v>0.53545826932923701</v>
      </c>
      <c r="I12186" s="165">
        <v>1</v>
      </c>
      <c r="J12186" s="165">
        <v>40.6666666666667</v>
      </c>
      <c r="K12186" s="167">
        <v>21.5</v>
      </c>
      <c r="L12186" s="149"/>
      <c r="M12186" s="149"/>
    </row>
    <row r="12187" spans="1:13">
      <c r="A12187" s="162" t="s">
        <v>293</v>
      </c>
      <c r="B12187" s="163">
        <v>24522040</v>
      </c>
      <c r="C12187" s="164" t="s">
        <v>297</v>
      </c>
      <c r="D12187" s="165">
        <v>-0.46428571428571402</v>
      </c>
      <c r="E12187" s="165">
        <v>-5.5676845092893199</v>
      </c>
      <c r="F12187" s="166">
        <v>4.3351652296927199E-7</v>
      </c>
      <c r="G12187" s="166">
        <v>1.65334837475641E-4</v>
      </c>
      <c r="H12187" s="165">
        <v>0</v>
      </c>
      <c r="I12187" s="165">
        <v>0.46428571428571402</v>
      </c>
      <c r="J12187" s="165">
        <v>24.3333333333333</v>
      </c>
      <c r="K12187" s="167">
        <v>14</v>
      </c>
      <c r="L12187" s="149"/>
      <c r="M12187" s="149"/>
    </row>
    <row r="12188" spans="1:13">
      <c r="A12188" s="162" t="s">
        <v>274</v>
      </c>
      <c r="B12188" s="163">
        <v>133275000</v>
      </c>
      <c r="C12188" s="164" t="s">
        <v>297</v>
      </c>
      <c r="D12188" s="165">
        <v>-0.46428571428571402</v>
      </c>
      <c r="E12188" s="165">
        <v>-5.5676845092893199</v>
      </c>
      <c r="F12188" s="166">
        <v>4.3351652296927199E-7</v>
      </c>
      <c r="G12188" s="166">
        <v>1.65334837475641E-4</v>
      </c>
      <c r="H12188" s="165">
        <v>0</v>
      </c>
      <c r="I12188" s="165">
        <v>0.46428571428571402</v>
      </c>
      <c r="J12188" s="165">
        <v>32.3333333333333</v>
      </c>
      <c r="K12188" s="167">
        <v>26</v>
      </c>
      <c r="L12188" s="149"/>
      <c r="M12188" s="149"/>
    </row>
    <row r="12189" spans="1:13">
      <c r="A12189" s="162" t="s">
        <v>274</v>
      </c>
      <c r="B12189" s="163">
        <v>92947340</v>
      </c>
      <c r="C12189" s="164" t="s">
        <v>297</v>
      </c>
      <c r="D12189" s="165">
        <v>-0.46388888888888902</v>
      </c>
      <c r="E12189" s="165">
        <v>-5.5664769298759804</v>
      </c>
      <c r="F12189" s="166">
        <v>1.2437053382965201E-4</v>
      </c>
      <c r="G12189" s="166">
        <v>9.3520814672053108E-3</v>
      </c>
      <c r="H12189" s="165">
        <v>0</v>
      </c>
      <c r="I12189" s="165">
        <v>0.46388888888888902</v>
      </c>
      <c r="J12189" s="165">
        <v>50.3333333333333</v>
      </c>
      <c r="K12189" s="167">
        <v>29</v>
      </c>
      <c r="L12189" s="149"/>
      <c r="M12189" s="149"/>
    </row>
    <row r="12190" spans="1:13">
      <c r="A12190" s="162" t="s">
        <v>291</v>
      </c>
      <c r="B12190" s="163">
        <v>3658673</v>
      </c>
      <c r="C12190" s="164" t="s">
        <v>297</v>
      </c>
      <c r="D12190" s="165">
        <v>-0.46376811594202899</v>
      </c>
      <c r="E12190" s="165">
        <v>-5.5661092049891003</v>
      </c>
      <c r="F12190" s="166">
        <v>1.7185928475531501E-4</v>
      </c>
      <c r="G12190" s="166">
        <v>1.19808772993056E-2</v>
      </c>
      <c r="H12190" s="165">
        <v>0</v>
      </c>
      <c r="I12190" s="165">
        <v>0.46376811594202899</v>
      </c>
      <c r="J12190" s="165">
        <v>40.6666666666667</v>
      </c>
      <c r="K12190" s="167">
        <v>51</v>
      </c>
      <c r="L12190" s="149"/>
      <c r="M12190" s="149"/>
    </row>
    <row r="12191" spans="1:13">
      <c r="A12191" s="162" t="s">
        <v>291</v>
      </c>
      <c r="B12191" s="163">
        <v>13529422</v>
      </c>
      <c r="C12191" s="164" t="s">
        <v>297</v>
      </c>
      <c r="D12191" s="165">
        <v>-0.46376811594202899</v>
      </c>
      <c r="E12191" s="165">
        <v>-5.5661092049891003</v>
      </c>
      <c r="F12191" s="166">
        <v>1.7185928475531501E-4</v>
      </c>
      <c r="G12191" s="166">
        <v>1.19808772993056E-2</v>
      </c>
      <c r="H12191" s="165">
        <v>0</v>
      </c>
      <c r="I12191" s="165">
        <v>0.46376811594202899</v>
      </c>
      <c r="J12191" s="165">
        <v>38.3333333333333</v>
      </c>
      <c r="K12191" s="167">
        <v>19</v>
      </c>
      <c r="L12191" s="149"/>
      <c r="M12191" s="149"/>
    </row>
    <row r="12192" spans="1:13">
      <c r="A12192" s="162" t="s">
        <v>291</v>
      </c>
      <c r="B12192" s="163">
        <v>1766982</v>
      </c>
      <c r="C12192" s="164" t="s">
        <v>297</v>
      </c>
      <c r="D12192" s="165">
        <v>-0.46354166666666702</v>
      </c>
      <c r="E12192" s="165">
        <v>-0.88617189120796702</v>
      </c>
      <c r="F12192" s="166">
        <v>1.0025108175580099E-4</v>
      </c>
      <c r="G12192" s="166">
        <v>7.9607390161026293E-3</v>
      </c>
      <c r="H12192" s="165">
        <v>0.53645833333333304</v>
      </c>
      <c r="I12192" s="165">
        <v>1</v>
      </c>
      <c r="J12192" s="165">
        <v>39.3333333333333</v>
      </c>
      <c r="K12192" s="167">
        <v>30.5</v>
      </c>
      <c r="L12192" s="149"/>
      <c r="M12192" s="149"/>
    </row>
    <row r="12193" spans="1:13">
      <c r="A12193" s="162" t="s">
        <v>286</v>
      </c>
      <c r="B12193" s="163">
        <v>132961241</v>
      </c>
      <c r="C12193" s="164" t="s">
        <v>297</v>
      </c>
      <c r="D12193" s="165">
        <v>-0.46349206349206401</v>
      </c>
      <c r="E12193" s="165">
        <v>-0.88604094068179595</v>
      </c>
      <c r="F12193" s="166">
        <v>1.6586018968204599E-3</v>
      </c>
      <c r="G12193" s="166">
        <v>7.8996321633948902E-2</v>
      </c>
      <c r="H12193" s="165">
        <v>0.53650793650793605</v>
      </c>
      <c r="I12193" s="165">
        <v>1</v>
      </c>
      <c r="J12193" s="165">
        <v>34</v>
      </c>
      <c r="K12193" s="167">
        <v>24</v>
      </c>
      <c r="L12193" s="149"/>
      <c r="M12193" s="149"/>
    </row>
    <row r="12194" spans="1:13">
      <c r="A12194" s="162" t="s">
        <v>280</v>
      </c>
      <c r="B12194" s="163">
        <v>231844819</v>
      </c>
      <c r="C12194" s="164" t="s">
        <v>297</v>
      </c>
      <c r="D12194" s="165">
        <v>-0.46297349300709301</v>
      </c>
      <c r="E12194" s="165">
        <v>-0.88467264519271505</v>
      </c>
      <c r="F12194" s="166">
        <v>2.92364835113168E-4</v>
      </c>
      <c r="G12194" s="166">
        <v>1.8162340580800299E-2</v>
      </c>
      <c r="H12194" s="165">
        <v>0.53702650699290699</v>
      </c>
      <c r="I12194" s="165">
        <v>1</v>
      </c>
      <c r="J12194" s="165">
        <v>72</v>
      </c>
      <c r="K12194" s="167">
        <v>36</v>
      </c>
      <c r="L12194" s="149"/>
      <c r="M12194" s="149"/>
    </row>
    <row r="12195" spans="1:13">
      <c r="A12195" s="162" t="s">
        <v>290</v>
      </c>
      <c r="B12195" s="163">
        <v>156319731</v>
      </c>
      <c r="C12195" s="164" t="s">
        <v>297</v>
      </c>
      <c r="D12195" s="165">
        <v>-0.46296296296296302</v>
      </c>
      <c r="E12195" s="165">
        <v>-0.88464487415047399</v>
      </c>
      <c r="F12195" s="166">
        <v>8.5196910525415006E-6</v>
      </c>
      <c r="G12195" s="166">
        <v>1.3269328706548599E-3</v>
      </c>
      <c r="H12195" s="165">
        <v>0.53703703703703698</v>
      </c>
      <c r="I12195" s="165">
        <v>1</v>
      </c>
      <c r="J12195" s="165">
        <v>30</v>
      </c>
      <c r="K12195" s="167">
        <v>27.5</v>
      </c>
      <c r="L12195" s="149"/>
      <c r="M12195" s="149"/>
    </row>
    <row r="12196" spans="1:13">
      <c r="A12196" s="162" t="s">
        <v>276</v>
      </c>
      <c r="B12196" s="163">
        <v>719157</v>
      </c>
      <c r="C12196" s="164" t="s">
        <v>297</v>
      </c>
      <c r="D12196" s="165">
        <v>-0.46296296296296302</v>
      </c>
      <c r="E12196" s="165">
        <v>-0.88464487415047399</v>
      </c>
      <c r="F12196" s="166">
        <v>3.1220024768487101E-6</v>
      </c>
      <c r="G12196" s="166">
        <v>6.5526176517696603E-4</v>
      </c>
      <c r="H12196" s="165">
        <v>0.53703703703703698</v>
      </c>
      <c r="I12196" s="165">
        <v>1</v>
      </c>
      <c r="J12196" s="165">
        <v>22</v>
      </c>
      <c r="K12196" s="167">
        <v>40.5</v>
      </c>
      <c r="L12196" s="149"/>
      <c r="M12196" s="149"/>
    </row>
    <row r="12197" spans="1:13">
      <c r="A12197" s="162" t="s">
        <v>295</v>
      </c>
      <c r="B12197" s="163">
        <v>54219746</v>
      </c>
      <c r="C12197" s="164" t="s">
        <v>297</v>
      </c>
      <c r="D12197" s="165">
        <v>-0.46291208791208799</v>
      </c>
      <c r="E12197" s="165">
        <v>-5.5635001132911199</v>
      </c>
      <c r="F12197" s="166">
        <v>7.0206569226140096E-4</v>
      </c>
      <c r="G12197" s="166">
        <v>3.7333802521791699E-2</v>
      </c>
      <c r="H12197" s="165">
        <v>0</v>
      </c>
      <c r="I12197" s="165">
        <v>0.46291208791208799</v>
      </c>
      <c r="J12197" s="165">
        <v>48.3333333333333</v>
      </c>
      <c r="K12197" s="167">
        <v>69.5</v>
      </c>
      <c r="L12197" s="149"/>
      <c r="M12197" s="149"/>
    </row>
    <row r="12198" spans="1:13">
      <c r="A12198" s="162" t="s">
        <v>283</v>
      </c>
      <c r="B12198" s="163">
        <v>31827225</v>
      </c>
      <c r="C12198" s="164" t="s">
        <v>297</v>
      </c>
      <c r="D12198" s="165">
        <v>-0.462698412698413</v>
      </c>
      <c r="E12198" s="165">
        <v>-5.56284811508218</v>
      </c>
      <c r="F12198" s="166">
        <v>5.49143378739711E-5</v>
      </c>
      <c r="G12198" s="166">
        <v>5.0748162640616001E-3</v>
      </c>
      <c r="H12198" s="165">
        <v>0</v>
      </c>
      <c r="I12198" s="165">
        <v>0.462698412698413</v>
      </c>
      <c r="J12198" s="165">
        <v>22.6666666666667</v>
      </c>
      <c r="K12198" s="167">
        <v>26.5</v>
      </c>
      <c r="L12198" s="149"/>
      <c r="M12198" s="149"/>
    </row>
    <row r="12199" spans="1:13">
      <c r="A12199" s="162" t="s">
        <v>277</v>
      </c>
      <c r="B12199" s="163">
        <v>63536618</v>
      </c>
      <c r="C12199" s="164" t="s">
        <v>297</v>
      </c>
      <c r="D12199" s="165">
        <v>-0.46253890253890301</v>
      </c>
      <c r="E12199" s="165">
        <v>-0.88352693729492604</v>
      </c>
      <c r="F12199" s="166">
        <v>5.8856814140698002E-4</v>
      </c>
      <c r="G12199" s="166">
        <v>3.2184519999509997E-2</v>
      </c>
      <c r="H12199" s="165">
        <v>0.53746109746109705</v>
      </c>
      <c r="I12199" s="165">
        <v>1</v>
      </c>
      <c r="J12199" s="165">
        <v>24.3333333333333</v>
      </c>
      <c r="K12199" s="167">
        <v>32</v>
      </c>
      <c r="L12199" s="149"/>
      <c r="M12199" s="149"/>
    </row>
    <row r="12200" spans="1:13">
      <c r="A12200" s="162" t="s">
        <v>286</v>
      </c>
      <c r="B12200" s="163">
        <v>3066630</v>
      </c>
      <c r="C12200" s="164" t="s">
        <v>297</v>
      </c>
      <c r="D12200" s="165">
        <v>-0.462476547842402</v>
      </c>
      <c r="E12200" s="165">
        <v>-5.5621708154355396</v>
      </c>
      <c r="F12200" s="166">
        <v>5.6835310413391097E-10</v>
      </c>
      <c r="G12200" s="166">
        <v>4.9023689434478199E-6</v>
      </c>
      <c r="H12200" s="165">
        <v>0</v>
      </c>
      <c r="I12200" s="165">
        <v>0.462476547842402</v>
      </c>
      <c r="J12200" s="165">
        <v>17.6666666666667</v>
      </c>
      <c r="K12200" s="167">
        <v>40</v>
      </c>
      <c r="L12200" s="149"/>
      <c r="M12200" s="149"/>
    </row>
    <row r="12201" spans="1:13">
      <c r="A12201" s="162" t="s">
        <v>287</v>
      </c>
      <c r="B12201" s="163">
        <v>52791695</v>
      </c>
      <c r="C12201" s="164" t="s">
        <v>297</v>
      </c>
      <c r="D12201" s="165">
        <v>-0.46240601503759399</v>
      </c>
      <c r="E12201" s="165">
        <v>-5.56195542924491</v>
      </c>
      <c r="F12201" s="166">
        <v>4.0313970545850699E-4</v>
      </c>
      <c r="G12201" s="166">
        <v>2.3576888398783E-2</v>
      </c>
      <c r="H12201" s="165">
        <v>0</v>
      </c>
      <c r="I12201" s="165">
        <v>0.46240601503759399</v>
      </c>
      <c r="J12201" s="165">
        <v>29.6666666666667</v>
      </c>
      <c r="K12201" s="167">
        <v>20</v>
      </c>
      <c r="L12201" s="149"/>
      <c r="M12201" s="149"/>
    </row>
    <row r="12202" spans="1:13">
      <c r="A12202" s="162" t="s">
        <v>285</v>
      </c>
      <c r="B12202" s="163">
        <v>9943071</v>
      </c>
      <c r="C12202" s="164" t="s">
        <v>297</v>
      </c>
      <c r="D12202" s="165">
        <v>-0.46212121212121199</v>
      </c>
      <c r="E12202" s="165">
        <v>-5.5610853987032201</v>
      </c>
      <c r="F12202" s="166">
        <v>2.6971264462933699E-5</v>
      </c>
      <c r="G12202" s="166">
        <v>3.0307556366668499E-3</v>
      </c>
      <c r="H12202" s="165">
        <v>0</v>
      </c>
      <c r="I12202" s="165">
        <v>0.46212121212121199</v>
      </c>
      <c r="J12202" s="165">
        <v>28.6666666666667</v>
      </c>
      <c r="K12202" s="167">
        <v>40</v>
      </c>
      <c r="L12202" s="149"/>
      <c r="M12202" s="149"/>
    </row>
    <row r="12203" spans="1:13">
      <c r="A12203" s="162" t="s">
        <v>280</v>
      </c>
      <c r="B12203" s="163">
        <v>3696001</v>
      </c>
      <c r="C12203" s="164" t="s">
        <v>297</v>
      </c>
      <c r="D12203" s="165">
        <v>-0.46191325014854401</v>
      </c>
      <c r="E12203" s="165">
        <v>-0.881879130307341</v>
      </c>
      <c r="F12203" s="166">
        <v>2.2112275779163601E-6</v>
      </c>
      <c r="G12203" s="166">
        <v>5.1199175336666598E-4</v>
      </c>
      <c r="H12203" s="165">
        <v>0.53808674985145599</v>
      </c>
      <c r="I12203" s="165">
        <v>1</v>
      </c>
      <c r="J12203" s="165">
        <v>25</v>
      </c>
      <c r="K12203" s="167">
        <v>28.5</v>
      </c>
      <c r="L12203" s="149"/>
      <c r="M12203" s="149"/>
    </row>
    <row r="12204" spans="1:13">
      <c r="A12204" s="162" t="s">
        <v>280</v>
      </c>
      <c r="B12204" s="163">
        <v>3696003</v>
      </c>
      <c r="C12204" s="164" t="s">
        <v>297</v>
      </c>
      <c r="D12204" s="165">
        <v>-0.46191325014854401</v>
      </c>
      <c r="E12204" s="165">
        <v>-0.881879130307341</v>
      </c>
      <c r="F12204" s="166">
        <v>2.2112275779163601E-6</v>
      </c>
      <c r="G12204" s="166">
        <v>5.1199175336666598E-4</v>
      </c>
      <c r="H12204" s="165">
        <v>0.53808674985145599</v>
      </c>
      <c r="I12204" s="165">
        <v>1</v>
      </c>
      <c r="J12204" s="165">
        <v>25</v>
      </c>
      <c r="K12204" s="167">
        <v>28.5</v>
      </c>
      <c r="L12204" s="149"/>
      <c r="M12204" s="149"/>
    </row>
    <row r="12205" spans="1:13">
      <c r="A12205" s="162" t="s">
        <v>280</v>
      </c>
      <c r="B12205" s="163">
        <v>169915362</v>
      </c>
      <c r="C12205" s="164" t="s">
        <v>297</v>
      </c>
      <c r="D12205" s="165">
        <v>-0.46114742193173602</v>
      </c>
      <c r="E12205" s="165">
        <v>-0.87986469482864305</v>
      </c>
      <c r="F12205" s="166">
        <v>4.2577963848083496E-3</v>
      </c>
      <c r="G12205" s="166">
        <v>0.18888560227432399</v>
      </c>
      <c r="H12205" s="165">
        <v>0.53885257806826403</v>
      </c>
      <c r="I12205" s="165">
        <v>1</v>
      </c>
      <c r="J12205" s="165">
        <v>35.3333333333333</v>
      </c>
      <c r="K12205" s="167">
        <v>29</v>
      </c>
      <c r="L12205" s="149"/>
      <c r="M12205" s="149"/>
    </row>
    <row r="12206" spans="1:13">
      <c r="A12206" s="162" t="s">
        <v>279</v>
      </c>
      <c r="B12206" s="163">
        <v>636534</v>
      </c>
      <c r="C12206" s="164" t="s">
        <v>297</v>
      </c>
      <c r="D12206" s="165">
        <v>-0.46089285373896799</v>
      </c>
      <c r="E12206" s="165">
        <v>-1.08303062911893</v>
      </c>
      <c r="F12206" s="166">
        <v>2.8971515945091699E-2</v>
      </c>
      <c r="G12206" s="166">
        <v>0.99999999999995104</v>
      </c>
      <c r="H12206" s="165">
        <v>0.402070109223995</v>
      </c>
      <c r="I12206" s="165">
        <v>0.86296296296296304</v>
      </c>
      <c r="J12206" s="165">
        <v>51</v>
      </c>
      <c r="K12206" s="167">
        <v>28.5</v>
      </c>
      <c r="L12206" s="149"/>
      <c r="M12206" s="149"/>
    </row>
    <row r="12207" spans="1:13">
      <c r="A12207" s="162" t="s">
        <v>289</v>
      </c>
      <c r="B12207" s="163">
        <v>51895740</v>
      </c>
      <c r="C12207" s="164" t="s">
        <v>297</v>
      </c>
      <c r="D12207" s="165">
        <v>-0.46042053184910298</v>
      </c>
      <c r="E12207" s="165">
        <v>-0.87795528063379502</v>
      </c>
      <c r="F12207" s="166">
        <v>1.66868329134036E-4</v>
      </c>
      <c r="G12207" s="166">
        <v>1.17140433516786E-2</v>
      </c>
      <c r="H12207" s="165">
        <v>0.53957946815089697</v>
      </c>
      <c r="I12207" s="165">
        <v>1</v>
      </c>
      <c r="J12207" s="165">
        <v>24.6666666666667</v>
      </c>
      <c r="K12207" s="167">
        <v>28</v>
      </c>
      <c r="L12207" s="149"/>
      <c r="M12207" s="149"/>
    </row>
    <row r="12208" spans="1:13">
      <c r="A12208" s="162" t="s">
        <v>290</v>
      </c>
      <c r="B12208" s="163">
        <v>155797335</v>
      </c>
      <c r="C12208" s="164" t="s">
        <v>297</v>
      </c>
      <c r="D12208" s="165">
        <v>-0.46040513104466602</v>
      </c>
      <c r="E12208" s="165">
        <v>-1.4532347809847801</v>
      </c>
      <c r="F12208" s="166">
        <v>2.96529358508546E-3</v>
      </c>
      <c r="G12208" s="166">
        <v>0.134241551442393</v>
      </c>
      <c r="H12208" s="165">
        <v>0.254872646733112</v>
      </c>
      <c r="I12208" s="165">
        <v>0.71527777777777801</v>
      </c>
      <c r="J12208" s="165">
        <v>47</v>
      </c>
      <c r="K12208" s="167">
        <v>30</v>
      </c>
      <c r="L12208" s="149"/>
      <c r="M12208" s="149"/>
    </row>
    <row r="12209" spans="1:13">
      <c r="A12209" s="162" t="s">
        <v>279</v>
      </c>
      <c r="B12209" s="163">
        <v>20667572</v>
      </c>
      <c r="C12209" s="164" t="s">
        <v>297</v>
      </c>
      <c r="D12209" s="165">
        <v>-0.46037296037295999</v>
      </c>
      <c r="E12209" s="165">
        <v>-5.5557332233926999</v>
      </c>
      <c r="F12209" s="166">
        <v>2.1191056581501499E-3</v>
      </c>
      <c r="G12209" s="166">
        <v>9.8558491483688199E-2</v>
      </c>
      <c r="H12209" s="165">
        <v>0</v>
      </c>
      <c r="I12209" s="165">
        <v>0.46037296037295999</v>
      </c>
      <c r="J12209" s="165">
        <v>24.6666666666667</v>
      </c>
      <c r="K12209" s="167">
        <v>25</v>
      </c>
      <c r="L12209" s="149"/>
      <c r="M12209" s="149"/>
    </row>
    <row r="12210" spans="1:13">
      <c r="A12210" s="162" t="s">
        <v>284</v>
      </c>
      <c r="B12210" s="163">
        <v>57428975</v>
      </c>
      <c r="C12210" s="164" t="s">
        <v>297</v>
      </c>
      <c r="D12210" s="165">
        <v>-0.46036036036035999</v>
      </c>
      <c r="E12210" s="165">
        <v>-5.5556945769978201</v>
      </c>
      <c r="F12210" s="166">
        <v>4.99546177918725E-3</v>
      </c>
      <c r="G12210" s="166">
        <v>0.22003584050451699</v>
      </c>
      <c r="H12210" s="165">
        <v>0</v>
      </c>
      <c r="I12210" s="165">
        <v>0.46036036036035999</v>
      </c>
      <c r="J12210" s="165">
        <v>18.3333333333333</v>
      </c>
      <c r="K12210" s="167">
        <v>33.5</v>
      </c>
      <c r="L12210" s="149"/>
      <c r="M12210" s="149"/>
    </row>
    <row r="12211" spans="1:13">
      <c r="A12211" s="162" t="s">
        <v>272</v>
      </c>
      <c r="B12211" s="163">
        <v>1313603</v>
      </c>
      <c r="C12211" s="164" t="s">
        <v>297</v>
      </c>
      <c r="D12211" s="165">
        <v>-0.46013513513513499</v>
      </c>
      <c r="E12211" s="165">
        <v>-5.5550035979909396</v>
      </c>
      <c r="F12211" s="166">
        <v>1.35306811127692E-4</v>
      </c>
      <c r="G12211" s="166">
        <v>9.9876519165017098E-3</v>
      </c>
      <c r="H12211" s="165">
        <v>0</v>
      </c>
      <c r="I12211" s="165">
        <v>0.46013513513513499</v>
      </c>
      <c r="J12211" s="165">
        <v>19.6666666666667</v>
      </c>
      <c r="K12211" s="167">
        <v>28.5</v>
      </c>
      <c r="L12211" s="149"/>
      <c r="M12211" s="149"/>
    </row>
    <row r="12212" spans="1:13">
      <c r="A12212" s="162" t="s">
        <v>277</v>
      </c>
      <c r="B12212" s="163">
        <v>62476746</v>
      </c>
      <c r="C12212" s="164" t="s">
        <v>297</v>
      </c>
      <c r="D12212" s="165">
        <v>-0.45996721724877099</v>
      </c>
      <c r="E12212" s="165">
        <v>-5.1598947221248501</v>
      </c>
      <c r="F12212" s="166">
        <v>4.1600305621158899E-2</v>
      </c>
      <c r="G12212" s="166">
        <v>0.99999999999995104</v>
      </c>
      <c r="H12212" s="165">
        <v>3.2362459546925598E-3</v>
      </c>
      <c r="I12212" s="165">
        <v>0.46320346320346301</v>
      </c>
      <c r="J12212" s="165">
        <v>60</v>
      </c>
      <c r="K12212" s="167">
        <v>21.5</v>
      </c>
      <c r="L12212" s="149"/>
      <c r="M12212" s="149"/>
    </row>
    <row r="12213" spans="1:13">
      <c r="A12213" s="162" t="s">
        <v>282</v>
      </c>
      <c r="B12213" s="163">
        <v>6914111</v>
      </c>
      <c r="C12213" s="164" t="s">
        <v>297</v>
      </c>
      <c r="D12213" s="165">
        <v>-0.45979020979021001</v>
      </c>
      <c r="E12213" s="165">
        <v>-5.5539447434561096</v>
      </c>
      <c r="F12213" s="166">
        <v>5.2259483346015498E-4</v>
      </c>
      <c r="G12213" s="166">
        <v>2.91699580392735E-2</v>
      </c>
      <c r="H12213" s="165">
        <v>0</v>
      </c>
      <c r="I12213" s="165">
        <v>0.45979020979021001</v>
      </c>
      <c r="J12213" s="165">
        <v>21</v>
      </c>
      <c r="K12213" s="167">
        <v>18.5</v>
      </c>
      <c r="L12213" s="149"/>
      <c r="M12213" s="149"/>
    </row>
    <row r="12214" spans="1:13">
      <c r="A12214" s="162" t="s">
        <v>278</v>
      </c>
      <c r="B12214" s="163">
        <v>49724580</v>
      </c>
      <c r="C12214" s="164" t="s">
        <v>297</v>
      </c>
      <c r="D12214" s="165">
        <v>-0.45969517723759801</v>
      </c>
      <c r="E12214" s="165">
        <v>-0.87605241564834402</v>
      </c>
      <c r="F12214" s="166">
        <v>7.8883831264064497E-5</v>
      </c>
      <c r="G12214" s="166">
        <v>6.6451096428119701E-3</v>
      </c>
      <c r="H12214" s="165">
        <v>0.54030482276240199</v>
      </c>
      <c r="I12214" s="165">
        <v>1</v>
      </c>
      <c r="J12214" s="165">
        <v>44.3333333333333</v>
      </c>
      <c r="K12214" s="167">
        <v>44</v>
      </c>
      <c r="L12214" s="149"/>
      <c r="M12214" s="149"/>
    </row>
    <row r="12215" spans="1:13">
      <c r="A12215" s="162" t="s">
        <v>277</v>
      </c>
      <c r="B12215" s="163">
        <v>3797600</v>
      </c>
      <c r="C12215" s="164" t="s">
        <v>297</v>
      </c>
      <c r="D12215" s="165">
        <v>-0.459632214987308</v>
      </c>
      <c r="E12215" s="165">
        <v>-0.91550638899262504</v>
      </c>
      <c r="F12215" s="166">
        <v>4.08188608106008E-2</v>
      </c>
      <c r="G12215" s="166">
        <v>0.99999999999995104</v>
      </c>
      <c r="H12215" s="165">
        <v>0.508637015781922</v>
      </c>
      <c r="I12215" s="165">
        <v>0.96826923076923099</v>
      </c>
      <c r="J12215" s="165">
        <v>55.6666666666667</v>
      </c>
      <c r="K12215" s="167">
        <v>33</v>
      </c>
      <c r="L12215" s="149"/>
      <c r="M12215" s="149"/>
    </row>
    <row r="12216" spans="1:13">
      <c r="A12216" s="162" t="s">
        <v>277</v>
      </c>
      <c r="B12216" s="163">
        <v>63232865</v>
      </c>
      <c r="C12216" s="164" t="s">
        <v>297</v>
      </c>
      <c r="D12216" s="165">
        <v>-0.45955882352941202</v>
      </c>
      <c r="E12216" s="165">
        <v>-5.5532339963197499</v>
      </c>
      <c r="F12216" s="166">
        <v>8.1756294966341806E-5</v>
      </c>
      <c r="G12216" s="166">
        <v>6.8212368806956697E-3</v>
      </c>
      <c r="H12216" s="165">
        <v>0</v>
      </c>
      <c r="I12216" s="165">
        <v>0.45955882352941202</v>
      </c>
      <c r="J12216" s="165">
        <v>25.6666666666667</v>
      </c>
      <c r="K12216" s="167">
        <v>16.5</v>
      </c>
      <c r="L12216" s="149"/>
      <c r="M12216" s="149"/>
    </row>
    <row r="12217" spans="1:13">
      <c r="A12217" s="162" t="s">
        <v>279</v>
      </c>
      <c r="B12217" s="163">
        <v>11669653</v>
      </c>
      <c r="C12217" s="164" t="s">
        <v>297</v>
      </c>
      <c r="D12217" s="165">
        <v>-0.45928030303030298</v>
      </c>
      <c r="E12217" s="165">
        <v>-5.5523780026925804</v>
      </c>
      <c r="F12217" s="166">
        <v>5.3251946882758801E-5</v>
      </c>
      <c r="G12217" s="166">
        <v>4.9640227760227003E-3</v>
      </c>
      <c r="H12217" s="165">
        <v>0</v>
      </c>
      <c r="I12217" s="165">
        <v>0.45928030303030298</v>
      </c>
      <c r="J12217" s="165">
        <v>26.3333333333333</v>
      </c>
      <c r="K12217" s="167">
        <v>24.5</v>
      </c>
      <c r="L12217" s="149"/>
      <c r="M12217" s="149"/>
    </row>
    <row r="12218" spans="1:13">
      <c r="A12218" s="162" t="s">
        <v>290</v>
      </c>
      <c r="B12218" s="163">
        <v>158997208</v>
      </c>
      <c r="C12218" s="164" t="s">
        <v>297</v>
      </c>
      <c r="D12218" s="165">
        <v>-0.45790201903675398</v>
      </c>
      <c r="E12218" s="165">
        <v>-1.3384508416773699</v>
      </c>
      <c r="F12218" s="166">
        <v>2.4869445171272202E-2</v>
      </c>
      <c r="G12218" s="166">
        <v>0.99999999999995104</v>
      </c>
      <c r="H12218" s="165">
        <v>0.289518001603081</v>
      </c>
      <c r="I12218" s="165">
        <v>0.74742002063983504</v>
      </c>
      <c r="J12218" s="165">
        <v>86.3333333333333</v>
      </c>
      <c r="K12218" s="167">
        <v>63.5</v>
      </c>
      <c r="L12218" s="149"/>
      <c r="M12218" s="149"/>
    </row>
    <row r="12219" spans="1:13">
      <c r="A12219" s="162" t="s">
        <v>285</v>
      </c>
      <c r="B12219" s="163">
        <v>27296112</v>
      </c>
      <c r="C12219" s="164" t="s">
        <v>297</v>
      </c>
      <c r="D12219" s="165">
        <v>-0.457618184533507</v>
      </c>
      <c r="E12219" s="165">
        <v>-2.30297153711569</v>
      </c>
      <c r="F12219" s="166">
        <v>2.44851286441919E-2</v>
      </c>
      <c r="G12219" s="166">
        <v>0.99999999999995104</v>
      </c>
      <c r="H12219" s="165">
        <v>0.106302270011947</v>
      </c>
      <c r="I12219" s="165">
        <v>0.56392045454545503</v>
      </c>
      <c r="J12219" s="165">
        <v>70</v>
      </c>
      <c r="K12219" s="167">
        <v>27</v>
      </c>
      <c r="L12219" s="149"/>
      <c r="M12219" s="149"/>
    </row>
    <row r="12220" spans="1:13">
      <c r="A12220" s="162" t="s">
        <v>285</v>
      </c>
      <c r="B12220" s="163">
        <v>31009251</v>
      </c>
      <c r="C12220" s="164" t="s">
        <v>297</v>
      </c>
      <c r="D12220" s="165">
        <v>-0.45709677419354799</v>
      </c>
      <c r="E12220" s="165">
        <v>-5.5456495766963299</v>
      </c>
      <c r="F12220" s="166">
        <v>1.18808293859767E-4</v>
      </c>
      <c r="G12220" s="166">
        <v>9.0393569816686996E-3</v>
      </c>
      <c r="H12220" s="165">
        <v>0</v>
      </c>
      <c r="I12220" s="165">
        <v>0.45709677419354799</v>
      </c>
      <c r="J12220" s="165">
        <v>48.6666666666667</v>
      </c>
      <c r="K12220" s="167">
        <v>43.5</v>
      </c>
      <c r="L12220" s="149"/>
      <c r="M12220" s="149"/>
    </row>
    <row r="12221" spans="1:13">
      <c r="A12221" s="162" t="s">
        <v>292</v>
      </c>
      <c r="B12221" s="163">
        <v>141509136</v>
      </c>
      <c r="C12221" s="164" t="s">
        <v>297</v>
      </c>
      <c r="D12221" s="165">
        <v>-0.45695242464185398</v>
      </c>
      <c r="E12221" s="165">
        <v>-1.1653855574584899</v>
      </c>
      <c r="F12221" s="166">
        <v>4.8004207733476703E-2</v>
      </c>
      <c r="G12221" s="166">
        <v>0.99999999999995104</v>
      </c>
      <c r="H12221" s="165">
        <v>0.357640876793552</v>
      </c>
      <c r="I12221" s="165">
        <v>0.81459330143540698</v>
      </c>
      <c r="J12221" s="165">
        <v>61</v>
      </c>
      <c r="K12221" s="167">
        <v>93</v>
      </c>
      <c r="L12221" s="149"/>
      <c r="M12221" s="149"/>
    </row>
    <row r="12222" spans="1:13">
      <c r="A12222" s="162" t="s">
        <v>294</v>
      </c>
      <c r="B12222" s="163">
        <v>143519108</v>
      </c>
      <c r="C12222" s="164" t="s">
        <v>297</v>
      </c>
      <c r="D12222" s="165">
        <v>-0.45656565656565701</v>
      </c>
      <c r="E12222" s="165">
        <v>-0.86787121452542504</v>
      </c>
      <c r="F12222" s="166">
        <v>6.8070428322985699E-5</v>
      </c>
      <c r="G12222" s="166">
        <v>5.9503413631286301E-3</v>
      </c>
      <c r="H12222" s="165">
        <v>0.54343434343434305</v>
      </c>
      <c r="I12222" s="165">
        <v>1</v>
      </c>
      <c r="J12222" s="165">
        <v>19.6666666666667</v>
      </c>
      <c r="K12222" s="167">
        <v>12.5</v>
      </c>
      <c r="L12222" s="149"/>
      <c r="M12222" s="149"/>
    </row>
    <row r="12223" spans="1:13">
      <c r="A12223" s="162" t="s">
        <v>272</v>
      </c>
      <c r="B12223" s="163">
        <v>170238601</v>
      </c>
      <c r="C12223" s="164" t="s">
        <v>297</v>
      </c>
      <c r="D12223" s="165">
        <v>-0.45648148148148099</v>
      </c>
      <c r="E12223" s="165">
        <v>-0.86765180323716895</v>
      </c>
      <c r="F12223" s="166">
        <v>2.2258923207971599E-4</v>
      </c>
      <c r="G12223" s="166">
        <v>1.46469655517043E-2</v>
      </c>
      <c r="H12223" s="165">
        <v>0.54351851851851896</v>
      </c>
      <c r="I12223" s="165">
        <v>1</v>
      </c>
      <c r="J12223" s="165">
        <v>32.3333333333333</v>
      </c>
      <c r="K12223" s="167">
        <v>52.5</v>
      </c>
      <c r="L12223" s="149"/>
      <c r="M12223" s="149"/>
    </row>
    <row r="12224" spans="1:13">
      <c r="A12224" s="162" t="s">
        <v>276</v>
      </c>
      <c r="B12224" s="163">
        <v>13299152</v>
      </c>
      <c r="C12224" s="164" t="s">
        <v>297</v>
      </c>
      <c r="D12224" s="165">
        <v>-0.45645272601794301</v>
      </c>
      <c r="E12224" s="165">
        <v>-0.86757685671649198</v>
      </c>
      <c r="F12224" s="166">
        <v>4.4080840425184897E-6</v>
      </c>
      <c r="G12224" s="166">
        <v>8.3316183045570303E-4</v>
      </c>
      <c r="H12224" s="165">
        <v>0.54354727398205704</v>
      </c>
      <c r="I12224" s="165">
        <v>1</v>
      </c>
      <c r="J12224" s="165">
        <v>58.3333333333333</v>
      </c>
      <c r="K12224" s="167">
        <v>24</v>
      </c>
      <c r="L12224" s="149"/>
      <c r="M12224" s="149"/>
    </row>
    <row r="12225" spans="1:13">
      <c r="A12225" s="162" t="s">
        <v>292</v>
      </c>
      <c r="B12225" s="163">
        <v>181164717</v>
      </c>
      <c r="C12225" s="164" t="s">
        <v>297</v>
      </c>
      <c r="D12225" s="165">
        <v>-0.456451612903226</v>
      </c>
      <c r="E12225" s="165">
        <v>-5.5436555265642404</v>
      </c>
      <c r="F12225" s="166">
        <v>6.7395886893883395E-5</v>
      </c>
      <c r="G12225" s="166">
        <v>5.9049593493515299E-3</v>
      </c>
      <c r="H12225" s="165">
        <v>0</v>
      </c>
      <c r="I12225" s="165">
        <v>0.456451612903226</v>
      </c>
      <c r="J12225" s="165">
        <v>27.6666666666667</v>
      </c>
      <c r="K12225" s="167">
        <v>30.5</v>
      </c>
      <c r="L12225" s="149"/>
      <c r="M12225" s="149"/>
    </row>
    <row r="12226" spans="1:13">
      <c r="A12226" s="162" t="s">
        <v>280</v>
      </c>
      <c r="B12226" s="163">
        <v>228285280</v>
      </c>
      <c r="C12226" s="164" t="s">
        <v>297</v>
      </c>
      <c r="D12226" s="165">
        <v>-0.45584804219922898</v>
      </c>
      <c r="E12226" s="165">
        <v>-0.866001746057949</v>
      </c>
      <c r="F12226" s="166">
        <v>1.99346323531003E-4</v>
      </c>
      <c r="G12226" s="166">
        <v>1.3440560496595999E-2</v>
      </c>
      <c r="H12226" s="165">
        <v>0.54415195780077097</v>
      </c>
      <c r="I12226" s="165">
        <v>1</v>
      </c>
      <c r="J12226" s="165">
        <v>51.6666666666667</v>
      </c>
      <c r="K12226" s="167">
        <v>28.5</v>
      </c>
      <c r="L12226" s="149"/>
      <c r="M12226" s="149"/>
    </row>
    <row r="12227" spans="1:13">
      <c r="A12227" s="162" t="s">
        <v>276</v>
      </c>
      <c r="B12227" s="163">
        <v>49450804</v>
      </c>
      <c r="C12227" s="164" t="s">
        <v>297</v>
      </c>
      <c r="D12227" s="165">
        <v>-0.45584045584045602</v>
      </c>
      <c r="E12227" s="165">
        <v>-0.86598199564994305</v>
      </c>
      <c r="F12227" s="166">
        <v>1.21199290276008E-4</v>
      </c>
      <c r="G12227" s="166">
        <v>9.1733418493293202E-3</v>
      </c>
      <c r="H12227" s="165">
        <v>0.54415954415954404</v>
      </c>
      <c r="I12227" s="165">
        <v>1</v>
      </c>
      <c r="J12227" s="165">
        <v>24.3333333333333</v>
      </c>
      <c r="K12227" s="167">
        <v>34.5</v>
      </c>
      <c r="L12227" s="149"/>
      <c r="M12227" s="149"/>
    </row>
    <row r="12228" spans="1:13">
      <c r="A12228" s="162" t="s">
        <v>281</v>
      </c>
      <c r="B12228" s="163">
        <v>4768161</v>
      </c>
      <c r="C12228" s="164" t="s">
        <v>297</v>
      </c>
      <c r="D12228" s="165">
        <v>-0.45530303030302999</v>
      </c>
      <c r="E12228" s="165">
        <v>-1.39008694082847</v>
      </c>
      <c r="F12228" s="166">
        <v>4.6955877442056801E-2</v>
      </c>
      <c r="G12228" s="166">
        <v>0.99999999999995104</v>
      </c>
      <c r="H12228" s="165">
        <v>0.27088744588744601</v>
      </c>
      <c r="I12228" s="165">
        <v>0.72619047619047605</v>
      </c>
      <c r="J12228" s="165">
        <v>59</v>
      </c>
      <c r="K12228" s="167">
        <v>26.5</v>
      </c>
      <c r="L12228" s="149"/>
      <c r="M12228" s="149"/>
    </row>
    <row r="12229" spans="1:13">
      <c r="A12229" s="162" t="s">
        <v>295</v>
      </c>
      <c r="B12229" s="163">
        <v>100166001</v>
      </c>
      <c r="C12229" s="164" t="s">
        <v>297</v>
      </c>
      <c r="D12229" s="165">
        <v>-0.45464455418751198</v>
      </c>
      <c r="E12229" s="165">
        <v>-1.14439333029273</v>
      </c>
      <c r="F12229" s="166">
        <v>4.4037517853734803E-2</v>
      </c>
      <c r="G12229" s="166">
        <v>0.99999999999995104</v>
      </c>
      <c r="H12229" s="165">
        <v>0.36557430980415001</v>
      </c>
      <c r="I12229" s="165">
        <v>0.82021886399166199</v>
      </c>
      <c r="J12229" s="165">
        <v>79.3333333333333</v>
      </c>
      <c r="K12229" s="167">
        <v>60</v>
      </c>
      <c r="L12229" s="149"/>
      <c r="M12229" s="149"/>
    </row>
    <row r="12230" spans="1:13">
      <c r="A12230" s="162" t="s">
        <v>282</v>
      </c>
      <c r="B12230" s="163">
        <v>52052710</v>
      </c>
      <c r="C12230" s="164" t="s">
        <v>297</v>
      </c>
      <c r="D12230" s="165">
        <v>-0.454608454608455</v>
      </c>
      <c r="E12230" s="165">
        <v>-0.86277817238309495</v>
      </c>
      <c r="F12230" s="166">
        <v>9.0525262832081706E-5</v>
      </c>
      <c r="G12230" s="166">
        <v>7.3620360529844603E-3</v>
      </c>
      <c r="H12230" s="165">
        <v>0.545391545391545</v>
      </c>
      <c r="I12230" s="165">
        <v>1</v>
      </c>
      <c r="J12230" s="165">
        <v>37</v>
      </c>
      <c r="K12230" s="167">
        <v>12.5</v>
      </c>
      <c r="L12230" s="149"/>
      <c r="M12230" s="149"/>
    </row>
    <row r="12231" spans="1:13">
      <c r="A12231" s="162" t="s">
        <v>287</v>
      </c>
      <c r="B12231" s="163">
        <v>73369143</v>
      </c>
      <c r="C12231" s="164" t="s">
        <v>297</v>
      </c>
      <c r="D12231" s="165">
        <v>-0.45429104477611898</v>
      </c>
      <c r="E12231" s="165">
        <v>-5.5369575494260603</v>
      </c>
      <c r="F12231" s="166">
        <v>9.2965069022091999E-5</v>
      </c>
      <c r="G12231" s="166">
        <v>7.5142883937489701E-3</v>
      </c>
      <c r="H12231" s="165">
        <v>0</v>
      </c>
      <c r="I12231" s="165">
        <v>0.45429104477611898</v>
      </c>
      <c r="J12231" s="165">
        <v>40</v>
      </c>
      <c r="K12231" s="167">
        <v>69.5</v>
      </c>
      <c r="L12231" s="149"/>
      <c r="M12231" s="149"/>
    </row>
    <row r="12232" spans="1:13">
      <c r="A12232" s="162" t="s">
        <v>290</v>
      </c>
      <c r="B12232" s="163">
        <v>153888507</v>
      </c>
      <c r="C12232" s="164" t="s">
        <v>297</v>
      </c>
      <c r="D12232" s="165">
        <v>-0.45357142857142901</v>
      </c>
      <c r="E12232" s="165">
        <v>-5.5347197459415298</v>
      </c>
      <c r="F12232" s="166">
        <v>1.11234491434176E-9</v>
      </c>
      <c r="G12232" s="166">
        <v>4.9023689434478199E-6</v>
      </c>
      <c r="H12232" s="165">
        <v>0</v>
      </c>
      <c r="I12232" s="165">
        <v>0.45357142857142901</v>
      </c>
      <c r="J12232" s="165">
        <v>32</v>
      </c>
      <c r="K12232" s="167">
        <v>27.5</v>
      </c>
      <c r="L12232" s="149"/>
      <c r="M12232" s="149"/>
    </row>
    <row r="12233" spans="1:13">
      <c r="A12233" s="162" t="s">
        <v>279</v>
      </c>
      <c r="B12233" s="163">
        <v>218859854</v>
      </c>
      <c r="C12233" s="164" t="s">
        <v>297</v>
      </c>
      <c r="D12233" s="165">
        <v>-0.453125</v>
      </c>
      <c r="E12233" s="165">
        <v>-5.5333297323058304</v>
      </c>
      <c r="F12233" s="166">
        <v>1.09620847099224E-6</v>
      </c>
      <c r="G12233" s="166">
        <v>3.1369874086326598E-4</v>
      </c>
      <c r="H12233" s="165">
        <v>0</v>
      </c>
      <c r="I12233" s="165">
        <v>0.453125</v>
      </c>
      <c r="J12233" s="165">
        <v>42</v>
      </c>
      <c r="K12233" s="167">
        <v>53</v>
      </c>
      <c r="L12233" s="149"/>
      <c r="M12233" s="149"/>
    </row>
    <row r="12234" spans="1:13">
      <c r="A12234" s="162" t="s">
        <v>291</v>
      </c>
      <c r="B12234" s="163">
        <v>1578447</v>
      </c>
      <c r="C12234" s="164" t="s">
        <v>297</v>
      </c>
      <c r="D12234" s="165">
        <v>-0.45306014015691398</v>
      </c>
      <c r="E12234" s="165">
        <v>-1.19945212923639</v>
      </c>
      <c r="F12234" s="166">
        <v>1.86588840054815E-3</v>
      </c>
      <c r="G12234" s="166">
        <v>8.7828637380524294E-2</v>
      </c>
      <c r="H12234" s="165">
        <v>0.33944203944203899</v>
      </c>
      <c r="I12234" s="165">
        <v>0.79250217959895397</v>
      </c>
      <c r="J12234" s="165">
        <v>48</v>
      </c>
      <c r="K12234" s="167">
        <v>34</v>
      </c>
      <c r="L12234" s="149"/>
      <c r="M12234" s="149"/>
    </row>
    <row r="12235" spans="1:13">
      <c r="A12235" s="162" t="s">
        <v>285</v>
      </c>
      <c r="B12235" s="163">
        <v>9115749</v>
      </c>
      <c r="C12235" s="164" t="s">
        <v>297</v>
      </c>
      <c r="D12235" s="165">
        <v>-0.45302445302445299</v>
      </c>
      <c r="E12235" s="165">
        <v>-5.5330164813006197</v>
      </c>
      <c r="F12235" s="166">
        <v>2.2238628527347999E-3</v>
      </c>
      <c r="G12235" s="166">
        <v>0.102999664603872</v>
      </c>
      <c r="H12235" s="165">
        <v>0</v>
      </c>
      <c r="I12235" s="165">
        <v>0.45302445302445299</v>
      </c>
      <c r="J12235" s="165">
        <v>49</v>
      </c>
      <c r="K12235" s="167">
        <v>39.5</v>
      </c>
      <c r="L12235" s="149"/>
      <c r="M12235" s="149"/>
    </row>
    <row r="12236" spans="1:13">
      <c r="A12236" s="162" t="s">
        <v>293</v>
      </c>
      <c r="B12236" s="163">
        <v>50276677</v>
      </c>
      <c r="C12236" s="164" t="s">
        <v>297</v>
      </c>
      <c r="D12236" s="165">
        <v>-0.45297933666220103</v>
      </c>
      <c r="E12236" s="165">
        <v>-1.20083938717032</v>
      </c>
      <c r="F12236" s="166">
        <v>4.63300832370118E-2</v>
      </c>
      <c r="G12236" s="166">
        <v>0.99999999999995104</v>
      </c>
      <c r="H12236" s="165">
        <v>0.33878536922015201</v>
      </c>
      <c r="I12236" s="165">
        <v>0.79176470588235304</v>
      </c>
      <c r="J12236" s="165">
        <v>34.3333333333333</v>
      </c>
      <c r="K12236" s="167">
        <v>29.5</v>
      </c>
      <c r="L12236" s="149"/>
      <c r="M12236" s="149"/>
    </row>
    <row r="12237" spans="1:13">
      <c r="A12237" s="162" t="s">
        <v>281</v>
      </c>
      <c r="B12237" s="163">
        <v>86511504</v>
      </c>
      <c r="C12237" s="164" t="s">
        <v>297</v>
      </c>
      <c r="D12237" s="165">
        <v>-0.45224171539961</v>
      </c>
      <c r="E12237" s="165">
        <v>-5.5305755578180698</v>
      </c>
      <c r="F12237" s="166">
        <v>4.7904024492997303E-3</v>
      </c>
      <c r="G12237" s="166">
        <v>0.21131168867649999</v>
      </c>
      <c r="H12237" s="165">
        <v>0</v>
      </c>
      <c r="I12237" s="165">
        <v>0.45224171539961</v>
      </c>
      <c r="J12237" s="165">
        <v>31.3333333333333</v>
      </c>
      <c r="K12237" s="167">
        <v>23</v>
      </c>
      <c r="L12237" s="149"/>
      <c r="M12237" s="149"/>
    </row>
    <row r="12238" spans="1:13">
      <c r="A12238" s="162" t="s">
        <v>277</v>
      </c>
      <c r="B12238" s="163">
        <v>38925940</v>
      </c>
      <c r="C12238" s="164" t="s">
        <v>297</v>
      </c>
      <c r="D12238" s="165">
        <v>-0.45211707871554402</v>
      </c>
      <c r="E12238" s="165">
        <v>-0.85632100166102898</v>
      </c>
      <c r="F12238" s="166">
        <v>2.8939439820739299E-5</v>
      </c>
      <c r="G12238" s="166">
        <v>3.1880605910992702E-3</v>
      </c>
      <c r="H12238" s="165">
        <v>0.54788292128445604</v>
      </c>
      <c r="I12238" s="165">
        <v>1</v>
      </c>
      <c r="J12238" s="165">
        <v>58</v>
      </c>
      <c r="K12238" s="167">
        <v>17</v>
      </c>
      <c r="L12238" s="149"/>
      <c r="M12238" s="149"/>
    </row>
    <row r="12239" spans="1:13">
      <c r="A12239" s="162" t="s">
        <v>281</v>
      </c>
      <c r="B12239" s="163">
        <v>19521276</v>
      </c>
      <c r="C12239" s="164" t="s">
        <v>297</v>
      </c>
      <c r="D12239" s="165">
        <v>-0.45192307692307698</v>
      </c>
      <c r="E12239" s="165">
        <v>-5.5295807175645404</v>
      </c>
      <c r="F12239" s="166">
        <v>4.2751113776567902E-7</v>
      </c>
      <c r="G12239" s="166">
        <v>1.6384009718109301E-4</v>
      </c>
      <c r="H12239" s="165">
        <v>0</v>
      </c>
      <c r="I12239" s="165">
        <v>0.45192307692307698</v>
      </c>
      <c r="J12239" s="165">
        <v>20.3333333333333</v>
      </c>
      <c r="K12239" s="167">
        <v>31.5</v>
      </c>
      <c r="L12239" s="149"/>
      <c r="M12239" s="149"/>
    </row>
    <row r="12240" spans="1:13">
      <c r="A12240" s="162" t="s">
        <v>284</v>
      </c>
      <c r="B12240" s="163">
        <v>78229056</v>
      </c>
      <c r="C12240" s="164" t="s">
        <v>297</v>
      </c>
      <c r="D12240" s="165">
        <v>-0.451783302352328</v>
      </c>
      <c r="E12240" s="165">
        <v>-0.855458108223624</v>
      </c>
      <c r="F12240" s="166">
        <v>3.0526044198613098E-4</v>
      </c>
      <c r="G12240" s="166">
        <v>1.8786122749685601E-2</v>
      </c>
      <c r="H12240" s="165">
        <v>0.548216697647672</v>
      </c>
      <c r="I12240" s="165">
        <v>1</v>
      </c>
      <c r="J12240" s="165">
        <v>42.3333333333333</v>
      </c>
      <c r="K12240" s="167">
        <v>35.5</v>
      </c>
      <c r="L12240" s="149"/>
      <c r="M12240" s="149"/>
    </row>
    <row r="12241" spans="1:13">
      <c r="A12241" s="162" t="s">
        <v>285</v>
      </c>
      <c r="B12241" s="163">
        <v>42671484</v>
      </c>
      <c r="C12241" s="164" t="s">
        <v>297</v>
      </c>
      <c r="D12241" s="165">
        <v>-0.451737451737452</v>
      </c>
      <c r="E12241" s="165">
        <v>-5.5290008496800498</v>
      </c>
      <c r="F12241" s="166">
        <v>4.9776972832471598E-4</v>
      </c>
      <c r="G12241" s="166">
        <v>2.8000527641380099E-2</v>
      </c>
      <c r="H12241" s="165">
        <v>0</v>
      </c>
      <c r="I12241" s="165">
        <v>0.451737451737452</v>
      </c>
      <c r="J12241" s="165">
        <v>38.6666666666667</v>
      </c>
      <c r="K12241" s="167">
        <v>29</v>
      </c>
      <c r="L12241" s="149"/>
      <c r="M12241" s="149"/>
    </row>
    <row r="12242" spans="1:13">
      <c r="A12242" s="162" t="s">
        <v>281</v>
      </c>
      <c r="B12242" s="163">
        <v>85712914</v>
      </c>
      <c r="C12242" s="164" t="s">
        <v>297</v>
      </c>
      <c r="D12242" s="165">
        <v>-0.45138888888888901</v>
      </c>
      <c r="E12242" s="165">
        <v>-0.85443911788875504</v>
      </c>
      <c r="F12242" s="166">
        <v>4.88038082223799E-4</v>
      </c>
      <c r="G12242" s="166">
        <v>2.7562336725629199E-2</v>
      </c>
      <c r="H12242" s="165">
        <v>0.54861111111111105</v>
      </c>
      <c r="I12242" s="165">
        <v>1</v>
      </c>
      <c r="J12242" s="165">
        <v>25.3333333333333</v>
      </c>
      <c r="K12242" s="167">
        <v>17.5</v>
      </c>
      <c r="L12242" s="149"/>
      <c r="M12242" s="149"/>
    </row>
    <row r="12243" spans="1:13">
      <c r="A12243" s="162" t="s">
        <v>293</v>
      </c>
      <c r="B12243" s="163">
        <v>184006153</v>
      </c>
      <c r="C12243" s="164" t="s">
        <v>297</v>
      </c>
      <c r="D12243" s="165">
        <v>-0.45134575569358198</v>
      </c>
      <c r="E12243" s="165">
        <v>-5.52777647907208</v>
      </c>
      <c r="F12243" s="166">
        <v>4.30989754904805E-6</v>
      </c>
      <c r="G12243" s="166">
        <v>8.1920388094066895E-4</v>
      </c>
      <c r="H12243" s="165">
        <v>0</v>
      </c>
      <c r="I12243" s="165">
        <v>0.45134575569358198</v>
      </c>
      <c r="J12243" s="165">
        <v>37.3333333333333</v>
      </c>
      <c r="K12243" s="167">
        <v>22</v>
      </c>
      <c r="L12243" s="149"/>
      <c r="M12243" s="149"/>
    </row>
    <row r="12244" spans="1:13">
      <c r="A12244" s="162" t="s">
        <v>285</v>
      </c>
      <c r="B12244" s="163">
        <v>79184032</v>
      </c>
      <c r="C12244" s="164" t="s">
        <v>297</v>
      </c>
      <c r="D12244" s="165">
        <v>-0.45125958378970399</v>
      </c>
      <c r="E12244" s="165">
        <v>-5.5275069818701299</v>
      </c>
      <c r="F12244" s="166">
        <v>2.62800672718011E-3</v>
      </c>
      <c r="G12244" s="166">
        <v>0.120009896317156</v>
      </c>
      <c r="H12244" s="165">
        <v>0</v>
      </c>
      <c r="I12244" s="165">
        <v>0.45125958378970399</v>
      </c>
      <c r="J12244" s="165">
        <v>54</v>
      </c>
      <c r="K12244" s="167">
        <v>47</v>
      </c>
      <c r="L12244" s="149"/>
      <c r="M12244" s="149"/>
    </row>
    <row r="12245" spans="1:13">
      <c r="A12245" s="162" t="s">
        <v>280</v>
      </c>
      <c r="B12245" s="163">
        <v>52033028</v>
      </c>
      <c r="C12245" s="164" t="s">
        <v>297</v>
      </c>
      <c r="D12245" s="165">
        <v>-0.450918918918919</v>
      </c>
      <c r="E12245" s="165">
        <v>-5.5264410807661699</v>
      </c>
      <c r="F12245" s="166">
        <v>3.77883967170458E-3</v>
      </c>
      <c r="G12245" s="166">
        <v>0.16862857328182099</v>
      </c>
      <c r="H12245" s="165">
        <v>0</v>
      </c>
      <c r="I12245" s="165">
        <v>0.450918918918919</v>
      </c>
      <c r="J12245" s="165">
        <v>46.6666666666667</v>
      </c>
      <c r="K12245" s="167">
        <v>99.5</v>
      </c>
      <c r="L12245" s="149"/>
      <c r="M12245" s="149"/>
    </row>
    <row r="12246" spans="1:13">
      <c r="A12246" s="162" t="s">
        <v>282</v>
      </c>
      <c r="B12246" s="163">
        <v>52807343</v>
      </c>
      <c r="C12246" s="164" t="s">
        <v>297</v>
      </c>
      <c r="D12246" s="165">
        <v>-0.45090667846085802</v>
      </c>
      <c r="E12246" s="165">
        <v>-0.85319427602175402</v>
      </c>
      <c r="F12246" s="166">
        <v>4.1581602763850897E-6</v>
      </c>
      <c r="G12246" s="166">
        <v>8.0082432056769804E-4</v>
      </c>
      <c r="H12246" s="165">
        <v>0.54909332153914203</v>
      </c>
      <c r="I12246" s="165">
        <v>1</v>
      </c>
      <c r="J12246" s="165">
        <v>27.6666666666667</v>
      </c>
      <c r="K12246" s="167">
        <v>14.5</v>
      </c>
      <c r="L12246" s="149"/>
      <c r="M12246" s="149"/>
    </row>
    <row r="12247" spans="1:13">
      <c r="A12247" s="162" t="s">
        <v>280</v>
      </c>
      <c r="B12247" s="163">
        <v>156845180</v>
      </c>
      <c r="C12247" s="164" t="s">
        <v>297</v>
      </c>
      <c r="D12247" s="165">
        <v>-0.45058139534883701</v>
      </c>
      <c r="E12247" s="165">
        <v>-5.5253842312025201</v>
      </c>
      <c r="F12247" s="166">
        <v>1.7113903967561401E-4</v>
      </c>
      <c r="G12247" s="166">
        <v>1.1944803338838E-2</v>
      </c>
      <c r="H12247" s="165">
        <v>0</v>
      </c>
      <c r="I12247" s="165">
        <v>0.45058139534883701</v>
      </c>
      <c r="J12247" s="165">
        <v>29.6666666666667</v>
      </c>
      <c r="K12247" s="167">
        <v>31.5</v>
      </c>
      <c r="L12247" s="149"/>
      <c r="M12247" s="149"/>
    </row>
    <row r="12248" spans="1:13">
      <c r="A12248" s="162" t="s">
        <v>278</v>
      </c>
      <c r="B12248" s="163">
        <v>43411569</v>
      </c>
      <c r="C12248" s="164" t="s">
        <v>297</v>
      </c>
      <c r="D12248" s="165">
        <v>-0.450549450549451</v>
      </c>
      <c r="E12248" s="165">
        <v>-5.5252841659319198</v>
      </c>
      <c r="F12248" s="166">
        <v>8.2745363054369494E-5</v>
      </c>
      <c r="G12248" s="166">
        <v>6.8793980969588499E-3</v>
      </c>
      <c r="H12248" s="165">
        <v>0</v>
      </c>
      <c r="I12248" s="165">
        <v>0.450549450549451</v>
      </c>
      <c r="J12248" s="165">
        <v>27</v>
      </c>
      <c r="K12248" s="167">
        <v>23.5</v>
      </c>
      <c r="L12248" s="149"/>
      <c r="M12248" s="149"/>
    </row>
    <row r="12249" spans="1:13">
      <c r="A12249" s="162" t="s">
        <v>280</v>
      </c>
      <c r="B12249" s="163">
        <v>161142405</v>
      </c>
      <c r="C12249" s="164" t="s">
        <v>297</v>
      </c>
      <c r="D12249" s="165">
        <v>-0.45046620046620001</v>
      </c>
      <c r="E12249" s="165">
        <v>-0.85205810572981999</v>
      </c>
      <c r="F12249" s="166">
        <v>1.9190479725562199E-4</v>
      </c>
      <c r="G12249" s="166">
        <v>1.3063686760365701E-2</v>
      </c>
      <c r="H12249" s="165">
        <v>0.54953379953379999</v>
      </c>
      <c r="I12249" s="165">
        <v>1</v>
      </c>
      <c r="J12249" s="165">
        <v>22.6666666666667</v>
      </c>
      <c r="K12249" s="167">
        <v>19</v>
      </c>
      <c r="L12249" s="149"/>
      <c r="M12249" s="149"/>
    </row>
    <row r="12250" spans="1:13">
      <c r="A12250" s="162" t="s">
        <v>294</v>
      </c>
      <c r="B12250" s="163">
        <v>142567377</v>
      </c>
      <c r="C12250" s="164" t="s">
        <v>297</v>
      </c>
      <c r="D12250" s="165">
        <v>-0.450215955020348</v>
      </c>
      <c r="E12250" s="165">
        <v>-1.19584492741499</v>
      </c>
      <c r="F12250" s="166">
        <v>9.6401930390146596E-3</v>
      </c>
      <c r="G12250" s="166">
        <v>0.41625006657262797</v>
      </c>
      <c r="H12250" s="165">
        <v>0.338791137178234</v>
      </c>
      <c r="I12250" s="165">
        <v>0.78900709219858201</v>
      </c>
      <c r="J12250" s="165">
        <v>63</v>
      </c>
      <c r="K12250" s="167">
        <v>47.5</v>
      </c>
      <c r="L12250" s="149"/>
      <c r="M12250" s="149"/>
    </row>
    <row r="12251" spans="1:13">
      <c r="A12251" s="162" t="s">
        <v>284</v>
      </c>
      <c r="B12251" s="163">
        <v>11149214</v>
      </c>
      <c r="C12251" s="164" t="s">
        <v>297</v>
      </c>
      <c r="D12251" s="165">
        <v>-0.45</v>
      </c>
      <c r="E12251" s="165">
        <v>-5.5235619560570104</v>
      </c>
      <c r="F12251" s="166">
        <v>6.9792042162817203E-4</v>
      </c>
      <c r="G12251" s="166">
        <v>3.7165374493234399E-2</v>
      </c>
      <c r="H12251" s="165">
        <v>0</v>
      </c>
      <c r="I12251" s="165">
        <v>0.45</v>
      </c>
      <c r="J12251" s="165">
        <v>47</v>
      </c>
      <c r="K12251" s="167">
        <v>25.5</v>
      </c>
      <c r="L12251" s="149"/>
      <c r="M12251" s="149"/>
    </row>
    <row r="12252" spans="1:13">
      <c r="A12252" s="162" t="s">
        <v>284</v>
      </c>
      <c r="B12252" s="163">
        <v>12423369</v>
      </c>
      <c r="C12252" s="164" t="s">
        <v>297</v>
      </c>
      <c r="D12252" s="165">
        <v>-0.449993323781683</v>
      </c>
      <c r="E12252" s="165">
        <v>-1.0603404842359401</v>
      </c>
      <c r="F12252" s="166">
        <v>1.8141361007431502E-2</v>
      </c>
      <c r="G12252" s="166">
        <v>0.766051302284666</v>
      </c>
      <c r="H12252" s="165">
        <v>0.40457851946940498</v>
      </c>
      <c r="I12252" s="165">
        <v>0.85457184325108804</v>
      </c>
      <c r="J12252" s="165">
        <v>52</v>
      </c>
      <c r="K12252" s="167">
        <v>59</v>
      </c>
      <c r="L12252" s="149"/>
      <c r="M12252" s="149"/>
    </row>
    <row r="12253" spans="1:13">
      <c r="A12253" s="162" t="s">
        <v>283</v>
      </c>
      <c r="B12253" s="163">
        <v>9004614</v>
      </c>
      <c r="C12253" s="164" t="s">
        <v>297</v>
      </c>
      <c r="D12253" s="165">
        <v>-0.44959207459207501</v>
      </c>
      <c r="E12253" s="165">
        <v>-5.5222820146179101</v>
      </c>
      <c r="F12253" s="166">
        <v>3.0143331637314801E-6</v>
      </c>
      <c r="G12253" s="166">
        <v>6.3903917315000995E-4</v>
      </c>
      <c r="H12253" s="165">
        <v>0</v>
      </c>
      <c r="I12253" s="165">
        <v>0.44959207459207501</v>
      </c>
      <c r="J12253" s="165">
        <v>45.3333333333333</v>
      </c>
      <c r="K12253" s="167">
        <v>41.5</v>
      </c>
      <c r="L12253" s="149"/>
      <c r="M12253" s="149"/>
    </row>
    <row r="12254" spans="1:13">
      <c r="A12254" s="162" t="s">
        <v>286</v>
      </c>
      <c r="B12254" s="163">
        <v>132794125</v>
      </c>
      <c r="C12254" s="164" t="s">
        <v>297</v>
      </c>
      <c r="D12254" s="165">
        <v>-0.44956162117452397</v>
      </c>
      <c r="E12254" s="165">
        <v>-0.849727632942752</v>
      </c>
      <c r="F12254" s="166">
        <v>1.40849257502642E-5</v>
      </c>
      <c r="G12254" s="166">
        <v>1.9046063938834199E-3</v>
      </c>
      <c r="H12254" s="165">
        <v>0.55043837882547597</v>
      </c>
      <c r="I12254" s="165">
        <v>1</v>
      </c>
      <c r="J12254" s="165">
        <v>40.3333333333333</v>
      </c>
      <c r="K12254" s="167">
        <v>42.5</v>
      </c>
      <c r="L12254" s="149"/>
      <c r="M12254" s="149"/>
    </row>
    <row r="12255" spans="1:13">
      <c r="A12255" s="162" t="s">
        <v>285</v>
      </c>
      <c r="B12255" s="163">
        <v>6853815</v>
      </c>
      <c r="C12255" s="164" t="s">
        <v>297</v>
      </c>
      <c r="D12255" s="165">
        <v>-0.44937551268820602</v>
      </c>
      <c r="E12255" s="165">
        <v>-1.96566108379236</v>
      </c>
      <c r="F12255" s="166">
        <v>4.9091662593623901E-2</v>
      </c>
      <c r="G12255" s="166">
        <v>0.99999999999995104</v>
      </c>
      <c r="H12255" s="165">
        <v>0.14464158132888799</v>
      </c>
      <c r="I12255" s="165">
        <v>0.59401709401709402</v>
      </c>
      <c r="J12255" s="165">
        <v>58.3333333333333</v>
      </c>
      <c r="K12255" s="167">
        <v>37.5</v>
      </c>
      <c r="L12255" s="149"/>
      <c r="M12255" s="149"/>
    </row>
    <row r="12256" spans="1:13">
      <c r="A12256" s="162" t="s">
        <v>286</v>
      </c>
      <c r="B12256" s="163">
        <v>121063877</v>
      </c>
      <c r="C12256" s="164" t="s">
        <v>297</v>
      </c>
      <c r="D12256" s="165">
        <v>-0.44930673191542803</v>
      </c>
      <c r="E12256" s="165">
        <v>-0.84907163954996201</v>
      </c>
      <c r="F12256" s="166">
        <v>5.9678991425474803E-6</v>
      </c>
      <c r="G12256" s="166">
        <v>1.0311957262170799E-3</v>
      </c>
      <c r="H12256" s="165">
        <v>0.55069326808457197</v>
      </c>
      <c r="I12256" s="165">
        <v>1</v>
      </c>
      <c r="J12256" s="165">
        <v>37</v>
      </c>
      <c r="K12256" s="167">
        <v>24</v>
      </c>
      <c r="L12256" s="149"/>
      <c r="M12256" s="149"/>
    </row>
    <row r="12257" spans="1:13">
      <c r="A12257" s="162" t="s">
        <v>274</v>
      </c>
      <c r="B12257" s="163">
        <v>96027776</v>
      </c>
      <c r="C12257" s="164" t="s">
        <v>297</v>
      </c>
      <c r="D12257" s="165">
        <v>-0.44919786096256697</v>
      </c>
      <c r="E12257" s="165">
        <v>-5.52104401654843</v>
      </c>
      <c r="F12257" s="166">
        <v>1.25701483138017E-5</v>
      </c>
      <c r="G12257" s="166">
        <v>1.7499283203828899E-3</v>
      </c>
      <c r="H12257" s="165">
        <v>0</v>
      </c>
      <c r="I12257" s="165">
        <v>0.44919786096256697</v>
      </c>
      <c r="J12257" s="165">
        <v>32.3333333333333</v>
      </c>
      <c r="K12257" s="167">
        <v>14</v>
      </c>
      <c r="L12257" s="149"/>
      <c r="M12257" s="149"/>
    </row>
    <row r="12258" spans="1:13">
      <c r="A12258" s="162" t="s">
        <v>277</v>
      </c>
      <c r="B12258" s="163">
        <v>63361285</v>
      </c>
      <c r="C12258" s="164" t="s">
        <v>297</v>
      </c>
      <c r="D12258" s="165">
        <v>-0.44886363636363602</v>
      </c>
      <c r="E12258" s="165">
        <v>-5.5199935766941799</v>
      </c>
      <c r="F12258" s="166">
        <v>1.05957520769355E-4</v>
      </c>
      <c r="G12258" s="166">
        <v>8.2858921908772493E-3</v>
      </c>
      <c r="H12258" s="165">
        <v>0</v>
      </c>
      <c r="I12258" s="165">
        <v>0.44886363636363602</v>
      </c>
      <c r="J12258" s="165">
        <v>20.6666666666667</v>
      </c>
      <c r="K12258" s="167">
        <v>13.5</v>
      </c>
      <c r="L12258" s="149"/>
      <c r="M12258" s="149"/>
    </row>
    <row r="12259" spans="1:13">
      <c r="A12259" s="162" t="s">
        <v>286</v>
      </c>
      <c r="B12259" s="163">
        <v>123567630</v>
      </c>
      <c r="C12259" s="164" t="s">
        <v>297</v>
      </c>
      <c r="D12259" s="165">
        <v>-0.44867724867724901</v>
      </c>
      <c r="E12259" s="165">
        <v>-0.847452852606431</v>
      </c>
      <c r="F12259" s="166">
        <v>3.05439265426458E-3</v>
      </c>
      <c r="G12259" s="166">
        <v>0.13794120103117699</v>
      </c>
      <c r="H12259" s="165">
        <v>0.55132275132275099</v>
      </c>
      <c r="I12259" s="165">
        <v>1</v>
      </c>
      <c r="J12259" s="165">
        <v>35.3333333333333</v>
      </c>
      <c r="K12259" s="167">
        <v>34.5</v>
      </c>
      <c r="L12259" s="149"/>
      <c r="M12259" s="149"/>
    </row>
    <row r="12260" spans="1:13">
      <c r="A12260" s="162" t="s">
        <v>278</v>
      </c>
      <c r="B12260" s="163">
        <v>44543775</v>
      </c>
      <c r="C12260" s="164" t="s">
        <v>297</v>
      </c>
      <c r="D12260" s="165">
        <v>-0.44852941176470601</v>
      </c>
      <c r="E12260" s="165">
        <v>-5.5189423714474497</v>
      </c>
      <c r="F12260" s="166">
        <v>1.6570608840144399E-4</v>
      </c>
      <c r="G12260" s="166">
        <v>1.1650506253123499E-2</v>
      </c>
      <c r="H12260" s="165">
        <v>0</v>
      </c>
      <c r="I12260" s="165">
        <v>0.44852941176470601</v>
      </c>
      <c r="J12260" s="165">
        <v>25</v>
      </c>
      <c r="K12260" s="167">
        <v>22.5</v>
      </c>
      <c r="L12260" s="149"/>
      <c r="M12260" s="149"/>
    </row>
    <row r="12261" spans="1:13">
      <c r="A12261" s="162" t="s">
        <v>282</v>
      </c>
      <c r="B12261" s="163">
        <v>54060546</v>
      </c>
      <c r="C12261" s="164" t="s">
        <v>297</v>
      </c>
      <c r="D12261" s="165">
        <v>-0.447845804988662</v>
      </c>
      <c r="E12261" s="165">
        <v>-5.5167898988125801</v>
      </c>
      <c r="F12261" s="166">
        <v>2.7219636132579599E-4</v>
      </c>
      <c r="G12261" s="166">
        <v>1.7155491671972001E-2</v>
      </c>
      <c r="H12261" s="165">
        <v>0</v>
      </c>
      <c r="I12261" s="165">
        <v>0.447845804988662</v>
      </c>
      <c r="J12261" s="165">
        <v>23</v>
      </c>
      <c r="K12261" s="167">
        <v>33.5</v>
      </c>
      <c r="L12261" s="149"/>
      <c r="M12261" s="149"/>
    </row>
    <row r="12262" spans="1:13">
      <c r="A12262" s="162" t="s">
        <v>290</v>
      </c>
      <c r="B12262" s="163">
        <v>1439856</v>
      </c>
      <c r="C12262" s="164" t="s">
        <v>297</v>
      </c>
      <c r="D12262" s="165">
        <v>-0.44767850162370298</v>
      </c>
      <c r="E12262" s="165">
        <v>-1.0855423294161901</v>
      </c>
      <c r="F12262" s="166">
        <v>3.8034031487921699E-2</v>
      </c>
      <c r="G12262" s="166">
        <v>0.99999999999995104</v>
      </c>
      <c r="H12262" s="165">
        <v>0.38893890395921898</v>
      </c>
      <c r="I12262" s="165">
        <v>0.83661740558292297</v>
      </c>
      <c r="J12262" s="165">
        <v>70.3333333333333</v>
      </c>
      <c r="K12262" s="167">
        <v>85.5</v>
      </c>
      <c r="L12262" s="149"/>
      <c r="M12262" s="149"/>
    </row>
    <row r="12263" spans="1:13">
      <c r="A12263" s="162" t="s">
        <v>295</v>
      </c>
      <c r="B12263" s="163">
        <v>26597977</v>
      </c>
      <c r="C12263" s="164" t="s">
        <v>297</v>
      </c>
      <c r="D12263" s="165">
        <v>-0.44764705882352901</v>
      </c>
      <c r="E12263" s="165">
        <v>-5.5161635037358501</v>
      </c>
      <c r="F12263" s="166">
        <v>2.1497391257130501E-4</v>
      </c>
      <c r="G12263" s="166">
        <v>1.4242354166661E-2</v>
      </c>
      <c r="H12263" s="165">
        <v>0</v>
      </c>
      <c r="I12263" s="165">
        <v>0.44764705882352901</v>
      </c>
      <c r="J12263" s="165">
        <v>30.3333333333333</v>
      </c>
      <c r="K12263" s="167">
        <v>42</v>
      </c>
      <c r="L12263" s="149"/>
      <c r="M12263" s="149"/>
    </row>
    <row r="12264" spans="1:13">
      <c r="A12264" s="162" t="s">
        <v>277</v>
      </c>
      <c r="B12264" s="163">
        <v>2015637</v>
      </c>
      <c r="C12264" s="164" t="s">
        <v>297</v>
      </c>
      <c r="D12264" s="165">
        <v>-0.44746763570293002</v>
      </c>
      <c r="E12264" s="165">
        <v>-0.84434728625885702</v>
      </c>
      <c r="F12264" s="166">
        <v>1.5610908363430001E-4</v>
      </c>
      <c r="G12264" s="166">
        <v>1.1137271833907499E-2</v>
      </c>
      <c r="H12264" s="165">
        <v>0.55253236429706998</v>
      </c>
      <c r="I12264" s="165">
        <v>1</v>
      </c>
      <c r="J12264" s="165">
        <v>35.3333333333333</v>
      </c>
      <c r="K12264" s="167">
        <v>28.5</v>
      </c>
      <c r="L12264" s="149"/>
      <c r="M12264" s="149"/>
    </row>
    <row r="12265" spans="1:13">
      <c r="A12265" s="162" t="s">
        <v>283</v>
      </c>
      <c r="B12265" s="163">
        <v>70181388</v>
      </c>
      <c r="C12265" s="164" t="s">
        <v>297</v>
      </c>
      <c r="D12265" s="165">
        <v>-0.44716219037924498</v>
      </c>
      <c r="E12265" s="165">
        <v>-1.0546486970562601</v>
      </c>
      <c r="F12265" s="166">
        <v>4.5399451278633797E-2</v>
      </c>
      <c r="G12265" s="166">
        <v>0.99999999999995104</v>
      </c>
      <c r="H12265" s="165">
        <v>0.40511053689348298</v>
      </c>
      <c r="I12265" s="165">
        <v>0.85227272727272696</v>
      </c>
      <c r="J12265" s="165">
        <v>53.3333333333333</v>
      </c>
      <c r="K12265" s="167">
        <v>68</v>
      </c>
      <c r="L12265" s="149"/>
      <c r="M12265" s="149"/>
    </row>
    <row r="12266" spans="1:13">
      <c r="A12266" s="162" t="s">
        <v>277</v>
      </c>
      <c r="B12266" s="163">
        <v>45101140</v>
      </c>
      <c r="C12266" s="164" t="s">
        <v>297</v>
      </c>
      <c r="D12266" s="165">
        <v>-0.44675324675324701</v>
      </c>
      <c r="E12266" s="165">
        <v>-5.5133430789304096</v>
      </c>
      <c r="F12266" s="166">
        <v>1.4020470861221299E-4</v>
      </c>
      <c r="G12266" s="166">
        <v>1.02668488404661E-2</v>
      </c>
      <c r="H12266" s="165">
        <v>0</v>
      </c>
      <c r="I12266" s="165">
        <v>0.44675324675324701</v>
      </c>
      <c r="J12266" s="165">
        <v>29.6666666666667</v>
      </c>
      <c r="K12266" s="167">
        <v>23</v>
      </c>
      <c r="L12266" s="149"/>
      <c r="M12266" s="149"/>
    </row>
    <row r="12267" spans="1:13">
      <c r="A12267" s="162" t="s">
        <v>279</v>
      </c>
      <c r="B12267" s="163">
        <v>238241258</v>
      </c>
      <c r="C12267" s="164" t="s">
        <v>297</v>
      </c>
      <c r="D12267" s="165">
        <v>-0.44657097288676201</v>
      </c>
      <c r="E12267" s="165">
        <v>-5.5127672360892799</v>
      </c>
      <c r="F12267" s="166">
        <v>4.8774824053446401E-9</v>
      </c>
      <c r="G12267" s="166">
        <v>8.0354019321807094E-6</v>
      </c>
      <c r="H12267" s="165">
        <v>0</v>
      </c>
      <c r="I12267" s="165">
        <v>0.44657097288676201</v>
      </c>
      <c r="J12267" s="165">
        <v>70.3333333333333</v>
      </c>
      <c r="K12267" s="167">
        <v>56</v>
      </c>
      <c r="L12267" s="149"/>
      <c r="M12267" s="149"/>
    </row>
    <row r="12268" spans="1:13">
      <c r="A12268" s="162" t="s">
        <v>276</v>
      </c>
      <c r="B12268" s="163">
        <v>57738721</v>
      </c>
      <c r="C12268" s="164" t="s">
        <v>297</v>
      </c>
      <c r="D12268" s="165">
        <v>-0.44656084656084699</v>
      </c>
      <c r="E12268" s="165">
        <v>-0.84202356765561803</v>
      </c>
      <c r="F12268" s="166">
        <v>6.6580617173173497E-4</v>
      </c>
      <c r="G12268" s="166">
        <v>3.5702151289239002E-2</v>
      </c>
      <c r="H12268" s="165">
        <v>0.55343915343915295</v>
      </c>
      <c r="I12268" s="165">
        <v>1</v>
      </c>
      <c r="J12268" s="165">
        <v>25.6666666666667</v>
      </c>
      <c r="K12268" s="167">
        <v>18.5</v>
      </c>
      <c r="L12268" s="149"/>
      <c r="M12268" s="149"/>
    </row>
    <row r="12269" spans="1:13">
      <c r="A12269" s="162" t="s">
        <v>279</v>
      </c>
      <c r="B12269" s="163">
        <v>131724118</v>
      </c>
      <c r="C12269" s="164" t="s">
        <v>297</v>
      </c>
      <c r="D12269" s="165">
        <v>-0.446357496420075</v>
      </c>
      <c r="E12269" s="165">
        <v>-0.84150298027667902</v>
      </c>
      <c r="F12269" s="166">
        <v>4.55148117404616E-6</v>
      </c>
      <c r="G12269" s="166">
        <v>8.5179216821702503E-4</v>
      </c>
      <c r="H12269" s="165">
        <v>0.55364250357992495</v>
      </c>
      <c r="I12269" s="165">
        <v>1</v>
      </c>
      <c r="J12269" s="165">
        <v>33.6666666666667</v>
      </c>
      <c r="K12269" s="167">
        <v>38</v>
      </c>
      <c r="L12269" s="149"/>
      <c r="M12269" s="149"/>
    </row>
    <row r="12270" spans="1:13">
      <c r="A12270" s="162" t="s">
        <v>279</v>
      </c>
      <c r="B12270" s="163">
        <v>131724130</v>
      </c>
      <c r="C12270" s="164" t="s">
        <v>297</v>
      </c>
      <c r="D12270" s="165">
        <v>-0.446357496420075</v>
      </c>
      <c r="E12270" s="165">
        <v>-0.84150298027667902</v>
      </c>
      <c r="F12270" s="166">
        <v>4.55148117404616E-6</v>
      </c>
      <c r="G12270" s="166">
        <v>8.5179216821702503E-4</v>
      </c>
      <c r="H12270" s="165">
        <v>0.55364250357992495</v>
      </c>
      <c r="I12270" s="165">
        <v>1</v>
      </c>
      <c r="J12270" s="165">
        <v>33.6666666666667</v>
      </c>
      <c r="K12270" s="167">
        <v>37.5</v>
      </c>
      <c r="L12270" s="149"/>
      <c r="M12270" s="149"/>
    </row>
    <row r="12271" spans="1:13">
      <c r="A12271" s="162" t="s">
        <v>276</v>
      </c>
      <c r="B12271" s="163">
        <v>719632</v>
      </c>
      <c r="C12271" s="164" t="s">
        <v>297</v>
      </c>
      <c r="D12271" s="165">
        <v>-0.44605263157894698</v>
      </c>
      <c r="E12271" s="165">
        <v>-5.5111284257165796</v>
      </c>
      <c r="F12271" s="166">
        <v>1.6515903881994199E-5</v>
      </c>
      <c r="G12271" s="166">
        <v>2.1322891643637499E-3</v>
      </c>
      <c r="H12271" s="165">
        <v>0</v>
      </c>
      <c r="I12271" s="165">
        <v>0.44605263157894698</v>
      </c>
      <c r="J12271" s="165">
        <v>33.3333333333333</v>
      </c>
      <c r="K12271" s="167">
        <v>68</v>
      </c>
      <c r="L12271" s="149"/>
      <c r="M12271" s="149"/>
    </row>
    <row r="12272" spans="1:13">
      <c r="A12272" s="162" t="s">
        <v>294</v>
      </c>
      <c r="B12272" s="163">
        <v>1373420</v>
      </c>
      <c r="C12272" s="164" t="s">
        <v>297</v>
      </c>
      <c r="D12272" s="165">
        <v>-0.44590643274853797</v>
      </c>
      <c r="E12272" s="165">
        <v>-0.840348902875797</v>
      </c>
      <c r="F12272" s="166">
        <v>4.3254953920752702E-3</v>
      </c>
      <c r="G12272" s="166">
        <v>0.191737263008353</v>
      </c>
      <c r="H12272" s="165">
        <v>0.55409356725146197</v>
      </c>
      <c r="I12272" s="165">
        <v>1</v>
      </c>
      <c r="J12272" s="165">
        <v>27</v>
      </c>
      <c r="K12272" s="167">
        <v>38</v>
      </c>
      <c r="L12272" s="149"/>
      <c r="M12272" s="149"/>
    </row>
    <row r="12273" spans="1:13">
      <c r="A12273" s="162" t="s">
        <v>285</v>
      </c>
      <c r="B12273" s="163">
        <v>38296728</v>
      </c>
      <c r="C12273" s="164" t="s">
        <v>297</v>
      </c>
      <c r="D12273" s="165">
        <v>-0.445887445887446</v>
      </c>
      <c r="E12273" s="165">
        <v>-5.5106057760678802</v>
      </c>
      <c r="F12273" s="166">
        <v>7.5641861188206294E-5</v>
      </c>
      <c r="G12273" s="166">
        <v>6.4420257383002999E-3</v>
      </c>
      <c r="H12273" s="165">
        <v>0</v>
      </c>
      <c r="I12273" s="165">
        <v>0.445887445887446</v>
      </c>
      <c r="J12273" s="165">
        <v>41.3333333333333</v>
      </c>
      <c r="K12273" s="167">
        <v>51.5</v>
      </c>
      <c r="L12273" s="149"/>
      <c r="M12273" s="149"/>
    </row>
    <row r="12274" spans="1:13">
      <c r="A12274" s="162" t="s">
        <v>276</v>
      </c>
      <c r="B12274" s="163">
        <v>48497825</v>
      </c>
      <c r="C12274" s="164" t="s">
        <v>297</v>
      </c>
      <c r="D12274" s="165">
        <v>-0.44582797082797099</v>
      </c>
      <c r="E12274" s="165">
        <v>-1.49190258313207</v>
      </c>
      <c r="F12274" s="166">
        <v>1.8787668201320301E-2</v>
      </c>
      <c r="G12274" s="166">
        <v>0.79172521437088506</v>
      </c>
      <c r="H12274" s="165">
        <v>0.235960960960961</v>
      </c>
      <c r="I12274" s="165">
        <v>0.68178893178893196</v>
      </c>
      <c r="J12274" s="165">
        <v>47.6666666666667</v>
      </c>
      <c r="K12274" s="167">
        <v>79</v>
      </c>
      <c r="L12274" s="149"/>
      <c r="M12274" s="149"/>
    </row>
    <row r="12275" spans="1:13">
      <c r="A12275" s="162" t="s">
        <v>294</v>
      </c>
      <c r="B12275" s="163">
        <v>93520776</v>
      </c>
      <c r="C12275" s="164" t="s">
        <v>297</v>
      </c>
      <c r="D12275" s="165">
        <v>-0.44578754578754598</v>
      </c>
      <c r="E12275" s="165">
        <v>-0.840044876084445</v>
      </c>
      <c r="F12275" s="166">
        <v>1.2676445532220999E-3</v>
      </c>
      <c r="G12275" s="166">
        <v>6.2222117140230002E-2</v>
      </c>
      <c r="H12275" s="165">
        <v>0.55421245421245402</v>
      </c>
      <c r="I12275" s="165">
        <v>1</v>
      </c>
      <c r="J12275" s="165">
        <v>42.6666666666667</v>
      </c>
      <c r="K12275" s="167">
        <v>30</v>
      </c>
      <c r="L12275" s="149"/>
      <c r="M12275" s="149"/>
    </row>
    <row r="12276" spans="1:13">
      <c r="A12276" s="162" t="s">
        <v>275</v>
      </c>
      <c r="B12276" s="163">
        <v>19118223</v>
      </c>
      <c r="C12276" s="164" t="s">
        <v>297</v>
      </c>
      <c r="D12276" s="165">
        <v>-0.44561688311688302</v>
      </c>
      <c r="E12276" s="165">
        <v>-0.839608556473041</v>
      </c>
      <c r="F12276" s="166">
        <v>8.6619761477820403E-6</v>
      </c>
      <c r="G12276" s="166">
        <v>1.34376404662362E-3</v>
      </c>
      <c r="H12276" s="165">
        <v>0.55438311688311703</v>
      </c>
      <c r="I12276" s="165">
        <v>1</v>
      </c>
      <c r="J12276" s="165">
        <v>22</v>
      </c>
      <c r="K12276" s="167">
        <v>26.5</v>
      </c>
      <c r="L12276" s="149"/>
      <c r="M12276" s="149"/>
    </row>
    <row r="12277" spans="1:13">
      <c r="A12277" s="162" t="s">
        <v>292</v>
      </c>
      <c r="B12277" s="163">
        <v>73303205</v>
      </c>
      <c r="C12277" s="164" t="s">
        <v>297</v>
      </c>
      <c r="D12277" s="165">
        <v>-0.44556451612903197</v>
      </c>
      <c r="E12277" s="165">
        <v>-5.50958347494851</v>
      </c>
      <c r="F12277" s="166">
        <v>4.4127368518410699E-6</v>
      </c>
      <c r="G12277" s="166">
        <v>8.3364000867562301E-4</v>
      </c>
      <c r="H12277" s="165">
        <v>0</v>
      </c>
      <c r="I12277" s="165">
        <v>0.44556451612903197</v>
      </c>
      <c r="J12277" s="165">
        <v>37.6666666666667</v>
      </c>
      <c r="K12277" s="167">
        <v>35.5</v>
      </c>
      <c r="L12277" s="149"/>
      <c r="M12277" s="149"/>
    </row>
    <row r="12278" spans="1:13">
      <c r="A12278" s="162" t="s">
        <v>287</v>
      </c>
      <c r="B12278" s="163">
        <v>29968989</v>
      </c>
      <c r="C12278" s="164" t="s">
        <v>297</v>
      </c>
      <c r="D12278" s="165">
        <v>-0.44542619542619499</v>
      </c>
      <c r="E12278" s="165">
        <v>-5.5091453703860003</v>
      </c>
      <c r="F12278" s="166">
        <v>1.07248944179183E-4</v>
      </c>
      <c r="G12278" s="166">
        <v>8.3574793228821508E-3</v>
      </c>
      <c r="H12278" s="165">
        <v>0</v>
      </c>
      <c r="I12278" s="165">
        <v>0.44542619542619499</v>
      </c>
      <c r="J12278" s="165">
        <v>32.6666666666667</v>
      </c>
      <c r="K12278" s="167">
        <v>44.5</v>
      </c>
      <c r="L12278" s="149"/>
      <c r="M12278" s="149"/>
    </row>
    <row r="12279" spans="1:13">
      <c r="A12279" s="162" t="s">
        <v>283</v>
      </c>
      <c r="B12279" s="163">
        <v>113649626</v>
      </c>
      <c r="C12279" s="164" t="s">
        <v>297</v>
      </c>
      <c r="D12279" s="165">
        <v>-0.44531979458449999</v>
      </c>
      <c r="E12279" s="165">
        <v>-0.83884932861787898</v>
      </c>
      <c r="F12279" s="166">
        <v>3.2151857518306602E-4</v>
      </c>
      <c r="G12279" s="166">
        <v>1.9603364591892301E-2</v>
      </c>
      <c r="H12279" s="165">
        <v>0.55468020541550001</v>
      </c>
      <c r="I12279" s="165">
        <v>1</v>
      </c>
      <c r="J12279" s="165">
        <v>28.6666666666667</v>
      </c>
      <c r="K12279" s="167">
        <v>39</v>
      </c>
      <c r="L12279" s="149"/>
      <c r="M12279" s="149"/>
    </row>
    <row r="12280" spans="1:13">
      <c r="A12280" s="162" t="s">
        <v>292</v>
      </c>
      <c r="B12280" s="163">
        <v>173963618</v>
      </c>
      <c r="C12280" s="164" t="s">
        <v>297</v>
      </c>
      <c r="D12280" s="165">
        <v>-0.44531264534613302</v>
      </c>
      <c r="E12280" s="165">
        <v>-0.83883106322562995</v>
      </c>
      <c r="F12280" s="166">
        <v>4.0670545413464503E-5</v>
      </c>
      <c r="G12280" s="166">
        <v>4.0704578619846499E-3</v>
      </c>
      <c r="H12280" s="165">
        <v>0.55468735465386698</v>
      </c>
      <c r="I12280" s="165">
        <v>1</v>
      </c>
      <c r="J12280" s="165">
        <v>35.3333333333333</v>
      </c>
      <c r="K12280" s="167">
        <v>25.5</v>
      </c>
      <c r="L12280" s="149"/>
      <c r="M12280" s="149"/>
    </row>
    <row r="12281" spans="1:13">
      <c r="A12281" s="162" t="s">
        <v>286</v>
      </c>
      <c r="B12281" s="163">
        <v>14839489</v>
      </c>
      <c r="C12281" s="164" t="s">
        <v>297</v>
      </c>
      <c r="D12281" s="165">
        <v>-0.44522275147099999</v>
      </c>
      <c r="E12281" s="165">
        <v>-5.5085007584504302</v>
      </c>
      <c r="F12281" s="166">
        <v>4.3338844421470098E-4</v>
      </c>
      <c r="G12281" s="166">
        <v>2.50009022281205E-2</v>
      </c>
      <c r="H12281" s="165">
        <v>0</v>
      </c>
      <c r="I12281" s="165">
        <v>0.44522275147099999</v>
      </c>
      <c r="J12281" s="165">
        <v>42.3333333333333</v>
      </c>
      <c r="K12281" s="167">
        <v>63</v>
      </c>
      <c r="L12281" s="149"/>
      <c r="M12281" s="149"/>
    </row>
    <row r="12282" spans="1:13">
      <c r="A12282" s="162" t="s">
        <v>295</v>
      </c>
      <c r="B12282" s="163">
        <v>103122037</v>
      </c>
      <c r="C12282" s="164" t="s">
        <v>297</v>
      </c>
      <c r="D12282" s="165">
        <v>-0.44444444444444398</v>
      </c>
      <c r="E12282" s="165">
        <v>-5.5060320314994398</v>
      </c>
      <c r="F12282" s="166">
        <v>2.5958319066484998E-4</v>
      </c>
      <c r="G12282" s="166">
        <v>1.65133680638479E-2</v>
      </c>
      <c r="H12282" s="165">
        <v>0</v>
      </c>
      <c r="I12282" s="165">
        <v>0.44444444444444398</v>
      </c>
      <c r="J12282" s="165">
        <v>61.3333333333333</v>
      </c>
      <c r="K12282" s="167">
        <v>34.5</v>
      </c>
      <c r="L12282" s="149"/>
      <c r="M12282" s="149"/>
    </row>
    <row r="12283" spans="1:13">
      <c r="A12283" s="162" t="s">
        <v>279</v>
      </c>
      <c r="B12283" s="163">
        <v>74516775</v>
      </c>
      <c r="C12283" s="164" t="s">
        <v>297</v>
      </c>
      <c r="D12283" s="165">
        <v>-0.44432626299995898</v>
      </c>
      <c r="E12283" s="165">
        <v>-2.1781554813348301</v>
      </c>
      <c r="F12283" s="166">
        <v>3.9227892323303801E-2</v>
      </c>
      <c r="G12283" s="166">
        <v>0.99999999999995104</v>
      </c>
      <c r="H12283" s="165">
        <v>0.11602334854277099</v>
      </c>
      <c r="I12283" s="165">
        <v>0.56034961154273</v>
      </c>
      <c r="J12283" s="165">
        <v>52.3333333333333</v>
      </c>
      <c r="K12283" s="167">
        <v>60.5</v>
      </c>
      <c r="L12283" s="149"/>
      <c r="M12283" s="149"/>
    </row>
    <row r="12284" spans="1:13">
      <c r="A12284" s="162" t="s">
        <v>294</v>
      </c>
      <c r="B12284" s="163">
        <v>109973999</v>
      </c>
      <c r="C12284" s="164" t="s">
        <v>297</v>
      </c>
      <c r="D12284" s="165">
        <v>-0.44428152492668599</v>
      </c>
      <c r="E12284" s="165">
        <v>-5.5055147288344397</v>
      </c>
      <c r="F12284" s="166">
        <v>7.1262782351126197E-4</v>
      </c>
      <c r="G12284" s="166">
        <v>3.7828871692031897E-2</v>
      </c>
      <c r="H12284" s="165">
        <v>0</v>
      </c>
      <c r="I12284" s="165">
        <v>0.44428152492668599</v>
      </c>
      <c r="J12284" s="165">
        <v>26</v>
      </c>
      <c r="K12284" s="167">
        <v>32</v>
      </c>
      <c r="L12284" s="149"/>
      <c r="M12284" s="149"/>
    </row>
    <row r="12285" spans="1:13">
      <c r="A12285" s="162" t="s">
        <v>279</v>
      </c>
      <c r="B12285" s="163">
        <v>236163364</v>
      </c>
      <c r="C12285" s="164" t="s">
        <v>297</v>
      </c>
      <c r="D12285" s="165">
        <v>-0.44401544401544402</v>
      </c>
      <c r="E12285" s="165">
        <v>-5.5046694686712296</v>
      </c>
      <c r="F12285" s="166">
        <v>3.1050482515258802E-8</v>
      </c>
      <c r="G12285" s="166">
        <v>2.6642467366342801E-5</v>
      </c>
      <c r="H12285" s="165">
        <v>0</v>
      </c>
      <c r="I12285" s="165">
        <v>0.44401544401544402</v>
      </c>
      <c r="J12285" s="165">
        <v>14.6666666666667</v>
      </c>
      <c r="K12285" s="167">
        <v>25.5</v>
      </c>
      <c r="L12285" s="149"/>
      <c r="M12285" s="149"/>
    </row>
    <row r="12286" spans="1:13">
      <c r="A12286" s="162" t="s">
        <v>281</v>
      </c>
      <c r="B12286" s="163">
        <v>88534868</v>
      </c>
      <c r="C12286" s="164" t="s">
        <v>297</v>
      </c>
      <c r="D12286" s="165">
        <v>-0.44395588794100599</v>
      </c>
      <c r="E12286" s="165">
        <v>-1.3297384920389601</v>
      </c>
      <c r="F12286" s="166">
        <v>3.0120469490406198E-4</v>
      </c>
      <c r="G12286" s="166">
        <v>1.8598051801389501E-2</v>
      </c>
      <c r="H12286" s="165">
        <v>0.28331683933172203</v>
      </c>
      <c r="I12286" s="165">
        <v>0.72727272727272696</v>
      </c>
      <c r="J12286" s="165">
        <v>44.3333333333333</v>
      </c>
      <c r="K12286" s="167">
        <v>34</v>
      </c>
      <c r="L12286" s="149"/>
      <c r="M12286" s="149"/>
    </row>
    <row r="12287" spans="1:13">
      <c r="A12287" s="162" t="s">
        <v>281</v>
      </c>
      <c r="B12287" s="163">
        <v>69107355</v>
      </c>
      <c r="C12287" s="164" t="s">
        <v>297</v>
      </c>
      <c r="D12287" s="165">
        <v>-0.44354838709677402</v>
      </c>
      <c r="E12287" s="165">
        <v>-5.5031845686856604</v>
      </c>
      <c r="F12287" s="166">
        <v>2.09307476340998E-6</v>
      </c>
      <c r="G12287" s="166">
        <v>4.9306538345368005E-4</v>
      </c>
      <c r="H12287" s="165">
        <v>0</v>
      </c>
      <c r="I12287" s="165">
        <v>0.44354838709677402</v>
      </c>
      <c r="J12287" s="165">
        <v>41.6666666666667</v>
      </c>
      <c r="K12287" s="167">
        <v>38</v>
      </c>
      <c r="L12287" s="149"/>
      <c r="M12287" s="149"/>
    </row>
    <row r="12288" spans="1:13">
      <c r="A12288" s="162" t="s">
        <v>277</v>
      </c>
      <c r="B12288" s="163">
        <v>61906929</v>
      </c>
      <c r="C12288" s="164" t="s">
        <v>297</v>
      </c>
      <c r="D12288" s="165">
        <v>-0.44338118022328499</v>
      </c>
      <c r="E12288" s="165">
        <v>-0.83390486742687198</v>
      </c>
      <c r="F12288" s="166">
        <v>1.19621152568302E-4</v>
      </c>
      <c r="G12288" s="166">
        <v>9.0848301652544997E-3</v>
      </c>
      <c r="H12288" s="165">
        <v>0.55661881977671501</v>
      </c>
      <c r="I12288" s="165">
        <v>1</v>
      </c>
      <c r="J12288" s="165">
        <v>13.6666666666667</v>
      </c>
      <c r="K12288" s="167">
        <v>14</v>
      </c>
      <c r="L12288" s="149"/>
      <c r="M12288" s="149"/>
    </row>
    <row r="12289" spans="1:13">
      <c r="A12289" s="162" t="s">
        <v>295</v>
      </c>
      <c r="B12289" s="163">
        <v>24331985</v>
      </c>
      <c r="C12289" s="164" t="s">
        <v>297</v>
      </c>
      <c r="D12289" s="165">
        <v>-0.443292682926829</v>
      </c>
      <c r="E12289" s="165">
        <v>-5.5023709682436701</v>
      </c>
      <c r="F12289" s="166">
        <v>1.1480005696323299E-5</v>
      </c>
      <c r="G12289" s="166">
        <v>1.63753753611249E-3</v>
      </c>
      <c r="H12289" s="165">
        <v>0</v>
      </c>
      <c r="I12289" s="165">
        <v>0.443292682926829</v>
      </c>
      <c r="J12289" s="165">
        <v>18.6666666666667</v>
      </c>
      <c r="K12289" s="167">
        <v>40.5</v>
      </c>
      <c r="L12289" s="149"/>
      <c r="M12289" s="149"/>
    </row>
    <row r="12290" spans="1:13">
      <c r="A12290" s="162" t="s">
        <v>279</v>
      </c>
      <c r="B12290" s="163">
        <v>72898568</v>
      </c>
      <c r="C12290" s="164" t="s">
        <v>297</v>
      </c>
      <c r="D12290" s="165">
        <v>-0.44307528079457897</v>
      </c>
      <c r="E12290" s="165">
        <v>-0.83312621255506203</v>
      </c>
      <c r="F12290" s="166">
        <v>1.96216181783359E-5</v>
      </c>
      <c r="G12290" s="166">
        <v>2.4056544959542999E-3</v>
      </c>
      <c r="H12290" s="165">
        <v>0.55692471920542097</v>
      </c>
      <c r="I12290" s="165">
        <v>1</v>
      </c>
      <c r="J12290" s="165">
        <v>24.6666666666667</v>
      </c>
      <c r="K12290" s="167">
        <v>16</v>
      </c>
      <c r="L12290" s="149"/>
      <c r="M12290" s="149"/>
    </row>
    <row r="12291" spans="1:13">
      <c r="A12291" s="162" t="s">
        <v>279</v>
      </c>
      <c r="B12291" s="163">
        <v>232929077</v>
      </c>
      <c r="C12291" s="164" t="s">
        <v>297</v>
      </c>
      <c r="D12291" s="165">
        <v>-0.442857142857143</v>
      </c>
      <c r="E12291" s="165">
        <v>-5.5009841080818003</v>
      </c>
      <c r="F12291" s="166">
        <v>8.3565155289415203E-7</v>
      </c>
      <c r="G12291" s="166">
        <v>2.6217538207491502E-4</v>
      </c>
      <c r="H12291" s="165">
        <v>0</v>
      </c>
      <c r="I12291" s="165">
        <v>0.442857142857143</v>
      </c>
      <c r="J12291" s="165">
        <v>45.3333333333333</v>
      </c>
      <c r="K12291" s="167">
        <v>35</v>
      </c>
      <c r="L12291" s="149"/>
      <c r="M12291" s="149"/>
    </row>
    <row r="12292" spans="1:13">
      <c r="A12292" s="162" t="s">
        <v>276</v>
      </c>
      <c r="B12292" s="163">
        <v>19258205</v>
      </c>
      <c r="C12292" s="164" t="s">
        <v>297</v>
      </c>
      <c r="D12292" s="165">
        <v>-0.44252349334973801</v>
      </c>
      <c r="E12292" s="165">
        <v>-0.83172272134765701</v>
      </c>
      <c r="F12292" s="166">
        <v>4.2339968232668802E-4</v>
      </c>
      <c r="G12292" s="166">
        <v>2.45219416328517E-2</v>
      </c>
      <c r="H12292" s="165">
        <v>0.55747650665026205</v>
      </c>
      <c r="I12292" s="165">
        <v>1</v>
      </c>
      <c r="J12292" s="165">
        <v>41</v>
      </c>
      <c r="K12292" s="167">
        <v>21.5</v>
      </c>
      <c r="L12292" s="149"/>
      <c r="M12292" s="149"/>
    </row>
    <row r="12293" spans="1:13">
      <c r="A12293" s="162" t="s">
        <v>276</v>
      </c>
      <c r="B12293" s="163">
        <v>49134037</v>
      </c>
      <c r="C12293" s="164" t="s">
        <v>297</v>
      </c>
      <c r="D12293" s="165">
        <v>-0.4425</v>
      </c>
      <c r="E12293" s="165">
        <v>-5.4998458870832101</v>
      </c>
      <c r="F12293" s="166">
        <v>1.2426909734098699E-3</v>
      </c>
      <c r="G12293" s="166">
        <v>6.1157807478050198E-2</v>
      </c>
      <c r="H12293" s="165">
        <v>0</v>
      </c>
      <c r="I12293" s="165">
        <v>0.4425</v>
      </c>
      <c r="J12293" s="165">
        <v>22.3333333333333</v>
      </c>
      <c r="K12293" s="167">
        <v>28.5</v>
      </c>
      <c r="L12293" s="149"/>
      <c r="M12293" s="149"/>
    </row>
    <row r="12294" spans="1:13">
      <c r="A12294" s="162" t="s">
        <v>293</v>
      </c>
      <c r="B12294" s="163">
        <v>26364963</v>
      </c>
      <c r="C12294" s="164" t="s">
        <v>297</v>
      </c>
      <c r="D12294" s="165">
        <v>-0.44218702785332098</v>
      </c>
      <c r="E12294" s="165">
        <v>-1.01922206707148</v>
      </c>
      <c r="F12294" s="166">
        <v>1.82965106572687E-2</v>
      </c>
      <c r="G12294" s="166">
        <v>0.77215994116669895</v>
      </c>
      <c r="H12294" s="165">
        <v>0.42063492063492097</v>
      </c>
      <c r="I12294" s="165">
        <v>0.86282194848824201</v>
      </c>
      <c r="J12294" s="165">
        <v>33.6666666666667</v>
      </c>
      <c r="K12294" s="167">
        <v>52</v>
      </c>
      <c r="L12294" s="149"/>
      <c r="M12294" s="149"/>
    </row>
    <row r="12295" spans="1:13">
      <c r="A12295" s="162" t="s">
        <v>292</v>
      </c>
      <c r="B12295" s="163">
        <v>3596724</v>
      </c>
      <c r="C12295" s="164" t="s">
        <v>297</v>
      </c>
      <c r="D12295" s="165">
        <v>-0.44196428571428598</v>
      </c>
      <c r="E12295" s="165">
        <v>-5.4981368700530799</v>
      </c>
      <c r="F12295" s="166">
        <v>3.5874955974504997E-5</v>
      </c>
      <c r="G12295" s="166">
        <v>3.7304319795724702E-3</v>
      </c>
      <c r="H12295" s="165">
        <v>0</v>
      </c>
      <c r="I12295" s="165">
        <v>0.44196428571428598</v>
      </c>
      <c r="J12295" s="165">
        <v>38</v>
      </c>
      <c r="K12295" s="167">
        <v>37</v>
      </c>
      <c r="L12295" s="149"/>
      <c r="M12295" s="149"/>
    </row>
    <row r="12296" spans="1:13">
      <c r="A12296" s="162" t="s">
        <v>279</v>
      </c>
      <c r="B12296" s="163">
        <v>124529972</v>
      </c>
      <c r="C12296" s="164" t="s">
        <v>297</v>
      </c>
      <c r="D12296" s="165">
        <v>-0.441743275451141</v>
      </c>
      <c r="E12296" s="165">
        <v>-0.82974053637803702</v>
      </c>
      <c r="F12296" s="166">
        <v>3.3916230105887998E-4</v>
      </c>
      <c r="G12296" s="166">
        <v>2.0491410813013498E-2</v>
      </c>
      <c r="H12296" s="165">
        <v>0.558256724548859</v>
      </c>
      <c r="I12296" s="165">
        <v>1</v>
      </c>
      <c r="J12296" s="165">
        <v>49.3333333333333</v>
      </c>
      <c r="K12296" s="167">
        <v>37.5</v>
      </c>
      <c r="L12296" s="149"/>
      <c r="M12296" s="149"/>
    </row>
    <row r="12297" spans="1:13">
      <c r="A12297" s="162" t="s">
        <v>291</v>
      </c>
      <c r="B12297" s="163">
        <v>16228514</v>
      </c>
      <c r="C12297" s="164" t="s">
        <v>297</v>
      </c>
      <c r="D12297" s="165">
        <v>-0.44138651471984802</v>
      </c>
      <c r="E12297" s="165">
        <v>-0.828835073379244</v>
      </c>
      <c r="F12297" s="166">
        <v>2.8940606138663999E-3</v>
      </c>
      <c r="G12297" s="166">
        <v>0.13126393309797499</v>
      </c>
      <c r="H12297" s="165">
        <v>0.55861348528015198</v>
      </c>
      <c r="I12297" s="165">
        <v>1</v>
      </c>
      <c r="J12297" s="165">
        <v>47.3333333333333</v>
      </c>
      <c r="K12297" s="167">
        <v>22</v>
      </c>
      <c r="L12297" s="149"/>
      <c r="M12297" s="149"/>
    </row>
    <row r="12298" spans="1:13">
      <c r="A12298" s="162" t="s">
        <v>280</v>
      </c>
      <c r="B12298" s="163">
        <v>960035</v>
      </c>
      <c r="C12298" s="164" t="s">
        <v>297</v>
      </c>
      <c r="D12298" s="165">
        <v>-0.43990384615384598</v>
      </c>
      <c r="E12298" s="165">
        <v>-5.4915447952192196</v>
      </c>
      <c r="F12298" s="166">
        <v>4.4290969365705802E-4</v>
      </c>
      <c r="G12298" s="166">
        <v>2.5443010847082798E-2</v>
      </c>
      <c r="H12298" s="165">
        <v>0</v>
      </c>
      <c r="I12298" s="165">
        <v>0.43990384615384598</v>
      </c>
      <c r="J12298" s="165">
        <v>14.3333333333333</v>
      </c>
      <c r="K12298" s="167">
        <v>22.5</v>
      </c>
      <c r="L12298" s="149"/>
      <c r="M12298" s="149"/>
    </row>
    <row r="12299" spans="1:13">
      <c r="A12299" s="162" t="s">
        <v>276</v>
      </c>
      <c r="B12299" s="163">
        <v>29872731</v>
      </c>
      <c r="C12299" s="164" t="s">
        <v>297</v>
      </c>
      <c r="D12299" s="165">
        <v>-0.43984962406014999</v>
      </c>
      <c r="E12299" s="165">
        <v>-5.4913709121537702</v>
      </c>
      <c r="F12299" s="166">
        <v>9.1050198301212296E-4</v>
      </c>
      <c r="G12299" s="166">
        <v>4.6642985113572899E-2</v>
      </c>
      <c r="H12299" s="165">
        <v>0</v>
      </c>
      <c r="I12299" s="165">
        <v>0.43984962406014999</v>
      </c>
      <c r="J12299" s="165">
        <v>31</v>
      </c>
      <c r="K12299" s="167">
        <v>26</v>
      </c>
      <c r="L12299" s="149"/>
      <c r="M12299" s="149"/>
    </row>
    <row r="12300" spans="1:13">
      <c r="A12300" s="162" t="s">
        <v>281</v>
      </c>
      <c r="B12300" s="163">
        <v>69596621</v>
      </c>
      <c r="C12300" s="164" t="s">
        <v>297</v>
      </c>
      <c r="D12300" s="165">
        <v>-0.43977591036414598</v>
      </c>
      <c r="E12300" s="165">
        <v>-0.82475439933555605</v>
      </c>
      <c r="F12300" s="166">
        <v>1.1706399991301001E-3</v>
      </c>
      <c r="G12300" s="166">
        <v>5.8044581870386698E-2</v>
      </c>
      <c r="H12300" s="165">
        <v>0.56022408963585402</v>
      </c>
      <c r="I12300" s="165">
        <v>1</v>
      </c>
      <c r="J12300" s="165">
        <v>28.3333333333333</v>
      </c>
      <c r="K12300" s="167">
        <v>64</v>
      </c>
      <c r="L12300" s="149"/>
      <c r="M12300" s="149"/>
    </row>
    <row r="12301" spans="1:13">
      <c r="A12301" s="162" t="s">
        <v>277</v>
      </c>
      <c r="B12301" s="163">
        <v>46775052</v>
      </c>
      <c r="C12301" s="164" t="s">
        <v>297</v>
      </c>
      <c r="D12301" s="165">
        <v>-0.43969690440278703</v>
      </c>
      <c r="E12301" s="165">
        <v>-0.96176220394175604</v>
      </c>
      <c r="F12301" s="166">
        <v>2.06044404889013E-2</v>
      </c>
      <c r="G12301" s="166">
        <v>0.86355908333157605</v>
      </c>
      <c r="H12301" s="165">
        <v>0.45396825396825402</v>
      </c>
      <c r="I12301" s="165">
        <v>0.89366515837104099</v>
      </c>
      <c r="J12301" s="165">
        <v>28</v>
      </c>
      <c r="K12301" s="167">
        <v>28</v>
      </c>
      <c r="L12301" s="149"/>
      <c r="M12301" s="149"/>
    </row>
    <row r="12302" spans="1:13">
      <c r="A12302" s="162" t="s">
        <v>275</v>
      </c>
      <c r="B12302" s="163">
        <v>18297568</v>
      </c>
      <c r="C12302" s="164" t="s">
        <v>297</v>
      </c>
      <c r="D12302" s="165">
        <v>-0.43956574791170699</v>
      </c>
      <c r="E12302" s="165">
        <v>-2.57704816667442</v>
      </c>
      <c r="F12302" s="166">
        <v>2.0622557504792501E-5</v>
      </c>
      <c r="G12302" s="166">
        <v>2.4905255155794298E-3</v>
      </c>
      <c r="H12302" s="165">
        <v>7.8494107609449207E-2</v>
      </c>
      <c r="I12302" s="165">
        <v>0.51805985552115597</v>
      </c>
      <c r="J12302" s="165">
        <v>37.6666666666667</v>
      </c>
      <c r="K12302" s="167">
        <v>35</v>
      </c>
      <c r="L12302" s="149"/>
      <c r="M12302" s="149"/>
    </row>
    <row r="12303" spans="1:13">
      <c r="A12303" s="162" t="s">
        <v>276</v>
      </c>
      <c r="B12303" s="163">
        <v>53396295</v>
      </c>
      <c r="C12303" s="164" t="s">
        <v>297</v>
      </c>
      <c r="D12303" s="165">
        <v>-0.43953072199702498</v>
      </c>
      <c r="E12303" s="165">
        <v>-1.1271776875897901</v>
      </c>
      <c r="F12303" s="166">
        <v>1.17058915372713E-2</v>
      </c>
      <c r="G12303" s="166">
        <v>0.502607159110951</v>
      </c>
      <c r="H12303" s="165">
        <v>0.36112806946140302</v>
      </c>
      <c r="I12303" s="165">
        <v>0.800658791458428</v>
      </c>
      <c r="J12303" s="165">
        <v>58</v>
      </c>
      <c r="K12303" s="167">
        <v>66.5</v>
      </c>
      <c r="L12303" s="149"/>
      <c r="M12303" s="149"/>
    </row>
    <row r="12304" spans="1:13">
      <c r="A12304" s="162" t="s">
        <v>283</v>
      </c>
      <c r="B12304" s="163">
        <v>20601552</v>
      </c>
      <c r="C12304" s="164" t="s">
        <v>297</v>
      </c>
      <c r="D12304" s="165">
        <v>-0.439393939393939</v>
      </c>
      <c r="E12304" s="165">
        <v>-5.4899087630961798</v>
      </c>
      <c r="F12304" s="166">
        <v>1.8053358447898101E-5</v>
      </c>
      <c r="G12304" s="166">
        <v>2.2700812025928099E-3</v>
      </c>
      <c r="H12304" s="165">
        <v>0</v>
      </c>
      <c r="I12304" s="165">
        <v>0.439393939393939</v>
      </c>
      <c r="J12304" s="165">
        <v>44.3333333333333</v>
      </c>
      <c r="K12304" s="167">
        <v>17.5</v>
      </c>
      <c r="L12304" s="149"/>
      <c r="M12304" s="149"/>
    </row>
    <row r="12305" spans="1:13">
      <c r="A12305" s="162" t="s">
        <v>276</v>
      </c>
      <c r="B12305" s="163">
        <v>7652007</v>
      </c>
      <c r="C12305" s="164" t="s">
        <v>297</v>
      </c>
      <c r="D12305" s="165">
        <v>-0.439342947369602</v>
      </c>
      <c r="E12305" s="165">
        <v>-2.5219020977151301</v>
      </c>
      <c r="F12305" s="166">
        <v>2.85182188548052E-2</v>
      </c>
      <c r="G12305" s="166">
        <v>0.99999999999995104</v>
      </c>
      <c r="H12305" s="165">
        <v>8.26221767081982E-2</v>
      </c>
      <c r="I12305" s="165">
        <v>0.52196512407780005</v>
      </c>
      <c r="J12305" s="165">
        <v>28.6666666666667</v>
      </c>
      <c r="K12305" s="167">
        <v>56.5</v>
      </c>
      <c r="L12305" s="149"/>
      <c r="M12305" s="149"/>
    </row>
    <row r="12306" spans="1:13">
      <c r="A12306" s="162" t="s">
        <v>279</v>
      </c>
      <c r="B12306" s="163">
        <v>59733414</v>
      </c>
      <c r="C12306" s="164" t="s">
        <v>297</v>
      </c>
      <c r="D12306" s="165">
        <v>-0.439309056956116</v>
      </c>
      <c r="E12306" s="165">
        <v>-0.82357372046835597</v>
      </c>
      <c r="F12306" s="166">
        <v>1.12451672715413E-4</v>
      </c>
      <c r="G12306" s="166">
        <v>8.6598005524210504E-3</v>
      </c>
      <c r="H12306" s="165">
        <v>0.560690943043884</v>
      </c>
      <c r="I12306" s="165">
        <v>1</v>
      </c>
      <c r="J12306" s="165">
        <v>17.3333333333333</v>
      </c>
      <c r="K12306" s="167">
        <v>21</v>
      </c>
      <c r="L12306" s="149"/>
      <c r="M12306" s="149"/>
    </row>
    <row r="12307" spans="1:13">
      <c r="A12307" s="162" t="s">
        <v>279</v>
      </c>
      <c r="B12307" s="163">
        <v>5691978</v>
      </c>
      <c r="C12307" s="164" t="s">
        <v>297</v>
      </c>
      <c r="D12307" s="165">
        <v>-0.439209305489552</v>
      </c>
      <c r="E12307" s="165">
        <v>-1.2673816180719699</v>
      </c>
      <c r="F12307" s="166">
        <v>3.3960087884178897E-2</v>
      </c>
      <c r="G12307" s="166">
        <v>0.99999999999995104</v>
      </c>
      <c r="H12307" s="165">
        <v>0.30210628948458002</v>
      </c>
      <c r="I12307" s="165">
        <v>0.74131559497413202</v>
      </c>
      <c r="J12307" s="165">
        <v>50.3333333333333</v>
      </c>
      <c r="K12307" s="167">
        <v>37</v>
      </c>
      <c r="L12307" s="149"/>
      <c r="M12307" s="149"/>
    </row>
    <row r="12308" spans="1:13">
      <c r="A12308" s="162" t="s">
        <v>274</v>
      </c>
      <c r="B12308" s="163">
        <v>135703915</v>
      </c>
      <c r="C12308" s="164" t="s">
        <v>297</v>
      </c>
      <c r="D12308" s="165">
        <v>-0.43910256410256399</v>
      </c>
      <c r="E12308" s="165">
        <v>-5.4889730539398096</v>
      </c>
      <c r="F12308" s="166">
        <v>1.1414083313719501E-3</v>
      </c>
      <c r="G12308" s="166">
        <v>5.6734991522059103E-2</v>
      </c>
      <c r="H12308" s="165">
        <v>0</v>
      </c>
      <c r="I12308" s="165">
        <v>0.43910256410256399</v>
      </c>
      <c r="J12308" s="165">
        <v>27</v>
      </c>
      <c r="K12308" s="167">
        <v>25.5</v>
      </c>
      <c r="L12308" s="149"/>
      <c r="M12308" s="149"/>
    </row>
    <row r="12309" spans="1:13">
      <c r="A12309" s="162" t="s">
        <v>295</v>
      </c>
      <c r="B12309" s="163">
        <v>104545730</v>
      </c>
      <c r="C12309" s="164" t="s">
        <v>297</v>
      </c>
      <c r="D12309" s="165">
        <v>-0.43898809523809501</v>
      </c>
      <c r="E12309" s="165">
        <v>-5.48860528780778</v>
      </c>
      <c r="F12309" s="166">
        <v>4.1675825931673701E-4</v>
      </c>
      <c r="G12309" s="166">
        <v>2.4214670246949999E-2</v>
      </c>
      <c r="H12309" s="165">
        <v>0</v>
      </c>
      <c r="I12309" s="165">
        <v>0.43898809523809501</v>
      </c>
      <c r="J12309" s="165">
        <v>25.6666666666667</v>
      </c>
      <c r="K12309" s="167">
        <v>18.5</v>
      </c>
      <c r="L12309" s="149"/>
      <c r="M12309" s="149"/>
    </row>
    <row r="12310" spans="1:13">
      <c r="A12310" s="162" t="s">
        <v>282</v>
      </c>
      <c r="B12310" s="163">
        <v>1799266</v>
      </c>
      <c r="C12310" s="164" t="s">
        <v>297</v>
      </c>
      <c r="D12310" s="165">
        <v>-0.438965517241379</v>
      </c>
      <c r="E12310" s="165">
        <v>-5.4885327380380602</v>
      </c>
      <c r="F12310" s="166">
        <v>1.72754010379828E-4</v>
      </c>
      <c r="G12310" s="166">
        <v>1.20297262275872E-2</v>
      </c>
      <c r="H12310" s="165">
        <v>0</v>
      </c>
      <c r="I12310" s="165">
        <v>0.438965517241379</v>
      </c>
      <c r="J12310" s="165">
        <v>45.3333333333333</v>
      </c>
      <c r="K12310" s="167">
        <v>41.5</v>
      </c>
      <c r="L12310" s="149"/>
      <c r="M12310" s="149"/>
    </row>
    <row r="12311" spans="1:13">
      <c r="A12311" s="162" t="s">
        <v>286</v>
      </c>
      <c r="B12311" s="163">
        <v>11869992</v>
      </c>
      <c r="C12311" s="164" t="s">
        <v>297</v>
      </c>
      <c r="D12311" s="165">
        <v>-0.43869253869253899</v>
      </c>
      <c r="E12311" s="165">
        <v>-0.82201601614144904</v>
      </c>
      <c r="F12311" s="166">
        <v>6.1662880360610305E-5</v>
      </c>
      <c r="G12311" s="166">
        <v>5.5267889842992701E-3</v>
      </c>
      <c r="H12311" s="165">
        <v>0.56130746130746101</v>
      </c>
      <c r="I12311" s="165">
        <v>1</v>
      </c>
      <c r="J12311" s="165">
        <v>41</v>
      </c>
      <c r="K12311" s="167">
        <v>25</v>
      </c>
      <c r="L12311" s="149"/>
      <c r="M12311" s="149"/>
    </row>
    <row r="12312" spans="1:13">
      <c r="A12312" s="162" t="s">
        <v>293</v>
      </c>
      <c r="B12312" s="163">
        <v>194045173</v>
      </c>
      <c r="C12312" s="164" t="s">
        <v>297</v>
      </c>
      <c r="D12312" s="165">
        <v>-0.43851368970012999</v>
      </c>
      <c r="E12312" s="165">
        <v>-0.82156444812815999</v>
      </c>
      <c r="F12312" s="166">
        <v>1.19020407052602E-3</v>
      </c>
      <c r="G12312" s="166">
        <v>5.8894554873389203E-2</v>
      </c>
      <c r="H12312" s="165">
        <v>0.56148631029986995</v>
      </c>
      <c r="I12312" s="165">
        <v>1</v>
      </c>
      <c r="J12312" s="165">
        <v>36.6666666666667</v>
      </c>
      <c r="K12312" s="167">
        <v>49</v>
      </c>
      <c r="L12312" s="149"/>
      <c r="M12312" s="149"/>
    </row>
    <row r="12313" spans="1:13">
      <c r="A12313" s="162" t="s">
        <v>290</v>
      </c>
      <c r="B12313" s="163">
        <v>153218229</v>
      </c>
      <c r="C12313" s="164" t="s">
        <v>297</v>
      </c>
      <c r="D12313" s="165">
        <v>-0.43844696969697</v>
      </c>
      <c r="E12313" s="165">
        <v>-5.4868654867685898</v>
      </c>
      <c r="F12313" s="166">
        <v>8.7688184095487394E-5</v>
      </c>
      <c r="G12313" s="166">
        <v>7.1808796302052199E-3</v>
      </c>
      <c r="H12313" s="165">
        <v>0</v>
      </c>
      <c r="I12313" s="165">
        <v>0.43844696969697</v>
      </c>
      <c r="J12313" s="165">
        <v>21.6666666666667</v>
      </c>
      <c r="K12313" s="167">
        <v>29.5</v>
      </c>
      <c r="L12313" s="149"/>
      <c r="M12313" s="149"/>
    </row>
    <row r="12314" spans="1:13">
      <c r="A12314" s="162" t="s">
        <v>286</v>
      </c>
      <c r="B12314" s="163">
        <v>119079576</v>
      </c>
      <c r="C12314" s="164" t="s">
        <v>297</v>
      </c>
      <c r="D12314" s="165">
        <v>-0.438405797101449</v>
      </c>
      <c r="E12314" s="165">
        <v>-5.4867330246708699</v>
      </c>
      <c r="F12314" s="166">
        <v>5.2444402265564303E-3</v>
      </c>
      <c r="G12314" s="166">
        <v>0.23062323121697401</v>
      </c>
      <c r="H12314" s="165">
        <v>0</v>
      </c>
      <c r="I12314" s="165">
        <v>0.438405797101449</v>
      </c>
      <c r="J12314" s="165">
        <v>35.3333333333333</v>
      </c>
      <c r="K12314" s="167">
        <v>20.5</v>
      </c>
      <c r="L12314" s="149"/>
      <c r="M12314" s="149"/>
    </row>
    <row r="12315" spans="1:13">
      <c r="A12315" s="162" t="s">
        <v>274</v>
      </c>
      <c r="B12315" s="163">
        <v>13278453</v>
      </c>
      <c r="C12315" s="164" t="s">
        <v>297</v>
      </c>
      <c r="D12315" s="165">
        <v>-0.43839285714285697</v>
      </c>
      <c r="E12315" s="165">
        <v>-5.4866913912138999</v>
      </c>
      <c r="F12315" s="166">
        <v>3.12763616065328E-5</v>
      </c>
      <c r="G12315" s="166">
        <v>3.38162742871073E-3</v>
      </c>
      <c r="H12315" s="165">
        <v>0</v>
      </c>
      <c r="I12315" s="165">
        <v>0.43839285714285697</v>
      </c>
      <c r="J12315" s="165">
        <v>26.6666666666667</v>
      </c>
      <c r="K12315" s="167">
        <v>25.5</v>
      </c>
      <c r="L12315" s="149"/>
      <c r="M12315" s="149"/>
    </row>
    <row r="12316" spans="1:13">
      <c r="A12316" s="162" t="s">
        <v>287</v>
      </c>
      <c r="B12316" s="163">
        <v>99005614</v>
      </c>
      <c r="C12316" s="164" t="s">
        <v>297</v>
      </c>
      <c r="D12316" s="165">
        <v>-0.43837923772134302</v>
      </c>
      <c r="E12316" s="165">
        <v>-0.93109063913494505</v>
      </c>
      <c r="F12316" s="166">
        <v>1.53459134336675E-2</v>
      </c>
      <c r="G12316" s="166">
        <v>0.65313549232305601</v>
      </c>
      <c r="H12316" s="165">
        <v>0.47347973663763099</v>
      </c>
      <c r="I12316" s="165">
        <v>0.91185897435897401</v>
      </c>
      <c r="J12316" s="165">
        <v>36.6666666666667</v>
      </c>
      <c r="K12316" s="167">
        <v>31.5</v>
      </c>
      <c r="L12316" s="149"/>
      <c r="M12316" s="149"/>
    </row>
    <row r="12317" spans="1:13">
      <c r="A12317" s="162" t="s">
        <v>289</v>
      </c>
      <c r="B12317" s="163">
        <v>101011701</v>
      </c>
      <c r="C12317" s="164" t="s">
        <v>297</v>
      </c>
      <c r="D12317" s="165">
        <v>-0.43821548017200201</v>
      </c>
      <c r="E12317" s="165">
        <v>-1.2163822109626099</v>
      </c>
      <c r="F12317" s="166">
        <v>3.72289469643379E-2</v>
      </c>
      <c r="G12317" s="166">
        <v>0.99999999999995104</v>
      </c>
      <c r="H12317" s="165">
        <v>0.32107023411371199</v>
      </c>
      <c r="I12317" s="165">
        <v>0.75928571428571401</v>
      </c>
      <c r="J12317" s="165">
        <v>47.6666666666667</v>
      </c>
      <c r="K12317" s="167">
        <v>26.5</v>
      </c>
      <c r="L12317" s="149"/>
      <c r="M12317" s="149"/>
    </row>
    <row r="12318" spans="1:13">
      <c r="A12318" s="162" t="s">
        <v>285</v>
      </c>
      <c r="B12318" s="163">
        <v>43645995</v>
      </c>
      <c r="C12318" s="164" t="s">
        <v>297</v>
      </c>
      <c r="D12318" s="165">
        <v>-0.43817204301075302</v>
      </c>
      <c r="E12318" s="165">
        <v>-5.4859807511704801</v>
      </c>
      <c r="F12318" s="166">
        <v>2.9702874592843302E-4</v>
      </c>
      <c r="G12318" s="166">
        <v>1.83803503596543E-2</v>
      </c>
      <c r="H12318" s="165">
        <v>0</v>
      </c>
      <c r="I12318" s="165">
        <v>0.43817204301075302</v>
      </c>
      <c r="J12318" s="165">
        <v>54.6666666666667</v>
      </c>
      <c r="K12318" s="167">
        <v>41.5</v>
      </c>
      <c r="L12318" s="149"/>
      <c r="M12318" s="149"/>
    </row>
    <row r="12319" spans="1:13">
      <c r="A12319" s="162" t="s">
        <v>284</v>
      </c>
      <c r="B12319" s="163">
        <v>60656494</v>
      </c>
      <c r="C12319" s="164" t="s">
        <v>297</v>
      </c>
      <c r="D12319" s="165">
        <v>-0.43803803803803798</v>
      </c>
      <c r="E12319" s="165">
        <v>-0.82036418336705297</v>
      </c>
      <c r="F12319" s="166">
        <v>2.5877086734594E-3</v>
      </c>
      <c r="G12319" s="166">
        <v>0.11836694904183299</v>
      </c>
      <c r="H12319" s="165">
        <v>0.56196196196196202</v>
      </c>
      <c r="I12319" s="165">
        <v>1</v>
      </c>
      <c r="J12319" s="165">
        <v>25</v>
      </c>
      <c r="K12319" s="167">
        <v>24.5</v>
      </c>
      <c r="L12319" s="149"/>
      <c r="M12319" s="149"/>
    </row>
    <row r="12320" spans="1:13">
      <c r="A12320" s="162" t="s">
        <v>295</v>
      </c>
      <c r="B12320" s="163">
        <v>36517394</v>
      </c>
      <c r="C12320" s="164" t="s">
        <v>297</v>
      </c>
      <c r="D12320" s="165">
        <v>-0.43787878787878798</v>
      </c>
      <c r="E12320" s="165">
        <v>-5.4850364347877001</v>
      </c>
      <c r="F12320" s="166">
        <v>4.53848055550555E-5</v>
      </c>
      <c r="G12320" s="166">
        <v>4.4073887726412096E-3</v>
      </c>
      <c r="H12320" s="165">
        <v>0</v>
      </c>
      <c r="I12320" s="165">
        <v>0.43787878787878798</v>
      </c>
      <c r="J12320" s="165">
        <v>23.3333333333333</v>
      </c>
      <c r="K12320" s="167">
        <v>26.5</v>
      </c>
      <c r="L12320" s="149"/>
      <c r="M12320" s="149"/>
    </row>
    <row r="12321" spans="1:13">
      <c r="A12321" s="162" t="s">
        <v>279</v>
      </c>
      <c r="B12321" s="163">
        <v>109613598</v>
      </c>
      <c r="C12321" s="164" t="s">
        <v>297</v>
      </c>
      <c r="D12321" s="165">
        <v>-0.4375</v>
      </c>
      <c r="E12321" s="165">
        <v>-5.4838157772642599</v>
      </c>
      <c r="F12321" s="166">
        <v>2.9983519330372698E-6</v>
      </c>
      <c r="G12321" s="166">
        <v>6.3691190714608903E-4</v>
      </c>
      <c r="H12321" s="165">
        <v>0</v>
      </c>
      <c r="I12321" s="165">
        <v>0.4375</v>
      </c>
      <c r="J12321" s="165">
        <v>28.6666666666667</v>
      </c>
      <c r="K12321" s="167">
        <v>14</v>
      </c>
      <c r="L12321" s="149"/>
      <c r="M12321" s="149"/>
    </row>
    <row r="12322" spans="1:13">
      <c r="A12322" s="162" t="s">
        <v>279</v>
      </c>
      <c r="B12322" s="163">
        <v>130964234</v>
      </c>
      <c r="C12322" s="164" t="s">
        <v>297</v>
      </c>
      <c r="D12322" s="165">
        <v>-0.4375</v>
      </c>
      <c r="E12322" s="165">
        <v>-5.4838157772642599</v>
      </c>
      <c r="F12322" s="166">
        <v>1.3881795613055701E-4</v>
      </c>
      <c r="G12322" s="166">
        <v>1.01874635176022E-2</v>
      </c>
      <c r="H12322" s="165">
        <v>0</v>
      </c>
      <c r="I12322" s="165">
        <v>0.4375</v>
      </c>
      <c r="J12322" s="165">
        <v>33</v>
      </c>
      <c r="K12322" s="167">
        <v>20</v>
      </c>
      <c r="L12322" s="149"/>
      <c r="M12322" s="149"/>
    </row>
    <row r="12323" spans="1:13">
      <c r="A12323" s="162" t="s">
        <v>276</v>
      </c>
      <c r="B12323" s="163">
        <v>1419375</v>
      </c>
      <c r="C12323" s="164" t="s">
        <v>297</v>
      </c>
      <c r="D12323" s="165">
        <v>-0.43737105806071302</v>
      </c>
      <c r="E12323" s="165">
        <v>-0.81868279867092297</v>
      </c>
      <c r="F12323" s="166">
        <v>1.24912885253139E-5</v>
      </c>
      <c r="G12323" s="166">
        <v>1.74130867854035E-3</v>
      </c>
      <c r="H12323" s="165">
        <v>0.56262894193928703</v>
      </c>
      <c r="I12323" s="165">
        <v>1</v>
      </c>
      <c r="J12323" s="165">
        <v>28.6666666666667</v>
      </c>
      <c r="K12323" s="167">
        <v>23</v>
      </c>
      <c r="L12323" s="149"/>
      <c r="M12323" s="149"/>
    </row>
    <row r="12324" spans="1:13">
      <c r="A12324" s="162" t="s">
        <v>274</v>
      </c>
      <c r="B12324" s="163">
        <v>21976333</v>
      </c>
      <c r="C12324" s="164" t="s">
        <v>297</v>
      </c>
      <c r="D12324" s="165">
        <v>-0.437230571381311</v>
      </c>
      <c r="E12324" s="165">
        <v>-1.0139520710592</v>
      </c>
      <c r="F12324" s="166">
        <v>3.5916916652097897E-2</v>
      </c>
      <c r="G12324" s="166">
        <v>0.99999999999995104</v>
      </c>
      <c r="H12324" s="165">
        <v>0.41889478474404501</v>
      </c>
      <c r="I12324" s="165">
        <v>0.85612535612535601</v>
      </c>
      <c r="J12324" s="165">
        <v>123</v>
      </c>
      <c r="K12324" s="167">
        <v>46.5</v>
      </c>
      <c r="L12324" s="149"/>
      <c r="M12324" s="149"/>
    </row>
    <row r="12325" spans="1:13">
      <c r="A12325" s="162" t="s">
        <v>285</v>
      </c>
      <c r="B12325" s="163">
        <v>79832554</v>
      </c>
      <c r="C12325" s="164" t="s">
        <v>297</v>
      </c>
      <c r="D12325" s="165">
        <v>-0.43710724759111902</v>
      </c>
      <c r="E12325" s="165">
        <v>-1.04125432506433</v>
      </c>
      <c r="F12325" s="166">
        <v>7.1259780874826E-3</v>
      </c>
      <c r="G12325" s="166">
        <v>0.31023680322217101</v>
      </c>
      <c r="H12325" s="165">
        <v>0.40313852813852802</v>
      </c>
      <c r="I12325" s="165">
        <v>0.84024577572964698</v>
      </c>
      <c r="J12325" s="165">
        <v>45</v>
      </c>
      <c r="K12325" s="167">
        <v>52</v>
      </c>
      <c r="L12325" s="149"/>
      <c r="M12325" s="149"/>
    </row>
    <row r="12326" spans="1:13">
      <c r="A12326" s="162" t="s">
        <v>279</v>
      </c>
      <c r="B12326" s="163">
        <v>173107454</v>
      </c>
      <c r="C12326" s="164" t="s">
        <v>297</v>
      </c>
      <c r="D12326" s="165">
        <v>-0.437037037037037</v>
      </c>
      <c r="E12326" s="165">
        <v>-1.56566194476222</v>
      </c>
      <c r="F12326" s="166">
        <v>9.4917845874274692E-3</v>
      </c>
      <c r="G12326" s="166">
        <v>0.41005240358194001</v>
      </c>
      <c r="H12326" s="165">
        <v>0.21296296296296299</v>
      </c>
      <c r="I12326" s="165">
        <v>0.65</v>
      </c>
      <c r="J12326" s="165">
        <v>26</v>
      </c>
      <c r="K12326" s="167">
        <v>16</v>
      </c>
      <c r="L12326" s="149"/>
      <c r="M12326" s="149"/>
    </row>
    <row r="12327" spans="1:13">
      <c r="A12327" s="162" t="s">
        <v>276</v>
      </c>
      <c r="B12327" s="163">
        <v>6710802</v>
      </c>
      <c r="C12327" s="164" t="s">
        <v>297</v>
      </c>
      <c r="D12327" s="165">
        <v>-0.43696808510638302</v>
      </c>
      <c r="E12327" s="165">
        <v>-5.4820999171180196</v>
      </c>
      <c r="F12327" s="166">
        <v>8.0147713413159698E-4</v>
      </c>
      <c r="G12327" s="166">
        <v>4.17790097700299E-2</v>
      </c>
      <c r="H12327" s="165">
        <v>0</v>
      </c>
      <c r="I12327" s="165">
        <v>0.43696808510638302</v>
      </c>
      <c r="J12327" s="165">
        <v>29.3333333333333</v>
      </c>
      <c r="K12327" s="167">
        <v>43.5</v>
      </c>
      <c r="L12327" s="149"/>
      <c r="M12327" s="149"/>
    </row>
    <row r="12328" spans="1:13">
      <c r="A12328" s="162" t="s">
        <v>277</v>
      </c>
      <c r="B12328" s="163">
        <v>38726458</v>
      </c>
      <c r="C12328" s="164" t="s">
        <v>297</v>
      </c>
      <c r="D12328" s="165">
        <v>-0.43691650766458001</v>
      </c>
      <c r="E12328" s="165">
        <v>-2.27051410029223</v>
      </c>
      <c r="F12328" s="166">
        <v>2.5999296611232601E-2</v>
      </c>
      <c r="G12328" s="166">
        <v>0.99999999999995104</v>
      </c>
      <c r="H12328" s="165">
        <v>0.104228020322053</v>
      </c>
      <c r="I12328" s="165">
        <v>0.54114452798663304</v>
      </c>
      <c r="J12328" s="165">
        <v>82.3333333333333</v>
      </c>
      <c r="K12328" s="167">
        <v>50.5</v>
      </c>
      <c r="L12328" s="149"/>
      <c r="M12328" s="149"/>
    </row>
    <row r="12329" spans="1:13">
      <c r="A12329" s="162" t="s">
        <v>272</v>
      </c>
      <c r="B12329" s="163">
        <v>103734174</v>
      </c>
      <c r="C12329" s="164" t="s">
        <v>297</v>
      </c>
      <c r="D12329" s="165">
        <v>-0.43683361391694697</v>
      </c>
      <c r="E12329" s="165">
        <v>-0.81732938407956102</v>
      </c>
      <c r="F12329" s="166">
        <v>3.6134224393931303E-5</v>
      </c>
      <c r="G12329" s="166">
        <v>3.75058922864533E-3</v>
      </c>
      <c r="H12329" s="165">
        <v>0.56316638608305303</v>
      </c>
      <c r="I12329" s="165">
        <v>1</v>
      </c>
      <c r="J12329" s="165">
        <v>23.3333333333333</v>
      </c>
      <c r="K12329" s="167">
        <v>15.5</v>
      </c>
      <c r="L12329" s="149"/>
      <c r="M12329" s="149"/>
    </row>
    <row r="12330" spans="1:13">
      <c r="A12330" s="162" t="s">
        <v>289</v>
      </c>
      <c r="B12330" s="163">
        <v>69306100</v>
      </c>
      <c r="C12330" s="164" t="s">
        <v>297</v>
      </c>
      <c r="D12330" s="165">
        <v>-0.43652128990474798</v>
      </c>
      <c r="E12330" s="165">
        <v>-1.40870155276694</v>
      </c>
      <c r="F12330" s="166">
        <v>4.5956605837893301E-2</v>
      </c>
      <c r="G12330" s="166">
        <v>0.99999999999995104</v>
      </c>
      <c r="H12330" s="165">
        <v>0.25376211090496797</v>
      </c>
      <c r="I12330" s="165">
        <v>0.69028340080971695</v>
      </c>
      <c r="J12330" s="165">
        <v>35</v>
      </c>
      <c r="K12330" s="167">
        <v>42</v>
      </c>
      <c r="L12330" s="149"/>
      <c r="M12330" s="149"/>
    </row>
    <row r="12331" spans="1:13">
      <c r="A12331" s="162" t="s">
        <v>289</v>
      </c>
      <c r="B12331" s="163">
        <v>91435082</v>
      </c>
      <c r="C12331" s="164" t="s">
        <v>297</v>
      </c>
      <c r="D12331" s="165">
        <v>-0.43642241379310298</v>
      </c>
      <c r="E12331" s="165">
        <v>-5.4803375581126597</v>
      </c>
      <c r="F12331" s="166">
        <v>3.3260776319482497E-5</v>
      </c>
      <c r="G12331" s="166">
        <v>3.53408832292535E-3</v>
      </c>
      <c r="H12331" s="165">
        <v>0</v>
      </c>
      <c r="I12331" s="165">
        <v>0.43642241379310298</v>
      </c>
      <c r="J12331" s="165">
        <v>20.6666666666667</v>
      </c>
      <c r="K12331" s="167">
        <v>22.5</v>
      </c>
      <c r="L12331" s="149"/>
      <c r="M12331" s="149"/>
    </row>
    <row r="12332" spans="1:13">
      <c r="A12332" s="162" t="s">
        <v>278</v>
      </c>
      <c r="B12332" s="163">
        <v>49657857</v>
      </c>
      <c r="C12332" s="164" t="s">
        <v>297</v>
      </c>
      <c r="D12332" s="165">
        <v>-0.43640350877193002</v>
      </c>
      <c r="E12332" s="165">
        <v>-5.4802764618124602</v>
      </c>
      <c r="F12332" s="166">
        <v>1.2120826855643301E-3</v>
      </c>
      <c r="G12332" s="166">
        <v>5.9841439553392703E-2</v>
      </c>
      <c r="H12332" s="165">
        <v>0</v>
      </c>
      <c r="I12332" s="165">
        <v>0.43640350877193002</v>
      </c>
      <c r="J12332" s="165">
        <v>42.3333333333333</v>
      </c>
      <c r="K12332" s="167">
        <v>36.5</v>
      </c>
      <c r="L12332" s="149"/>
      <c r="M12332" s="149"/>
    </row>
    <row r="12333" spans="1:13">
      <c r="A12333" s="162" t="s">
        <v>272</v>
      </c>
      <c r="B12333" s="163">
        <v>1620184</v>
      </c>
      <c r="C12333" s="164" t="s">
        <v>297</v>
      </c>
      <c r="D12333" s="165">
        <v>-0.436342592592593</v>
      </c>
      <c r="E12333" s="165">
        <v>-5.4800795783540099</v>
      </c>
      <c r="F12333" s="166">
        <v>7.5986777869404102E-6</v>
      </c>
      <c r="G12333" s="166">
        <v>1.2237714724029701E-3</v>
      </c>
      <c r="H12333" s="165">
        <v>0</v>
      </c>
      <c r="I12333" s="165">
        <v>0.436342592592593</v>
      </c>
      <c r="J12333" s="165">
        <v>57</v>
      </c>
      <c r="K12333" s="167">
        <v>37.5</v>
      </c>
      <c r="L12333" s="149"/>
      <c r="M12333" s="149"/>
    </row>
    <row r="12334" spans="1:13">
      <c r="A12334" s="162" t="s">
        <v>290</v>
      </c>
      <c r="B12334" s="163">
        <v>157702590</v>
      </c>
      <c r="C12334" s="164" t="s">
        <v>297</v>
      </c>
      <c r="D12334" s="165">
        <v>-0.435858585858586</v>
      </c>
      <c r="E12334" s="165">
        <v>-0.814877263588624</v>
      </c>
      <c r="F12334" s="166">
        <v>5.4873437864511401E-5</v>
      </c>
      <c r="G12334" s="166">
        <v>5.0731626582972899E-3</v>
      </c>
      <c r="H12334" s="165">
        <v>0.56414141414141405</v>
      </c>
      <c r="I12334" s="165">
        <v>1</v>
      </c>
      <c r="J12334" s="165">
        <v>25.3333333333333</v>
      </c>
      <c r="K12334" s="167">
        <v>33</v>
      </c>
      <c r="L12334" s="149"/>
      <c r="M12334" s="149"/>
    </row>
    <row r="12335" spans="1:13">
      <c r="A12335" s="162" t="s">
        <v>293</v>
      </c>
      <c r="B12335" s="163">
        <v>43747009</v>
      </c>
      <c r="C12335" s="164" t="s">
        <v>297</v>
      </c>
      <c r="D12335" s="165">
        <v>-0.43547891088874702</v>
      </c>
      <c r="E12335" s="165">
        <v>-0.813923536598262</v>
      </c>
      <c r="F12335" s="166">
        <v>1.3724128886049399E-2</v>
      </c>
      <c r="G12335" s="166">
        <v>0.58599508458270999</v>
      </c>
      <c r="H12335" s="165">
        <v>0.56452108911125298</v>
      </c>
      <c r="I12335" s="165">
        <v>1</v>
      </c>
      <c r="J12335" s="165">
        <v>31</v>
      </c>
      <c r="K12335" s="167">
        <v>28.5</v>
      </c>
      <c r="L12335" s="149"/>
      <c r="M12335" s="149"/>
    </row>
    <row r="12336" spans="1:13">
      <c r="A12336" s="162" t="s">
        <v>290</v>
      </c>
      <c r="B12336" s="163">
        <v>60992137</v>
      </c>
      <c r="C12336" s="164" t="s">
        <v>297</v>
      </c>
      <c r="D12336" s="165">
        <v>-0.43449018025289199</v>
      </c>
      <c r="E12336" s="165">
        <v>-0.81144284303500303</v>
      </c>
      <c r="F12336" s="166">
        <v>7.2596213485795805E-4</v>
      </c>
      <c r="G12336" s="166">
        <v>3.8415537063474697E-2</v>
      </c>
      <c r="H12336" s="165">
        <v>0.56550981974710801</v>
      </c>
      <c r="I12336" s="165">
        <v>1</v>
      </c>
      <c r="J12336" s="165">
        <v>70.3333333333333</v>
      </c>
      <c r="K12336" s="167">
        <v>37.5</v>
      </c>
      <c r="L12336" s="149"/>
      <c r="M12336" s="149"/>
    </row>
    <row r="12337" spans="1:13">
      <c r="A12337" s="162" t="s">
        <v>280</v>
      </c>
      <c r="B12337" s="163">
        <v>201888712</v>
      </c>
      <c r="C12337" s="164" t="s">
        <v>297</v>
      </c>
      <c r="D12337" s="165">
        <v>-0.43446088794926002</v>
      </c>
      <c r="E12337" s="165">
        <v>-5.47398456401144</v>
      </c>
      <c r="F12337" s="166">
        <v>1.8583962011774999E-4</v>
      </c>
      <c r="G12337" s="166">
        <v>1.2740623188222701E-2</v>
      </c>
      <c r="H12337" s="165">
        <v>0</v>
      </c>
      <c r="I12337" s="165">
        <v>0.43446088794926002</v>
      </c>
      <c r="J12337" s="165">
        <v>27.3333333333333</v>
      </c>
      <c r="K12337" s="167">
        <v>27</v>
      </c>
      <c r="L12337" s="149"/>
      <c r="M12337" s="149"/>
    </row>
    <row r="12338" spans="1:13">
      <c r="A12338" s="162" t="s">
        <v>294</v>
      </c>
      <c r="B12338" s="163">
        <v>143814001</v>
      </c>
      <c r="C12338" s="164" t="s">
        <v>297</v>
      </c>
      <c r="D12338" s="165">
        <v>-0.43423733129615499</v>
      </c>
      <c r="E12338" s="165">
        <v>-0.81080913738233895</v>
      </c>
      <c r="F12338" s="166">
        <v>7.1687802548406901E-5</v>
      </c>
      <c r="G12338" s="166">
        <v>6.1939365504393102E-3</v>
      </c>
      <c r="H12338" s="165">
        <v>0.56576266870384495</v>
      </c>
      <c r="I12338" s="165">
        <v>1</v>
      </c>
      <c r="J12338" s="165">
        <v>28</v>
      </c>
      <c r="K12338" s="167">
        <v>47.5</v>
      </c>
      <c r="L12338" s="149"/>
      <c r="M12338" s="149"/>
    </row>
    <row r="12339" spans="1:13">
      <c r="A12339" s="162" t="s">
        <v>292</v>
      </c>
      <c r="B12339" s="163">
        <v>32713629</v>
      </c>
      <c r="C12339" s="164" t="s">
        <v>297</v>
      </c>
      <c r="D12339" s="165">
        <v>-0.43418803418803398</v>
      </c>
      <c r="E12339" s="165">
        <v>-5.4730986240844999</v>
      </c>
      <c r="F12339" s="166">
        <v>4.7225917254600401E-4</v>
      </c>
      <c r="G12339" s="166">
        <v>2.68255278345641E-2</v>
      </c>
      <c r="H12339" s="165">
        <v>0</v>
      </c>
      <c r="I12339" s="165">
        <v>0.43418803418803398</v>
      </c>
      <c r="J12339" s="165">
        <v>46.3333333333333</v>
      </c>
      <c r="K12339" s="167">
        <v>42</v>
      </c>
      <c r="L12339" s="149"/>
      <c r="M12339" s="149"/>
    </row>
    <row r="12340" spans="1:13">
      <c r="A12340" s="162" t="s">
        <v>279</v>
      </c>
      <c r="B12340" s="163">
        <v>44942705</v>
      </c>
      <c r="C12340" s="164" t="s">
        <v>297</v>
      </c>
      <c r="D12340" s="165">
        <v>-0.43416927899686503</v>
      </c>
      <c r="E12340" s="165">
        <v>-5.4730377071068501</v>
      </c>
      <c r="F12340" s="166">
        <v>7.5700019191762395E-8</v>
      </c>
      <c r="G12340" s="166">
        <v>4.9162655517931299E-5</v>
      </c>
      <c r="H12340" s="165">
        <v>0</v>
      </c>
      <c r="I12340" s="165">
        <v>0.43416927899686503</v>
      </c>
      <c r="J12340" s="165">
        <v>20.3333333333333</v>
      </c>
      <c r="K12340" s="167">
        <v>25.5</v>
      </c>
      <c r="L12340" s="149"/>
      <c r="M12340" s="149"/>
    </row>
    <row r="12341" spans="1:13">
      <c r="A12341" s="162" t="s">
        <v>285</v>
      </c>
      <c r="B12341" s="163">
        <v>37359256</v>
      </c>
      <c r="C12341" s="164" t="s">
        <v>297</v>
      </c>
      <c r="D12341" s="165">
        <v>-0.43391304347826098</v>
      </c>
      <c r="E12341" s="165">
        <v>-5.4722051948207904</v>
      </c>
      <c r="F12341" s="166">
        <v>8.9710082747164792E-6</v>
      </c>
      <c r="G12341" s="166">
        <v>1.3779152911759299E-3</v>
      </c>
      <c r="H12341" s="165">
        <v>0</v>
      </c>
      <c r="I12341" s="165">
        <v>0.43391304347826098</v>
      </c>
      <c r="J12341" s="165">
        <v>58.3333333333333</v>
      </c>
      <c r="K12341" s="167">
        <v>24</v>
      </c>
      <c r="L12341" s="149"/>
      <c r="M12341" s="149"/>
    </row>
    <row r="12342" spans="1:13">
      <c r="A12342" s="162" t="s">
        <v>294</v>
      </c>
      <c r="B12342" s="163">
        <v>94822612</v>
      </c>
      <c r="C12342" s="164" t="s">
        <v>297</v>
      </c>
      <c r="D12342" s="165">
        <v>-0.433823529411765</v>
      </c>
      <c r="E12342" s="165">
        <v>-5.47191424927634</v>
      </c>
      <c r="F12342" s="166">
        <v>1.3066281068975299E-4</v>
      </c>
      <c r="G12342" s="166">
        <v>9.7237787365459395E-3</v>
      </c>
      <c r="H12342" s="165">
        <v>0</v>
      </c>
      <c r="I12342" s="165">
        <v>0.433823529411765</v>
      </c>
      <c r="J12342" s="165">
        <v>30.3333333333333</v>
      </c>
      <c r="K12342" s="167">
        <v>45</v>
      </c>
      <c r="L12342" s="149"/>
      <c r="M12342" s="149"/>
    </row>
    <row r="12343" spans="1:13">
      <c r="A12343" s="162" t="s">
        <v>282</v>
      </c>
      <c r="B12343" s="163">
        <v>132289483</v>
      </c>
      <c r="C12343" s="164" t="s">
        <v>297</v>
      </c>
      <c r="D12343" s="165">
        <v>-0.43377084194570797</v>
      </c>
      <c r="E12343" s="165">
        <v>-0.80964072300009904</v>
      </c>
      <c r="F12343" s="166">
        <v>1.6078461230629299E-4</v>
      </c>
      <c r="G12343" s="166">
        <v>1.13931814042804E-2</v>
      </c>
      <c r="H12343" s="165">
        <v>0.56622915805429197</v>
      </c>
      <c r="I12343" s="165">
        <v>1</v>
      </c>
      <c r="J12343" s="165">
        <v>44</v>
      </c>
      <c r="K12343" s="167">
        <v>29.5</v>
      </c>
      <c r="L12343" s="149"/>
      <c r="M12343" s="149"/>
    </row>
    <row r="12344" spans="1:13">
      <c r="A12344" s="162" t="s">
        <v>278</v>
      </c>
      <c r="B12344" s="163">
        <v>46477931</v>
      </c>
      <c r="C12344" s="164" t="s">
        <v>297</v>
      </c>
      <c r="D12344" s="165">
        <v>-0.43356643356643398</v>
      </c>
      <c r="E12344" s="165">
        <v>-0.809129040003988</v>
      </c>
      <c r="F12344" s="166">
        <v>2.3228543973205901E-3</v>
      </c>
      <c r="G12344" s="166">
        <v>0.10715062933816601</v>
      </c>
      <c r="H12344" s="165">
        <v>0.56643356643356602</v>
      </c>
      <c r="I12344" s="165">
        <v>1</v>
      </c>
      <c r="J12344" s="165">
        <v>20.3333333333333</v>
      </c>
      <c r="K12344" s="167">
        <v>21</v>
      </c>
      <c r="L12344" s="149"/>
      <c r="M12344" s="149"/>
    </row>
    <row r="12345" spans="1:13">
      <c r="A12345" s="162" t="s">
        <v>278</v>
      </c>
      <c r="B12345" s="163">
        <v>19762237</v>
      </c>
      <c r="C12345" s="164" t="s">
        <v>297</v>
      </c>
      <c r="D12345" s="165">
        <v>-0.43340163934426201</v>
      </c>
      <c r="E12345" s="165">
        <v>-0.808716652795747</v>
      </c>
      <c r="F12345" s="166">
        <v>6.1883707442153297E-4</v>
      </c>
      <c r="G12345" s="166">
        <v>3.3590244877437003E-2</v>
      </c>
      <c r="H12345" s="165">
        <v>0.56659836065573799</v>
      </c>
      <c r="I12345" s="165">
        <v>1</v>
      </c>
      <c r="J12345" s="165">
        <v>63</v>
      </c>
      <c r="K12345" s="167">
        <v>31.5</v>
      </c>
      <c r="L12345" s="149"/>
      <c r="M12345" s="149"/>
    </row>
    <row r="12346" spans="1:13">
      <c r="A12346" s="162" t="s">
        <v>281</v>
      </c>
      <c r="B12346" s="163">
        <v>84676809</v>
      </c>
      <c r="C12346" s="164" t="s">
        <v>297</v>
      </c>
      <c r="D12346" s="165">
        <v>-0.43320105820105798</v>
      </c>
      <c r="E12346" s="165">
        <v>-0.80821487006589698</v>
      </c>
      <c r="F12346" s="166">
        <v>8.4019551423048595E-4</v>
      </c>
      <c r="G12346" s="166">
        <v>4.3495264418957701E-2</v>
      </c>
      <c r="H12346" s="165">
        <v>0.56679894179894197</v>
      </c>
      <c r="I12346" s="165">
        <v>1</v>
      </c>
      <c r="J12346" s="165">
        <v>63.6666666666667</v>
      </c>
      <c r="K12346" s="167">
        <v>26.5</v>
      </c>
      <c r="L12346" s="149"/>
      <c r="M12346" s="149"/>
    </row>
    <row r="12347" spans="1:13">
      <c r="A12347" s="162" t="s">
        <v>280</v>
      </c>
      <c r="B12347" s="163">
        <v>10470955</v>
      </c>
      <c r="C12347" s="164" t="s">
        <v>297</v>
      </c>
      <c r="D12347" s="165">
        <v>-0.43319530710835102</v>
      </c>
      <c r="E12347" s="165">
        <v>-0.80820048544941403</v>
      </c>
      <c r="F12347" s="166">
        <v>6.6707989309375904E-3</v>
      </c>
      <c r="G12347" s="166">
        <v>0.29093618238388902</v>
      </c>
      <c r="H12347" s="165">
        <v>0.56680469289164903</v>
      </c>
      <c r="I12347" s="165">
        <v>1</v>
      </c>
      <c r="J12347" s="165">
        <v>17.3333333333333</v>
      </c>
      <c r="K12347" s="167">
        <v>20</v>
      </c>
      <c r="L12347" s="149"/>
      <c r="M12347" s="149"/>
    </row>
    <row r="12348" spans="1:13">
      <c r="A12348" s="162" t="s">
        <v>285</v>
      </c>
      <c r="B12348" s="163">
        <v>3049032</v>
      </c>
      <c r="C12348" s="164" t="s">
        <v>297</v>
      </c>
      <c r="D12348" s="165">
        <v>-0.43315508021390398</v>
      </c>
      <c r="E12348" s="165">
        <v>-5.4697397469491298</v>
      </c>
      <c r="F12348" s="166">
        <v>8.8622475819571094E-8</v>
      </c>
      <c r="G12348" s="166">
        <v>5.4780469463657701E-5</v>
      </c>
      <c r="H12348" s="165">
        <v>0</v>
      </c>
      <c r="I12348" s="165">
        <v>0.43315508021390398</v>
      </c>
      <c r="J12348" s="165">
        <v>46.3333333333333</v>
      </c>
      <c r="K12348" s="167">
        <v>14</v>
      </c>
      <c r="L12348" s="149"/>
      <c r="M12348" s="149"/>
    </row>
    <row r="12349" spans="1:13">
      <c r="A12349" s="162" t="s">
        <v>292</v>
      </c>
      <c r="B12349" s="163">
        <v>10460831</v>
      </c>
      <c r="C12349" s="164" t="s">
        <v>297</v>
      </c>
      <c r="D12349" s="165">
        <v>-0.43300387386408901</v>
      </c>
      <c r="E12349" s="165">
        <v>-0.80772175499587795</v>
      </c>
      <c r="F12349" s="166">
        <v>2.8843227009442001E-4</v>
      </c>
      <c r="G12349" s="166">
        <v>1.7962559122174999E-2</v>
      </c>
      <c r="H12349" s="165">
        <v>0.56699612613591099</v>
      </c>
      <c r="I12349" s="165">
        <v>1</v>
      </c>
      <c r="J12349" s="165">
        <v>23</v>
      </c>
      <c r="K12349" s="167">
        <v>20</v>
      </c>
      <c r="L12349" s="149"/>
      <c r="M12349" s="149"/>
    </row>
    <row r="12350" spans="1:13">
      <c r="A12350" s="162" t="s">
        <v>275</v>
      </c>
      <c r="B12350" s="163">
        <v>111893499</v>
      </c>
      <c r="C12350" s="164" t="s">
        <v>297</v>
      </c>
      <c r="D12350" s="165">
        <v>-0.43272727272727302</v>
      </c>
      <c r="E12350" s="165">
        <v>-5.4683463434450497</v>
      </c>
      <c r="F12350" s="166">
        <v>2.2774460846274799E-5</v>
      </c>
      <c r="G12350" s="166">
        <v>2.6696766871725001E-3</v>
      </c>
      <c r="H12350" s="165">
        <v>0</v>
      </c>
      <c r="I12350" s="165">
        <v>0.43272727272727302</v>
      </c>
      <c r="J12350" s="165">
        <v>28.6666666666667</v>
      </c>
      <c r="K12350" s="167">
        <v>18</v>
      </c>
      <c r="L12350" s="149"/>
      <c r="M12350" s="149"/>
    </row>
    <row r="12351" spans="1:13">
      <c r="A12351" s="162" t="s">
        <v>285</v>
      </c>
      <c r="B12351" s="163">
        <v>75589877</v>
      </c>
      <c r="C12351" s="164" t="s">
        <v>297</v>
      </c>
      <c r="D12351" s="165">
        <v>-0.43272679029696998</v>
      </c>
      <c r="E12351" s="165">
        <v>-0.807029114061113</v>
      </c>
      <c r="F12351" s="166">
        <v>8.4201345919370706E-5</v>
      </c>
      <c r="G12351" s="166">
        <v>6.9699509982730397E-3</v>
      </c>
      <c r="H12351" s="165">
        <v>0.56727320970302997</v>
      </c>
      <c r="I12351" s="165">
        <v>1</v>
      </c>
      <c r="J12351" s="165">
        <v>43.6666666666667</v>
      </c>
      <c r="K12351" s="167">
        <v>44.5</v>
      </c>
      <c r="L12351" s="149"/>
      <c r="M12351" s="149"/>
    </row>
    <row r="12352" spans="1:13">
      <c r="A12352" s="162" t="s">
        <v>292</v>
      </c>
      <c r="B12352" s="163">
        <v>13578586</v>
      </c>
      <c r="C12352" s="164" t="s">
        <v>297</v>
      </c>
      <c r="D12352" s="165">
        <v>-0.43270719795110002</v>
      </c>
      <c r="E12352" s="165">
        <v>-0.82690235719962202</v>
      </c>
      <c r="F12352" s="166">
        <v>4.4939553942868201E-4</v>
      </c>
      <c r="G12352" s="166">
        <v>2.5756562591478401E-2</v>
      </c>
      <c r="H12352" s="165">
        <v>0.54914529914529897</v>
      </c>
      <c r="I12352" s="165">
        <v>0.98185249709639999</v>
      </c>
      <c r="J12352" s="165">
        <v>34.6666666666667</v>
      </c>
      <c r="K12352" s="167">
        <v>62.5</v>
      </c>
      <c r="L12352" s="149"/>
      <c r="M12352" s="149"/>
    </row>
    <row r="12353" spans="1:13">
      <c r="A12353" s="162" t="s">
        <v>283</v>
      </c>
      <c r="B12353" s="163">
        <v>69818980</v>
      </c>
      <c r="C12353" s="164" t="s">
        <v>297</v>
      </c>
      <c r="D12353" s="165">
        <v>-0.43229166666666702</v>
      </c>
      <c r="E12353" s="165">
        <v>-5.4669261551842201</v>
      </c>
      <c r="F12353" s="166">
        <v>6.4036207175774496E-5</v>
      </c>
      <c r="G12353" s="166">
        <v>5.6873992417987001E-3</v>
      </c>
      <c r="H12353" s="165">
        <v>0</v>
      </c>
      <c r="I12353" s="165">
        <v>0.43229166666666702</v>
      </c>
      <c r="J12353" s="165">
        <v>16.3333333333333</v>
      </c>
      <c r="K12353" s="167">
        <v>28</v>
      </c>
      <c r="L12353" s="149"/>
      <c r="M12353" s="149"/>
    </row>
    <row r="12354" spans="1:13">
      <c r="A12354" s="162" t="s">
        <v>285</v>
      </c>
      <c r="B12354" s="163">
        <v>82334292</v>
      </c>
      <c r="C12354" s="164" t="s">
        <v>297</v>
      </c>
      <c r="D12354" s="165">
        <v>-0.43221560846560803</v>
      </c>
      <c r="E12354" s="165">
        <v>-1.0181633329304101</v>
      </c>
      <c r="F12354" s="166">
        <v>4.0532700568034999E-2</v>
      </c>
      <c r="G12354" s="166">
        <v>0.99999999999995104</v>
      </c>
      <c r="H12354" s="165">
        <v>0.41153439153439197</v>
      </c>
      <c r="I12354" s="165">
        <v>0.84375</v>
      </c>
      <c r="J12354" s="165">
        <v>27.3333333333333</v>
      </c>
      <c r="K12354" s="167">
        <v>20</v>
      </c>
      <c r="L12354" s="149"/>
      <c r="M12354" s="149"/>
    </row>
    <row r="12355" spans="1:13">
      <c r="A12355" s="162" t="s">
        <v>279</v>
      </c>
      <c r="B12355" s="163">
        <v>241255979</v>
      </c>
      <c r="C12355" s="164" t="s">
        <v>297</v>
      </c>
      <c r="D12355" s="165">
        <v>-0.43206349206349198</v>
      </c>
      <c r="E12355" s="165">
        <v>-0.80537238080719598</v>
      </c>
      <c r="F12355" s="166">
        <v>6.9788652132688205E-4</v>
      </c>
      <c r="G12355" s="166">
        <v>3.7165374493234399E-2</v>
      </c>
      <c r="H12355" s="165">
        <v>0.56793650793650796</v>
      </c>
      <c r="I12355" s="165">
        <v>1</v>
      </c>
      <c r="J12355" s="165">
        <v>18</v>
      </c>
      <c r="K12355" s="167">
        <v>27.5</v>
      </c>
      <c r="L12355" s="149"/>
      <c r="M12355" s="149"/>
    </row>
    <row r="12356" spans="1:13">
      <c r="A12356" s="162" t="s">
        <v>292</v>
      </c>
      <c r="B12356" s="163">
        <v>142872692</v>
      </c>
      <c r="C12356" s="164" t="s">
        <v>297</v>
      </c>
      <c r="D12356" s="165">
        <v>-0.43150183150183202</v>
      </c>
      <c r="E12356" s="165">
        <v>-0.80397099603865496</v>
      </c>
      <c r="F12356" s="166">
        <v>1.5913267476594099E-4</v>
      </c>
      <c r="G12356" s="166">
        <v>1.13036971451091E-2</v>
      </c>
      <c r="H12356" s="165">
        <v>0.56849816849816803</v>
      </c>
      <c r="I12356" s="165">
        <v>1</v>
      </c>
      <c r="J12356" s="165">
        <v>82.3333333333333</v>
      </c>
      <c r="K12356" s="167">
        <v>54</v>
      </c>
      <c r="L12356" s="149"/>
      <c r="M12356" s="149"/>
    </row>
    <row r="12357" spans="1:13">
      <c r="A12357" s="162" t="s">
        <v>274</v>
      </c>
      <c r="B12357" s="163">
        <v>34483196</v>
      </c>
      <c r="C12357" s="164" t="s">
        <v>297</v>
      </c>
      <c r="D12357" s="165">
        <v>-0.43141600750296399</v>
      </c>
      <c r="E12357" s="165">
        <v>-1.4868883142123499</v>
      </c>
      <c r="F12357" s="166">
        <v>1.5435851531871899E-2</v>
      </c>
      <c r="G12357" s="166">
        <v>0.65686841323238498</v>
      </c>
      <c r="H12357" s="165">
        <v>0.22929827821132201</v>
      </c>
      <c r="I12357" s="165">
        <v>0.66071428571428603</v>
      </c>
      <c r="J12357" s="165">
        <v>40.3333333333333</v>
      </c>
      <c r="K12357" s="167">
        <v>26.5</v>
      </c>
      <c r="L12357" s="149"/>
      <c r="M12357" s="149"/>
    </row>
    <row r="12358" spans="1:13">
      <c r="A12358" s="162" t="s">
        <v>286</v>
      </c>
      <c r="B12358" s="163">
        <v>83759557</v>
      </c>
      <c r="C12358" s="164" t="s">
        <v>297</v>
      </c>
      <c r="D12358" s="165">
        <v>-0.43128289334341102</v>
      </c>
      <c r="E12358" s="165">
        <v>-1.03273442534072</v>
      </c>
      <c r="F12358" s="166">
        <v>4.5895897105799797E-2</v>
      </c>
      <c r="G12358" s="166">
        <v>0.99999999999995104</v>
      </c>
      <c r="H12358" s="165">
        <v>0.402356437541942</v>
      </c>
      <c r="I12358" s="165">
        <v>0.83363933088535302</v>
      </c>
      <c r="J12358" s="165">
        <v>75</v>
      </c>
      <c r="K12358" s="167">
        <v>71.5</v>
      </c>
      <c r="L12358" s="149"/>
      <c r="M12358" s="149"/>
    </row>
    <row r="12359" spans="1:13">
      <c r="A12359" s="162" t="s">
        <v>290</v>
      </c>
      <c r="B12359" s="163">
        <v>151081539</v>
      </c>
      <c r="C12359" s="164" t="s">
        <v>297</v>
      </c>
      <c r="D12359" s="165">
        <v>-0.43113191632928499</v>
      </c>
      <c r="E12359" s="165">
        <v>-0.80304877318628598</v>
      </c>
      <c r="F12359" s="166">
        <v>4.4266343009011303E-5</v>
      </c>
      <c r="G12359" s="166">
        <v>4.3281197363906603E-3</v>
      </c>
      <c r="H12359" s="165">
        <v>0.56886808367071495</v>
      </c>
      <c r="I12359" s="165">
        <v>1</v>
      </c>
      <c r="J12359" s="165">
        <v>21.3333333333333</v>
      </c>
      <c r="K12359" s="167">
        <v>20</v>
      </c>
      <c r="L12359" s="149"/>
      <c r="M12359" s="149"/>
    </row>
    <row r="12360" spans="1:13">
      <c r="A12360" s="162" t="s">
        <v>276</v>
      </c>
      <c r="B12360" s="163">
        <v>22807774</v>
      </c>
      <c r="C12360" s="164" t="s">
        <v>297</v>
      </c>
      <c r="D12360" s="165">
        <v>-0.43110632183907999</v>
      </c>
      <c r="E12360" s="165">
        <v>-1.4942995413245099</v>
      </c>
      <c r="F12360" s="166">
        <v>2.5701786311724699E-2</v>
      </c>
      <c r="G12360" s="166">
        <v>0.99999999999995104</v>
      </c>
      <c r="H12360" s="165">
        <v>0.22722701149425301</v>
      </c>
      <c r="I12360" s="165">
        <v>0.65833333333333299</v>
      </c>
      <c r="J12360" s="165">
        <v>25.3333333333333</v>
      </c>
      <c r="K12360" s="167">
        <v>21</v>
      </c>
      <c r="L12360" s="149"/>
      <c r="M12360" s="149"/>
    </row>
    <row r="12361" spans="1:13">
      <c r="A12361" s="162" t="s">
        <v>279</v>
      </c>
      <c r="B12361" s="163">
        <v>38536257</v>
      </c>
      <c r="C12361" s="164" t="s">
        <v>297</v>
      </c>
      <c r="D12361" s="165">
        <v>-0.43083652268999501</v>
      </c>
      <c r="E12361" s="165">
        <v>-5.4621718490164497</v>
      </c>
      <c r="F12361" s="166">
        <v>9.2642943909456699E-7</v>
      </c>
      <c r="G12361" s="166">
        <v>2.8143698446511699E-4</v>
      </c>
      <c r="H12361" s="165">
        <v>0</v>
      </c>
      <c r="I12361" s="165">
        <v>0.43083652268999501</v>
      </c>
      <c r="J12361" s="165">
        <v>49</v>
      </c>
      <c r="K12361" s="167">
        <v>45</v>
      </c>
      <c r="L12361" s="149"/>
      <c r="M12361" s="149"/>
    </row>
    <row r="12362" spans="1:13">
      <c r="A12362" s="162" t="s">
        <v>294</v>
      </c>
      <c r="B12362" s="163">
        <v>64578534</v>
      </c>
      <c r="C12362" s="164" t="s">
        <v>297</v>
      </c>
      <c r="D12362" s="165">
        <v>-0.43073593073593103</v>
      </c>
      <c r="E12362" s="165">
        <v>-5.4618426111566496</v>
      </c>
      <c r="F12362" s="166">
        <v>1.44725657918803E-4</v>
      </c>
      <c r="G12362" s="166">
        <v>1.05265406544087E-2</v>
      </c>
      <c r="H12362" s="165">
        <v>0</v>
      </c>
      <c r="I12362" s="165">
        <v>0.43073593073593103</v>
      </c>
      <c r="J12362" s="165">
        <v>50.6666666666667</v>
      </c>
      <c r="K12362" s="167">
        <v>27</v>
      </c>
      <c r="L12362" s="149"/>
      <c r="M12362" s="149"/>
    </row>
    <row r="12363" spans="1:13">
      <c r="A12363" s="162" t="s">
        <v>286</v>
      </c>
      <c r="B12363" s="163">
        <v>123146464</v>
      </c>
      <c r="C12363" s="164" t="s">
        <v>297</v>
      </c>
      <c r="D12363" s="165">
        <v>-0.430669800235018</v>
      </c>
      <c r="E12363" s="165">
        <v>-5.4616261248268101</v>
      </c>
      <c r="F12363" s="166">
        <v>7.9516074440530494E-6</v>
      </c>
      <c r="G12363" s="166">
        <v>1.2635818599894999E-3</v>
      </c>
      <c r="H12363" s="165">
        <v>0</v>
      </c>
      <c r="I12363" s="165">
        <v>0.430669800235018</v>
      </c>
      <c r="J12363" s="165">
        <v>23</v>
      </c>
      <c r="K12363" s="167">
        <v>30</v>
      </c>
      <c r="L12363" s="149"/>
      <c r="M12363" s="149"/>
    </row>
    <row r="12364" spans="1:13">
      <c r="A12364" s="162" t="s">
        <v>272</v>
      </c>
      <c r="B12364" s="163">
        <v>35534804</v>
      </c>
      <c r="C12364" s="164" t="s">
        <v>297</v>
      </c>
      <c r="D12364" s="165">
        <v>-0.43055555555555602</v>
      </c>
      <c r="E12364" s="165">
        <v>-5.4612520542616698</v>
      </c>
      <c r="F12364" s="166">
        <v>4.3708058851364602E-6</v>
      </c>
      <c r="G12364" s="166">
        <v>8.2774728159861204E-4</v>
      </c>
      <c r="H12364" s="165">
        <v>0</v>
      </c>
      <c r="I12364" s="165">
        <v>0.43055555555555602</v>
      </c>
      <c r="J12364" s="165">
        <v>28.6666666666667</v>
      </c>
      <c r="K12364" s="167">
        <v>24</v>
      </c>
      <c r="L12364" s="149"/>
      <c r="M12364" s="149"/>
    </row>
    <row r="12365" spans="1:13">
      <c r="A12365" s="162" t="s">
        <v>282</v>
      </c>
      <c r="B12365" s="163">
        <v>89709907</v>
      </c>
      <c r="C12365" s="164" t="s">
        <v>297</v>
      </c>
      <c r="D12365" s="165">
        <v>-0.43055555555555602</v>
      </c>
      <c r="E12365" s="165">
        <v>-5.4612520542616698</v>
      </c>
      <c r="F12365" s="166">
        <v>6.7138764932925601E-5</v>
      </c>
      <c r="G12365" s="166">
        <v>5.8881241633295398E-3</v>
      </c>
      <c r="H12365" s="165">
        <v>0</v>
      </c>
      <c r="I12365" s="165">
        <v>0.43055555555555602</v>
      </c>
      <c r="J12365" s="165">
        <v>57</v>
      </c>
      <c r="K12365" s="167">
        <v>15</v>
      </c>
      <c r="L12365" s="149"/>
      <c r="M12365" s="149"/>
    </row>
    <row r="12366" spans="1:13">
      <c r="A12366" s="162" t="s">
        <v>280</v>
      </c>
      <c r="B12366" s="163">
        <v>109453055</v>
      </c>
      <c r="C12366" s="164" t="s">
        <v>297</v>
      </c>
      <c r="D12366" s="165">
        <v>-0.430530915303239</v>
      </c>
      <c r="E12366" s="165">
        <v>-0.80155169392244396</v>
      </c>
      <c r="F12366" s="166">
        <v>4.6126363450823098E-3</v>
      </c>
      <c r="G12366" s="166">
        <v>0.20378300789755799</v>
      </c>
      <c r="H12366" s="165">
        <v>0.56946908469676105</v>
      </c>
      <c r="I12366" s="165">
        <v>1</v>
      </c>
      <c r="J12366" s="165">
        <v>56.6666666666667</v>
      </c>
      <c r="K12366" s="167">
        <v>22</v>
      </c>
      <c r="L12366" s="149"/>
      <c r="M12366" s="149"/>
    </row>
    <row r="12367" spans="1:13">
      <c r="A12367" s="162" t="s">
        <v>278</v>
      </c>
      <c r="B12367" s="163">
        <v>16697373</v>
      </c>
      <c r="C12367" s="164" t="s">
        <v>297</v>
      </c>
      <c r="D12367" s="165">
        <v>-0.43031055900621101</v>
      </c>
      <c r="E12367" s="165">
        <v>-0.80100318061087405</v>
      </c>
      <c r="F12367" s="166">
        <v>1.4742437431053E-3</v>
      </c>
      <c r="G12367" s="166">
        <v>7.1069008924470198E-2</v>
      </c>
      <c r="H12367" s="165">
        <v>0.56968944099378904</v>
      </c>
      <c r="I12367" s="165">
        <v>1</v>
      </c>
      <c r="J12367" s="165">
        <v>39.3333333333333</v>
      </c>
      <c r="K12367" s="167">
        <v>21.5</v>
      </c>
      <c r="L12367" s="149"/>
      <c r="M12367" s="149"/>
    </row>
    <row r="12368" spans="1:13">
      <c r="A12368" s="162" t="s">
        <v>291</v>
      </c>
      <c r="B12368" s="163">
        <v>190019380</v>
      </c>
      <c r="C12368" s="164" t="s">
        <v>297</v>
      </c>
      <c r="D12368" s="165">
        <v>-0.42943548387096803</v>
      </c>
      <c r="E12368" s="165">
        <v>-5.4575794651896503</v>
      </c>
      <c r="F12368" s="166">
        <v>1.9322870937406899E-6</v>
      </c>
      <c r="G12368" s="166">
        <v>4.6609304685288702E-4</v>
      </c>
      <c r="H12368" s="165">
        <v>0</v>
      </c>
      <c r="I12368" s="165">
        <v>0.42943548387096803</v>
      </c>
      <c r="J12368" s="165">
        <v>31</v>
      </c>
      <c r="K12368" s="167">
        <v>35.5</v>
      </c>
      <c r="L12368" s="149"/>
      <c r="M12368" s="149"/>
    </row>
    <row r="12369" spans="1:13">
      <c r="A12369" s="162" t="s">
        <v>286</v>
      </c>
      <c r="B12369" s="163">
        <v>80407906</v>
      </c>
      <c r="C12369" s="164" t="s">
        <v>297</v>
      </c>
      <c r="D12369" s="165">
        <v>-0.429292929292929</v>
      </c>
      <c r="E12369" s="165">
        <v>-1.6951119013309901</v>
      </c>
      <c r="F12369" s="166">
        <v>4.1199424660306197E-2</v>
      </c>
      <c r="G12369" s="166">
        <v>0.99999999999995104</v>
      </c>
      <c r="H12369" s="165">
        <v>0.18181818181818199</v>
      </c>
      <c r="I12369" s="165">
        <v>0.61111111111111105</v>
      </c>
      <c r="J12369" s="165">
        <v>53.3333333333333</v>
      </c>
      <c r="K12369" s="167">
        <v>30</v>
      </c>
      <c r="L12369" s="149"/>
      <c r="M12369" s="149"/>
    </row>
    <row r="12370" spans="1:13">
      <c r="A12370" s="162" t="s">
        <v>290</v>
      </c>
      <c r="B12370" s="163">
        <v>1176422</v>
      </c>
      <c r="C12370" s="164" t="s">
        <v>297</v>
      </c>
      <c r="D12370" s="165">
        <v>-0.42898550724637702</v>
      </c>
      <c r="E12370" s="165">
        <v>-5.4561014060171997</v>
      </c>
      <c r="F12370" s="166">
        <v>5.6812377679930303E-7</v>
      </c>
      <c r="G12370" s="166">
        <v>2.0038865257203801E-4</v>
      </c>
      <c r="H12370" s="165">
        <v>0</v>
      </c>
      <c r="I12370" s="165">
        <v>0.42898550724637702</v>
      </c>
      <c r="J12370" s="165">
        <v>22.6666666666667</v>
      </c>
      <c r="K12370" s="167">
        <v>19</v>
      </c>
      <c r="L12370" s="149"/>
      <c r="M12370" s="149"/>
    </row>
    <row r="12371" spans="1:13">
      <c r="A12371" s="162" t="s">
        <v>291</v>
      </c>
      <c r="B12371" s="163">
        <v>8580571</v>
      </c>
      <c r="C12371" s="164" t="s">
        <v>297</v>
      </c>
      <c r="D12371" s="165">
        <v>-0.428787878787879</v>
      </c>
      <c r="E12371" s="165">
        <v>-5.4554517677247496</v>
      </c>
      <c r="F12371" s="166">
        <v>8.3786697608300798E-5</v>
      </c>
      <c r="G12371" s="166">
        <v>6.9419686090354503E-3</v>
      </c>
      <c r="H12371" s="165">
        <v>0</v>
      </c>
      <c r="I12371" s="165">
        <v>0.428787878787879</v>
      </c>
      <c r="J12371" s="165">
        <v>25.3333333333333</v>
      </c>
      <c r="K12371" s="167">
        <v>41</v>
      </c>
      <c r="L12371" s="149"/>
      <c r="M12371" s="149"/>
    </row>
    <row r="12372" spans="1:13">
      <c r="A12372" s="162" t="s">
        <v>279</v>
      </c>
      <c r="B12372" s="163">
        <v>20667700</v>
      </c>
      <c r="C12372" s="164" t="s">
        <v>297</v>
      </c>
      <c r="D12372" s="165">
        <v>-0.428457446808511</v>
      </c>
      <c r="E12372" s="165">
        <v>-5.4543649278485598</v>
      </c>
      <c r="F12372" s="166">
        <v>1.71608544941772E-5</v>
      </c>
      <c r="G12372" s="166">
        <v>2.1891657029531999E-3</v>
      </c>
      <c r="H12372" s="165">
        <v>0</v>
      </c>
      <c r="I12372" s="165">
        <v>0.428457446808511</v>
      </c>
      <c r="J12372" s="165">
        <v>24.6666666666667</v>
      </c>
      <c r="K12372" s="167">
        <v>43.5</v>
      </c>
      <c r="L12372" s="149"/>
      <c r="M12372" s="149"/>
    </row>
    <row r="12373" spans="1:13">
      <c r="A12373" s="162" t="s">
        <v>282</v>
      </c>
      <c r="B12373" s="163">
        <v>49332878</v>
      </c>
      <c r="C12373" s="164" t="s">
        <v>297</v>
      </c>
      <c r="D12373" s="165">
        <v>-0.42835230866540203</v>
      </c>
      <c r="E12373" s="165">
        <v>-1.08274894307767</v>
      </c>
      <c r="F12373" s="166">
        <v>3.2972189962138299E-2</v>
      </c>
      <c r="G12373" s="166">
        <v>0.99999999999995104</v>
      </c>
      <c r="H12373" s="165">
        <v>0.37311827956989202</v>
      </c>
      <c r="I12373" s="165">
        <v>0.80147058823529405</v>
      </c>
      <c r="J12373" s="165">
        <v>34</v>
      </c>
      <c r="K12373" s="167">
        <v>37.5</v>
      </c>
      <c r="L12373" s="149"/>
      <c r="M12373" s="149"/>
    </row>
    <row r="12374" spans="1:13">
      <c r="A12374" s="162" t="s">
        <v>291</v>
      </c>
      <c r="B12374" s="163">
        <v>1029756</v>
      </c>
      <c r="C12374" s="164" t="s">
        <v>297</v>
      </c>
      <c r="D12374" s="165">
        <v>-0.42811739493661699</v>
      </c>
      <c r="E12374" s="165">
        <v>-2.22034585586549</v>
      </c>
      <c r="F12374" s="166">
        <v>1.16131925782936E-2</v>
      </c>
      <c r="G12374" s="166">
        <v>0.49873607387718899</v>
      </c>
      <c r="H12374" s="165">
        <v>0.106970324361629</v>
      </c>
      <c r="I12374" s="165">
        <v>0.53508771929824595</v>
      </c>
      <c r="J12374" s="165">
        <v>26.3333333333333</v>
      </c>
      <c r="K12374" s="167">
        <v>57</v>
      </c>
      <c r="L12374" s="149"/>
      <c r="M12374" s="149"/>
    </row>
    <row r="12375" spans="1:13">
      <c r="A12375" s="162" t="s">
        <v>272</v>
      </c>
      <c r="B12375" s="163">
        <v>17580718</v>
      </c>
      <c r="C12375" s="164" t="s">
        <v>297</v>
      </c>
      <c r="D12375" s="165">
        <v>-0.42803030303030298</v>
      </c>
      <c r="E12375" s="165">
        <v>-5.4529587741186001</v>
      </c>
      <c r="F12375" s="166">
        <v>1.26722077728821E-5</v>
      </c>
      <c r="G12375" s="166">
        <v>1.7610479312268801E-3</v>
      </c>
      <c r="H12375" s="165">
        <v>0</v>
      </c>
      <c r="I12375" s="165">
        <v>0.42803030303030298</v>
      </c>
      <c r="J12375" s="165">
        <v>57.3333333333333</v>
      </c>
      <c r="K12375" s="167">
        <v>28</v>
      </c>
      <c r="L12375" s="149"/>
      <c r="M12375" s="149"/>
    </row>
    <row r="12376" spans="1:13">
      <c r="A12376" s="162" t="s">
        <v>292</v>
      </c>
      <c r="B12376" s="163">
        <v>174564139</v>
      </c>
      <c r="C12376" s="164" t="s">
        <v>297</v>
      </c>
      <c r="D12376" s="165">
        <v>-0.42799220202458299</v>
      </c>
      <c r="E12376" s="165">
        <v>-2.1500414399605901</v>
      </c>
      <c r="F12376" s="166">
        <v>3.10254201752455E-2</v>
      </c>
      <c r="G12376" s="166">
        <v>0.99999999999995104</v>
      </c>
      <c r="H12376" s="165">
        <v>0.114474038202852</v>
      </c>
      <c r="I12376" s="165">
        <v>0.54246624022743395</v>
      </c>
      <c r="J12376" s="165">
        <v>59.3333333333333</v>
      </c>
      <c r="K12376" s="167">
        <v>54.5</v>
      </c>
      <c r="L12376" s="149"/>
      <c r="M12376" s="149"/>
    </row>
    <row r="12377" spans="1:13">
      <c r="A12377" s="162" t="s">
        <v>293</v>
      </c>
      <c r="B12377" s="163">
        <v>124796695</v>
      </c>
      <c r="C12377" s="164" t="s">
        <v>297</v>
      </c>
      <c r="D12377" s="165">
        <v>-0.42745850062923202</v>
      </c>
      <c r="E12377" s="165">
        <v>-0.79392255903519904</v>
      </c>
      <c r="F12377" s="166">
        <v>6.09981915206713E-3</v>
      </c>
      <c r="G12377" s="166">
        <v>0.26668542439556903</v>
      </c>
      <c r="H12377" s="165">
        <v>0.57254149937076804</v>
      </c>
      <c r="I12377" s="165">
        <v>1</v>
      </c>
      <c r="J12377" s="165">
        <v>29.6666666666667</v>
      </c>
      <c r="K12377" s="167">
        <v>31</v>
      </c>
      <c r="L12377" s="149"/>
      <c r="M12377" s="149"/>
    </row>
    <row r="12378" spans="1:13">
      <c r="A12378" s="162" t="s">
        <v>275</v>
      </c>
      <c r="B12378" s="163">
        <v>111548262</v>
      </c>
      <c r="C12378" s="164" t="s">
        <v>297</v>
      </c>
      <c r="D12378" s="165">
        <v>-0.427131782945736</v>
      </c>
      <c r="E12378" s="165">
        <v>-0.79311365211181295</v>
      </c>
      <c r="F12378" s="166">
        <v>1.0393427213852299E-3</v>
      </c>
      <c r="G12378" s="166">
        <v>5.2297188310900501E-2</v>
      </c>
      <c r="H12378" s="165">
        <v>0.57286821705426405</v>
      </c>
      <c r="I12378" s="165">
        <v>1</v>
      </c>
      <c r="J12378" s="165">
        <v>35.3333333333333</v>
      </c>
      <c r="K12378" s="167">
        <v>23</v>
      </c>
      <c r="L12378" s="149"/>
      <c r="M12378" s="149"/>
    </row>
    <row r="12379" spans="1:13">
      <c r="A12379" s="162" t="s">
        <v>289</v>
      </c>
      <c r="B12379" s="163">
        <v>25022408</v>
      </c>
      <c r="C12379" s="164" t="s">
        <v>297</v>
      </c>
      <c r="D12379" s="165">
        <v>-0.42690970837165398</v>
      </c>
      <c r="E12379" s="165">
        <v>-2.6599345331042499</v>
      </c>
      <c r="F12379" s="166">
        <v>2.4839600388909802E-3</v>
      </c>
      <c r="G12379" s="166">
        <v>0.113921763586621</v>
      </c>
      <c r="H12379" s="165">
        <v>7.0245526681333895E-2</v>
      </c>
      <c r="I12379" s="165">
        <v>0.49715523505298798</v>
      </c>
      <c r="J12379" s="165">
        <v>303.66666666666703</v>
      </c>
      <c r="K12379" s="167">
        <v>279</v>
      </c>
      <c r="L12379" s="149"/>
      <c r="M12379" s="149"/>
    </row>
    <row r="12380" spans="1:13">
      <c r="A12380" s="162" t="s">
        <v>280</v>
      </c>
      <c r="B12380" s="163">
        <v>68046961</v>
      </c>
      <c r="C12380" s="164" t="s">
        <v>297</v>
      </c>
      <c r="D12380" s="165">
        <v>-0.42681159420289799</v>
      </c>
      <c r="E12380" s="165">
        <v>-0.79232134972443602</v>
      </c>
      <c r="F12380" s="166">
        <v>6.6180712948183003E-4</v>
      </c>
      <c r="G12380" s="166">
        <v>3.5532998456640298E-2</v>
      </c>
      <c r="H12380" s="165">
        <v>0.57318840579710195</v>
      </c>
      <c r="I12380" s="165">
        <v>1</v>
      </c>
      <c r="J12380" s="165">
        <v>21</v>
      </c>
      <c r="K12380" s="167">
        <v>19</v>
      </c>
      <c r="L12380" s="149"/>
      <c r="M12380" s="149"/>
    </row>
    <row r="12381" spans="1:13">
      <c r="A12381" s="162" t="s">
        <v>295</v>
      </c>
      <c r="B12381" s="163">
        <v>97251015</v>
      </c>
      <c r="C12381" s="164" t="s">
        <v>297</v>
      </c>
      <c r="D12381" s="165">
        <v>-0.42669827115901898</v>
      </c>
      <c r="E12381" s="165">
        <v>-0.79204103771993295</v>
      </c>
      <c r="F12381" s="166">
        <v>1.9526035965424201E-3</v>
      </c>
      <c r="G12381" s="166">
        <v>9.1524382786243794E-2</v>
      </c>
      <c r="H12381" s="165">
        <v>0.57330172884098096</v>
      </c>
      <c r="I12381" s="165">
        <v>1</v>
      </c>
      <c r="J12381" s="165">
        <v>38.3333333333333</v>
      </c>
      <c r="K12381" s="167">
        <v>28.5</v>
      </c>
      <c r="L12381" s="149"/>
      <c r="M12381" s="149"/>
    </row>
    <row r="12382" spans="1:13">
      <c r="A12382" s="162" t="s">
        <v>272</v>
      </c>
      <c r="B12382" s="163">
        <v>10417304</v>
      </c>
      <c r="C12382" s="164" t="s">
        <v>297</v>
      </c>
      <c r="D12382" s="165">
        <v>-0.42647058823529399</v>
      </c>
      <c r="E12382" s="165">
        <v>-5.4478125353704598</v>
      </c>
      <c r="F12382" s="166">
        <v>5.3752261291559396E-6</v>
      </c>
      <c r="G12382" s="166">
        <v>9.58449110695727E-4</v>
      </c>
      <c r="H12382" s="165">
        <v>0</v>
      </c>
      <c r="I12382" s="165">
        <v>0.42647058823529399</v>
      </c>
      <c r="J12382" s="165">
        <v>42.3333333333333</v>
      </c>
      <c r="K12382" s="167">
        <v>30.5</v>
      </c>
      <c r="L12382" s="149"/>
      <c r="M12382" s="149"/>
    </row>
    <row r="12383" spans="1:13">
      <c r="A12383" s="162" t="s">
        <v>272</v>
      </c>
      <c r="B12383" s="163">
        <v>159045063</v>
      </c>
      <c r="C12383" s="164" t="s">
        <v>297</v>
      </c>
      <c r="D12383" s="165">
        <v>-0.42633928571428598</v>
      </c>
      <c r="E12383" s="165">
        <v>-5.4473784671890702</v>
      </c>
      <c r="F12383" s="166">
        <v>5.66393614352513E-5</v>
      </c>
      <c r="G12383" s="166">
        <v>5.1914714165135004E-3</v>
      </c>
      <c r="H12383" s="165">
        <v>0</v>
      </c>
      <c r="I12383" s="165">
        <v>0.42633928571428598</v>
      </c>
      <c r="J12383" s="165">
        <v>33</v>
      </c>
      <c r="K12383" s="167">
        <v>26.5</v>
      </c>
      <c r="L12383" s="149"/>
      <c r="M12383" s="149"/>
    </row>
    <row r="12384" spans="1:13">
      <c r="A12384" s="162" t="s">
        <v>282</v>
      </c>
      <c r="B12384" s="163">
        <v>19176510</v>
      </c>
      <c r="C12384" s="164" t="s">
        <v>297</v>
      </c>
      <c r="D12384" s="165">
        <v>-0.42626221059197</v>
      </c>
      <c r="E12384" s="165">
        <v>-1.00566183468184</v>
      </c>
      <c r="F12384" s="166">
        <v>2.9839853619034601E-2</v>
      </c>
      <c r="G12384" s="166">
        <v>0.99999999999995104</v>
      </c>
      <c r="H12384" s="165">
        <v>0.41293607582173802</v>
      </c>
      <c r="I12384" s="165">
        <v>0.83919828641370897</v>
      </c>
      <c r="J12384" s="165">
        <v>86.6666666666667</v>
      </c>
      <c r="K12384" s="167">
        <v>59.5</v>
      </c>
      <c r="L12384" s="149"/>
      <c r="M12384" s="149"/>
    </row>
    <row r="12385" spans="1:13">
      <c r="A12385" s="162" t="s">
        <v>291</v>
      </c>
      <c r="B12385" s="163">
        <v>121932309</v>
      </c>
      <c r="C12385" s="164" t="s">
        <v>297</v>
      </c>
      <c r="D12385" s="165">
        <v>-0.42620125692341099</v>
      </c>
      <c r="E12385" s="165">
        <v>-1.03800571052997</v>
      </c>
      <c r="F12385" s="166">
        <v>2.6769315622891601E-2</v>
      </c>
      <c r="G12385" s="166">
        <v>0.99999999999995104</v>
      </c>
      <c r="H12385" s="165">
        <v>0.39460074808911999</v>
      </c>
      <c r="I12385" s="165">
        <v>0.82080200501253098</v>
      </c>
      <c r="J12385" s="165">
        <v>41.3333333333333</v>
      </c>
      <c r="K12385" s="167">
        <v>29.5</v>
      </c>
      <c r="L12385" s="149"/>
      <c r="M12385" s="149"/>
    </row>
    <row r="12386" spans="1:13">
      <c r="A12386" s="162" t="s">
        <v>281</v>
      </c>
      <c r="B12386" s="163">
        <v>49277647</v>
      </c>
      <c r="C12386" s="164" t="s">
        <v>297</v>
      </c>
      <c r="D12386" s="165">
        <v>-0.42614601018675702</v>
      </c>
      <c r="E12386" s="165">
        <v>-5.4467392870195903</v>
      </c>
      <c r="F12386" s="166">
        <v>2.3780491382958801E-6</v>
      </c>
      <c r="G12386" s="166">
        <v>5.3785960592336402E-4</v>
      </c>
      <c r="H12386" s="165">
        <v>0</v>
      </c>
      <c r="I12386" s="165">
        <v>0.42614601018675702</v>
      </c>
      <c r="J12386" s="165">
        <v>52.6666666666667</v>
      </c>
      <c r="K12386" s="167">
        <v>25</v>
      </c>
      <c r="L12386" s="149"/>
      <c r="M12386" s="149"/>
    </row>
    <row r="12387" spans="1:13">
      <c r="A12387" s="162" t="s">
        <v>276</v>
      </c>
      <c r="B12387" s="163">
        <v>38770335</v>
      </c>
      <c r="C12387" s="164" t="s">
        <v>297</v>
      </c>
      <c r="D12387" s="165">
        <v>-0.42611336032388702</v>
      </c>
      <c r="E12387" s="165">
        <v>-5.4466312829169903</v>
      </c>
      <c r="F12387" s="166">
        <v>1.2397160052345401E-3</v>
      </c>
      <c r="G12387" s="166">
        <v>6.1026693549503998E-2</v>
      </c>
      <c r="H12387" s="165">
        <v>0</v>
      </c>
      <c r="I12387" s="165">
        <v>0.42611336032388702</v>
      </c>
      <c r="J12387" s="165">
        <v>14.3333333333333</v>
      </c>
      <c r="K12387" s="167">
        <v>22.5</v>
      </c>
      <c r="L12387" s="149"/>
      <c r="M12387" s="149"/>
    </row>
    <row r="12388" spans="1:13">
      <c r="A12388" s="162" t="s">
        <v>291</v>
      </c>
      <c r="B12388" s="163">
        <v>77958925</v>
      </c>
      <c r="C12388" s="164" t="s">
        <v>297</v>
      </c>
      <c r="D12388" s="165">
        <v>-0.42579661683713599</v>
      </c>
      <c r="E12388" s="165">
        <v>-0.78981267492474005</v>
      </c>
      <c r="F12388" s="166">
        <v>5.3348176874298096E-3</v>
      </c>
      <c r="G12388" s="166">
        <v>0.23445753545086001</v>
      </c>
      <c r="H12388" s="165">
        <v>0.57420338316286401</v>
      </c>
      <c r="I12388" s="165">
        <v>1</v>
      </c>
      <c r="J12388" s="165">
        <v>34.6666666666667</v>
      </c>
      <c r="K12388" s="167">
        <v>22</v>
      </c>
      <c r="L12388" s="149"/>
      <c r="M12388" s="149"/>
    </row>
    <row r="12389" spans="1:13">
      <c r="A12389" s="162" t="s">
        <v>283</v>
      </c>
      <c r="B12389" s="163">
        <v>119585075</v>
      </c>
      <c r="C12389" s="164" t="s">
        <v>297</v>
      </c>
      <c r="D12389" s="165">
        <v>-0.425649350649351</v>
      </c>
      <c r="E12389" s="165">
        <v>-5.4450954876571904</v>
      </c>
      <c r="F12389" s="166">
        <v>4.3304423081294698E-4</v>
      </c>
      <c r="G12389" s="166">
        <v>2.4985437166479E-2</v>
      </c>
      <c r="H12389" s="165">
        <v>0</v>
      </c>
      <c r="I12389" s="165">
        <v>0.425649350649351</v>
      </c>
      <c r="J12389" s="165">
        <v>23.6666666666667</v>
      </c>
      <c r="K12389" s="167">
        <v>41.5</v>
      </c>
      <c r="L12389" s="149"/>
      <c r="M12389" s="149"/>
    </row>
    <row r="12390" spans="1:13">
      <c r="A12390" s="162" t="s">
        <v>293</v>
      </c>
      <c r="B12390" s="163">
        <v>32981354</v>
      </c>
      <c r="C12390" s="164" t="s">
        <v>297</v>
      </c>
      <c r="D12390" s="165">
        <v>-0.42519872137478298</v>
      </c>
      <c r="E12390" s="165">
        <v>-0.79066217192284904</v>
      </c>
      <c r="F12390" s="166">
        <v>2.6594544744227001E-2</v>
      </c>
      <c r="G12390" s="166">
        <v>0.99999999999995104</v>
      </c>
      <c r="H12390" s="165">
        <v>0.572569135768074</v>
      </c>
      <c r="I12390" s="165">
        <v>0.99776785714285698</v>
      </c>
      <c r="J12390" s="165">
        <v>265.66666666666703</v>
      </c>
      <c r="K12390" s="167">
        <v>216</v>
      </c>
      <c r="L12390" s="149"/>
      <c r="M12390" s="149"/>
    </row>
    <row r="12391" spans="1:13">
      <c r="A12391" s="162" t="s">
        <v>293</v>
      </c>
      <c r="B12391" s="163">
        <v>12768812</v>
      </c>
      <c r="C12391" s="164" t="s">
        <v>297</v>
      </c>
      <c r="D12391" s="165">
        <v>-0.42500075833409201</v>
      </c>
      <c r="E12391" s="165">
        <v>-0.78784863333170996</v>
      </c>
      <c r="F12391" s="166">
        <v>2.1363444342534601E-4</v>
      </c>
      <c r="G12391" s="166">
        <v>1.41767325681715E-2</v>
      </c>
      <c r="H12391" s="165">
        <v>0.57499924166590799</v>
      </c>
      <c r="I12391" s="165">
        <v>1</v>
      </c>
      <c r="J12391" s="165">
        <v>32.3333333333333</v>
      </c>
      <c r="K12391" s="167">
        <v>33.5</v>
      </c>
      <c r="L12391" s="149"/>
      <c r="M12391" s="149"/>
    </row>
    <row r="12392" spans="1:13">
      <c r="A12392" s="162" t="s">
        <v>290</v>
      </c>
      <c r="B12392" s="163">
        <v>1242494</v>
      </c>
      <c r="C12392" s="164" t="s">
        <v>297</v>
      </c>
      <c r="D12392" s="165">
        <v>-0.42463235294117602</v>
      </c>
      <c r="E12392" s="165">
        <v>-5.4417236640005502</v>
      </c>
      <c r="F12392" s="166">
        <v>1.8971867544811999E-8</v>
      </c>
      <c r="G12392" s="166">
        <v>1.9582879714993299E-5</v>
      </c>
      <c r="H12392" s="165">
        <v>0</v>
      </c>
      <c r="I12392" s="165">
        <v>0.42463235294117602</v>
      </c>
      <c r="J12392" s="165">
        <v>30.3333333333333</v>
      </c>
      <c r="K12392" s="167">
        <v>32.5</v>
      </c>
      <c r="L12392" s="149"/>
      <c r="M12392" s="149"/>
    </row>
    <row r="12393" spans="1:13">
      <c r="A12393" s="162" t="s">
        <v>291</v>
      </c>
      <c r="B12393" s="163">
        <v>124712714</v>
      </c>
      <c r="C12393" s="164" t="s">
        <v>297</v>
      </c>
      <c r="D12393" s="165">
        <v>-0.42454954954954999</v>
      </c>
      <c r="E12393" s="165">
        <v>-5.4414487847319304</v>
      </c>
      <c r="F12393" s="166">
        <v>5.0092910275345204E-9</v>
      </c>
      <c r="G12393" s="166">
        <v>8.1286096696597792E-6</v>
      </c>
      <c r="H12393" s="165">
        <v>0</v>
      </c>
      <c r="I12393" s="165">
        <v>0.42454954954954999</v>
      </c>
      <c r="J12393" s="165">
        <v>35.3333333333333</v>
      </c>
      <c r="K12393" s="167">
        <v>30.5</v>
      </c>
      <c r="L12393" s="149"/>
      <c r="M12393" s="149"/>
    </row>
    <row r="12394" spans="1:13">
      <c r="A12394" s="162" t="s">
        <v>274</v>
      </c>
      <c r="B12394" s="163">
        <v>91886675</v>
      </c>
      <c r="C12394" s="164" t="s">
        <v>297</v>
      </c>
      <c r="D12394" s="165">
        <v>-0.42425872934347503</v>
      </c>
      <c r="E12394" s="165">
        <v>-0.78601983920177299</v>
      </c>
      <c r="F12394" s="166">
        <v>3.3331204975102402E-3</v>
      </c>
      <c r="G12394" s="166">
        <v>0.149639848378848</v>
      </c>
      <c r="H12394" s="165">
        <v>0.57574127065652503</v>
      </c>
      <c r="I12394" s="165">
        <v>1</v>
      </c>
      <c r="J12394" s="165">
        <v>66.3333333333333</v>
      </c>
      <c r="K12394" s="167">
        <v>53.5</v>
      </c>
      <c r="L12394" s="149"/>
      <c r="M12394" s="149"/>
    </row>
    <row r="12395" spans="1:13">
      <c r="A12395" s="162" t="s">
        <v>279</v>
      </c>
      <c r="B12395" s="163">
        <v>213284561</v>
      </c>
      <c r="C12395" s="164" t="s">
        <v>297</v>
      </c>
      <c r="D12395" s="165">
        <v>-0.42424242424242398</v>
      </c>
      <c r="E12395" s="165">
        <v>-5.4404287749036904</v>
      </c>
      <c r="F12395" s="166">
        <v>5.2095936046073698E-4</v>
      </c>
      <c r="G12395" s="166">
        <v>2.9099350821126899E-2</v>
      </c>
      <c r="H12395" s="165">
        <v>0</v>
      </c>
      <c r="I12395" s="165">
        <v>0.42424242424242398</v>
      </c>
      <c r="J12395" s="165">
        <v>16.3333333333333</v>
      </c>
      <c r="K12395" s="167">
        <v>26</v>
      </c>
      <c r="L12395" s="149"/>
      <c r="M12395" s="149"/>
    </row>
    <row r="12396" spans="1:13">
      <c r="A12396" s="162" t="s">
        <v>292</v>
      </c>
      <c r="B12396" s="163">
        <v>159972275</v>
      </c>
      <c r="C12396" s="164" t="s">
        <v>297</v>
      </c>
      <c r="D12396" s="165">
        <v>-0.42424242424242398</v>
      </c>
      <c r="E12396" s="165">
        <v>-5.4404287749036904</v>
      </c>
      <c r="F12396" s="166">
        <v>4.02719882325773E-4</v>
      </c>
      <c r="G12396" s="166">
        <v>2.3557013533751701E-2</v>
      </c>
      <c r="H12396" s="165">
        <v>0</v>
      </c>
      <c r="I12396" s="165">
        <v>0.42424242424242398</v>
      </c>
      <c r="J12396" s="165">
        <v>55.3333333333333</v>
      </c>
      <c r="K12396" s="167">
        <v>28</v>
      </c>
      <c r="L12396" s="149"/>
      <c r="M12396" s="149"/>
    </row>
    <row r="12397" spans="1:13">
      <c r="A12397" s="162" t="s">
        <v>286</v>
      </c>
      <c r="B12397" s="163">
        <v>73773</v>
      </c>
      <c r="C12397" s="164" t="s">
        <v>297</v>
      </c>
      <c r="D12397" s="165">
        <v>-0.424193548387097</v>
      </c>
      <c r="E12397" s="165">
        <v>-5.44026638422344</v>
      </c>
      <c r="F12397" s="166">
        <v>3.2899905387579299E-5</v>
      </c>
      <c r="G12397" s="166">
        <v>3.5060049786093499E-3</v>
      </c>
      <c r="H12397" s="165">
        <v>0</v>
      </c>
      <c r="I12397" s="165">
        <v>0.424193548387097</v>
      </c>
      <c r="J12397" s="165">
        <v>51</v>
      </c>
      <c r="K12397" s="167">
        <v>45.5</v>
      </c>
      <c r="L12397" s="149"/>
      <c r="M12397" s="149"/>
    </row>
    <row r="12398" spans="1:13">
      <c r="A12398" s="162" t="s">
        <v>285</v>
      </c>
      <c r="B12398" s="163">
        <v>47872377</v>
      </c>
      <c r="C12398" s="164" t="s">
        <v>297</v>
      </c>
      <c r="D12398" s="165">
        <v>-0.42385444743935302</v>
      </c>
      <c r="E12398" s="165">
        <v>-5.4391392131847196</v>
      </c>
      <c r="F12398" s="166">
        <v>3.9013684223714803E-6</v>
      </c>
      <c r="G12398" s="166">
        <v>7.6412936357576E-4</v>
      </c>
      <c r="H12398" s="165">
        <v>0</v>
      </c>
      <c r="I12398" s="165">
        <v>0.42385444743935302</v>
      </c>
      <c r="J12398" s="165">
        <v>42.3333333333333</v>
      </c>
      <c r="K12398" s="167">
        <v>33.5</v>
      </c>
      <c r="L12398" s="149"/>
      <c r="M12398" s="149"/>
    </row>
    <row r="12399" spans="1:13">
      <c r="A12399" s="162" t="s">
        <v>289</v>
      </c>
      <c r="B12399" s="163">
        <v>25002695</v>
      </c>
      <c r="C12399" s="164" t="s">
        <v>297</v>
      </c>
      <c r="D12399" s="165">
        <v>-0.42361927144535799</v>
      </c>
      <c r="E12399" s="165">
        <v>-5.4383569710459696</v>
      </c>
      <c r="F12399" s="166">
        <v>1.36794864581864E-3</v>
      </c>
      <c r="G12399" s="166">
        <v>6.6527401767224506E-2</v>
      </c>
      <c r="H12399" s="165">
        <v>0</v>
      </c>
      <c r="I12399" s="165">
        <v>0.42361927144535799</v>
      </c>
      <c r="J12399" s="165">
        <v>28.3333333333333</v>
      </c>
      <c r="K12399" s="167">
        <v>30</v>
      </c>
      <c r="L12399" s="149"/>
      <c r="M12399" s="149"/>
    </row>
    <row r="12400" spans="1:13">
      <c r="A12400" s="162" t="s">
        <v>278</v>
      </c>
      <c r="B12400" s="163">
        <v>19660059</v>
      </c>
      <c r="C12400" s="164" t="s">
        <v>297</v>
      </c>
      <c r="D12400" s="165">
        <v>-0.42361111111111099</v>
      </c>
      <c r="E12400" s="165">
        <v>-0.784425620846951</v>
      </c>
      <c r="F12400" s="166">
        <v>3.0257771570860702E-3</v>
      </c>
      <c r="G12400" s="166">
        <v>0.13672750113558099</v>
      </c>
      <c r="H12400" s="165">
        <v>0.57638888888888895</v>
      </c>
      <c r="I12400" s="165">
        <v>1</v>
      </c>
      <c r="J12400" s="165">
        <v>48</v>
      </c>
      <c r="K12400" s="167">
        <v>36.5</v>
      </c>
      <c r="L12400" s="149"/>
      <c r="M12400" s="149"/>
    </row>
    <row r="12401" spans="1:13">
      <c r="A12401" s="162" t="s">
        <v>280</v>
      </c>
      <c r="B12401" s="163">
        <v>1919258</v>
      </c>
      <c r="C12401" s="164" t="s">
        <v>297</v>
      </c>
      <c r="D12401" s="165">
        <v>-0.42352941176470599</v>
      </c>
      <c r="E12401" s="165">
        <v>-5.4380579678447303</v>
      </c>
      <c r="F12401" s="166">
        <v>2.90042868608492E-4</v>
      </c>
      <c r="G12401" s="166">
        <v>1.8041879342343001E-2</v>
      </c>
      <c r="H12401" s="165">
        <v>0</v>
      </c>
      <c r="I12401" s="165">
        <v>0.42352941176470599</v>
      </c>
      <c r="J12401" s="165">
        <v>43</v>
      </c>
      <c r="K12401" s="167">
        <v>18.5</v>
      </c>
      <c r="L12401" s="149"/>
      <c r="M12401" s="149"/>
    </row>
    <row r="12402" spans="1:13">
      <c r="A12402" s="162" t="s">
        <v>295</v>
      </c>
      <c r="B12402" s="163">
        <v>100835500</v>
      </c>
      <c r="C12402" s="164" t="s">
        <v>297</v>
      </c>
      <c r="D12402" s="165">
        <v>-0.42323586744639402</v>
      </c>
      <c r="E12402" s="165">
        <v>-0.78350270255278098</v>
      </c>
      <c r="F12402" s="166">
        <v>6.5755849864388904E-3</v>
      </c>
      <c r="G12402" s="166">
        <v>0.28686853942930202</v>
      </c>
      <c r="H12402" s="165">
        <v>0.57676413255360603</v>
      </c>
      <c r="I12402" s="165">
        <v>1</v>
      </c>
      <c r="J12402" s="165">
        <v>35.3333333333333</v>
      </c>
      <c r="K12402" s="167">
        <v>76</v>
      </c>
      <c r="L12402" s="149"/>
      <c r="M12402" s="149"/>
    </row>
    <row r="12403" spans="1:13">
      <c r="A12403" s="162" t="s">
        <v>282</v>
      </c>
      <c r="B12403" s="163">
        <v>55646350</v>
      </c>
      <c r="C12403" s="164" t="s">
        <v>297</v>
      </c>
      <c r="D12403" s="165">
        <v>-0.42318840579710099</v>
      </c>
      <c r="E12403" s="165">
        <v>-5.4369227248999303</v>
      </c>
      <c r="F12403" s="166">
        <v>1.1783366379373999E-4</v>
      </c>
      <c r="G12403" s="166">
        <v>8.9849884666956797E-3</v>
      </c>
      <c r="H12403" s="165">
        <v>0</v>
      </c>
      <c r="I12403" s="165">
        <v>0.42318840579710099</v>
      </c>
      <c r="J12403" s="165">
        <v>42</v>
      </c>
      <c r="K12403" s="167">
        <v>52</v>
      </c>
      <c r="L12403" s="149"/>
      <c r="M12403" s="149"/>
    </row>
    <row r="12404" spans="1:13">
      <c r="A12404" s="162" t="s">
        <v>295</v>
      </c>
      <c r="B12404" s="163">
        <v>24428210</v>
      </c>
      <c r="C12404" s="164" t="s">
        <v>297</v>
      </c>
      <c r="D12404" s="165">
        <v>-0.42265654614926101</v>
      </c>
      <c r="E12404" s="165">
        <v>-1.4441464476249</v>
      </c>
      <c r="F12404" s="166">
        <v>2.4706248158687799E-2</v>
      </c>
      <c r="G12404" s="166">
        <v>0.99999999999995104</v>
      </c>
      <c r="H12404" s="165">
        <v>0.235585212092497</v>
      </c>
      <c r="I12404" s="165">
        <v>0.65824175824175801</v>
      </c>
      <c r="J12404" s="165">
        <v>58</v>
      </c>
      <c r="K12404" s="167">
        <v>50</v>
      </c>
      <c r="L12404" s="149"/>
      <c r="M12404" s="149"/>
    </row>
    <row r="12405" spans="1:13">
      <c r="A12405" s="162" t="s">
        <v>277</v>
      </c>
      <c r="B12405" s="163">
        <v>63738489</v>
      </c>
      <c r="C12405" s="164" t="s">
        <v>297</v>
      </c>
      <c r="D12405" s="165">
        <v>-0.42234848484848497</v>
      </c>
      <c r="E12405" s="165">
        <v>-5.434122728318</v>
      </c>
      <c r="F12405" s="166">
        <v>2.45314779150985E-4</v>
      </c>
      <c r="G12405" s="166">
        <v>1.5812313924390701E-2</v>
      </c>
      <c r="H12405" s="165">
        <v>0</v>
      </c>
      <c r="I12405" s="165">
        <v>0.42234848484848497</v>
      </c>
      <c r="J12405" s="165">
        <v>21</v>
      </c>
      <c r="K12405" s="167">
        <v>29.5</v>
      </c>
      <c r="L12405" s="149"/>
      <c r="M12405" s="149"/>
    </row>
    <row r="12406" spans="1:13">
      <c r="A12406" s="162" t="s">
        <v>281</v>
      </c>
      <c r="B12406" s="163">
        <v>88534679</v>
      </c>
      <c r="C12406" s="164" t="s">
        <v>297</v>
      </c>
      <c r="D12406" s="165">
        <v>-0.42225544988070701</v>
      </c>
      <c r="E12406" s="165">
        <v>-0.78109413136141803</v>
      </c>
      <c r="F12406" s="166">
        <v>2.32981422386757E-4</v>
      </c>
      <c r="G12406" s="166">
        <v>1.5181896525595699E-2</v>
      </c>
      <c r="H12406" s="165">
        <v>0.57774455011929304</v>
      </c>
      <c r="I12406" s="165">
        <v>1</v>
      </c>
      <c r="J12406" s="165">
        <v>35.3333333333333</v>
      </c>
      <c r="K12406" s="167">
        <v>60.5</v>
      </c>
      <c r="L12406" s="149"/>
      <c r="M12406" s="149"/>
    </row>
    <row r="12407" spans="1:13">
      <c r="A12407" s="162" t="s">
        <v>294</v>
      </c>
      <c r="B12407" s="163">
        <v>54457861</v>
      </c>
      <c r="C12407" s="164" t="s">
        <v>297</v>
      </c>
      <c r="D12407" s="165">
        <v>-0.422222222222222</v>
      </c>
      <c r="E12407" s="165">
        <v>-5.4337013435438797</v>
      </c>
      <c r="F12407" s="166">
        <v>1.2072663765113701E-4</v>
      </c>
      <c r="G12407" s="166">
        <v>9.1449357771083394E-3</v>
      </c>
      <c r="H12407" s="165">
        <v>0</v>
      </c>
      <c r="I12407" s="165">
        <v>0.422222222222222</v>
      </c>
      <c r="J12407" s="165">
        <v>29.3333333333333</v>
      </c>
      <c r="K12407" s="167">
        <v>32.5</v>
      </c>
      <c r="L12407" s="149"/>
      <c r="M12407" s="149"/>
    </row>
    <row r="12408" spans="1:13">
      <c r="A12408" s="162" t="s">
        <v>290</v>
      </c>
      <c r="B12408" s="163">
        <v>102321603</v>
      </c>
      <c r="C12408" s="164" t="s">
        <v>297</v>
      </c>
      <c r="D12408" s="165">
        <v>-0.42143006779438602</v>
      </c>
      <c r="E12408" s="165">
        <v>-0.90132105333942403</v>
      </c>
      <c r="F12408" s="166">
        <v>3.7275509270078097E-2</v>
      </c>
      <c r="G12408" s="166">
        <v>0.99999999999995104</v>
      </c>
      <c r="H12408" s="165">
        <v>0.47564412238325299</v>
      </c>
      <c r="I12408" s="165">
        <v>0.89707419017763801</v>
      </c>
      <c r="J12408" s="165">
        <v>42.6666666666667</v>
      </c>
      <c r="K12408" s="167">
        <v>93</v>
      </c>
      <c r="L12408" s="149"/>
      <c r="M12408" s="149"/>
    </row>
    <row r="12409" spans="1:13">
      <c r="A12409" s="162" t="s">
        <v>285</v>
      </c>
      <c r="B12409" s="163">
        <v>76140114</v>
      </c>
      <c r="C12409" s="164" t="s">
        <v>297</v>
      </c>
      <c r="D12409" s="165">
        <v>-0.42142857142857099</v>
      </c>
      <c r="E12409" s="165">
        <v>-5.4310498172674704</v>
      </c>
      <c r="F12409" s="166">
        <v>3.0710760042573998E-5</v>
      </c>
      <c r="G12409" s="166">
        <v>3.3354739324011999E-3</v>
      </c>
      <c r="H12409" s="165">
        <v>0</v>
      </c>
      <c r="I12409" s="165">
        <v>0.42142857142857099</v>
      </c>
      <c r="J12409" s="165">
        <v>38.3333333333333</v>
      </c>
      <c r="K12409" s="167">
        <v>50</v>
      </c>
      <c r="L12409" s="149"/>
      <c r="M12409" s="149"/>
    </row>
    <row r="12410" spans="1:13">
      <c r="A12410" s="162" t="s">
        <v>292</v>
      </c>
      <c r="B12410" s="163">
        <v>14664985</v>
      </c>
      <c r="C12410" s="164" t="s">
        <v>297</v>
      </c>
      <c r="D12410" s="165">
        <v>-0.42135549872122802</v>
      </c>
      <c r="E12410" s="165">
        <v>-5.43080544179415</v>
      </c>
      <c r="F12410" s="166">
        <v>7.0011065628521898E-4</v>
      </c>
      <c r="G12410" s="166">
        <v>3.7255064027723599E-2</v>
      </c>
      <c r="H12410" s="165">
        <v>0</v>
      </c>
      <c r="I12410" s="165">
        <v>0.42135549872122802</v>
      </c>
      <c r="J12410" s="165">
        <v>20.3333333333333</v>
      </c>
      <c r="K12410" s="167">
        <v>28.5</v>
      </c>
      <c r="L12410" s="149"/>
      <c r="M12410" s="149"/>
    </row>
    <row r="12411" spans="1:13">
      <c r="A12411" s="162" t="s">
        <v>285</v>
      </c>
      <c r="B12411" s="163">
        <v>47253496</v>
      </c>
      <c r="C12411" s="164" t="s">
        <v>297</v>
      </c>
      <c r="D12411" s="165">
        <v>-0.42126568466994002</v>
      </c>
      <c r="E12411" s="165">
        <v>-0.77866666795338202</v>
      </c>
      <c r="F12411" s="166">
        <v>4.3795276560026799E-4</v>
      </c>
      <c r="G12411" s="166">
        <v>2.5218514290150599E-2</v>
      </c>
      <c r="H12411" s="165">
        <v>0.57873431533006003</v>
      </c>
      <c r="I12411" s="165">
        <v>1</v>
      </c>
      <c r="J12411" s="165">
        <v>36.6666666666667</v>
      </c>
      <c r="K12411" s="167">
        <v>27.5</v>
      </c>
      <c r="L12411" s="149"/>
      <c r="M12411" s="149"/>
    </row>
    <row r="12412" spans="1:13">
      <c r="A12412" s="162" t="s">
        <v>280</v>
      </c>
      <c r="B12412" s="163">
        <v>246703546</v>
      </c>
      <c r="C12412" s="164" t="s">
        <v>297</v>
      </c>
      <c r="D12412" s="165">
        <v>-0.42121212121212098</v>
      </c>
      <c r="E12412" s="165">
        <v>-0.77853541652490399</v>
      </c>
      <c r="F12412" s="166">
        <v>4.61698246329026E-6</v>
      </c>
      <c r="G12412" s="166">
        <v>8.5945827027813398E-4</v>
      </c>
      <c r="H12412" s="165">
        <v>0.57878787878787896</v>
      </c>
      <c r="I12412" s="165">
        <v>1</v>
      </c>
      <c r="J12412" s="165">
        <v>39.6666666666667</v>
      </c>
      <c r="K12412" s="167">
        <v>24</v>
      </c>
      <c r="L12412" s="149"/>
      <c r="M12412" s="149"/>
    </row>
    <row r="12413" spans="1:13">
      <c r="A12413" s="162" t="s">
        <v>290</v>
      </c>
      <c r="B12413" s="163">
        <v>51007584</v>
      </c>
      <c r="C12413" s="164" t="s">
        <v>297</v>
      </c>
      <c r="D12413" s="165">
        <v>-0.42120726495726502</v>
      </c>
      <c r="E12413" s="165">
        <v>-0.77852351739083803</v>
      </c>
      <c r="F12413" s="166">
        <v>1.5387930292157901E-4</v>
      </c>
      <c r="G12413" s="166">
        <v>1.10108660460622E-2</v>
      </c>
      <c r="H12413" s="165">
        <v>0.57879273504273498</v>
      </c>
      <c r="I12413" s="165">
        <v>1</v>
      </c>
      <c r="J12413" s="165">
        <v>23</v>
      </c>
      <c r="K12413" s="167">
        <v>24</v>
      </c>
      <c r="L12413" s="149"/>
      <c r="M12413" s="149"/>
    </row>
    <row r="12414" spans="1:13">
      <c r="A12414" s="162" t="s">
        <v>286</v>
      </c>
      <c r="B12414" s="163">
        <v>132405548</v>
      </c>
      <c r="C12414" s="164" t="s">
        <v>297</v>
      </c>
      <c r="D12414" s="165">
        <v>-0.42113010446343802</v>
      </c>
      <c r="E12414" s="165">
        <v>-0.77833446653864002</v>
      </c>
      <c r="F12414" s="166">
        <v>2.5049592645212302E-4</v>
      </c>
      <c r="G12414" s="166">
        <v>1.60680329693101E-2</v>
      </c>
      <c r="H12414" s="165">
        <v>0.57886989553656198</v>
      </c>
      <c r="I12414" s="165">
        <v>1</v>
      </c>
      <c r="J12414" s="165">
        <v>41.3333333333333</v>
      </c>
      <c r="K12414" s="167">
        <v>44</v>
      </c>
      <c r="L12414" s="149"/>
      <c r="M12414" s="149"/>
    </row>
    <row r="12415" spans="1:13">
      <c r="A12415" s="162" t="s">
        <v>287</v>
      </c>
      <c r="B12415" s="163">
        <v>28885516</v>
      </c>
      <c r="C12415" s="164" t="s">
        <v>297</v>
      </c>
      <c r="D12415" s="165">
        <v>-0.42105263157894701</v>
      </c>
      <c r="E12415" s="165">
        <v>-5.4297921281974197</v>
      </c>
      <c r="F12415" s="166">
        <v>2.31330853015265E-4</v>
      </c>
      <c r="G12415" s="166">
        <v>1.5098471355927401E-2</v>
      </c>
      <c r="H12415" s="165">
        <v>0</v>
      </c>
      <c r="I12415" s="165">
        <v>0.42105263157894701</v>
      </c>
      <c r="J12415" s="165">
        <v>34</v>
      </c>
      <c r="K12415" s="167">
        <v>28.5</v>
      </c>
      <c r="L12415" s="149"/>
      <c r="M12415" s="149"/>
    </row>
    <row r="12416" spans="1:13">
      <c r="A12416" s="162" t="s">
        <v>294</v>
      </c>
      <c r="B12416" s="163">
        <v>55101113</v>
      </c>
      <c r="C12416" s="164" t="s">
        <v>297</v>
      </c>
      <c r="D12416" s="165">
        <v>-0.42085521380345098</v>
      </c>
      <c r="E12416" s="165">
        <v>-5.42913123700772</v>
      </c>
      <c r="F12416" s="166">
        <v>1.32661551469771E-5</v>
      </c>
      <c r="G12416" s="166">
        <v>1.82088528327235E-3</v>
      </c>
      <c r="H12416" s="165">
        <v>0</v>
      </c>
      <c r="I12416" s="165">
        <v>0.42085521380345098</v>
      </c>
      <c r="J12416" s="165">
        <v>38.3333333333333</v>
      </c>
      <c r="K12416" s="167">
        <v>37</v>
      </c>
      <c r="L12416" s="149"/>
      <c r="M12416" s="149"/>
    </row>
    <row r="12417" spans="1:13">
      <c r="A12417" s="162" t="s">
        <v>289</v>
      </c>
      <c r="B12417" s="163">
        <v>54213446</v>
      </c>
      <c r="C12417" s="164" t="s">
        <v>297</v>
      </c>
      <c r="D12417" s="165">
        <v>-0.42085102230029803</v>
      </c>
      <c r="E12417" s="165">
        <v>-0.77765089436599899</v>
      </c>
      <c r="F12417" s="166">
        <v>4.8091213762219203E-3</v>
      </c>
      <c r="G12417" s="166">
        <v>0.21211358129937899</v>
      </c>
      <c r="H12417" s="165">
        <v>0.57914897769970197</v>
      </c>
      <c r="I12417" s="165">
        <v>1</v>
      </c>
      <c r="J12417" s="165">
        <v>37</v>
      </c>
      <c r="K12417" s="167">
        <v>20</v>
      </c>
      <c r="L12417" s="149"/>
      <c r="M12417" s="149"/>
    </row>
    <row r="12418" spans="1:13">
      <c r="A12418" s="162" t="s">
        <v>290</v>
      </c>
      <c r="B12418" s="163">
        <v>150740290</v>
      </c>
      <c r="C12418" s="164" t="s">
        <v>297</v>
      </c>
      <c r="D12418" s="165">
        <v>-0.42084195997239499</v>
      </c>
      <c r="E12418" s="165">
        <v>-1.1455797373369101</v>
      </c>
      <c r="F12418" s="166">
        <v>4.3830892976130702E-3</v>
      </c>
      <c r="G12418" s="166">
        <v>0.194187949124835</v>
      </c>
      <c r="H12418" s="165">
        <v>0.33712905452035902</v>
      </c>
      <c r="I12418" s="165">
        <v>0.75797101449275395</v>
      </c>
      <c r="J12418" s="165">
        <v>57.6666666666667</v>
      </c>
      <c r="K12418" s="167">
        <v>34</v>
      </c>
      <c r="L12418" s="149"/>
      <c r="M12418" s="149"/>
    </row>
    <row r="12419" spans="1:13">
      <c r="A12419" s="162" t="s">
        <v>280</v>
      </c>
      <c r="B12419" s="163">
        <v>21564298</v>
      </c>
      <c r="C12419" s="164" t="s">
        <v>297</v>
      </c>
      <c r="D12419" s="165">
        <v>-0.420833333333333</v>
      </c>
      <c r="E12419" s="165">
        <v>-0.77760757866355201</v>
      </c>
      <c r="F12419" s="166">
        <v>3.6799616725231299E-3</v>
      </c>
      <c r="G12419" s="166">
        <v>0.16447162817156999</v>
      </c>
      <c r="H12419" s="165">
        <v>0.57916666666666705</v>
      </c>
      <c r="I12419" s="165">
        <v>1</v>
      </c>
      <c r="J12419" s="165">
        <v>18.3333333333333</v>
      </c>
      <c r="K12419" s="167">
        <v>24</v>
      </c>
      <c r="L12419" s="149"/>
      <c r="M12419" s="149"/>
    </row>
    <row r="12420" spans="1:13">
      <c r="A12420" s="162" t="s">
        <v>277</v>
      </c>
      <c r="B12420" s="163">
        <v>30922280</v>
      </c>
      <c r="C12420" s="164" t="s">
        <v>297</v>
      </c>
      <c r="D12420" s="165">
        <v>-0.42063492063492097</v>
      </c>
      <c r="E12420" s="165">
        <v>-0.77712180639697104</v>
      </c>
      <c r="F12420" s="166">
        <v>8.6013892373466704E-6</v>
      </c>
      <c r="G12420" s="166">
        <v>1.3366531644479001E-3</v>
      </c>
      <c r="H12420" s="165">
        <v>0.57936507936507897</v>
      </c>
      <c r="I12420" s="165">
        <v>1</v>
      </c>
      <c r="J12420" s="165">
        <v>29.6666666666667</v>
      </c>
      <c r="K12420" s="167">
        <v>21.5</v>
      </c>
      <c r="L12420" s="149"/>
      <c r="M12420" s="149"/>
    </row>
    <row r="12421" spans="1:13">
      <c r="A12421" s="162" t="s">
        <v>274</v>
      </c>
      <c r="B12421" s="163">
        <v>134771370</v>
      </c>
      <c r="C12421" s="164" t="s">
        <v>297</v>
      </c>
      <c r="D12421" s="165">
        <v>-0.42059821153253202</v>
      </c>
      <c r="E12421" s="165">
        <v>-5.4282704222454896</v>
      </c>
      <c r="F12421" s="166">
        <v>2.64623101415457E-4</v>
      </c>
      <c r="G12421" s="166">
        <v>1.6774199969385398E-2</v>
      </c>
      <c r="H12421" s="165">
        <v>0</v>
      </c>
      <c r="I12421" s="165">
        <v>0.42059821153253202</v>
      </c>
      <c r="J12421" s="165">
        <v>49.3333333333333</v>
      </c>
      <c r="K12421" s="167">
        <v>58</v>
      </c>
      <c r="L12421" s="149"/>
      <c r="M12421" s="149"/>
    </row>
    <row r="12422" spans="1:13">
      <c r="A12422" s="162" t="s">
        <v>292</v>
      </c>
      <c r="B12422" s="163">
        <v>177402311</v>
      </c>
      <c r="C12422" s="164" t="s">
        <v>297</v>
      </c>
      <c r="D12422" s="165">
        <v>-0.420544733044733</v>
      </c>
      <c r="E12422" s="165">
        <v>-0.77690105488080796</v>
      </c>
      <c r="F12422" s="166">
        <v>3.3618272285778399E-5</v>
      </c>
      <c r="G12422" s="166">
        <v>3.56303471651027E-3</v>
      </c>
      <c r="H12422" s="165">
        <v>0.57945526695526695</v>
      </c>
      <c r="I12422" s="165">
        <v>1</v>
      </c>
      <c r="J12422" s="165">
        <v>19.6666666666667</v>
      </c>
      <c r="K12422" s="167">
        <v>20.5</v>
      </c>
      <c r="L12422" s="149"/>
      <c r="M12422" s="149"/>
    </row>
    <row r="12423" spans="1:13">
      <c r="A12423" s="162" t="s">
        <v>291</v>
      </c>
      <c r="B12423" s="163">
        <v>111378670</v>
      </c>
      <c r="C12423" s="164" t="s">
        <v>297</v>
      </c>
      <c r="D12423" s="165">
        <v>-0.42038920831490501</v>
      </c>
      <c r="E12423" s="165">
        <v>-0.77652045744758402</v>
      </c>
      <c r="F12423" s="166">
        <v>5.4656237563386897E-5</v>
      </c>
      <c r="G12423" s="166">
        <v>5.0585037025581503E-3</v>
      </c>
      <c r="H12423" s="165">
        <v>0.57961079168509499</v>
      </c>
      <c r="I12423" s="165">
        <v>1</v>
      </c>
      <c r="J12423" s="165">
        <v>23</v>
      </c>
      <c r="K12423" s="167">
        <v>21.5</v>
      </c>
      <c r="L12423" s="149"/>
      <c r="M12423" s="149"/>
    </row>
    <row r="12424" spans="1:13">
      <c r="A12424" s="162" t="s">
        <v>279</v>
      </c>
      <c r="B12424" s="163">
        <v>14635261</v>
      </c>
      <c r="C12424" s="164" t="s">
        <v>297</v>
      </c>
      <c r="D12424" s="165">
        <v>-0.42028985507246402</v>
      </c>
      <c r="E12424" s="165">
        <v>-5.4272369212084897</v>
      </c>
      <c r="F12424" s="166">
        <v>4.3991363131821998E-4</v>
      </c>
      <c r="G12424" s="166">
        <v>2.5310395113866301E-2</v>
      </c>
      <c r="H12424" s="165">
        <v>0</v>
      </c>
      <c r="I12424" s="165">
        <v>0.42028985507246402</v>
      </c>
      <c r="J12424" s="165">
        <v>36.3333333333333</v>
      </c>
      <c r="K12424" s="167">
        <v>22</v>
      </c>
      <c r="L12424" s="149"/>
      <c r="M12424" s="149"/>
    </row>
    <row r="12425" spans="1:13">
      <c r="A12425" s="162" t="s">
        <v>277</v>
      </c>
      <c r="B12425" s="163">
        <v>56631034</v>
      </c>
      <c r="C12425" s="164" t="s">
        <v>297</v>
      </c>
      <c r="D12425" s="165">
        <v>-0.42023809523809502</v>
      </c>
      <c r="E12425" s="165">
        <v>-5.4270633680858396</v>
      </c>
      <c r="F12425" s="166">
        <v>1.34811079525931E-3</v>
      </c>
      <c r="G12425" s="166">
        <v>6.5665637403169802E-2</v>
      </c>
      <c r="H12425" s="165">
        <v>0</v>
      </c>
      <c r="I12425" s="165">
        <v>0.42023809523809502</v>
      </c>
      <c r="J12425" s="165">
        <v>38.6666666666667</v>
      </c>
      <c r="K12425" s="167">
        <v>58</v>
      </c>
      <c r="L12425" s="149"/>
      <c r="M12425" s="149"/>
    </row>
    <row r="12426" spans="1:13">
      <c r="A12426" s="162" t="s">
        <v>272</v>
      </c>
      <c r="B12426" s="163">
        <v>19839082</v>
      </c>
      <c r="C12426" s="164" t="s">
        <v>297</v>
      </c>
      <c r="D12426" s="165">
        <v>-0.42022792022791999</v>
      </c>
      <c r="E12426" s="165">
        <v>-5.4270292483496601</v>
      </c>
      <c r="F12426" s="166">
        <v>6.7932542317435205E-4</v>
      </c>
      <c r="G12426" s="166">
        <v>3.6304803627307002E-2</v>
      </c>
      <c r="H12426" s="165">
        <v>0</v>
      </c>
      <c r="I12426" s="165">
        <v>0.42022792022791999</v>
      </c>
      <c r="J12426" s="165">
        <v>21</v>
      </c>
      <c r="K12426" s="167">
        <v>20</v>
      </c>
      <c r="L12426" s="149"/>
      <c r="M12426" s="149"/>
    </row>
    <row r="12427" spans="1:13">
      <c r="A12427" s="162" t="s">
        <v>293</v>
      </c>
      <c r="B12427" s="163">
        <v>120451590</v>
      </c>
      <c r="C12427" s="164" t="s">
        <v>297</v>
      </c>
      <c r="D12427" s="165">
        <v>-0.41978354978354998</v>
      </c>
      <c r="E12427" s="165">
        <v>-0.77503925646259297</v>
      </c>
      <c r="F12427" s="166">
        <v>1.4882248271842499E-5</v>
      </c>
      <c r="G12427" s="166">
        <v>1.9754993941742001E-3</v>
      </c>
      <c r="H12427" s="165">
        <v>0.58021645021644996</v>
      </c>
      <c r="I12427" s="165">
        <v>1</v>
      </c>
      <c r="J12427" s="165">
        <v>38</v>
      </c>
      <c r="K12427" s="167">
        <v>28</v>
      </c>
      <c r="L12427" s="149"/>
      <c r="M12427" s="149"/>
    </row>
    <row r="12428" spans="1:13">
      <c r="A12428" s="162" t="s">
        <v>280</v>
      </c>
      <c r="B12428" s="163">
        <v>37634782</v>
      </c>
      <c r="C12428" s="164" t="s">
        <v>297</v>
      </c>
      <c r="D12428" s="165">
        <v>-0.41977611940298498</v>
      </c>
      <c r="E12428" s="165">
        <v>-5.4255134162383403</v>
      </c>
      <c r="F12428" s="166">
        <v>1.82066437929585E-3</v>
      </c>
      <c r="G12428" s="166">
        <v>8.5898974580807197E-2</v>
      </c>
      <c r="H12428" s="165">
        <v>0</v>
      </c>
      <c r="I12428" s="165">
        <v>0.41977611940298498</v>
      </c>
      <c r="J12428" s="165">
        <v>56.6666666666667</v>
      </c>
      <c r="K12428" s="167">
        <v>49.5</v>
      </c>
      <c r="L12428" s="149"/>
      <c r="M12428" s="149"/>
    </row>
    <row r="12429" spans="1:13">
      <c r="A12429" s="162" t="s">
        <v>277</v>
      </c>
      <c r="B12429" s="163">
        <v>63456875</v>
      </c>
      <c r="C12429" s="164" t="s">
        <v>297</v>
      </c>
      <c r="D12429" s="165">
        <v>-0.41971300304633602</v>
      </c>
      <c r="E12429" s="165">
        <v>-0.77486682591477196</v>
      </c>
      <c r="F12429" s="166">
        <v>3.9311734097275796E-3</v>
      </c>
      <c r="G12429" s="166">
        <v>0.17510138101247399</v>
      </c>
      <c r="H12429" s="165">
        <v>0.58028699695366404</v>
      </c>
      <c r="I12429" s="165">
        <v>1</v>
      </c>
      <c r="J12429" s="165">
        <v>25.6666666666667</v>
      </c>
      <c r="K12429" s="167">
        <v>22</v>
      </c>
      <c r="L12429" s="149"/>
      <c r="M12429" s="149"/>
    </row>
    <row r="12430" spans="1:13">
      <c r="A12430" s="162" t="s">
        <v>294</v>
      </c>
      <c r="B12430" s="163">
        <v>80231850</v>
      </c>
      <c r="C12430" s="164" t="s">
        <v>297</v>
      </c>
      <c r="D12430" s="165">
        <v>-0.41873098652759699</v>
      </c>
      <c r="E12430" s="165">
        <v>-0.77246871583726695</v>
      </c>
      <c r="F12430" s="166">
        <v>1.0088706532650701E-4</v>
      </c>
      <c r="G12430" s="166">
        <v>7.9951150735323197E-3</v>
      </c>
      <c r="H12430" s="165">
        <v>0.58126901347240301</v>
      </c>
      <c r="I12430" s="165">
        <v>1</v>
      </c>
      <c r="J12430" s="165">
        <v>48</v>
      </c>
      <c r="K12430" s="167">
        <v>28</v>
      </c>
      <c r="L12430" s="149"/>
      <c r="M12430" s="149"/>
    </row>
    <row r="12431" spans="1:13">
      <c r="A12431" s="162" t="s">
        <v>286</v>
      </c>
      <c r="B12431" s="163">
        <v>789608</v>
      </c>
      <c r="C12431" s="164" t="s">
        <v>297</v>
      </c>
      <c r="D12431" s="165">
        <v>-0.418617614269788</v>
      </c>
      <c r="E12431" s="165">
        <v>-5.4216192344433596</v>
      </c>
      <c r="F12431" s="166">
        <v>2.7234296103214402E-6</v>
      </c>
      <c r="G12431" s="166">
        <v>5.9569839815735797E-4</v>
      </c>
      <c r="H12431" s="165">
        <v>0</v>
      </c>
      <c r="I12431" s="165">
        <v>0.418617614269788</v>
      </c>
      <c r="J12431" s="165">
        <v>21.6666666666667</v>
      </c>
      <c r="K12431" s="167">
        <v>31</v>
      </c>
      <c r="L12431" s="149"/>
      <c r="M12431" s="149"/>
    </row>
    <row r="12432" spans="1:13">
      <c r="A12432" s="162" t="s">
        <v>272</v>
      </c>
      <c r="B12432" s="163">
        <v>109384170</v>
      </c>
      <c r="C12432" s="164" t="s">
        <v>297</v>
      </c>
      <c r="D12432" s="165">
        <v>-0.41852468319083402</v>
      </c>
      <c r="E12432" s="165">
        <v>-1.0981730814758499</v>
      </c>
      <c r="F12432" s="166">
        <v>1.16217260189426E-2</v>
      </c>
      <c r="G12432" s="166">
        <v>0.49908435450100203</v>
      </c>
      <c r="H12432" s="165">
        <v>0.35685845857161902</v>
      </c>
      <c r="I12432" s="165">
        <v>0.77538314176245204</v>
      </c>
      <c r="J12432" s="165">
        <v>69.3333333333333</v>
      </c>
      <c r="K12432" s="167">
        <v>47</v>
      </c>
      <c r="L12432" s="149"/>
      <c r="M12432" s="149"/>
    </row>
    <row r="12433" spans="1:13">
      <c r="A12433" s="162" t="s">
        <v>274</v>
      </c>
      <c r="B12433" s="163">
        <v>37036689</v>
      </c>
      <c r="C12433" s="164" t="s">
        <v>297</v>
      </c>
      <c r="D12433" s="165">
        <v>-0.418390804597701</v>
      </c>
      <c r="E12433" s="165">
        <v>-5.42085560788012</v>
      </c>
      <c r="F12433" s="166">
        <v>1.41209596870834E-3</v>
      </c>
      <c r="G12433" s="166">
        <v>6.8451182129603994E-2</v>
      </c>
      <c r="H12433" s="165">
        <v>0</v>
      </c>
      <c r="I12433" s="165">
        <v>0.418390804597701</v>
      </c>
      <c r="J12433" s="165">
        <v>31</v>
      </c>
      <c r="K12433" s="167">
        <v>22</v>
      </c>
      <c r="L12433" s="149"/>
      <c r="M12433" s="149"/>
    </row>
    <row r="12434" spans="1:13">
      <c r="A12434" s="162" t="s">
        <v>295</v>
      </c>
      <c r="B12434" s="163">
        <v>23366536</v>
      </c>
      <c r="C12434" s="164" t="s">
        <v>297</v>
      </c>
      <c r="D12434" s="165">
        <v>-0.41821524223817502</v>
      </c>
      <c r="E12434" s="165">
        <v>-1.1739621841744601</v>
      </c>
      <c r="F12434" s="166">
        <v>1.7395721266551301E-2</v>
      </c>
      <c r="G12434" s="166">
        <v>0.73583132700100995</v>
      </c>
      <c r="H12434" s="165">
        <v>0.32289304610733199</v>
      </c>
      <c r="I12434" s="165">
        <v>0.74110828834550702</v>
      </c>
      <c r="J12434" s="165">
        <v>94</v>
      </c>
      <c r="K12434" s="167">
        <v>80.5</v>
      </c>
      <c r="L12434" s="149"/>
      <c r="M12434" s="149"/>
    </row>
    <row r="12435" spans="1:13">
      <c r="A12435" s="162" t="s">
        <v>285</v>
      </c>
      <c r="B12435" s="163">
        <v>2749530</v>
      </c>
      <c r="C12435" s="164" t="s">
        <v>297</v>
      </c>
      <c r="D12435" s="165">
        <v>-0.41806722689075598</v>
      </c>
      <c r="E12435" s="165">
        <v>-5.4197654809662499</v>
      </c>
      <c r="F12435" s="166">
        <v>7.1402109838219498E-5</v>
      </c>
      <c r="G12435" s="166">
        <v>6.1746865278395902E-3</v>
      </c>
      <c r="H12435" s="165">
        <v>0</v>
      </c>
      <c r="I12435" s="165">
        <v>0.41806722689075598</v>
      </c>
      <c r="J12435" s="165">
        <v>30.3333333333333</v>
      </c>
      <c r="K12435" s="167">
        <v>24</v>
      </c>
      <c r="L12435" s="149"/>
      <c r="M12435" s="149"/>
    </row>
    <row r="12436" spans="1:13">
      <c r="A12436" s="162" t="s">
        <v>282</v>
      </c>
      <c r="B12436" s="163">
        <v>34340003</v>
      </c>
      <c r="C12436" s="164" t="s">
        <v>297</v>
      </c>
      <c r="D12436" s="165">
        <v>-0.41804856738933799</v>
      </c>
      <c r="E12436" s="165">
        <v>-0.96321490440405599</v>
      </c>
      <c r="F12436" s="166">
        <v>4.6150783050298301E-2</v>
      </c>
      <c r="G12436" s="166">
        <v>0.99999999999995104</v>
      </c>
      <c r="H12436" s="165">
        <v>0.43021346469622301</v>
      </c>
      <c r="I12436" s="165">
        <v>0.84826203208556095</v>
      </c>
      <c r="J12436" s="165">
        <v>76.6666666666667</v>
      </c>
      <c r="K12436" s="167">
        <v>56</v>
      </c>
      <c r="L12436" s="149"/>
      <c r="M12436" s="149"/>
    </row>
    <row r="12437" spans="1:13">
      <c r="A12437" s="162" t="s">
        <v>272</v>
      </c>
      <c r="B12437" s="163">
        <v>157822817</v>
      </c>
      <c r="C12437" s="164" t="s">
        <v>297</v>
      </c>
      <c r="D12437" s="165">
        <v>-0.41798941798941802</v>
      </c>
      <c r="E12437" s="165">
        <v>-5.4195032214134997</v>
      </c>
      <c r="F12437" s="166">
        <v>1.1055475164757099E-8</v>
      </c>
      <c r="G12437" s="166">
        <v>1.35952917113495E-5</v>
      </c>
      <c r="H12437" s="165">
        <v>0</v>
      </c>
      <c r="I12437" s="165">
        <v>0.41798941798941802</v>
      </c>
      <c r="J12437" s="165">
        <v>23</v>
      </c>
      <c r="K12437" s="167">
        <v>20.5</v>
      </c>
      <c r="L12437" s="149"/>
      <c r="M12437" s="149"/>
    </row>
    <row r="12438" spans="1:13">
      <c r="A12438" s="162" t="s">
        <v>278</v>
      </c>
      <c r="B12438" s="163">
        <v>50435132</v>
      </c>
      <c r="C12438" s="164" t="s">
        <v>297</v>
      </c>
      <c r="D12438" s="165">
        <v>-0.41784513158013997</v>
      </c>
      <c r="E12438" s="165">
        <v>-0.77030884937200095</v>
      </c>
      <c r="F12438" s="166">
        <v>1.995381437726E-3</v>
      </c>
      <c r="G12438" s="166">
        <v>9.3349572752896195E-2</v>
      </c>
      <c r="H12438" s="165">
        <v>0.58215486841985997</v>
      </c>
      <c r="I12438" s="165">
        <v>1</v>
      </c>
      <c r="J12438" s="165">
        <v>78</v>
      </c>
      <c r="K12438" s="167">
        <v>39</v>
      </c>
      <c r="L12438" s="149"/>
      <c r="M12438" s="149"/>
    </row>
    <row r="12439" spans="1:13">
      <c r="A12439" s="162" t="s">
        <v>283</v>
      </c>
      <c r="B12439" s="163">
        <v>62547338</v>
      </c>
      <c r="C12439" s="164" t="s">
        <v>297</v>
      </c>
      <c r="D12439" s="165">
        <v>-0.417220990391722</v>
      </c>
      <c r="E12439" s="165">
        <v>-5.41691062672112</v>
      </c>
      <c r="F12439" s="166">
        <v>6.2161809868713095E-4</v>
      </c>
      <c r="G12439" s="166">
        <v>3.37147901934454E-2</v>
      </c>
      <c r="H12439" s="165">
        <v>0</v>
      </c>
      <c r="I12439" s="165">
        <v>0.417220990391722</v>
      </c>
      <c r="J12439" s="165">
        <v>32.6666666666667</v>
      </c>
      <c r="K12439" s="167">
        <v>53.5</v>
      </c>
      <c r="L12439" s="149"/>
      <c r="M12439" s="149"/>
    </row>
    <row r="12440" spans="1:13">
      <c r="A12440" s="162" t="s">
        <v>283</v>
      </c>
      <c r="B12440" s="163">
        <v>1051108</v>
      </c>
      <c r="C12440" s="164" t="s">
        <v>297</v>
      </c>
      <c r="D12440" s="165">
        <v>-0.41666666666666702</v>
      </c>
      <c r="E12440" s="165">
        <v>-5.4150374992788404</v>
      </c>
      <c r="F12440" s="166">
        <v>8.5150207363388399E-6</v>
      </c>
      <c r="G12440" s="166">
        <v>1.32655622906238E-3</v>
      </c>
      <c r="H12440" s="165">
        <v>0</v>
      </c>
      <c r="I12440" s="165">
        <v>0.41666666666666702</v>
      </c>
      <c r="J12440" s="165">
        <v>29.6666666666667</v>
      </c>
      <c r="K12440" s="167">
        <v>46</v>
      </c>
      <c r="L12440" s="149"/>
      <c r="M12440" s="149"/>
    </row>
    <row r="12441" spans="1:13">
      <c r="A12441" s="162" t="s">
        <v>285</v>
      </c>
      <c r="B12441" s="163">
        <v>7717678</v>
      </c>
      <c r="C12441" s="164" t="s">
        <v>297</v>
      </c>
      <c r="D12441" s="165">
        <v>-0.41666666666666702</v>
      </c>
      <c r="E12441" s="165">
        <v>-5.4150374992788404</v>
      </c>
      <c r="F12441" s="166">
        <v>8.5150207363388399E-6</v>
      </c>
      <c r="G12441" s="166">
        <v>1.32655622906238E-3</v>
      </c>
      <c r="H12441" s="165">
        <v>0</v>
      </c>
      <c r="I12441" s="165">
        <v>0.41666666666666702</v>
      </c>
      <c r="J12441" s="165">
        <v>27</v>
      </c>
      <c r="K12441" s="167">
        <v>31</v>
      </c>
      <c r="L12441" s="149"/>
      <c r="M12441" s="149"/>
    </row>
    <row r="12442" spans="1:13">
      <c r="A12442" s="162" t="s">
        <v>289</v>
      </c>
      <c r="B12442" s="163">
        <v>132217529</v>
      </c>
      <c r="C12442" s="164" t="s">
        <v>297</v>
      </c>
      <c r="D12442" s="165">
        <v>-0.41666666666666702</v>
      </c>
      <c r="E12442" s="165">
        <v>-5.4150374992788404</v>
      </c>
      <c r="F12442" s="166">
        <v>3.4126562093024899E-3</v>
      </c>
      <c r="G12442" s="166">
        <v>0.15301233455132701</v>
      </c>
      <c r="H12442" s="165">
        <v>0</v>
      </c>
      <c r="I12442" s="165">
        <v>0.41666666666666702</v>
      </c>
      <c r="J12442" s="165">
        <v>46.3333333333333</v>
      </c>
      <c r="K12442" s="167">
        <v>22.5</v>
      </c>
      <c r="L12442" s="149"/>
      <c r="M12442" s="149"/>
    </row>
    <row r="12443" spans="1:13">
      <c r="A12443" s="162" t="s">
        <v>282</v>
      </c>
      <c r="B12443" s="163">
        <v>129930278</v>
      </c>
      <c r="C12443" s="164" t="s">
        <v>297</v>
      </c>
      <c r="D12443" s="165">
        <v>-0.41655773420479297</v>
      </c>
      <c r="E12443" s="165">
        <v>-0.76717570661135004</v>
      </c>
      <c r="F12443" s="166">
        <v>4.0081281571117602E-5</v>
      </c>
      <c r="G12443" s="166">
        <v>4.0280620095339698E-3</v>
      </c>
      <c r="H12443" s="165">
        <v>0.58344226579520697</v>
      </c>
      <c r="I12443" s="165">
        <v>1</v>
      </c>
      <c r="J12443" s="165">
        <v>32.3333333333333</v>
      </c>
      <c r="K12443" s="167">
        <v>31</v>
      </c>
      <c r="L12443" s="149"/>
      <c r="M12443" s="149"/>
    </row>
    <row r="12444" spans="1:13">
      <c r="A12444" s="162" t="s">
        <v>276</v>
      </c>
      <c r="B12444" s="163">
        <v>6710894</v>
      </c>
      <c r="C12444" s="164" t="s">
        <v>297</v>
      </c>
      <c r="D12444" s="165">
        <v>-0.41569148936170203</v>
      </c>
      <c r="E12444" s="165">
        <v>-5.4117363422106397</v>
      </c>
      <c r="F12444" s="166">
        <v>1.3104293655747E-3</v>
      </c>
      <c r="G12444" s="166">
        <v>6.4063290693961106E-2</v>
      </c>
      <c r="H12444" s="165">
        <v>0</v>
      </c>
      <c r="I12444" s="165">
        <v>0.41569148936170203</v>
      </c>
      <c r="J12444" s="165">
        <v>29.3333333333333</v>
      </c>
      <c r="K12444" s="167">
        <v>43.5</v>
      </c>
      <c r="L12444" s="149"/>
      <c r="M12444" s="149"/>
    </row>
    <row r="12445" spans="1:13">
      <c r="A12445" s="162" t="s">
        <v>291</v>
      </c>
      <c r="B12445" s="163">
        <v>1028935</v>
      </c>
      <c r="C12445" s="164" t="s">
        <v>297</v>
      </c>
      <c r="D12445" s="165">
        <v>-0.41534391534391502</v>
      </c>
      <c r="E12445" s="165">
        <v>-0.76422785122592396</v>
      </c>
      <c r="F12445" s="166">
        <v>2.9224697941553002E-5</v>
      </c>
      <c r="G12445" s="166">
        <v>3.21047913786595E-3</v>
      </c>
      <c r="H12445" s="165">
        <v>0.58465608465608498</v>
      </c>
      <c r="I12445" s="165">
        <v>1</v>
      </c>
      <c r="J12445" s="165">
        <v>26.3333333333333</v>
      </c>
      <c r="K12445" s="167">
        <v>29</v>
      </c>
      <c r="L12445" s="149"/>
      <c r="M12445" s="149"/>
    </row>
    <row r="12446" spans="1:13">
      <c r="A12446" s="162" t="s">
        <v>274</v>
      </c>
      <c r="B12446" s="163">
        <v>36986003</v>
      </c>
      <c r="C12446" s="164" t="s">
        <v>297</v>
      </c>
      <c r="D12446" s="165">
        <v>-0.41532258064516098</v>
      </c>
      <c r="E12446" s="165">
        <v>-5.4104855454776803</v>
      </c>
      <c r="F12446" s="166">
        <v>9.4987317571751899E-5</v>
      </c>
      <c r="G12446" s="166">
        <v>7.6337495068911502E-3</v>
      </c>
      <c r="H12446" s="165">
        <v>0</v>
      </c>
      <c r="I12446" s="165">
        <v>0.41532258064516098</v>
      </c>
      <c r="J12446" s="165">
        <v>37</v>
      </c>
      <c r="K12446" s="167">
        <v>43.5</v>
      </c>
      <c r="L12446" s="149"/>
      <c r="M12446" s="149"/>
    </row>
    <row r="12447" spans="1:13">
      <c r="A12447" s="162" t="s">
        <v>277</v>
      </c>
      <c r="B12447" s="163">
        <v>29762380</v>
      </c>
      <c r="C12447" s="164" t="s">
        <v>297</v>
      </c>
      <c r="D12447" s="165">
        <v>-0.41525132955910099</v>
      </c>
      <c r="E12447" s="165">
        <v>-0.76400324635141703</v>
      </c>
      <c r="F12447" s="166">
        <v>1.9916899367144201E-4</v>
      </c>
      <c r="G12447" s="166">
        <v>1.3431644917435899E-2</v>
      </c>
      <c r="H12447" s="165">
        <v>0.58474867044089895</v>
      </c>
      <c r="I12447" s="165">
        <v>1</v>
      </c>
      <c r="J12447" s="165">
        <v>48.6666666666667</v>
      </c>
      <c r="K12447" s="167">
        <v>19</v>
      </c>
      <c r="L12447" s="149"/>
      <c r="M12447" s="149"/>
    </row>
    <row r="12448" spans="1:13">
      <c r="A12448" s="162" t="s">
        <v>289</v>
      </c>
      <c r="B12448" s="163">
        <v>36957511</v>
      </c>
      <c r="C12448" s="164" t="s">
        <v>297</v>
      </c>
      <c r="D12448" s="165">
        <v>-0.41511238641798198</v>
      </c>
      <c r="E12448" s="165">
        <v>-5.4097723900052603</v>
      </c>
      <c r="F12448" s="166">
        <v>2.7851677687722599E-4</v>
      </c>
      <c r="G12448" s="166">
        <v>1.74864867345665E-2</v>
      </c>
      <c r="H12448" s="165">
        <v>0</v>
      </c>
      <c r="I12448" s="165">
        <v>0.41511238641798198</v>
      </c>
      <c r="J12448" s="165">
        <v>28</v>
      </c>
      <c r="K12448" s="167">
        <v>46</v>
      </c>
      <c r="L12448" s="149"/>
      <c r="M12448" s="149"/>
    </row>
    <row r="12449" spans="1:13">
      <c r="A12449" s="162" t="s">
        <v>276</v>
      </c>
      <c r="B12449" s="163">
        <v>46492353</v>
      </c>
      <c r="C12449" s="164" t="s">
        <v>297</v>
      </c>
      <c r="D12449" s="165">
        <v>-0.41481687014428398</v>
      </c>
      <c r="E12449" s="165">
        <v>-5.4087691538501304</v>
      </c>
      <c r="F12449" s="166">
        <v>1.6032453061502799E-3</v>
      </c>
      <c r="G12449" s="166">
        <v>7.6682199118836197E-2</v>
      </c>
      <c r="H12449" s="165">
        <v>0</v>
      </c>
      <c r="I12449" s="165">
        <v>0.41481687014428398</v>
      </c>
      <c r="J12449" s="165">
        <v>29.3333333333333</v>
      </c>
      <c r="K12449" s="167">
        <v>43.5</v>
      </c>
      <c r="L12449" s="149"/>
      <c r="M12449" s="149"/>
    </row>
    <row r="12450" spans="1:13">
      <c r="A12450" s="162" t="s">
        <v>276</v>
      </c>
      <c r="B12450" s="163">
        <v>18868935</v>
      </c>
      <c r="C12450" s="164" t="s">
        <v>297</v>
      </c>
      <c r="D12450" s="165">
        <v>-0.41480036513236002</v>
      </c>
      <c r="E12450" s="165">
        <v>-0.76290974645680698</v>
      </c>
      <c r="F12450" s="166">
        <v>5.0442908863578397E-4</v>
      </c>
      <c r="G12450" s="166">
        <v>2.8300806880916601E-2</v>
      </c>
      <c r="H12450" s="165">
        <v>0.58519963486764004</v>
      </c>
      <c r="I12450" s="165">
        <v>1</v>
      </c>
      <c r="J12450" s="165">
        <v>48.3333333333333</v>
      </c>
      <c r="K12450" s="167">
        <v>27.5</v>
      </c>
      <c r="L12450" s="149"/>
      <c r="M12450" s="149"/>
    </row>
    <row r="12451" spans="1:13">
      <c r="A12451" s="162" t="s">
        <v>285</v>
      </c>
      <c r="B12451" s="163">
        <v>75897343</v>
      </c>
      <c r="C12451" s="164" t="s">
        <v>297</v>
      </c>
      <c r="D12451" s="165">
        <v>-0.414719246997728</v>
      </c>
      <c r="E12451" s="165">
        <v>-0.76271313888236203</v>
      </c>
      <c r="F12451" s="166">
        <v>6.9531259623583505E-5</v>
      </c>
      <c r="G12451" s="166">
        <v>6.0488653074619201E-3</v>
      </c>
      <c r="H12451" s="165">
        <v>0.585280753002272</v>
      </c>
      <c r="I12451" s="165">
        <v>1</v>
      </c>
      <c r="J12451" s="165">
        <v>37.3333333333333</v>
      </c>
      <c r="K12451" s="167">
        <v>16.5</v>
      </c>
      <c r="L12451" s="149"/>
      <c r="M12451" s="149"/>
    </row>
    <row r="12452" spans="1:13">
      <c r="A12452" s="162" t="s">
        <v>280</v>
      </c>
      <c r="B12452" s="163">
        <v>26209448</v>
      </c>
      <c r="C12452" s="164" t="s">
        <v>297</v>
      </c>
      <c r="D12452" s="165">
        <v>-0.41468253968253999</v>
      </c>
      <c r="E12452" s="165">
        <v>-0.76262417946513605</v>
      </c>
      <c r="F12452" s="166">
        <v>1.82338442396268E-3</v>
      </c>
      <c r="G12452" s="166">
        <v>8.6013527632901196E-2</v>
      </c>
      <c r="H12452" s="165">
        <v>0.58531746031746001</v>
      </c>
      <c r="I12452" s="165">
        <v>1</v>
      </c>
      <c r="J12452" s="165">
        <v>36.6666666666667</v>
      </c>
      <c r="K12452" s="167">
        <v>25.5</v>
      </c>
      <c r="L12452" s="149"/>
      <c r="M12452" s="149"/>
    </row>
    <row r="12453" spans="1:13">
      <c r="A12453" s="162" t="s">
        <v>292</v>
      </c>
      <c r="B12453" s="163">
        <v>150167371</v>
      </c>
      <c r="C12453" s="164" t="s">
        <v>297</v>
      </c>
      <c r="D12453" s="165">
        <v>-0.41452604515984798</v>
      </c>
      <c r="E12453" s="165">
        <v>-5.0635533646365998</v>
      </c>
      <c r="F12453" s="166">
        <v>4.2530805452934903E-2</v>
      </c>
      <c r="G12453" s="166">
        <v>0.99999999999995104</v>
      </c>
      <c r="H12453" s="165">
        <v>2.7777777777777801E-3</v>
      </c>
      <c r="I12453" s="165">
        <v>0.41730382293762602</v>
      </c>
      <c r="J12453" s="165">
        <v>50</v>
      </c>
      <c r="K12453" s="167">
        <v>53</v>
      </c>
      <c r="L12453" s="149"/>
      <c r="M12453" s="149"/>
    </row>
    <row r="12454" spans="1:13">
      <c r="A12454" s="162" t="s">
        <v>286</v>
      </c>
      <c r="B12454" s="163">
        <v>130300645</v>
      </c>
      <c r="C12454" s="164" t="s">
        <v>297</v>
      </c>
      <c r="D12454" s="165">
        <v>-0.41420645082616903</v>
      </c>
      <c r="E12454" s="165">
        <v>-0.76147088466185997</v>
      </c>
      <c r="F12454" s="166">
        <v>5.3088820814173199E-5</v>
      </c>
      <c r="G12454" s="166">
        <v>4.9511671523800897E-3</v>
      </c>
      <c r="H12454" s="165">
        <v>0.58579354917383097</v>
      </c>
      <c r="I12454" s="165">
        <v>1</v>
      </c>
      <c r="J12454" s="165">
        <v>51.3333333333333</v>
      </c>
      <c r="K12454" s="167">
        <v>45.5</v>
      </c>
      <c r="L12454" s="149"/>
      <c r="M12454" s="149"/>
    </row>
    <row r="12455" spans="1:13">
      <c r="A12455" s="162" t="s">
        <v>286</v>
      </c>
      <c r="B12455" s="163">
        <v>130300647</v>
      </c>
      <c r="C12455" s="164" t="s">
        <v>297</v>
      </c>
      <c r="D12455" s="165">
        <v>-0.41420645082616903</v>
      </c>
      <c r="E12455" s="165">
        <v>-0.76147088466185997</v>
      </c>
      <c r="F12455" s="166">
        <v>5.3088820814173199E-5</v>
      </c>
      <c r="G12455" s="166">
        <v>4.9511671523800897E-3</v>
      </c>
      <c r="H12455" s="165">
        <v>0.58579354917383097</v>
      </c>
      <c r="I12455" s="165">
        <v>1</v>
      </c>
      <c r="J12455" s="165">
        <v>51.3333333333333</v>
      </c>
      <c r="K12455" s="167">
        <v>45.5</v>
      </c>
      <c r="L12455" s="149"/>
      <c r="M12455" s="149"/>
    </row>
    <row r="12456" spans="1:13">
      <c r="A12456" s="162" t="s">
        <v>282</v>
      </c>
      <c r="B12456" s="163">
        <v>56683329</v>
      </c>
      <c r="C12456" s="164" t="s">
        <v>297</v>
      </c>
      <c r="D12456" s="165">
        <v>-0.41392832995267098</v>
      </c>
      <c r="E12456" s="165">
        <v>-0.76079758099333195</v>
      </c>
      <c r="F12456" s="166">
        <v>1.12686312192156E-3</v>
      </c>
      <c r="G12456" s="166">
        <v>5.6090102289545397E-2</v>
      </c>
      <c r="H12456" s="165">
        <v>0.58607167004732896</v>
      </c>
      <c r="I12456" s="165">
        <v>1</v>
      </c>
      <c r="J12456" s="165">
        <v>33.3333333333333</v>
      </c>
      <c r="K12456" s="167">
        <v>21.5</v>
      </c>
      <c r="L12456" s="149"/>
      <c r="M12456" s="149"/>
    </row>
    <row r="12457" spans="1:13">
      <c r="A12457" s="162" t="s">
        <v>276</v>
      </c>
      <c r="B12457" s="163">
        <v>49210395</v>
      </c>
      <c r="C12457" s="164" t="s">
        <v>297</v>
      </c>
      <c r="D12457" s="165">
        <v>-0.41382387157610401</v>
      </c>
      <c r="E12457" s="165">
        <v>-0.94924395915965698</v>
      </c>
      <c r="F12457" s="166">
        <v>1.7055322466047702E-2</v>
      </c>
      <c r="G12457" s="166">
        <v>0.72208077220634603</v>
      </c>
      <c r="H12457" s="165">
        <v>0.43456055261610799</v>
      </c>
      <c r="I12457" s="165">
        <v>0.84838442419221205</v>
      </c>
      <c r="J12457" s="165">
        <v>85.3333333333333</v>
      </c>
      <c r="K12457" s="167">
        <v>61</v>
      </c>
      <c r="L12457" s="149"/>
      <c r="M12457" s="149"/>
    </row>
    <row r="12458" spans="1:13">
      <c r="A12458" s="162" t="s">
        <v>293</v>
      </c>
      <c r="B12458" s="163">
        <v>118171318</v>
      </c>
      <c r="C12458" s="164" t="s">
        <v>297</v>
      </c>
      <c r="D12458" s="165">
        <v>-0.41379634857895697</v>
      </c>
      <c r="E12458" s="165">
        <v>-1.6566077721567101</v>
      </c>
      <c r="F12458" s="166">
        <v>2.5872383994470699E-2</v>
      </c>
      <c r="G12458" s="166">
        <v>0.99999999999995104</v>
      </c>
      <c r="H12458" s="165">
        <v>0.182218144174666</v>
      </c>
      <c r="I12458" s="165">
        <v>0.59601449275362295</v>
      </c>
      <c r="J12458" s="165">
        <v>45</v>
      </c>
      <c r="K12458" s="167">
        <v>17.5</v>
      </c>
      <c r="L12458" s="149"/>
      <c r="M12458" s="149"/>
    </row>
    <row r="12459" spans="1:13">
      <c r="A12459" s="162" t="s">
        <v>281</v>
      </c>
      <c r="B12459" s="163">
        <v>49509364</v>
      </c>
      <c r="C12459" s="164" t="s">
        <v>297</v>
      </c>
      <c r="D12459" s="165">
        <v>-0.41366341585396299</v>
      </c>
      <c r="E12459" s="165">
        <v>-0.76015654171603597</v>
      </c>
      <c r="F12459" s="166">
        <v>8.8062204097038102E-4</v>
      </c>
      <c r="G12459" s="166">
        <v>4.5319221437034402E-2</v>
      </c>
      <c r="H12459" s="165">
        <v>0.58633658414603695</v>
      </c>
      <c r="I12459" s="165">
        <v>1</v>
      </c>
      <c r="J12459" s="165">
        <v>33</v>
      </c>
      <c r="K12459" s="167">
        <v>18.5</v>
      </c>
      <c r="L12459" s="149"/>
      <c r="M12459" s="149"/>
    </row>
    <row r="12460" spans="1:13">
      <c r="A12460" s="162" t="s">
        <v>287</v>
      </c>
      <c r="B12460" s="163">
        <v>34754542</v>
      </c>
      <c r="C12460" s="164" t="s">
        <v>297</v>
      </c>
      <c r="D12460" s="165">
        <v>-0.41337868480725598</v>
      </c>
      <c r="E12460" s="165">
        <v>-5.4038767329221704</v>
      </c>
      <c r="F12460" s="166">
        <v>4.9640418328347901E-7</v>
      </c>
      <c r="G12460" s="166">
        <v>1.8309527935614199E-4</v>
      </c>
      <c r="H12460" s="165">
        <v>0</v>
      </c>
      <c r="I12460" s="165">
        <v>0.41337868480725598</v>
      </c>
      <c r="J12460" s="165">
        <v>46.3333333333333</v>
      </c>
      <c r="K12460" s="167">
        <v>47</v>
      </c>
      <c r="L12460" s="149"/>
      <c r="M12460" s="149"/>
    </row>
    <row r="12461" spans="1:13">
      <c r="A12461" s="162" t="s">
        <v>280</v>
      </c>
      <c r="B12461" s="163">
        <v>20553124</v>
      </c>
      <c r="C12461" s="164" t="s">
        <v>297</v>
      </c>
      <c r="D12461" s="165">
        <v>-0.41332547169811301</v>
      </c>
      <c r="E12461" s="165">
        <v>-5.4036953938129102</v>
      </c>
      <c r="F12461" s="166">
        <v>6.5880412344796504E-5</v>
      </c>
      <c r="G12461" s="166">
        <v>5.8080315480969601E-3</v>
      </c>
      <c r="H12461" s="165">
        <v>0</v>
      </c>
      <c r="I12461" s="165">
        <v>0.41332547169811301</v>
      </c>
      <c r="J12461" s="165">
        <v>33.3333333333333</v>
      </c>
      <c r="K12461" s="167">
        <v>42.5</v>
      </c>
      <c r="L12461" s="149"/>
      <c r="M12461" s="149"/>
    </row>
    <row r="12462" spans="1:13">
      <c r="A12462" s="162" t="s">
        <v>292</v>
      </c>
      <c r="B12462" s="163">
        <v>138892975</v>
      </c>
      <c r="C12462" s="164" t="s">
        <v>297</v>
      </c>
      <c r="D12462" s="165">
        <v>-0.41326530612244899</v>
      </c>
      <c r="E12462" s="165">
        <v>-0.75919373091456599</v>
      </c>
      <c r="F12462" s="166">
        <v>1.7732822294144999E-3</v>
      </c>
      <c r="G12462" s="166">
        <v>8.3888575482463201E-2</v>
      </c>
      <c r="H12462" s="165">
        <v>0.58673469387755095</v>
      </c>
      <c r="I12462" s="165">
        <v>1</v>
      </c>
      <c r="J12462" s="165">
        <v>39.6666666666667</v>
      </c>
      <c r="K12462" s="167">
        <v>36</v>
      </c>
      <c r="L12462" s="149"/>
      <c r="M12462" s="149"/>
    </row>
    <row r="12463" spans="1:13">
      <c r="A12463" s="162" t="s">
        <v>283</v>
      </c>
      <c r="B12463" s="163">
        <v>111911946</v>
      </c>
      <c r="C12463" s="164" t="s">
        <v>297</v>
      </c>
      <c r="D12463" s="165">
        <v>-0.41313131313131302</v>
      </c>
      <c r="E12463" s="165">
        <v>-5.4030335487869099</v>
      </c>
      <c r="F12463" s="166">
        <v>1.7286583551554999E-5</v>
      </c>
      <c r="G12463" s="166">
        <v>2.1994885822803401E-3</v>
      </c>
      <c r="H12463" s="165">
        <v>0</v>
      </c>
      <c r="I12463" s="165">
        <v>0.41313131313131302</v>
      </c>
      <c r="J12463" s="165">
        <v>44.3333333333333</v>
      </c>
      <c r="K12463" s="167">
        <v>39</v>
      </c>
      <c r="L12463" s="149"/>
      <c r="M12463" s="149"/>
    </row>
    <row r="12464" spans="1:13">
      <c r="A12464" s="162" t="s">
        <v>292</v>
      </c>
      <c r="B12464" s="163">
        <v>141509131</v>
      </c>
      <c r="C12464" s="164" t="s">
        <v>297</v>
      </c>
      <c r="D12464" s="165">
        <v>-0.41285847983362101</v>
      </c>
      <c r="E12464" s="165">
        <v>-1.7193499945823101</v>
      </c>
      <c r="F12464" s="166">
        <v>2.46291715679538E-2</v>
      </c>
      <c r="G12464" s="166">
        <v>0.99999999999995104</v>
      </c>
      <c r="H12464" s="165">
        <v>0.17006108322496899</v>
      </c>
      <c r="I12464" s="165">
        <v>0.58291956305859005</v>
      </c>
      <c r="J12464" s="165">
        <v>61</v>
      </c>
      <c r="K12464" s="167">
        <v>91</v>
      </c>
      <c r="L12464" s="149"/>
      <c r="M12464" s="149"/>
    </row>
    <row r="12465" spans="1:13">
      <c r="A12465" s="162" t="s">
        <v>290</v>
      </c>
      <c r="B12465" s="163">
        <v>29806059</v>
      </c>
      <c r="C12465" s="164" t="s">
        <v>297</v>
      </c>
      <c r="D12465" s="165">
        <v>-0.412732152442297</v>
      </c>
      <c r="E12465" s="165">
        <v>-0.75790532792577003</v>
      </c>
      <c r="F12465" s="166">
        <v>1.20326403915289E-5</v>
      </c>
      <c r="G12465" s="166">
        <v>1.6962394586160501E-3</v>
      </c>
      <c r="H12465" s="165">
        <v>0.587267847557703</v>
      </c>
      <c r="I12465" s="165">
        <v>1</v>
      </c>
      <c r="J12465" s="165">
        <v>58.3333333333333</v>
      </c>
      <c r="K12465" s="167">
        <v>20</v>
      </c>
      <c r="L12465" s="149"/>
      <c r="M12465" s="149"/>
    </row>
    <row r="12466" spans="1:13">
      <c r="A12466" s="162" t="s">
        <v>278</v>
      </c>
      <c r="B12466" s="163">
        <v>33845074</v>
      </c>
      <c r="C12466" s="164" t="s">
        <v>297</v>
      </c>
      <c r="D12466" s="165">
        <v>-0.412536738623695</v>
      </c>
      <c r="E12466" s="165">
        <v>-0.75743338482924405</v>
      </c>
      <c r="F12466" s="166">
        <v>3.4317871983697201E-4</v>
      </c>
      <c r="G12466" s="166">
        <v>2.0689145562610201E-2</v>
      </c>
      <c r="H12466" s="165">
        <v>0.587463261376305</v>
      </c>
      <c r="I12466" s="165">
        <v>1</v>
      </c>
      <c r="J12466" s="165">
        <v>23.6666666666667</v>
      </c>
      <c r="K12466" s="167">
        <v>32</v>
      </c>
      <c r="L12466" s="149"/>
      <c r="M12466" s="149"/>
    </row>
    <row r="12467" spans="1:13">
      <c r="A12467" s="162" t="s">
        <v>272</v>
      </c>
      <c r="B12467" s="163">
        <v>41492561</v>
      </c>
      <c r="C12467" s="164" t="s">
        <v>297</v>
      </c>
      <c r="D12467" s="165">
        <v>-0.412497920969013</v>
      </c>
      <c r="E12467" s="165">
        <v>-1.73451526314808</v>
      </c>
      <c r="F12467" s="166">
        <v>3.5357316346619497E-2</v>
      </c>
      <c r="G12467" s="166">
        <v>0.99999999999995104</v>
      </c>
      <c r="H12467" s="165">
        <v>0.16721444133208799</v>
      </c>
      <c r="I12467" s="165">
        <v>0.57971236230110201</v>
      </c>
      <c r="J12467" s="165">
        <v>80</v>
      </c>
      <c r="K12467" s="167">
        <v>59.5</v>
      </c>
      <c r="L12467" s="149"/>
      <c r="M12467" s="149"/>
    </row>
    <row r="12468" spans="1:13">
      <c r="A12468" s="162" t="s">
        <v>285</v>
      </c>
      <c r="B12468" s="163">
        <v>81499367</v>
      </c>
      <c r="C12468" s="164" t="s">
        <v>297</v>
      </c>
      <c r="D12468" s="165">
        <v>-0.41245305327583798</v>
      </c>
      <c r="E12468" s="165">
        <v>-0.75723132390001202</v>
      </c>
      <c r="F12468" s="166">
        <v>1.0273048167360199E-3</v>
      </c>
      <c r="G12468" s="166">
        <v>5.1753363054284997E-2</v>
      </c>
      <c r="H12468" s="165">
        <v>0.58754694672416197</v>
      </c>
      <c r="I12468" s="165">
        <v>1</v>
      </c>
      <c r="J12468" s="165">
        <v>62.3333333333333</v>
      </c>
      <c r="K12468" s="167">
        <v>22.5</v>
      </c>
      <c r="L12468" s="149"/>
      <c r="M12468" s="149"/>
    </row>
    <row r="12469" spans="1:13">
      <c r="A12469" s="162" t="s">
        <v>284</v>
      </c>
      <c r="B12469" s="163">
        <v>3602361</v>
      </c>
      <c r="C12469" s="164" t="s">
        <v>297</v>
      </c>
      <c r="D12469" s="165">
        <v>-0.41224709282785499</v>
      </c>
      <c r="E12469" s="165">
        <v>-0.756734146361009</v>
      </c>
      <c r="F12469" s="166">
        <v>1.9712892800371599E-3</v>
      </c>
      <c r="G12469" s="166">
        <v>9.23324718301754E-2</v>
      </c>
      <c r="H12469" s="165">
        <v>0.58775290717214501</v>
      </c>
      <c r="I12469" s="165">
        <v>1</v>
      </c>
      <c r="J12469" s="165">
        <v>28.3333333333333</v>
      </c>
      <c r="K12469" s="167">
        <v>23</v>
      </c>
      <c r="L12469" s="149"/>
      <c r="M12469" s="149"/>
    </row>
    <row r="12470" spans="1:13">
      <c r="A12470" s="162" t="s">
        <v>290</v>
      </c>
      <c r="B12470" s="163">
        <v>156466513</v>
      </c>
      <c r="C12470" s="164" t="s">
        <v>297</v>
      </c>
      <c r="D12470" s="165">
        <v>-0.41218139844566898</v>
      </c>
      <c r="E12470" s="165">
        <v>-0.96007820330163096</v>
      </c>
      <c r="F12470" s="166">
        <v>4.0816123213046202E-2</v>
      </c>
      <c r="G12470" s="166">
        <v>0.99999999999995104</v>
      </c>
      <c r="H12470" s="165">
        <v>0.425979170660022</v>
      </c>
      <c r="I12470" s="165">
        <v>0.83816056910569103</v>
      </c>
      <c r="J12470" s="165">
        <v>67.6666666666667</v>
      </c>
      <c r="K12470" s="167">
        <v>44.5</v>
      </c>
      <c r="L12470" s="149"/>
      <c r="M12470" s="149"/>
    </row>
    <row r="12471" spans="1:13">
      <c r="A12471" s="162" t="s">
        <v>290</v>
      </c>
      <c r="B12471" s="163">
        <v>1240982</v>
      </c>
      <c r="C12471" s="164" t="s">
        <v>297</v>
      </c>
      <c r="D12471" s="165">
        <v>-0.412162162162162</v>
      </c>
      <c r="E12471" s="165">
        <v>-5.3997253725130303</v>
      </c>
      <c r="F12471" s="166">
        <v>1.0368075165407399E-5</v>
      </c>
      <c r="G12471" s="166">
        <v>1.5229937781533001E-3</v>
      </c>
      <c r="H12471" s="165">
        <v>0</v>
      </c>
      <c r="I12471" s="165">
        <v>0.412162162162162</v>
      </c>
      <c r="J12471" s="165">
        <v>29.6666666666667</v>
      </c>
      <c r="K12471" s="167">
        <v>28.5</v>
      </c>
      <c r="L12471" s="149"/>
      <c r="M12471" s="149"/>
    </row>
    <row r="12472" spans="1:13">
      <c r="A12472" s="162" t="s">
        <v>285</v>
      </c>
      <c r="B12472" s="163">
        <v>1239316</v>
      </c>
      <c r="C12472" s="164" t="s">
        <v>297</v>
      </c>
      <c r="D12472" s="165">
        <v>-0.41214177978883898</v>
      </c>
      <c r="E12472" s="165">
        <v>-0.75647999248765796</v>
      </c>
      <c r="F12472" s="166">
        <v>1.23474273612174E-3</v>
      </c>
      <c r="G12472" s="166">
        <v>6.08174553175009E-2</v>
      </c>
      <c r="H12472" s="165">
        <v>0.58785822021116096</v>
      </c>
      <c r="I12472" s="165">
        <v>1</v>
      </c>
      <c r="J12472" s="165">
        <v>37.3333333333333</v>
      </c>
      <c r="K12472" s="167">
        <v>26</v>
      </c>
      <c r="L12472" s="149"/>
      <c r="M12472" s="149"/>
    </row>
    <row r="12473" spans="1:13">
      <c r="A12473" s="162" t="s">
        <v>281</v>
      </c>
      <c r="B12473" s="163">
        <v>14825114</v>
      </c>
      <c r="C12473" s="164" t="s">
        <v>297</v>
      </c>
      <c r="D12473" s="165">
        <v>-0.412134315889226</v>
      </c>
      <c r="E12473" s="165">
        <v>-1.1121072365169899</v>
      </c>
      <c r="F12473" s="166">
        <v>2.17406734759104E-2</v>
      </c>
      <c r="G12473" s="166">
        <v>0.90827197105812096</v>
      </c>
      <c r="H12473" s="165">
        <v>0.34479532163742699</v>
      </c>
      <c r="I12473" s="165">
        <v>0.75692963752665199</v>
      </c>
      <c r="J12473" s="165">
        <v>28.6666666666667</v>
      </c>
      <c r="K12473" s="167">
        <v>65</v>
      </c>
      <c r="L12473" s="149"/>
      <c r="M12473" s="149"/>
    </row>
    <row r="12474" spans="1:13">
      <c r="A12474" s="162" t="s">
        <v>293</v>
      </c>
      <c r="B12474" s="163">
        <v>74953005</v>
      </c>
      <c r="C12474" s="164" t="s">
        <v>297</v>
      </c>
      <c r="D12474" s="165">
        <v>-0.41208844730177302</v>
      </c>
      <c r="E12474" s="165">
        <v>-0.75635130130244499</v>
      </c>
      <c r="F12474" s="166">
        <v>1.20468492838582E-3</v>
      </c>
      <c r="G12474" s="166">
        <v>5.9526098643461603E-2</v>
      </c>
      <c r="H12474" s="165">
        <v>0.58791155269822704</v>
      </c>
      <c r="I12474" s="165">
        <v>1</v>
      </c>
      <c r="J12474" s="165">
        <v>65.6666666666667</v>
      </c>
      <c r="K12474" s="167">
        <v>72</v>
      </c>
      <c r="L12474" s="149"/>
      <c r="M12474" s="149"/>
    </row>
    <row r="12475" spans="1:13">
      <c r="A12475" s="162" t="s">
        <v>295</v>
      </c>
      <c r="B12475" s="163">
        <v>36517959</v>
      </c>
      <c r="C12475" s="164" t="s">
        <v>297</v>
      </c>
      <c r="D12475" s="165">
        <v>-0.41176470588235298</v>
      </c>
      <c r="E12475" s="165">
        <v>-5.3983664674515701</v>
      </c>
      <c r="F12475" s="166">
        <v>1.0421739583519199E-3</v>
      </c>
      <c r="G12475" s="166">
        <v>5.2415023383069803E-2</v>
      </c>
      <c r="H12475" s="165">
        <v>0</v>
      </c>
      <c r="I12475" s="165">
        <v>0.41176470588235298</v>
      </c>
      <c r="J12475" s="165">
        <v>26</v>
      </c>
      <c r="K12475" s="167">
        <v>34</v>
      </c>
      <c r="L12475" s="149"/>
      <c r="M12475" s="149"/>
    </row>
    <row r="12476" spans="1:13">
      <c r="A12476" s="162" t="s">
        <v>293</v>
      </c>
      <c r="B12476" s="163">
        <v>184037188</v>
      </c>
      <c r="C12476" s="164" t="s">
        <v>297</v>
      </c>
      <c r="D12476" s="165">
        <v>-0.41171672228401901</v>
      </c>
      <c r="E12476" s="165">
        <v>-0.75545464827684194</v>
      </c>
      <c r="F12476" s="166">
        <v>8.4904522291691706E-5</v>
      </c>
      <c r="G12476" s="166">
        <v>7.0114001648501102E-3</v>
      </c>
      <c r="H12476" s="165">
        <v>0.58828327771598099</v>
      </c>
      <c r="I12476" s="165">
        <v>1</v>
      </c>
      <c r="J12476" s="165">
        <v>31.6666666666667</v>
      </c>
      <c r="K12476" s="167">
        <v>19.5</v>
      </c>
      <c r="L12476" s="149"/>
      <c r="M12476" s="149"/>
    </row>
    <row r="12477" spans="1:13">
      <c r="A12477" s="162" t="s">
        <v>276</v>
      </c>
      <c r="B12477" s="163">
        <v>5805956</v>
      </c>
      <c r="C12477" s="164" t="s">
        <v>297</v>
      </c>
      <c r="D12477" s="165">
        <v>-0.41157894736842099</v>
      </c>
      <c r="E12477" s="165">
        <v>-5.3977309189651201</v>
      </c>
      <c r="F12477" s="166">
        <v>6.5166975885835906E-5</v>
      </c>
      <c r="G12477" s="166">
        <v>5.7578625376550896E-3</v>
      </c>
      <c r="H12477" s="165">
        <v>0</v>
      </c>
      <c r="I12477" s="165">
        <v>0.41157894736842099</v>
      </c>
      <c r="J12477" s="165">
        <v>21</v>
      </c>
      <c r="K12477" s="167">
        <v>22</v>
      </c>
      <c r="L12477" s="149"/>
      <c r="M12477" s="149"/>
    </row>
    <row r="12478" spans="1:13">
      <c r="A12478" s="162" t="s">
        <v>277</v>
      </c>
      <c r="B12478" s="163">
        <v>41366202</v>
      </c>
      <c r="C12478" s="164" t="s">
        <v>297</v>
      </c>
      <c r="D12478" s="165">
        <v>-0.41150870406189599</v>
      </c>
      <c r="E12478" s="165">
        <v>-5.3974905176971397</v>
      </c>
      <c r="F12478" s="166">
        <v>1.4467550860635501E-4</v>
      </c>
      <c r="G12478" s="166">
        <v>1.0524888635082E-2</v>
      </c>
      <c r="H12478" s="165">
        <v>0</v>
      </c>
      <c r="I12478" s="165">
        <v>0.41150870406189599</v>
      </c>
      <c r="J12478" s="165">
        <v>54</v>
      </c>
      <c r="K12478" s="167">
        <v>34.5</v>
      </c>
      <c r="L12478" s="149"/>
      <c r="M12478" s="149"/>
    </row>
    <row r="12479" spans="1:13">
      <c r="A12479" s="162" t="s">
        <v>294</v>
      </c>
      <c r="B12479" s="163">
        <v>41794334</v>
      </c>
      <c r="C12479" s="164" t="s">
        <v>297</v>
      </c>
      <c r="D12479" s="165">
        <v>-0.41142213642213599</v>
      </c>
      <c r="E12479" s="165">
        <v>-0.75474446134542095</v>
      </c>
      <c r="F12479" s="166">
        <v>4.5630962046251997E-5</v>
      </c>
      <c r="G12479" s="166">
        <v>4.4270074876273397E-3</v>
      </c>
      <c r="H12479" s="165">
        <v>0.58857786357786401</v>
      </c>
      <c r="I12479" s="165">
        <v>1</v>
      </c>
      <c r="J12479" s="165">
        <v>42.6666666666667</v>
      </c>
      <c r="K12479" s="167">
        <v>35</v>
      </c>
      <c r="L12479" s="149"/>
      <c r="M12479" s="149"/>
    </row>
    <row r="12480" spans="1:13">
      <c r="A12480" s="162" t="s">
        <v>278</v>
      </c>
      <c r="B12480" s="163">
        <v>25406072</v>
      </c>
      <c r="C12480" s="164" t="s">
        <v>297</v>
      </c>
      <c r="D12480" s="165">
        <v>-0.41111111111111098</v>
      </c>
      <c r="E12480" s="165">
        <v>-5.3961290367287802</v>
      </c>
      <c r="F12480" s="166">
        <v>1.7120625696015899E-3</v>
      </c>
      <c r="G12480" s="166">
        <v>8.1243665202170703E-2</v>
      </c>
      <c r="H12480" s="165">
        <v>0</v>
      </c>
      <c r="I12480" s="165">
        <v>0.41111111111111098</v>
      </c>
      <c r="J12480" s="165">
        <v>16.3333333333333</v>
      </c>
      <c r="K12480" s="167">
        <v>30</v>
      </c>
      <c r="L12480" s="149"/>
      <c r="M12480" s="149"/>
    </row>
    <row r="12481" spans="1:13">
      <c r="A12481" s="162" t="s">
        <v>287</v>
      </c>
      <c r="B12481" s="163">
        <v>78811864</v>
      </c>
      <c r="C12481" s="164" t="s">
        <v>297</v>
      </c>
      <c r="D12481" s="165">
        <v>-0.41087962962962998</v>
      </c>
      <c r="E12481" s="165">
        <v>-5.3953357805143201</v>
      </c>
      <c r="F12481" s="166">
        <v>7.0603410461642094E-5</v>
      </c>
      <c r="G12481" s="166">
        <v>6.1213437454889401E-3</v>
      </c>
      <c r="H12481" s="165">
        <v>0</v>
      </c>
      <c r="I12481" s="165">
        <v>0.41087962962962998</v>
      </c>
      <c r="J12481" s="165">
        <v>22</v>
      </c>
      <c r="K12481" s="167">
        <v>21.5</v>
      </c>
      <c r="L12481" s="149"/>
      <c r="M12481" s="149"/>
    </row>
    <row r="12482" spans="1:13">
      <c r="A12482" s="162" t="s">
        <v>278</v>
      </c>
      <c r="B12482" s="163">
        <v>19759658</v>
      </c>
      <c r="C12482" s="164" t="s">
        <v>297</v>
      </c>
      <c r="D12482" s="165">
        <v>-0.41077441077441101</v>
      </c>
      <c r="E12482" s="165">
        <v>-5.3949750652699704</v>
      </c>
      <c r="F12482" s="166">
        <v>3.2095340166469197E-4</v>
      </c>
      <c r="G12482" s="166">
        <v>1.9578024553417301E-2</v>
      </c>
      <c r="H12482" s="165">
        <v>0</v>
      </c>
      <c r="I12482" s="165">
        <v>0.41077441077441101</v>
      </c>
      <c r="J12482" s="165">
        <v>25.6666666666667</v>
      </c>
      <c r="K12482" s="167">
        <v>32.5</v>
      </c>
      <c r="L12482" s="149"/>
      <c r="M12482" s="149"/>
    </row>
    <row r="12483" spans="1:13">
      <c r="A12483" s="162" t="s">
        <v>277</v>
      </c>
      <c r="B12483" s="163">
        <v>63008145</v>
      </c>
      <c r="C12483" s="164" t="s">
        <v>297</v>
      </c>
      <c r="D12483" s="165">
        <v>-0.41071428571428598</v>
      </c>
      <c r="E12483" s="165">
        <v>-5.3947689017728599</v>
      </c>
      <c r="F12483" s="166">
        <v>8.7357262923645702E-5</v>
      </c>
      <c r="G12483" s="166">
        <v>7.16523575098539E-3</v>
      </c>
      <c r="H12483" s="165">
        <v>0</v>
      </c>
      <c r="I12483" s="165">
        <v>0.41071428571428598</v>
      </c>
      <c r="J12483" s="165">
        <v>26.6666666666667</v>
      </c>
      <c r="K12483" s="167">
        <v>19</v>
      </c>
      <c r="L12483" s="149"/>
      <c r="M12483" s="149"/>
    </row>
    <row r="12484" spans="1:13">
      <c r="A12484" s="162" t="s">
        <v>291</v>
      </c>
      <c r="B12484" s="163">
        <v>54657383</v>
      </c>
      <c r="C12484" s="164" t="s">
        <v>297</v>
      </c>
      <c r="D12484" s="165">
        <v>-0.41055341055341099</v>
      </c>
      <c r="E12484" s="165">
        <v>-5.3942171302008504</v>
      </c>
      <c r="F12484" s="166">
        <v>2.5103598080265099E-5</v>
      </c>
      <c r="G12484" s="166">
        <v>2.8713581272988798E-3</v>
      </c>
      <c r="H12484" s="165">
        <v>0</v>
      </c>
      <c r="I12484" s="165">
        <v>0.41055341055341099</v>
      </c>
      <c r="J12484" s="165">
        <v>27</v>
      </c>
      <c r="K12484" s="167">
        <v>29</v>
      </c>
      <c r="L12484" s="149"/>
      <c r="M12484" s="149"/>
    </row>
    <row r="12485" spans="1:13">
      <c r="A12485" s="162" t="s">
        <v>280</v>
      </c>
      <c r="B12485" s="163">
        <v>3071122</v>
      </c>
      <c r="C12485" s="164" t="s">
        <v>297</v>
      </c>
      <c r="D12485" s="165">
        <v>-0.410544217687075</v>
      </c>
      <c r="E12485" s="165">
        <v>-5.3941855940218604</v>
      </c>
      <c r="F12485" s="166">
        <v>1.16933863107584E-7</v>
      </c>
      <c r="G12485" s="166">
        <v>6.6678620580395693E-5</v>
      </c>
      <c r="H12485" s="165">
        <v>0</v>
      </c>
      <c r="I12485" s="165">
        <v>0.410544217687075</v>
      </c>
      <c r="J12485" s="165">
        <v>28.6666666666667</v>
      </c>
      <c r="K12485" s="167">
        <v>39.5</v>
      </c>
      <c r="L12485" s="149"/>
      <c r="M12485" s="149"/>
    </row>
    <row r="12486" spans="1:13">
      <c r="A12486" s="162" t="s">
        <v>276</v>
      </c>
      <c r="B12486" s="163">
        <v>38543810</v>
      </c>
      <c r="C12486" s="164" t="s">
        <v>297</v>
      </c>
      <c r="D12486" s="165">
        <v>-0.410443722943723</v>
      </c>
      <c r="E12486" s="165">
        <v>-0.75238821000570399</v>
      </c>
      <c r="F12486" s="166">
        <v>5.3361973782596302E-4</v>
      </c>
      <c r="G12486" s="166">
        <v>2.96882837703282E-2</v>
      </c>
      <c r="H12486" s="165">
        <v>0.589556277056277</v>
      </c>
      <c r="I12486" s="165">
        <v>1</v>
      </c>
      <c r="J12486" s="165">
        <v>47</v>
      </c>
      <c r="K12486" s="167">
        <v>26</v>
      </c>
      <c r="L12486" s="149"/>
      <c r="M12486" s="149"/>
    </row>
    <row r="12487" spans="1:13">
      <c r="A12487" s="162" t="s">
        <v>279</v>
      </c>
      <c r="B12487" s="163">
        <v>42493269</v>
      </c>
      <c r="C12487" s="164" t="s">
        <v>297</v>
      </c>
      <c r="D12487" s="165">
        <v>-0.41042780748663099</v>
      </c>
      <c r="E12487" s="165">
        <v>-5.3937861885364597</v>
      </c>
      <c r="F12487" s="166">
        <v>6.4718391463374903E-10</v>
      </c>
      <c r="G12487" s="166">
        <v>4.9023689434478199E-6</v>
      </c>
      <c r="H12487" s="165">
        <v>0</v>
      </c>
      <c r="I12487" s="165">
        <v>0.41042780748663099</v>
      </c>
      <c r="J12487" s="165">
        <v>31</v>
      </c>
      <c r="K12487" s="167">
        <v>19.5</v>
      </c>
      <c r="L12487" s="149"/>
      <c r="M12487" s="149"/>
    </row>
    <row r="12488" spans="1:13">
      <c r="A12488" s="162" t="s">
        <v>285</v>
      </c>
      <c r="B12488" s="163">
        <v>22044922</v>
      </c>
      <c r="C12488" s="164" t="s">
        <v>297</v>
      </c>
      <c r="D12488" s="165">
        <v>-0.40990566037735898</v>
      </c>
      <c r="E12488" s="165">
        <v>-5.3919933308890702</v>
      </c>
      <c r="F12488" s="166">
        <v>4.1773638102420301E-4</v>
      </c>
      <c r="G12488" s="166">
        <v>2.42571453292043E-2</v>
      </c>
      <c r="H12488" s="165">
        <v>0</v>
      </c>
      <c r="I12488" s="165">
        <v>0.40990566037735898</v>
      </c>
      <c r="J12488" s="165">
        <v>36.3333333333333</v>
      </c>
      <c r="K12488" s="167">
        <v>36.5</v>
      </c>
      <c r="L12488" s="149"/>
      <c r="M12488" s="149"/>
    </row>
    <row r="12489" spans="1:13">
      <c r="A12489" s="162" t="s">
        <v>291</v>
      </c>
      <c r="B12489" s="163">
        <v>11428685</v>
      </c>
      <c r="C12489" s="164" t="s">
        <v>297</v>
      </c>
      <c r="D12489" s="165">
        <v>-0.409855769230769</v>
      </c>
      <c r="E12489" s="165">
        <v>-5.3918219067028303</v>
      </c>
      <c r="F12489" s="166">
        <v>3.9344343899348101E-5</v>
      </c>
      <c r="G12489" s="166">
        <v>3.9738495698442696E-3</v>
      </c>
      <c r="H12489" s="165">
        <v>0</v>
      </c>
      <c r="I12489" s="165">
        <v>0.409855769230769</v>
      </c>
      <c r="J12489" s="165">
        <v>29.3333333333333</v>
      </c>
      <c r="K12489" s="167">
        <v>22.5</v>
      </c>
      <c r="L12489" s="149"/>
      <c r="M12489" s="149"/>
    </row>
    <row r="12490" spans="1:13">
      <c r="A12490" s="162" t="s">
        <v>291</v>
      </c>
      <c r="B12490" s="163">
        <v>11428687</v>
      </c>
      <c r="C12490" s="164" t="s">
        <v>297</v>
      </c>
      <c r="D12490" s="165">
        <v>-0.409855769230769</v>
      </c>
      <c r="E12490" s="165">
        <v>-5.3918219067028303</v>
      </c>
      <c r="F12490" s="166">
        <v>3.9344343899348101E-5</v>
      </c>
      <c r="G12490" s="166">
        <v>3.9738495698442696E-3</v>
      </c>
      <c r="H12490" s="165">
        <v>0</v>
      </c>
      <c r="I12490" s="165">
        <v>0.409855769230769</v>
      </c>
      <c r="J12490" s="165">
        <v>29.3333333333333</v>
      </c>
      <c r="K12490" s="167">
        <v>22.5</v>
      </c>
      <c r="L12490" s="149"/>
      <c r="M12490" s="149"/>
    </row>
    <row r="12491" spans="1:13">
      <c r="A12491" s="162" t="s">
        <v>272</v>
      </c>
      <c r="B12491" s="163">
        <v>27260324</v>
      </c>
      <c r="C12491" s="164" t="s">
        <v>297</v>
      </c>
      <c r="D12491" s="165">
        <v>-0.40952380952381001</v>
      </c>
      <c r="E12491" s="165">
        <v>-5.3906807861416501</v>
      </c>
      <c r="F12491" s="166">
        <v>2.40116915723754E-4</v>
      </c>
      <c r="G12491" s="166">
        <v>1.55530094930953E-2</v>
      </c>
      <c r="H12491" s="165">
        <v>0</v>
      </c>
      <c r="I12491" s="165">
        <v>0.40952380952381001</v>
      </c>
      <c r="J12491" s="165">
        <v>16.3333333333333</v>
      </c>
      <c r="K12491" s="167">
        <v>23</v>
      </c>
      <c r="L12491" s="149"/>
      <c r="M12491" s="149"/>
    </row>
    <row r="12492" spans="1:13">
      <c r="A12492" s="162" t="s">
        <v>276</v>
      </c>
      <c r="B12492" s="163">
        <v>54063980</v>
      </c>
      <c r="C12492" s="164" t="s">
        <v>297</v>
      </c>
      <c r="D12492" s="165">
        <v>-0.40950226244343901</v>
      </c>
      <c r="E12492" s="165">
        <v>-5.3906066862607496</v>
      </c>
      <c r="F12492" s="166">
        <v>1.30259896644342E-4</v>
      </c>
      <c r="G12492" s="166">
        <v>9.7020440246728297E-3</v>
      </c>
      <c r="H12492" s="165">
        <v>0</v>
      </c>
      <c r="I12492" s="165">
        <v>0.40950226244343901</v>
      </c>
      <c r="J12492" s="165">
        <v>39.3333333333333</v>
      </c>
      <c r="K12492" s="167">
        <v>49.5</v>
      </c>
      <c r="L12492" s="149"/>
      <c r="M12492" s="149"/>
    </row>
    <row r="12493" spans="1:13">
      <c r="A12493" s="162" t="s">
        <v>280</v>
      </c>
      <c r="B12493" s="163">
        <v>2132436</v>
      </c>
      <c r="C12493" s="164" t="s">
        <v>297</v>
      </c>
      <c r="D12493" s="165">
        <v>-0.40934320074005498</v>
      </c>
      <c r="E12493" s="165">
        <v>-5.3900595591831504</v>
      </c>
      <c r="F12493" s="166">
        <v>4.5901089597112903E-6</v>
      </c>
      <c r="G12493" s="166">
        <v>8.5630063559801698E-4</v>
      </c>
      <c r="H12493" s="165">
        <v>0</v>
      </c>
      <c r="I12493" s="165">
        <v>0.40934320074005498</v>
      </c>
      <c r="J12493" s="165">
        <v>47.3333333333333</v>
      </c>
      <c r="K12493" s="167">
        <v>46.5</v>
      </c>
      <c r="L12493" s="149"/>
      <c r="M12493" s="149"/>
    </row>
    <row r="12494" spans="1:13">
      <c r="A12494" s="162" t="s">
        <v>282</v>
      </c>
      <c r="B12494" s="163">
        <v>34342794</v>
      </c>
      <c r="C12494" s="164" t="s">
        <v>297</v>
      </c>
      <c r="D12494" s="165">
        <v>-0.40929836307987599</v>
      </c>
      <c r="E12494" s="165">
        <v>-0.86522498634503398</v>
      </c>
      <c r="F12494" s="166">
        <v>2.9122414585656699E-2</v>
      </c>
      <c r="G12494" s="166">
        <v>0.99999999999995104</v>
      </c>
      <c r="H12494" s="165">
        <v>0.488157916729345</v>
      </c>
      <c r="I12494" s="165">
        <v>0.89745627980922105</v>
      </c>
      <c r="J12494" s="165">
        <v>36</v>
      </c>
      <c r="K12494" s="167">
        <v>54</v>
      </c>
      <c r="L12494" s="149"/>
      <c r="M12494" s="149"/>
    </row>
    <row r="12495" spans="1:13">
      <c r="A12495" s="162" t="s">
        <v>285</v>
      </c>
      <c r="B12495" s="163">
        <v>21678705</v>
      </c>
      <c r="C12495" s="164" t="s">
        <v>297</v>
      </c>
      <c r="D12495" s="165">
        <v>-0.40925623899761798</v>
      </c>
      <c r="E12495" s="165">
        <v>-0.74953362747668695</v>
      </c>
      <c r="F12495" s="166">
        <v>2.0352510552524399E-3</v>
      </c>
      <c r="G12495" s="166">
        <v>9.5033640088270602E-2</v>
      </c>
      <c r="H12495" s="165">
        <v>0.59074376100238202</v>
      </c>
      <c r="I12495" s="165">
        <v>1</v>
      </c>
      <c r="J12495" s="165">
        <v>62.6666666666667</v>
      </c>
      <c r="K12495" s="167">
        <v>27</v>
      </c>
      <c r="L12495" s="149"/>
      <c r="M12495" s="149"/>
    </row>
    <row r="12496" spans="1:13">
      <c r="A12496" s="162" t="s">
        <v>274</v>
      </c>
      <c r="B12496" s="163">
        <v>138079831</v>
      </c>
      <c r="C12496" s="164" t="s">
        <v>297</v>
      </c>
      <c r="D12496" s="165">
        <v>-0.40901340773463501</v>
      </c>
      <c r="E12496" s="165">
        <v>-0.74895058243219104</v>
      </c>
      <c r="F12496" s="166">
        <v>3.1135786622998201E-3</v>
      </c>
      <c r="G12496" s="166">
        <v>0.140425723302151</v>
      </c>
      <c r="H12496" s="165">
        <v>0.59098659226536499</v>
      </c>
      <c r="I12496" s="165">
        <v>1</v>
      </c>
      <c r="J12496" s="165">
        <v>28.3333333333333</v>
      </c>
      <c r="K12496" s="167">
        <v>28</v>
      </c>
      <c r="L12496" s="149"/>
      <c r="M12496" s="149"/>
    </row>
    <row r="12497" spans="1:13">
      <c r="A12497" s="162" t="s">
        <v>294</v>
      </c>
      <c r="B12497" s="163">
        <v>142914578</v>
      </c>
      <c r="C12497" s="164" t="s">
        <v>297</v>
      </c>
      <c r="D12497" s="165">
        <v>-0.40858944050433399</v>
      </c>
      <c r="E12497" s="165">
        <v>-0.74793318906077899</v>
      </c>
      <c r="F12497" s="166">
        <v>4.5896968988719998E-4</v>
      </c>
      <c r="G12497" s="166">
        <v>2.6212202206261501E-2</v>
      </c>
      <c r="H12497" s="165">
        <v>0.59141055949566601</v>
      </c>
      <c r="I12497" s="165">
        <v>1</v>
      </c>
      <c r="J12497" s="165">
        <v>26.6666666666667</v>
      </c>
      <c r="K12497" s="167">
        <v>30.5</v>
      </c>
      <c r="L12497" s="149"/>
      <c r="M12497" s="149"/>
    </row>
    <row r="12498" spans="1:13">
      <c r="A12498" s="162" t="s">
        <v>276</v>
      </c>
      <c r="B12498" s="163">
        <v>3933612</v>
      </c>
      <c r="C12498" s="164" t="s">
        <v>297</v>
      </c>
      <c r="D12498" s="165">
        <v>-0.40833333333333299</v>
      </c>
      <c r="E12498" s="165">
        <v>-5.3865810532296203</v>
      </c>
      <c r="F12498" s="166">
        <v>8.3593468528356301E-5</v>
      </c>
      <c r="G12498" s="166">
        <v>6.9302742685402397E-3</v>
      </c>
      <c r="H12498" s="165">
        <v>0</v>
      </c>
      <c r="I12498" s="165">
        <v>0.40833333333333299</v>
      </c>
      <c r="J12498" s="165">
        <v>24.6666666666667</v>
      </c>
      <c r="K12498" s="167">
        <v>29</v>
      </c>
      <c r="L12498" s="149"/>
      <c r="M12498" s="149"/>
    </row>
    <row r="12499" spans="1:13">
      <c r="A12499" s="162" t="s">
        <v>279</v>
      </c>
      <c r="B12499" s="163">
        <v>97724360</v>
      </c>
      <c r="C12499" s="164" t="s">
        <v>297</v>
      </c>
      <c r="D12499" s="165">
        <v>-0.40820556600254598</v>
      </c>
      <c r="E12499" s="165">
        <v>-0.74701262463187501</v>
      </c>
      <c r="F12499" s="166">
        <v>2.1444421495158301E-3</v>
      </c>
      <c r="G12499" s="166">
        <v>9.9630679091073607E-2</v>
      </c>
      <c r="H12499" s="165">
        <v>0.59179443399745402</v>
      </c>
      <c r="I12499" s="165">
        <v>1</v>
      </c>
      <c r="J12499" s="165">
        <v>46.3333333333333</v>
      </c>
      <c r="K12499" s="167">
        <v>24</v>
      </c>
      <c r="L12499" s="149"/>
      <c r="M12499" s="149"/>
    </row>
    <row r="12500" spans="1:13">
      <c r="A12500" s="162" t="s">
        <v>274</v>
      </c>
      <c r="B12500" s="163">
        <v>135680403</v>
      </c>
      <c r="C12500" s="164" t="s">
        <v>297</v>
      </c>
      <c r="D12500" s="165">
        <v>-0.40820107635451103</v>
      </c>
      <c r="E12500" s="165">
        <v>-0.74700186153998105</v>
      </c>
      <c r="F12500" s="166">
        <v>1.3427812602187299E-3</v>
      </c>
      <c r="G12500" s="166">
        <v>6.5441213789963301E-2</v>
      </c>
      <c r="H12500" s="165">
        <v>0.59179892364548903</v>
      </c>
      <c r="I12500" s="165">
        <v>1</v>
      </c>
      <c r="J12500" s="165">
        <v>62.6666666666667</v>
      </c>
      <c r="K12500" s="167">
        <v>37</v>
      </c>
      <c r="L12500" s="149"/>
      <c r="M12500" s="149"/>
    </row>
    <row r="12501" spans="1:13">
      <c r="A12501" s="162" t="s">
        <v>281</v>
      </c>
      <c r="B12501" s="163">
        <v>89881173</v>
      </c>
      <c r="C12501" s="164" t="s">
        <v>297</v>
      </c>
      <c r="D12501" s="165">
        <v>-0.40790332320398898</v>
      </c>
      <c r="E12501" s="165">
        <v>-1.6231367843123801</v>
      </c>
      <c r="F12501" s="166">
        <v>1.00123588840722E-2</v>
      </c>
      <c r="G12501" s="166">
        <v>0.43189227109744199</v>
      </c>
      <c r="H12501" s="165">
        <v>0.18606582125603899</v>
      </c>
      <c r="I12501" s="165">
        <v>0.59396914446002802</v>
      </c>
      <c r="J12501" s="165">
        <v>60.3333333333333</v>
      </c>
      <c r="K12501" s="167">
        <v>38.5</v>
      </c>
      <c r="L12501" s="149"/>
      <c r="M12501" s="149"/>
    </row>
    <row r="12502" spans="1:13">
      <c r="A12502" s="162" t="s">
        <v>276</v>
      </c>
      <c r="B12502" s="163">
        <v>53159237</v>
      </c>
      <c r="C12502" s="164" t="s">
        <v>297</v>
      </c>
      <c r="D12502" s="165">
        <v>-0.407608695652174</v>
      </c>
      <c r="E12502" s="165">
        <v>-5.3840798476085103</v>
      </c>
      <c r="F12502" s="166">
        <v>8.2471434088570906E-5</v>
      </c>
      <c r="G12502" s="166">
        <v>6.8668004401889896E-3</v>
      </c>
      <c r="H12502" s="165">
        <v>0</v>
      </c>
      <c r="I12502" s="165">
        <v>0.407608695652174</v>
      </c>
      <c r="J12502" s="165">
        <v>38.3333333333333</v>
      </c>
      <c r="K12502" s="167">
        <v>49</v>
      </c>
      <c r="L12502" s="149"/>
      <c r="M12502" s="149"/>
    </row>
    <row r="12503" spans="1:13">
      <c r="A12503" s="162" t="s">
        <v>276</v>
      </c>
      <c r="B12503" s="163">
        <v>7892323</v>
      </c>
      <c r="C12503" s="164" t="s">
        <v>297</v>
      </c>
      <c r="D12503" s="165">
        <v>-0.40746009640077402</v>
      </c>
      <c r="E12503" s="165">
        <v>-1.32693314622311</v>
      </c>
      <c r="F12503" s="166">
        <v>2.9218654328118598E-2</v>
      </c>
      <c r="G12503" s="166">
        <v>0.99999999999995104</v>
      </c>
      <c r="H12503" s="165">
        <v>0.26007575757575802</v>
      </c>
      <c r="I12503" s="165">
        <v>0.66753585397653203</v>
      </c>
      <c r="J12503" s="165">
        <v>17.3333333333333</v>
      </c>
      <c r="K12503" s="167">
        <v>49</v>
      </c>
      <c r="L12503" s="149"/>
      <c r="M12503" s="149"/>
    </row>
    <row r="12504" spans="1:13">
      <c r="A12504" s="162" t="s">
        <v>290</v>
      </c>
      <c r="B12504" s="163">
        <v>903954</v>
      </c>
      <c r="C12504" s="164" t="s">
        <v>297</v>
      </c>
      <c r="D12504" s="165">
        <v>-0.40713770356627499</v>
      </c>
      <c r="E12504" s="165">
        <v>-0.74445488315122099</v>
      </c>
      <c r="F12504" s="166">
        <v>1.85730798806704E-2</v>
      </c>
      <c r="G12504" s="166">
        <v>0.78329873312878695</v>
      </c>
      <c r="H12504" s="165">
        <v>0.59286229643372501</v>
      </c>
      <c r="I12504" s="165">
        <v>1</v>
      </c>
      <c r="J12504" s="165">
        <v>42.6666666666667</v>
      </c>
      <c r="K12504" s="167">
        <v>18</v>
      </c>
      <c r="L12504" s="149"/>
      <c r="M12504" s="149"/>
    </row>
    <row r="12505" spans="1:13">
      <c r="A12505" s="162" t="s">
        <v>295</v>
      </c>
      <c r="B12505" s="163">
        <v>95832350</v>
      </c>
      <c r="C12505" s="164" t="s">
        <v>297</v>
      </c>
      <c r="D12505" s="165">
        <v>-0.40703413809309302</v>
      </c>
      <c r="E12505" s="165">
        <v>-1.68296238923376</v>
      </c>
      <c r="F12505" s="166">
        <v>6.1767296316018799E-4</v>
      </c>
      <c r="G12505" s="166">
        <v>3.3540965789562997E-2</v>
      </c>
      <c r="H12505" s="165">
        <v>0.17410621278410099</v>
      </c>
      <c r="I12505" s="165">
        <v>0.58114035087719296</v>
      </c>
      <c r="J12505" s="165">
        <v>53.3333333333333</v>
      </c>
      <c r="K12505" s="167">
        <v>27.5</v>
      </c>
      <c r="L12505" s="149"/>
      <c r="M12505" s="149"/>
    </row>
    <row r="12506" spans="1:13">
      <c r="A12506" s="162" t="s">
        <v>282</v>
      </c>
      <c r="B12506" s="163">
        <v>127146005</v>
      </c>
      <c r="C12506" s="164" t="s">
        <v>297</v>
      </c>
      <c r="D12506" s="165">
        <v>-0.40692640692640702</v>
      </c>
      <c r="E12506" s="165">
        <v>-5.3817208461060204</v>
      </c>
      <c r="F12506" s="166">
        <v>1.06569227471424E-4</v>
      </c>
      <c r="G12506" s="166">
        <v>8.3171651769243498E-3</v>
      </c>
      <c r="H12506" s="165">
        <v>0</v>
      </c>
      <c r="I12506" s="165">
        <v>0.40692640692640702</v>
      </c>
      <c r="J12506" s="165">
        <v>27.3333333333333</v>
      </c>
      <c r="K12506" s="167">
        <v>27</v>
      </c>
      <c r="L12506" s="149"/>
      <c r="M12506" s="149"/>
    </row>
    <row r="12507" spans="1:13">
      <c r="A12507" s="162" t="s">
        <v>276</v>
      </c>
      <c r="B12507" s="163">
        <v>57240353</v>
      </c>
      <c r="C12507" s="164" t="s">
        <v>297</v>
      </c>
      <c r="D12507" s="165">
        <v>-0.40663390663390703</v>
      </c>
      <c r="E12507" s="165">
        <v>-5.3807083489131804</v>
      </c>
      <c r="F12507" s="166">
        <v>4.6033051550881E-5</v>
      </c>
      <c r="G12507" s="166">
        <v>4.4599746162878396E-3</v>
      </c>
      <c r="H12507" s="165">
        <v>0</v>
      </c>
      <c r="I12507" s="165">
        <v>0.40663390663390703</v>
      </c>
      <c r="J12507" s="165">
        <v>34</v>
      </c>
      <c r="K12507" s="167">
        <v>35</v>
      </c>
      <c r="L12507" s="149"/>
      <c r="M12507" s="149"/>
    </row>
    <row r="12508" spans="1:13">
      <c r="A12508" s="162" t="s">
        <v>276</v>
      </c>
      <c r="B12508" s="163">
        <v>35145036</v>
      </c>
      <c r="C12508" s="164" t="s">
        <v>297</v>
      </c>
      <c r="D12508" s="165">
        <v>-0.40657894736842098</v>
      </c>
      <c r="E12508" s="165">
        <v>-5.3805180266935997</v>
      </c>
      <c r="F12508" s="166">
        <v>5.8860098388534803E-5</v>
      </c>
      <c r="G12508" s="166">
        <v>5.3475149164030596E-3</v>
      </c>
      <c r="H12508" s="165">
        <v>0</v>
      </c>
      <c r="I12508" s="165">
        <v>0.40657894736842098</v>
      </c>
      <c r="J12508" s="165">
        <v>19</v>
      </c>
      <c r="K12508" s="167">
        <v>19.5</v>
      </c>
      <c r="L12508" s="149"/>
      <c r="M12508" s="149"/>
    </row>
    <row r="12509" spans="1:13">
      <c r="A12509" s="162" t="s">
        <v>276</v>
      </c>
      <c r="B12509" s="163">
        <v>49133557</v>
      </c>
      <c r="C12509" s="164" t="s">
        <v>297</v>
      </c>
      <c r="D12509" s="165">
        <v>-0.40644549843601302</v>
      </c>
      <c r="E12509" s="165">
        <v>-1.50750383661916</v>
      </c>
      <c r="F12509" s="166">
        <v>4.4221469805399698E-2</v>
      </c>
      <c r="G12509" s="166">
        <v>0.99999999999995104</v>
      </c>
      <c r="H12509" s="165">
        <v>0.21051356589147299</v>
      </c>
      <c r="I12509" s="165">
        <v>0.61695906432748504</v>
      </c>
      <c r="J12509" s="165">
        <v>46.3333333333333</v>
      </c>
      <c r="K12509" s="167">
        <v>23</v>
      </c>
      <c r="L12509" s="149"/>
      <c r="M12509" s="149"/>
    </row>
    <row r="12510" spans="1:13">
      <c r="A12510" s="162" t="s">
        <v>286</v>
      </c>
      <c r="B12510" s="163">
        <v>79187329</v>
      </c>
      <c r="C12510" s="164" t="s">
        <v>297</v>
      </c>
      <c r="D12510" s="165">
        <v>-0.40642516579548099</v>
      </c>
      <c r="E12510" s="165">
        <v>-0.74275073330073504</v>
      </c>
      <c r="F12510" s="166">
        <v>1.03387330788459E-3</v>
      </c>
      <c r="G12510" s="166">
        <v>5.2041985810938898E-2</v>
      </c>
      <c r="H12510" s="165">
        <v>0.59357483420451895</v>
      </c>
      <c r="I12510" s="165">
        <v>1</v>
      </c>
      <c r="J12510" s="165">
        <v>59.3333333333333</v>
      </c>
      <c r="K12510" s="167">
        <v>36</v>
      </c>
      <c r="L12510" s="149"/>
      <c r="M12510" s="149"/>
    </row>
    <row r="12511" spans="1:13">
      <c r="A12511" s="162" t="s">
        <v>274</v>
      </c>
      <c r="B12511" s="163">
        <v>126426387</v>
      </c>
      <c r="C12511" s="164" t="s">
        <v>297</v>
      </c>
      <c r="D12511" s="165">
        <v>-0.40640486027982597</v>
      </c>
      <c r="E12511" s="165">
        <v>-0.742702198848467</v>
      </c>
      <c r="F12511" s="166">
        <v>2.09339679527136E-3</v>
      </c>
      <c r="G12511" s="166">
        <v>9.7508160384739404E-2</v>
      </c>
      <c r="H12511" s="165">
        <v>0.59359513972017397</v>
      </c>
      <c r="I12511" s="165">
        <v>1</v>
      </c>
      <c r="J12511" s="165">
        <v>47.3333333333333</v>
      </c>
      <c r="K12511" s="167">
        <v>24</v>
      </c>
      <c r="L12511" s="149"/>
      <c r="M12511" s="149"/>
    </row>
    <row r="12512" spans="1:13">
      <c r="A12512" s="162" t="s">
        <v>278</v>
      </c>
      <c r="B12512" s="163">
        <v>37223127</v>
      </c>
      <c r="C12512" s="164" t="s">
        <v>297</v>
      </c>
      <c r="D12512" s="165">
        <v>-0.40638378037629802</v>
      </c>
      <c r="E12512" s="165">
        <v>-2.0300131213885599</v>
      </c>
      <c r="F12512" s="166">
        <v>4.7345852589199697E-2</v>
      </c>
      <c r="G12512" s="166">
        <v>0.99999999999995104</v>
      </c>
      <c r="H12512" s="165">
        <v>0.121767994409504</v>
      </c>
      <c r="I12512" s="165">
        <v>0.528151774785802</v>
      </c>
      <c r="J12512" s="165">
        <v>27.6666666666667</v>
      </c>
      <c r="K12512" s="167">
        <v>40.5</v>
      </c>
      <c r="L12512" s="149"/>
      <c r="M12512" s="149"/>
    </row>
    <row r="12513" spans="1:13">
      <c r="A12513" s="162" t="s">
        <v>292</v>
      </c>
      <c r="B12513" s="163">
        <v>98770120</v>
      </c>
      <c r="C12513" s="164" t="s">
        <v>297</v>
      </c>
      <c r="D12513" s="165">
        <v>-0.40635451505016701</v>
      </c>
      <c r="E12513" s="165">
        <v>-5.3797405638709197</v>
      </c>
      <c r="F12513" s="166">
        <v>4.1876065304582996E-3</v>
      </c>
      <c r="G12513" s="166">
        <v>0.18591183446770301</v>
      </c>
      <c r="H12513" s="165">
        <v>0</v>
      </c>
      <c r="I12513" s="165">
        <v>0.40635451505016701</v>
      </c>
      <c r="J12513" s="165">
        <v>58</v>
      </c>
      <c r="K12513" s="167">
        <v>18</v>
      </c>
      <c r="L12513" s="149"/>
      <c r="M12513" s="149"/>
    </row>
    <row r="12514" spans="1:13">
      <c r="A12514" s="162" t="s">
        <v>283</v>
      </c>
      <c r="B12514" s="163">
        <v>62679654</v>
      </c>
      <c r="C12514" s="164" t="s">
        <v>297</v>
      </c>
      <c r="D12514" s="165">
        <v>-0.40622032288699</v>
      </c>
      <c r="E12514" s="165">
        <v>-0.74226119050563</v>
      </c>
      <c r="F12514" s="166">
        <v>1.6769847787857701E-3</v>
      </c>
      <c r="G12514" s="166">
        <v>7.9797665930843906E-2</v>
      </c>
      <c r="H12514" s="165">
        <v>0.59377967711301005</v>
      </c>
      <c r="I12514" s="165">
        <v>1</v>
      </c>
      <c r="J12514" s="165">
        <v>27</v>
      </c>
      <c r="K12514" s="167">
        <v>28.5</v>
      </c>
      <c r="L12514" s="149"/>
      <c r="M12514" s="149"/>
    </row>
    <row r="12515" spans="1:13">
      <c r="A12515" s="162" t="s">
        <v>280</v>
      </c>
      <c r="B12515" s="163">
        <v>192209708</v>
      </c>
      <c r="C12515" s="164" t="s">
        <v>297</v>
      </c>
      <c r="D12515" s="165">
        <v>-0.40602817549424902</v>
      </c>
      <c r="E12515" s="165">
        <v>-1.64007881228171</v>
      </c>
      <c r="F12515" s="166">
        <v>2.27084165089813E-2</v>
      </c>
      <c r="G12515" s="166">
        <v>0.94578395188373199</v>
      </c>
      <c r="H12515" s="165">
        <v>0.181809662343589</v>
      </c>
      <c r="I12515" s="165">
        <v>0.58783783783783805</v>
      </c>
      <c r="J12515" s="165">
        <v>60</v>
      </c>
      <c r="K12515" s="167">
        <v>31.5</v>
      </c>
      <c r="L12515" s="149"/>
      <c r="M12515" s="149"/>
    </row>
    <row r="12516" spans="1:13">
      <c r="A12516" s="162" t="s">
        <v>281</v>
      </c>
      <c r="B12516" s="163">
        <v>3151777</v>
      </c>
      <c r="C12516" s="164" t="s">
        <v>297</v>
      </c>
      <c r="D12516" s="165">
        <v>-0.40600019658200198</v>
      </c>
      <c r="E12516" s="165">
        <v>-0.85096101715076</v>
      </c>
      <c r="F12516" s="166">
        <v>1.9622020060947802E-3</v>
      </c>
      <c r="G12516" s="166">
        <v>9.1936078203554303E-2</v>
      </c>
      <c r="H12516" s="165">
        <v>0.49516259411567298</v>
      </c>
      <c r="I12516" s="165">
        <v>0.90116279069767402</v>
      </c>
      <c r="J12516" s="165">
        <v>258.66666666666703</v>
      </c>
      <c r="K12516" s="167">
        <v>129</v>
      </c>
      <c r="L12516" s="149"/>
      <c r="M12516" s="149"/>
    </row>
    <row r="12517" spans="1:13">
      <c r="A12517" s="162" t="s">
        <v>288</v>
      </c>
      <c r="B12517" s="163">
        <v>36695996</v>
      </c>
      <c r="C12517" s="164" t="s">
        <v>297</v>
      </c>
      <c r="D12517" s="165">
        <v>-0.405863399446935</v>
      </c>
      <c r="E12517" s="165">
        <v>-1.1905852157844099</v>
      </c>
      <c r="F12517" s="166">
        <v>1.34662255618765E-2</v>
      </c>
      <c r="G12517" s="166">
        <v>0.57537931020830202</v>
      </c>
      <c r="H12517" s="165">
        <v>0.30647426289072799</v>
      </c>
      <c r="I12517" s="165">
        <v>0.71233766233766205</v>
      </c>
      <c r="J12517" s="165">
        <v>65.3333333333333</v>
      </c>
      <c r="K12517" s="167">
        <v>28.5</v>
      </c>
      <c r="L12517" s="149"/>
      <c r="M12517" s="149"/>
    </row>
    <row r="12518" spans="1:13">
      <c r="A12518" s="162" t="s">
        <v>288</v>
      </c>
      <c r="B12518" s="163">
        <v>40847373</v>
      </c>
      <c r="C12518" s="164" t="s">
        <v>297</v>
      </c>
      <c r="D12518" s="165">
        <v>-0.40560283942636899</v>
      </c>
      <c r="E12518" s="165">
        <v>-1.08489687013326</v>
      </c>
      <c r="F12518" s="166">
        <v>2.2469292086815E-3</v>
      </c>
      <c r="G12518" s="166">
        <v>0.103965814257474</v>
      </c>
      <c r="H12518" s="165">
        <v>0.35175010175010202</v>
      </c>
      <c r="I12518" s="165">
        <v>0.75735294117647101</v>
      </c>
      <c r="J12518" s="165">
        <v>24</v>
      </c>
      <c r="K12518" s="167">
        <v>16.5</v>
      </c>
      <c r="L12518" s="149"/>
      <c r="M12518" s="149"/>
    </row>
    <row r="12519" spans="1:13">
      <c r="A12519" s="162" t="s">
        <v>286</v>
      </c>
      <c r="B12519" s="163">
        <v>34814197</v>
      </c>
      <c r="C12519" s="164" t="s">
        <v>297</v>
      </c>
      <c r="D12519" s="165">
        <v>-0.40557275541795701</v>
      </c>
      <c r="E12519" s="165">
        <v>-5.3770291704196804</v>
      </c>
      <c r="F12519" s="166">
        <v>1.2196451023063801E-3</v>
      </c>
      <c r="G12519" s="166">
        <v>6.0171933512735802E-2</v>
      </c>
      <c r="H12519" s="165">
        <v>0</v>
      </c>
      <c r="I12519" s="165">
        <v>0.40557275541795701</v>
      </c>
      <c r="J12519" s="165">
        <v>33.3333333333333</v>
      </c>
      <c r="K12519" s="167">
        <v>36</v>
      </c>
      <c r="L12519" s="149"/>
      <c r="M12519" s="149"/>
    </row>
    <row r="12520" spans="1:13">
      <c r="A12520" s="162" t="s">
        <v>277</v>
      </c>
      <c r="B12520" s="163">
        <v>20367030</v>
      </c>
      <c r="C12520" s="164" t="s">
        <v>297</v>
      </c>
      <c r="D12520" s="165">
        <v>-0.40517241379310298</v>
      </c>
      <c r="E12520" s="165">
        <v>-5.3756386816321298</v>
      </c>
      <c r="F12520" s="166">
        <v>1.3866115770975699E-5</v>
      </c>
      <c r="G12520" s="166">
        <v>1.88245310868582E-3</v>
      </c>
      <c r="H12520" s="165">
        <v>0</v>
      </c>
      <c r="I12520" s="165">
        <v>0.40517241379310298</v>
      </c>
      <c r="J12520" s="165">
        <v>31</v>
      </c>
      <c r="K12520" s="167">
        <v>24.5</v>
      </c>
      <c r="L12520" s="149"/>
      <c r="M12520" s="149"/>
    </row>
    <row r="12521" spans="1:13">
      <c r="A12521" s="162" t="s">
        <v>293</v>
      </c>
      <c r="B12521" s="163">
        <v>194270844</v>
      </c>
      <c r="C12521" s="164" t="s">
        <v>297</v>
      </c>
      <c r="D12521" s="165">
        <v>-0.40485829959514202</v>
      </c>
      <c r="E12521" s="165">
        <v>-0.73901038343633796</v>
      </c>
      <c r="F12521" s="166">
        <v>1.9245426041917601E-6</v>
      </c>
      <c r="G12521" s="166">
        <v>4.64956480703419E-4</v>
      </c>
      <c r="H12521" s="165">
        <v>0.59514170040485803</v>
      </c>
      <c r="I12521" s="165">
        <v>1</v>
      </c>
      <c r="J12521" s="165">
        <v>27.6666666666667</v>
      </c>
      <c r="K12521" s="167">
        <v>34.5</v>
      </c>
      <c r="L12521" s="149"/>
      <c r="M12521" s="149"/>
    </row>
    <row r="12522" spans="1:13">
      <c r="A12522" s="162" t="s">
        <v>274</v>
      </c>
      <c r="B12522" s="163">
        <v>42793081</v>
      </c>
      <c r="C12522" s="164" t="s">
        <v>297</v>
      </c>
      <c r="D12522" s="165">
        <v>-0.40476861639652301</v>
      </c>
      <c r="E12522" s="165">
        <v>-0.73879658901568601</v>
      </c>
      <c r="F12522" s="166">
        <v>1.70087471369997E-3</v>
      </c>
      <c r="G12522" s="166">
        <v>8.0781092001178195E-2</v>
      </c>
      <c r="H12522" s="165">
        <v>0.59523138360347705</v>
      </c>
      <c r="I12522" s="165">
        <v>1</v>
      </c>
      <c r="J12522" s="165">
        <v>31.6666666666667</v>
      </c>
      <c r="K12522" s="167">
        <v>16</v>
      </c>
      <c r="L12522" s="149"/>
      <c r="M12522" s="149"/>
    </row>
    <row r="12523" spans="1:13">
      <c r="A12523" s="162" t="s">
        <v>283</v>
      </c>
      <c r="B12523" s="163">
        <v>77066433</v>
      </c>
      <c r="C12523" s="164" t="s">
        <v>297</v>
      </c>
      <c r="D12523" s="165">
        <v>-0.40476190476190499</v>
      </c>
      <c r="E12523" s="165">
        <v>-5.3742114858201004</v>
      </c>
      <c r="F12523" s="166">
        <v>6.3078902579326204E-4</v>
      </c>
      <c r="G12523" s="166">
        <v>3.41404121611113E-2</v>
      </c>
      <c r="H12523" s="165">
        <v>0</v>
      </c>
      <c r="I12523" s="165">
        <v>0.40476190476190499</v>
      </c>
      <c r="J12523" s="165">
        <v>32.3333333333333</v>
      </c>
      <c r="K12523" s="167">
        <v>37.5</v>
      </c>
      <c r="L12523" s="149"/>
      <c r="M12523" s="149"/>
    </row>
    <row r="12524" spans="1:13">
      <c r="A12524" s="162" t="s">
        <v>290</v>
      </c>
      <c r="B12524" s="163">
        <v>975877</v>
      </c>
      <c r="C12524" s="164" t="s">
        <v>297</v>
      </c>
      <c r="D12524" s="165">
        <v>-0.40475376196990398</v>
      </c>
      <c r="E12524" s="165">
        <v>-5.3741831619050604</v>
      </c>
      <c r="F12524" s="166">
        <v>5.8800819982772305E-7</v>
      </c>
      <c r="G12524" s="166">
        <v>2.0500847590827E-4</v>
      </c>
      <c r="H12524" s="165">
        <v>0</v>
      </c>
      <c r="I12524" s="165">
        <v>0.40475376196990398</v>
      </c>
      <c r="J12524" s="165">
        <v>46.3333333333333</v>
      </c>
      <c r="K12524" s="167">
        <v>55.5</v>
      </c>
      <c r="L12524" s="149"/>
      <c r="M12524" s="149"/>
    </row>
    <row r="12525" spans="1:13">
      <c r="A12525" s="162" t="s">
        <v>276</v>
      </c>
      <c r="B12525" s="163">
        <v>40347257</v>
      </c>
      <c r="C12525" s="164" t="s">
        <v>297</v>
      </c>
      <c r="D12525" s="165">
        <v>-0.40413140866102498</v>
      </c>
      <c r="E12525" s="165">
        <v>-0.73727847070362795</v>
      </c>
      <c r="F12525" s="166">
        <v>1.26973108491451E-5</v>
      </c>
      <c r="G12525" s="166">
        <v>1.76376741560136E-3</v>
      </c>
      <c r="H12525" s="165">
        <v>0.59586859133897496</v>
      </c>
      <c r="I12525" s="165">
        <v>1</v>
      </c>
      <c r="J12525" s="165">
        <v>40</v>
      </c>
      <c r="K12525" s="167">
        <v>31.5</v>
      </c>
      <c r="L12525" s="149"/>
      <c r="M12525" s="149"/>
    </row>
    <row r="12526" spans="1:13">
      <c r="A12526" s="162" t="s">
        <v>295</v>
      </c>
      <c r="B12526" s="163">
        <v>102545361</v>
      </c>
      <c r="C12526" s="164" t="s">
        <v>297</v>
      </c>
      <c r="D12526" s="165">
        <v>-0.40385907265425303</v>
      </c>
      <c r="E12526" s="165">
        <v>-1.6888289280953901</v>
      </c>
      <c r="F12526" s="166">
        <v>4.2587350295087402E-2</v>
      </c>
      <c r="G12526" s="166">
        <v>0.99999999999995104</v>
      </c>
      <c r="H12526" s="165">
        <v>0.171595472800292</v>
      </c>
      <c r="I12526" s="165">
        <v>0.575454545454545</v>
      </c>
      <c r="J12526" s="165">
        <v>75.3333333333333</v>
      </c>
      <c r="K12526" s="167">
        <v>34.5</v>
      </c>
      <c r="L12526" s="149"/>
      <c r="M12526" s="149"/>
    </row>
    <row r="12527" spans="1:13">
      <c r="A12527" s="162" t="s">
        <v>294</v>
      </c>
      <c r="B12527" s="163">
        <v>140350823</v>
      </c>
      <c r="C12527" s="164" t="s">
        <v>297</v>
      </c>
      <c r="D12527" s="165">
        <v>-0.40337214529476201</v>
      </c>
      <c r="E12527" s="165">
        <v>-0.73547164373933205</v>
      </c>
      <c r="F12527" s="166">
        <v>1.8074576222475901E-4</v>
      </c>
      <c r="G12527" s="166">
        <v>1.24639353366047E-2</v>
      </c>
      <c r="H12527" s="165">
        <v>0.59662785470523805</v>
      </c>
      <c r="I12527" s="165">
        <v>1</v>
      </c>
      <c r="J12527" s="165">
        <v>73.3333333333333</v>
      </c>
      <c r="K12527" s="167">
        <v>27.5</v>
      </c>
      <c r="L12527" s="149"/>
      <c r="M12527" s="149"/>
    </row>
    <row r="12528" spans="1:13">
      <c r="A12528" s="162" t="s">
        <v>290</v>
      </c>
      <c r="B12528" s="163">
        <v>1474370</v>
      </c>
      <c r="C12528" s="164" t="s">
        <v>297</v>
      </c>
      <c r="D12528" s="165">
        <v>-0.403100775193798</v>
      </c>
      <c r="E12528" s="165">
        <v>-5.3684218623367803</v>
      </c>
      <c r="F12528" s="166">
        <v>6.5665835892437803E-4</v>
      </c>
      <c r="G12528" s="166">
        <v>3.5296772495023297E-2</v>
      </c>
      <c r="H12528" s="165">
        <v>0</v>
      </c>
      <c r="I12528" s="165">
        <v>0.403100775193798</v>
      </c>
      <c r="J12528" s="165">
        <v>15.6666666666667</v>
      </c>
      <c r="K12528" s="167">
        <v>36.5</v>
      </c>
      <c r="L12528" s="149"/>
      <c r="M12528" s="149"/>
    </row>
    <row r="12529" spans="1:13">
      <c r="A12529" s="162" t="s">
        <v>295</v>
      </c>
      <c r="B12529" s="163">
        <v>81480954</v>
      </c>
      <c r="C12529" s="164" t="s">
        <v>297</v>
      </c>
      <c r="D12529" s="165">
        <v>-0.40305250305250301</v>
      </c>
      <c r="E12529" s="165">
        <v>-1.2983020233026601</v>
      </c>
      <c r="F12529" s="166">
        <v>2.3115980588756701E-2</v>
      </c>
      <c r="G12529" s="166">
        <v>0.96184049701216701</v>
      </c>
      <c r="H12529" s="165">
        <v>0.26617826617826601</v>
      </c>
      <c r="I12529" s="165">
        <v>0.66923076923076896</v>
      </c>
      <c r="J12529" s="165">
        <v>33.3333333333333</v>
      </c>
      <c r="K12529" s="167">
        <v>14</v>
      </c>
      <c r="L12529" s="149"/>
      <c r="M12529" s="149"/>
    </row>
    <row r="12530" spans="1:13">
      <c r="A12530" s="162" t="s">
        <v>277</v>
      </c>
      <c r="B12530" s="163">
        <v>50071696</v>
      </c>
      <c r="C12530" s="164" t="s">
        <v>297</v>
      </c>
      <c r="D12530" s="165">
        <v>-0.40289591947740599</v>
      </c>
      <c r="E12530" s="165">
        <v>-1.47439217199638</v>
      </c>
      <c r="F12530" s="166">
        <v>2.8353500467913299E-2</v>
      </c>
      <c r="G12530" s="166">
        <v>0.99999999999995104</v>
      </c>
      <c r="H12530" s="165">
        <v>0.216515845228477</v>
      </c>
      <c r="I12530" s="165">
        <v>0.619411764705882</v>
      </c>
      <c r="J12530" s="165">
        <v>75.3333333333333</v>
      </c>
      <c r="K12530" s="167">
        <v>71.5</v>
      </c>
      <c r="L12530" s="149"/>
      <c r="M12530" s="149"/>
    </row>
    <row r="12531" spans="1:13">
      <c r="A12531" s="162" t="s">
        <v>280</v>
      </c>
      <c r="B12531" s="163">
        <v>22563231</v>
      </c>
      <c r="C12531" s="164" t="s">
        <v>297</v>
      </c>
      <c r="D12531" s="165">
        <v>-0.40277777777777801</v>
      </c>
      <c r="E12531" s="165">
        <v>-5.3672933990962797</v>
      </c>
      <c r="F12531" s="166">
        <v>7.5263398061442601E-5</v>
      </c>
      <c r="G12531" s="166">
        <v>6.41907480671936E-3</v>
      </c>
      <c r="H12531" s="165">
        <v>0</v>
      </c>
      <c r="I12531" s="165">
        <v>0.40277777777777801</v>
      </c>
      <c r="J12531" s="165">
        <v>34</v>
      </c>
      <c r="K12531" s="167">
        <v>23</v>
      </c>
      <c r="L12531" s="149"/>
      <c r="M12531" s="149"/>
    </row>
    <row r="12532" spans="1:13">
      <c r="A12532" s="162" t="s">
        <v>290</v>
      </c>
      <c r="B12532" s="163">
        <v>102321335</v>
      </c>
      <c r="C12532" s="164" t="s">
        <v>297</v>
      </c>
      <c r="D12532" s="165">
        <v>-0.402573961580173</v>
      </c>
      <c r="E12532" s="165">
        <v>-0.73357463429157699</v>
      </c>
      <c r="F12532" s="166">
        <v>1.0927619075303801E-3</v>
      </c>
      <c r="G12532" s="166">
        <v>5.4635080924879002E-2</v>
      </c>
      <c r="H12532" s="165">
        <v>0.597426038419827</v>
      </c>
      <c r="I12532" s="165">
        <v>1</v>
      </c>
      <c r="J12532" s="165">
        <v>52.3333333333333</v>
      </c>
      <c r="K12532" s="167">
        <v>19</v>
      </c>
      <c r="L12532" s="149"/>
      <c r="M12532" s="149"/>
    </row>
    <row r="12533" spans="1:13">
      <c r="A12533" s="162" t="s">
        <v>279</v>
      </c>
      <c r="B12533" s="163">
        <v>241542091</v>
      </c>
      <c r="C12533" s="164" t="s">
        <v>297</v>
      </c>
      <c r="D12533" s="165">
        <v>-0.40254329004328998</v>
      </c>
      <c r="E12533" s="165">
        <v>-1.24001214070743</v>
      </c>
      <c r="F12533" s="166">
        <v>1.26682853823883E-3</v>
      </c>
      <c r="G12533" s="166">
        <v>6.2187245238180602E-2</v>
      </c>
      <c r="H12533" s="165">
        <v>0.285551948051948</v>
      </c>
      <c r="I12533" s="165">
        <v>0.68809523809523798</v>
      </c>
      <c r="J12533" s="165">
        <v>66.6666666666667</v>
      </c>
      <c r="K12533" s="167">
        <v>50.5</v>
      </c>
      <c r="L12533" s="149"/>
      <c r="M12533" s="149"/>
    </row>
    <row r="12534" spans="1:13">
      <c r="A12534" s="162" t="s">
        <v>280</v>
      </c>
      <c r="B12534" s="163">
        <v>33255463</v>
      </c>
      <c r="C12534" s="164" t="s">
        <v>297</v>
      </c>
      <c r="D12534" s="165">
        <v>-0.40215617715617702</v>
      </c>
      <c r="E12534" s="165">
        <v>-1.4439726735502101</v>
      </c>
      <c r="F12534" s="166">
        <v>1.6287716735137402E-5</v>
      </c>
      <c r="G12534" s="166">
        <v>2.1104613693262598E-3</v>
      </c>
      <c r="H12534" s="165">
        <v>0.22371794871794901</v>
      </c>
      <c r="I12534" s="165">
        <v>0.62587412587412605</v>
      </c>
      <c r="J12534" s="165">
        <v>43.6666666666667</v>
      </c>
      <c r="K12534" s="167">
        <v>30.5</v>
      </c>
      <c r="L12534" s="149"/>
      <c r="M12534" s="149"/>
    </row>
    <row r="12535" spans="1:13">
      <c r="A12535" s="162" t="s">
        <v>280</v>
      </c>
      <c r="B12535" s="163">
        <v>2047965</v>
      </c>
      <c r="C12535" s="164" t="s">
        <v>297</v>
      </c>
      <c r="D12535" s="165">
        <v>-0.40181869849389001</v>
      </c>
      <c r="E12535" s="165">
        <v>-0.73178192637749495</v>
      </c>
      <c r="F12535" s="166">
        <v>5.4825125935441602E-4</v>
      </c>
      <c r="G12535" s="166">
        <v>3.0361800633504799E-2</v>
      </c>
      <c r="H12535" s="165">
        <v>0.59818130150611004</v>
      </c>
      <c r="I12535" s="165">
        <v>1</v>
      </c>
      <c r="J12535" s="165">
        <v>38.6666666666667</v>
      </c>
      <c r="K12535" s="167">
        <v>45</v>
      </c>
      <c r="L12535" s="149"/>
      <c r="M12535" s="149"/>
    </row>
    <row r="12536" spans="1:13">
      <c r="A12536" s="162" t="s">
        <v>294</v>
      </c>
      <c r="B12536" s="163">
        <v>31032592</v>
      </c>
      <c r="C12536" s="164" t="s">
        <v>297</v>
      </c>
      <c r="D12536" s="165">
        <v>-0.40178571428571402</v>
      </c>
      <c r="E12536" s="165">
        <v>-5.3638218755941702</v>
      </c>
      <c r="F12536" s="166">
        <v>2.03895287275052E-7</v>
      </c>
      <c r="G12536" s="166">
        <v>9.9004468998196198E-5</v>
      </c>
      <c r="H12536" s="165">
        <v>0</v>
      </c>
      <c r="I12536" s="165">
        <v>0.40178571428571402</v>
      </c>
      <c r="J12536" s="165">
        <v>60.3333333333333</v>
      </c>
      <c r="K12536" s="167">
        <v>29.5</v>
      </c>
      <c r="L12536" s="149"/>
      <c r="M12536" s="149"/>
    </row>
    <row r="12537" spans="1:13">
      <c r="A12537" s="162" t="s">
        <v>289</v>
      </c>
      <c r="B12537" s="163">
        <v>145396206</v>
      </c>
      <c r="C12537" s="164" t="s">
        <v>297</v>
      </c>
      <c r="D12537" s="165">
        <v>-0.40175565175565198</v>
      </c>
      <c r="E12537" s="165">
        <v>-0.95806968417563898</v>
      </c>
      <c r="F12537" s="166">
        <v>4.5392957122773497E-2</v>
      </c>
      <c r="G12537" s="166">
        <v>0.99999999999995104</v>
      </c>
      <c r="H12537" s="165">
        <v>0.41617151911269601</v>
      </c>
      <c r="I12537" s="165">
        <v>0.81792717086834699</v>
      </c>
      <c r="J12537" s="165">
        <v>57</v>
      </c>
      <c r="K12537" s="167">
        <v>50</v>
      </c>
      <c r="L12537" s="149"/>
      <c r="M12537" s="149"/>
    </row>
    <row r="12538" spans="1:13">
      <c r="A12538" s="162" t="s">
        <v>285</v>
      </c>
      <c r="B12538" s="163">
        <v>81240274</v>
      </c>
      <c r="C12538" s="164" t="s">
        <v>297</v>
      </c>
      <c r="D12538" s="165">
        <v>-0.40170895947631202</v>
      </c>
      <c r="E12538" s="165">
        <v>-1.8696098118209801</v>
      </c>
      <c r="F12538" s="166">
        <v>6.7084229214732201E-3</v>
      </c>
      <c r="G12538" s="166">
        <v>0.29251211849299702</v>
      </c>
      <c r="H12538" s="165">
        <v>0.14134058357323101</v>
      </c>
      <c r="I12538" s="165">
        <v>0.543049543049543</v>
      </c>
      <c r="J12538" s="165">
        <v>82</v>
      </c>
      <c r="K12538" s="167">
        <v>52</v>
      </c>
      <c r="L12538" s="149"/>
      <c r="M12538" s="149"/>
    </row>
    <row r="12539" spans="1:13">
      <c r="A12539" s="162" t="s">
        <v>295</v>
      </c>
      <c r="B12539" s="163">
        <v>68628309</v>
      </c>
      <c r="C12539" s="164" t="s">
        <v>297</v>
      </c>
      <c r="D12539" s="165">
        <v>-0.40165484633569698</v>
      </c>
      <c r="E12539" s="165">
        <v>-5.3633633056545298</v>
      </c>
      <c r="F12539" s="166">
        <v>1.4051849701758699E-7</v>
      </c>
      <c r="G12539" s="166">
        <v>7.5587575549877702E-5</v>
      </c>
      <c r="H12539" s="165">
        <v>0</v>
      </c>
      <c r="I12539" s="165">
        <v>0.40165484633569698</v>
      </c>
      <c r="J12539" s="165">
        <v>44</v>
      </c>
      <c r="K12539" s="167">
        <v>46</v>
      </c>
      <c r="L12539" s="149"/>
      <c r="M12539" s="149"/>
    </row>
    <row r="12540" spans="1:13">
      <c r="A12540" s="162" t="s">
        <v>279</v>
      </c>
      <c r="B12540" s="163">
        <v>13308583</v>
      </c>
      <c r="C12540" s="164" t="s">
        <v>297</v>
      </c>
      <c r="D12540" s="165">
        <v>-0.40154277699859803</v>
      </c>
      <c r="E12540" s="165">
        <v>-0.73112754864452101</v>
      </c>
      <c r="F12540" s="166">
        <v>1.70785811571084E-3</v>
      </c>
      <c r="G12540" s="166">
        <v>8.1065797652153604E-2</v>
      </c>
      <c r="H12540" s="165">
        <v>0.59845722300140203</v>
      </c>
      <c r="I12540" s="165">
        <v>1</v>
      </c>
      <c r="J12540" s="165">
        <v>43.3333333333333</v>
      </c>
      <c r="K12540" s="167">
        <v>27.5</v>
      </c>
      <c r="L12540" s="149"/>
      <c r="M12540" s="149"/>
    </row>
    <row r="12541" spans="1:13">
      <c r="A12541" s="162" t="s">
        <v>294</v>
      </c>
      <c r="B12541" s="163">
        <v>140634356</v>
      </c>
      <c r="C12541" s="164" t="s">
        <v>297</v>
      </c>
      <c r="D12541" s="165">
        <v>-0.40151515151515099</v>
      </c>
      <c r="E12541" s="165">
        <v>-5.3628736448862799</v>
      </c>
      <c r="F12541" s="166">
        <v>3.9995042301044199E-4</v>
      </c>
      <c r="G12541" s="166">
        <v>2.3422926729581201E-2</v>
      </c>
      <c r="H12541" s="165">
        <v>0</v>
      </c>
      <c r="I12541" s="165">
        <v>0.40151515151515099</v>
      </c>
      <c r="J12541" s="165">
        <v>15</v>
      </c>
      <c r="K12541" s="167">
        <v>11.5</v>
      </c>
      <c r="L12541" s="149"/>
      <c r="M12541" s="149"/>
    </row>
    <row r="12542" spans="1:13">
      <c r="A12542" s="162" t="s">
        <v>283</v>
      </c>
      <c r="B12542" s="163">
        <v>62367230</v>
      </c>
      <c r="C12542" s="164" t="s">
        <v>297</v>
      </c>
      <c r="D12542" s="165">
        <v>-0.401417124327341</v>
      </c>
      <c r="E12542" s="165">
        <v>-0.87787018487419899</v>
      </c>
      <c r="F12542" s="166">
        <v>4.9560625552392303E-2</v>
      </c>
      <c r="G12542" s="166">
        <v>0.99999999999995104</v>
      </c>
      <c r="H12542" s="165">
        <v>0.46921224630203001</v>
      </c>
      <c r="I12542" s="165">
        <v>0.87062937062937096</v>
      </c>
      <c r="J12542" s="165">
        <v>20</v>
      </c>
      <c r="K12542" s="167">
        <v>24</v>
      </c>
      <c r="L12542" s="149"/>
      <c r="M12542" s="149"/>
    </row>
    <row r="12543" spans="1:13">
      <c r="A12543" s="162" t="s">
        <v>285</v>
      </c>
      <c r="B12543" s="163">
        <v>81499291</v>
      </c>
      <c r="C12543" s="164" t="s">
        <v>297</v>
      </c>
      <c r="D12543" s="165">
        <v>-0.40119743126072199</v>
      </c>
      <c r="E12543" s="165">
        <v>-0.73030894180287098</v>
      </c>
      <c r="F12543" s="166">
        <v>9.8924364955625694E-3</v>
      </c>
      <c r="G12543" s="166">
        <v>0.42676618752288098</v>
      </c>
      <c r="H12543" s="165">
        <v>0.59880256873927795</v>
      </c>
      <c r="I12543" s="165">
        <v>1</v>
      </c>
      <c r="J12543" s="165">
        <v>62.3333333333333</v>
      </c>
      <c r="K12543" s="167">
        <v>22.5</v>
      </c>
      <c r="L12543" s="149"/>
      <c r="M12543" s="149"/>
    </row>
    <row r="12544" spans="1:13">
      <c r="A12544" s="162" t="s">
        <v>272</v>
      </c>
      <c r="B12544" s="163">
        <v>37692576</v>
      </c>
      <c r="C12544" s="164" t="s">
        <v>297</v>
      </c>
      <c r="D12544" s="165">
        <v>-0.40114533137788999</v>
      </c>
      <c r="E12544" s="165">
        <v>-0.73018548465855504</v>
      </c>
      <c r="F12544" s="166">
        <v>6.00136326846474E-3</v>
      </c>
      <c r="G12544" s="166">
        <v>0.26260506058497501</v>
      </c>
      <c r="H12544" s="165">
        <v>0.59885466862211001</v>
      </c>
      <c r="I12544" s="165">
        <v>1</v>
      </c>
      <c r="J12544" s="165">
        <v>39.6666666666667</v>
      </c>
      <c r="K12544" s="167">
        <v>49.5</v>
      </c>
      <c r="L12544" s="149"/>
      <c r="M12544" s="149"/>
    </row>
    <row r="12545" spans="1:13">
      <c r="A12545" s="162" t="s">
        <v>276</v>
      </c>
      <c r="B12545" s="163">
        <v>43606491</v>
      </c>
      <c r="C12545" s="164" t="s">
        <v>297</v>
      </c>
      <c r="D12545" s="165">
        <v>-0.401112656069397</v>
      </c>
      <c r="E12545" s="165">
        <v>-0.87208007558077005</v>
      </c>
      <c r="F12545" s="166">
        <v>3.0397663444422799E-2</v>
      </c>
      <c r="G12545" s="166">
        <v>0.99999999999995104</v>
      </c>
      <c r="H12545" s="165">
        <v>0.47309369313695199</v>
      </c>
      <c r="I12545" s="165">
        <v>0.87420634920634899</v>
      </c>
      <c r="J12545" s="165">
        <v>48.6666666666667</v>
      </c>
      <c r="K12545" s="167">
        <v>35.5</v>
      </c>
      <c r="L12545" s="149"/>
      <c r="M12545" s="149"/>
    </row>
    <row r="12546" spans="1:13">
      <c r="A12546" s="162" t="s">
        <v>279</v>
      </c>
      <c r="B12546" s="163">
        <v>23663379</v>
      </c>
      <c r="C12546" s="164" t="s">
        <v>297</v>
      </c>
      <c r="D12546" s="165">
        <v>-0.40109890109890101</v>
      </c>
      <c r="E12546" s="165">
        <v>-5.3614136103521304</v>
      </c>
      <c r="F12546" s="166">
        <v>1.13245339811261E-4</v>
      </c>
      <c r="G12546" s="166">
        <v>8.7068326065774197E-3</v>
      </c>
      <c r="H12546" s="165">
        <v>0</v>
      </c>
      <c r="I12546" s="165">
        <v>0.40109890109890101</v>
      </c>
      <c r="J12546" s="165">
        <v>36</v>
      </c>
      <c r="K12546" s="167">
        <v>20</v>
      </c>
      <c r="L12546" s="149"/>
      <c r="M12546" s="149"/>
    </row>
    <row r="12547" spans="1:13">
      <c r="A12547" s="162" t="s">
        <v>289</v>
      </c>
      <c r="B12547" s="163">
        <v>1248815</v>
      </c>
      <c r="C12547" s="164" t="s">
        <v>297</v>
      </c>
      <c r="D12547" s="165">
        <v>-0.40084286703282901</v>
      </c>
      <c r="E12547" s="165">
        <v>-2.6433325135099701</v>
      </c>
      <c r="F12547" s="166">
        <v>6.7207896645730004E-4</v>
      </c>
      <c r="G12547" s="166">
        <v>3.5982946158498598E-2</v>
      </c>
      <c r="H12547" s="165">
        <v>6.6384023723473295E-2</v>
      </c>
      <c r="I12547" s="165">
        <v>0.46722689075630303</v>
      </c>
      <c r="J12547" s="165">
        <v>78.3333333333333</v>
      </c>
      <c r="K12547" s="167">
        <v>67</v>
      </c>
      <c r="L12547" s="149"/>
      <c r="M12547" s="149"/>
    </row>
    <row r="12548" spans="1:13">
      <c r="A12548" s="162" t="s">
        <v>279</v>
      </c>
      <c r="B12548" s="163">
        <v>218033881</v>
      </c>
      <c r="C12548" s="164" t="s">
        <v>297</v>
      </c>
      <c r="D12548" s="165">
        <v>-0.40061298229664599</v>
      </c>
      <c r="E12548" s="165">
        <v>-1.44600352321346</v>
      </c>
      <c r="F12548" s="166">
        <v>1.3004780830407599E-3</v>
      </c>
      <c r="G12548" s="166">
        <v>6.3634894602885406E-2</v>
      </c>
      <c r="H12548" s="165">
        <v>0.22230368437002099</v>
      </c>
      <c r="I12548" s="165">
        <v>0.62291666666666701</v>
      </c>
      <c r="J12548" s="165">
        <v>95.3333333333333</v>
      </c>
      <c r="K12548" s="167">
        <v>49</v>
      </c>
      <c r="L12548" s="149"/>
      <c r="M12548" s="149"/>
    </row>
    <row r="12549" spans="1:13">
      <c r="A12549" s="162" t="s">
        <v>287</v>
      </c>
      <c r="B12549" s="163">
        <v>51972283</v>
      </c>
      <c r="C12549" s="164" t="s">
        <v>297</v>
      </c>
      <c r="D12549" s="165">
        <v>-0.40056097565725302</v>
      </c>
      <c r="E12549" s="165">
        <v>-1.62438381989111</v>
      </c>
      <c r="F12549" s="166">
        <v>3.2574287352539803E-2</v>
      </c>
      <c r="G12549" s="166">
        <v>0.99999999999995104</v>
      </c>
      <c r="H12549" s="165">
        <v>0.18229038350989599</v>
      </c>
      <c r="I12549" s="165">
        <v>0.58285135916714903</v>
      </c>
      <c r="J12549" s="165">
        <v>47.6666666666667</v>
      </c>
      <c r="K12549" s="167">
        <v>64.5</v>
      </c>
      <c r="L12549" s="149"/>
      <c r="M12549" s="149"/>
    </row>
    <row r="12550" spans="1:13">
      <c r="A12550" s="162" t="s">
        <v>287</v>
      </c>
      <c r="B12550" s="163">
        <v>58065146</v>
      </c>
      <c r="C12550" s="164" t="s">
        <v>297</v>
      </c>
      <c r="D12550" s="165">
        <v>-0.40046549835706502</v>
      </c>
      <c r="E12550" s="165">
        <v>-5.3591890563763398</v>
      </c>
      <c r="F12550" s="166">
        <v>1.36582983070298E-3</v>
      </c>
      <c r="G12550" s="166">
        <v>6.6443557670385095E-2</v>
      </c>
      <c r="H12550" s="165">
        <v>0</v>
      </c>
      <c r="I12550" s="165">
        <v>0.40046549835706502</v>
      </c>
      <c r="J12550" s="165">
        <v>79.6666666666667</v>
      </c>
      <c r="K12550" s="167">
        <v>63.5</v>
      </c>
      <c r="L12550" s="149"/>
      <c r="M12550" s="149"/>
    </row>
    <row r="12551" spans="1:13">
      <c r="A12551" s="162" t="s">
        <v>278</v>
      </c>
      <c r="B12551" s="163">
        <v>20079474</v>
      </c>
      <c r="C12551" s="164" t="s">
        <v>297</v>
      </c>
      <c r="D12551" s="165">
        <v>-0.400126262626263</v>
      </c>
      <c r="E12551" s="165">
        <v>-0.72777279653261495</v>
      </c>
      <c r="F12551" s="166">
        <v>7.2275099145370697E-6</v>
      </c>
      <c r="G12551" s="166">
        <v>1.1819770151388601E-3</v>
      </c>
      <c r="H12551" s="165">
        <v>0.59987373737373695</v>
      </c>
      <c r="I12551" s="165">
        <v>1</v>
      </c>
      <c r="J12551" s="165">
        <v>47</v>
      </c>
      <c r="K12551" s="167">
        <v>27</v>
      </c>
      <c r="L12551" s="149"/>
      <c r="M12551" s="149"/>
    </row>
    <row r="12552" spans="1:13">
      <c r="A12552" s="162" t="s">
        <v>278</v>
      </c>
      <c r="B12552" s="163">
        <v>46061413</v>
      </c>
      <c r="C12552" s="164" t="s">
        <v>297</v>
      </c>
      <c r="D12552" s="165">
        <v>-0.40010743891816097</v>
      </c>
      <c r="E12552" s="165">
        <v>-1.5950333092153399</v>
      </c>
      <c r="F12552" s="166">
        <v>2.7438240338676999E-2</v>
      </c>
      <c r="G12552" s="166">
        <v>0.99999999999995104</v>
      </c>
      <c r="H12552" s="165">
        <v>0.187973520602079</v>
      </c>
      <c r="I12552" s="165">
        <v>0.58808095952023998</v>
      </c>
      <c r="J12552" s="165">
        <v>25.6666666666667</v>
      </c>
      <c r="K12552" s="167">
        <v>52</v>
      </c>
      <c r="L12552" s="149"/>
      <c r="M12552" s="149"/>
    </row>
    <row r="12553" spans="1:13">
      <c r="A12553" s="162" t="s">
        <v>293</v>
      </c>
      <c r="B12553" s="163">
        <v>123450269</v>
      </c>
      <c r="C12553" s="164" t="s">
        <v>297</v>
      </c>
      <c r="D12553" s="165">
        <v>-0.4</v>
      </c>
      <c r="E12553" s="165">
        <v>-5.3575520046180802</v>
      </c>
      <c r="F12553" s="166">
        <v>1.70231403412395E-5</v>
      </c>
      <c r="G12553" s="166">
        <v>2.1782020515813101E-3</v>
      </c>
      <c r="H12553" s="165">
        <v>0</v>
      </c>
      <c r="I12553" s="165">
        <v>0.4</v>
      </c>
      <c r="J12553" s="165">
        <v>45.6666666666667</v>
      </c>
      <c r="K12553" s="167">
        <v>28</v>
      </c>
      <c r="L12553" s="149"/>
      <c r="M12553" s="149"/>
    </row>
    <row r="12554" spans="1:13">
      <c r="A12554" s="162" t="s">
        <v>281</v>
      </c>
      <c r="B12554" s="163">
        <v>85370066</v>
      </c>
      <c r="C12554" s="164" t="s">
        <v>297</v>
      </c>
      <c r="D12554" s="165">
        <v>-0.4</v>
      </c>
      <c r="E12554" s="165">
        <v>-5.3575520046180802</v>
      </c>
      <c r="F12554" s="166">
        <v>4.2585528621286098E-6</v>
      </c>
      <c r="G12554" s="166">
        <v>8.1219030957873099E-4</v>
      </c>
      <c r="H12554" s="165">
        <v>0</v>
      </c>
      <c r="I12554" s="165">
        <v>0.4</v>
      </c>
      <c r="J12554" s="165">
        <v>18</v>
      </c>
      <c r="K12554" s="167">
        <v>22.5</v>
      </c>
      <c r="L12554" s="149"/>
      <c r="M12554" s="149"/>
    </row>
    <row r="12555" spans="1:13">
      <c r="A12555" s="162" t="s">
        <v>285</v>
      </c>
      <c r="B12555" s="163">
        <v>44779518</v>
      </c>
      <c r="C12555" s="164" t="s">
        <v>297</v>
      </c>
      <c r="D12555" s="165">
        <v>-0.4</v>
      </c>
      <c r="E12555" s="165">
        <v>-5.3575520046180802</v>
      </c>
      <c r="F12555" s="166">
        <v>1.70231403412395E-5</v>
      </c>
      <c r="G12555" s="166">
        <v>2.1782020515813101E-3</v>
      </c>
      <c r="H12555" s="165">
        <v>0</v>
      </c>
      <c r="I12555" s="165">
        <v>0.4</v>
      </c>
      <c r="J12555" s="165">
        <v>22.3333333333333</v>
      </c>
      <c r="K12555" s="167">
        <v>26</v>
      </c>
      <c r="L12555" s="149"/>
      <c r="M12555" s="149"/>
    </row>
    <row r="12556" spans="1:13">
      <c r="A12556" s="162" t="s">
        <v>285</v>
      </c>
      <c r="B12556" s="163">
        <v>75877646</v>
      </c>
      <c r="C12556" s="164" t="s">
        <v>297</v>
      </c>
      <c r="D12556" s="165">
        <v>-0.4</v>
      </c>
      <c r="E12556" s="165">
        <v>-5.3575520046180802</v>
      </c>
      <c r="F12556" s="166">
        <v>7.1327025943612103E-5</v>
      </c>
      <c r="G12556" s="166">
        <v>6.17000509279538E-3</v>
      </c>
      <c r="H12556" s="165">
        <v>0</v>
      </c>
      <c r="I12556" s="165">
        <v>0.4</v>
      </c>
      <c r="J12556" s="165">
        <v>27.6666666666667</v>
      </c>
      <c r="K12556" s="167">
        <v>22</v>
      </c>
      <c r="L12556" s="149"/>
      <c r="M12556" s="149"/>
    </row>
    <row r="12557" spans="1:13">
      <c r="A12557" s="162" t="s">
        <v>293</v>
      </c>
      <c r="B12557" s="163">
        <v>156363636</v>
      </c>
      <c r="C12557" s="164" t="s">
        <v>297</v>
      </c>
      <c r="D12557" s="165">
        <v>-0.39982406649073299</v>
      </c>
      <c r="E12557" s="165">
        <v>-0.72705810944171201</v>
      </c>
      <c r="F12557" s="166">
        <v>1.20911567255185E-4</v>
      </c>
      <c r="G12557" s="166">
        <v>9.1556822027140106E-3</v>
      </c>
      <c r="H12557" s="165">
        <v>0.60017593350926701</v>
      </c>
      <c r="I12557" s="165">
        <v>1</v>
      </c>
      <c r="J12557" s="165">
        <v>28.6666666666667</v>
      </c>
      <c r="K12557" s="167">
        <v>12.5</v>
      </c>
      <c r="L12557" s="149"/>
      <c r="M12557" s="149"/>
    </row>
    <row r="12558" spans="1:13">
      <c r="A12558" s="162" t="s">
        <v>282</v>
      </c>
      <c r="B12558" s="163">
        <v>51847439</v>
      </c>
      <c r="C12558" s="164" t="s">
        <v>297</v>
      </c>
      <c r="D12558" s="165">
        <v>-0.39968528717545199</v>
      </c>
      <c r="E12558" s="165">
        <v>-5.3564441778443399</v>
      </c>
      <c r="F12558" s="166">
        <v>8.6194759503671202E-4</v>
      </c>
      <c r="G12558" s="166">
        <v>4.44786479412538E-2</v>
      </c>
      <c r="H12558" s="165">
        <v>0</v>
      </c>
      <c r="I12558" s="165">
        <v>0.39968528717545199</v>
      </c>
      <c r="J12558" s="165">
        <v>38.3333333333333</v>
      </c>
      <c r="K12558" s="167">
        <v>36</v>
      </c>
      <c r="L12558" s="149"/>
      <c r="M12558" s="149"/>
    </row>
    <row r="12559" spans="1:13">
      <c r="A12559" s="162" t="s">
        <v>289</v>
      </c>
      <c r="B12559" s="163">
        <v>374386</v>
      </c>
      <c r="C12559" s="164" t="s">
        <v>297</v>
      </c>
      <c r="D12559" s="165">
        <v>-0.39957716701902701</v>
      </c>
      <c r="E12559" s="165">
        <v>-5.3560633855509696</v>
      </c>
      <c r="F12559" s="166">
        <v>4.1914075456094501E-4</v>
      </c>
      <c r="G12559" s="166">
        <v>2.4323109001375801E-2</v>
      </c>
      <c r="H12559" s="165">
        <v>0</v>
      </c>
      <c r="I12559" s="165">
        <v>0.39957716701902701</v>
      </c>
      <c r="J12559" s="165">
        <v>40.3333333333333</v>
      </c>
      <c r="K12559" s="167">
        <v>27</v>
      </c>
      <c r="L12559" s="149"/>
      <c r="M12559" s="149"/>
    </row>
    <row r="12560" spans="1:13">
      <c r="A12560" s="162" t="s">
        <v>292</v>
      </c>
      <c r="B12560" s="163">
        <v>3133871</v>
      </c>
      <c r="C12560" s="164" t="s">
        <v>297</v>
      </c>
      <c r="D12560" s="165">
        <v>-0.39947865754317402</v>
      </c>
      <c r="E12560" s="165">
        <v>-0.72624165838732901</v>
      </c>
      <c r="F12560" s="166">
        <v>2.0255427441219298E-3</v>
      </c>
      <c r="G12560" s="166">
        <v>9.4651601432266794E-2</v>
      </c>
      <c r="H12560" s="165">
        <v>0.60052134245682598</v>
      </c>
      <c r="I12560" s="165">
        <v>1</v>
      </c>
      <c r="J12560" s="165">
        <v>25</v>
      </c>
      <c r="K12560" s="167">
        <v>15.5</v>
      </c>
      <c r="L12560" s="149"/>
      <c r="M12560" s="149"/>
    </row>
    <row r="12561" spans="1:13">
      <c r="A12561" s="162" t="s">
        <v>283</v>
      </c>
      <c r="B12561" s="163">
        <v>65585444</v>
      </c>
      <c r="C12561" s="164" t="s">
        <v>297</v>
      </c>
      <c r="D12561" s="165">
        <v>-0.39934511842363002</v>
      </c>
      <c r="E12561" s="165">
        <v>-1.3867592995093201</v>
      </c>
      <c r="F12561" s="166">
        <v>4.57827339980773E-2</v>
      </c>
      <c r="G12561" s="166">
        <v>0.99999999999995104</v>
      </c>
      <c r="H12561" s="165">
        <v>0.237286852991625</v>
      </c>
      <c r="I12561" s="165">
        <v>0.63663197141525596</v>
      </c>
      <c r="J12561" s="165">
        <v>81.3333333333333</v>
      </c>
      <c r="K12561" s="167">
        <v>119.5</v>
      </c>
      <c r="L12561" s="149"/>
      <c r="M12561" s="149"/>
    </row>
    <row r="12562" spans="1:13">
      <c r="A12562" s="162" t="s">
        <v>283</v>
      </c>
      <c r="B12562" s="163">
        <v>17695987</v>
      </c>
      <c r="C12562" s="164" t="s">
        <v>297</v>
      </c>
      <c r="D12562" s="165">
        <v>-0.39918414918414902</v>
      </c>
      <c r="E12562" s="165">
        <v>-5.3546783544956797</v>
      </c>
      <c r="F12562" s="166">
        <v>2.4132671662848901E-4</v>
      </c>
      <c r="G12562" s="166">
        <v>1.56121370231987E-2</v>
      </c>
      <c r="H12562" s="165">
        <v>0</v>
      </c>
      <c r="I12562" s="165">
        <v>0.39918414918414902</v>
      </c>
      <c r="J12562" s="165">
        <v>26</v>
      </c>
      <c r="K12562" s="167">
        <v>29.5</v>
      </c>
      <c r="L12562" s="149"/>
      <c r="M12562" s="149"/>
    </row>
    <row r="12563" spans="1:13">
      <c r="A12563" s="162" t="s">
        <v>280</v>
      </c>
      <c r="B12563" s="163">
        <v>30007785</v>
      </c>
      <c r="C12563" s="164" t="s">
        <v>297</v>
      </c>
      <c r="D12563" s="165">
        <v>-0.39912191827085403</v>
      </c>
      <c r="E12563" s="165">
        <v>-0.72539891033372905</v>
      </c>
      <c r="F12563" s="166">
        <v>2.1373494104607901E-3</v>
      </c>
      <c r="G12563" s="166">
        <v>9.9320735256496706E-2</v>
      </c>
      <c r="H12563" s="165">
        <v>0.60087808172914603</v>
      </c>
      <c r="I12563" s="165">
        <v>1</v>
      </c>
      <c r="J12563" s="165">
        <v>27.6666666666667</v>
      </c>
      <c r="K12563" s="167">
        <v>22</v>
      </c>
      <c r="L12563" s="149"/>
      <c r="M12563" s="149"/>
    </row>
    <row r="12564" spans="1:13">
      <c r="A12564" s="162" t="s">
        <v>282</v>
      </c>
      <c r="B12564" s="163">
        <v>19485429</v>
      </c>
      <c r="C12564" s="164" t="s">
        <v>297</v>
      </c>
      <c r="D12564" s="165">
        <v>-0.39910089910089902</v>
      </c>
      <c r="E12564" s="165">
        <v>-0.72534927075510203</v>
      </c>
      <c r="F12564" s="166">
        <v>6.0898261003408202E-5</v>
      </c>
      <c r="G12564" s="166">
        <v>5.4765899094809303E-3</v>
      </c>
      <c r="H12564" s="165">
        <v>0.60089910089910104</v>
      </c>
      <c r="I12564" s="165">
        <v>1</v>
      </c>
      <c r="J12564" s="165">
        <v>28</v>
      </c>
      <c r="K12564" s="167">
        <v>15</v>
      </c>
      <c r="L12564" s="149"/>
      <c r="M12564" s="149"/>
    </row>
    <row r="12565" spans="1:13">
      <c r="A12565" s="162" t="s">
        <v>291</v>
      </c>
      <c r="B12565" s="163">
        <v>133151501</v>
      </c>
      <c r="C12565" s="164" t="s">
        <v>297</v>
      </c>
      <c r="D12565" s="165">
        <v>-0.398809523809524</v>
      </c>
      <c r="E12565" s="165">
        <v>-5.3533569012233704</v>
      </c>
      <c r="F12565" s="166">
        <v>1.71345373043072E-3</v>
      </c>
      <c r="G12565" s="166">
        <v>8.1306405849054506E-2</v>
      </c>
      <c r="H12565" s="165">
        <v>0</v>
      </c>
      <c r="I12565" s="165">
        <v>0.398809523809524</v>
      </c>
      <c r="J12565" s="165">
        <v>35.3333333333333</v>
      </c>
      <c r="K12565" s="167">
        <v>43</v>
      </c>
      <c r="L12565" s="149"/>
      <c r="M12565" s="149"/>
    </row>
    <row r="12566" spans="1:13">
      <c r="A12566" s="162" t="s">
        <v>277</v>
      </c>
      <c r="B12566" s="163">
        <v>63959937</v>
      </c>
      <c r="C12566" s="164" t="s">
        <v>297</v>
      </c>
      <c r="D12566" s="165">
        <v>-0.39852344038390602</v>
      </c>
      <c r="E12566" s="165">
        <v>-0.72398619242131501</v>
      </c>
      <c r="F12566" s="166">
        <v>4.0681335226590401E-4</v>
      </c>
      <c r="G12566" s="166">
        <v>2.3752822922346099E-2</v>
      </c>
      <c r="H12566" s="165">
        <v>0.60147655961609403</v>
      </c>
      <c r="I12566" s="165">
        <v>1</v>
      </c>
      <c r="J12566" s="165">
        <v>30</v>
      </c>
      <c r="K12566" s="167">
        <v>40</v>
      </c>
      <c r="L12566" s="149"/>
      <c r="M12566" s="149"/>
    </row>
    <row r="12567" spans="1:13">
      <c r="A12567" s="162" t="s">
        <v>277</v>
      </c>
      <c r="B12567" s="163">
        <v>62476787</v>
      </c>
      <c r="C12567" s="164" t="s">
        <v>297</v>
      </c>
      <c r="D12567" s="165">
        <v>-0.39839572192513401</v>
      </c>
      <c r="E12567" s="165">
        <v>-5.3518958484935704</v>
      </c>
      <c r="F12567" s="166">
        <v>1.4829468430948599E-3</v>
      </c>
      <c r="G12567" s="166">
        <v>7.1456396239004003E-2</v>
      </c>
      <c r="H12567" s="165">
        <v>0</v>
      </c>
      <c r="I12567" s="165">
        <v>0.39839572192513401</v>
      </c>
      <c r="J12567" s="165">
        <v>45.6666666666667</v>
      </c>
      <c r="K12567" s="167">
        <v>44.5</v>
      </c>
      <c r="L12567" s="149"/>
      <c r="M12567" s="149"/>
    </row>
    <row r="12568" spans="1:13">
      <c r="A12568" s="162" t="s">
        <v>295</v>
      </c>
      <c r="B12568" s="163">
        <v>91420021</v>
      </c>
      <c r="C12568" s="164" t="s">
        <v>297</v>
      </c>
      <c r="D12568" s="165">
        <v>-0.39817883266159099</v>
      </c>
      <c r="E12568" s="165">
        <v>-0.72317336680375499</v>
      </c>
      <c r="F12568" s="166">
        <v>3.5263234161935799E-4</v>
      </c>
      <c r="G12568" s="166">
        <v>2.1130387470076499E-2</v>
      </c>
      <c r="H12568" s="165">
        <v>0.60182116733840896</v>
      </c>
      <c r="I12568" s="165">
        <v>1</v>
      </c>
      <c r="J12568" s="165">
        <v>62.6666666666667</v>
      </c>
      <c r="K12568" s="167">
        <v>50.5</v>
      </c>
      <c r="L12568" s="149"/>
      <c r="M12568" s="149"/>
    </row>
    <row r="12569" spans="1:13">
      <c r="A12569" s="162" t="s">
        <v>285</v>
      </c>
      <c r="B12569" s="163">
        <v>79315167</v>
      </c>
      <c r="C12569" s="164" t="s">
        <v>297</v>
      </c>
      <c r="D12569" s="165">
        <v>-0.39815159164138098</v>
      </c>
      <c r="E12569" s="165">
        <v>-0.85043082506396594</v>
      </c>
      <c r="F12569" s="166">
        <v>2.5667943327438301E-2</v>
      </c>
      <c r="G12569" s="166">
        <v>0.99999999999995104</v>
      </c>
      <c r="H12569" s="165">
        <v>0.48580587484035798</v>
      </c>
      <c r="I12569" s="165">
        <v>0.88395746648173801</v>
      </c>
      <c r="J12569" s="165">
        <v>110.333333333333</v>
      </c>
      <c r="K12569" s="167">
        <v>62</v>
      </c>
      <c r="L12569" s="149"/>
      <c r="M12569" s="149"/>
    </row>
    <row r="12570" spans="1:13">
      <c r="A12570" s="162" t="s">
        <v>277</v>
      </c>
      <c r="B12570" s="163">
        <v>50015429</v>
      </c>
      <c r="C12570" s="164" t="s">
        <v>297</v>
      </c>
      <c r="D12570" s="165">
        <v>-0.39814814814814797</v>
      </c>
      <c r="E12570" s="165">
        <v>-0.72310101349581801</v>
      </c>
      <c r="F12570" s="166">
        <v>1.3131071024912201E-4</v>
      </c>
      <c r="G12570" s="166">
        <v>9.7581011848758906E-3</v>
      </c>
      <c r="H12570" s="165">
        <v>0.60185185185185197</v>
      </c>
      <c r="I12570" s="165">
        <v>1</v>
      </c>
      <c r="J12570" s="165">
        <v>33</v>
      </c>
      <c r="K12570" s="167">
        <v>17.5</v>
      </c>
      <c r="L12570" s="149"/>
      <c r="M12570" s="149"/>
    </row>
    <row r="12571" spans="1:13">
      <c r="A12571" s="162" t="s">
        <v>295</v>
      </c>
      <c r="B12571" s="163">
        <v>24427929</v>
      </c>
      <c r="C12571" s="164" t="s">
        <v>297</v>
      </c>
      <c r="D12571" s="165">
        <v>-0.39804625199361998</v>
      </c>
      <c r="E12571" s="165">
        <v>-0.72286077096517498</v>
      </c>
      <c r="F12571" s="166">
        <v>2.3690145685674799E-4</v>
      </c>
      <c r="G12571" s="166">
        <v>1.5390429734260601E-2</v>
      </c>
      <c r="H12571" s="165">
        <v>0.60195374800638002</v>
      </c>
      <c r="I12571" s="165">
        <v>1</v>
      </c>
      <c r="J12571" s="165">
        <v>23.3333333333333</v>
      </c>
      <c r="K12571" s="167">
        <v>17.5</v>
      </c>
      <c r="L12571" s="149"/>
      <c r="M12571" s="149"/>
    </row>
    <row r="12572" spans="1:13">
      <c r="A12572" s="162" t="s">
        <v>294</v>
      </c>
      <c r="B12572" s="163">
        <v>54470496</v>
      </c>
      <c r="C12572" s="164" t="s">
        <v>297</v>
      </c>
      <c r="D12572" s="165">
        <v>-0.39764705882352902</v>
      </c>
      <c r="E12572" s="165">
        <v>-5.3492487008868697</v>
      </c>
      <c r="F12572" s="166">
        <v>9.6404459115425494E-5</v>
      </c>
      <c r="G12572" s="166">
        <v>7.7213030944997003E-3</v>
      </c>
      <c r="H12572" s="165">
        <v>0</v>
      </c>
      <c r="I12572" s="165">
        <v>0.39764705882352902</v>
      </c>
      <c r="J12572" s="165">
        <v>40.3333333333333</v>
      </c>
      <c r="K12572" s="167">
        <v>29.5</v>
      </c>
      <c r="L12572" s="149"/>
      <c r="M12572" s="149"/>
    </row>
    <row r="12573" spans="1:13">
      <c r="A12573" s="162" t="s">
        <v>292</v>
      </c>
      <c r="B12573" s="163">
        <v>524310</v>
      </c>
      <c r="C12573" s="164" t="s">
        <v>297</v>
      </c>
      <c r="D12573" s="165">
        <v>-0.39721254355400698</v>
      </c>
      <c r="E12573" s="165">
        <v>-5.3477100969798501</v>
      </c>
      <c r="F12573" s="166">
        <v>3.4781628850703697E-7</v>
      </c>
      <c r="G12573" s="166">
        <v>1.42573817761243E-4</v>
      </c>
      <c r="H12573" s="165">
        <v>0</v>
      </c>
      <c r="I12573" s="165">
        <v>0.39721254355400698</v>
      </c>
      <c r="J12573" s="165">
        <v>26</v>
      </c>
      <c r="K12573" s="167">
        <v>27.5</v>
      </c>
      <c r="L12573" s="149"/>
      <c r="M12573" s="149"/>
    </row>
    <row r="12574" spans="1:13">
      <c r="A12574" s="162" t="s">
        <v>291</v>
      </c>
      <c r="B12574" s="163">
        <v>186105642</v>
      </c>
      <c r="C12574" s="164" t="s">
        <v>297</v>
      </c>
      <c r="D12574" s="165">
        <v>-0.39700255102040799</v>
      </c>
      <c r="E12574" s="165">
        <v>-5.3469659319660101</v>
      </c>
      <c r="F12574" s="166">
        <v>8.2126896127571508E-9</v>
      </c>
      <c r="G12574" s="166">
        <v>1.1108204870775E-5</v>
      </c>
      <c r="H12574" s="165">
        <v>0</v>
      </c>
      <c r="I12574" s="165">
        <v>0.39700255102040799</v>
      </c>
      <c r="J12574" s="165">
        <v>47</v>
      </c>
      <c r="K12574" s="167">
        <v>40.5</v>
      </c>
      <c r="L12574" s="149"/>
      <c r="M12574" s="149"/>
    </row>
    <row r="12575" spans="1:13">
      <c r="A12575" s="162" t="s">
        <v>282</v>
      </c>
      <c r="B12575" s="163">
        <v>57897113</v>
      </c>
      <c r="C12575" s="164" t="s">
        <v>297</v>
      </c>
      <c r="D12575" s="165">
        <v>-0.39688552188552201</v>
      </c>
      <c r="E12575" s="165">
        <v>-5.3465510411245596</v>
      </c>
      <c r="F12575" s="166">
        <v>1.16872136557722E-8</v>
      </c>
      <c r="G12575" s="166">
        <v>1.40926623333269E-5</v>
      </c>
      <c r="H12575" s="165">
        <v>0</v>
      </c>
      <c r="I12575" s="165">
        <v>0.39688552188552201</v>
      </c>
      <c r="J12575" s="165">
        <v>28</v>
      </c>
      <c r="K12575" s="167">
        <v>35.5</v>
      </c>
      <c r="L12575" s="149"/>
      <c r="M12575" s="149"/>
    </row>
    <row r="12576" spans="1:13">
      <c r="A12576" s="162" t="s">
        <v>281</v>
      </c>
      <c r="B12576" s="163">
        <v>11741542</v>
      </c>
      <c r="C12576" s="164" t="s">
        <v>297</v>
      </c>
      <c r="D12576" s="165">
        <v>-0.39683937952225201</v>
      </c>
      <c r="E12576" s="165">
        <v>-0.76510129749088096</v>
      </c>
      <c r="F12576" s="166">
        <v>1.6892692968791599E-3</v>
      </c>
      <c r="G12576" s="166">
        <v>8.0323814159423898E-2</v>
      </c>
      <c r="H12576" s="165">
        <v>0.55732728714441504</v>
      </c>
      <c r="I12576" s="165">
        <v>0.95416666666666705</v>
      </c>
      <c r="J12576" s="165">
        <v>56.3333333333333</v>
      </c>
      <c r="K12576" s="167">
        <v>32</v>
      </c>
      <c r="L12576" s="149"/>
      <c r="M12576" s="149"/>
    </row>
    <row r="12577" spans="1:13">
      <c r="A12577" s="162" t="s">
        <v>274</v>
      </c>
      <c r="B12577" s="163">
        <v>101486112</v>
      </c>
      <c r="C12577" s="164" t="s">
        <v>297</v>
      </c>
      <c r="D12577" s="165">
        <v>-0.396666666666667</v>
      </c>
      <c r="E12577" s="165">
        <v>-5.3457748368417297</v>
      </c>
      <c r="F12577" s="166">
        <v>9.90589011234833E-5</v>
      </c>
      <c r="G12577" s="166">
        <v>7.8852656559920201E-3</v>
      </c>
      <c r="H12577" s="165">
        <v>0</v>
      </c>
      <c r="I12577" s="165">
        <v>0.396666666666667</v>
      </c>
      <c r="J12577" s="165">
        <v>50</v>
      </c>
      <c r="K12577" s="167">
        <v>27.5</v>
      </c>
      <c r="L12577" s="149"/>
      <c r="M12577" s="149"/>
    </row>
    <row r="12578" spans="1:13">
      <c r="A12578" s="162" t="s">
        <v>276</v>
      </c>
      <c r="B12578" s="163">
        <v>4985899</v>
      </c>
      <c r="C12578" s="164" t="s">
        <v>297</v>
      </c>
      <c r="D12578" s="165">
        <v>-0.396419437340154</v>
      </c>
      <c r="E12578" s="165">
        <v>-0.71903060678109898</v>
      </c>
      <c r="F12578" s="166">
        <v>5.4508389685777004E-4</v>
      </c>
      <c r="G12578" s="166">
        <v>3.0217568563943299E-2</v>
      </c>
      <c r="H12578" s="165">
        <v>0.60358056265984605</v>
      </c>
      <c r="I12578" s="165">
        <v>1</v>
      </c>
      <c r="J12578" s="165">
        <v>19</v>
      </c>
      <c r="K12578" s="167">
        <v>27.5</v>
      </c>
      <c r="L12578" s="149"/>
      <c r="M12578" s="149"/>
    </row>
    <row r="12579" spans="1:13">
      <c r="A12579" s="162" t="s">
        <v>295</v>
      </c>
      <c r="B12579" s="163">
        <v>104799572</v>
      </c>
      <c r="C12579" s="164" t="s">
        <v>297</v>
      </c>
      <c r="D12579" s="165">
        <v>-0.39610913956844201</v>
      </c>
      <c r="E12579" s="165">
        <v>-0.914004960000386</v>
      </c>
      <c r="F12579" s="166">
        <v>3.28297710399819E-2</v>
      </c>
      <c r="G12579" s="166">
        <v>0.99999999999995104</v>
      </c>
      <c r="H12579" s="165">
        <v>0.43795093795093798</v>
      </c>
      <c r="I12579" s="165">
        <v>0.83406007751938005</v>
      </c>
      <c r="J12579" s="165">
        <v>27.3333333333333</v>
      </c>
      <c r="K12579" s="167">
        <v>45.5</v>
      </c>
      <c r="L12579" s="149"/>
      <c r="M12579" s="149"/>
    </row>
    <row r="12580" spans="1:13">
      <c r="A12580" s="162" t="s">
        <v>274</v>
      </c>
      <c r="B12580" s="163">
        <v>29213615</v>
      </c>
      <c r="C12580" s="164" t="s">
        <v>297</v>
      </c>
      <c r="D12580" s="165">
        <v>-0.39610389610389601</v>
      </c>
      <c r="E12580" s="165">
        <v>-5.3437769632301402</v>
      </c>
      <c r="F12580" s="166">
        <v>3.9170979031277701E-7</v>
      </c>
      <c r="G12580" s="166">
        <v>1.5527167843897301E-4</v>
      </c>
      <c r="H12580" s="165">
        <v>0</v>
      </c>
      <c r="I12580" s="165">
        <v>0.39610389610389601</v>
      </c>
      <c r="J12580" s="165">
        <v>41</v>
      </c>
      <c r="K12580" s="167">
        <v>32.5</v>
      </c>
      <c r="L12580" s="149"/>
      <c r="M12580" s="149"/>
    </row>
    <row r="12581" spans="1:13">
      <c r="A12581" s="162" t="s">
        <v>280</v>
      </c>
      <c r="B12581" s="163">
        <v>183185921</v>
      </c>
      <c r="C12581" s="164" t="s">
        <v>297</v>
      </c>
      <c r="D12581" s="165">
        <v>-0.39605761562998398</v>
      </c>
      <c r="E12581" s="165">
        <v>-0.71818011611886301</v>
      </c>
      <c r="F12581" s="166">
        <v>1.47078250681672E-3</v>
      </c>
      <c r="G12581" s="166">
        <v>7.0925370836806098E-2</v>
      </c>
      <c r="H12581" s="165">
        <v>0.60394238437001602</v>
      </c>
      <c r="I12581" s="165">
        <v>1</v>
      </c>
      <c r="J12581" s="165">
        <v>35</v>
      </c>
      <c r="K12581" s="167">
        <v>33</v>
      </c>
      <c r="L12581" s="149"/>
      <c r="M12581" s="149"/>
    </row>
    <row r="12582" spans="1:13">
      <c r="A12582" s="162" t="s">
        <v>285</v>
      </c>
      <c r="B12582" s="163">
        <v>41617697</v>
      </c>
      <c r="C12582" s="164" t="s">
        <v>297</v>
      </c>
      <c r="D12582" s="165">
        <v>-0.39597902097902099</v>
      </c>
      <c r="E12582" s="165">
        <v>-5.34333327276204</v>
      </c>
      <c r="F12582" s="166">
        <v>3.5980825353537201E-5</v>
      </c>
      <c r="G12582" s="166">
        <v>3.7379603735998102E-3</v>
      </c>
      <c r="H12582" s="165">
        <v>0</v>
      </c>
      <c r="I12582" s="165">
        <v>0.39597902097902099</v>
      </c>
      <c r="J12582" s="165">
        <v>57</v>
      </c>
      <c r="K12582" s="167">
        <v>53.5</v>
      </c>
      <c r="L12582" s="149"/>
      <c r="M12582" s="149"/>
    </row>
    <row r="12583" spans="1:13">
      <c r="A12583" s="162" t="s">
        <v>294</v>
      </c>
      <c r="B12583" s="163">
        <v>31032557</v>
      </c>
      <c r="C12583" s="164" t="s">
        <v>297</v>
      </c>
      <c r="D12583" s="165">
        <v>-0.39586526181353798</v>
      </c>
      <c r="E12583" s="165">
        <v>-0.717728177239365</v>
      </c>
      <c r="F12583" s="166">
        <v>9.7681962235117407E-5</v>
      </c>
      <c r="G12583" s="166">
        <v>7.7989482205678799E-3</v>
      </c>
      <c r="H12583" s="165">
        <v>0.60413473818646202</v>
      </c>
      <c r="I12583" s="165">
        <v>1</v>
      </c>
      <c r="J12583" s="165">
        <v>60.3333333333333</v>
      </c>
      <c r="K12583" s="167">
        <v>29.5</v>
      </c>
      <c r="L12583" s="149"/>
      <c r="M12583" s="149"/>
    </row>
    <row r="12584" spans="1:13">
      <c r="A12584" s="162" t="s">
        <v>280</v>
      </c>
      <c r="B12584" s="163">
        <v>20717467</v>
      </c>
      <c r="C12584" s="164" t="s">
        <v>297</v>
      </c>
      <c r="D12584" s="165">
        <v>-0.395454545454546</v>
      </c>
      <c r="E12584" s="165">
        <v>-5.3414682812830101</v>
      </c>
      <c r="F12584" s="166">
        <v>1.9701379791941899E-4</v>
      </c>
      <c r="G12584" s="166">
        <v>1.33272147151398E-2</v>
      </c>
      <c r="H12584" s="165">
        <v>0</v>
      </c>
      <c r="I12584" s="165">
        <v>0.395454545454546</v>
      </c>
      <c r="J12584" s="165">
        <v>25</v>
      </c>
      <c r="K12584" s="167">
        <v>18.5</v>
      </c>
      <c r="L12584" s="149"/>
      <c r="M12584" s="149"/>
    </row>
    <row r="12585" spans="1:13">
      <c r="A12585" s="162" t="s">
        <v>280</v>
      </c>
      <c r="B12585" s="163">
        <v>200874219</v>
      </c>
      <c r="C12585" s="164" t="s">
        <v>297</v>
      </c>
      <c r="D12585" s="165">
        <v>-0.39541446208112901</v>
      </c>
      <c r="E12585" s="165">
        <v>-0.71666956922221303</v>
      </c>
      <c r="F12585" s="166">
        <v>9.6527719394429301E-5</v>
      </c>
      <c r="G12585" s="166">
        <v>7.7280229903354597E-3</v>
      </c>
      <c r="H12585" s="165">
        <v>0.60458553791887104</v>
      </c>
      <c r="I12585" s="165">
        <v>1</v>
      </c>
      <c r="J12585" s="165">
        <v>40.3333333333333</v>
      </c>
      <c r="K12585" s="167">
        <v>26</v>
      </c>
      <c r="L12585" s="149"/>
      <c r="M12585" s="149"/>
    </row>
    <row r="12586" spans="1:13">
      <c r="A12586" s="162" t="s">
        <v>280</v>
      </c>
      <c r="B12586" s="163">
        <v>169460436</v>
      </c>
      <c r="C12586" s="164" t="s">
        <v>297</v>
      </c>
      <c r="D12586" s="165">
        <v>-0.39530277306168599</v>
      </c>
      <c r="E12586" s="165">
        <v>-5.3409281411545697</v>
      </c>
      <c r="F12586" s="166">
        <v>6.0595658662053201E-9</v>
      </c>
      <c r="G12586" s="166">
        <v>9.2472138212893907E-6</v>
      </c>
      <c r="H12586" s="165">
        <v>0</v>
      </c>
      <c r="I12586" s="165">
        <v>0.39530277306168599</v>
      </c>
      <c r="J12586" s="165">
        <v>27</v>
      </c>
      <c r="K12586" s="167">
        <v>44</v>
      </c>
      <c r="L12586" s="149"/>
      <c r="M12586" s="149"/>
    </row>
    <row r="12587" spans="1:13">
      <c r="A12587" s="162" t="s">
        <v>276</v>
      </c>
      <c r="B12587" s="163">
        <v>55452832</v>
      </c>
      <c r="C12587" s="164" t="s">
        <v>297</v>
      </c>
      <c r="D12587" s="165">
        <v>-0.39525691699604698</v>
      </c>
      <c r="E12587" s="165">
        <v>-5.3407649050119996</v>
      </c>
      <c r="F12587" s="166">
        <v>2.7979789463337701E-4</v>
      </c>
      <c r="G12587" s="166">
        <v>1.7544480663144599E-2</v>
      </c>
      <c r="H12587" s="165">
        <v>0</v>
      </c>
      <c r="I12587" s="165">
        <v>0.39525691699604698</v>
      </c>
      <c r="J12587" s="165">
        <v>25.3333333333333</v>
      </c>
      <c r="K12587" s="167">
        <v>22.5</v>
      </c>
      <c r="L12587" s="149"/>
      <c r="M12587" s="149"/>
    </row>
    <row r="12588" spans="1:13">
      <c r="A12588" s="162" t="s">
        <v>280</v>
      </c>
      <c r="B12588" s="163">
        <v>109307083</v>
      </c>
      <c r="C12588" s="164" t="s">
        <v>297</v>
      </c>
      <c r="D12588" s="165">
        <v>-0.39516129032258102</v>
      </c>
      <c r="E12588" s="165">
        <v>-5.3404244385047503</v>
      </c>
      <c r="F12588" s="166">
        <v>2.04879679320848E-5</v>
      </c>
      <c r="G12588" s="166">
        <v>2.4783414828288401E-3</v>
      </c>
      <c r="H12588" s="165">
        <v>0</v>
      </c>
      <c r="I12588" s="165">
        <v>0.39516129032258102</v>
      </c>
      <c r="J12588" s="165">
        <v>12.6666666666667</v>
      </c>
      <c r="K12588" s="167">
        <v>30.5</v>
      </c>
      <c r="L12588" s="149"/>
      <c r="M12588" s="149"/>
    </row>
    <row r="12589" spans="1:13">
      <c r="A12589" s="162" t="s">
        <v>272</v>
      </c>
      <c r="B12589" s="163">
        <v>42911873</v>
      </c>
      <c r="C12589" s="164" t="s">
        <v>297</v>
      </c>
      <c r="D12589" s="165">
        <v>-0.39516129032258102</v>
      </c>
      <c r="E12589" s="165">
        <v>-5.3404244385047503</v>
      </c>
      <c r="F12589" s="166">
        <v>2.04879679320848E-5</v>
      </c>
      <c r="G12589" s="166">
        <v>2.4783414828288401E-3</v>
      </c>
      <c r="H12589" s="165">
        <v>0</v>
      </c>
      <c r="I12589" s="165">
        <v>0.39516129032258102</v>
      </c>
      <c r="J12589" s="165">
        <v>15.6666666666667</v>
      </c>
      <c r="K12589" s="167">
        <v>31.5</v>
      </c>
      <c r="L12589" s="149"/>
      <c r="M12589" s="149"/>
    </row>
    <row r="12590" spans="1:13">
      <c r="A12590" s="162" t="s">
        <v>290</v>
      </c>
      <c r="B12590" s="163">
        <v>712221</v>
      </c>
      <c r="C12590" s="164" t="s">
        <v>297</v>
      </c>
      <c r="D12590" s="165">
        <v>-0.39500000000000002</v>
      </c>
      <c r="E12590" s="165">
        <v>-5.3398500028846296</v>
      </c>
      <c r="F12590" s="166">
        <v>8.23659654561831E-5</v>
      </c>
      <c r="G12590" s="166">
        <v>6.8616506381360704E-3</v>
      </c>
      <c r="H12590" s="165">
        <v>0</v>
      </c>
      <c r="I12590" s="165">
        <v>0.39500000000000002</v>
      </c>
      <c r="J12590" s="165">
        <v>32.3333333333333</v>
      </c>
      <c r="K12590" s="167">
        <v>22.5</v>
      </c>
      <c r="L12590" s="149"/>
      <c r="M12590" s="149"/>
    </row>
    <row r="12591" spans="1:13">
      <c r="A12591" s="162" t="s">
        <v>284</v>
      </c>
      <c r="B12591" s="163">
        <v>30352491</v>
      </c>
      <c r="C12591" s="164" t="s">
        <v>297</v>
      </c>
      <c r="D12591" s="165">
        <v>-0.39499389499389498</v>
      </c>
      <c r="E12591" s="165">
        <v>-0.71568265608195902</v>
      </c>
      <c r="F12591" s="166">
        <v>2.16268277717847E-6</v>
      </c>
      <c r="G12591" s="166">
        <v>5.0405703900526595E-4</v>
      </c>
      <c r="H12591" s="165">
        <v>0.60500610500610497</v>
      </c>
      <c r="I12591" s="165">
        <v>1</v>
      </c>
      <c r="J12591" s="165">
        <v>22.6666666666667</v>
      </c>
      <c r="K12591" s="167">
        <v>29.5</v>
      </c>
      <c r="L12591" s="149"/>
      <c r="M12591" s="149"/>
    </row>
    <row r="12592" spans="1:13">
      <c r="A12592" s="162" t="s">
        <v>287</v>
      </c>
      <c r="B12592" s="163">
        <v>52806189</v>
      </c>
      <c r="C12592" s="164" t="s">
        <v>297</v>
      </c>
      <c r="D12592" s="165">
        <v>-0.39479166666666698</v>
      </c>
      <c r="E12592" s="165">
        <v>-5.3391076848641896</v>
      </c>
      <c r="F12592" s="166">
        <v>4.4620363935063802E-4</v>
      </c>
      <c r="G12592" s="166">
        <v>2.5608506574969402E-2</v>
      </c>
      <c r="H12592" s="165">
        <v>0</v>
      </c>
      <c r="I12592" s="165">
        <v>0.39479166666666698</v>
      </c>
      <c r="J12592" s="165">
        <v>43.6666666666667</v>
      </c>
      <c r="K12592" s="167">
        <v>31</v>
      </c>
      <c r="L12592" s="149"/>
      <c r="M12592" s="149"/>
    </row>
    <row r="12593" spans="1:13">
      <c r="A12593" s="162" t="s">
        <v>281</v>
      </c>
      <c r="B12593" s="163">
        <v>85366433</v>
      </c>
      <c r="C12593" s="164" t="s">
        <v>297</v>
      </c>
      <c r="D12593" s="165">
        <v>-0.39473765005679901</v>
      </c>
      <c r="E12593" s="165">
        <v>-0.71508167618385599</v>
      </c>
      <c r="F12593" s="166">
        <v>1.52140209489771E-3</v>
      </c>
      <c r="G12593" s="166">
        <v>7.3132894849337798E-2</v>
      </c>
      <c r="H12593" s="165">
        <v>0.60526234994320105</v>
      </c>
      <c r="I12593" s="165">
        <v>1</v>
      </c>
      <c r="J12593" s="165">
        <v>40.6666666666667</v>
      </c>
      <c r="K12593" s="167">
        <v>19.5</v>
      </c>
      <c r="L12593" s="149"/>
      <c r="M12593" s="149"/>
    </row>
    <row r="12594" spans="1:13">
      <c r="A12594" s="162" t="s">
        <v>276</v>
      </c>
      <c r="B12594" s="163">
        <v>4635416</v>
      </c>
      <c r="C12594" s="164" t="s">
        <v>297</v>
      </c>
      <c r="D12594" s="165">
        <v>-0.39439763201106198</v>
      </c>
      <c r="E12594" s="165">
        <v>-1.24390313604933</v>
      </c>
      <c r="F12594" s="166">
        <v>1.36151351540719E-2</v>
      </c>
      <c r="G12594" s="166">
        <v>0.58155202849733001</v>
      </c>
      <c r="H12594" s="165">
        <v>0.27822141560798502</v>
      </c>
      <c r="I12594" s="165">
        <v>0.672619047619048</v>
      </c>
      <c r="J12594" s="165">
        <v>34</v>
      </c>
      <c r="K12594" s="167">
        <v>29</v>
      </c>
      <c r="L12594" s="149"/>
      <c r="M12594" s="149"/>
    </row>
    <row r="12595" spans="1:13">
      <c r="A12595" s="162" t="s">
        <v>294</v>
      </c>
      <c r="B12595" s="163">
        <v>143540683</v>
      </c>
      <c r="C12595" s="164" t="s">
        <v>297</v>
      </c>
      <c r="D12595" s="165">
        <v>-0.394348796429141</v>
      </c>
      <c r="E12595" s="165">
        <v>-0.71417016258923405</v>
      </c>
      <c r="F12595" s="166">
        <v>1.4045771838575201E-3</v>
      </c>
      <c r="G12595" s="166">
        <v>6.8123149923622103E-2</v>
      </c>
      <c r="H12595" s="165">
        <v>0.605651203570859</v>
      </c>
      <c r="I12595" s="165">
        <v>1</v>
      </c>
      <c r="J12595" s="165">
        <v>41</v>
      </c>
      <c r="K12595" s="167">
        <v>32</v>
      </c>
      <c r="L12595" s="149"/>
      <c r="M12595" s="149"/>
    </row>
    <row r="12596" spans="1:13">
      <c r="A12596" s="162" t="s">
        <v>285</v>
      </c>
      <c r="B12596" s="163">
        <v>48527788</v>
      </c>
      <c r="C12596" s="164" t="s">
        <v>297</v>
      </c>
      <c r="D12596" s="165">
        <v>-0.394273583928756</v>
      </c>
      <c r="E12596" s="165">
        <v>-0.71399392306738296</v>
      </c>
      <c r="F12596" s="166">
        <v>1.41315113579974E-3</v>
      </c>
      <c r="G12596" s="166">
        <v>6.8496694335265798E-2</v>
      </c>
      <c r="H12596" s="165">
        <v>0.605726416071244</v>
      </c>
      <c r="I12596" s="165">
        <v>1</v>
      </c>
      <c r="J12596" s="165">
        <v>36.6666666666667</v>
      </c>
      <c r="K12596" s="167">
        <v>27.5</v>
      </c>
      <c r="L12596" s="149"/>
      <c r="M12596" s="149"/>
    </row>
    <row r="12597" spans="1:13">
      <c r="A12597" s="162" t="s">
        <v>289</v>
      </c>
      <c r="B12597" s="163">
        <v>25022903</v>
      </c>
      <c r="C12597" s="164" t="s">
        <v>297</v>
      </c>
      <c r="D12597" s="165">
        <v>-0.394230769230769</v>
      </c>
      <c r="E12597" s="165">
        <v>-5.3371072358210903</v>
      </c>
      <c r="F12597" s="166">
        <v>6.3615634678879798E-5</v>
      </c>
      <c r="G12597" s="166">
        <v>5.66186974731577E-3</v>
      </c>
      <c r="H12597" s="165">
        <v>0</v>
      </c>
      <c r="I12597" s="165">
        <v>0.394230769230769</v>
      </c>
      <c r="J12597" s="165">
        <v>32</v>
      </c>
      <c r="K12597" s="167">
        <v>16.5</v>
      </c>
      <c r="L12597" s="149"/>
      <c r="M12597" s="149"/>
    </row>
    <row r="12598" spans="1:13">
      <c r="A12598" s="162" t="s">
        <v>287</v>
      </c>
      <c r="B12598" s="163">
        <v>68431412</v>
      </c>
      <c r="C12598" s="164" t="s">
        <v>297</v>
      </c>
      <c r="D12598" s="165">
        <v>-0.394067796610169</v>
      </c>
      <c r="E12598" s="165">
        <v>-5.3365254711003196</v>
      </c>
      <c r="F12598" s="166">
        <v>2.1346791038108001E-5</v>
      </c>
      <c r="G12598" s="166">
        <v>2.5578045484265098E-3</v>
      </c>
      <c r="H12598" s="165">
        <v>0</v>
      </c>
      <c r="I12598" s="165">
        <v>0.394067796610169</v>
      </c>
      <c r="J12598" s="165">
        <v>44.6666666666667</v>
      </c>
      <c r="K12598" s="167">
        <v>37.5</v>
      </c>
      <c r="L12598" s="149"/>
      <c r="M12598" s="149"/>
    </row>
    <row r="12599" spans="1:13">
      <c r="A12599" s="162" t="s">
        <v>280</v>
      </c>
      <c r="B12599" s="163">
        <v>16167500</v>
      </c>
      <c r="C12599" s="164" t="s">
        <v>297</v>
      </c>
      <c r="D12599" s="165">
        <v>-0.39405687592437999</v>
      </c>
      <c r="E12599" s="165">
        <v>-1.28858637038051</v>
      </c>
      <c r="F12599" s="166">
        <v>6.03643024345116E-3</v>
      </c>
      <c r="G12599" s="166">
        <v>0.26405123731457603</v>
      </c>
      <c r="H12599" s="165">
        <v>0.26310331825037703</v>
      </c>
      <c r="I12599" s="165">
        <v>0.65716019417475702</v>
      </c>
      <c r="J12599" s="165">
        <v>24</v>
      </c>
      <c r="K12599" s="167">
        <v>71.5</v>
      </c>
      <c r="L12599" s="149"/>
      <c r="M12599" s="149"/>
    </row>
    <row r="12600" spans="1:13">
      <c r="A12600" s="162" t="s">
        <v>295</v>
      </c>
      <c r="B12600" s="163">
        <v>36002684</v>
      </c>
      <c r="C12600" s="164" t="s">
        <v>297</v>
      </c>
      <c r="D12600" s="165">
        <v>-0.39393939393939398</v>
      </c>
      <c r="E12600" s="165">
        <v>-0.71321110226551598</v>
      </c>
      <c r="F12600" s="166">
        <v>8.8409350935776204E-7</v>
      </c>
      <c r="G12600" s="166">
        <v>2.7259335612212198E-4</v>
      </c>
      <c r="H12600" s="165">
        <v>0.60606060606060597</v>
      </c>
      <c r="I12600" s="165">
        <v>1</v>
      </c>
      <c r="J12600" s="165">
        <v>39.6666666666667</v>
      </c>
      <c r="K12600" s="167">
        <v>31</v>
      </c>
      <c r="L12600" s="149"/>
      <c r="M12600" s="149"/>
    </row>
    <row r="12601" spans="1:13">
      <c r="A12601" s="162" t="s">
        <v>279</v>
      </c>
      <c r="B12601" s="163">
        <v>19353833</v>
      </c>
      <c r="C12601" s="164" t="s">
        <v>297</v>
      </c>
      <c r="D12601" s="165">
        <v>-0.39388888888888901</v>
      </c>
      <c r="E12601" s="165">
        <v>-5.3358865524772803</v>
      </c>
      <c r="F12601" s="166">
        <v>4.0792794197266903E-7</v>
      </c>
      <c r="G12601" s="166">
        <v>1.5950581606286599E-4</v>
      </c>
      <c r="H12601" s="165">
        <v>0</v>
      </c>
      <c r="I12601" s="165">
        <v>0.39388888888888901</v>
      </c>
      <c r="J12601" s="165">
        <v>58.6666666666667</v>
      </c>
      <c r="K12601" s="167">
        <v>55.5</v>
      </c>
      <c r="L12601" s="149"/>
      <c r="M12601" s="149"/>
    </row>
    <row r="12602" spans="1:13">
      <c r="A12602" s="162" t="s">
        <v>277</v>
      </c>
      <c r="B12602" s="163">
        <v>62233132</v>
      </c>
      <c r="C12602" s="164" t="s">
        <v>297</v>
      </c>
      <c r="D12602" s="165">
        <v>-0.393718228031954</v>
      </c>
      <c r="E12602" s="165">
        <v>-0.712693267340754</v>
      </c>
      <c r="F12602" s="166">
        <v>5.13210573663689E-3</v>
      </c>
      <c r="G12602" s="166">
        <v>0.22583983724687301</v>
      </c>
      <c r="H12602" s="165">
        <v>0.606281771968046</v>
      </c>
      <c r="I12602" s="165">
        <v>1</v>
      </c>
      <c r="J12602" s="165">
        <v>27</v>
      </c>
      <c r="K12602" s="167">
        <v>18.5</v>
      </c>
      <c r="L12602" s="149"/>
      <c r="M12602" s="149"/>
    </row>
    <row r="12603" spans="1:13">
      <c r="A12603" s="162" t="s">
        <v>284</v>
      </c>
      <c r="B12603" s="163">
        <v>5746846</v>
      </c>
      <c r="C12603" s="164" t="s">
        <v>297</v>
      </c>
      <c r="D12603" s="165">
        <v>-0.393713813068652</v>
      </c>
      <c r="E12603" s="165">
        <v>-0.71268293209616995</v>
      </c>
      <c r="F12603" s="166">
        <v>1.8669857678472799E-3</v>
      </c>
      <c r="G12603" s="166">
        <v>8.7873269209523194E-2</v>
      </c>
      <c r="H12603" s="165">
        <v>0.60628618693134795</v>
      </c>
      <c r="I12603" s="165">
        <v>1</v>
      </c>
      <c r="J12603" s="165">
        <v>40.3333333333333</v>
      </c>
      <c r="K12603" s="167">
        <v>21.5</v>
      </c>
      <c r="L12603" s="149"/>
      <c r="M12603" s="149"/>
    </row>
    <row r="12604" spans="1:13">
      <c r="A12604" s="162" t="s">
        <v>286</v>
      </c>
      <c r="B12604" s="163">
        <v>132921956</v>
      </c>
      <c r="C12604" s="164" t="s">
        <v>297</v>
      </c>
      <c r="D12604" s="165">
        <v>-0.39360269360269401</v>
      </c>
      <c r="E12604" s="165">
        <v>-0.712422830449987</v>
      </c>
      <c r="F12604" s="166">
        <v>2.05442401422025E-4</v>
      </c>
      <c r="G12604" s="166">
        <v>1.37558088717105E-2</v>
      </c>
      <c r="H12604" s="165">
        <v>0.60639730639730605</v>
      </c>
      <c r="I12604" s="165">
        <v>1</v>
      </c>
      <c r="J12604" s="165">
        <v>14.6666666666667</v>
      </c>
      <c r="K12604" s="167">
        <v>20.5</v>
      </c>
      <c r="L12604" s="149"/>
      <c r="M12604" s="149"/>
    </row>
    <row r="12605" spans="1:13">
      <c r="A12605" s="162" t="s">
        <v>279</v>
      </c>
      <c r="B12605" s="163">
        <v>172101675</v>
      </c>
      <c r="C12605" s="164" t="s">
        <v>297</v>
      </c>
      <c r="D12605" s="165">
        <v>-0.39276384535005199</v>
      </c>
      <c r="E12605" s="165">
        <v>-5.3318622785418199</v>
      </c>
      <c r="F12605" s="166">
        <v>7.4408511858498603E-4</v>
      </c>
      <c r="G12605" s="166">
        <v>3.9219521136781003E-2</v>
      </c>
      <c r="H12605" s="165">
        <v>0</v>
      </c>
      <c r="I12605" s="165">
        <v>0.39276384535005199</v>
      </c>
      <c r="J12605" s="165">
        <v>48</v>
      </c>
      <c r="K12605" s="167">
        <v>65.5</v>
      </c>
      <c r="L12605" s="149"/>
      <c r="M12605" s="149"/>
    </row>
    <row r="12606" spans="1:13">
      <c r="A12606" s="162" t="s">
        <v>279</v>
      </c>
      <c r="B12606" s="163">
        <v>120742090</v>
      </c>
      <c r="C12606" s="164" t="s">
        <v>297</v>
      </c>
      <c r="D12606" s="165">
        <v>-0.39246693502012597</v>
      </c>
      <c r="E12606" s="165">
        <v>-5.3307983572650199</v>
      </c>
      <c r="F12606" s="166">
        <v>2.3390159966027999E-4</v>
      </c>
      <c r="G12606" s="166">
        <v>1.5231660275041799E-2</v>
      </c>
      <c r="H12606" s="165">
        <v>0</v>
      </c>
      <c r="I12606" s="165">
        <v>0.39246693502012597</v>
      </c>
      <c r="J12606" s="165">
        <v>48.6666666666667</v>
      </c>
      <c r="K12606" s="167">
        <v>42</v>
      </c>
      <c r="L12606" s="149"/>
      <c r="M12606" s="149"/>
    </row>
    <row r="12607" spans="1:13">
      <c r="A12607" s="162" t="s">
        <v>272</v>
      </c>
      <c r="B12607" s="163">
        <v>30213460</v>
      </c>
      <c r="C12607" s="164" t="s">
        <v>297</v>
      </c>
      <c r="D12607" s="165">
        <v>-0.39236111111111099</v>
      </c>
      <c r="E12607" s="165">
        <v>-5.3304189678280904</v>
      </c>
      <c r="F12607" s="166">
        <v>1.17916898182786E-4</v>
      </c>
      <c r="G12607" s="166">
        <v>8.9890079588240898E-3</v>
      </c>
      <c r="H12607" s="165">
        <v>0</v>
      </c>
      <c r="I12607" s="165">
        <v>0.39236111111111099</v>
      </c>
      <c r="J12607" s="165">
        <v>25.3333333333333</v>
      </c>
      <c r="K12607" s="167">
        <v>21.5</v>
      </c>
      <c r="L12607" s="149"/>
      <c r="M12607" s="149"/>
    </row>
    <row r="12608" spans="1:13">
      <c r="A12608" s="162" t="s">
        <v>282</v>
      </c>
      <c r="B12608" s="163">
        <v>34342848</v>
      </c>
      <c r="C12608" s="164" t="s">
        <v>297</v>
      </c>
      <c r="D12608" s="165">
        <v>-0.39215686274509798</v>
      </c>
      <c r="E12608" s="165">
        <v>-0.70904278570575097</v>
      </c>
      <c r="F12608" s="166">
        <v>2.5795191355557897E-4</v>
      </c>
      <c r="G12608" s="166">
        <v>1.6437109480805099E-2</v>
      </c>
      <c r="H12608" s="165">
        <v>0.60784313725490202</v>
      </c>
      <c r="I12608" s="165">
        <v>1</v>
      </c>
      <c r="J12608" s="165">
        <v>19.3333333333333</v>
      </c>
      <c r="K12608" s="167">
        <v>26</v>
      </c>
      <c r="L12608" s="149"/>
      <c r="M12608" s="149"/>
    </row>
    <row r="12609" spans="1:13">
      <c r="A12609" s="162" t="s">
        <v>290</v>
      </c>
      <c r="B12609" s="163">
        <v>99964346</v>
      </c>
      <c r="C12609" s="164" t="s">
        <v>297</v>
      </c>
      <c r="D12609" s="165">
        <v>-0.392063492063492</v>
      </c>
      <c r="E12609" s="165">
        <v>-0.70882477690442802</v>
      </c>
      <c r="F12609" s="166">
        <v>3.7912826619122902E-5</v>
      </c>
      <c r="G12609" s="166">
        <v>3.8721530160912799E-3</v>
      </c>
      <c r="H12609" s="165">
        <v>0.607936507936508</v>
      </c>
      <c r="I12609" s="165">
        <v>1</v>
      </c>
      <c r="J12609" s="165">
        <v>29</v>
      </c>
      <c r="K12609" s="167">
        <v>43.5</v>
      </c>
      <c r="L12609" s="149"/>
      <c r="M12609" s="149"/>
    </row>
    <row r="12610" spans="1:13">
      <c r="A12610" s="162" t="s">
        <v>272</v>
      </c>
      <c r="B12610" s="163">
        <v>10398286</v>
      </c>
      <c r="C12610" s="164" t="s">
        <v>297</v>
      </c>
      <c r="D12610" s="165">
        <v>-0.39204545454545497</v>
      </c>
      <c r="E12610" s="165">
        <v>-5.3292867140531603</v>
      </c>
      <c r="F12610" s="166">
        <v>4.10502396539332E-4</v>
      </c>
      <c r="G12610" s="166">
        <v>2.3922379865779601E-2</v>
      </c>
      <c r="H12610" s="165">
        <v>0</v>
      </c>
      <c r="I12610" s="165">
        <v>0.39204545454545497</v>
      </c>
      <c r="J12610" s="165">
        <v>42</v>
      </c>
      <c r="K12610" s="167">
        <v>34</v>
      </c>
      <c r="L12610" s="149"/>
      <c r="M12610" s="149"/>
    </row>
    <row r="12611" spans="1:13">
      <c r="A12611" s="162" t="s">
        <v>281</v>
      </c>
      <c r="B12611" s="163">
        <v>4594547</v>
      </c>
      <c r="C12611" s="164" t="s">
        <v>297</v>
      </c>
      <c r="D12611" s="165">
        <v>-0.391975308641975</v>
      </c>
      <c r="E12611" s="165">
        <v>-0.70861890994808796</v>
      </c>
      <c r="F12611" s="166">
        <v>3.7748908712832898E-5</v>
      </c>
      <c r="G12611" s="166">
        <v>3.8623782456972101E-3</v>
      </c>
      <c r="H12611" s="165">
        <v>0.60802469135802495</v>
      </c>
      <c r="I12611" s="165">
        <v>1</v>
      </c>
      <c r="J12611" s="165">
        <v>22.3333333333333</v>
      </c>
      <c r="K12611" s="167">
        <v>11</v>
      </c>
      <c r="L12611" s="149"/>
      <c r="M12611" s="149"/>
    </row>
    <row r="12612" spans="1:13">
      <c r="A12612" s="162" t="s">
        <v>295</v>
      </c>
      <c r="B12612" s="163">
        <v>100824530</v>
      </c>
      <c r="C12612" s="164" t="s">
        <v>297</v>
      </c>
      <c r="D12612" s="165">
        <v>-0.39180839002267598</v>
      </c>
      <c r="E12612" s="165">
        <v>-0.91151383944562603</v>
      </c>
      <c r="F12612" s="166">
        <v>8.2976786883371192E-3</v>
      </c>
      <c r="G12612" s="166">
        <v>0.35975897238148202</v>
      </c>
      <c r="H12612" s="165">
        <v>0.43472222222222201</v>
      </c>
      <c r="I12612" s="165">
        <v>0.82653061224489799</v>
      </c>
      <c r="J12612" s="165">
        <v>27.6666666666667</v>
      </c>
      <c r="K12612" s="167">
        <v>35</v>
      </c>
      <c r="L12612" s="149"/>
      <c r="M12612" s="149"/>
    </row>
    <row r="12613" spans="1:13">
      <c r="A12613" s="162" t="s">
        <v>286</v>
      </c>
      <c r="B12613" s="163">
        <v>62805175</v>
      </c>
      <c r="C12613" s="164" t="s">
        <v>297</v>
      </c>
      <c r="D12613" s="165">
        <v>-0.391666666666667</v>
      </c>
      <c r="E12613" s="165">
        <v>-5.3279268355087996</v>
      </c>
      <c r="F12613" s="166">
        <v>6.0382108631346498E-5</v>
      </c>
      <c r="G12613" s="166">
        <v>5.4430635877726202E-3</v>
      </c>
      <c r="H12613" s="165">
        <v>0</v>
      </c>
      <c r="I12613" s="165">
        <v>0.391666666666667</v>
      </c>
      <c r="J12613" s="165">
        <v>29.6666666666667</v>
      </c>
      <c r="K12613" s="167">
        <v>13.5</v>
      </c>
      <c r="L12613" s="149"/>
      <c r="M12613" s="149"/>
    </row>
    <row r="12614" spans="1:13">
      <c r="A12614" s="162" t="s">
        <v>276</v>
      </c>
      <c r="B12614" s="163">
        <v>13102647</v>
      </c>
      <c r="C12614" s="164" t="s">
        <v>297</v>
      </c>
      <c r="D12614" s="165">
        <v>-0.391666666666667</v>
      </c>
      <c r="E12614" s="165">
        <v>-5.3279268355088103</v>
      </c>
      <c r="F12614" s="166">
        <v>1.6980941364163601E-7</v>
      </c>
      <c r="G12614" s="166">
        <v>8.6807849414695506E-5</v>
      </c>
      <c r="H12614" s="165">
        <v>0</v>
      </c>
      <c r="I12614" s="165">
        <v>0.391666666666667</v>
      </c>
      <c r="J12614" s="165">
        <v>15.3333333333333</v>
      </c>
      <c r="K12614" s="167">
        <v>21</v>
      </c>
      <c r="L12614" s="149"/>
      <c r="M12614" s="149"/>
    </row>
    <row r="12615" spans="1:13">
      <c r="A12615" s="162" t="s">
        <v>279</v>
      </c>
      <c r="B12615" s="163">
        <v>231483315</v>
      </c>
      <c r="C12615" s="164" t="s">
        <v>297</v>
      </c>
      <c r="D12615" s="165">
        <v>-0.39154995331465903</v>
      </c>
      <c r="E12615" s="165">
        <v>-0.70762631701163603</v>
      </c>
      <c r="F12615" s="166">
        <v>2.0368739884303E-4</v>
      </c>
      <c r="G12615" s="166">
        <v>1.3665987201206899E-2</v>
      </c>
      <c r="H12615" s="165">
        <v>0.60845004668534097</v>
      </c>
      <c r="I12615" s="165">
        <v>1</v>
      </c>
      <c r="J12615" s="165">
        <v>25</v>
      </c>
      <c r="K12615" s="167">
        <v>27.5</v>
      </c>
      <c r="L12615" s="149"/>
      <c r="M12615" s="149"/>
    </row>
    <row r="12616" spans="1:13">
      <c r="A12616" s="162" t="s">
        <v>289</v>
      </c>
      <c r="B12616" s="163">
        <v>102650909</v>
      </c>
      <c r="C12616" s="164" t="s">
        <v>297</v>
      </c>
      <c r="D12616" s="165">
        <v>-0.39141414141414099</v>
      </c>
      <c r="E12616" s="165">
        <v>-5.3270195371700604</v>
      </c>
      <c r="F12616" s="166">
        <v>2.8516966889313802E-3</v>
      </c>
      <c r="G12616" s="166">
        <v>0.12947705298414899</v>
      </c>
      <c r="H12616" s="165">
        <v>0</v>
      </c>
      <c r="I12616" s="165">
        <v>0.39141414141414099</v>
      </c>
      <c r="J12616" s="165">
        <v>35.3333333333333</v>
      </c>
      <c r="K12616" s="167">
        <v>41.5</v>
      </c>
      <c r="L12616" s="149"/>
      <c r="M12616" s="149"/>
    </row>
    <row r="12617" spans="1:13">
      <c r="A12617" s="162" t="s">
        <v>294</v>
      </c>
      <c r="B12617" s="163">
        <v>9848037</v>
      </c>
      <c r="C12617" s="164" t="s">
        <v>297</v>
      </c>
      <c r="D12617" s="165">
        <v>-0.39132706374085702</v>
      </c>
      <c r="E12617" s="165">
        <v>-0.70710646297820001</v>
      </c>
      <c r="F12617" s="166">
        <v>1.5377420263130501E-5</v>
      </c>
      <c r="G12617" s="166">
        <v>2.02205910148731E-3</v>
      </c>
      <c r="H12617" s="165">
        <v>0.60867293625914298</v>
      </c>
      <c r="I12617" s="165">
        <v>1</v>
      </c>
      <c r="J12617" s="165">
        <v>24.6666666666667</v>
      </c>
      <c r="K12617" s="167">
        <v>26.5</v>
      </c>
      <c r="L12617" s="149"/>
      <c r="M12617" s="149"/>
    </row>
    <row r="12618" spans="1:13">
      <c r="A12618" s="162" t="s">
        <v>280</v>
      </c>
      <c r="B12618" s="163">
        <v>3215825</v>
      </c>
      <c r="C12618" s="164" t="s">
        <v>297</v>
      </c>
      <c r="D12618" s="165">
        <v>-0.39117987980090202</v>
      </c>
      <c r="E12618" s="165">
        <v>-1.6789950270801901</v>
      </c>
      <c r="F12618" s="166">
        <v>2.3874341566749301E-2</v>
      </c>
      <c r="G12618" s="166">
        <v>0.991154938318491</v>
      </c>
      <c r="H12618" s="165">
        <v>0.167643649610863</v>
      </c>
      <c r="I12618" s="165">
        <v>0.55882352941176505</v>
      </c>
      <c r="J12618" s="165">
        <v>29</v>
      </c>
      <c r="K12618" s="167">
        <v>25.5</v>
      </c>
      <c r="L12618" s="149"/>
      <c r="M12618" s="149"/>
    </row>
    <row r="12619" spans="1:13">
      <c r="A12619" s="162" t="s">
        <v>290</v>
      </c>
      <c r="B12619" s="163">
        <v>1322963</v>
      </c>
      <c r="C12619" s="164" t="s">
        <v>297</v>
      </c>
      <c r="D12619" s="165">
        <v>-0.39114401040619001</v>
      </c>
      <c r="E12619" s="165">
        <v>-0.70667966060687604</v>
      </c>
      <c r="F12619" s="166">
        <v>1.24785799890687E-4</v>
      </c>
      <c r="G12619" s="166">
        <v>9.3749301105936992E-3</v>
      </c>
      <c r="H12619" s="165">
        <v>0.60885598959381004</v>
      </c>
      <c r="I12619" s="165">
        <v>1</v>
      </c>
      <c r="J12619" s="165">
        <v>47</v>
      </c>
      <c r="K12619" s="167">
        <v>19.5</v>
      </c>
      <c r="L12619" s="149"/>
      <c r="M12619" s="149"/>
    </row>
    <row r="12620" spans="1:13">
      <c r="A12620" s="162" t="s">
        <v>279</v>
      </c>
      <c r="B12620" s="163">
        <v>219448585</v>
      </c>
      <c r="C12620" s="164" t="s">
        <v>297</v>
      </c>
      <c r="D12620" s="165">
        <v>-0.39112050739957699</v>
      </c>
      <c r="E12620" s="165">
        <v>-5.3259638211179796</v>
      </c>
      <c r="F12620" s="166">
        <v>2.3164260303752901E-7</v>
      </c>
      <c r="G12620" s="166">
        <v>1.07820891347083E-4</v>
      </c>
      <c r="H12620" s="165">
        <v>0</v>
      </c>
      <c r="I12620" s="165">
        <v>0.39112050739957699</v>
      </c>
      <c r="J12620" s="165">
        <v>27</v>
      </c>
      <c r="K12620" s="167">
        <v>27</v>
      </c>
      <c r="L12620" s="149"/>
      <c r="M12620" s="149"/>
    </row>
    <row r="12621" spans="1:13">
      <c r="A12621" s="162" t="s">
        <v>276</v>
      </c>
      <c r="B12621" s="163">
        <v>46649252</v>
      </c>
      <c r="C12621" s="164" t="s">
        <v>297</v>
      </c>
      <c r="D12621" s="165">
        <v>-0.39111111111111102</v>
      </c>
      <c r="E12621" s="165">
        <v>-5.32593002544486</v>
      </c>
      <c r="F12621" s="166">
        <v>1.15467794579767E-4</v>
      </c>
      <c r="G12621" s="166">
        <v>8.8463859515838603E-3</v>
      </c>
      <c r="H12621" s="165">
        <v>0</v>
      </c>
      <c r="I12621" s="165">
        <v>0.39111111111111102</v>
      </c>
      <c r="J12621" s="165">
        <v>23.6666666666667</v>
      </c>
      <c r="K12621" s="167">
        <v>47.5</v>
      </c>
      <c r="L12621" s="149"/>
      <c r="M12621" s="149"/>
    </row>
    <row r="12622" spans="1:13">
      <c r="A12622" s="162" t="s">
        <v>284</v>
      </c>
      <c r="B12622" s="163">
        <v>54689016</v>
      </c>
      <c r="C12622" s="164" t="s">
        <v>297</v>
      </c>
      <c r="D12622" s="165">
        <v>-0.39110597005333803</v>
      </c>
      <c r="E12622" s="165">
        <v>-0.70659098255789399</v>
      </c>
      <c r="F12622" s="166">
        <v>5.4278977769213398E-5</v>
      </c>
      <c r="G12622" s="166">
        <v>5.0326813729925802E-3</v>
      </c>
      <c r="H12622" s="165">
        <v>0.60889402994666197</v>
      </c>
      <c r="I12622" s="165">
        <v>1</v>
      </c>
      <c r="J12622" s="165">
        <v>29</v>
      </c>
      <c r="K12622" s="167">
        <v>22</v>
      </c>
      <c r="L12622" s="149"/>
      <c r="M12622" s="149"/>
    </row>
    <row r="12623" spans="1:13">
      <c r="A12623" s="162" t="s">
        <v>278</v>
      </c>
      <c r="B12623" s="163">
        <v>39924594</v>
      </c>
      <c r="C12623" s="164" t="s">
        <v>297</v>
      </c>
      <c r="D12623" s="165">
        <v>-0.39097059588862898</v>
      </c>
      <c r="E12623" s="165">
        <v>-0.70627544828251598</v>
      </c>
      <c r="F12623" s="166">
        <v>2.3485342826220601E-3</v>
      </c>
      <c r="G12623" s="166">
        <v>0.108225034631051</v>
      </c>
      <c r="H12623" s="165">
        <v>0.60902940411137096</v>
      </c>
      <c r="I12623" s="165">
        <v>1</v>
      </c>
      <c r="J12623" s="165">
        <v>51.3333333333333</v>
      </c>
      <c r="K12623" s="167">
        <v>36</v>
      </c>
      <c r="L12623" s="149"/>
      <c r="M12623" s="149"/>
    </row>
    <row r="12624" spans="1:13">
      <c r="A12624" s="162" t="s">
        <v>283</v>
      </c>
      <c r="B12624" s="163">
        <v>16610882</v>
      </c>
      <c r="C12624" s="164" t="s">
        <v>297</v>
      </c>
      <c r="D12624" s="165">
        <v>-0.39090909090909098</v>
      </c>
      <c r="E12624" s="165">
        <v>-5.3252032269202196</v>
      </c>
      <c r="F12624" s="166">
        <v>2.64294005431653E-4</v>
      </c>
      <c r="G12624" s="166">
        <v>1.67614558241251E-2</v>
      </c>
      <c r="H12624" s="165">
        <v>0</v>
      </c>
      <c r="I12624" s="165">
        <v>0.39090909090909098</v>
      </c>
      <c r="J12624" s="165">
        <v>38.3333333333333</v>
      </c>
      <c r="K12624" s="167">
        <v>34</v>
      </c>
      <c r="L12624" s="149"/>
      <c r="M12624" s="149"/>
    </row>
    <row r="12625" spans="1:13">
      <c r="A12625" s="162" t="s">
        <v>295</v>
      </c>
      <c r="B12625" s="163">
        <v>69880186</v>
      </c>
      <c r="C12625" s="164" t="s">
        <v>297</v>
      </c>
      <c r="D12625" s="165">
        <v>-0.39087301587301598</v>
      </c>
      <c r="E12625" s="165">
        <v>-5.3250734029312898</v>
      </c>
      <c r="F12625" s="166">
        <v>1.0260271325452599E-5</v>
      </c>
      <c r="G12625" s="166">
        <v>1.5111228584130301E-3</v>
      </c>
      <c r="H12625" s="165">
        <v>0</v>
      </c>
      <c r="I12625" s="165">
        <v>0.39087301587301598</v>
      </c>
      <c r="J12625" s="165">
        <v>30.6666666666667</v>
      </c>
      <c r="K12625" s="167">
        <v>28.5</v>
      </c>
      <c r="L12625" s="149"/>
      <c r="M12625" s="149"/>
    </row>
    <row r="12626" spans="1:13">
      <c r="A12626" s="162" t="s">
        <v>274</v>
      </c>
      <c r="B12626" s="163">
        <v>65384101</v>
      </c>
      <c r="C12626" s="164" t="s">
        <v>297</v>
      </c>
      <c r="D12626" s="165">
        <v>-0.39064788163409597</v>
      </c>
      <c r="E12626" s="165">
        <v>-0.70552353418055702</v>
      </c>
      <c r="F12626" s="166">
        <v>7.03726848243367E-6</v>
      </c>
      <c r="G12626" s="166">
        <v>1.1590242471869001E-3</v>
      </c>
      <c r="H12626" s="165">
        <v>0.60935211836590397</v>
      </c>
      <c r="I12626" s="165">
        <v>1</v>
      </c>
      <c r="J12626" s="165">
        <v>36</v>
      </c>
      <c r="K12626" s="167">
        <v>17</v>
      </c>
      <c r="L12626" s="149"/>
      <c r="M12626" s="149"/>
    </row>
    <row r="12627" spans="1:13">
      <c r="A12627" s="162" t="s">
        <v>279</v>
      </c>
      <c r="B12627" s="163">
        <v>240577643</v>
      </c>
      <c r="C12627" s="164" t="s">
        <v>297</v>
      </c>
      <c r="D12627" s="165">
        <v>-0.39002557544756999</v>
      </c>
      <c r="E12627" s="165">
        <v>-0.70407468580431498</v>
      </c>
      <c r="F12627" s="166">
        <v>2.7176218495501601E-5</v>
      </c>
      <c r="G12627" s="166">
        <v>3.0485522154135398E-3</v>
      </c>
      <c r="H12627" s="165">
        <v>0.60997442455243001</v>
      </c>
      <c r="I12627" s="165">
        <v>1</v>
      </c>
      <c r="J12627" s="165">
        <v>24.6666666666667</v>
      </c>
      <c r="K12627" s="167">
        <v>26</v>
      </c>
      <c r="L12627" s="149"/>
      <c r="M12627" s="149"/>
    </row>
    <row r="12628" spans="1:13">
      <c r="A12628" s="162" t="s">
        <v>286</v>
      </c>
      <c r="B12628" s="163">
        <v>92691939</v>
      </c>
      <c r="C12628" s="164" t="s">
        <v>297</v>
      </c>
      <c r="D12628" s="165">
        <v>-0.39002267573696098</v>
      </c>
      <c r="E12628" s="165">
        <v>-5.3220098780024303</v>
      </c>
      <c r="F12628" s="166">
        <v>1.07747572207377E-4</v>
      </c>
      <c r="G12628" s="166">
        <v>8.3845642911893302E-3</v>
      </c>
      <c r="H12628" s="165">
        <v>0</v>
      </c>
      <c r="I12628" s="165">
        <v>0.39002267573696098</v>
      </c>
      <c r="J12628" s="165">
        <v>34</v>
      </c>
      <c r="K12628" s="167">
        <v>42.5</v>
      </c>
      <c r="L12628" s="149"/>
      <c r="M12628" s="149"/>
    </row>
    <row r="12629" spans="1:13">
      <c r="A12629" s="162" t="s">
        <v>282</v>
      </c>
      <c r="B12629" s="163">
        <v>132603580</v>
      </c>
      <c r="C12629" s="164" t="s">
        <v>297</v>
      </c>
      <c r="D12629" s="165">
        <v>-0.38994296281541602</v>
      </c>
      <c r="E12629" s="165">
        <v>-1.1281136397235501</v>
      </c>
      <c r="F12629" s="166">
        <v>3.6823676936842797E-2</v>
      </c>
      <c r="G12629" s="166">
        <v>0.99999999999995104</v>
      </c>
      <c r="H12629" s="165">
        <v>0.31886385536640199</v>
      </c>
      <c r="I12629" s="165">
        <v>0.70880681818181801</v>
      </c>
      <c r="J12629" s="165">
        <v>41.6666666666667</v>
      </c>
      <c r="K12629" s="167">
        <v>38</v>
      </c>
      <c r="L12629" s="149"/>
      <c r="M12629" s="149"/>
    </row>
    <row r="12630" spans="1:13">
      <c r="A12630" s="162" t="s">
        <v>292</v>
      </c>
      <c r="B12630" s="163">
        <v>1882596</v>
      </c>
      <c r="C12630" s="164" t="s">
        <v>297</v>
      </c>
      <c r="D12630" s="165">
        <v>-0.38982371794871801</v>
      </c>
      <c r="E12630" s="165">
        <v>-5.3212921516423899</v>
      </c>
      <c r="F12630" s="166">
        <v>1.2848486640913399E-6</v>
      </c>
      <c r="G12630" s="166">
        <v>3.5098624956280398E-4</v>
      </c>
      <c r="H12630" s="165">
        <v>0</v>
      </c>
      <c r="I12630" s="165">
        <v>0.38982371794871801</v>
      </c>
      <c r="J12630" s="165">
        <v>25</v>
      </c>
      <c r="K12630" s="167">
        <v>35.5</v>
      </c>
      <c r="L12630" s="149"/>
      <c r="M12630" s="149"/>
    </row>
    <row r="12631" spans="1:13">
      <c r="A12631" s="162" t="s">
        <v>285</v>
      </c>
      <c r="B12631" s="163">
        <v>81400560</v>
      </c>
      <c r="C12631" s="164" t="s">
        <v>297</v>
      </c>
      <c r="D12631" s="165">
        <v>-0.38969438233488202</v>
      </c>
      <c r="E12631" s="165">
        <v>-1.0558908894399399</v>
      </c>
      <c r="F12631" s="166">
        <v>2.0598319989485899E-3</v>
      </c>
      <c r="G12631" s="166">
        <v>9.6090012690320206E-2</v>
      </c>
      <c r="H12631" s="165">
        <v>0.35116199589883801</v>
      </c>
      <c r="I12631" s="165">
        <v>0.74085637823371997</v>
      </c>
      <c r="J12631" s="165">
        <v>65.6666666666667</v>
      </c>
      <c r="K12631" s="167">
        <v>78</v>
      </c>
      <c r="L12631" s="149"/>
      <c r="M12631" s="149"/>
    </row>
    <row r="12632" spans="1:13">
      <c r="A12632" s="162" t="s">
        <v>280</v>
      </c>
      <c r="B12632" s="163">
        <v>3723385</v>
      </c>
      <c r="C12632" s="164" t="s">
        <v>297</v>
      </c>
      <c r="D12632" s="165">
        <v>-0.389584575631087</v>
      </c>
      <c r="E12632" s="165">
        <v>-0.70304883368913695</v>
      </c>
      <c r="F12632" s="166">
        <v>1.65186095348899E-4</v>
      </c>
      <c r="G12632" s="166">
        <v>1.16215742692808E-2</v>
      </c>
      <c r="H12632" s="165">
        <v>0.61041542436891305</v>
      </c>
      <c r="I12632" s="165">
        <v>1</v>
      </c>
      <c r="J12632" s="165">
        <v>25.6666666666667</v>
      </c>
      <c r="K12632" s="167">
        <v>51.5</v>
      </c>
      <c r="L12632" s="149"/>
      <c r="M12632" s="149"/>
    </row>
    <row r="12633" spans="1:13">
      <c r="A12633" s="162" t="s">
        <v>279</v>
      </c>
      <c r="B12633" s="163">
        <v>232927263</v>
      </c>
      <c r="C12633" s="164" t="s">
        <v>297</v>
      </c>
      <c r="D12633" s="165">
        <v>-0.38956639566395701</v>
      </c>
      <c r="E12633" s="165">
        <v>-5.3203633495703198</v>
      </c>
      <c r="F12633" s="166">
        <v>6.0553711962357404E-10</v>
      </c>
      <c r="G12633" s="166">
        <v>4.9023689434478199E-6</v>
      </c>
      <c r="H12633" s="165">
        <v>0</v>
      </c>
      <c r="I12633" s="165">
        <v>0.38956639566395701</v>
      </c>
      <c r="J12633" s="165">
        <v>25</v>
      </c>
      <c r="K12633" s="167">
        <v>29.5</v>
      </c>
      <c r="L12633" s="149"/>
      <c r="M12633" s="149"/>
    </row>
    <row r="12634" spans="1:13">
      <c r="A12634" s="162" t="s">
        <v>291</v>
      </c>
      <c r="B12634" s="163">
        <v>112790648</v>
      </c>
      <c r="C12634" s="164" t="s">
        <v>297</v>
      </c>
      <c r="D12634" s="165">
        <v>-0.38955662393162399</v>
      </c>
      <c r="E12634" s="165">
        <v>-0.92394439429220898</v>
      </c>
      <c r="F12634" s="166">
        <v>2.7523752836364299E-2</v>
      </c>
      <c r="G12634" s="166">
        <v>0.99999999999995104</v>
      </c>
      <c r="H12634" s="165">
        <v>0.42414529914529903</v>
      </c>
      <c r="I12634" s="165">
        <v>0.81370192307692302</v>
      </c>
      <c r="J12634" s="165">
        <v>34</v>
      </c>
      <c r="K12634" s="167">
        <v>22.5</v>
      </c>
      <c r="L12634" s="149"/>
      <c r="M12634" s="149"/>
    </row>
    <row r="12635" spans="1:13">
      <c r="A12635" s="162" t="s">
        <v>279</v>
      </c>
      <c r="B12635" s="163">
        <v>55720702</v>
      </c>
      <c r="C12635" s="164" t="s">
        <v>297</v>
      </c>
      <c r="D12635" s="165">
        <v>-0.38952745849297599</v>
      </c>
      <c r="E12635" s="165">
        <v>-0.70291602135760101</v>
      </c>
      <c r="F12635" s="166">
        <v>1.4733896271584199E-3</v>
      </c>
      <c r="G12635" s="166">
        <v>7.1036554897111595E-2</v>
      </c>
      <c r="H12635" s="165">
        <v>0.61047254150702401</v>
      </c>
      <c r="I12635" s="165">
        <v>1</v>
      </c>
      <c r="J12635" s="165">
        <v>44.6666666666667</v>
      </c>
      <c r="K12635" s="167">
        <v>13</v>
      </c>
      <c r="L12635" s="149"/>
      <c r="M12635" s="149"/>
    </row>
    <row r="12636" spans="1:13">
      <c r="A12636" s="162" t="s">
        <v>279</v>
      </c>
      <c r="B12636" s="163">
        <v>20448226</v>
      </c>
      <c r="C12636" s="164" t="s">
        <v>297</v>
      </c>
      <c r="D12636" s="165">
        <v>-0.38950679698910201</v>
      </c>
      <c r="E12636" s="165">
        <v>-0.70286798095147396</v>
      </c>
      <c r="F12636" s="166">
        <v>7.8767791604902404E-4</v>
      </c>
      <c r="G12636" s="166">
        <v>4.1192859134754498E-2</v>
      </c>
      <c r="H12636" s="165">
        <v>0.61049320301089804</v>
      </c>
      <c r="I12636" s="165">
        <v>1</v>
      </c>
      <c r="J12636" s="165">
        <v>40</v>
      </c>
      <c r="K12636" s="167">
        <v>29.5</v>
      </c>
      <c r="L12636" s="149"/>
      <c r="M12636" s="149"/>
    </row>
    <row r="12637" spans="1:13">
      <c r="A12637" s="162" t="s">
        <v>272</v>
      </c>
      <c r="B12637" s="163">
        <v>37341214</v>
      </c>
      <c r="C12637" s="164" t="s">
        <v>297</v>
      </c>
      <c r="D12637" s="165">
        <v>-0.389467592592593</v>
      </c>
      <c r="E12637" s="165">
        <v>-0.70277683055462503</v>
      </c>
      <c r="F12637" s="166">
        <v>1.15941206014979E-3</v>
      </c>
      <c r="G12637" s="166">
        <v>5.75449088676089E-2</v>
      </c>
      <c r="H12637" s="165">
        <v>0.610532407407407</v>
      </c>
      <c r="I12637" s="165">
        <v>1</v>
      </c>
      <c r="J12637" s="165">
        <v>48.6666666666667</v>
      </c>
      <c r="K12637" s="167">
        <v>15.5</v>
      </c>
      <c r="L12637" s="149"/>
      <c r="M12637" s="149"/>
    </row>
    <row r="12638" spans="1:13">
      <c r="A12638" s="162" t="s">
        <v>291</v>
      </c>
      <c r="B12638" s="163">
        <v>22634661</v>
      </c>
      <c r="C12638" s="164" t="s">
        <v>297</v>
      </c>
      <c r="D12638" s="165">
        <v>-0.38938016357371202</v>
      </c>
      <c r="E12638" s="165">
        <v>-0.70257357843498602</v>
      </c>
      <c r="F12638" s="166">
        <v>8.0187220961101596E-4</v>
      </c>
      <c r="G12638" s="166">
        <v>4.1794169891589399E-2</v>
      </c>
      <c r="H12638" s="165">
        <v>0.61061983642628803</v>
      </c>
      <c r="I12638" s="165">
        <v>1</v>
      </c>
      <c r="J12638" s="165">
        <v>27.3333333333333</v>
      </c>
      <c r="K12638" s="167">
        <v>13</v>
      </c>
      <c r="L12638" s="149"/>
      <c r="M12638" s="149"/>
    </row>
    <row r="12639" spans="1:13">
      <c r="A12639" s="162" t="s">
        <v>275</v>
      </c>
      <c r="B12639" s="163">
        <v>113879698</v>
      </c>
      <c r="C12639" s="164" t="s">
        <v>297</v>
      </c>
      <c r="D12639" s="165">
        <v>-0.38929320155735198</v>
      </c>
      <c r="E12639" s="165">
        <v>-0.70237144038940003</v>
      </c>
      <c r="F12639" s="166">
        <v>5.9679433790381601E-3</v>
      </c>
      <c r="G12639" s="166">
        <v>0.26121060245557198</v>
      </c>
      <c r="H12639" s="165">
        <v>0.61070679844264797</v>
      </c>
      <c r="I12639" s="165">
        <v>1</v>
      </c>
      <c r="J12639" s="165">
        <v>66.6666666666667</v>
      </c>
      <c r="K12639" s="167">
        <v>44</v>
      </c>
      <c r="L12639" s="149"/>
      <c r="M12639" s="149"/>
    </row>
    <row r="12640" spans="1:13">
      <c r="A12640" s="162" t="s">
        <v>288</v>
      </c>
      <c r="B12640" s="163">
        <v>43725671</v>
      </c>
      <c r="C12640" s="164" t="s">
        <v>297</v>
      </c>
      <c r="D12640" s="165">
        <v>-0.38917562724014299</v>
      </c>
      <c r="E12640" s="165">
        <v>-0.702098190891014</v>
      </c>
      <c r="F12640" s="166">
        <v>6.3313936575276897E-3</v>
      </c>
      <c r="G12640" s="166">
        <v>0.27651232241069601</v>
      </c>
      <c r="H12640" s="165">
        <v>0.61082437275985701</v>
      </c>
      <c r="I12640" s="165">
        <v>1</v>
      </c>
      <c r="J12640" s="165">
        <v>55.6666666666667</v>
      </c>
      <c r="K12640" s="167">
        <v>32</v>
      </c>
      <c r="L12640" s="149"/>
      <c r="M12640" s="149"/>
    </row>
    <row r="12641" spans="1:13">
      <c r="A12641" s="162" t="s">
        <v>282</v>
      </c>
      <c r="B12641" s="163">
        <v>121785257</v>
      </c>
      <c r="C12641" s="164" t="s">
        <v>297</v>
      </c>
      <c r="D12641" s="165">
        <v>-0.38915989159891601</v>
      </c>
      <c r="E12641" s="165">
        <v>-0.70206162427916496</v>
      </c>
      <c r="F12641" s="166">
        <v>1.7882266716983601E-3</v>
      </c>
      <c r="G12641" s="166">
        <v>8.4517492518966494E-2</v>
      </c>
      <c r="H12641" s="165">
        <v>0.61084010840108405</v>
      </c>
      <c r="I12641" s="165">
        <v>1</v>
      </c>
      <c r="J12641" s="165">
        <v>23.6666666666667</v>
      </c>
      <c r="K12641" s="167">
        <v>33.5</v>
      </c>
      <c r="L12641" s="149"/>
      <c r="M12641" s="149"/>
    </row>
    <row r="12642" spans="1:13">
      <c r="A12642" s="162" t="s">
        <v>279</v>
      </c>
      <c r="B12642" s="163">
        <v>27442402</v>
      </c>
      <c r="C12642" s="164" t="s">
        <v>297</v>
      </c>
      <c r="D12642" s="165">
        <v>-0.389141366816592</v>
      </c>
      <c r="E12642" s="165">
        <v>-0.70201857742617202</v>
      </c>
      <c r="F12642" s="166">
        <v>1.47577851062607E-4</v>
      </c>
      <c r="G12642" s="166">
        <v>1.06701394788935E-2</v>
      </c>
      <c r="H12642" s="165">
        <v>0.61085863318340805</v>
      </c>
      <c r="I12642" s="165">
        <v>1</v>
      </c>
      <c r="J12642" s="165">
        <v>63.6666666666667</v>
      </c>
      <c r="K12642" s="167">
        <v>49.5</v>
      </c>
      <c r="L12642" s="149"/>
      <c r="M12642" s="149"/>
    </row>
    <row r="12643" spans="1:13">
      <c r="A12643" s="162" t="s">
        <v>280</v>
      </c>
      <c r="B12643" s="163">
        <v>5861705</v>
      </c>
      <c r="C12643" s="164" t="s">
        <v>297</v>
      </c>
      <c r="D12643" s="165">
        <v>-0.389120950524459</v>
      </c>
      <c r="E12643" s="165">
        <v>-0.70197113667628397</v>
      </c>
      <c r="F12643" s="166">
        <v>4.6352298210773103E-7</v>
      </c>
      <c r="G12643" s="166">
        <v>1.74296033315157E-4</v>
      </c>
      <c r="H12643" s="165">
        <v>0.61087904947554095</v>
      </c>
      <c r="I12643" s="165">
        <v>1</v>
      </c>
      <c r="J12643" s="165">
        <v>27</v>
      </c>
      <c r="K12643" s="167">
        <v>16</v>
      </c>
      <c r="L12643" s="149"/>
      <c r="M12643" s="149"/>
    </row>
    <row r="12644" spans="1:13">
      <c r="A12644" s="162" t="s">
        <v>277</v>
      </c>
      <c r="B12644" s="163">
        <v>29743066</v>
      </c>
      <c r="C12644" s="164" t="s">
        <v>297</v>
      </c>
      <c r="D12644" s="165">
        <v>-0.38900006841817197</v>
      </c>
      <c r="E12644" s="165">
        <v>-0.70169027836644204</v>
      </c>
      <c r="F12644" s="166">
        <v>2.4217378009868499E-4</v>
      </c>
      <c r="G12644" s="166">
        <v>1.56510172119253E-2</v>
      </c>
      <c r="H12644" s="165">
        <v>0.61099993158182797</v>
      </c>
      <c r="I12644" s="165">
        <v>1</v>
      </c>
      <c r="J12644" s="165">
        <v>38</v>
      </c>
      <c r="K12644" s="167">
        <v>34.5</v>
      </c>
      <c r="L12644" s="149"/>
      <c r="M12644" s="149"/>
    </row>
    <row r="12645" spans="1:13">
      <c r="A12645" s="162" t="s">
        <v>285</v>
      </c>
      <c r="B12645" s="163">
        <v>31709634</v>
      </c>
      <c r="C12645" s="164" t="s">
        <v>297</v>
      </c>
      <c r="D12645" s="165">
        <v>-0.38891031202802201</v>
      </c>
      <c r="E12645" s="165">
        <v>-0.701481773123108</v>
      </c>
      <c r="F12645" s="166">
        <v>9.2655367011086403E-4</v>
      </c>
      <c r="G12645" s="166">
        <v>4.7341760873164697E-2</v>
      </c>
      <c r="H12645" s="165">
        <v>0.61108968797197805</v>
      </c>
      <c r="I12645" s="165">
        <v>1</v>
      </c>
      <c r="J12645" s="165">
        <v>28.6666666666667</v>
      </c>
      <c r="K12645" s="167">
        <v>20</v>
      </c>
      <c r="L12645" s="149"/>
      <c r="M12645" s="149"/>
    </row>
    <row r="12646" spans="1:13">
      <c r="A12646" s="162" t="s">
        <v>279</v>
      </c>
      <c r="B12646" s="163">
        <v>80322565</v>
      </c>
      <c r="C12646" s="164" t="s">
        <v>297</v>
      </c>
      <c r="D12646" s="165">
        <v>-0.38876529477196903</v>
      </c>
      <c r="E12646" s="165">
        <v>-5.3174679498614097</v>
      </c>
      <c r="F12646" s="166">
        <v>1.02325282509706E-4</v>
      </c>
      <c r="G12646" s="166">
        <v>8.0768142100545899E-3</v>
      </c>
      <c r="H12646" s="165">
        <v>0</v>
      </c>
      <c r="I12646" s="165">
        <v>0.38876529477196903</v>
      </c>
      <c r="J12646" s="165">
        <v>16.6666666666667</v>
      </c>
      <c r="K12646" s="167">
        <v>45.5</v>
      </c>
      <c r="L12646" s="149"/>
      <c r="M12646" s="149"/>
    </row>
    <row r="12647" spans="1:13">
      <c r="A12647" s="162" t="s">
        <v>280</v>
      </c>
      <c r="B12647" s="163">
        <v>50419567</v>
      </c>
      <c r="C12647" s="164" t="s">
        <v>297</v>
      </c>
      <c r="D12647" s="165">
        <v>-0.38852672750977801</v>
      </c>
      <c r="E12647" s="165">
        <v>-5.3166045778302502</v>
      </c>
      <c r="F12647" s="166">
        <v>1.53433664654018E-3</v>
      </c>
      <c r="G12647" s="166">
        <v>7.3690253992018201E-2</v>
      </c>
      <c r="H12647" s="165">
        <v>0</v>
      </c>
      <c r="I12647" s="165">
        <v>0.38852672750977801</v>
      </c>
      <c r="J12647" s="165">
        <v>36</v>
      </c>
      <c r="K12647" s="167">
        <v>36</v>
      </c>
      <c r="L12647" s="149"/>
      <c r="M12647" s="149"/>
    </row>
    <row r="12648" spans="1:13">
      <c r="A12648" s="162" t="s">
        <v>278</v>
      </c>
      <c r="B12648" s="163">
        <v>45918568</v>
      </c>
      <c r="C12648" s="164" t="s">
        <v>297</v>
      </c>
      <c r="D12648" s="165">
        <v>-0.38850574712643698</v>
      </c>
      <c r="E12648" s="165">
        <v>-5.3165286253541097</v>
      </c>
      <c r="F12648" s="166">
        <v>7.6867605243331196E-6</v>
      </c>
      <c r="G12648" s="166">
        <v>1.2339088802710201E-3</v>
      </c>
      <c r="H12648" s="165">
        <v>0</v>
      </c>
      <c r="I12648" s="165">
        <v>0.38850574712643698</v>
      </c>
      <c r="J12648" s="165">
        <v>30.6666666666667</v>
      </c>
      <c r="K12648" s="167">
        <v>59</v>
      </c>
      <c r="L12648" s="149"/>
      <c r="M12648" s="149"/>
    </row>
    <row r="12649" spans="1:13">
      <c r="A12649" s="162" t="s">
        <v>293</v>
      </c>
      <c r="B12649" s="163">
        <v>69678775</v>
      </c>
      <c r="C12649" s="164" t="s">
        <v>297</v>
      </c>
      <c r="D12649" s="165">
        <v>-0.388420482538129</v>
      </c>
      <c r="E12649" s="165">
        <v>-0.978945907064391</v>
      </c>
      <c r="F12649" s="166">
        <v>4.9429000385575999E-3</v>
      </c>
      <c r="G12649" s="166">
        <v>0.217769498576071</v>
      </c>
      <c r="H12649" s="165">
        <v>0.39001089001089001</v>
      </c>
      <c r="I12649" s="165">
        <v>0.77843137254901995</v>
      </c>
      <c r="J12649" s="165">
        <v>21.3333333333333</v>
      </c>
      <c r="K12649" s="167">
        <v>16</v>
      </c>
      <c r="L12649" s="149"/>
      <c r="M12649" s="149"/>
    </row>
    <row r="12650" spans="1:13">
      <c r="A12650" s="162" t="s">
        <v>279</v>
      </c>
      <c r="B12650" s="163">
        <v>231613717</v>
      </c>
      <c r="C12650" s="164" t="s">
        <v>297</v>
      </c>
      <c r="D12650" s="165">
        <v>-0.38829787234042601</v>
      </c>
      <c r="E12650" s="165">
        <v>-5.3157758679057698</v>
      </c>
      <c r="F12650" s="166">
        <v>2.63944856363875E-5</v>
      </c>
      <c r="G12650" s="166">
        <v>2.9824427019896002E-3</v>
      </c>
      <c r="H12650" s="165">
        <v>0</v>
      </c>
      <c r="I12650" s="165">
        <v>0.38829787234042601</v>
      </c>
      <c r="J12650" s="165">
        <v>52.6666666666667</v>
      </c>
      <c r="K12650" s="167">
        <v>32.5</v>
      </c>
      <c r="L12650" s="149"/>
      <c r="M12650" s="149"/>
    </row>
    <row r="12651" spans="1:13">
      <c r="A12651" s="162" t="s">
        <v>276</v>
      </c>
      <c r="B12651" s="163">
        <v>23471268</v>
      </c>
      <c r="C12651" s="164" t="s">
        <v>297</v>
      </c>
      <c r="D12651" s="165">
        <v>-0.38811188811188801</v>
      </c>
      <c r="E12651" s="165">
        <v>-5.3151020476127604</v>
      </c>
      <c r="F12651" s="166">
        <v>9.01750338291351E-5</v>
      </c>
      <c r="G12651" s="166">
        <v>7.3385261485193302E-3</v>
      </c>
      <c r="H12651" s="165">
        <v>0</v>
      </c>
      <c r="I12651" s="165">
        <v>0.38811188811188801</v>
      </c>
      <c r="J12651" s="165">
        <v>19.6666666666667</v>
      </c>
      <c r="K12651" s="167">
        <v>35</v>
      </c>
      <c r="L12651" s="149"/>
      <c r="M12651" s="149"/>
    </row>
    <row r="12652" spans="1:13">
      <c r="A12652" s="162" t="s">
        <v>282</v>
      </c>
      <c r="B12652" s="163">
        <v>118210831</v>
      </c>
      <c r="C12652" s="164" t="s">
        <v>297</v>
      </c>
      <c r="D12652" s="165">
        <v>-0.38802060008956601</v>
      </c>
      <c r="E12652" s="165">
        <v>-0.69941658908285198</v>
      </c>
      <c r="F12652" s="166">
        <v>5.4321229647760501E-5</v>
      </c>
      <c r="G12652" s="166">
        <v>5.0350138339560896E-3</v>
      </c>
      <c r="H12652" s="165">
        <v>0.61197939991043404</v>
      </c>
      <c r="I12652" s="165">
        <v>1</v>
      </c>
      <c r="J12652" s="165">
        <v>47</v>
      </c>
      <c r="K12652" s="167">
        <v>29.5</v>
      </c>
      <c r="L12652" s="149"/>
      <c r="M12652" s="149"/>
    </row>
    <row r="12653" spans="1:13">
      <c r="A12653" s="162" t="s">
        <v>283</v>
      </c>
      <c r="B12653" s="163">
        <v>134536758</v>
      </c>
      <c r="C12653" s="164" t="s">
        <v>297</v>
      </c>
      <c r="D12653" s="165">
        <v>-0.38787878787878799</v>
      </c>
      <c r="E12653" s="165">
        <v>-5.3142570815344303</v>
      </c>
      <c r="F12653" s="166">
        <v>1.7636740840098599E-4</v>
      </c>
      <c r="G12653" s="166">
        <v>1.22194124258119E-2</v>
      </c>
      <c r="H12653" s="165">
        <v>0</v>
      </c>
      <c r="I12653" s="165">
        <v>0.38787878787878799</v>
      </c>
      <c r="J12653" s="165">
        <v>24.3333333333333</v>
      </c>
      <c r="K12653" s="167">
        <v>26.5</v>
      </c>
      <c r="L12653" s="149"/>
      <c r="M12653" s="149"/>
    </row>
    <row r="12654" spans="1:13">
      <c r="A12654" s="162" t="s">
        <v>288</v>
      </c>
      <c r="B12654" s="163">
        <v>32955513</v>
      </c>
      <c r="C12654" s="164" t="s">
        <v>297</v>
      </c>
      <c r="D12654" s="165">
        <v>-0.38782255545142102</v>
      </c>
      <c r="E12654" s="165">
        <v>-0.69895729326173295</v>
      </c>
      <c r="F12654" s="166">
        <v>7.4019205192039602E-4</v>
      </c>
      <c r="G12654" s="166">
        <v>3.9049265751047398E-2</v>
      </c>
      <c r="H12654" s="165">
        <v>0.61217744454857903</v>
      </c>
      <c r="I12654" s="165">
        <v>1</v>
      </c>
      <c r="J12654" s="165">
        <v>78.3333333333333</v>
      </c>
      <c r="K12654" s="167">
        <v>50</v>
      </c>
      <c r="L12654" s="149"/>
      <c r="M12654" s="149"/>
    </row>
    <row r="12655" spans="1:13">
      <c r="A12655" s="162" t="s">
        <v>285</v>
      </c>
      <c r="B12655" s="163">
        <v>81119065</v>
      </c>
      <c r="C12655" s="164" t="s">
        <v>297</v>
      </c>
      <c r="D12655" s="165">
        <v>-0.38748137108792802</v>
      </c>
      <c r="E12655" s="165">
        <v>-0.69816637729105802</v>
      </c>
      <c r="F12655" s="166">
        <v>1.5505610350185E-5</v>
      </c>
      <c r="G12655" s="166">
        <v>2.03395245177572E-3</v>
      </c>
      <c r="H12655" s="165">
        <v>0.61251862891207198</v>
      </c>
      <c r="I12655" s="165">
        <v>1</v>
      </c>
      <c r="J12655" s="165">
        <v>33.6666666666667</v>
      </c>
      <c r="K12655" s="167">
        <v>39.5</v>
      </c>
      <c r="L12655" s="149"/>
      <c r="M12655" s="149"/>
    </row>
    <row r="12656" spans="1:13">
      <c r="A12656" s="162" t="s">
        <v>287</v>
      </c>
      <c r="B12656" s="163">
        <v>82044294</v>
      </c>
      <c r="C12656" s="164" t="s">
        <v>297</v>
      </c>
      <c r="D12656" s="165">
        <v>-0.38721804511278202</v>
      </c>
      <c r="E12656" s="165">
        <v>-5.3118592590511797</v>
      </c>
      <c r="F12656" s="166">
        <v>6.4155519941823695E-4</v>
      </c>
      <c r="G12656" s="166">
        <v>3.4639505810072101E-2</v>
      </c>
      <c r="H12656" s="165">
        <v>0</v>
      </c>
      <c r="I12656" s="165">
        <v>0.38721804511278202</v>
      </c>
      <c r="J12656" s="165">
        <v>31</v>
      </c>
      <c r="K12656" s="167">
        <v>26</v>
      </c>
      <c r="L12656" s="149"/>
      <c r="M12656" s="149"/>
    </row>
    <row r="12657" spans="1:13">
      <c r="A12657" s="162" t="s">
        <v>285</v>
      </c>
      <c r="B12657" s="163">
        <v>8003129</v>
      </c>
      <c r="C12657" s="164" t="s">
        <v>297</v>
      </c>
      <c r="D12657" s="165">
        <v>-0.38717948717948703</v>
      </c>
      <c r="E12657" s="165">
        <v>-5.3117192099273201</v>
      </c>
      <c r="F12657" s="166">
        <v>8.1912884738019393E-6</v>
      </c>
      <c r="G12657" s="166">
        <v>1.2904565501014899E-3</v>
      </c>
      <c r="H12657" s="165">
        <v>0</v>
      </c>
      <c r="I12657" s="165">
        <v>0.38717948717948703</v>
      </c>
      <c r="J12657" s="165">
        <v>54.6666666666667</v>
      </c>
      <c r="K12657" s="167">
        <v>55</v>
      </c>
      <c r="L12657" s="149"/>
      <c r="M12657" s="149"/>
    </row>
    <row r="12658" spans="1:13">
      <c r="A12658" s="162" t="s">
        <v>286</v>
      </c>
      <c r="B12658" s="163">
        <v>119541833</v>
      </c>
      <c r="C12658" s="164" t="s">
        <v>297</v>
      </c>
      <c r="D12658" s="165">
        <v>-0.386946386946387</v>
      </c>
      <c r="E12658" s="165">
        <v>-5.3108722596617799</v>
      </c>
      <c r="F12658" s="166">
        <v>1.76442052282558E-3</v>
      </c>
      <c r="G12658" s="166">
        <v>8.3502886419192998E-2</v>
      </c>
      <c r="H12658" s="165">
        <v>0</v>
      </c>
      <c r="I12658" s="165">
        <v>0.386946386946387</v>
      </c>
      <c r="J12658" s="165">
        <v>36.6666666666667</v>
      </c>
      <c r="K12658" s="167">
        <v>62</v>
      </c>
      <c r="L12658" s="149"/>
      <c r="M12658" s="149"/>
    </row>
    <row r="12659" spans="1:13">
      <c r="A12659" s="162" t="s">
        <v>284</v>
      </c>
      <c r="B12659" s="163">
        <v>22176511</v>
      </c>
      <c r="C12659" s="164" t="s">
        <v>297</v>
      </c>
      <c r="D12659" s="165">
        <v>-0.38666666666666699</v>
      </c>
      <c r="E12659" s="165">
        <v>-5.3098552625867903</v>
      </c>
      <c r="F12659" s="166">
        <v>2.41452777489501E-8</v>
      </c>
      <c r="G12659" s="166">
        <v>2.2629426839197999E-5</v>
      </c>
      <c r="H12659" s="165">
        <v>0</v>
      </c>
      <c r="I12659" s="165">
        <v>0.38666666666666699</v>
      </c>
      <c r="J12659" s="165">
        <v>47</v>
      </c>
      <c r="K12659" s="167">
        <v>47.5</v>
      </c>
      <c r="L12659" s="149"/>
      <c r="M12659" s="149"/>
    </row>
    <row r="12660" spans="1:13">
      <c r="A12660" s="162" t="s">
        <v>275</v>
      </c>
      <c r="B12660" s="163">
        <v>113863909</v>
      </c>
      <c r="C12660" s="164" t="s">
        <v>297</v>
      </c>
      <c r="D12660" s="165">
        <v>-0.38648813146682898</v>
      </c>
      <c r="E12660" s="165">
        <v>-5.3092057756206001</v>
      </c>
      <c r="F12660" s="166">
        <v>9.8312911578052399E-5</v>
      </c>
      <c r="G12660" s="166">
        <v>7.8389824999275694E-3</v>
      </c>
      <c r="H12660" s="165">
        <v>0</v>
      </c>
      <c r="I12660" s="165">
        <v>0.38648813146682898</v>
      </c>
      <c r="J12660" s="165">
        <v>33.3333333333333</v>
      </c>
      <c r="K12660" s="167">
        <v>42</v>
      </c>
      <c r="L12660" s="149"/>
      <c r="M12660" s="149"/>
    </row>
    <row r="12661" spans="1:13">
      <c r="A12661" s="162" t="s">
        <v>285</v>
      </c>
      <c r="B12661" s="163">
        <v>5123495</v>
      </c>
      <c r="C12661" s="164" t="s">
        <v>297</v>
      </c>
      <c r="D12661" s="165">
        <v>-0.38647342995169098</v>
      </c>
      <c r="E12661" s="165">
        <v>-5.3091522804601299</v>
      </c>
      <c r="F12661" s="166">
        <v>1.18926243291968E-4</v>
      </c>
      <c r="G12661" s="166">
        <v>9.0442981943462692E-3</v>
      </c>
      <c r="H12661" s="165">
        <v>0</v>
      </c>
      <c r="I12661" s="165">
        <v>0.38647342995169098</v>
      </c>
      <c r="J12661" s="165">
        <v>32</v>
      </c>
      <c r="K12661" s="167">
        <v>32</v>
      </c>
      <c r="L12661" s="149"/>
      <c r="M12661" s="149"/>
    </row>
    <row r="12662" spans="1:13">
      <c r="A12662" s="162" t="s">
        <v>282</v>
      </c>
      <c r="B12662" s="163">
        <v>48005654</v>
      </c>
      <c r="C12662" s="164" t="s">
        <v>297</v>
      </c>
      <c r="D12662" s="165">
        <v>-0.38643697929669801</v>
      </c>
      <c r="E12662" s="165">
        <v>-0.69574801375727802</v>
      </c>
      <c r="F12662" s="166">
        <v>5.0268054375980197E-4</v>
      </c>
      <c r="G12662" s="166">
        <v>2.8229513174431699E-2</v>
      </c>
      <c r="H12662" s="165">
        <v>0.61356302070330204</v>
      </c>
      <c r="I12662" s="165">
        <v>1</v>
      </c>
      <c r="J12662" s="165">
        <v>39.6666666666667</v>
      </c>
      <c r="K12662" s="167">
        <v>24.5</v>
      </c>
      <c r="L12662" s="149"/>
      <c r="M12662" s="149"/>
    </row>
    <row r="12663" spans="1:13">
      <c r="A12663" s="162" t="s">
        <v>279</v>
      </c>
      <c r="B12663" s="163">
        <v>96868157</v>
      </c>
      <c r="C12663" s="164" t="s">
        <v>297</v>
      </c>
      <c r="D12663" s="165">
        <v>-0.38636363636363602</v>
      </c>
      <c r="E12663" s="165">
        <v>-5.3087527061396296</v>
      </c>
      <c r="F12663" s="166">
        <v>5.8304870731927701E-4</v>
      </c>
      <c r="G12663" s="166">
        <v>3.1941484407109901E-2</v>
      </c>
      <c r="H12663" s="165">
        <v>0</v>
      </c>
      <c r="I12663" s="165">
        <v>0.38636363636363602</v>
      </c>
      <c r="J12663" s="165">
        <v>34.6666666666667</v>
      </c>
      <c r="K12663" s="167">
        <v>16.5</v>
      </c>
      <c r="L12663" s="149"/>
      <c r="M12663" s="149"/>
    </row>
    <row r="12664" spans="1:13">
      <c r="A12664" s="162" t="s">
        <v>277</v>
      </c>
      <c r="B12664" s="163">
        <v>34269001</v>
      </c>
      <c r="C12664" s="164" t="s">
        <v>297</v>
      </c>
      <c r="D12664" s="165">
        <v>-0.38631947143412398</v>
      </c>
      <c r="E12664" s="165">
        <v>-5.30859194448285</v>
      </c>
      <c r="F12664" s="166">
        <v>6.1487741231200403E-10</v>
      </c>
      <c r="G12664" s="166">
        <v>4.9023689434478199E-6</v>
      </c>
      <c r="H12664" s="165">
        <v>0</v>
      </c>
      <c r="I12664" s="165">
        <v>0.38631947143412398</v>
      </c>
      <c r="J12664" s="165">
        <v>52.3333333333333</v>
      </c>
      <c r="K12664" s="167">
        <v>57</v>
      </c>
      <c r="L12664" s="149"/>
      <c r="M12664" s="149"/>
    </row>
    <row r="12665" spans="1:13">
      <c r="A12665" s="162" t="s">
        <v>278</v>
      </c>
      <c r="B12665" s="163">
        <v>49451335</v>
      </c>
      <c r="C12665" s="164" t="s">
        <v>297</v>
      </c>
      <c r="D12665" s="165">
        <v>-0.38622423328305699</v>
      </c>
      <c r="E12665" s="165">
        <v>-0.69525588182821296</v>
      </c>
      <c r="F12665" s="166">
        <v>1.95462355195265E-4</v>
      </c>
      <c r="G12665" s="166">
        <v>1.32446375658699E-2</v>
      </c>
      <c r="H12665" s="165">
        <v>0.61377576671694301</v>
      </c>
      <c r="I12665" s="165">
        <v>1</v>
      </c>
      <c r="J12665" s="165">
        <v>47.3333333333333</v>
      </c>
      <c r="K12665" s="167">
        <v>32.5</v>
      </c>
      <c r="L12665" s="149"/>
      <c r="M12665" s="149"/>
    </row>
    <row r="12666" spans="1:13">
      <c r="A12666" s="162" t="s">
        <v>279</v>
      </c>
      <c r="B12666" s="163">
        <v>241818281</v>
      </c>
      <c r="C12666" s="164" t="s">
        <v>297</v>
      </c>
      <c r="D12666" s="165">
        <v>-0.38596491228070201</v>
      </c>
      <c r="E12666" s="165">
        <v>-1.0104276610249201</v>
      </c>
      <c r="F12666" s="166">
        <v>1.68435239868031E-2</v>
      </c>
      <c r="G12666" s="166">
        <v>0.71347270803943896</v>
      </c>
      <c r="H12666" s="165">
        <v>0.37044534412955499</v>
      </c>
      <c r="I12666" s="165">
        <v>0.75641025641025605</v>
      </c>
      <c r="J12666" s="165">
        <v>30</v>
      </c>
      <c r="K12666" s="167">
        <v>57</v>
      </c>
      <c r="L12666" s="149"/>
      <c r="M12666" s="149"/>
    </row>
    <row r="12667" spans="1:13">
      <c r="A12667" s="162" t="s">
        <v>278</v>
      </c>
      <c r="B12667" s="163">
        <v>29206280</v>
      </c>
      <c r="C12667" s="164" t="s">
        <v>297</v>
      </c>
      <c r="D12667" s="165">
        <v>-0.38586956521739102</v>
      </c>
      <c r="E12667" s="165">
        <v>-5.3069532509198298</v>
      </c>
      <c r="F12667" s="166">
        <v>5.34910078699876E-5</v>
      </c>
      <c r="G12667" s="166">
        <v>4.9783393709998203E-3</v>
      </c>
      <c r="H12667" s="165">
        <v>0</v>
      </c>
      <c r="I12667" s="165">
        <v>0.38586956521739102</v>
      </c>
      <c r="J12667" s="165">
        <v>19</v>
      </c>
      <c r="K12667" s="167">
        <v>17.5</v>
      </c>
      <c r="L12667" s="149"/>
      <c r="M12667" s="149"/>
    </row>
    <row r="12668" spans="1:13">
      <c r="A12668" s="162" t="s">
        <v>285</v>
      </c>
      <c r="B12668" s="163">
        <v>74433179</v>
      </c>
      <c r="C12668" s="164" t="s">
        <v>297</v>
      </c>
      <c r="D12668" s="165">
        <v>-0.38563037305014197</v>
      </c>
      <c r="E12668" s="165">
        <v>-1.2436797112476099</v>
      </c>
      <c r="F12668" s="166">
        <v>3.17894786673905E-2</v>
      </c>
      <c r="G12668" s="166">
        <v>0.99999999999995104</v>
      </c>
      <c r="H12668" s="165">
        <v>0.27188995215311001</v>
      </c>
      <c r="I12668" s="165">
        <v>0.65752032520325199</v>
      </c>
      <c r="J12668" s="165">
        <v>53.3333333333333</v>
      </c>
      <c r="K12668" s="167">
        <v>44.5</v>
      </c>
      <c r="L12668" s="149"/>
      <c r="M12668" s="149"/>
    </row>
    <row r="12669" spans="1:13">
      <c r="A12669" s="162" t="s">
        <v>286</v>
      </c>
      <c r="B12669" s="163">
        <v>52313473</v>
      </c>
      <c r="C12669" s="164" t="s">
        <v>297</v>
      </c>
      <c r="D12669" s="165">
        <v>-0.38539553752535499</v>
      </c>
      <c r="E12669" s="165">
        <v>-5.3052246836419599</v>
      </c>
      <c r="F12669" s="166">
        <v>6.6173537866906699E-5</v>
      </c>
      <c r="G12669" s="166">
        <v>5.8242848231553797E-3</v>
      </c>
      <c r="H12669" s="165">
        <v>0</v>
      </c>
      <c r="I12669" s="165">
        <v>0.38539553752535499</v>
      </c>
      <c r="J12669" s="165">
        <v>21.3333333333333</v>
      </c>
      <c r="K12669" s="167">
        <v>23</v>
      </c>
      <c r="L12669" s="149"/>
      <c r="M12669" s="149"/>
    </row>
    <row r="12670" spans="1:13">
      <c r="A12670" s="162" t="s">
        <v>272</v>
      </c>
      <c r="B12670" s="163">
        <v>41369302</v>
      </c>
      <c r="C12670" s="164" t="s">
        <v>297</v>
      </c>
      <c r="D12670" s="165">
        <v>-0.38532669028025102</v>
      </c>
      <c r="E12670" s="165">
        <v>-1.32736651602101</v>
      </c>
      <c r="F12670" s="166">
        <v>5.5881092215735305E-4</v>
      </c>
      <c r="G12670" s="166">
        <v>3.0850872357174399E-2</v>
      </c>
      <c r="H12670" s="165">
        <v>0.24527759821877501</v>
      </c>
      <c r="I12670" s="165">
        <v>0.63060428849902495</v>
      </c>
      <c r="J12670" s="165">
        <v>51</v>
      </c>
      <c r="K12670" s="167">
        <v>50</v>
      </c>
      <c r="L12670" s="149"/>
      <c r="M12670" s="149"/>
    </row>
    <row r="12671" spans="1:13">
      <c r="A12671" s="162" t="s">
        <v>290</v>
      </c>
      <c r="B12671" s="163">
        <v>1448427</v>
      </c>
      <c r="C12671" s="164" t="s">
        <v>297</v>
      </c>
      <c r="D12671" s="165">
        <v>-0.38528115159694099</v>
      </c>
      <c r="E12671" s="165">
        <v>-0.69307632972760602</v>
      </c>
      <c r="F12671" s="166">
        <v>8.2291431635757003E-4</v>
      </c>
      <c r="G12671" s="166">
        <v>4.2713266616121397E-2</v>
      </c>
      <c r="H12671" s="165">
        <v>0.61471884840305901</v>
      </c>
      <c r="I12671" s="165">
        <v>1</v>
      </c>
      <c r="J12671" s="165">
        <v>34</v>
      </c>
      <c r="K12671" s="167">
        <v>46.5</v>
      </c>
      <c r="L12671" s="149"/>
      <c r="M12671" s="149"/>
    </row>
    <row r="12672" spans="1:13">
      <c r="A12672" s="162" t="s">
        <v>281</v>
      </c>
      <c r="B12672" s="163">
        <v>82228563</v>
      </c>
      <c r="C12672" s="164" t="s">
        <v>297</v>
      </c>
      <c r="D12672" s="165">
        <v>-0.38518518518518502</v>
      </c>
      <c r="E12672" s="165">
        <v>-0.69285472662769698</v>
      </c>
      <c r="F12672" s="166">
        <v>3.7154262981905302E-4</v>
      </c>
      <c r="G12672" s="166">
        <v>2.2048389373122999E-2</v>
      </c>
      <c r="H12672" s="165">
        <v>0.61481481481481504</v>
      </c>
      <c r="I12672" s="165">
        <v>1</v>
      </c>
      <c r="J12672" s="165">
        <v>35</v>
      </c>
      <c r="K12672" s="167">
        <v>18.5</v>
      </c>
      <c r="L12672" s="149"/>
      <c r="M12672" s="149"/>
    </row>
    <row r="12673" spans="1:13">
      <c r="A12673" s="162" t="s">
        <v>277</v>
      </c>
      <c r="B12673" s="163">
        <v>44745749</v>
      </c>
      <c r="C12673" s="164" t="s">
        <v>297</v>
      </c>
      <c r="D12673" s="165">
        <v>-0.384848484848485</v>
      </c>
      <c r="E12673" s="165">
        <v>-5.3032272492096801</v>
      </c>
      <c r="F12673" s="166">
        <v>1.9091916045365601E-6</v>
      </c>
      <c r="G12673" s="166">
        <v>4.62605921725722E-4</v>
      </c>
      <c r="H12673" s="165">
        <v>0</v>
      </c>
      <c r="I12673" s="165">
        <v>0.384848484848485</v>
      </c>
      <c r="J12673" s="165">
        <v>31.6666666666667</v>
      </c>
      <c r="K12673" s="167">
        <v>38</v>
      </c>
      <c r="L12673" s="149"/>
      <c r="M12673" s="149"/>
    </row>
    <row r="12674" spans="1:13">
      <c r="A12674" s="162" t="s">
        <v>293</v>
      </c>
      <c r="B12674" s="163">
        <v>5919153</v>
      </c>
      <c r="C12674" s="164" t="s">
        <v>297</v>
      </c>
      <c r="D12674" s="165">
        <v>-0.384825123631094</v>
      </c>
      <c r="E12674" s="165">
        <v>-0.69202358532064001</v>
      </c>
      <c r="F12674" s="166">
        <v>4.3603189803805001E-3</v>
      </c>
      <c r="G12674" s="166">
        <v>0.19322273409823401</v>
      </c>
      <c r="H12674" s="165">
        <v>0.615174876368906</v>
      </c>
      <c r="I12674" s="165">
        <v>1</v>
      </c>
      <c r="J12674" s="165">
        <v>59</v>
      </c>
      <c r="K12674" s="167">
        <v>14</v>
      </c>
      <c r="L12674" s="149"/>
      <c r="M12674" s="149"/>
    </row>
    <row r="12675" spans="1:13">
      <c r="A12675" s="162" t="s">
        <v>292</v>
      </c>
      <c r="B12675" s="163">
        <v>56498738</v>
      </c>
      <c r="C12675" s="164" t="s">
        <v>297</v>
      </c>
      <c r="D12675" s="165">
        <v>-0.38475947211579398</v>
      </c>
      <c r="E12675" s="165">
        <v>-0.69187209148056905</v>
      </c>
      <c r="F12675" s="166">
        <v>1.1874171204677E-2</v>
      </c>
      <c r="G12675" s="166">
        <v>0.50962814614965601</v>
      </c>
      <c r="H12675" s="165">
        <v>0.61524052788420602</v>
      </c>
      <c r="I12675" s="165">
        <v>1</v>
      </c>
      <c r="J12675" s="165">
        <v>42.3333333333333</v>
      </c>
      <c r="K12675" s="167">
        <v>31.5</v>
      </c>
      <c r="L12675" s="149"/>
      <c r="M12675" s="149"/>
    </row>
    <row r="12676" spans="1:13">
      <c r="A12676" s="162" t="s">
        <v>287</v>
      </c>
      <c r="B12676" s="163">
        <v>28918738</v>
      </c>
      <c r="C12676" s="164" t="s">
        <v>297</v>
      </c>
      <c r="D12676" s="165">
        <v>-0.38464912280701802</v>
      </c>
      <c r="E12676" s="165">
        <v>-0.69161749129652195</v>
      </c>
      <c r="F12676" s="166">
        <v>1.3767241246620699E-3</v>
      </c>
      <c r="G12676" s="166">
        <v>6.69072249660706E-2</v>
      </c>
      <c r="H12676" s="165">
        <v>0.61535087719298198</v>
      </c>
      <c r="I12676" s="165">
        <v>1</v>
      </c>
      <c r="J12676" s="165">
        <v>36.3333333333333</v>
      </c>
      <c r="K12676" s="167">
        <v>50.5</v>
      </c>
      <c r="L12676" s="149"/>
      <c r="M12676" s="149"/>
    </row>
    <row r="12677" spans="1:13">
      <c r="A12677" s="162" t="s">
        <v>282</v>
      </c>
      <c r="B12677" s="163">
        <v>3491780</v>
      </c>
      <c r="C12677" s="164" t="s">
        <v>297</v>
      </c>
      <c r="D12677" s="165">
        <v>-0.38461538461538503</v>
      </c>
      <c r="E12677" s="165">
        <v>-5.3023752974659599</v>
      </c>
      <c r="F12677" s="166">
        <v>1.9948946999089301E-5</v>
      </c>
      <c r="G12677" s="166">
        <v>2.43564672250204E-3</v>
      </c>
      <c r="H12677" s="165">
        <v>0</v>
      </c>
      <c r="I12677" s="165">
        <v>0.38461538461538503</v>
      </c>
      <c r="J12677" s="165">
        <v>25.3333333333333</v>
      </c>
      <c r="K12677" s="167">
        <v>39</v>
      </c>
      <c r="L12677" s="149"/>
      <c r="M12677" s="149"/>
    </row>
    <row r="12678" spans="1:13">
      <c r="A12678" s="162" t="s">
        <v>295</v>
      </c>
      <c r="B12678" s="163">
        <v>103334969</v>
      </c>
      <c r="C12678" s="164" t="s">
        <v>297</v>
      </c>
      <c r="D12678" s="165">
        <v>-0.38461538461538503</v>
      </c>
      <c r="E12678" s="165">
        <v>-5.3023752974659599</v>
      </c>
      <c r="F12678" s="166">
        <v>4.14856539359556E-4</v>
      </c>
      <c r="G12678" s="166">
        <v>2.4124402298800699E-2</v>
      </c>
      <c r="H12678" s="165">
        <v>0</v>
      </c>
      <c r="I12678" s="165">
        <v>0.38461538461538503</v>
      </c>
      <c r="J12678" s="165">
        <v>31.3333333333333</v>
      </c>
      <c r="K12678" s="167">
        <v>13</v>
      </c>
      <c r="L12678" s="149"/>
      <c r="M12678" s="149"/>
    </row>
    <row r="12679" spans="1:13">
      <c r="A12679" s="162" t="s">
        <v>283</v>
      </c>
      <c r="B12679" s="163">
        <v>61773482</v>
      </c>
      <c r="C12679" s="164" t="s">
        <v>297</v>
      </c>
      <c r="D12679" s="165">
        <v>-0.38448275862068998</v>
      </c>
      <c r="E12679" s="165">
        <v>-0.69123373735084404</v>
      </c>
      <c r="F12679" s="166">
        <v>7.7170531864494097E-4</v>
      </c>
      <c r="G12679" s="166">
        <v>4.0452721380965798E-2</v>
      </c>
      <c r="H12679" s="165">
        <v>0.61551724137930997</v>
      </c>
      <c r="I12679" s="165">
        <v>1</v>
      </c>
      <c r="J12679" s="165">
        <v>27</v>
      </c>
      <c r="K12679" s="167">
        <v>12</v>
      </c>
      <c r="L12679" s="149"/>
      <c r="M12679" s="149"/>
    </row>
    <row r="12680" spans="1:13">
      <c r="A12680" s="162" t="s">
        <v>279</v>
      </c>
      <c r="B12680" s="163">
        <v>240998189</v>
      </c>
      <c r="C12680" s="164" t="s">
        <v>297</v>
      </c>
      <c r="D12680" s="165">
        <v>-0.38446969696969702</v>
      </c>
      <c r="E12680" s="165">
        <v>-5.3018425720318003</v>
      </c>
      <c r="F12680" s="166">
        <v>9.1720112442642705E-9</v>
      </c>
      <c r="G12680" s="166">
        <v>1.2046163730991201E-5</v>
      </c>
      <c r="H12680" s="165">
        <v>0</v>
      </c>
      <c r="I12680" s="165">
        <v>0.38446969696969702</v>
      </c>
      <c r="J12680" s="165">
        <v>43.3333333333333</v>
      </c>
      <c r="K12680" s="167">
        <v>48.5</v>
      </c>
      <c r="L12680" s="149"/>
      <c r="M12680" s="149"/>
    </row>
    <row r="12681" spans="1:13">
      <c r="A12681" s="162" t="s">
        <v>278</v>
      </c>
      <c r="B12681" s="163">
        <v>50083754</v>
      </c>
      <c r="C12681" s="164" t="s">
        <v>297</v>
      </c>
      <c r="D12681" s="165">
        <v>-0.38394062078272601</v>
      </c>
      <c r="E12681" s="165">
        <v>-0.801969691780405</v>
      </c>
      <c r="F12681" s="166">
        <v>3.87453721847279E-2</v>
      </c>
      <c r="G12681" s="166">
        <v>0.99999999999995104</v>
      </c>
      <c r="H12681" s="165">
        <v>0.50641025641025605</v>
      </c>
      <c r="I12681" s="165">
        <v>0.890350877192982</v>
      </c>
      <c r="J12681" s="165">
        <v>26</v>
      </c>
      <c r="K12681" s="167">
        <v>18.5</v>
      </c>
      <c r="L12681" s="149"/>
      <c r="M12681" s="149"/>
    </row>
    <row r="12682" spans="1:13">
      <c r="A12682" s="162" t="s">
        <v>279</v>
      </c>
      <c r="B12682" s="163">
        <v>238231403</v>
      </c>
      <c r="C12682" s="164" t="s">
        <v>297</v>
      </c>
      <c r="D12682" s="165">
        <v>-0.38368055555555602</v>
      </c>
      <c r="E12682" s="165">
        <v>-5.2989535523771103</v>
      </c>
      <c r="F12682" s="166">
        <v>3.9235513282986402E-4</v>
      </c>
      <c r="G12682" s="166">
        <v>2.3057126210245301E-2</v>
      </c>
      <c r="H12682" s="165">
        <v>0</v>
      </c>
      <c r="I12682" s="165">
        <v>0.38368055555555602</v>
      </c>
      <c r="J12682" s="165">
        <v>31</v>
      </c>
      <c r="K12682" s="167">
        <v>25</v>
      </c>
      <c r="L12682" s="149"/>
      <c r="M12682" s="149"/>
    </row>
    <row r="12683" spans="1:13">
      <c r="A12683" s="162" t="s">
        <v>279</v>
      </c>
      <c r="B12683" s="163">
        <v>109269637</v>
      </c>
      <c r="C12683" s="164" t="s">
        <v>297</v>
      </c>
      <c r="D12683" s="165">
        <v>-0.38365800865800898</v>
      </c>
      <c r="E12683" s="165">
        <v>-0.68933278423697497</v>
      </c>
      <c r="F12683" s="166">
        <v>5.3899077490787305E-4</v>
      </c>
      <c r="G12683" s="166">
        <v>2.9936209846652299E-2</v>
      </c>
      <c r="H12683" s="165">
        <v>0.61634199134199097</v>
      </c>
      <c r="I12683" s="165">
        <v>1</v>
      </c>
      <c r="J12683" s="165">
        <v>26.6666666666667</v>
      </c>
      <c r="K12683" s="167">
        <v>13.5</v>
      </c>
      <c r="L12683" s="149"/>
      <c r="M12683" s="149"/>
    </row>
    <row r="12684" spans="1:13">
      <c r="A12684" s="162" t="s">
        <v>285</v>
      </c>
      <c r="B12684" s="163">
        <v>81184928</v>
      </c>
      <c r="C12684" s="164" t="s">
        <v>297</v>
      </c>
      <c r="D12684" s="165">
        <v>-0.383469079939668</v>
      </c>
      <c r="E12684" s="165">
        <v>-1.5125790063376501</v>
      </c>
      <c r="F12684" s="166">
        <v>2.4706693094664199E-3</v>
      </c>
      <c r="G12684" s="166">
        <v>0.113374301929761</v>
      </c>
      <c r="H12684" s="165">
        <v>0.19692307692307701</v>
      </c>
      <c r="I12684" s="165">
        <v>0.58039215686274503</v>
      </c>
      <c r="J12684" s="165">
        <v>32</v>
      </c>
      <c r="K12684" s="167">
        <v>33</v>
      </c>
      <c r="L12684" s="149"/>
      <c r="M12684" s="149"/>
    </row>
    <row r="12685" spans="1:13">
      <c r="A12685" s="162" t="s">
        <v>280</v>
      </c>
      <c r="B12685" s="163">
        <v>110212115</v>
      </c>
      <c r="C12685" s="164" t="s">
        <v>297</v>
      </c>
      <c r="D12685" s="165">
        <v>-0.38340336134453801</v>
      </c>
      <c r="E12685" s="165">
        <v>-5.2979373793324198</v>
      </c>
      <c r="F12685" s="166">
        <v>2.5491339187141098E-4</v>
      </c>
      <c r="G12685" s="166">
        <v>1.6283123313063599E-2</v>
      </c>
      <c r="H12685" s="165">
        <v>0</v>
      </c>
      <c r="I12685" s="165">
        <v>0.38340336134453801</v>
      </c>
      <c r="J12685" s="165">
        <v>49</v>
      </c>
      <c r="K12685" s="167">
        <v>53.5</v>
      </c>
      <c r="L12685" s="149"/>
      <c r="M12685" s="149"/>
    </row>
    <row r="12686" spans="1:13">
      <c r="A12686" s="162" t="s">
        <v>286</v>
      </c>
      <c r="B12686" s="163">
        <v>133202345</v>
      </c>
      <c r="C12686" s="164" t="s">
        <v>297</v>
      </c>
      <c r="D12686" s="165">
        <v>-0.38325426944971502</v>
      </c>
      <c r="E12686" s="165">
        <v>-0.68840312454340902</v>
      </c>
      <c r="F12686" s="166">
        <v>2.6556870289998098E-3</v>
      </c>
      <c r="G12686" s="166">
        <v>0.12117060625713599</v>
      </c>
      <c r="H12686" s="165">
        <v>0.61674573055028503</v>
      </c>
      <c r="I12686" s="165">
        <v>1</v>
      </c>
      <c r="J12686" s="165">
        <v>58.6666666666667</v>
      </c>
      <c r="K12686" s="167">
        <v>25</v>
      </c>
      <c r="L12686" s="149"/>
      <c r="M12686" s="149"/>
    </row>
    <row r="12687" spans="1:13">
      <c r="A12687" s="162" t="s">
        <v>280</v>
      </c>
      <c r="B12687" s="163">
        <v>47996482</v>
      </c>
      <c r="C12687" s="164" t="s">
        <v>297</v>
      </c>
      <c r="D12687" s="165">
        <v>-0.38324175824175799</v>
      </c>
      <c r="E12687" s="165">
        <v>-5.2973446241180397</v>
      </c>
      <c r="F12687" s="166">
        <v>8.24481462195027E-5</v>
      </c>
      <c r="G12687" s="166">
        <v>6.8658319317878597E-3</v>
      </c>
      <c r="H12687" s="165">
        <v>0</v>
      </c>
      <c r="I12687" s="165">
        <v>0.38324175824175799</v>
      </c>
      <c r="J12687" s="165">
        <v>38.6666666666667</v>
      </c>
      <c r="K12687" s="167">
        <v>27</v>
      </c>
      <c r="L12687" s="149"/>
      <c r="M12687" s="149"/>
    </row>
    <row r="12688" spans="1:13">
      <c r="A12688" s="162" t="s">
        <v>286</v>
      </c>
      <c r="B12688" s="163">
        <v>22477766</v>
      </c>
      <c r="C12688" s="164" t="s">
        <v>297</v>
      </c>
      <c r="D12688" s="165">
        <v>-0.38323331514820902</v>
      </c>
      <c r="E12688" s="165">
        <v>-0.68835489100937997</v>
      </c>
      <c r="F12688" s="166">
        <v>2.5715425333236702E-4</v>
      </c>
      <c r="G12688" s="166">
        <v>1.6396228166248802E-2</v>
      </c>
      <c r="H12688" s="165">
        <v>0.61676668485179098</v>
      </c>
      <c r="I12688" s="165">
        <v>1</v>
      </c>
      <c r="J12688" s="165">
        <v>63.3333333333333</v>
      </c>
      <c r="K12688" s="167">
        <v>37</v>
      </c>
      <c r="L12688" s="149"/>
      <c r="M12688" s="149"/>
    </row>
    <row r="12689" spans="1:13">
      <c r="A12689" s="162" t="s">
        <v>286</v>
      </c>
      <c r="B12689" s="163">
        <v>131076596</v>
      </c>
      <c r="C12689" s="164" t="s">
        <v>297</v>
      </c>
      <c r="D12689" s="165">
        <v>-0.38319088319088301</v>
      </c>
      <c r="E12689" s="165">
        <v>-0.68825722420000002</v>
      </c>
      <c r="F12689" s="166">
        <v>6.5723588627521201E-4</v>
      </c>
      <c r="G12689" s="166">
        <v>3.5320782704796598E-2</v>
      </c>
      <c r="H12689" s="165">
        <v>0.61680911680911699</v>
      </c>
      <c r="I12689" s="165">
        <v>1</v>
      </c>
      <c r="J12689" s="165">
        <v>18.6666666666667</v>
      </c>
      <c r="K12689" s="167">
        <v>20</v>
      </c>
      <c r="L12689" s="149"/>
      <c r="M12689" s="149"/>
    </row>
    <row r="12690" spans="1:13">
      <c r="A12690" s="162" t="s">
        <v>276</v>
      </c>
      <c r="B12690" s="163">
        <v>46031120</v>
      </c>
      <c r="C12690" s="164" t="s">
        <v>297</v>
      </c>
      <c r="D12690" s="165">
        <v>-0.38319088319088301</v>
      </c>
      <c r="E12690" s="165">
        <v>-0.68825722420000002</v>
      </c>
      <c r="F12690" s="166">
        <v>6.5723588627521201E-4</v>
      </c>
      <c r="G12690" s="166">
        <v>3.5320782704796598E-2</v>
      </c>
      <c r="H12690" s="165">
        <v>0.61680911680911699</v>
      </c>
      <c r="I12690" s="165">
        <v>1</v>
      </c>
      <c r="J12690" s="165">
        <v>14.3333333333333</v>
      </c>
      <c r="K12690" s="167">
        <v>21.5</v>
      </c>
      <c r="L12690" s="149"/>
      <c r="M12690" s="149"/>
    </row>
    <row r="12691" spans="1:13">
      <c r="A12691" s="162" t="s">
        <v>272</v>
      </c>
      <c r="B12691" s="163">
        <v>29651313</v>
      </c>
      <c r="C12691" s="164" t="s">
        <v>297</v>
      </c>
      <c r="D12691" s="165">
        <v>-0.38275921609254898</v>
      </c>
      <c r="E12691" s="165">
        <v>-0.68726401969303197</v>
      </c>
      <c r="F12691" s="166">
        <v>1.20719875433436E-3</v>
      </c>
      <c r="G12691" s="166">
        <v>5.9635304616739E-2</v>
      </c>
      <c r="H12691" s="165">
        <v>0.61724078390745096</v>
      </c>
      <c r="I12691" s="165">
        <v>1</v>
      </c>
      <c r="J12691" s="165">
        <v>28.6666666666667</v>
      </c>
      <c r="K12691" s="167">
        <v>23</v>
      </c>
      <c r="L12691" s="149"/>
      <c r="M12691" s="149"/>
    </row>
    <row r="12692" spans="1:13">
      <c r="A12692" s="162" t="s">
        <v>285</v>
      </c>
      <c r="B12692" s="163">
        <v>81288305</v>
      </c>
      <c r="C12692" s="164" t="s">
        <v>297</v>
      </c>
      <c r="D12692" s="165">
        <v>-0.38269927536231901</v>
      </c>
      <c r="E12692" s="165">
        <v>-0.687126158659774</v>
      </c>
      <c r="F12692" s="166">
        <v>2.39315574990681E-4</v>
      </c>
      <c r="G12692" s="166">
        <v>1.55104851825327E-2</v>
      </c>
      <c r="H12692" s="165">
        <v>0.61730072463768104</v>
      </c>
      <c r="I12692" s="165">
        <v>1</v>
      </c>
      <c r="J12692" s="165">
        <v>23.6666666666667</v>
      </c>
      <c r="K12692" s="167">
        <v>14.5</v>
      </c>
      <c r="L12692" s="149"/>
      <c r="M12692" s="149"/>
    </row>
    <row r="12693" spans="1:13">
      <c r="A12693" s="162" t="s">
        <v>289</v>
      </c>
      <c r="B12693" s="163">
        <v>874248</v>
      </c>
      <c r="C12693" s="164" t="s">
        <v>297</v>
      </c>
      <c r="D12693" s="165">
        <v>-0.38228496180262</v>
      </c>
      <c r="E12693" s="165">
        <v>-1.8001956704679101</v>
      </c>
      <c r="F12693" s="166">
        <v>2.9124387714541101E-2</v>
      </c>
      <c r="G12693" s="166">
        <v>0.99999999999995104</v>
      </c>
      <c r="H12693" s="165">
        <v>0.143981100177728</v>
      </c>
      <c r="I12693" s="165">
        <v>0.52626606198034798</v>
      </c>
      <c r="J12693" s="165">
        <v>71.6666666666667</v>
      </c>
      <c r="K12693" s="167">
        <v>51.5</v>
      </c>
      <c r="L12693" s="149"/>
      <c r="M12693" s="149"/>
    </row>
    <row r="12694" spans="1:13">
      <c r="A12694" s="162" t="s">
        <v>281</v>
      </c>
      <c r="B12694" s="163">
        <v>84313116</v>
      </c>
      <c r="C12694" s="164" t="s">
        <v>297</v>
      </c>
      <c r="D12694" s="165">
        <v>-0.38208168642951201</v>
      </c>
      <c r="E12694" s="165">
        <v>-5.2930823521094901</v>
      </c>
      <c r="F12694" s="166">
        <v>6.0248669211513803E-5</v>
      </c>
      <c r="G12694" s="166">
        <v>5.4372647056876201E-3</v>
      </c>
      <c r="H12694" s="165">
        <v>0</v>
      </c>
      <c r="I12694" s="165">
        <v>0.38208168642951201</v>
      </c>
      <c r="J12694" s="165">
        <v>34</v>
      </c>
      <c r="K12694" s="167">
        <v>28</v>
      </c>
      <c r="L12694" s="149"/>
      <c r="M12694" s="149"/>
    </row>
    <row r="12695" spans="1:13">
      <c r="A12695" s="162" t="s">
        <v>293</v>
      </c>
      <c r="B12695" s="163">
        <v>25589956</v>
      </c>
      <c r="C12695" s="164" t="s">
        <v>297</v>
      </c>
      <c r="D12695" s="165">
        <v>-0.38183209751713298</v>
      </c>
      <c r="E12695" s="165">
        <v>-0.68513316042986505</v>
      </c>
      <c r="F12695" s="166">
        <v>5.0622857907114604E-6</v>
      </c>
      <c r="G12695" s="166">
        <v>9.1853041906740705E-4</v>
      </c>
      <c r="H12695" s="165">
        <v>0.61816790248286702</v>
      </c>
      <c r="I12695" s="165">
        <v>1</v>
      </c>
      <c r="J12695" s="165">
        <v>67.6666666666667</v>
      </c>
      <c r="K12695" s="167">
        <v>16.5</v>
      </c>
      <c r="L12695" s="149"/>
      <c r="M12695" s="149"/>
    </row>
    <row r="12696" spans="1:13">
      <c r="A12696" s="162" t="s">
        <v>276</v>
      </c>
      <c r="B12696" s="163">
        <v>32038307</v>
      </c>
      <c r="C12696" s="164" t="s">
        <v>297</v>
      </c>
      <c r="D12696" s="165">
        <v>-0.38182189542483702</v>
      </c>
      <c r="E12696" s="165">
        <v>-0.68510972977003004</v>
      </c>
      <c r="F12696" s="166">
        <v>1.04783987600478E-7</v>
      </c>
      <c r="G12696" s="166">
        <v>6.1694678335433E-5</v>
      </c>
      <c r="H12696" s="165">
        <v>0.61817810457516298</v>
      </c>
      <c r="I12696" s="165">
        <v>1</v>
      </c>
      <c r="J12696" s="165">
        <v>37.6666666666667</v>
      </c>
      <c r="K12696" s="167">
        <v>26.5</v>
      </c>
      <c r="L12696" s="149"/>
      <c r="M12696" s="149"/>
    </row>
    <row r="12697" spans="1:13">
      <c r="A12697" s="162" t="s">
        <v>280</v>
      </c>
      <c r="B12697" s="163">
        <v>179591775</v>
      </c>
      <c r="C12697" s="164" t="s">
        <v>297</v>
      </c>
      <c r="D12697" s="165">
        <v>-0.381818181818182</v>
      </c>
      <c r="E12697" s="165">
        <v>-5.2921124404517998</v>
      </c>
      <c r="F12697" s="166">
        <v>8.4363737880557702E-4</v>
      </c>
      <c r="G12697" s="166">
        <v>4.3650425640571297E-2</v>
      </c>
      <c r="H12697" s="165">
        <v>0</v>
      </c>
      <c r="I12697" s="165">
        <v>0.381818181818182</v>
      </c>
      <c r="J12697" s="165">
        <v>49</v>
      </c>
      <c r="K12697" s="167">
        <v>32</v>
      </c>
      <c r="L12697" s="149"/>
      <c r="M12697" s="149"/>
    </row>
    <row r="12698" spans="1:13">
      <c r="A12698" s="162" t="s">
        <v>293</v>
      </c>
      <c r="B12698" s="163">
        <v>88015756</v>
      </c>
      <c r="C12698" s="164" t="s">
        <v>297</v>
      </c>
      <c r="D12698" s="165">
        <v>-0.381818181818182</v>
      </c>
      <c r="E12698" s="165">
        <v>-0.68510120100083405</v>
      </c>
      <c r="F12698" s="166">
        <v>1.5201146764632601E-4</v>
      </c>
      <c r="G12698" s="166">
        <v>1.09096819897729E-2</v>
      </c>
      <c r="H12698" s="165">
        <v>0.61818181818181805</v>
      </c>
      <c r="I12698" s="165">
        <v>1</v>
      </c>
      <c r="J12698" s="165">
        <v>25</v>
      </c>
      <c r="K12698" s="167">
        <v>18</v>
      </c>
      <c r="L12698" s="149"/>
      <c r="M12698" s="149"/>
    </row>
    <row r="12699" spans="1:13">
      <c r="A12699" s="162" t="s">
        <v>293</v>
      </c>
      <c r="B12699" s="163">
        <v>88015767</v>
      </c>
      <c r="C12699" s="164" t="s">
        <v>297</v>
      </c>
      <c r="D12699" s="165">
        <v>-0.381818181818182</v>
      </c>
      <c r="E12699" s="165">
        <v>-0.68510120100083405</v>
      </c>
      <c r="F12699" s="166">
        <v>1.5201146764632601E-4</v>
      </c>
      <c r="G12699" s="166">
        <v>1.09096819897729E-2</v>
      </c>
      <c r="H12699" s="165">
        <v>0.61818181818181805</v>
      </c>
      <c r="I12699" s="165">
        <v>1</v>
      </c>
      <c r="J12699" s="165">
        <v>25</v>
      </c>
      <c r="K12699" s="167">
        <v>18</v>
      </c>
      <c r="L12699" s="149"/>
      <c r="M12699" s="149"/>
    </row>
    <row r="12700" spans="1:13">
      <c r="A12700" s="162" t="s">
        <v>284</v>
      </c>
      <c r="B12700" s="163">
        <v>72544724</v>
      </c>
      <c r="C12700" s="164" t="s">
        <v>297</v>
      </c>
      <c r="D12700" s="165">
        <v>-0.381615787241877</v>
      </c>
      <c r="E12700" s="165">
        <v>-1.50003175609281</v>
      </c>
      <c r="F12700" s="166">
        <v>4.5840270769397298E-2</v>
      </c>
      <c r="G12700" s="166">
        <v>0.99999999999995104</v>
      </c>
      <c r="H12700" s="165">
        <v>0.198705497898685</v>
      </c>
      <c r="I12700" s="165">
        <v>0.58032128514056203</v>
      </c>
      <c r="J12700" s="165">
        <v>72.6666666666667</v>
      </c>
      <c r="K12700" s="167">
        <v>65.5</v>
      </c>
      <c r="L12700" s="149"/>
      <c r="M12700" s="149"/>
    </row>
    <row r="12701" spans="1:13">
      <c r="A12701" s="162" t="s">
        <v>276</v>
      </c>
      <c r="B12701" s="163">
        <v>656913</v>
      </c>
      <c r="C12701" s="164" t="s">
        <v>297</v>
      </c>
      <c r="D12701" s="165">
        <v>-0.381347410759175</v>
      </c>
      <c r="E12701" s="165">
        <v>-0.68402042361285798</v>
      </c>
      <c r="F12701" s="166">
        <v>2.58021920888855E-3</v>
      </c>
      <c r="G12701" s="166">
        <v>0.118047283367125</v>
      </c>
      <c r="H12701" s="165">
        <v>0.618652589240825</v>
      </c>
      <c r="I12701" s="165">
        <v>1</v>
      </c>
      <c r="J12701" s="165">
        <v>27.3333333333333</v>
      </c>
      <c r="K12701" s="167">
        <v>22.5</v>
      </c>
      <c r="L12701" s="149"/>
      <c r="M12701" s="149"/>
    </row>
    <row r="12702" spans="1:13">
      <c r="A12702" s="162" t="s">
        <v>277</v>
      </c>
      <c r="B12702" s="163">
        <v>57266480</v>
      </c>
      <c r="C12702" s="164" t="s">
        <v>297</v>
      </c>
      <c r="D12702" s="165">
        <v>-0.381221719457014</v>
      </c>
      <c r="E12702" s="165">
        <v>-5.28991456150447</v>
      </c>
      <c r="F12702" s="166">
        <v>4.5289493245939899E-4</v>
      </c>
      <c r="G12702" s="166">
        <v>2.5925594096522401E-2</v>
      </c>
      <c r="H12702" s="165">
        <v>0</v>
      </c>
      <c r="I12702" s="165">
        <v>0.381221719457014</v>
      </c>
      <c r="J12702" s="165">
        <v>36.3333333333333</v>
      </c>
      <c r="K12702" s="167">
        <v>23.5</v>
      </c>
      <c r="L12702" s="149"/>
      <c r="M12702" s="149"/>
    </row>
    <row r="12703" spans="1:13">
      <c r="A12703" s="162" t="s">
        <v>295</v>
      </c>
      <c r="B12703" s="163">
        <v>24259720</v>
      </c>
      <c r="C12703" s="164" t="s">
        <v>297</v>
      </c>
      <c r="D12703" s="165">
        <v>-0.38117501650041702</v>
      </c>
      <c r="E12703" s="165">
        <v>-0.86321772742106295</v>
      </c>
      <c r="F12703" s="166">
        <v>3.0222033042275699E-2</v>
      </c>
      <c r="G12703" s="166">
        <v>0.99999999999995104</v>
      </c>
      <c r="H12703" s="165">
        <v>0.45536344503804399</v>
      </c>
      <c r="I12703" s="165">
        <v>0.83653846153846201</v>
      </c>
      <c r="J12703" s="165">
        <v>50</v>
      </c>
      <c r="K12703" s="167">
        <v>39</v>
      </c>
      <c r="L12703" s="149"/>
      <c r="M12703" s="149"/>
    </row>
    <row r="12704" spans="1:13">
      <c r="A12704" s="162" t="s">
        <v>295</v>
      </c>
      <c r="B12704" s="163">
        <v>93939531</v>
      </c>
      <c r="C12704" s="164" t="s">
        <v>297</v>
      </c>
      <c r="D12704" s="165">
        <v>-0.38095238095238099</v>
      </c>
      <c r="E12704" s="165">
        <v>-5.2889209889990401</v>
      </c>
      <c r="F12704" s="166">
        <v>1.49384419174771E-6</v>
      </c>
      <c r="G12704" s="166">
        <v>3.8987049947609802E-4</v>
      </c>
      <c r="H12704" s="165">
        <v>0</v>
      </c>
      <c r="I12704" s="165">
        <v>0.38095238095238099</v>
      </c>
      <c r="J12704" s="165">
        <v>25</v>
      </c>
      <c r="K12704" s="167">
        <v>21</v>
      </c>
      <c r="L12704" s="149"/>
      <c r="M12704" s="149"/>
    </row>
    <row r="12705" spans="1:13">
      <c r="A12705" s="162" t="s">
        <v>274</v>
      </c>
      <c r="B12705" s="163">
        <v>78438916</v>
      </c>
      <c r="C12705" s="164" t="s">
        <v>297</v>
      </c>
      <c r="D12705" s="165">
        <v>-0.38085063085063098</v>
      </c>
      <c r="E12705" s="165">
        <v>-0.68288081344934004</v>
      </c>
      <c r="F12705" s="166">
        <v>4.60351259323904E-5</v>
      </c>
      <c r="G12705" s="166">
        <v>4.4599746162878396E-3</v>
      </c>
      <c r="H12705" s="165">
        <v>0.61914936914936902</v>
      </c>
      <c r="I12705" s="165">
        <v>1</v>
      </c>
      <c r="J12705" s="165">
        <v>49</v>
      </c>
      <c r="K12705" s="167">
        <v>30</v>
      </c>
      <c r="L12705" s="149"/>
      <c r="M12705" s="149"/>
    </row>
    <row r="12706" spans="1:13">
      <c r="A12706" s="162" t="s">
        <v>281</v>
      </c>
      <c r="B12706" s="163">
        <v>89657057</v>
      </c>
      <c r="C12706" s="164" t="s">
        <v>297</v>
      </c>
      <c r="D12706" s="165">
        <v>-0.38083538083538099</v>
      </c>
      <c r="E12706" s="165">
        <v>-5.2884891697813696</v>
      </c>
      <c r="F12706" s="166">
        <v>1.1104407038873E-4</v>
      </c>
      <c r="G12706" s="166">
        <v>8.5760732013130201E-3</v>
      </c>
      <c r="H12706" s="165">
        <v>0</v>
      </c>
      <c r="I12706" s="165">
        <v>0.38083538083538099</v>
      </c>
      <c r="J12706" s="165">
        <v>31.6666666666667</v>
      </c>
      <c r="K12706" s="167">
        <v>35</v>
      </c>
      <c r="L12706" s="149"/>
      <c r="M12706" s="149"/>
    </row>
    <row r="12707" spans="1:13">
      <c r="A12707" s="162" t="s">
        <v>277</v>
      </c>
      <c r="B12707" s="163">
        <v>64048851</v>
      </c>
      <c r="C12707" s="164" t="s">
        <v>297</v>
      </c>
      <c r="D12707" s="165">
        <v>-0.38068181818181801</v>
      </c>
      <c r="E12707" s="165">
        <v>-5.28792221084076</v>
      </c>
      <c r="F12707" s="166">
        <v>2.7560873839211902E-9</v>
      </c>
      <c r="G12707" s="166">
        <v>5.7877098140584604E-6</v>
      </c>
      <c r="H12707" s="165">
        <v>0</v>
      </c>
      <c r="I12707" s="165">
        <v>0.38068181818181801</v>
      </c>
      <c r="J12707" s="165">
        <v>37.3333333333333</v>
      </c>
      <c r="K12707" s="167">
        <v>46</v>
      </c>
      <c r="L12707" s="149"/>
      <c r="M12707" s="149"/>
    </row>
    <row r="12708" spans="1:13">
      <c r="A12708" s="162" t="s">
        <v>275</v>
      </c>
      <c r="B12708" s="163">
        <v>77326872</v>
      </c>
      <c r="C12708" s="164" t="s">
        <v>297</v>
      </c>
      <c r="D12708" s="165">
        <v>-0.380647911338448</v>
      </c>
      <c r="E12708" s="165">
        <v>-5.2877969954983399</v>
      </c>
      <c r="F12708" s="166">
        <v>1.7185866932061699E-4</v>
      </c>
      <c r="G12708" s="166">
        <v>1.19808772993056E-2</v>
      </c>
      <c r="H12708" s="165">
        <v>0</v>
      </c>
      <c r="I12708" s="165">
        <v>0.380647911338448</v>
      </c>
      <c r="J12708" s="165">
        <v>36.3333333333333</v>
      </c>
      <c r="K12708" s="167">
        <v>37</v>
      </c>
      <c r="L12708" s="149"/>
      <c r="M12708" s="149"/>
    </row>
    <row r="12709" spans="1:13">
      <c r="A12709" s="162" t="s">
        <v>274</v>
      </c>
      <c r="B12709" s="163">
        <v>126037221</v>
      </c>
      <c r="C12709" s="164" t="s">
        <v>297</v>
      </c>
      <c r="D12709" s="165">
        <v>-0.38045493105644501</v>
      </c>
      <c r="E12709" s="165">
        <v>-0.81801152404239097</v>
      </c>
      <c r="F12709" s="166">
        <v>2.7653522745611499E-3</v>
      </c>
      <c r="G12709" s="166">
        <v>0.12577484496858801</v>
      </c>
      <c r="H12709" s="165">
        <v>0.488647047634575</v>
      </c>
      <c r="I12709" s="165">
        <v>0.86910197869102002</v>
      </c>
      <c r="J12709" s="165">
        <v>71</v>
      </c>
      <c r="K12709" s="167">
        <v>54.5</v>
      </c>
      <c r="L12709" s="149"/>
      <c r="M12709" s="149"/>
    </row>
    <row r="12710" spans="1:13">
      <c r="A12710" s="162" t="s">
        <v>286</v>
      </c>
      <c r="B12710" s="163">
        <v>117542536</v>
      </c>
      <c r="C12710" s="164" t="s">
        <v>297</v>
      </c>
      <c r="D12710" s="165">
        <v>-0.38043478260869601</v>
      </c>
      <c r="E12710" s="165">
        <v>-5.2870096786841296</v>
      </c>
      <c r="F12710" s="166">
        <v>2.6866035118607598E-4</v>
      </c>
      <c r="G12710" s="166">
        <v>1.6975314015931799E-2</v>
      </c>
      <c r="H12710" s="165">
        <v>0</v>
      </c>
      <c r="I12710" s="165">
        <v>0.38043478260869601</v>
      </c>
      <c r="J12710" s="165">
        <v>63.6666666666667</v>
      </c>
      <c r="K12710" s="167">
        <v>34.5</v>
      </c>
      <c r="L12710" s="149"/>
      <c r="M12710" s="149"/>
    </row>
    <row r="12711" spans="1:13">
      <c r="A12711" s="162" t="s">
        <v>290</v>
      </c>
      <c r="B12711" s="163">
        <v>1586315</v>
      </c>
      <c r="C12711" s="164" t="s">
        <v>297</v>
      </c>
      <c r="D12711" s="165">
        <v>-0.38033294618660501</v>
      </c>
      <c r="E12711" s="165">
        <v>-0.68169420493992605</v>
      </c>
      <c r="F12711" s="166">
        <v>8.4568650586739399E-3</v>
      </c>
      <c r="G12711" s="166">
        <v>0.366471929399246</v>
      </c>
      <c r="H12711" s="165">
        <v>0.61966705381339504</v>
      </c>
      <c r="I12711" s="165">
        <v>1</v>
      </c>
      <c r="J12711" s="165">
        <v>44</v>
      </c>
      <c r="K12711" s="167">
        <v>53.5</v>
      </c>
      <c r="L12711" s="149"/>
      <c r="M12711" s="149"/>
    </row>
    <row r="12712" spans="1:13">
      <c r="A12712" s="162" t="s">
        <v>280</v>
      </c>
      <c r="B12712" s="163">
        <v>929044</v>
      </c>
      <c r="C12712" s="164" t="s">
        <v>297</v>
      </c>
      <c r="D12712" s="165">
        <v>-0.38026596690980302</v>
      </c>
      <c r="E12712" s="165">
        <v>-1.86330064970502</v>
      </c>
      <c r="F12712" s="166">
        <v>2.6215248151721E-3</v>
      </c>
      <c r="G12712" s="166">
        <v>0.11975102992950901</v>
      </c>
      <c r="H12712" s="165">
        <v>0.13412797248413699</v>
      </c>
      <c r="I12712" s="165">
        <v>0.51439393939393896</v>
      </c>
      <c r="J12712" s="165">
        <v>63.6666666666667</v>
      </c>
      <c r="K12712" s="167">
        <v>41</v>
      </c>
      <c r="L12712" s="149"/>
      <c r="M12712" s="149"/>
    </row>
    <row r="12713" spans="1:13">
      <c r="A12713" s="162" t="s">
        <v>278</v>
      </c>
      <c r="B12713" s="163">
        <v>44134103</v>
      </c>
      <c r="C12713" s="164" t="s">
        <v>297</v>
      </c>
      <c r="D12713" s="165">
        <v>-0.380252100840336</v>
      </c>
      <c r="E12713" s="165">
        <v>-5.2863344935576198</v>
      </c>
      <c r="F12713" s="166">
        <v>7.7188268133234102E-4</v>
      </c>
      <c r="G12713" s="166">
        <v>4.0458418252242903E-2</v>
      </c>
      <c r="H12713" s="165">
        <v>0</v>
      </c>
      <c r="I12713" s="165">
        <v>0.380252100840336</v>
      </c>
      <c r="J12713" s="165">
        <v>40</v>
      </c>
      <c r="K12713" s="167">
        <v>32.5</v>
      </c>
      <c r="L12713" s="149"/>
      <c r="M12713" s="149"/>
    </row>
    <row r="12714" spans="1:13">
      <c r="A12714" s="162" t="s">
        <v>294</v>
      </c>
      <c r="B12714" s="163">
        <v>120263608</v>
      </c>
      <c r="C12714" s="164" t="s">
        <v>297</v>
      </c>
      <c r="D12714" s="165">
        <v>-0.38011695906432702</v>
      </c>
      <c r="E12714" s="165">
        <v>-0.68119941945333196</v>
      </c>
      <c r="F12714" s="166">
        <v>6.6354922418709606E-5</v>
      </c>
      <c r="G12714" s="166">
        <v>5.8376326471246002E-3</v>
      </c>
      <c r="H12714" s="165">
        <v>0.61988304093567304</v>
      </c>
      <c r="I12714" s="165">
        <v>1</v>
      </c>
      <c r="J12714" s="165">
        <v>30.6666666666667</v>
      </c>
      <c r="K12714" s="167">
        <v>22</v>
      </c>
      <c r="L12714" s="149"/>
      <c r="M12714" s="149"/>
    </row>
    <row r="12715" spans="1:13">
      <c r="A12715" s="162" t="s">
        <v>276</v>
      </c>
      <c r="B12715" s="163">
        <v>3655937</v>
      </c>
      <c r="C12715" s="164" t="s">
        <v>297</v>
      </c>
      <c r="D12715" s="165">
        <v>-0.380095068330362</v>
      </c>
      <c r="E12715" s="165">
        <v>-1.0606274170991401</v>
      </c>
      <c r="F12715" s="166">
        <v>3.2896043960303399E-2</v>
      </c>
      <c r="G12715" s="166">
        <v>0.99999999999995104</v>
      </c>
      <c r="H12715" s="165">
        <v>0.34004753416518102</v>
      </c>
      <c r="I12715" s="165">
        <v>0.72014260249554396</v>
      </c>
      <c r="J12715" s="165">
        <v>18</v>
      </c>
      <c r="K12715" s="167">
        <v>31</v>
      </c>
      <c r="L12715" s="149"/>
      <c r="M12715" s="149"/>
    </row>
    <row r="12716" spans="1:13">
      <c r="A12716" s="162" t="s">
        <v>282</v>
      </c>
      <c r="B12716" s="163">
        <v>112792196</v>
      </c>
      <c r="C12716" s="164" t="s">
        <v>297</v>
      </c>
      <c r="D12716" s="165">
        <v>-0.37995337995338002</v>
      </c>
      <c r="E12716" s="165">
        <v>-5.2852297508356401</v>
      </c>
      <c r="F12716" s="166">
        <v>3.9298075147109598E-4</v>
      </c>
      <c r="G12716" s="166">
        <v>2.3085904487724501E-2</v>
      </c>
      <c r="H12716" s="165">
        <v>0</v>
      </c>
      <c r="I12716" s="165">
        <v>0.37995337995338002</v>
      </c>
      <c r="J12716" s="165">
        <v>43.3333333333333</v>
      </c>
      <c r="K12716" s="167">
        <v>23</v>
      </c>
      <c r="L12716" s="149"/>
      <c r="M12716" s="149"/>
    </row>
    <row r="12717" spans="1:13">
      <c r="A12717" s="162" t="s">
        <v>286</v>
      </c>
      <c r="B12717" s="163">
        <v>127737452</v>
      </c>
      <c r="C12717" s="164" t="s">
        <v>297</v>
      </c>
      <c r="D12717" s="165">
        <v>-0.37976322604513502</v>
      </c>
      <c r="E12717" s="165">
        <v>-5.2845260743876601</v>
      </c>
      <c r="F12717" s="166">
        <v>5.8860278233559705E-4</v>
      </c>
      <c r="G12717" s="166">
        <v>3.2184920344758901E-2</v>
      </c>
      <c r="H12717" s="165">
        <v>0</v>
      </c>
      <c r="I12717" s="165">
        <v>0.37976322604513502</v>
      </c>
      <c r="J12717" s="165">
        <v>44.3333333333333</v>
      </c>
      <c r="K12717" s="167">
        <v>52</v>
      </c>
      <c r="L12717" s="149"/>
      <c r="M12717" s="149"/>
    </row>
    <row r="12718" spans="1:13">
      <c r="A12718" s="162" t="s">
        <v>274</v>
      </c>
      <c r="B12718" s="163">
        <v>77020776</v>
      </c>
      <c r="C12718" s="164" t="s">
        <v>297</v>
      </c>
      <c r="D12718" s="165">
        <v>-0.37976190476190502</v>
      </c>
      <c r="E12718" s="165">
        <v>-5.2845211836953903</v>
      </c>
      <c r="F12718" s="166">
        <v>6.4281977882316999E-7</v>
      </c>
      <c r="G12718" s="166">
        <v>2.1849288492062699E-4</v>
      </c>
      <c r="H12718" s="165">
        <v>0</v>
      </c>
      <c r="I12718" s="165">
        <v>0.37976190476190502</v>
      </c>
      <c r="J12718" s="165">
        <v>34.6666666666667</v>
      </c>
      <c r="K12718" s="167">
        <v>35.5</v>
      </c>
      <c r="L12718" s="149"/>
      <c r="M12718" s="149"/>
    </row>
    <row r="12719" spans="1:13">
      <c r="A12719" s="162" t="s">
        <v>281</v>
      </c>
      <c r="B12719" s="163">
        <v>1116753</v>
      </c>
      <c r="C12719" s="164" t="s">
        <v>297</v>
      </c>
      <c r="D12719" s="165">
        <v>-0.37973967176004497</v>
      </c>
      <c r="E12719" s="165">
        <v>-0.68033553276796499</v>
      </c>
      <c r="F12719" s="166">
        <v>2.6283845644992299E-4</v>
      </c>
      <c r="G12719" s="166">
        <v>1.6685211553435601E-2</v>
      </c>
      <c r="H12719" s="165">
        <v>0.62026032823995503</v>
      </c>
      <c r="I12719" s="165">
        <v>1</v>
      </c>
      <c r="J12719" s="165">
        <v>37.3333333333333</v>
      </c>
      <c r="K12719" s="167">
        <v>21</v>
      </c>
      <c r="L12719" s="149"/>
      <c r="M12719" s="149"/>
    </row>
    <row r="12720" spans="1:13">
      <c r="A12720" s="162" t="s">
        <v>283</v>
      </c>
      <c r="B12720" s="163">
        <v>19242338</v>
      </c>
      <c r="C12720" s="164" t="s">
        <v>297</v>
      </c>
      <c r="D12720" s="165">
        <v>-0.37973856209150297</v>
      </c>
      <c r="E12720" s="165">
        <v>-5.2844347787315202</v>
      </c>
      <c r="F12720" s="166">
        <v>1.34277772049769E-5</v>
      </c>
      <c r="G12720" s="166">
        <v>1.83728953641408E-3</v>
      </c>
      <c r="H12720" s="165">
        <v>0</v>
      </c>
      <c r="I12720" s="165">
        <v>0.37973856209150297</v>
      </c>
      <c r="J12720" s="165">
        <v>24.3333333333333</v>
      </c>
      <c r="K12720" s="167">
        <v>31</v>
      </c>
      <c r="L12720" s="149"/>
      <c r="M12720" s="149"/>
    </row>
    <row r="12721" spans="1:13">
      <c r="A12721" s="162" t="s">
        <v>294</v>
      </c>
      <c r="B12721" s="163">
        <v>135803820</v>
      </c>
      <c r="C12721" s="164" t="s">
        <v>297</v>
      </c>
      <c r="D12721" s="165">
        <v>-0.37960056324199998</v>
      </c>
      <c r="E12721" s="165">
        <v>-0.68001714207205199</v>
      </c>
      <c r="F12721" s="166">
        <v>1.5598587175632899E-4</v>
      </c>
      <c r="G12721" s="166">
        <v>1.11305036782589E-2</v>
      </c>
      <c r="H12721" s="165">
        <v>0.62039943675800002</v>
      </c>
      <c r="I12721" s="165">
        <v>1</v>
      </c>
      <c r="J12721" s="165">
        <v>48</v>
      </c>
      <c r="K12721" s="167">
        <v>16.5</v>
      </c>
      <c r="L12721" s="149"/>
      <c r="M12721" s="149"/>
    </row>
    <row r="12722" spans="1:13">
      <c r="A12722" s="162" t="s">
        <v>276</v>
      </c>
      <c r="B12722" s="163">
        <v>7327657</v>
      </c>
      <c r="C12722" s="164" t="s">
        <v>297</v>
      </c>
      <c r="D12722" s="165">
        <v>-0.37953216374269</v>
      </c>
      <c r="E12722" s="165">
        <v>-0.67986061549599996</v>
      </c>
      <c r="F12722" s="166">
        <v>7.1358071279131003E-4</v>
      </c>
      <c r="G12722" s="166">
        <v>3.7865804874949303E-2</v>
      </c>
      <c r="H12722" s="165">
        <v>0.62046783625730995</v>
      </c>
      <c r="I12722" s="165">
        <v>1</v>
      </c>
      <c r="J12722" s="165">
        <v>44</v>
      </c>
      <c r="K12722" s="167">
        <v>23.5</v>
      </c>
      <c r="L12722" s="149"/>
      <c r="M12722" s="149"/>
    </row>
    <row r="12723" spans="1:13">
      <c r="A12723" s="162" t="s">
        <v>282</v>
      </c>
      <c r="B12723" s="163">
        <v>5214501</v>
      </c>
      <c r="C12723" s="164" t="s">
        <v>297</v>
      </c>
      <c r="D12723" s="165">
        <v>-0.37941954956255602</v>
      </c>
      <c r="E12723" s="165">
        <v>-0.72465544985896502</v>
      </c>
      <c r="F12723" s="166">
        <v>1.35116008610402E-2</v>
      </c>
      <c r="G12723" s="166">
        <v>0.57723434509640603</v>
      </c>
      <c r="H12723" s="165">
        <v>0.57148061410356499</v>
      </c>
      <c r="I12723" s="165">
        <v>0.95090016366612096</v>
      </c>
      <c r="J12723" s="165">
        <v>37</v>
      </c>
      <c r="K12723" s="167">
        <v>30</v>
      </c>
      <c r="L12723" s="149"/>
      <c r="M12723" s="149"/>
    </row>
    <row r="12724" spans="1:13">
      <c r="A12724" s="162" t="s">
        <v>276</v>
      </c>
      <c r="B12724" s="163">
        <v>14786487</v>
      </c>
      <c r="C12724" s="164" t="s">
        <v>297</v>
      </c>
      <c r="D12724" s="165">
        <v>-0.37929292929292902</v>
      </c>
      <c r="E12724" s="165">
        <v>-5.2827842362161102</v>
      </c>
      <c r="F12724" s="166">
        <v>4.2700632746103303E-3</v>
      </c>
      <c r="G12724" s="166">
        <v>0.18939413022361001</v>
      </c>
      <c r="H12724" s="165">
        <v>0</v>
      </c>
      <c r="I12724" s="165">
        <v>0.37929292929292902</v>
      </c>
      <c r="J12724" s="165">
        <v>34</v>
      </c>
      <c r="K12724" s="167">
        <v>45.5</v>
      </c>
      <c r="L12724" s="149"/>
      <c r="M12724" s="149"/>
    </row>
    <row r="12725" spans="1:13">
      <c r="A12725" s="162" t="s">
        <v>276</v>
      </c>
      <c r="B12725" s="163">
        <v>19258186</v>
      </c>
      <c r="C12725" s="164" t="s">
        <v>297</v>
      </c>
      <c r="D12725" s="165">
        <v>-0.37917453313817401</v>
      </c>
      <c r="E12725" s="165">
        <v>-0.67904248396044598</v>
      </c>
      <c r="F12725" s="166">
        <v>2.04973614641476E-3</v>
      </c>
      <c r="G12725" s="166">
        <v>9.5672084312560496E-2</v>
      </c>
      <c r="H12725" s="165">
        <v>0.62082546686182605</v>
      </c>
      <c r="I12725" s="165">
        <v>1</v>
      </c>
      <c r="J12725" s="165">
        <v>41</v>
      </c>
      <c r="K12725" s="167">
        <v>21.5</v>
      </c>
      <c r="L12725" s="149"/>
      <c r="M12725" s="149"/>
    </row>
    <row r="12726" spans="1:13">
      <c r="A12726" s="162" t="s">
        <v>279</v>
      </c>
      <c r="B12726" s="163">
        <v>91749184</v>
      </c>
      <c r="C12726" s="164" t="s">
        <v>297</v>
      </c>
      <c r="D12726" s="165">
        <v>-0.379146262867193</v>
      </c>
      <c r="E12726" s="165">
        <v>-0.82322856952536605</v>
      </c>
      <c r="F12726" s="166">
        <v>2.6457191757110799E-2</v>
      </c>
      <c r="G12726" s="166">
        <v>0.99999999999995104</v>
      </c>
      <c r="H12726" s="165">
        <v>0.48280659908566897</v>
      </c>
      <c r="I12726" s="165">
        <v>0.86195286195286203</v>
      </c>
      <c r="J12726" s="165">
        <v>47.3333333333333</v>
      </c>
      <c r="K12726" s="167">
        <v>19</v>
      </c>
      <c r="L12726" s="149"/>
      <c r="M12726" s="149"/>
    </row>
    <row r="12727" spans="1:13">
      <c r="A12727" s="162" t="s">
        <v>294</v>
      </c>
      <c r="B12727" s="163">
        <v>22703505</v>
      </c>
      <c r="C12727" s="164" t="s">
        <v>297</v>
      </c>
      <c r="D12727" s="165">
        <v>-0.379106280193237</v>
      </c>
      <c r="E12727" s="165">
        <v>-0.678886398222314</v>
      </c>
      <c r="F12727" s="166">
        <v>6.3449045139779797E-4</v>
      </c>
      <c r="G12727" s="166">
        <v>3.43005591610255E-2</v>
      </c>
      <c r="H12727" s="165">
        <v>0.620893719806763</v>
      </c>
      <c r="I12727" s="165">
        <v>1</v>
      </c>
      <c r="J12727" s="165">
        <v>54.3333333333333</v>
      </c>
      <c r="K12727" s="167">
        <v>37</v>
      </c>
      <c r="L12727" s="149"/>
      <c r="M12727" s="149"/>
    </row>
    <row r="12728" spans="1:13">
      <c r="A12728" s="162" t="s">
        <v>295</v>
      </c>
      <c r="B12728" s="163">
        <v>74426259</v>
      </c>
      <c r="C12728" s="164" t="s">
        <v>297</v>
      </c>
      <c r="D12728" s="165">
        <v>-0.37902661064425802</v>
      </c>
      <c r="E12728" s="165">
        <v>-5.2817969383544598</v>
      </c>
      <c r="F12728" s="166">
        <v>2.7186215163201299E-5</v>
      </c>
      <c r="G12728" s="166">
        <v>3.0493832515033799E-3</v>
      </c>
      <c r="H12728" s="165">
        <v>0</v>
      </c>
      <c r="I12728" s="165">
        <v>0.37902661064425802</v>
      </c>
      <c r="J12728" s="165">
        <v>38.3333333333333</v>
      </c>
      <c r="K12728" s="167">
        <v>53.5</v>
      </c>
      <c r="L12728" s="149"/>
      <c r="M12728" s="149"/>
    </row>
    <row r="12729" spans="1:13">
      <c r="A12729" s="162" t="s">
        <v>292</v>
      </c>
      <c r="B12729" s="163">
        <v>141203185</v>
      </c>
      <c r="C12729" s="164" t="s">
        <v>297</v>
      </c>
      <c r="D12729" s="165">
        <v>-0.37897510574856103</v>
      </c>
      <c r="E12729" s="165">
        <v>-0.67858646648440601</v>
      </c>
      <c r="F12729" s="166">
        <v>2.1664225531847201E-3</v>
      </c>
      <c r="G12729" s="166">
        <v>0.10056995709927501</v>
      </c>
      <c r="H12729" s="165">
        <v>0.62102489425143903</v>
      </c>
      <c r="I12729" s="165">
        <v>1</v>
      </c>
      <c r="J12729" s="165">
        <v>69</v>
      </c>
      <c r="K12729" s="167">
        <v>43</v>
      </c>
      <c r="L12729" s="149"/>
      <c r="M12729" s="149"/>
    </row>
    <row r="12730" spans="1:13">
      <c r="A12730" s="162" t="s">
        <v>283</v>
      </c>
      <c r="B12730" s="163">
        <v>118627853</v>
      </c>
      <c r="C12730" s="164" t="s">
        <v>297</v>
      </c>
      <c r="D12730" s="165">
        <v>-0.378799344685463</v>
      </c>
      <c r="E12730" s="165">
        <v>-0.97194165524822396</v>
      </c>
      <c r="F12730" s="166">
        <v>2.9456163185951699E-2</v>
      </c>
      <c r="G12730" s="166">
        <v>0.99999999999995104</v>
      </c>
      <c r="H12730" s="165">
        <v>0.383975812547241</v>
      </c>
      <c r="I12730" s="165">
        <v>0.76277515723270395</v>
      </c>
      <c r="J12730" s="165">
        <v>92.6666666666667</v>
      </c>
      <c r="K12730" s="167">
        <v>50.5</v>
      </c>
      <c r="L12730" s="149"/>
      <c r="M12730" s="149"/>
    </row>
    <row r="12731" spans="1:13">
      <c r="A12731" s="162" t="s">
        <v>272</v>
      </c>
      <c r="B12731" s="163">
        <v>35141396</v>
      </c>
      <c r="C12731" s="164" t="s">
        <v>297</v>
      </c>
      <c r="D12731" s="165">
        <v>-0.37878787878787901</v>
      </c>
      <c r="E12731" s="165">
        <v>-5.2809113357312301</v>
      </c>
      <c r="F12731" s="166">
        <v>1.29187506761175E-6</v>
      </c>
      <c r="G12731" s="166">
        <v>3.5238218083523599E-4</v>
      </c>
      <c r="H12731" s="165">
        <v>0</v>
      </c>
      <c r="I12731" s="165">
        <v>0.37878787878787901</v>
      </c>
      <c r="J12731" s="165">
        <v>32.3333333333333</v>
      </c>
      <c r="K12731" s="167">
        <v>30</v>
      </c>
      <c r="L12731" s="149"/>
      <c r="M12731" s="149"/>
    </row>
    <row r="12732" spans="1:13">
      <c r="A12732" s="162" t="s">
        <v>291</v>
      </c>
      <c r="B12732" s="163">
        <v>134201561</v>
      </c>
      <c r="C12732" s="164" t="s">
        <v>297</v>
      </c>
      <c r="D12732" s="165">
        <v>-0.37862068965517198</v>
      </c>
      <c r="E12732" s="165">
        <v>-5.2802908050446504</v>
      </c>
      <c r="F12732" s="166">
        <v>8.4317388366552202E-3</v>
      </c>
      <c r="G12732" s="166">
        <v>0.36540998555698101</v>
      </c>
      <c r="H12732" s="165">
        <v>0</v>
      </c>
      <c r="I12732" s="165">
        <v>0.37862068965517198</v>
      </c>
      <c r="J12732" s="165">
        <v>14.3333333333333</v>
      </c>
      <c r="K12732" s="167">
        <v>54</v>
      </c>
      <c r="L12732" s="149"/>
      <c r="M12732" s="149"/>
    </row>
    <row r="12733" spans="1:13">
      <c r="A12733" s="162" t="s">
        <v>274</v>
      </c>
      <c r="B12733" s="163">
        <v>77020647</v>
      </c>
      <c r="C12733" s="164" t="s">
        <v>297</v>
      </c>
      <c r="D12733" s="165">
        <v>-0.378571428571429</v>
      </c>
      <c r="E12733" s="165">
        <v>-5.2801079191927398</v>
      </c>
      <c r="F12733" s="166">
        <v>3.7205634945371502E-5</v>
      </c>
      <c r="G12733" s="166">
        <v>3.8237285566272302E-3</v>
      </c>
      <c r="H12733" s="165">
        <v>0</v>
      </c>
      <c r="I12733" s="165">
        <v>0.378571428571429</v>
      </c>
      <c r="J12733" s="165">
        <v>42</v>
      </c>
      <c r="K12733" s="167">
        <v>45</v>
      </c>
      <c r="L12733" s="149"/>
      <c r="M12733" s="149"/>
    </row>
    <row r="12734" spans="1:13">
      <c r="A12734" s="162" t="s">
        <v>287</v>
      </c>
      <c r="B12734" s="163">
        <v>76346147</v>
      </c>
      <c r="C12734" s="164" t="s">
        <v>297</v>
      </c>
      <c r="D12734" s="165">
        <v>-0.378246753246753</v>
      </c>
      <c r="E12734" s="165">
        <v>-5.2789019548653098</v>
      </c>
      <c r="F12734" s="166">
        <v>3.2991940454703601E-8</v>
      </c>
      <c r="G12734" s="166">
        <v>2.7947807995114699E-5</v>
      </c>
      <c r="H12734" s="165">
        <v>0</v>
      </c>
      <c r="I12734" s="165">
        <v>0.378246753246753</v>
      </c>
      <c r="J12734" s="165">
        <v>20.6666666666667</v>
      </c>
      <c r="K12734" s="167">
        <v>19.5</v>
      </c>
      <c r="L12734" s="149"/>
      <c r="M12734" s="149"/>
    </row>
    <row r="12735" spans="1:13">
      <c r="A12735" s="162" t="s">
        <v>285</v>
      </c>
      <c r="B12735" s="163">
        <v>81109928</v>
      </c>
      <c r="C12735" s="164" t="s">
        <v>297</v>
      </c>
      <c r="D12735" s="165">
        <v>-0.37819370172311401</v>
      </c>
      <c r="E12735" s="165">
        <v>-0.67680106893801895</v>
      </c>
      <c r="F12735" s="166">
        <v>1.43460767120981E-3</v>
      </c>
      <c r="G12735" s="166">
        <v>6.9422459574336196E-2</v>
      </c>
      <c r="H12735" s="165">
        <v>0.62180629827688605</v>
      </c>
      <c r="I12735" s="165">
        <v>1</v>
      </c>
      <c r="J12735" s="165">
        <v>30</v>
      </c>
      <c r="K12735" s="167">
        <v>37</v>
      </c>
      <c r="L12735" s="149"/>
      <c r="M12735" s="149"/>
    </row>
    <row r="12736" spans="1:13">
      <c r="A12736" s="162" t="s">
        <v>295</v>
      </c>
      <c r="B12736" s="163">
        <v>104275571</v>
      </c>
      <c r="C12736" s="164" t="s">
        <v>297</v>
      </c>
      <c r="D12736" s="165">
        <v>-0.37806451612903202</v>
      </c>
      <c r="E12736" s="165">
        <v>-0.67650611087108303</v>
      </c>
      <c r="F12736" s="166">
        <v>1.00288473157232E-4</v>
      </c>
      <c r="G12736" s="166">
        <v>7.9625519544033897E-3</v>
      </c>
      <c r="H12736" s="165">
        <v>0.62193548387096798</v>
      </c>
      <c r="I12736" s="165">
        <v>1</v>
      </c>
      <c r="J12736" s="165">
        <v>39.3333333333333</v>
      </c>
      <c r="K12736" s="167">
        <v>25</v>
      </c>
      <c r="L12736" s="149"/>
      <c r="M12736" s="149"/>
    </row>
    <row r="12737" spans="1:13">
      <c r="A12737" s="162" t="s">
        <v>289</v>
      </c>
      <c r="B12737" s="163">
        <v>1247270</v>
      </c>
      <c r="C12737" s="164" t="s">
        <v>297</v>
      </c>
      <c r="D12737" s="165">
        <v>-0.37784155500396499</v>
      </c>
      <c r="E12737" s="165">
        <v>-0.91475756368049599</v>
      </c>
      <c r="F12737" s="166">
        <v>3.1573430286088201E-2</v>
      </c>
      <c r="G12737" s="166">
        <v>0.99999999999995104</v>
      </c>
      <c r="H12737" s="165">
        <v>0.41681795992140802</v>
      </c>
      <c r="I12737" s="165">
        <v>0.79465951492537301</v>
      </c>
      <c r="J12737" s="165">
        <v>139.333333333333</v>
      </c>
      <c r="K12737" s="167">
        <v>99</v>
      </c>
      <c r="L12737" s="149"/>
      <c r="M12737" s="149"/>
    </row>
    <row r="12738" spans="1:13">
      <c r="A12738" s="162" t="s">
        <v>279</v>
      </c>
      <c r="B12738" s="163">
        <v>176080852</v>
      </c>
      <c r="C12738" s="164" t="s">
        <v>297</v>
      </c>
      <c r="D12738" s="165">
        <v>-0.37759856630824401</v>
      </c>
      <c r="E12738" s="165">
        <v>-5.2764913292528099</v>
      </c>
      <c r="F12738" s="166">
        <v>2.41338708757512E-4</v>
      </c>
      <c r="G12738" s="166">
        <v>1.56121370231987E-2</v>
      </c>
      <c r="H12738" s="165">
        <v>0</v>
      </c>
      <c r="I12738" s="165">
        <v>0.37759856630824401</v>
      </c>
      <c r="J12738" s="165">
        <v>41</v>
      </c>
      <c r="K12738" s="167">
        <v>53.5</v>
      </c>
      <c r="L12738" s="149"/>
      <c r="M12738" s="149"/>
    </row>
    <row r="12739" spans="1:13">
      <c r="A12739" s="162" t="s">
        <v>281</v>
      </c>
      <c r="B12739" s="163">
        <v>68312387</v>
      </c>
      <c r="C12739" s="164" t="s">
        <v>297</v>
      </c>
      <c r="D12739" s="165">
        <v>-0.37752745064573001</v>
      </c>
      <c r="E12739" s="165">
        <v>-0.67528052271341599</v>
      </c>
      <c r="F12739" s="166">
        <v>7.4986823701980902E-7</v>
      </c>
      <c r="G12739" s="166">
        <v>2.4302847923232001E-4</v>
      </c>
      <c r="H12739" s="165">
        <v>0.62247254935426999</v>
      </c>
      <c r="I12739" s="165">
        <v>1</v>
      </c>
      <c r="J12739" s="165">
        <v>41.3333333333333</v>
      </c>
      <c r="K12739" s="167">
        <v>30</v>
      </c>
      <c r="L12739" s="149"/>
      <c r="M12739" s="149"/>
    </row>
    <row r="12740" spans="1:13">
      <c r="A12740" s="162" t="s">
        <v>276</v>
      </c>
      <c r="B12740" s="163">
        <v>2032947</v>
      </c>
      <c r="C12740" s="164" t="s">
        <v>297</v>
      </c>
      <c r="D12740" s="165">
        <v>-0.37752354427157597</v>
      </c>
      <c r="E12740" s="165">
        <v>-1.1491032308211</v>
      </c>
      <c r="F12740" s="166">
        <v>1.9147660952545199E-2</v>
      </c>
      <c r="G12740" s="166">
        <v>0.80574268300039997</v>
      </c>
      <c r="H12740" s="165">
        <v>0.30001474273920098</v>
      </c>
      <c r="I12740" s="165">
        <v>0.67753828701077701</v>
      </c>
      <c r="J12740" s="165">
        <v>51</v>
      </c>
      <c r="K12740" s="167">
        <v>63.5</v>
      </c>
      <c r="L12740" s="149"/>
      <c r="M12740" s="149"/>
    </row>
    <row r="12741" spans="1:13">
      <c r="A12741" s="162" t="s">
        <v>285</v>
      </c>
      <c r="B12741" s="163">
        <v>11059338</v>
      </c>
      <c r="C12741" s="164" t="s">
        <v>297</v>
      </c>
      <c r="D12741" s="165">
        <v>-0.37715777367513098</v>
      </c>
      <c r="E12741" s="165">
        <v>-0.884969221422504</v>
      </c>
      <c r="F12741" s="166">
        <v>4.9830162793766702E-2</v>
      </c>
      <c r="G12741" s="166">
        <v>0.99999999999995104</v>
      </c>
      <c r="H12741" s="165">
        <v>0.43543113101903702</v>
      </c>
      <c r="I12741" s="165">
        <v>0.812588904694168</v>
      </c>
      <c r="J12741" s="165">
        <v>43</v>
      </c>
      <c r="K12741" s="167">
        <v>37.5</v>
      </c>
      <c r="L12741" s="149"/>
      <c r="M12741" s="149"/>
    </row>
    <row r="12742" spans="1:13">
      <c r="A12742" s="162" t="s">
        <v>285</v>
      </c>
      <c r="B12742" s="163">
        <v>45828550</v>
      </c>
      <c r="C12742" s="164" t="s">
        <v>297</v>
      </c>
      <c r="D12742" s="165">
        <v>-0.37688076122509701</v>
      </c>
      <c r="E12742" s="165">
        <v>-1.0260540895929</v>
      </c>
      <c r="F12742" s="166">
        <v>8.2721127797866899E-3</v>
      </c>
      <c r="G12742" s="166">
        <v>0.358663721768614</v>
      </c>
      <c r="H12742" s="165">
        <v>0.35362771335117499</v>
      </c>
      <c r="I12742" s="165">
        <v>0.73050847457627099</v>
      </c>
      <c r="J12742" s="165">
        <v>51.3333333333333</v>
      </c>
      <c r="K12742" s="167">
        <v>39.5</v>
      </c>
      <c r="L12742" s="149"/>
      <c r="M12742" s="149"/>
    </row>
    <row r="12743" spans="1:13">
      <c r="A12743" s="162" t="s">
        <v>280</v>
      </c>
      <c r="B12743" s="163">
        <v>38047747</v>
      </c>
      <c r="C12743" s="164" t="s">
        <v>297</v>
      </c>
      <c r="D12743" s="165">
        <v>-0.37678855325914201</v>
      </c>
      <c r="E12743" s="165">
        <v>-5.2734731947676998</v>
      </c>
      <c r="F12743" s="166">
        <v>9.8530013312150492E-6</v>
      </c>
      <c r="G12743" s="166">
        <v>1.4692202386733899E-3</v>
      </c>
      <c r="H12743" s="165">
        <v>0</v>
      </c>
      <c r="I12743" s="165">
        <v>0.37678855325914201</v>
      </c>
      <c r="J12743" s="165">
        <v>24.6666666666667</v>
      </c>
      <c r="K12743" s="167">
        <v>35.5</v>
      </c>
      <c r="L12743" s="149"/>
      <c r="M12743" s="149"/>
    </row>
    <row r="12744" spans="1:13">
      <c r="A12744" s="162" t="s">
        <v>278</v>
      </c>
      <c r="B12744" s="163">
        <v>32200032</v>
      </c>
      <c r="C12744" s="164" t="s">
        <v>297</v>
      </c>
      <c r="D12744" s="165">
        <v>-0.37678197830000498</v>
      </c>
      <c r="E12744" s="165">
        <v>-0.67358107198626804</v>
      </c>
      <c r="F12744" s="166">
        <v>8.6252797011779898E-6</v>
      </c>
      <c r="G12744" s="166">
        <v>1.3393057383369301E-3</v>
      </c>
      <c r="H12744" s="165">
        <v>0.62321802169999496</v>
      </c>
      <c r="I12744" s="165">
        <v>1</v>
      </c>
      <c r="J12744" s="165">
        <v>30.3333333333333</v>
      </c>
      <c r="K12744" s="167">
        <v>28</v>
      </c>
      <c r="L12744" s="149"/>
      <c r="M12744" s="149"/>
    </row>
    <row r="12745" spans="1:13">
      <c r="A12745" s="162" t="s">
        <v>290</v>
      </c>
      <c r="B12745" s="163">
        <v>58087895</v>
      </c>
      <c r="C12745" s="164" t="s">
        <v>297</v>
      </c>
      <c r="D12745" s="165">
        <v>-0.376399108506282</v>
      </c>
      <c r="E12745" s="165">
        <v>-0.67270902253425002</v>
      </c>
      <c r="F12745" s="166">
        <v>2.4683013352389801E-4</v>
      </c>
      <c r="G12745" s="166">
        <v>1.5888256903753801E-2</v>
      </c>
      <c r="H12745" s="165">
        <v>0.623600891493718</v>
      </c>
      <c r="I12745" s="165">
        <v>1</v>
      </c>
      <c r="J12745" s="165">
        <v>117.666666666667</v>
      </c>
      <c r="K12745" s="167">
        <v>43.5</v>
      </c>
      <c r="L12745" s="149"/>
      <c r="M12745" s="149"/>
    </row>
    <row r="12746" spans="1:13">
      <c r="A12746" s="162" t="s">
        <v>292</v>
      </c>
      <c r="B12746" s="163">
        <v>136079440</v>
      </c>
      <c r="C12746" s="164" t="s">
        <v>297</v>
      </c>
      <c r="D12746" s="165">
        <v>-0.376374606930162</v>
      </c>
      <c r="E12746" s="165">
        <v>-1.0401456763946</v>
      </c>
      <c r="F12746" s="166">
        <v>8.4992922896779503E-3</v>
      </c>
      <c r="G12746" s="166">
        <v>0.36824275521625699</v>
      </c>
      <c r="H12746" s="165">
        <v>0.34626849071293497</v>
      </c>
      <c r="I12746" s="165">
        <v>0.72264309764309798</v>
      </c>
      <c r="J12746" s="165">
        <v>60</v>
      </c>
      <c r="K12746" s="167">
        <v>35.5</v>
      </c>
      <c r="L12746" s="149"/>
      <c r="M12746" s="149"/>
    </row>
    <row r="12747" spans="1:13">
      <c r="A12747" s="162" t="s">
        <v>294</v>
      </c>
      <c r="B12747" s="163">
        <v>52389436</v>
      </c>
      <c r="C12747" s="164" t="s">
        <v>297</v>
      </c>
      <c r="D12747" s="165">
        <v>-0.37631604365884302</v>
      </c>
      <c r="E12747" s="165">
        <v>-0.67251989813360902</v>
      </c>
      <c r="F12747" s="166">
        <v>4.0506533209288098E-6</v>
      </c>
      <c r="G12747" s="166">
        <v>7.8512897623995103E-4</v>
      </c>
      <c r="H12747" s="165">
        <v>0.62368395634115703</v>
      </c>
      <c r="I12747" s="165">
        <v>1</v>
      </c>
      <c r="J12747" s="165">
        <v>30.3333333333333</v>
      </c>
      <c r="K12747" s="167">
        <v>19</v>
      </c>
      <c r="L12747" s="149"/>
      <c r="M12747" s="149"/>
    </row>
    <row r="12748" spans="1:13">
      <c r="A12748" s="162" t="s">
        <v>295</v>
      </c>
      <c r="B12748" s="163">
        <v>60652819</v>
      </c>
      <c r="C12748" s="164" t="s">
        <v>297</v>
      </c>
      <c r="D12748" s="165">
        <v>-0.37627118644067797</v>
      </c>
      <c r="E12748" s="165">
        <v>-5.2715421599034604</v>
      </c>
      <c r="F12748" s="166">
        <v>3.85842535636552E-4</v>
      </c>
      <c r="G12748" s="166">
        <v>2.2725870844159401E-2</v>
      </c>
      <c r="H12748" s="165">
        <v>0</v>
      </c>
      <c r="I12748" s="165">
        <v>0.37627118644067797</v>
      </c>
      <c r="J12748" s="165">
        <v>33</v>
      </c>
      <c r="K12748" s="167">
        <v>37</v>
      </c>
      <c r="L12748" s="149"/>
      <c r="M12748" s="149"/>
    </row>
    <row r="12749" spans="1:13">
      <c r="A12749" s="162" t="s">
        <v>291</v>
      </c>
      <c r="B12749" s="163">
        <v>2818366</v>
      </c>
      <c r="C12749" s="164" t="s">
        <v>297</v>
      </c>
      <c r="D12749" s="165">
        <v>-0.376162790697674</v>
      </c>
      <c r="E12749" s="165">
        <v>-5.2711372528006102</v>
      </c>
      <c r="F12749" s="166">
        <v>6.7175599856540499E-6</v>
      </c>
      <c r="G12749" s="166">
        <v>1.1213674286888499E-3</v>
      </c>
      <c r="H12749" s="165">
        <v>0</v>
      </c>
      <c r="I12749" s="165">
        <v>0.376162790697674</v>
      </c>
      <c r="J12749" s="165">
        <v>18.3333333333333</v>
      </c>
      <c r="K12749" s="167">
        <v>31.5</v>
      </c>
      <c r="L12749" s="149"/>
      <c r="M12749" s="149"/>
    </row>
    <row r="12750" spans="1:13">
      <c r="A12750" s="162" t="s">
        <v>285</v>
      </c>
      <c r="B12750" s="163">
        <v>3371541</v>
      </c>
      <c r="C12750" s="164" t="s">
        <v>297</v>
      </c>
      <c r="D12750" s="165">
        <v>-0.37604991292614698</v>
      </c>
      <c r="E12750" s="165">
        <v>-1.9415705769148</v>
      </c>
      <c r="F12750" s="166">
        <v>2.73888517896567E-2</v>
      </c>
      <c r="G12750" s="166">
        <v>0.99999999999995104</v>
      </c>
      <c r="H12750" s="165">
        <v>0.122354342393002</v>
      </c>
      <c r="I12750" s="165">
        <v>0.498404255319149</v>
      </c>
      <c r="J12750" s="165">
        <v>104.333333333333</v>
      </c>
      <c r="K12750" s="167">
        <v>77</v>
      </c>
      <c r="L12750" s="149"/>
      <c r="M12750" s="149"/>
    </row>
    <row r="12751" spans="1:13">
      <c r="A12751" s="162" t="s">
        <v>283</v>
      </c>
      <c r="B12751" s="163">
        <v>45922006</v>
      </c>
      <c r="C12751" s="164" t="s">
        <v>297</v>
      </c>
      <c r="D12751" s="165">
        <v>-0.37594696969697</v>
      </c>
      <c r="E12751" s="165">
        <v>-0.67167987974624899</v>
      </c>
      <c r="F12751" s="166">
        <v>1.18024627238354E-3</v>
      </c>
      <c r="G12751" s="166">
        <v>5.8468122862829999E-2</v>
      </c>
      <c r="H12751" s="165">
        <v>0.62405303030303005</v>
      </c>
      <c r="I12751" s="165">
        <v>1</v>
      </c>
      <c r="J12751" s="165">
        <v>36</v>
      </c>
      <c r="K12751" s="167">
        <v>22.5</v>
      </c>
      <c r="L12751" s="149"/>
      <c r="M12751" s="149"/>
    </row>
    <row r="12752" spans="1:13">
      <c r="A12752" s="162" t="s">
        <v>279</v>
      </c>
      <c r="B12752" s="163">
        <v>235334837</v>
      </c>
      <c r="C12752" s="164" t="s">
        <v>297</v>
      </c>
      <c r="D12752" s="165">
        <v>-0.375934829059829</v>
      </c>
      <c r="E12752" s="165">
        <v>-0.67165225576454302</v>
      </c>
      <c r="F12752" s="166">
        <v>2.7827783376467002E-3</v>
      </c>
      <c r="G12752" s="166">
        <v>0.126513696519373</v>
      </c>
      <c r="H12752" s="165">
        <v>0.624065170940171</v>
      </c>
      <c r="I12752" s="165">
        <v>1</v>
      </c>
      <c r="J12752" s="165">
        <v>38.3333333333333</v>
      </c>
      <c r="K12752" s="167">
        <v>53.5</v>
      </c>
      <c r="L12752" s="149"/>
      <c r="M12752" s="149"/>
    </row>
    <row r="12753" spans="1:13">
      <c r="A12753" s="162" t="s">
        <v>279</v>
      </c>
      <c r="B12753" s="163">
        <v>241857160</v>
      </c>
      <c r="C12753" s="164" t="s">
        <v>297</v>
      </c>
      <c r="D12753" s="165">
        <v>-0.37561983925410403</v>
      </c>
      <c r="E12753" s="165">
        <v>-0.67093573416343</v>
      </c>
      <c r="F12753" s="166">
        <v>5.5190726032914E-4</v>
      </c>
      <c r="G12753" s="166">
        <v>3.0529824143534501E-2</v>
      </c>
      <c r="H12753" s="165">
        <v>0.62438016074589597</v>
      </c>
      <c r="I12753" s="165">
        <v>1</v>
      </c>
      <c r="J12753" s="165">
        <v>55.6666666666667</v>
      </c>
      <c r="K12753" s="167">
        <v>16.5</v>
      </c>
      <c r="L12753" s="149"/>
      <c r="M12753" s="149"/>
    </row>
    <row r="12754" spans="1:13">
      <c r="A12754" s="162" t="s">
        <v>284</v>
      </c>
      <c r="B12754" s="163">
        <v>31102445</v>
      </c>
      <c r="C12754" s="164" t="s">
        <v>297</v>
      </c>
      <c r="D12754" s="165">
        <v>-0.37531071888180301</v>
      </c>
      <c r="E12754" s="165">
        <v>-1.9407022440861901</v>
      </c>
      <c r="F12754" s="166">
        <v>2.7951851188619498E-2</v>
      </c>
      <c r="G12754" s="166">
        <v>0.99999999999995104</v>
      </c>
      <c r="H12754" s="165">
        <v>0.122201718929142</v>
      </c>
      <c r="I12754" s="165">
        <v>0.49751243781094501</v>
      </c>
      <c r="J12754" s="165">
        <v>55.3333333333333</v>
      </c>
      <c r="K12754" s="167">
        <v>51.5</v>
      </c>
      <c r="L12754" s="149"/>
      <c r="M12754" s="149"/>
    </row>
    <row r="12755" spans="1:13">
      <c r="A12755" s="162" t="s">
        <v>286</v>
      </c>
      <c r="B12755" s="163">
        <v>3433807</v>
      </c>
      <c r="C12755" s="164" t="s">
        <v>297</v>
      </c>
      <c r="D12755" s="165">
        <v>-0.37530704589528102</v>
      </c>
      <c r="E12755" s="165">
        <v>-0.67022456089617899</v>
      </c>
      <c r="F12755" s="166">
        <v>6.3991803242830598E-4</v>
      </c>
      <c r="G12755" s="166">
        <v>3.4562526830794998E-2</v>
      </c>
      <c r="H12755" s="165">
        <v>0.62469295410471903</v>
      </c>
      <c r="I12755" s="165">
        <v>1</v>
      </c>
      <c r="J12755" s="165">
        <v>21.6666666666667</v>
      </c>
      <c r="K12755" s="167">
        <v>13</v>
      </c>
      <c r="L12755" s="149"/>
      <c r="M12755" s="149"/>
    </row>
    <row r="12756" spans="1:13">
      <c r="A12756" s="162" t="s">
        <v>280</v>
      </c>
      <c r="B12756" s="163">
        <v>47237763</v>
      </c>
      <c r="C12756" s="164" t="s">
        <v>297</v>
      </c>
      <c r="D12756" s="165">
        <v>-0.37519830777366497</v>
      </c>
      <c r="E12756" s="165">
        <v>-5.2675294601354397</v>
      </c>
      <c r="F12756" s="166">
        <v>8.0016542887685504E-5</v>
      </c>
      <c r="G12756" s="166">
        <v>6.7136449631677898E-3</v>
      </c>
      <c r="H12756" s="165">
        <v>0</v>
      </c>
      <c r="I12756" s="165">
        <v>0.37519830777366497</v>
      </c>
      <c r="J12756" s="165">
        <v>32</v>
      </c>
      <c r="K12756" s="167">
        <v>46</v>
      </c>
      <c r="L12756" s="149"/>
      <c r="M12756" s="149"/>
    </row>
    <row r="12757" spans="1:13">
      <c r="A12757" s="162" t="s">
        <v>283</v>
      </c>
      <c r="B12757" s="163">
        <v>45650495</v>
      </c>
      <c r="C12757" s="164" t="s">
        <v>297</v>
      </c>
      <c r="D12757" s="165">
        <v>-0.37517457349154398</v>
      </c>
      <c r="E12757" s="165">
        <v>-1.24025106943332</v>
      </c>
      <c r="F12757" s="166">
        <v>1.87715474983812E-2</v>
      </c>
      <c r="G12757" s="166">
        <v>0.791159077512535</v>
      </c>
      <c r="H12757" s="165">
        <v>0.26537842190016098</v>
      </c>
      <c r="I12757" s="165">
        <v>0.64055299539170496</v>
      </c>
      <c r="J12757" s="165">
        <v>29.6666666666667</v>
      </c>
      <c r="K12757" s="167">
        <v>40</v>
      </c>
      <c r="L12757" s="149"/>
      <c r="M12757" s="149"/>
    </row>
    <row r="12758" spans="1:13">
      <c r="A12758" s="162" t="s">
        <v>280</v>
      </c>
      <c r="B12758" s="163">
        <v>40818187</v>
      </c>
      <c r="C12758" s="164" t="s">
        <v>297</v>
      </c>
      <c r="D12758" s="165">
        <v>-0.375</v>
      </c>
      <c r="E12758" s="165">
        <v>-5.2667865406949002</v>
      </c>
      <c r="F12758" s="166">
        <v>2.8887887371798599E-4</v>
      </c>
      <c r="G12758" s="166">
        <v>1.79818169684061E-2</v>
      </c>
      <c r="H12758" s="165">
        <v>0</v>
      </c>
      <c r="I12758" s="165">
        <v>0.375</v>
      </c>
      <c r="J12758" s="165">
        <v>32.6666666666667</v>
      </c>
      <c r="K12758" s="167">
        <v>18</v>
      </c>
      <c r="L12758" s="149"/>
      <c r="M12758" s="149"/>
    </row>
    <row r="12759" spans="1:13">
      <c r="A12759" s="162" t="s">
        <v>279</v>
      </c>
      <c r="B12759" s="163">
        <v>27133739</v>
      </c>
      <c r="C12759" s="164" t="s">
        <v>297</v>
      </c>
      <c r="D12759" s="165">
        <v>-0.375</v>
      </c>
      <c r="E12759" s="165">
        <v>-5.2667865406949002</v>
      </c>
      <c r="F12759" s="166">
        <v>4.20441705764283E-5</v>
      </c>
      <c r="G12759" s="166">
        <v>4.1669337224333296E-3</v>
      </c>
      <c r="H12759" s="165">
        <v>0</v>
      </c>
      <c r="I12759" s="165">
        <v>0.375</v>
      </c>
      <c r="J12759" s="165">
        <v>21</v>
      </c>
      <c r="K12759" s="167">
        <v>13</v>
      </c>
      <c r="L12759" s="149"/>
      <c r="M12759" s="149"/>
    </row>
    <row r="12760" spans="1:13">
      <c r="A12760" s="162" t="s">
        <v>282</v>
      </c>
      <c r="B12760" s="163">
        <v>130714865</v>
      </c>
      <c r="C12760" s="164" t="s">
        <v>297</v>
      </c>
      <c r="D12760" s="165">
        <v>-0.375</v>
      </c>
      <c r="E12760" s="165">
        <v>-5.2667865406949002</v>
      </c>
      <c r="F12760" s="166">
        <v>1.44927244250135E-4</v>
      </c>
      <c r="G12760" s="166">
        <v>1.05353950723448E-2</v>
      </c>
      <c r="H12760" s="165">
        <v>0</v>
      </c>
      <c r="I12760" s="165">
        <v>0.375</v>
      </c>
      <c r="J12760" s="165">
        <v>18.6666666666667</v>
      </c>
      <c r="K12760" s="167">
        <v>30</v>
      </c>
      <c r="L12760" s="149"/>
      <c r="M12760" s="149"/>
    </row>
    <row r="12761" spans="1:13">
      <c r="A12761" s="162" t="s">
        <v>281</v>
      </c>
      <c r="B12761" s="163">
        <v>89576709</v>
      </c>
      <c r="C12761" s="164" t="s">
        <v>297</v>
      </c>
      <c r="D12761" s="165">
        <v>-0.37494747456422001</v>
      </c>
      <c r="E12761" s="165">
        <v>-1.38283079297628</v>
      </c>
      <c r="F12761" s="166">
        <v>2.7415690756437201E-2</v>
      </c>
      <c r="G12761" s="166">
        <v>0.99999999999995104</v>
      </c>
      <c r="H12761" s="165">
        <v>0.22320593452668899</v>
      </c>
      <c r="I12761" s="165">
        <v>0.59815340909090897</v>
      </c>
      <c r="J12761" s="165">
        <v>77</v>
      </c>
      <c r="K12761" s="167">
        <v>59.5</v>
      </c>
      <c r="L12761" s="149"/>
      <c r="M12761" s="149"/>
    </row>
    <row r="12762" spans="1:13">
      <c r="A12762" s="162" t="s">
        <v>284</v>
      </c>
      <c r="B12762" s="163">
        <v>67508935</v>
      </c>
      <c r="C12762" s="164" t="s">
        <v>297</v>
      </c>
      <c r="D12762" s="165">
        <v>-0.37481176190853599</v>
      </c>
      <c r="E12762" s="165">
        <v>-0.66909918981086502</v>
      </c>
      <c r="F12762" s="166">
        <v>8.0792595819128704E-3</v>
      </c>
      <c r="G12762" s="166">
        <v>0.35053417760681399</v>
      </c>
      <c r="H12762" s="165">
        <v>0.62518823809146395</v>
      </c>
      <c r="I12762" s="165">
        <v>1</v>
      </c>
      <c r="J12762" s="165">
        <v>26.3333333333333</v>
      </c>
      <c r="K12762" s="167">
        <v>30</v>
      </c>
      <c r="L12762" s="149"/>
      <c r="M12762" s="149"/>
    </row>
    <row r="12763" spans="1:13">
      <c r="A12763" s="162" t="s">
        <v>283</v>
      </c>
      <c r="B12763" s="163">
        <v>66381176</v>
      </c>
      <c r="C12763" s="164" t="s">
        <v>297</v>
      </c>
      <c r="D12763" s="165">
        <v>-0.374789915966387</v>
      </c>
      <c r="E12763" s="165">
        <v>-0.66904957225099104</v>
      </c>
      <c r="F12763" s="166">
        <v>1.72193957938091E-4</v>
      </c>
      <c r="G12763" s="166">
        <v>1.19978187211673E-2</v>
      </c>
      <c r="H12763" s="165">
        <v>0.625210084033613</v>
      </c>
      <c r="I12763" s="165">
        <v>1</v>
      </c>
      <c r="J12763" s="165">
        <v>44.6666666666667</v>
      </c>
      <c r="K12763" s="167">
        <v>24.5</v>
      </c>
      <c r="L12763" s="149"/>
      <c r="M12763" s="149"/>
    </row>
    <row r="12764" spans="1:13">
      <c r="A12764" s="162" t="s">
        <v>281</v>
      </c>
      <c r="B12764" s="163">
        <v>88419121</v>
      </c>
      <c r="C12764" s="164" t="s">
        <v>297</v>
      </c>
      <c r="D12764" s="165">
        <v>-0.37435897435897397</v>
      </c>
      <c r="E12764" s="165">
        <v>-0.66807114552732105</v>
      </c>
      <c r="F12764" s="166">
        <v>4.5218468243397002E-4</v>
      </c>
      <c r="G12764" s="166">
        <v>2.5896261319587E-2</v>
      </c>
      <c r="H12764" s="165">
        <v>0.62564102564102597</v>
      </c>
      <c r="I12764" s="165">
        <v>1</v>
      </c>
      <c r="J12764" s="165">
        <v>32</v>
      </c>
      <c r="K12764" s="167">
        <v>34</v>
      </c>
      <c r="L12764" s="149"/>
      <c r="M12764" s="149"/>
    </row>
    <row r="12765" spans="1:13">
      <c r="A12765" s="162" t="s">
        <v>283</v>
      </c>
      <c r="B12765" s="163">
        <v>11622376</v>
      </c>
      <c r="C12765" s="164" t="s">
        <v>297</v>
      </c>
      <c r="D12765" s="165">
        <v>-0.37418300653594799</v>
      </c>
      <c r="E12765" s="165">
        <v>-5.2637218009586801</v>
      </c>
      <c r="F12765" s="166">
        <v>1.69611515564257E-5</v>
      </c>
      <c r="G12765" s="166">
        <v>2.1731025808974201E-3</v>
      </c>
      <c r="H12765" s="165">
        <v>0</v>
      </c>
      <c r="I12765" s="165">
        <v>0.37418300653594799</v>
      </c>
      <c r="J12765" s="165">
        <v>31.6666666666667</v>
      </c>
      <c r="K12765" s="167">
        <v>17.5</v>
      </c>
      <c r="L12765" s="149"/>
      <c r="M12765" s="149"/>
    </row>
    <row r="12766" spans="1:13">
      <c r="A12766" s="162" t="s">
        <v>274</v>
      </c>
      <c r="B12766" s="163">
        <v>35830740</v>
      </c>
      <c r="C12766" s="164" t="s">
        <v>297</v>
      </c>
      <c r="D12766" s="165">
        <v>-0.37393057110862299</v>
      </c>
      <c r="E12766" s="165">
        <v>-0.66709913925661701</v>
      </c>
      <c r="F12766" s="166">
        <v>3.91147123194241E-4</v>
      </c>
      <c r="G12766" s="166">
        <v>2.2994239452509301E-2</v>
      </c>
      <c r="H12766" s="165">
        <v>0.62606942889137696</v>
      </c>
      <c r="I12766" s="165">
        <v>1</v>
      </c>
      <c r="J12766" s="165">
        <v>30.3333333333333</v>
      </c>
      <c r="K12766" s="167">
        <v>16</v>
      </c>
      <c r="L12766" s="149"/>
      <c r="M12766" s="149"/>
    </row>
    <row r="12767" spans="1:13">
      <c r="A12767" s="162" t="s">
        <v>283</v>
      </c>
      <c r="B12767" s="163">
        <v>123510192</v>
      </c>
      <c r="C12767" s="164" t="s">
        <v>297</v>
      </c>
      <c r="D12767" s="165">
        <v>-0.37383774148479998</v>
      </c>
      <c r="E12767" s="165">
        <v>-0.66688860395947003</v>
      </c>
      <c r="F12767" s="166">
        <v>1.78736996796653E-5</v>
      </c>
      <c r="G12767" s="166">
        <v>2.2537447808111399E-3</v>
      </c>
      <c r="H12767" s="165">
        <v>0.62616225851520002</v>
      </c>
      <c r="I12767" s="165">
        <v>1</v>
      </c>
      <c r="J12767" s="165">
        <v>44</v>
      </c>
      <c r="K12767" s="167">
        <v>30</v>
      </c>
      <c r="L12767" s="149"/>
      <c r="M12767" s="149"/>
    </row>
    <row r="12768" spans="1:13">
      <c r="A12768" s="162" t="s">
        <v>287</v>
      </c>
      <c r="B12768" s="163">
        <v>79090710</v>
      </c>
      <c r="C12768" s="164" t="s">
        <v>297</v>
      </c>
      <c r="D12768" s="165">
        <v>-0.37356321839080497</v>
      </c>
      <c r="E12768" s="165">
        <v>-5.2613924753335901</v>
      </c>
      <c r="F12768" s="166">
        <v>8.8196595270493103E-7</v>
      </c>
      <c r="G12768" s="166">
        <v>2.7228271996655902E-4</v>
      </c>
      <c r="H12768" s="165">
        <v>0</v>
      </c>
      <c r="I12768" s="165">
        <v>0.37356321839080497</v>
      </c>
      <c r="J12768" s="165">
        <v>16.3333333333333</v>
      </c>
      <c r="K12768" s="167">
        <v>23.5</v>
      </c>
      <c r="L12768" s="149"/>
      <c r="M12768" s="149"/>
    </row>
    <row r="12769" spans="1:13">
      <c r="A12769" s="162" t="s">
        <v>281</v>
      </c>
      <c r="B12769" s="163">
        <v>584061</v>
      </c>
      <c r="C12769" s="164" t="s">
        <v>297</v>
      </c>
      <c r="D12769" s="165">
        <v>-0.37354312354312402</v>
      </c>
      <c r="E12769" s="165">
        <v>-0.66622062115247505</v>
      </c>
      <c r="F12769" s="166">
        <v>3.5910345377384E-5</v>
      </c>
      <c r="G12769" s="166">
        <v>3.7329426660121299E-3</v>
      </c>
      <c r="H12769" s="165">
        <v>0.62645687645687598</v>
      </c>
      <c r="I12769" s="165">
        <v>1</v>
      </c>
      <c r="J12769" s="165">
        <v>31.6666666666667</v>
      </c>
      <c r="K12769" s="167">
        <v>31.5</v>
      </c>
      <c r="L12769" s="149"/>
      <c r="M12769" s="149"/>
    </row>
    <row r="12770" spans="1:13">
      <c r="A12770" s="162" t="s">
        <v>293</v>
      </c>
      <c r="B12770" s="163">
        <v>14803302</v>
      </c>
      <c r="C12770" s="164" t="s">
        <v>297</v>
      </c>
      <c r="D12770" s="165">
        <v>-0.37348927875243698</v>
      </c>
      <c r="E12770" s="165">
        <v>-0.66609857309298304</v>
      </c>
      <c r="F12770" s="166">
        <v>1.69782924758183E-4</v>
      </c>
      <c r="G12770" s="166">
        <v>1.18719561321073E-2</v>
      </c>
      <c r="H12770" s="165">
        <v>0.62651072124756302</v>
      </c>
      <c r="I12770" s="165">
        <v>1</v>
      </c>
      <c r="J12770" s="165">
        <v>68.6666666666667</v>
      </c>
      <c r="K12770" s="167">
        <v>60</v>
      </c>
      <c r="L12770" s="149"/>
      <c r="M12770" s="149"/>
    </row>
    <row r="12771" spans="1:13">
      <c r="A12771" s="162" t="s">
        <v>278</v>
      </c>
      <c r="B12771" s="163">
        <v>50267946</v>
      </c>
      <c r="C12771" s="164" t="s">
        <v>297</v>
      </c>
      <c r="D12771" s="165">
        <v>-0.37336065573770499</v>
      </c>
      <c r="E12771" s="165">
        <v>-5.2606303758560502</v>
      </c>
      <c r="F12771" s="166">
        <v>1.51754414717973E-4</v>
      </c>
      <c r="G12771" s="166">
        <v>1.08972083178729E-2</v>
      </c>
      <c r="H12771" s="165">
        <v>0</v>
      </c>
      <c r="I12771" s="165">
        <v>0.37336065573770499</v>
      </c>
      <c r="J12771" s="165">
        <v>39</v>
      </c>
      <c r="K12771" s="167">
        <v>60.5</v>
      </c>
      <c r="L12771" s="149"/>
      <c r="M12771" s="149"/>
    </row>
    <row r="12772" spans="1:13">
      <c r="A12772" s="162" t="s">
        <v>279</v>
      </c>
      <c r="B12772" s="163">
        <v>232421130</v>
      </c>
      <c r="C12772" s="164" t="s">
        <v>297</v>
      </c>
      <c r="D12772" s="165">
        <v>-0.373106060606061</v>
      </c>
      <c r="E12772" s="165">
        <v>-5.2596719437688302</v>
      </c>
      <c r="F12772" s="166">
        <v>9.5364625710525202E-6</v>
      </c>
      <c r="G12772" s="166">
        <v>1.4352022876875799E-3</v>
      </c>
      <c r="H12772" s="165">
        <v>0</v>
      </c>
      <c r="I12772" s="165">
        <v>0.373106060606061</v>
      </c>
      <c r="J12772" s="165">
        <v>26.3333333333333</v>
      </c>
      <c r="K12772" s="167">
        <v>17.5</v>
      </c>
      <c r="L12772" s="149"/>
      <c r="M12772" s="149"/>
    </row>
    <row r="12773" spans="1:13">
      <c r="A12773" s="162" t="s">
        <v>295</v>
      </c>
      <c r="B12773" s="163">
        <v>87817902</v>
      </c>
      <c r="C12773" s="164" t="s">
        <v>297</v>
      </c>
      <c r="D12773" s="165">
        <v>-0.37306912154782301</v>
      </c>
      <c r="E12773" s="165">
        <v>-0.66514657225112594</v>
      </c>
      <c r="F12773" s="166">
        <v>3.4135119337753501E-4</v>
      </c>
      <c r="G12773" s="166">
        <v>2.0605693823025899E-2</v>
      </c>
      <c r="H12773" s="165">
        <v>0.62693087845217699</v>
      </c>
      <c r="I12773" s="165">
        <v>1</v>
      </c>
      <c r="J12773" s="165">
        <v>24</v>
      </c>
      <c r="K12773" s="167">
        <v>22.5</v>
      </c>
      <c r="L12773" s="149"/>
      <c r="M12773" s="149"/>
    </row>
    <row r="12774" spans="1:13">
      <c r="A12774" s="162" t="s">
        <v>292</v>
      </c>
      <c r="B12774" s="163">
        <v>31727799</v>
      </c>
      <c r="C12774" s="164" t="s">
        <v>297</v>
      </c>
      <c r="D12774" s="165">
        <v>-0.37298674187438702</v>
      </c>
      <c r="E12774" s="165">
        <v>-1.01777320982676</v>
      </c>
      <c r="F12774" s="166">
        <v>5.8045343043315904E-3</v>
      </c>
      <c r="G12774" s="166">
        <v>0.25439861591958601</v>
      </c>
      <c r="H12774" s="165">
        <v>0.353963612735543</v>
      </c>
      <c r="I12774" s="165">
        <v>0.72695035460992896</v>
      </c>
      <c r="J12774" s="165">
        <v>49</v>
      </c>
      <c r="K12774" s="167">
        <v>37</v>
      </c>
      <c r="L12774" s="149"/>
      <c r="M12774" s="149"/>
    </row>
    <row r="12775" spans="1:13">
      <c r="A12775" s="162" t="s">
        <v>284</v>
      </c>
      <c r="B12775" s="163">
        <v>75204859</v>
      </c>
      <c r="C12775" s="164" t="s">
        <v>297</v>
      </c>
      <c r="D12775" s="165">
        <v>-0.37291666666666701</v>
      </c>
      <c r="E12775" s="165">
        <v>-5.25895855056788</v>
      </c>
      <c r="F12775" s="166">
        <v>4.2193243920593299E-4</v>
      </c>
      <c r="G12775" s="166">
        <v>2.4445376101205899E-2</v>
      </c>
      <c r="H12775" s="165">
        <v>0</v>
      </c>
      <c r="I12775" s="165">
        <v>0.37291666666666701</v>
      </c>
      <c r="J12775" s="165">
        <v>44.6666666666667</v>
      </c>
      <c r="K12775" s="167">
        <v>46.5</v>
      </c>
      <c r="L12775" s="149"/>
      <c r="M12775" s="149"/>
    </row>
    <row r="12776" spans="1:13">
      <c r="A12776" s="162" t="s">
        <v>291</v>
      </c>
      <c r="B12776" s="163">
        <v>153789027</v>
      </c>
      <c r="C12776" s="164" t="s">
        <v>297</v>
      </c>
      <c r="D12776" s="165">
        <v>-0.37265331664580698</v>
      </c>
      <c r="E12776" s="165">
        <v>-5.2579659991555197</v>
      </c>
      <c r="F12776" s="166">
        <v>5.9373798355053897E-4</v>
      </c>
      <c r="G12776" s="166">
        <v>3.24160632288042E-2</v>
      </c>
      <c r="H12776" s="165">
        <v>0</v>
      </c>
      <c r="I12776" s="165">
        <v>0.37265331664580698</v>
      </c>
      <c r="J12776" s="165">
        <v>71.3333333333333</v>
      </c>
      <c r="K12776" s="167">
        <v>40.5</v>
      </c>
      <c r="L12776" s="149"/>
      <c r="M12776" s="149"/>
    </row>
    <row r="12777" spans="1:13">
      <c r="A12777" s="162" t="s">
        <v>286</v>
      </c>
      <c r="B12777" s="163">
        <v>121978775</v>
      </c>
      <c r="C12777" s="164" t="s">
        <v>297</v>
      </c>
      <c r="D12777" s="165">
        <v>-0.37254614994341001</v>
      </c>
      <c r="E12777" s="165">
        <v>-0.66396248935106095</v>
      </c>
      <c r="F12777" s="166">
        <v>2.2089405015870999E-3</v>
      </c>
      <c r="G12777" s="166">
        <v>0.102389429968352</v>
      </c>
      <c r="H12777" s="165">
        <v>0.62745385005659005</v>
      </c>
      <c r="I12777" s="165">
        <v>1</v>
      </c>
      <c r="J12777" s="165">
        <v>59.6666666666667</v>
      </c>
      <c r="K12777" s="167">
        <v>47</v>
      </c>
      <c r="L12777" s="149"/>
      <c r="M12777" s="149"/>
    </row>
    <row r="12778" spans="1:13">
      <c r="A12778" s="162" t="s">
        <v>288</v>
      </c>
      <c r="B12778" s="163">
        <v>45642350</v>
      </c>
      <c r="C12778" s="164" t="s">
        <v>297</v>
      </c>
      <c r="D12778" s="165">
        <v>-0.37245924010629899</v>
      </c>
      <c r="E12778" s="165">
        <v>-0.85719457107694796</v>
      </c>
      <c r="F12778" s="166">
        <v>3.1532647770684603E-2</v>
      </c>
      <c r="G12778" s="166">
        <v>0.99999999999995104</v>
      </c>
      <c r="H12778" s="165">
        <v>0.44896933132227301</v>
      </c>
      <c r="I12778" s="165">
        <v>0.82142857142857095</v>
      </c>
      <c r="J12778" s="165">
        <v>43</v>
      </c>
      <c r="K12778" s="167">
        <v>42</v>
      </c>
      <c r="L12778" s="149"/>
      <c r="M12778" s="149"/>
    </row>
    <row r="12779" spans="1:13">
      <c r="A12779" s="162" t="s">
        <v>284</v>
      </c>
      <c r="B12779" s="163">
        <v>2263492</v>
      </c>
      <c r="C12779" s="164" t="s">
        <v>297</v>
      </c>
      <c r="D12779" s="165">
        <v>-0.372388414055081</v>
      </c>
      <c r="E12779" s="165">
        <v>-0.66360554330170696</v>
      </c>
      <c r="F12779" s="166">
        <v>1.25194998338031E-4</v>
      </c>
      <c r="G12779" s="166">
        <v>9.3984801897061803E-3</v>
      </c>
      <c r="H12779" s="165">
        <v>0.62761158594491895</v>
      </c>
      <c r="I12779" s="165">
        <v>1</v>
      </c>
      <c r="J12779" s="165">
        <v>30.3333333333333</v>
      </c>
      <c r="K12779" s="167">
        <v>19.5</v>
      </c>
      <c r="L12779" s="149"/>
      <c r="M12779" s="149"/>
    </row>
    <row r="12780" spans="1:13">
      <c r="A12780" s="162" t="s">
        <v>272</v>
      </c>
      <c r="B12780" s="163">
        <v>157227815</v>
      </c>
      <c r="C12780" s="164" t="s">
        <v>297</v>
      </c>
      <c r="D12780" s="165">
        <v>-0.37238769133506</v>
      </c>
      <c r="E12780" s="165">
        <v>-0.77000535500038803</v>
      </c>
      <c r="F12780" s="166">
        <v>4.0502677125701103E-2</v>
      </c>
      <c r="G12780" s="166">
        <v>0.99999999999995104</v>
      </c>
      <c r="H12780" s="165">
        <v>0.51800269905533103</v>
      </c>
      <c r="I12780" s="165">
        <v>0.89039039039039003</v>
      </c>
      <c r="J12780" s="165">
        <v>44.6666666666667</v>
      </c>
      <c r="K12780" s="167">
        <v>41</v>
      </c>
      <c r="L12780" s="149"/>
      <c r="M12780" s="149"/>
    </row>
    <row r="12781" spans="1:13">
      <c r="A12781" s="162" t="s">
        <v>275</v>
      </c>
      <c r="B12781" s="163">
        <v>38687977</v>
      </c>
      <c r="C12781" s="164" t="s">
        <v>297</v>
      </c>
      <c r="D12781" s="165">
        <v>-0.372331691297209</v>
      </c>
      <c r="E12781" s="165">
        <v>-5.2567528843415801</v>
      </c>
      <c r="F12781" s="166">
        <v>2.7512581032593201E-5</v>
      </c>
      <c r="G12781" s="166">
        <v>3.0772318363867499E-3</v>
      </c>
      <c r="H12781" s="165">
        <v>0</v>
      </c>
      <c r="I12781" s="165">
        <v>0.372331691297209</v>
      </c>
      <c r="J12781" s="165">
        <v>16</v>
      </c>
      <c r="K12781" s="167">
        <v>35.5</v>
      </c>
      <c r="L12781" s="149"/>
      <c r="M12781" s="149"/>
    </row>
    <row r="12782" spans="1:13">
      <c r="A12782" s="162" t="s">
        <v>286</v>
      </c>
      <c r="B12782" s="163">
        <v>101047119</v>
      </c>
      <c r="C12782" s="164" t="s">
        <v>297</v>
      </c>
      <c r="D12782" s="165">
        <v>-0.37217800121025901</v>
      </c>
      <c r="E12782" s="165">
        <v>-0.66312953016523302</v>
      </c>
      <c r="F12782" s="166">
        <v>8.8669536448996499E-5</v>
      </c>
      <c r="G12782" s="166">
        <v>7.2416118438485997E-3</v>
      </c>
      <c r="H12782" s="165">
        <v>0.62782199878974099</v>
      </c>
      <c r="I12782" s="165">
        <v>1</v>
      </c>
      <c r="J12782" s="165">
        <v>55</v>
      </c>
      <c r="K12782" s="167">
        <v>20.5</v>
      </c>
      <c r="L12782" s="149"/>
      <c r="M12782" s="149"/>
    </row>
    <row r="12783" spans="1:13">
      <c r="A12783" s="162" t="s">
        <v>278</v>
      </c>
      <c r="B12783" s="163">
        <v>26645191</v>
      </c>
      <c r="C12783" s="164" t="s">
        <v>297</v>
      </c>
      <c r="D12783" s="165">
        <v>-0.37201178451178502</v>
      </c>
      <c r="E12783" s="165">
        <v>-0.66275361217166995</v>
      </c>
      <c r="F12783" s="166">
        <v>1.05971151251753E-4</v>
      </c>
      <c r="G12783" s="166">
        <v>8.2859661086855003E-3</v>
      </c>
      <c r="H12783" s="165">
        <v>0.62798821548821504</v>
      </c>
      <c r="I12783" s="165">
        <v>1</v>
      </c>
      <c r="J12783" s="165">
        <v>31.3333333333333</v>
      </c>
      <c r="K12783" s="167">
        <v>28</v>
      </c>
      <c r="L12783" s="149"/>
      <c r="M12783" s="149"/>
    </row>
    <row r="12784" spans="1:13">
      <c r="A12784" s="162" t="s">
        <v>290</v>
      </c>
      <c r="B12784" s="163">
        <v>139095693</v>
      </c>
      <c r="C12784" s="164" t="s">
        <v>297</v>
      </c>
      <c r="D12784" s="165">
        <v>-0.37177419354838698</v>
      </c>
      <c r="E12784" s="165">
        <v>-5.2546476803477402</v>
      </c>
      <c r="F12784" s="166">
        <v>1.5867047511431001E-4</v>
      </c>
      <c r="G12784" s="166">
        <v>1.12784262806238E-2</v>
      </c>
      <c r="H12784" s="165">
        <v>0</v>
      </c>
      <c r="I12784" s="165">
        <v>0.37177419354838698</v>
      </c>
      <c r="J12784" s="165">
        <v>30.6666666666667</v>
      </c>
      <c r="K12784" s="167">
        <v>25.5</v>
      </c>
      <c r="L12784" s="149"/>
      <c r="M12784" s="149"/>
    </row>
    <row r="12785" spans="1:13">
      <c r="A12785" s="162" t="s">
        <v>294</v>
      </c>
      <c r="B12785" s="163">
        <v>47763162</v>
      </c>
      <c r="C12785" s="164" t="s">
        <v>297</v>
      </c>
      <c r="D12785" s="165">
        <v>-0.37176328502415501</v>
      </c>
      <c r="E12785" s="165">
        <v>-0.66219178490370101</v>
      </c>
      <c r="F12785" s="166">
        <v>1.8613813034371301E-4</v>
      </c>
      <c r="G12785" s="166">
        <v>1.2754408147849301E-2</v>
      </c>
      <c r="H12785" s="165">
        <v>0.62823671497584499</v>
      </c>
      <c r="I12785" s="165">
        <v>1</v>
      </c>
      <c r="J12785" s="165">
        <v>40</v>
      </c>
      <c r="K12785" s="167">
        <v>32</v>
      </c>
      <c r="L12785" s="149"/>
      <c r="M12785" s="149"/>
    </row>
    <row r="12786" spans="1:13">
      <c r="A12786" s="162" t="s">
        <v>277</v>
      </c>
      <c r="B12786" s="163">
        <v>35771622</v>
      </c>
      <c r="C12786" s="164" t="s">
        <v>297</v>
      </c>
      <c r="D12786" s="165">
        <v>-0.37149948398452598</v>
      </c>
      <c r="E12786" s="165">
        <v>-0.66159560199647305</v>
      </c>
      <c r="F12786" s="166">
        <v>2.2441441705606699E-4</v>
      </c>
      <c r="G12786" s="166">
        <v>1.4744256233199299E-2</v>
      </c>
      <c r="H12786" s="165">
        <v>0.62850051601547396</v>
      </c>
      <c r="I12786" s="165">
        <v>1</v>
      </c>
      <c r="J12786" s="165">
        <v>73.3333333333333</v>
      </c>
      <c r="K12786" s="167">
        <v>60.5</v>
      </c>
      <c r="L12786" s="149"/>
      <c r="M12786" s="149"/>
    </row>
    <row r="12787" spans="1:13">
      <c r="A12787" s="162" t="s">
        <v>286</v>
      </c>
      <c r="B12787" s="163">
        <v>132124474</v>
      </c>
      <c r="C12787" s="164" t="s">
        <v>297</v>
      </c>
      <c r="D12787" s="165">
        <v>-0.37130928838245902</v>
      </c>
      <c r="E12787" s="165">
        <v>-0.66116591809637704</v>
      </c>
      <c r="F12787" s="166">
        <v>1.2465234007446501E-4</v>
      </c>
      <c r="G12787" s="166">
        <v>9.3672929805846596E-3</v>
      </c>
      <c r="H12787" s="165">
        <v>0.62869071161754098</v>
      </c>
      <c r="I12787" s="165">
        <v>1</v>
      </c>
      <c r="J12787" s="165">
        <v>37.6666666666667</v>
      </c>
      <c r="K12787" s="167">
        <v>37.5</v>
      </c>
      <c r="L12787" s="149"/>
      <c r="M12787" s="149"/>
    </row>
    <row r="12788" spans="1:13">
      <c r="A12788" s="162" t="s">
        <v>295</v>
      </c>
      <c r="B12788" s="163">
        <v>58597498</v>
      </c>
      <c r="C12788" s="164" t="s">
        <v>297</v>
      </c>
      <c r="D12788" s="165">
        <v>-0.37122507122507098</v>
      </c>
      <c r="E12788" s="165">
        <v>-0.66097569822406799</v>
      </c>
      <c r="F12788" s="166">
        <v>1.52392761523971E-5</v>
      </c>
      <c r="G12788" s="166">
        <v>2.0109240617057099E-3</v>
      </c>
      <c r="H12788" s="165">
        <v>0.62877492877492902</v>
      </c>
      <c r="I12788" s="165">
        <v>1</v>
      </c>
      <c r="J12788" s="165">
        <v>28.3333333333333</v>
      </c>
      <c r="K12788" s="167">
        <v>16</v>
      </c>
      <c r="L12788" s="149"/>
      <c r="M12788" s="149"/>
    </row>
    <row r="12789" spans="1:13">
      <c r="A12789" s="162" t="s">
        <v>275</v>
      </c>
      <c r="B12789" s="163">
        <v>20301790</v>
      </c>
      <c r="C12789" s="164" t="s">
        <v>297</v>
      </c>
      <c r="D12789" s="165">
        <v>-0.371222398694108</v>
      </c>
      <c r="E12789" s="165">
        <v>-1.5282754811450101</v>
      </c>
      <c r="F12789" s="166">
        <v>4.5914307570599701E-2</v>
      </c>
      <c r="G12789" s="166">
        <v>0.99999999999995104</v>
      </c>
      <c r="H12789" s="165">
        <v>0.18699677938808401</v>
      </c>
      <c r="I12789" s="165">
        <v>0.55821917808219201</v>
      </c>
      <c r="J12789" s="165">
        <v>58.3333333333333</v>
      </c>
      <c r="K12789" s="167">
        <v>57.5</v>
      </c>
      <c r="L12789" s="149"/>
      <c r="M12789" s="149"/>
    </row>
    <row r="12790" spans="1:13">
      <c r="A12790" s="162" t="s">
        <v>291</v>
      </c>
      <c r="B12790" s="163">
        <v>15169902</v>
      </c>
      <c r="C12790" s="164" t="s">
        <v>297</v>
      </c>
      <c r="D12790" s="165">
        <v>-0.37112152553328998</v>
      </c>
      <c r="E12790" s="165">
        <v>-0.66074185568745203</v>
      </c>
      <c r="F12790" s="166">
        <v>1.5480057211529999E-5</v>
      </c>
      <c r="G12790" s="166">
        <v>2.03106885380082E-3</v>
      </c>
      <c r="H12790" s="165">
        <v>0.62887847446670997</v>
      </c>
      <c r="I12790" s="165">
        <v>1</v>
      </c>
      <c r="J12790" s="165">
        <v>51.6666666666667</v>
      </c>
      <c r="K12790" s="167">
        <v>36.5</v>
      </c>
      <c r="L12790" s="149"/>
      <c r="M12790" s="149"/>
    </row>
    <row r="12791" spans="1:13">
      <c r="A12791" s="162" t="s">
        <v>282</v>
      </c>
      <c r="B12791" s="163">
        <v>29149965</v>
      </c>
      <c r="C12791" s="164" t="s">
        <v>297</v>
      </c>
      <c r="D12791" s="165">
        <v>-0.37105263157894702</v>
      </c>
      <c r="E12791" s="165">
        <v>-5.2519183736396204</v>
      </c>
      <c r="F12791" s="166">
        <v>3.0103136156628902E-7</v>
      </c>
      <c r="G12791" s="166">
        <v>1.2911923882307099E-4</v>
      </c>
      <c r="H12791" s="165">
        <v>0</v>
      </c>
      <c r="I12791" s="165">
        <v>0.37105263157894702</v>
      </c>
      <c r="J12791" s="165">
        <v>39.3333333333333</v>
      </c>
      <c r="K12791" s="167">
        <v>29</v>
      </c>
      <c r="L12791" s="149"/>
      <c r="M12791" s="149"/>
    </row>
    <row r="12792" spans="1:13">
      <c r="A12792" s="162" t="s">
        <v>287</v>
      </c>
      <c r="B12792" s="163">
        <v>39919616</v>
      </c>
      <c r="C12792" s="164" t="s">
        <v>297</v>
      </c>
      <c r="D12792" s="165">
        <v>-0.37103174603174599</v>
      </c>
      <c r="E12792" s="165">
        <v>-5.2518392971586803</v>
      </c>
      <c r="F12792" s="166">
        <v>3.2135935526884999E-4</v>
      </c>
      <c r="G12792" s="166">
        <v>1.9596699417770199E-2</v>
      </c>
      <c r="H12792" s="165">
        <v>0</v>
      </c>
      <c r="I12792" s="165">
        <v>0.37103174603174599</v>
      </c>
      <c r="J12792" s="165">
        <v>22.3333333333333</v>
      </c>
      <c r="K12792" s="167">
        <v>37.5</v>
      </c>
      <c r="L12792" s="149"/>
      <c r="M12792" s="149"/>
    </row>
    <row r="12793" spans="1:13">
      <c r="A12793" s="162" t="s">
        <v>282</v>
      </c>
      <c r="B12793" s="163">
        <v>104304201</v>
      </c>
      <c r="C12793" s="164" t="s">
        <v>297</v>
      </c>
      <c r="D12793" s="165">
        <v>-0.37089791928501598</v>
      </c>
      <c r="E12793" s="165">
        <v>-0.85078547566384899</v>
      </c>
      <c r="F12793" s="166">
        <v>1.9124637490033399E-2</v>
      </c>
      <c r="G12793" s="166">
        <v>0.80486009207466103</v>
      </c>
      <c r="H12793" s="165">
        <v>0.45161290322580599</v>
      </c>
      <c r="I12793" s="165">
        <v>0.82251082251082197</v>
      </c>
      <c r="J12793" s="165">
        <v>50.3333333333333</v>
      </c>
      <c r="K12793" s="167">
        <v>23.5</v>
      </c>
      <c r="L12793" s="149"/>
      <c r="M12793" s="149"/>
    </row>
    <row r="12794" spans="1:13">
      <c r="A12794" s="162" t="s">
        <v>287</v>
      </c>
      <c r="B12794" s="163">
        <v>73753279</v>
      </c>
      <c r="C12794" s="164" t="s">
        <v>297</v>
      </c>
      <c r="D12794" s="165">
        <v>-0.37064676616915398</v>
      </c>
      <c r="E12794" s="165">
        <v>-5.2503809165505801</v>
      </c>
      <c r="F12794" s="166">
        <v>1.6286860334268701E-3</v>
      </c>
      <c r="G12794" s="166">
        <v>7.7747501344855793E-2</v>
      </c>
      <c r="H12794" s="165">
        <v>0</v>
      </c>
      <c r="I12794" s="165">
        <v>0.37064676616915398</v>
      </c>
      <c r="J12794" s="165">
        <v>54.3333333333333</v>
      </c>
      <c r="K12794" s="167">
        <v>39.5</v>
      </c>
      <c r="L12794" s="149"/>
      <c r="M12794" s="149"/>
    </row>
    <row r="12795" spans="1:13">
      <c r="A12795" s="162" t="s">
        <v>285</v>
      </c>
      <c r="B12795" s="163">
        <v>45115411</v>
      </c>
      <c r="C12795" s="164" t="s">
        <v>297</v>
      </c>
      <c r="D12795" s="165">
        <v>-0.37064633006077602</v>
      </c>
      <c r="E12795" s="165">
        <v>-0.65966918326838897</v>
      </c>
      <c r="F12795" s="166">
        <v>6.0569079060741697E-6</v>
      </c>
      <c r="G12795" s="166">
        <v>1.04053924096671E-3</v>
      </c>
      <c r="H12795" s="165">
        <v>0.62935366993922404</v>
      </c>
      <c r="I12795" s="165">
        <v>1</v>
      </c>
      <c r="J12795" s="165">
        <v>28.6666666666667</v>
      </c>
      <c r="K12795" s="167">
        <v>12.5</v>
      </c>
      <c r="L12795" s="149"/>
      <c r="M12795" s="149"/>
    </row>
    <row r="12796" spans="1:13">
      <c r="A12796" s="162" t="s">
        <v>276</v>
      </c>
      <c r="B12796" s="163">
        <v>54161277</v>
      </c>
      <c r="C12796" s="164" t="s">
        <v>297</v>
      </c>
      <c r="D12796" s="165">
        <v>-0.37063492063492098</v>
      </c>
      <c r="E12796" s="165">
        <v>-0.65964343824492699</v>
      </c>
      <c r="F12796" s="166">
        <v>2.8206478359054499E-4</v>
      </c>
      <c r="G12796" s="166">
        <v>1.76574892702199E-2</v>
      </c>
      <c r="H12796" s="165">
        <v>0.62936507936507902</v>
      </c>
      <c r="I12796" s="165">
        <v>1</v>
      </c>
      <c r="J12796" s="165">
        <v>34</v>
      </c>
      <c r="K12796" s="167">
        <v>28</v>
      </c>
      <c r="L12796" s="149"/>
      <c r="M12796" s="149"/>
    </row>
    <row r="12797" spans="1:13">
      <c r="A12797" s="162" t="s">
        <v>283</v>
      </c>
      <c r="B12797" s="163">
        <v>64531478</v>
      </c>
      <c r="C12797" s="164" t="s">
        <v>297</v>
      </c>
      <c r="D12797" s="165">
        <v>-0.370588235294118</v>
      </c>
      <c r="E12797" s="165">
        <v>-0.65953809897482496</v>
      </c>
      <c r="F12797" s="166">
        <v>1.0446527977483899E-4</v>
      </c>
      <c r="G12797" s="166">
        <v>8.2050572932517996E-3</v>
      </c>
      <c r="H12797" s="165">
        <v>0.629411764705882</v>
      </c>
      <c r="I12797" s="165">
        <v>1</v>
      </c>
      <c r="J12797" s="165">
        <v>35</v>
      </c>
      <c r="K12797" s="167">
        <v>33.5</v>
      </c>
      <c r="L12797" s="149"/>
      <c r="M12797" s="149"/>
    </row>
    <row r="12798" spans="1:13">
      <c r="A12798" s="162" t="s">
        <v>287</v>
      </c>
      <c r="B12798" s="163">
        <v>27808193</v>
      </c>
      <c r="C12798" s="164" t="s">
        <v>297</v>
      </c>
      <c r="D12798" s="165">
        <v>-0.37037037037037002</v>
      </c>
      <c r="E12798" s="165">
        <v>-5.2493329641547302</v>
      </c>
      <c r="F12798" s="166">
        <v>7.93681756936683E-4</v>
      </c>
      <c r="G12798" s="166">
        <v>4.14498756187009E-2</v>
      </c>
      <c r="H12798" s="165">
        <v>0</v>
      </c>
      <c r="I12798" s="165">
        <v>0.37037037037037002</v>
      </c>
      <c r="J12798" s="165">
        <v>37</v>
      </c>
      <c r="K12798" s="167">
        <v>22.5</v>
      </c>
      <c r="L12798" s="149"/>
      <c r="M12798" s="149"/>
    </row>
    <row r="12799" spans="1:13">
      <c r="A12799" s="162" t="s">
        <v>274</v>
      </c>
      <c r="B12799" s="163">
        <v>133805694</v>
      </c>
      <c r="C12799" s="164" t="s">
        <v>297</v>
      </c>
      <c r="D12799" s="165">
        <v>-0.37031332511881698</v>
      </c>
      <c r="E12799" s="165">
        <v>-0.65891795663014197</v>
      </c>
      <c r="F12799" s="166">
        <v>1.6507441885189601E-6</v>
      </c>
      <c r="G12799" s="166">
        <v>4.18398659064407E-4</v>
      </c>
      <c r="H12799" s="165">
        <v>0.62968667488118302</v>
      </c>
      <c r="I12799" s="165">
        <v>1</v>
      </c>
      <c r="J12799" s="165">
        <v>31.3333333333333</v>
      </c>
      <c r="K12799" s="167">
        <v>27.5</v>
      </c>
      <c r="L12799" s="149"/>
      <c r="M12799" s="149"/>
    </row>
    <row r="12800" spans="1:13">
      <c r="A12800" s="162" t="s">
        <v>276</v>
      </c>
      <c r="B12800" s="163">
        <v>11293601</v>
      </c>
      <c r="C12800" s="164" t="s">
        <v>297</v>
      </c>
      <c r="D12800" s="165">
        <v>-0.37017543859649099</v>
      </c>
      <c r="E12800" s="165">
        <v>-5.2485934239289298</v>
      </c>
      <c r="F12800" s="166">
        <v>2.2191797975457001E-5</v>
      </c>
      <c r="G12800" s="166">
        <v>2.62435498071836E-3</v>
      </c>
      <c r="H12800" s="165">
        <v>0</v>
      </c>
      <c r="I12800" s="165">
        <v>0.37017543859649099</v>
      </c>
      <c r="J12800" s="165">
        <v>20.3333333333333</v>
      </c>
      <c r="K12800" s="167">
        <v>24.5</v>
      </c>
      <c r="L12800" s="149"/>
      <c r="M12800" s="149"/>
    </row>
    <row r="12801" spans="1:13">
      <c r="A12801" s="162" t="s">
        <v>285</v>
      </c>
      <c r="B12801" s="163">
        <v>35731949</v>
      </c>
      <c r="C12801" s="164" t="s">
        <v>297</v>
      </c>
      <c r="D12801" s="165">
        <v>-0.37012987012986998</v>
      </c>
      <c r="E12801" s="165">
        <v>-5.2484204897138502</v>
      </c>
      <c r="F12801" s="166">
        <v>1.09558989111431E-5</v>
      </c>
      <c r="G12801" s="166">
        <v>1.5809267951079999E-3</v>
      </c>
      <c r="H12801" s="165">
        <v>0</v>
      </c>
      <c r="I12801" s="165">
        <v>0.37012987012986998</v>
      </c>
      <c r="J12801" s="165">
        <v>44.6666666666667</v>
      </c>
      <c r="K12801" s="167">
        <v>19.5</v>
      </c>
      <c r="L12801" s="149"/>
      <c r="M12801" s="149"/>
    </row>
    <row r="12802" spans="1:13">
      <c r="A12802" s="162" t="s">
        <v>284</v>
      </c>
      <c r="B12802" s="163">
        <v>14898260</v>
      </c>
      <c r="C12802" s="164" t="s">
        <v>297</v>
      </c>
      <c r="D12802" s="165">
        <v>-0.370039682539683</v>
      </c>
      <c r="E12802" s="165">
        <v>-0.65830093834264003</v>
      </c>
      <c r="F12802" s="166">
        <v>1.01511587654857E-4</v>
      </c>
      <c r="G12802" s="166">
        <v>8.0320557957130907E-3</v>
      </c>
      <c r="H12802" s="165">
        <v>0.629960317460317</v>
      </c>
      <c r="I12802" s="165">
        <v>1</v>
      </c>
      <c r="J12802" s="165">
        <v>31</v>
      </c>
      <c r="K12802" s="167">
        <v>19</v>
      </c>
      <c r="L12802" s="149"/>
      <c r="M12802" s="149"/>
    </row>
    <row r="12803" spans="1:13">
      <c r="A12803" s="162" t="s">
        <v>294</v>
      </c>
      <c r="B12803" s="163">
        <v>98949416</v>
      </c>
      <c r="C12803" s="164" t="s">
        <v>297</v>
      </c>
      <c r="D12803" s="165">
        <v>-0.36979166666666702</v>
      </c>
      <c r="E12803" s="165">
        <v>-5.2471363453179798</v>
      </c>
      <c r="F12803" s="166">
        <v>3.3233045676639601E-4</v>
      </c>
      <c r="G12803" s="166">
        <v>2.01530615205456E-2</v>
      </c>
      <c r="H12803" s="165">
        <v>0</v>
      </c>
      <c r="I12803" s="165">
        <v>0.36979166666666702</v>
      </c>
      <c r="J12803" s="165">
        <v>20</v>
      </c>
      <c r="K12803" s="167">
        <v>28</v>
      </c>
      <c r="L12803" s="149"/>
      <c r="M12803" s="149"/>
    </row>
    <row r="12804" spans="1:13">
      <c r="A12804" s="162" t="s">
        <v>276</v>
      </c>
      <c r="B12804" s="163">
        <v>13281434</v>
      </c>
      <c r="C12804" s="164" t="s">
        <v>297</v>
      </c>
      <c r="D12804" s="165">
        <v>-0.36977835565884698</v>
      </c>
      <c r="E12804" s="165">
        <v>-1.30177786522011</v>
      </c>
      <c r="F12804" s="166">
        <v>4.7826593098000198E-4</v>
      </c>
      <c r="G12804" s="166">
        <v>2.7109214746852201E-2</v>
      </c>
      <c r="H12804" s="165">
        <v>0.24235244602891701</v>
      </c>
      <c r="I12804" s="165">
        <v>0.61213080168776401</v>
      </c>
      <c r="J12804" s="165">
        <v>132.666666666667</v>
      </c>
      <c r="K12804" s="167">
        <v>99.5</v>
      </c>
      <c r="L12804" s="149"/>
      <c r="M12804" s="149"/>
    </row>
    <row r="12805" spans="1:13">
      <c r="A12805" s="162" t="s">
        <v>286</v>
      </c>
      <c r="B12805" s="163">
        <v>117163199</v>
      </c>
      <c r="C12805" s="164" t="s">
        <v>297</v>
      </c>
      <c r="D12805" s="165">
        <v>-0.36939102564102599</v>
      </c>
      <c r="E12805" s="165">
        <v>-5.2456136476053397</v>
      </c>
      <c r="F12805" s="166">
        <v>3.8980372390533403E-8</v>
      </c>
      <c r="G12805" s="166">
        <v>3.10704952690809E-5</v>
      </c>
      <c r="H12805" s="165">
        <v>0</v>
      </c>
      <c r="I12805" s="165">
        <v>0.36939102564102599</v>
      </c>
      <c r="J12805" s="165">
        <v>21.3333333333333</v>
      </c>
      <c r="K12805" s="167">
        <v>37</v>
      </c>
      <c r="L12805" s="149"/>
      <c r="M12805" s="149"/>
    </row>
    <row r="12806" spans="1:13">
      <c r="A12806" s="162" t="s">
        <v>285</v>
      </c>
      <c r="B12806" s="163">
        <v>28841685</v>
      </c>
      <c r="C12806" s="164" t="s">
        <v>297</v>
      </c>
      <c r="D12806" s="165">
        <v>-0.36926071308831898</v>
      </c>
      <c r="E12806" s="165">
        <v>-0.65654593584363596</v>
      </c>
      <c r="F12806" s="166">
        <v>2.3001386484426999E-3</v>
      </c>
      <c r="G12806" s="166">
        <v>0.106194256364409</v>
      </c>
      <c r="H12806" s="165">
        <v>0.63073928691168102</v>
      </c>
      <c r="I12806" s="165">
        <v>1</v>
      </c>
      <c r="J12806" s="165">
        <v>70.3333333333333</v>
      </c>
      <c r="K12806" s="167">
        <v>19.5</v>
      </c>
      <c r="L12806" s="149"/>
      <c r="M12806" s="149"/>
    </row>
    <row r="12807" spans="1:13">
      <c r="A12807" s="162" t="s">
        <v>285</v>
      </c>
      <c r="B12807" s="163">
        <v>28719223</v>
      </c>
      <c r="C12807" s="164" t="s">
        <v>297</v>
      </c>
      <c r="D12807" s="165">
        <v>-0.36925517954929699</v>
      </c>
      <c r="E12807" s="165">
        <v>-1.1533123234093501</v>
      </c>
      <c r="F12807" s="166">
        <v>2.2449508839049202E-2</v>
      </c>
      <c r="G12807" s="166">
        <v>0.93559606695384401</v>
      </c>
      <c r="H12807" s="165">
        <v>0.29161998132586398</v>
      </c>
      <c r="I12807" s="165">
        <v>0.66087516087516096</v>
      </c>
      <c r="J12807" s="165">
        <v>34.3333333333333</v>
      </c>
      <c r="K12807" s="167">
        <v>29</v>
      </c>
      <c r="L12807" s="149"/>
      <c r="M12807" s="149"/>
    </row>
    <row r="12808" spans="1:13">
      <c r="A12808" s="162" t="s">
        <v>289</v>
      </c>
      <c r="B12808" s="163">
        <v>88590889</v>
      </c>
      <c r="C12808" s="164" t="s">
        <v>297</v>
      </c>
      <c r="D12808" s="165">
        <v>-0.369237369237369</v>
      </c>
      <c r="E12808" s="165">
        <v>-0.65649337555084297</v>
      </c>
      <c r="F12808" s="166">
        <v>2.0869423013129499E-3</v>
      </c>
      <c r="G12808" s="166">
        <v>9.7246872124130398E-2</v>
      </c>
      <c r="H12808" s="165">
        <v>0.63076263076263095</v>
      </c>
      <c r="I12808" s="165">
        <v>1</v>
      </c>
      <c r="J12808" s="165">
        <v>30.6666666666667</v>
      </c>
      <c r="K12808" s="167">
        <v>23</v>
      </c>
      <c r="L12808" s="149"/>
      <c r="M12808" s="149"/>
    </row>
    <row r="12809" spans="1:13">
      <c r="A12809" s="162" t="s">
        <v>276</v>
      </c>
      <c r="B12809" s="163">
        <v>10513865</v>
      </c>
      <c r="C12809" s="164" t="s">
        <v>297</v>
      </c>
      <c r="D12809" s="165">
        <v>-0.36923076923076897</v>
      </c>
      <c r="E12809" s="165">
        <v>-5.2450041182368201</v>
      </c>
      <c r="F12809" s="166">
        <v>1.3221693878286099E-4</v>
      </c>
      <c r="G12809" s="166">
        <v>9.8112114087935496E-3</v>
      </c>
      <c r="H12809" s="165">
        <v>0</v>
      </c>
      <c r="I12809" s="165">
        <v>0.36923076923076897</v>
      </c>
      <c r="J12809" s="165">
        <v>15.6666666666667</v>
      </c>
      <c r="K12809" s="167">
        <v>14</v>
      </c>
      <c r="L12809" s="149"/>
      <c r="M12809" s="149"/>
    </row>
    <row r="12810" spans="1:13">
      <c r="A12810" s="162" t="s">
        <v>287</v>
      </c>
      <c r="B12810" s="163">
        <v>96341637</v>
      </c>
      <c r="C12810" s="164" t="s">
        <v>297</v>
      </c>
      <c r="D12810" s="165">
        <v>-0.36904761904761901</v>
      </c>
      <c r="E12810" s="165">
        <v>-5.2443071977648898</v>
      </c>
      <c r="F12810" s="166">
        <v>5.1356655205167202E-5</v>
      </c>
      <c r="G12810" s="166">
        <v>4.8293825947780403E-3</v>
      </c>
      <c r="H12810" s="165">
        <v>0</v>
      </c>
      <c r="I12810" s="165">
        <v>0.36904761904761901</v>
      </c>
      <c r="J12810" s="165">
        <v>20</v>
      </c>
      <c r="K12810" s="167">
        <v>30.5</v>
      </c>
      <c r="L12810" s="149"/>
      <c r="M12810" s="149"/>
    </row>
    <row r="12811" spans="1:13">
      <c r="A12811" s="162" t="s">
        <v>285</v>
      </c>
      <c r="B12811" s="163">
        <v>57338604</v>
      </c>
      <c r="C12811" s="164" t="s">
        <v>297</v>
      </c>
      <c r="D12811" s="165">
        <v>-0.36891671891671901</v>
      </c>
      <c r="E12811" s="165">
        <v>-1.1779979140188901</v>
      </c>
      <c r="F12811" s="166">
        <v>1.16486212794179E-2</v>
      </c>
      <c r="G12811" s="166">
        <v>0.50022111248680701</v>
      </c>
      <c r="H12811" s="165">
        <v>0.282182182182182</v>
      </c>
      <c r="I12811" s="165">
        <v>0.65109890109890101</v>
      </c>
      <c r="J12811" s="165">
        <v>53.3333333333333</v>
      </c>
      <c r="K12811" s="167">
        <v>54</v>
      </c>
      <c r="L12811" s="149"/>
      <c r="M12811" s="149"/>
    </row>
    <row r="12812" spans="1:13">
      <c r="A12812" s="162" t="s">
        <v>276</v>
      </c>
      <c r="B12812" s="163">
        <v>4167889</v>
      </c>
      <c r="C12812" s="164" t="s">
        <v>297</v>
      </c>
      <c r="D12812" s="165">
        <v>-0.36869818000837001</v>
      </c>
      <c r="E12812" s="165">
        <v>-0.655279886365987</v>
      </c>
      <c r="F12812" s="166">
        <v>5.2659557026445798E-4</v>
      </c>
      <c r="G12812" s="166">
        <v>2.93543267907166E-2</v>
      </c>
      <c r="H12812" s="165">
        <v>0.63130181999163004</v>
      </c>
      <c r="I12812" s="165">
        <v>1</v>
      </c>
      <c r="J12812" s="165">
        <v>110</v>
      </c>
      <c r="K12812" s="167">
        <v>121</v>
      </c>
      <c r="L12812" s="149"/>
      <c r="M12812" s="149"/>
    </row>
    <row r="12813" spans="1:13">
      <c r="A12813" s="162" t="s">
        <v>272</v>
      </c>
      <c r="B12813" s="163">
        <v>55596183</v>
      </c>
      <c r="C12813" s="164" t="s">
        <v>297</v>
      </c>
      <c r="D12813" s="165">
        <v>-0.36857251762912102</v>
      </c>
      <c r="E12813" s="165">
        <v>-0.65499721956853396</v>
      </c>
      <c r="F12813" s="166">
        <v>1.42390049192187E-4</v>
      </c>
      <c r="G12813" s="166">
        <v>1.03910044697922E-2</v>
      </c>
      <c r="H12813" s="165">
        <v>0.63142748237087898</v>
      </c>
      <c r="I12813" s="165">
        <v>1</v>
      </c>
      <c r="J12813" s="165">
        <v>31.3333333333333</v>
      </c>
      <c r="K12813" s="167">
        <v>37.5</v>
      </c>
      <c r="L12813" s="149"/>
      <c r="M12813" s="149"/>
    </row>
    <row r="12814" spans="1:13">
      <c r="A12814" s="162" t="s">
        <v>283</v>
      </c>
      <c r="B12814" s="163">
        <v>77138242</v>
      </c>
      <c r="C12814" s="164" t="s">
        <v>297</v>
      </c>
      <c r="D12814" s="165">
        <v>-0.368491991798225</v>
      </c>
      <c r="E12814" s="165">
        <v>-0.89023721685597801</v>
      </c>
      <c r="F12814" s="166">
        <v>1.4944081530138299E-2</v>
      </c>
      <c r="G12814" s="166">
        <v>0.63644704972283295</v>
      </c>
      <c r="H12814" s="165">
        <v>0.42175191064079998</v>
      </c>
      <c r="I12814" s="165">
        <v>0.79024390243902398</v>
      </c>
      <c r="J12814" s="165">
        <v>48</v>
      </c>
      <c r="K12814" s="167">
        <v>30.5</v>
      </c>
      <c r="L12814" s="149"/>
      <c r="M12814" s="149"/>
    </row>
    <row r="12815" spans="1:13">
      <c r="A12815" s="162" t="s">
        <v>280</v>
      </c>
      <c r="B12815" s="163">
        <v>15758335</v>
      </c>
      <c r="C12815" s="164" t="s">
        <v>297</v>
      </c>
      <c r="D12815" s="165">
        <v>-0.36842105263157898</v>
      </c>
      <c r="E12815" s="165">
        <v>-5.2419204469957101</v>
      </c>
      <c r="F12815" s="166">
        <v>5.2437207606203997E-5</v>
      </c>
      <c r="G12815" s="166">
        <v>4.90515227272946E-3</v>
      </c>
      <c r="H12815" s="165">
        <v>0</v>
      </c>
      <c r="I12815" s="165">
        <v>0.36842105263157898</v>
      </c>
      <c r="J12815" s="165">
        <v>22.3333333333333</v>
      </c>
      <c r="K12815" s="167">
        <v>45</v>
      </c>
      <c r="L12815" s="149"/>
      <c r="M12815" s="149"/>
    </row>
    <row r="12816" spans="1:13">
      <c r="A12816" s="162" t="s">
        <v>291</v>
      </c>
      <c r="B12816" s="163">
        <v>22634833</v>
      </c>
      <c r="C12816" s="164" t="s">
        <v>297</v>
      </c>
      <c r="D12816" s="165">
        <v>-0.36839080459770102</v>
      </c>
      <c r="E12816" s="165">
        <v>-0.65458856953445599</v>
      </c>
      <c r="F12816" s="166">
        <v>2.5897342543782702E-4</v>
      </c>
      <c r="G12816" s="166">
        <v>1.6484369348763898E-2</v>
      </c>
      <c r="H12816" s="165">
        <v>0.63160919540229898</v>
      </c>
      <c r="I12816" s="165">
        <v>1</v>
      </c>
      <c r="J12816" s="165">
        <v>46</v>
      </c>
      <c r="K12816" s="167">
        <v>41</v>
      </c>
      <c r="L12816" s="149"/>
      <c r="M12816" s="149"/>
    </row>
    <row r="12817" spans="1:13">
      <c r="A12817" s="162" t="s">
        <v>279</v>
      </c>
      <c r="B12817" s="163">
        <v>241558860</v>
      </c>
      <c r="C12817" s="164" t="s">
        <v>297</v>
      </c>
      <c r="D12817" s="165">
        <v>-0.36824769433465099</v>
      </c>
      <c r="E12817" s="165">
        <v>-5.2412593831929497</v>
      </c>
      <c r="F12817" s="166">
        <v>5.3793656168302901E-4</v>
      </c>
      <c r="G12817" s="166">
        <v>2.9890340263670899E-2</v>
      </c>
      <c r="H12817" s="165">
        <v>0</v>
      </c>
      <c r="I12817" s="165">
        <v>0.36824769433465099</v>
      </c>
      <c r="J12817" s="165">
        <v>39</v>
      </c>
      <c r="K12817" s="167">
        <v>39.5</v>
      </c>
      <c r="L12817" s="149"/>
      <c r="M12817" s="149"/>
    </row>
    <row r="12818" spans="1:13">
      <c r="A12818" s="162" t="s">
        <v>291</v>
      </c>
      <c r="B12818" s="163">
        <v>25031086</v>
      </c>
      <c r="C12818" s="164" t="s">
        <v>297</v>
      </c>
      <c r="D12818" s="165">
        <v>-0.368181818181818</v>
      </c>
      <c r="E12818" s="165">
        <v>-5.2410080995037998</v>
      </c>
      <c r="F12818" s="166">
        <v>9.6259407431582898E-4</v>
      </c>
      <c r="G12818" s="166">
        <v>4.8913804349567103E-2</v>
      </c>
      <c r="H12818" s="165">
        <v>0</v>
      </c>
      <c r="I12818" s="165">
        <v>0.368181818181818</v>
      </c>
      <c r="J12818" s="165">
        <v>27.3333333333333</v>
      </c>
      <c r="K12818" s="167">
        <v>25.5</v>
      </c>
      <c r="L12818" s="149"/>
      <c r="M12818" s="149"/>
    </row>
    <row r="12819" spans="1:13">
      <c r="A12819" s="162" t="s">
        <v>286</v>
      </c>
      <c r="B12819" s="163">
        <v>28993051</v>
      </c>
      <c r="C12819" s="164" t="s">
        <v>297</v>
      </c>
      <c r="D12819" s="165">
        <v>-0.36816239316239302</v>
      </c>
      <c r="E12819" s="165">
        <v>-0.65407506473175603</v>
      </c>
      <c r="F12819" s="166">
        <v>3.5590389667686001E-3</v>
      </c>
      <c r="G12819" s="166">
        <v>0.15926652059430199</v>
      </c>
      <c r="H12819" s="165">
        <v>0.63183760683760704</v>
      </c>
      <c r="I12819" s="165">
        <v>1</v>
      </c>
      <c r="J12819" s="165">
        <v>35.6666666666667</v>
      </c>
      <c r="K12819" s="167">
        <v>21.5</v>
      </c>
      <c r="L12819" s="149"/>
      <c r="M12819" s="149"/>
    </row>
    <row r="12820" spans="1:13">
      <c r="A12820" s="162" t="s">
        <v>280</v>
      </c>
      <c r="B12820" s="163">
        <v>3718604</v>
      </c>
      <c r="C12820" s="164" t="s">
        <v>297</v>
      </c>
      <c r="D12820" s="165">
        <v>-0.36802232854864397</v>
      </c>
      <c r="E12820" s="165">
        <v>-0.65376026784800101</v>
      </c>
      <c r="F12820" s="166">
        <v>8.2984236448007398E-3</v>
      </c>
      <c r="G12820" s="166">
        <v>0.35977803038255202</v>
      </c>
      <c r="H12820" s="165">
        <v>0.63197767145135597</v>
      </c>
      <c r="I12820" s="165">
        <v>1</v>
      </c>
      <c r="J12820" s="165">
        <v>24.6666666666667</v>
      </c>
      <c r="K12820" s="167">
        <v>25</v>
      </c>
      <c r="L12820" s="149"/>
      <c r="M12820" s="149"/>
    </row>
    <row r="12821" spans="1:13">
      <c r="A12821" s="162" t="s">
        <v>272</v>
      </c>
      <c r="B12821" s="163">
        <v>32048462</v>
      </c>
      <c r="C12821" s="164" t="s">
        <v>297</v>
      </c>
      <c r="D12821" s="165">
        <v>-0.36764705882352899</v>
      </c>
      <c r="E12821" s="165">
        <v>-5.2389666458719599</v>
      </c>
      <c r="F12821" s="166">
        <v>2.20742376558076E-5</v>
      </c>
      <c r="G12821" s="166">
        <v>2.6164934368389302E-3</v>
      </c>
      <c r="H12821" s="165">
        <v>0</v>
      </c>
      <c r="I12821" s="165">
        <v>0.36764705882352899</v>
      </c>
      <c r="J12821" s="165">
        <v>17.3333333333333</v>
      </c>
      <c r="K12821" s="167">
        <v>25.5</v>
      </c>
      <c r="L12821" s="149"/>
      <c r="M12821" s="149"/>
    </row>
    <row r="12822" spans="1:13">
      <c r="A12822" s="162" t="s">
        <v>278</v>
      </c>
      <c r="B12822" s="163">
        <v>49816957</v>
      </c>
      <c r="C12822" s="164" t="s">
        <v>297</v>
      </c>
      <c r="D12822" s="165">
        <v>-0.367360536715375</v>
      </c>
      <c r="E12822" s="165">
        <v>-0.65227381113711802</v>
      </c>
      <c r="F12822" s="166">
        <v>7.1117005152407205E-5</v>
      </c>
      <c r="G12822" s="166">
        <v>6.1550012499980702E-3</v>
      </c>
      <c r="H12822" s="165">
        <v>0.63263946328462495</v>
      </c>
      <c r="I12822" s="165">
        <v>1</v>
      </c>
      <c r="J12822" s="165">
        <v>41.3333333333333</v>
      </c>
      <c r="K12822" s="167">
        <v>39</v>
      </c>
      <c r="L12822" s="149"/>
      <c r="M12822" s="149"/>
    </row>
    <row r="12823" spans="1:13">
      <c r="A12823" s="162" t="s">
        <v>277</v>
      </c>
      <c r="B12823" s="163">
        <v>611284</v>
      </c>
      <c r="C12823" s="164" t="s">
        <v>297</v>
      </c>
      <c r="D12823" s="165">
        <v>-0.367265645261037</v>
      </c>
      <c r="E12823" s="165">
        <v>-0.99621736200570998</v>
      </c>
      <c r="F12823" s="166">
        <v>2.11753887537547E-3</v>
      </c>
      <c r="G12823" s="166">
        <v>9.8493398057356005E-2</v>
      </c>
      <c r="H12823" s="165">
        <v>0.35919913419913402</v>
      </c>
      <c r="I12823" s="165">
        <v>0.72646477946017096</v>
      </c>
      <c r="J12823" s="165">
        <v>66.3333333333333</v>
      </c>
      <c r="K12823" s="167">
        <v>55.5</v>
      </c>
      <c r="L12823" s="149"/>
      <c r="M12823" s="149"/>
    </row>
    <row r="12824" spans="1:13">
      <c r="A12824" s="162" t="s">
        <v>291</v>
      </c>
      <c r="B12824" s="163">
        <v>13544490</v>
      </c>
      <c r="C12824" s="164" t="s">
        <v>297</v>
      </c>
      <c r="D12824" s="165">
        <v>-0.36713286713286702</v>
      </c>
      <c r="E12824" s="165">
        <v>-5.2370009817321703</v>
      </c>
      <c r="F12824" s="166">
        <v>1.63798486288257E-5</v>
      </c>
      <c r="G12824" s="166">
        <v>2.1189034777522901E-3</v>
      </c>
      <c r="H12824" s="165">
        <v>0</v>
      </c>
      <c r="I12824" s="165">
        <v>0.36713286713286702</v>
      </c>
      <c r="J12824" s="165">
        <v>15.3333333333333</v>
      </c>
      <c r="K12824" s="167">
        <v>24</v>
      </c>
      <c r="L12824" s="149"/>
      <c r="M12824" s="149"/>
    </row>
    <row r="12825" spans="1:13">
      <c r="A12825" s="162" t="s">
        <v>279</v>
      </c>
      <c r="B12825" s="163">
        <v>94247436</v>
      </c>
      <c r="C12825" s="164" t="s">
        <v>297</v>
      </c>
      <c r="D12825" s="165">
        <v>-0.36684303350969999</v>
      </c>
      <c r="E12825" s="165">
        <v>-0.65111250856775904</v>
      </c>
      <c r="F12825" s="166">
        <v>2.9634877330798001E-5</v>
      </c>
      <c r="G12825" s="166">
        <v>3.24670861631208E-3</v>
      </c>
      <c r="H12825" s="165">
        <v>0.63315696649029996</v>
      </c>
      <c r="I12825" s="165">
        <v>1</v>
      </c>
      <c r="J12825" s="165">
        <v>39.3333333333333</v>
      </c>
      <c r="K12825" s="167">
        <v>32</v>
      </c>
      <c r="L12825" s="149"/>
      <c r="M12825" s="149"/>
    </row>
    <row r="12826" spans="1:13">
      <c r="A12826" s="162" t="s">
        <v>293</v>
      </c>
      <c r="B12826" s="163">
        <v>50276905</v>
      </c>
      <c r="C12826" s="164" t="s">
        <v>297</v>
      </c>
      <c r="D12826" s="165">
        <v>-0.366837877136585</v>
      </c>
      <c r="E12826" s="165">
        <v>-0.65110094211588299</v>
      </c>
      <c r="F12826" s="166">
        <v>4.3309609231198497E-3</v>
      </c>
      <c r="G12826" s="166">
        <v>0.19197231165300799</v>
      </c>
      <c r="H12826" s="165">
        <v>0.633162122863415</v>
      </c>
      <c r="I12826" s="165">
        <v>1</v>
      </c>
      <c r="J12826" s="165">
        <v>73</v>
      </c>
      <c r="K12826" s="167">
        <v>51.5</v>
      </c>
      <c r="L12826" s="149"/>
      <c r="M12826" s="149"/>
    </row>
    <row r="12827" spans="1:13">
      <c r="A12827" s="162" t="s">
        <v>279</v>
      </c>
      <c r="B12827" s="163">
        <v>234952992</v>
      </c>
      <c r="C12827" s="164" t="s">
        <v>297</v>
      </c>
      <c r="D12827" s="165">
        <v>-0.36666666666666697</v>
      </c>
      <c r="E12827" s="165">
        <v>-5.23521646169403</v>
      </c>
      <c r="F12827" s="166">
        <v>4.8956131995938702E-7</v>
      </c>
      <c r="G12827" s="166">
        <v>1.8121009279788001E-4</v>
      </c>
      <c r="H12827" s="165">
        <v>0</v>
      </c>
      <c r="I12827" s="165">
        <v>0.36666666666666697</v>
      </c>
      <c r="J12827" s="165">
        <v>72</v>
      </c>
      <c r="K12827" s="167">
        <v>36.5</v>
      </c>
      <c r="L12827" s="149"/>
      <c r="M12827" s="149"/>
    </row>
    <row r="12828" spans="1:13">
      <c r="A12828" s="162" t="s">
        <v>282</v>
      </c>
      <c r="B12828" s="163">
        <v>34342182</v>
      </c>
      <c r="C12828" s="164" t="s">
        <v>297</v>
      </c>
      <c r="D12828" s="165">
        <v>-0.366473539030503</v>
      </c>
      <c r="E12828" s="165">
        <v>-0.81817178299999205</v>
      </c>
      <c r="F12828" s="166">
        <v>3.2036759551000799E-2</v>
      </c>
      <c r="G12828" s="166">
        <v>0.99999999999995104</v>
      </c>
      <c r="H12828" s="165">
        <v>0.47019893483709302</v>
      </c>
      <c r="I12828" s="165">
        <v>0.83667247386759602</v>
      </c>
      <c r="J12828" s="165">
        <v>41.6666666666667</v>
      </c>
      <c r="K12828" s="167">
        <v>34.5</v>
      </c>
      <c r="L12828" s="149"/>
      <c r="M12828" s="149"/>
    </row>
    <row r="12829" spans="1:13">
      <c r="A12829" s="162" t="s">
        <v>276</v>
      </c>
      <c r="B12829" s="163">
        <v>4154988</v>
      </c>
      <c r="C12829" s="164" t="s">
        <v>297</v>
      </c>
      <c r="D12829" s="165">
        <v>-0.366392801251956</v>
      </c>
      <c r="E12829" s="165">
        <v>-0.65010292516537604</v>
      </c>
      <c r="F12829" s="166">
        <v>5.2053066988030005E-4</v>
      </c>
      <c r="G12829" s="166">
        <v>2.9081349502263501E-2</v>
      </c>
      <c r="H12829" s="165">
        <v>0.63360719874804405</v>
      </c>
      <c r="I12829" s="165">
        <v>1</v>
      </c>
      <c r="J12829" s="165">
        <v>36</v>
      </c>
      <c r="K12829" s="167">
        <v>49</v>
      </c>
      <c r="L12829" s="149"/>
      <c r="M12829" s="149"/>
    </row>
    <row r="12830" spans="1:13">
      <c r="A12830" s="162" t="s">
        <v>294</v>
      </c>
      <c r="B12830" s="163">
        <v>38974442</v>
      </c>
      <c r="C12830" s="164" t="s">
        <v>297</v>
      </c>
      <c r="D12830" s="165">
        <v>-0.366352201257862</v>
      </c>
      <c r="E12830" s="165">
        <v>-5.2340115046032798</v>
      </c>
      <c r="F12830" s="166">
        <v>2.5829175144611801E-4</v>
      </c>
      <c r="G12830" s="166">
        <v>1.6450696482668298E-2</v>
      </c>
      <c r="H12830" s="165">
        <v>0</v>
      </c>
      <c r="I12830" s="165">
        <v>0.366352201257862</v>
      </c>
      <c r="J12830" s="165">
        <v>25.6666666666667</v>
      </c>
      <c r="K12830" s="167">
        <v>41.5</v>
      </c>
      <c r="L12830" s="149"/>
      <c r="M12830" s="149"/>
    </row>
    <row r="12831" spans="1:13">
      <c r="A12831" s="162" t="s">
        <v>272</v>
      </c>
      <c r="B12831" s="163">
        <v>154475462</v>
      </c>
      <c r="C12831" s="164" t="s">
        <v>297</v>
      </c>
      <c r="D12831" s="165">
        <v>-0.36621730261290902</v>
      </c>
      <c r="E12831" s="165">
        <v>-0.69038119593815395</v>
      </c>
      <c r="F12831" s="166">
        <v>2.1886356342143601E-2</v>
      </c>
      <c r="G12831" s="166">
        <v>0.914098915564728</v>
      </c>
      <c r="H12831" s="165">
        <v>0.58672711125610599</v>
      </c>
      <c r="I12831" s="165">
        <v>0.95294441386901496</v>
      </c>
      <c r="J12831" s="165">
        <v>54.6666666666667</v>
      </c>
      <c r="K12831" s="167">
        <v>62.5</v>
      </c>
      <c r="L12831" s="149"/>
      <c r="M12831" s="149"/>
    </row>
    <row r="12832" spans="1:13">
      <c r="A12832" s="162" t="s">
        <v>279</v>
      </c>
      <c r="B12832" s="163">
        <v>109432663</v>
      </c>
      <c r="C12832" s="164" t="s">
        <v>297</v>
      </c>
      <c r="D12832" s="165">
        <v>-0.36621315192743797</v>
      </c>
      <c r="E12832" s="165">
        <v>-0.64970028357804799</v>
      </c>
      <c r="F12832" s="166">
        <v>3.53012242864326E-5</v>
      </c>
      <c r="G12832" s="166">
        <v>3.68980949458628E-3</v>
      </c>
      <c r="H12832" s="165">
        <v>0.63378684807256203</v>
      </c>
      <c r="I12832" s="165">
        <v>1</v>
      </c>
      <c r="J12832" s="165">
        <v>31.6666666666667</v>
      </c>
      <c r="K12832" s="167">
        <v>20.5</v>
      </c>
      <c r="L12832" s="149"/>
      <c r="M12832" s="149"/>
    </row>
    <row r="12833" spans="1:13">
      <c r="A12833" s="162" t="s">
        <v>272</v>
      </c>
      <c r="B12833" s="163">
        <v>100952225</v>
      </c>
      <c r="C12833" s="164" t="s">
        <v>297</v>
      </c>
      <c r="D12833" s="165">
        <v>-0.366045751633987</v>
      </c>
      <c r="E12833" s="165">
        <v>-0.64932519641925002</v>
      </c>
      <c r="F12833" s="166">
        <v>7.7401485818737702E-3</v>
      </c>
      <c r="G12833" s="166">
        <v>0.33617776533313998</v>
      </c>
      <c r="H12833" s="165">
        <v>0.633954248366013</v>
      </c>
      <c r="I12833" s="165">
        <v>1</v>
      </c>
      <c r="J12833" s="165">
        <v>22</v>
      </c>
      <c r="K12833" s="167">
        <v>21.5</v>
      </c>
      <c r="L12833" s="149"/>
      <c r="M12833" s="149"/>
    </row>
    <row r="12834" spans="1:13">
      <c r="A12834" s="162" t="s">
        <v>291</v>
      </c>
      <c r="B12834" s="163">
        <v>113380586</v>
      </c>
      <c r="C12834" s="164" t="s">
        <v>297</v>
      </c>
      <c r="D12834" s="165">
        <v>-0.36585365853658502</v>
      </c>
      <c r="E12834" s="165">
        <v>-0.64889490120278503</v>
      </c>
      <c r="F12834" s="166">
        <v>8.3149530812986095E-4</v>
      </c>
      <c r="G12834" s="166">
        <v>4.3094107169863498E-2</v>
      </c>
      <c r="H12834" s="165">
        <v>0.63414634146341498</v>
      </c>
      <c r="I12834" s="165">
        <v>1</v>
      </c>
      <c r="J12834" s="165">
        <v>25.6666666666667</v>
      </c>
      <c r="K12834" s="167">
        <v>19.5</v>
      </c>
      <c r="L12834" s="149"/>
      <c r="M12834" s="149"/>
    </row>
    <row r="12835" spans="1:13">
      <c r="A12835" s="162" t="s">
        <v>279</v>
      </c>
      <c r="B12835" s="163">
        <v>232381802</v>
      </c>
      <c r="C12835" s="164" t="s">
        <v>297</v>
      </c>
      <c r="D12835" s="165">
        <v>-0.36574074074074098</v>
      </c>
      <c r="E12835" s="165">
        <v>-5.2316656475931902</v>
      </c>
      <c r="F12835" s="166">
        <v>1.97925840382161E-9</v>
      </c>
      <c r="G12835" s="166">
        <v>5.1587049483765104E-6</v>
      </c>
      <c r="H12835" s="165">
        <v>0</v>
      </c>
      <c r="I12835" s="165">
        <v>0.36574074074074098</v>
      </c>
      <c r="J12835" s="165">
        <v>35</v>
      </c>
      <c r="K12835" s="167">
        <v>31.5</v>
      </c>
      <c r="L12835" s="149"/>
      <c r="M12835" s="149"/>
    </row>
    <row r="12836" spans="1:13">
      <c r="A12836" s="162" t="s">
        <v>295</v>
      </c>
      <c r="B12836" s="163">
        <v>100688119</v>
      </c>
      <c r="C12836" s="164" t="s">
        <v>297</v>
      </c>
      <c r="D12836" s="165">
        <v>-0.36574074074074098</v>
      </c>
      <c r="E12836" s="165">
        <v>-0.64864202129537296</v>
      </c>
      <c r="F12836" s="166">
        <v>2.8861891840136901E-3</v>
      </c>
      <c r="G12836" s="166">
        <v>0.13093211848160399</v>
      </c>
      <c r="H12836" s="165">
        <v>0.63425925925925897</v>
      </c>
      <c r="I12836" s="165">
        <v>1</v>
      </c>
      <c r="J12836" s="165">
        <v>20</v>
      </c>
      <c r="K12836" s="167">
        <v>20.5</v>
      </c>
      <c r="L12836" s="149"/>
      <c r="M12836" s="149"/>
    </row>
    <row r="12837" spans="1:13">
      <c r="A12837" s="162" t="s">
        <v>294</v>
      </c>
      <c r="B12837" s="163">
        <v>54458008</v>
      </c>
      <c r="C12837" s="164" t="s">
        <v>297</v>
      </c>
      <c r="D12837" s="165">
        <v>-0.36549165120593702</v>
      </c>
      <c r="E12837" s="165">
        <v>-5.230708925669</v>
      </c>
      <c r="F12837" s="166">
        <v>7.8025434056061397E-10</v>
      </c>
      <c r="G12837" s="166">
        <v>4.9023689434478199E-6</v>
      </c>
      <c r="H12837" s="165">
        <v>0</v>
      </c>
      <c r="I12837" s="165">
        <v>0.36549165120593702</v>
      </c>
      <c r="J12837" s="165">
        <v>45</v>
      </c>
      <c r="K12837" s="167">
        <v>46.5</v>
      </c>
      <c r="L12837" s="149"/>
      <c r="M12837" s="149"/>
    </row>
    <row r="12838" spans="1:13">
      <c r="A12838" s="162" t="s">
        <v>293</v>
      </c>
      <c r="B12838" s="163">
        <v>166676845</v>
      </c>
      <c r="C12838" s="164" t="s">
        <v>297</v>
      </c>
      <c r="D12838" s="165">
        <v>-0.36528571942316701</v>
      </c>
      <c r="E12838" s="165">
        <v>-0.64762344798049398</v>
      </c>
      <c r="F12838" s="166">
        <v>1.39732135224033E-4</v>
      </c>
      <c r="G12838" s="166">
        <v>1.0239881346442201E-2</v>
      </c>
      <c r="H12838" s="165">
        <v>0.63471428057683299</v>
      </c>
      <c r="I12838" s="165">
        <v>1</v>
      </c>
      <c r="J12838" s="165">
        <v>34.3333333333333</v>
      </c>
      <c r="K12838" s="167">
        <v>21</v>
      </c>
      <c r="L12838" s="149"/>
      <c r="M12838" s="149"/>
    </row>
    <row r="12839" spans="1:13">
      <c r="A12839" s="162" t="s">
        <v>272</v>
      </c>
      <c r="B12839" s="163">
        <v>31810494</v>
      </c>
      <c r="C12839" s="164" t="s">
        <v>297</v>
      </c>
      <c r="D12839" s="165">
        <v>-0.36499999999999999</v>
      </c>
      <c r="E12839" s="165">
        <v>-5.2288186904958804</v>
      </c>
      <c r="F12839" s="166">
        <v>2.7199636257162901E-3</v>
      </c>
      <c r="G12839" s="166">
        <v>0.123894934472024</v>
      </c>
      <c r="H12839" s="165">
        <v>0</v>
      </c>
      <c r="I12839" s="165">
        <v>0.36499999999999999</v>
      </c>
      <c r="J12839" s="165">
        <v>34.3333333333333</v>
      </c>
      <c r="K12839" s="167">
        <v>22.5</v>
      </c>
      <c r="L12839" s="149"/>
      <c r="M12839" s="149"/>
    </row>
    <row r="12840" spans="1:13">
      <c r="A12840" s="162" t="s">
        <v>287</v>
      </c>
      <c r="B12840" s="163">
        <v>72118087</v>
      </c>
      <c r="C12840" s="164" t="s">
        <v>297</v>
      </c>
      <c r="D12840" s="165">
        <v>-0.36491228070175402</v>
      </c>
      <c r="E12840" s="165">
        <v>-5.2284811784950698</v>
      </c>
      <c r="F12840" s="166">
        <v>1.99632543651625E-3</v>
      </c>
      <c r="G12840" s="166">
        <v>9.3390027076926799E-2</v>
      </c>
      <c r="H12840" s="165">
        <v>0</v>
      </c>
      <c r="I12840" s="165">
        <v>0.36491228070175402</v>
      </c>
      <c r="J12840" s="165">
        <v>31.3333333333333</v>
      </c>
      <c r="K12840" s="167">
        <v>53.5</v>
      </c>
      <c r="L12840" s="149"/>
      <c r="M12840" s="149"/>
    </row>
    <row r="12841" spans="1:13">
      <c r="A12841" s="162" t="s">
        <v>284</v>
      </c>
      <c r="B12841" s="163">
        <v>12038905</v>
      </c>
      <c r="C12841" s="164" t="s">
        <v>297</v>
      </c>
      <c r="D12841" s="165">
        <v>-0.36491228070175402</v>
      </c>
      <c r="E12841" s="165">
        <v>-5.2284811784950698</v>
      </c>
      <c r="F12841" s="166">
        <v>2.1524802704012501E-5</v>
      </c>
      <c r="G12841" s="166">
        <v>2.5720645869713502E-3</v>
      </c>
      <c r="H12841" s="165">
        <v>0</v>
      </c>
      <c r="I12841" s="165">
        <v>0.36491228070175402</v>
      </c>
      <c r="J12841" s="165">
        <v>40</v>
      </c>
      <c r="K12841" s="167">
        <v>26.5</v>
      </c>
      <c r="L12841" s="149"/>
      <c r="M12841" s="149"/>
    </row>
    <row r="12842" spans="1:13">
      <c r="A12842" s="162" t="s">
        <v>293</v>
      </c>
      <c r="B12842" s="163">
        <v>55489900</v>
      </c>
      <c r="C12842" s="164" t="s">
        <v>297</v>
      </c>
      <c r="D12842" s="165">
        <v>-0.36458333333333298</v>
      </c>
      <c r="E12842" s="165">
        <v>-5.2272148047932898</v>
      </c>
      <c r="F12842" s="166">
        <v>2.5233658949282497E-4</v>
      </c>
      <c r="G12842" s="166">
        <v>1.6159705970464001E-2</v>
      </c>
      <c r="H12842" s="165">
        <v>0</v>
      </c>
      <c r="I12842" s="165">
        <v>0.36458333333333298</v>
      </c>
      <c r="J12842" s="165">
        <v>23.6666666666667</v>
      </c>
      <c r="K12842" s="167">
        <v>14</v>
      </c>
      <c r="L12842" s="149"/>
      <c r="M12842" s="149"/>
    </row>
    <row r="12843" spans="1:13">
      <c r="A12843" s="162" t="s">
        <v>285</v>
      </c>
      <c r="B12843" s="163">
        <v>3771643</v>
      </c>
      <c r="C12843" s="164" t="s">
        <v>297</v>
      </c>
      <c r="D12843" s="165">
        <v>-0.364552229557767</v>
      </c>
      <c r="E12843" s="165">
        <v>-0.64598303032206195</v>
      </c>
      <c r="F12843" s="166">
        <v>2.52660656614105E-2</v>
      </c>
      <c r="G12843" s="166">
        <v>0.99999999999995104</v>
      </c>
      <c r="H12843" s="165">
        <v>0.635447770442233</v>
      </c>
      <c r="I12843" s="165">
        <v>1</v>
      </c>
      <c r="J12843" s="165">
        <v>63.6666666666667</v>
      </c>
      <c r="K12843" s="167">
        <v>54.5</v>
      </c>
      <c r="L12843" s="149"/>
      <c r="M12843" s="149"/>
    </row>
    <row r="12844" spans="1:13">
      <c r="A12844" s="162" t="s">
        <v>276</v>
      </c>
      <c r="B12844" s="163">
        <v>42291591</v>
      </c>
      <c r="C12844" s="164" t="s">
        <v>297</v>
      </c>
      <c r="D12844" s="165">
        <v>-0.36432371885211901</v>
      </c>
      <c r="E12844" s="165">
        <v>-0.70234549393983103</v>
      </c>
      <c r="F12844" s="166">
        <v>2.5166550694721802E-3</v>
      </c>
      <c r="G12844" s="166">
        <v>0.115286914784739</v>
      </c>
      <c r="H12844" s="165">
        <v>0.57092142453363504</v>
      </c>
      <c r="I12844" s="165">
        <v>0.93524514338575404</v>
      </c>
      <c r="J12844" s="165">
        <v>38.3333333333333</v>
      </c>
      <c r="K12844" s="167">
        <v>35</v>
      </c>
      <c r="L12844" s="149"/>
      <c r="M12844" s="149"/>
    </row>
    <row r="12845" spans="1:13">
      <c r="A12845" s="162" t="s">
        <v>282</v>
      </c>
      <c r="B12845" s="163">
        <v>8180664</v>
      </c>
      <c r="C12845" s="164" t="s">
        <v>297</v>
      </c>
      <c r="D12845" s="165">
        <v>-0.36418269230769201</v>
      </c>
      <c r="E12845" s="165">
        <v>-5.22567092364421</v>
      </c>
      <c r="F12845" s="166">
        <v>1.00763031479737E-7</v>
      </c>
      <c r="G12845" s="166">
        <v>6.0025016507316302E-5</v>
      </c>
      <c r="H12845" s="165">
        <v>0</v>
      </c>
      <c r="I12845" s="165">
        <v>0.36418269230769201</v>
      </c>
      <c r="J12845" s="165">
        <v>37.6666666666667</v>
      </c>
      <c r="K12845" s="167">
        <v>29</v>
      </c>
      <c r="L12845" s="149"/>
      <c r="M12845" s="149"/>
    </row>
    <row r="12846" spans="1:13">
      <c r="A12846" s="162" t="s">
        <v>291</v>
      </c>
      <c r="B12846" s="163">
        <v>37244195</v>
      </c>
      <c r="C12846" s="164" t="s">
        <v>297</v>
      </c>
      <c r="D12846" s="165">
        <v>-0.36414319248826299</v>
      </c>
      <c r="E12846" s="165">
        <v>-5.2255186204971</v>
      </c>
      <c r="F12846" s="166">
        <v>6.71360535051531E-6</v>
      </c>
      <c r="G12846" s="166">
        <v>1.12091804979618E-3</v>
      </c>
      <c r="H12846" s="165">
        <v>0</v>
      </c>
      <c r="I12846" s="165">
        <v>0.36414319248826299</v>
      </c>
      <c r="J12846" s="165">
        <v>61.6666666666667</v>
      </c>
      <c r="K12846" s="167">
        <v>59.5</v>
      </c>
      <c r="L12846" s="149"/>
      <c r="M12846" s="149"/>
    </row>
    <row r="12847" spans="1:13">
      <c r="A12847" s="162" t="s">
        <v>286</v>
      </c>
      <c r="B12847" s="163">
        <v>23049105</v>
      </c>
      <c r="C12847" s="164" t="s">
        <v>297</v>
      </c>
      <c r="D12847" s="165">
        <v>-0.36388888888888898</v>
      </c>
      <c r="E12847" s="165">
        <v>-0.64450110272088901</v>
      </c>
      <c r="F12847" s="166">
        <v>1.34764579643027E-3</v>
      </c>
      <c r="G12847" s="166">
        <v>6.5645701802255596E-2</v>
      </c>
      <c r="H12847" s="165">
        <v>0.63611111111111096</v>
      </c>
      <c r="I12847" s="165">
        <v>1</v>
      </c>
      <c r="J12847" s="165">
        <v>47.3333333333333</v>
      </c>
      <c r="K12847" s="167">
        <v>25</v>
      </c>
      <c r="L12847" s="149"/>
      <c r="M12847" s="149"/>
    </row>
    <row r="12848" spans="1:13">
      <c r="A12848" s="162" t="s">
        <v>286</v>
      </c>
      <c r="B12848" s="163">
        <v>101047111</v>
      </c>
      <c r="C12848" s="164" t="s">
        <v>297</v>
      </c>
      <c r="D12848" s="165">
        <v>-0.36377217553688102</v>
      </c>
      <c r="E12848" s="165">
        <v>-0.64424051817921901</v>
      </c>
      <c r="F12848" s="166">
        <v>8.3602927629163902E-5</v>
      </c>
      <c r="G12848" s="166">
        <v>6.9302742685402397E-3</v>
      </c>
      <c r="H12848" s="165">
        <v>0.63622782446311898</v>
      </c>
      <c r="I12848" s="165">
        <v>1</v>
      </c>
      <c r="J12848" s="165">
        <v>77.3333333333333</v>
      </c>
      <c r="K12848" s="167">
        <v>18.5</v>
      </c>
      <c r="L12848" s="149"/>
      <c r="M12848" s="149"/>
    </row>
    <row r="12849" spans="1:13">
      <c r="A12849" s="162" t="s">
        <v>285</v>
      </c>
      <c r="B12849" s="163">
        <v>81288149</v>
      </c>
      <c r="C12849" s="164" t="s">
        <v>297</v>
      </c>
      <c r="D12849" s="165">
        <v>-0.36352657004830902</v>
      </c>
      <c r="E12849" s="165">
        <v>-0.64369231135504801</v>
      </c>
      <c r="F12849" s="166">
        <v>3.7925607551215102E-4</v>
      </c>
      <c r="G12849" s="166">
        <v>2.2412635752181199E-2</v>
      </c>
      <c r="H12849" s="165">
        <v>0.63647342995169098</v>
      </c>
      <c r="I12849" s="165">
        <v>1</v>
      </c>
      <c r="J12849" s="165">
        <v>21</v>
      </c>
      <c r="K12849" s="167">
        <v>14.5</v>
      </c>
      <c r="L12849" s="149"/>
      <c r="M12849" s="149"/>
    </row>
    <row r="12850" spans="1:13">
      <c r="A12850" s="162" t="s">
        <v>292</v>
      </c>
      <c r="B12850" s="163">
        <v>7396846</v>
      </c>
      <c r="C12850" s="164" t="s">
        <v>297</v>
      </c>
      <c r="D12850" s="165">
        <v>-0.36349206349206298</v>
      </c>
      <c r="E12850" s="165">
        <v>-5.2230056817243797</v>
      </c>
      <c r="F12850" s="166">
        <v>3.1182423916928099E-4</v>
      </c>
      <c r="G12850" s="166">
        <v>1.9124132375539699E-2</v>
      </c>
      <c r="H12850" s="165">
        <v>0</v>
      </c>
      <c r="I12850" s="165">
        <v>0.36349206349206298</v>
      </c>
      <c r="J12850" s="165">
        <v>22.3333333333333</v>
      </c>
      <c r="K12850" s="167">
        <v>33</v>
      </c>
      <c r="L12850" s="149"/>
      <c r="M12850" s="149"/>
    </row>
    <row r="12851" spans="1:13">
      <c r="A12851" s="162" t="s">
        <v>280</v>
      </c>
      <c r="B12851" s="163">
        <v>15054351</v>
      </c>
      <c r="C12851" s="164" t="s">
        <v>297</v>
      </c>
      <c r="D12851" s="165">
        <v>-0.36337428337428301</v>
      </c>
      <c r="E12851" s="165">
        <v>-0.64335250256156495</v>
      </c>
      <c r="F12851" s="166">
        <v>4.2703529292506099E-5</v>
      </c>
      <c r="G12851" s="166">
        <v>4.2152420314224897E-3</v>
      </c>
      <c r="H12851" s="165">
        <v>0.63662571662571699</v>
      </c>
      <c r="I12851" s="165">
        <v>1</v>
      </c>
      <c r="J12851" s="165">
        <v>28</v>
      </c>
      <c r="K12851" s="167">
        <v>39.5</v>
      </c>
      <c r="L12851" s="149"/>
      <c r="M12851" s="149"/>
    </row>
    <row r="12852" spans="1:13">
      <c r="A12852" s="162" t="s">
        <v>282</v>
      </c>
      <c r="B12852" s="163">
        <v>129190946</v>
      </c>
      <c r="C12852" s="164" t="s">
        <v>297</v>
      </c>
      <c r="D12852" s="165">
        <v>-0.36311000827129902</v>
      </c>
      <c r="E12852" s="165">
        <v>-5.2215291542908204</v>
      </c>
      <c r="F12852" s="166">
        <v>6.8508919783990502E-6</v>
      </c>
      <c r="G12852" s="166">
        <v>1.13611107493979E-3</v>
      </c>
      <c r="H12852" s="165">
        <v>0</v>
      </c>
      <c r="I12852" s="165">
        <v>0.36311000827129902</v>
      </c>
      <c r="J12852" s="165">
        <v>38.3333333333333</v>
      </c>
      <c r="K12852" s="167">
        <v>35</v>
      </c>
      <c r="L12852" s="149"/>
      <c r="M12852" s="149"/>
    </row>
    <row r="12853" spans="1:13">
      <c r="A12853" s="162" t="s">
        <v>293</v>
      </c>
      <c r="B12853" s="163">
        <v>2099767</v>
      </c>
      <c r="C12853" s="164" t="s">
        <v>297</v>
      </c>
      <c r="D12853" s="165">
        <v>-0.36290322580645201</v>
      </c>
      <c r="E12853" s="165">
        <v>-5.2207293721137997</v>
      </c>
      <c r="F12853" s="166">
        <v>6.2884802861046298E-5</v>
      </c>
      <c r="G12853" s="166">
        <v>5.6119720459477098E-3</v>
      </c>
      <c r="H12853" s="165">
        <v>0</v>
      </c>
      <c r="I12853" s="165">
        <v>0.36290322580645201</v>
      </c>
      <c r="J12853" s="165">
        <v>22.6666666666667</v>
      </c>
      <c r="K12853" s="167">
        <v>21.5</v>
      </c>
      <c r="L12853" s="149"/>
      <c r="M12853" s="149"/>
    </row>
    <row r="12854" spans="1:13">
      <c r="A12854" s="162" t="s">
        <v>272</v>
      </c>
      <c r="B12854" s="163">
        <v>142088614</v>
      </c>
      <c r="C12854" s="164" t="s">
        <v>297</v>
      </c>
      <c r="D12854" s="165">
        <v>-0.36278541252797503</v>
      </c>
      <c r="E12854" s="165">
        <v>-1.3898376849077501</v>
      </c>
      <c r="F12854" s="166">
        <v>1.5472912579883501E-2</v>
      </c>
      <c r="G12854" s="166">
        <v>0.658326635727979</v>
      </c>
      <c r="H12854" s="165">
        <v>0.213873626373626</v>
      </c>
      <c r="I12854" s="165">
        <v>0.57665903890160197</v>
      </c>
      <c r="J12854" s="165">
        <v>68.6666666666667</v>
      </c>
      <c r="K12854" s="167">
        <v>40</v>
      </c>
      <c r="L12854" s="149"/>
      <c r="M12854" s="149"/>
    </row>
    <row r="12855" spans="1:13">
      <c r="A12855" s="162" t="s">
        <v>286</v>
      </c>
      <c r="B12855" s="163">
        <v>23199165</v>
      </c>
      <c r="C12855" s="164" t="s">
        <v>297</v>
      </c>
      <c r="D12855" s="165">
        <v>-0.36249999999999999</v>
      </c>
      <c r="E12855" s="165">
        <v>-5.2191685204621603</v>
      </c>
      <c r="F12855" s="166">
        <v>5.6236311942373801E-4</v>
      </c>
      <c r="G12855" s="166">
        <v>3.09990434000709E-2</v>
      </c>
      <c r="H12855" s="165">
        <v>0</v>
      </c>
      <c r="I12855" s="165">
        <v>0.36249999999999999</v>
      </c>
      <c r="J12855" s="165">
        <v>40.3333333333333</v>
      </c>
      <c r="K12855" s="167">
        <v>26</v>
      </c>
      <c r="L12855" s="149"/>
      <c r="M12855" s="149"/>
    </row>
    <row r="12856" spans="1:13">
      <c r="A12856" s="162" t="s">
        <v>276</v>
      </c>
      <c r="B12856" s="163">
        <v>13702735</v>
      </c>
      <c r="C12856" s="164" t="s">
        <v>297</v>
      </c>
      <c r="D12856" s="165">
        <v>-0.362494073020389</v>
      </c>
      <c r="E12856" s="165">
        <v>-5.2191455650470697</v>
      </c>
      <c r="F12856" s="166">
        <v>7.9936957783969704E-5</v>
      </c>
      <c r="G12856" s="166">
        <v>6.7101982513413103E-3</v>
      </c>
      <c r="H12856" s="165">
        <v>0</v>
      </c>
      <c r="I12856" s="165">
        <v>0.362494073020389</v>
      </c>
      <c r="J12856" s="165">
        <v>19.3333333333333</v>
      </c>
      <c r="K12856" s="167">
        <v>47</v>
      </c>
      <c r="L12856" s="149"/>
      <c r="M12856" s="149"/>
    </row>
    <row r="12857" spans="1:13">
      <c r="A12857" s="162" t="s">
        <v>285</v>
      </c>
      <c r="B12857" s="163">
        <v>5837507</v>
      </c>
      <c r="C12857" s="164" t="s">
        <v>297</v>
      </c>
      <c r="D12857" s="165">
        <v>-0.36246498599439803</v>
      </c>
      <c r="E12857" s="165">
        <v>-0.64132518245290204</v>
      </c>
      <c r="F12857" s="166">
        <v>1.9462025303811001E-3</v>
      </c>
      <c r="G12857" s="166">
        <v>9.1273567197611996E-2</v>
      </c>
      <c r="H12857" s="165">
        <v>0.63753501400560197</v>
      </c>
      <c r="I12857" s="165">
        <v>1</v>
      </c>
      <c r="J12857" s="165">
        <v>34</v>
      </c>
      <c r="K12857" s="167">
        <v>27.5</v>
      </c>
      <c r="L12857" s="149"/>
      <c r="M12857" s="149"/>
    </row>
    <row r="12858" spans="1:13">
      <c r="A12858" s="162" t="s">
        <v>293</v>
      </c>
      <c r="B12858" s="163">
        <v>128960539</v>
      </c>
      <c r="C12858" s="164" t="s">
        <v>297</v>
      </c>
      <c r="D12858" s="165">
        <v>-0.362433862433862</v>
      </c>
      <c r="E12858" s="165">
        <v>-0.64125584144985603</v>
      </c>
      <c r="F12858" s="166">
        <v>6.5729461165427696E-6</v>
      </c>
      <c r="G12858" s="166">
        <v>1.1054231585592099E-3</v>
      </c>
      <c r="H12858" s="165">
        <v>0.637566137566138</v>
      </c>
      <c r="I12858" s="165">
        <v>1</v>
      </c>
      <c r="J12858" s="165">
        <v>49.3333333333333</v>
      </c>
      <c r="K12858" s="167">
        <v>20.5</v>
      </c>
      <c r="L12858" s="149"/>
      <c r="M12858" s="149"/>
    </row>
    <row r="12859" spans="1:13">
      <c r="A12859" s="162" t="s">
        <v>276</v>
      </c>
      <c r="B12859" s="163">
        <v>34347960</v>
      </c>
      <c r="C12859" s="164" t="s">
        <v>297</v>
      </c>
      <c r="D12859" s="165">
        <v>-0.36232475335657599</v>
      </c>
      <c r="E12859" s="165">
        <v>-0.64101278077096102</v>
      </c>
      <c r="F12859" s="166">
        <v>1.8384506803584101E-4</v>
      </c>
      <c r="G12859" s="166">
        <v>1.2630072161344499E-2</v>
      </c>
      <c r="H12859" s="165">
        <v>0.63767524664342401</v>
      </c>
      <c r="I12859" s="165">
        <v>1</v>
      </c>
      <c r="J12859" s="165">
        <v>40.3333333333333</v>
      </c>
      <c r="K12859" s="167">
        <v>44.5</v>
      </c>
      <c r="L12859" s="149"/>
      <c r="M12859" s="149"/>
    </row>
    <row r="12860" spans="1:13">
      <c r="A12860" s="162" t="s">
        <v>286</v>
      </c>
      <c r="B12860" s="163">
        <v>92691954</v>
      </c>
      <c r="C12860" s="164" t="s">
        <v>297</v>
      </c>
      <c r="D12860" s="165">
        <v>-0.36224489795918402</v>
      </c>
      <c r="E12860" s="165">
        <v>-5.2181801700495303</v>
      </c>
      <c r="F12860" s="166">
        <v>6.4251102068482103E-5</v>
      </c>
      <c r="G12860" s="166">
        <v>5.6993644740868698E-3</v>
      </c>
      <c r="H12860" s="165">
        <v>0</v>
      </c>
      <c r="I12860" s="165">
        <v>0.36224489795918402</v>
      </c>
      <c r="J12860" s="165">
        <v>34</v>
      </c>
      <c r="K12860" s="167">
        <v>42.5</v>
      </c>
      <c r="L12860" s="149"/>
      <c r="M12860" s="149"/>
    </row>
    <row r="12861" spans="1:13">
      <c r="A12861" s="162" t="s">
        <v>287</v>
      </c>
      <c r="B12861" s="163">
        <v>64096157</v>
      </c>
      <c r="C12861" s="164" t="s">
        <v>297</v>
      </c>
      <c r="D12861" s="165">
        <v>-0.362179487179487</v>
      </c>
      <c r="E12861" s="165">
        <v>-5.2179266377644096</v>
      </c>
      <c r="F12861" s="166">
        <v>2.5817156972094601E-6</v>
      </c>
      <c r="G12861" s="166">
        <v>5.7084844916422902E-4</v>
      </c>
      <c r="H12861" s="165">
        <v>0</v>
      </c>
      <c r="I12861" s="165">
        <v>0.362179487179487</v>
      </c>
      <c r="J12861" s="165">
        <v>52.6666666666667</v>
      </c>
      <c r="K12861" s="167">
        <v>12.5</v>
      </c>
      <c r="L12861" s="149"/>
      <c r="M12861" s="149"/>
    </row>
    <row r="12862" spans="1:13">
      <c r="A12862" s="162" t="s">
        <v>276</v>
      </c>
      <c r="B12862" s="163">
        <v>3199466</v>
      </c>
      <c r="C12862" s="164" t="s">
        <v>297</v>
      </c>
      <c r="D12862" s="165">
        <v>-0.36199970242523399</v>
      </c>
      <c r="E12862" s="165">
        <v>-0.88857280317595699</v>
      </c>
      <c r="F12862" s="166">
        <v>5.8908948014838296E-3</v>
      </c>
      <c r="G12862" s="166">
        <v>0.25801081129474601</v>
      </c>
      <c r="H12862" s="165">
        <v>0.41520979020978999</v>
      </c>
      <c r="I12862" s="165">
        <v>0.77720949263502503</v>
      </c>
      <c r="J12862" s="165">
        <v>78.6666666666667</v>
      </c>
      <c r="K12862" s="167">
        <v>49.5</v>
      </c>
      <c r="L12862" s="149"/>
      <c r="M12862" s="149"/>
    </row>
    <row r="12863" spans="1:13">
      <c r="A12863" s="162" t="s">
        <v>276</v>
      </c>
      <c r="B12863" s="163">
        <v>42402506</v>
      </c>
      <c r="C12863" s="164" t="s">
        <v>297</v>
      </c>
      <c r="D12863" s="165">
        <v>-0.36198319368024801</v>
      </c>
      <c r="E12863" s="165">
        <v>-0.64025215796480495</v>
      </c>
      <c r="F12863" s="166">
        <v>4.7467582797240497E-3</v>
      </c>
      <c r="G12863" s="166">
        <v>0.209469716356361</v>
      </c>
      <c r="H12863" s="165">
        <v>0.63801680631975199</v>
      </c>
      <c r="I12863" s="165">
        <v>1</v>
      </c>
      <c r="J12863" s="165">
        <v>31</v>
      </c>
      <c r="K12863" s="167">
        <v>42</v>
      </c>
      <c r="L12863" s="149"/>
      <c r="M12863" s="149"/>
    </row>
    <row r="12864" spans="1:13">
      <c r="A12864" s="162" t="s">
        <v>293</v>
      </c>
      <c r="B12864" s="163">
        <v>68906955</v>
      </c>
      <c r="C12864" s="164" t="s">
        <v>297</v>
      </c>
      <c r="D12864" s="165">
        <v>-0.36193745232646801</v>
      </c>
      <c r="E12864" s="165">
        <v>-0.64015032650813397</v>
      </c>
      <c r="F12864" s="166">
        <v>2.1160777062596699E-8</v>
      </c>
      <c r="G12864" s="166">
        <v>2.0966521485104501E-5</v>
      </c>
      <c r="H12864" s="165">
        <v>0.63806254767353199</v>
      </c>
      <c r="I12864" s="165">
        <v>1</v>
      </c>
      <c r="J12864" s="165">
        <v>29.3333333333333</v>
      </c>
      <c r="K12864" s="167">
        <v>20.5</v>
      </c>
      <c r="L12864" s="149"/>
      <c r="M12864" s="149"/>
    </row>
    <row r="12865" spans="1:13">
      <c r="A12865" s="162" t="s">
        <v>277</v>
      </c>
      <c r="B12865" s="163">
        <v>63297687</v>
      </c>
      <c r="C12865" s="164" t="s">
        <v>297</v>
      </c>
      <c r="D12865" s="165">
        <v>-0.36188811188811199</v>
      </c>
      <c r="E12865" s="165">
        <v>-0.64004049066536195</v>
      </c>
      <c r="F12865" s="166">
        <v>1.3262665471815699E-2</v>
      </c>
      <c r="G12865" s="166">
        <v>0.56690784994608301</v>
      </c>
      <c r="H12865" s="165">
        <v>0.63811188811188801</v>
      </c>
      <c r="I12865" s="165">
        <v>1</v>
      </c>
      <c r="J12865" s="165">
        <v>26.3333333333333</v>
      </c>
      <c r="K12865" s="167">
        <v>33.5</v>
      </c>
      <c r="L12865" s="149"/>
      <c r="M12865" s="149"/>
    </row>
    <row r="12866" spans="1:13">
      <c r="A12866" s="162" t="s">
        <v>290</v>
      </c>
      <c r="B12866" s="163">
        <v>141391455</v>
      </c>
      <c r="C12866" s="164" t="s">
        <v>297</v>
      </c>
      <c r="D12866" s="165">
        <v>-0.36188540456833101</v>
      </c>
      <c r="E12866" s="165">
        <v>-0.64003446419256504</v>
      </c>
      <c r="F12866" s="166">
        <v>7.9572091225927797E-4</v>
      </c>
      <c r="G12866" s="166">
        <v>4.15385695282426E-2</v>
      </c>
      <c r="H12866" s="165">
        <v>0.63811459543166904</v>
      </c>
      <c r="I12866" s="165">
        <v>1</v>
      </c>
      <c r="J12866" s="165">
        <v>26.3333333333333</v>
      </c>
      <c r="K12866" s="167">
        <v>11</v>
      </c>
      <c r="L12866" s="149"/>
      <c r="M12866" s="149"/>
    </row>
    <row r="12867" spans="1:13">
      <c r="A12867" s="162" t="s">
        <v>275</v>
      </c>
      <c r="B12867" s="163">
        <v>27975127</v>
      </c>
      <c r="C12867" s="164" t="s">
        <v>297</v>
      </c>
      <c r="D12867" s="165">
        <v>-0.36184210526315802</v>
      </c>
      <c r="E12867" s="165">
        <v>-5.2166182368903504</v>
      </c>
      <c r="F12867" s="166">
        <v>3.0530012570806803E-5</v>
      </c>
      <c r="G12867" s="166">
        <v>3.32258197316202E-3</v>
      </c>
      <c r="H12867" s="165">
        <v>0</v>
      </c>
      <c r="I12867" s="165">
        <v>0.36184210526315802</v>
      </c>
      <c r="J12867" s="165">
        <v>29.3333333333333</v>
      </c>
      <c r="K12867" s="167">
        <v>29.5</v>
      </c>
      <c r="L12867" s="149"/>
      <c r="M12867" s="149"/>
    </row>
    <row r="12868" spans="1:13">
      <c r="A12868" s="162" t="s">
        <v>272</v>
      </c>
      <c r="B12868" s="163">
        <v>108270028</v>
      </c>
      <c r="C12868" s="164" t="s">
        <v>297</v>
      </c>
      <c r="D12868" s="165">
        <v>-0.36178571428571399</v>
      </c>
      <c r="E12868" s="165">
        <v>-0.68075299683554902</v>
      </c>
      <c r="F12868" s="166">
        <v>5.49676444777095E-3</v>
      </c>
      <c r="G12868" s="166">
        <v>0.241349772444271</v>
      </c>
      <c r="H12868" s="165">
        <v>0.59</v>
      </c>
      <c r="I12868" s="165">
        <v>0.95178571428571401</v>
      </c>
      <c r="J12868" s="165">
        <v>30.6666666666667</v>
      </c>
      <c r="K12868" s="167">
        <v>41</v>
      </c>
      <c r="L12868" s="149"/>
      <c r="M12868" s="149"/>
    </row>
    <row r="12869" spans="1:13">
      <c r="A12869" s="162" t="s">
        <v>277</v>
      </c>
      <c r="B12869" s="163">
        <v>36863098</v>
      </c>
      <c r="C12869" s="164" t="s">
        <v>297</v>
      </c>
      <c r="D12869" s="165">
        <v>-0.36174242424242398</v>
      </c>
      <c r="E12869" s="165">
        <v>-5.2162314367097702</v>
      </c>
      <c r="F12869" s="166">
        <v>1.7609054906386401E-4</v>
      </c>
      <c r="G12869" s="166">
        <v>1.22043554826393E-2</v>
      </c>
      <c r="H12869" s="165">
        <v>0</v>
      </c>
      <c r="I12869" s="165">
        <v>0.36174242424242398</v>
      </c>
      <c r="J12869" s="165">
        <v>30.6666666666667</v>
      </c>
      <c r="K12869" s="167">
        <v>23</v>
      </c>
      <c r="L12869" s="149"/>
      <c r="M12869" s="149"/>
    </row>
    <row r="12870" spans="1:13">
      <c r="A12870" s="162" t="s">
        <v>281</v>
      </c>
      <c r="B12870" s="163">
        <v>30569840</v>
      </c>
      <c r="C12870" s="164" t="s">
        <v>297</v>
      </c>
      <c r="D12870" s="165">
        <v>-0.36165377832044499</v>
      </c>
      <c r="E12870" s="165">
        <v>-0.639518959152519</v>
      </c>
      <c r="F12870" s="166">
        <v>2.2256164679991E-5</v>
      </c>
      <c r="G12870" s="166">
        <v>2.6298549415273102E-3</v>
      </c>
      <c r="H12870" s="165">
        <v>0.63834622167955501</v>
      </c>
      <c r="I12870" s="165">
        <v>1</v>
      </c>
      <c r="J12870" s="165">
        <v>31.3333333333333</v>
      </c>
      <c r="K12870" s="167">
        <v>37</v>
      </c>
      <c r="L12870" s="149"/>
      <c r="M12870" s="149"/>
    </row>
    <row r="12871" spans="1:13">
      <c r="A12871" s="162" t="s">
        <v>286</v>
      </c>
      <c r="B12871" s="163">
        <v>101067632</v>
      </c>
      <c r="C12871" s="164" t="s">
        <v>297</v>
      </c>
      <c r="D12871" s="165">
        <v>-0.361616161616162</v>
      </c>
      <c r="E12871" s="165">
        <v>-5.2157413408933602</v>
      </c>
      <c r="F12871" s="166">
        <v>1.9181738850833899E-4</v>
      </c>
      <c r="G12871" s="166">
        <v>1.3059245731671699E-2</v>
      </c>
      <c r="H12871" s="165">
        <v>0</v>
      </c>
      <c r="I12871" s="165">
        <v>0.361616161616162</v>
      </c>
      <c r="J12871" s="165">
        <v>22.3333333333333</v>
      </c>
      <c r="K12871" s="167">
        <v>39</v>
      </c>
      <c r="L12871" s="149"/>
      <c r="M12871" s="149"/>
    </row>
    <row r="12872" spans="1:13">
      <c r="A12872" s="162" t="s">
        <v>272</v>
      </c>
      <c r="B12872" s="163">
        <v>32096238</v>
      </c>
      <c r="C12872" s="164" t="s">
        <v>297</v>
      </c>
      <c r="D12872" s="165">
        <v>-0.36134453781512599</v>
      </c>
      <c r="E12872" s="165">
        <v>-5.2146864524490599</v>
      </c>
      <c r="F12872" s="166">
        <v>5.2781334895084402E-6</v>
      </c>
      <c r="G12872" s="166">
        <v>9.4629278526670902E-4</v>
      </c>
      <c r="H12872" s="165">
        <v>0</v>
      </c>
      <c r="I12872" s="165">
        <v>0.36134453781512599</v>
      </c>
      <c r="J12872" s="165">
        <v>22.6666666666667</v>
      </c>
      <c r="K12872" s="167">
        <v>29.5</v>
      </c>
      <c r="L12872" s="149"/>
      <c r="M12872" s="149"/>
    </row>
    <row r="12873" spans="1:13">
      <c r="A12873" s="162" t="s">
        <v>292</v>
      </c>
      <c r="B12873" s="163">
        <v>73303159</v>
      </c>
      <c r="C12873" s="164" t="s">
        <v>297</v>
      </c>
      <c r="D12873" s="165">
        <v>-0.36129032258064497</v>
      </c>
      <c r="E12873" s="165">
        <v>-5.2144758077453597</v>
      </c>
      <c r="F12873" s="166">
        <v>8.2647251662323899E-7</v>
      </c>
      <c r="G12873" s="166">
        <v>2.6036554349598902E-4</v>
      </c>
      <c r="H12873" s="165">
        <v>0</v>
      </c>
      <c r="I12873" s="165">
        <v>0.36129032258064497</v>
      </c>
      <c r="J12873" s="165">
        <v>37.6666666666667</v>
      </c>
      <c r="K12873" s="167">
        <v>35.5</v>
      </c>
      <c r="L12873" s="149"/>
      <c r="M12873" s="149"/>
    </row>
    <row r="12874" spans="1:13">
      <c r="A12874" s="162" t="s">
        <v>294</v>
      </c>
      <c r="B12874" s="163">
        <v>739403</v>
      </c>
      <c r="C12874" s="164" t="s">
        <v>297</v>
      </c>
      <c r="D12874" s="165">
        <v>-0.36119469228137202</v>
      </c>
      <c r="E12874" s="165">
        <v>-0.77147394576303097</v>
      </c>
      <c r="F12874" s="166">
        <v>4.1151287869338696E-3</v>
      </c>
      <c r="G12874" s="166">
        <v>0.18281814227901799</v>
      </c>
      <c r="H12874" s="165">
        <v>0.50087427323586997</v>
      </c>
      <c r="I12874" s="165">
        <v>0.86206896551724099</v>
      </c>
      <c r="J12874" s="165">
        <v>56</v>
      </c>
      <c r="K12874" s="167">
        <v>87</v>
      </c>
      <c r="L12874" s="149"/>
      <c r="M12874" s="149"/>
    </row>
    <row r="12875" spans="1:13">
      <c r="A12875" s="162" t="s">
        <v>292</v>
      </c>
      <c r="B12875" s="163">
        <v>1886945</v>
      </c>
      <c r="C12875" s="164" t="s">
        <v>297</v>
      </c>
      <c r="D12875" s="165">
        <v>-0.36111111111111099</v>
      </c>
      <c r="E12875" s="165">
        <v>-5.2137792910317398</v>
      </c>
      <c r="F12875" s="166">
        <v>2.4093183002699001E-4</v>
      </c>
      <c r="G12875" s="166">
        <v>1.55916593008958E-2</v>
      </c>
      <c r="H12875" s="165">
        <v>0</v>
      </c>
      <c r="I12875" s="165">
        <v>0.36111111111111099</v>
      </c>
      <c r="J12875" s="165">
        <v>22.6666666666667</v>
      </c>
      <c r="K12875" s="167">
        <v>30</v>
      </c>
      <c r="L12875" s="149"/>
      <c r="M12875" s="149"/>
    </row>
    <row r="12876" spans="1:13">
      <c r="A12876" s="162" t="s">
        <v>281</v>
      </c>
      <c r="B12876" s="163">
        <v>88746730</v>
      </c>
      <c r="C12876" s="164" t="s">
        <v>297</v>
      </c>
      <c r="D12876" s="165">
        <v>-0.36094491927825301</v>
      </c>
      <c r="E12876" s="165">
        <v>-0.63794247310347796</v>
      </c>
      <c r="F12876" s="166">
        <v>7.9798102936153405E-4</v>
      </c>
      <c r="G12876" s="166">
        <v>4.1622663640103703E-2</v>
      </c>
      <c r="H12876" s="165">
        <v>0.63905508072174699</v>
      </c>
      <c r="I12876" s="165">
        <v>1</v>
      </c>
      <c r="J12876" s="165">
        <v>41.3333333333333</v>
      </c>
      <c r="K12876" s="167">
        <v>41.5</v>
      </c>
      <c r="L12876" s="149"/>
      <c r="M12876" s="149"/>
    </row>
    <row r="12877" spans="1:13">
      <c r="A12877" s="162" t="s">
        <v>293</v>
      </c>
      <c r="B12877" s="163">
        <v>9646486</v>
      </c>
      <c r="C12877" s="164" t="s">
        <v>297</v>
      </c>
      <c r="D12877" s="165">
        <v>-0.360887735395997</v>
      </c>
      <c r="E12877" s="165">
        <v>-0.63781537253558895</v>
      </c>
      <c r="F12877" s="166">
        <v>2.5954132981648101E-3</v>
      </c>
      <c r="G12877" s="166">
        <v>0.11867970803967599</v>
      </c>
      <c r="H12877" s="165">
        <v>0.63911226460400306</v>
      </c>
      <c r="I12877" s="165">
        <v>1</v>
      </c>
      <c r="J12877" s="165">
        <v>49.6666666666667</v>
      </c>
      <c r="K12877" s="167">
        <v>25.5</v>
      </c>
      <c r="L12877" s="149"/>
      <c r="M12877" s="149"/>
    </row>
    <row r="12878" spans="1:13">
      <c r="A12878" s="162" t="s">
        <v>276</v>
      </c>
      <c r="B12878" s="163">
        <v>2463093</v>
      </c>
      <c r="C12878" s="164" t="s">
        <v>297</v>
      </c>
      <c r="D12878" s="165">
        <v>-0.36074972518937998</v>
      </c>
      <c r="E12878" s="165">
        <v>-0.80712834189367799</v>
      </c>
      <c r="F12878" s="166">
        <v>7.0958260044626503E-4</v>
      </c>
      <c r="G12878" s="166">
        <v>3.7690996791863399E-2</v>
      </c>
      <c r="H12878" s="165">
        <v>0.47117595048629501</v>
      </c>
      <c r="I12878" s="165">
        <v>0.83192567567567599</v>
      </c>
      <c r="J12878" s="165">
        <v>53.3333333333333</v>
      </c>
      <c r="K12878" s="167">
        <v>61</v>
      </c>
      <c r="L12878" s="149"/>
      <c r="M12878" s="149"/>
    </row>
    <row r="12879" spans="1:13">
      <c r="A12879" s="162" t="s">
        <v>290</v>
      </c>
      <c r="B12879" s="163">
        <v>290839</v>
      </c>
      <c r="C12879" s="164" t="s">
        <v>297</v>
      </c>
      <c r="D12879" s="165">
        <v>-0.36071428571428599</v>
      </c>
      <c r="E12879" s="165">
        <v>-5.2122358063002796</v>
      </c>
      <c r="F12879" s="166">
        <v>8.7077084538496504E-7</v>
      </c>
      <c r="G12879" s="166">
        <v>2.6974548287808198E-4</v>
      </c>
      <c r="H12879" s="165">
        <v>0</v>
      </c>
      <c r="I12879" s="165">
        <v>0.36071428571428599</v>
      </c>
      <c r="J12879" s="165">
        <v>29.3333333333333</v>
      </c>
      <c r="K12879" s="167">
        <v>31.5</v>
      </c>
      <c r="L12879" s="149"/>
      <c r="M12879" s="149"/>
    </row>
    <row r="12880" spans="1:13">
      <c r="A12880" s="162" t="s">
        <v>279</v>
      </c>
      <c r="B12880" s="163">
        <v>70907296</v>
      </c>
      <c r="C12880" s="164" t="s">
        <v>297</v>
      </c>
      <c r="D12880" s="165">
        <v>-0.36056376573617999</v>
      </c>
      <c r="E12880" s="165">
        <v>-5.2116499143302404</v>
      </c>
      <c r="F12880" s="166">
        <v>1.18471894392869E-3</v>
      </c>
      <c r="G12880" s="166">
        <v>5.8665025306133697E-2</v>
      </c>
      <c r="H12880" s="165">
        <v>0</v>
      </c>
      <c r="I12880" s="165">
        <v>0.36056376573617999</v>
      </c>
      <c r="J12880" s="165">
        <v>32.6666666666667</v>
      </c>
      <c r="K12880" s="167">
        <v>60.5</v>
      </c>
      <c r="L12880" s="149"/>
      <c r="M12880" s="149"/>
    </row>
    <row r="12881" spans="1:13">
      <c r="A12881" s="162" t="s">
        <v>294</v>
      </c>
      <c r="B12881" s="163">
        <v>26515112</v>
      </c>
      <c r="C12881" s="164" t="s">
        <v>297</v>
      </c>
      <c r="D12881" s="165">
        <v>-0.360492845786963</v>
      </c>
      <c r="E12881" s="165">
        <v>-5.2113737792610602</v>
      </c>
      <c r="F12881" s="166">
        <v>2.6236431207573598E-4</v>
      </c>
      <c r="G12881" s="166">
        <v>1.6657906795566901E-2</v>
      </c>
      <c r="H12881" s="165">
        <v>0</v>
      </c>
      <c r="I12881" s="165">
        <v>0.360492845786963</v>
      </c>
      <c r="J12881" s="165">
        <v>25</v>
      </c>
      <c r="K12881" s="167">
        <v>35.5</v>
      </c>
      <c r="L12881" s="149"/>
      <c r="M12881" s="149"/>
    </row>
    <row r="12882" spans="1:13">
      <c r="A12882" s="162" t="s">
        <v>279</v>
      </c>
      <c r="B12882" s="163">
        <v>25161661</v>
      </c>
      <c r="C12882" s="164" t="s">
        <v>297</v>
      </c>
      <c r="D12882" s="165">
        <v>-0.36045197740113</v>
      </c>
      <c r="E12882" s="165">
        <v>-5.21121462944103</v>
      </c>
      <c r="F12882" s="166">
        <v>2.5663993321648301E-5</v>
      </c>
      <c r="G12882" s="166">
        <v>2.9189385568965101E-3</v>
      </c>
      <c r="H12882" s="165">
        <v>0</v>
      </c>
      <c r="I12882" s="165">
        <v>0.36045197740113</v>
      </c>
      <c r="J12882" s="165">
        <v>35.3333333333333</v>
      </c>
      <c r="K12882" s="167">
        <v>67</v>
      </c>
      <c r="L12882" s="149"/>
      <c r="M12882" s="149"/>
    </row>
    <row r="12883" spans="1:13">
      <c r="A12883" s="162" t="s">
        <v>285</v>
      </c>
      <c r="B12883" s="163">
        <v>6502309</v>
      </c>
      <c r="C12883" s="164" t="s">
        <v>297</v>
      </c>
      <c r="D12883" s="165">
        <v>-0.36019536019536003</v>
      </c>
      <c r="E12883" s="165">
        <v>-0.63627734287471105</v>
      </c>
      <c r="F12883" s="166">
        <v>4.6303168814159799E-4</v>
      </c>
      <c r="G12883" s="166">
        <v>2.64108979531468E-2</v>
      </c>
      <c r="H12883" s="165">
        <v>0.63980463980463997</v>
      </c>
      <c r="I12883" s="165">
        <v>1</v>
      </c>
      <c r="J12883" s="165">
        <v>31</v>
      </c>
      <c r="K12883" s="167">
        <v>16.5</v>
      </c>
      <c r="L12883" s="149"/>
      <c r="M12883" s="149"/>
    </row>
    <row r="12884" spans="1:13">
      <c r="A12884" s="162" t="s">
        <v>281</v>
      </c>
      <c r="B12884" s="163">
        <v>28924571</v>
      </c>
      <c r="C12884" s="164" t="s">
        <v>297</v>
      </c>
      <c r="D12884" s="165">
        <v>-0.36002849415628302</v>
      </c>
      <c r="E12884" s="165">
        <v>-0.70079066492880704</v>
      </c>
      <c r="F12884" s="166">
        <v>9.0612740219871805E-3</v>
      </c>
      <c r="G12884" s="166">
        <v>0.392057845093021</v>
      </c>
      <c r="H12884" s="165">
        <v>0.56568144499178996</v>
      </c>
      <c r="I12884" s="165">
        <v>0.92570993914807298</v>
      </c>
      <c r="J12884" s="165">
        <v>36.3333333333333</v>
      </c>
      <c r="K12884" s="167">
        <v>75</v>
      </c>
      <c r="L12884" s="149"/>
      <c r="M12884" s="149"/>
    </row>
    <row r="12885" spans="1:13">
      <c r="A12885" s="162" t="s">
        <v>281</v>
      </c>
      <c r="B12885" s="163">
        <v>778706</v>
      </c>
      <c r="C12885" s="164" t="s">
        <v>297</v>
      </c>
      <c r="D12885" s="165">
        <v>-0.35993584425640202</v>
      </c>
      <c r="E12885" s="165">
        <v>-0.63570128109920998</v>
      </c>
      <c r="F12885" s="166">
        <v>4.4064408915549897E-4</v>
      </c>
      <c r="G12885" s="166">
        <v>2.5341283464620699E-2</v>
      </c>
      <c r="H12885" s="165">
        <v>0.64006415574359798</v>
      </c>
      <c r="I12885" s="165">
        <v>1</v>
      </c>
      <c r="J12885" s="165">
        <v>53.6666666666667</v>
      </c>
      <c r="K12885" s="167">
        <v>20</v>
      </c>
      <c r="L12885" s="149"/>
      <c r="M12885" s="149"/>
    </row>
    <row r="12886" spans="1:13">
      <c r="A12886" s="162" t="s">
        <v>280</v>
      </c>
      <c r="B12886" s="163">
        <v>166884455</v>
      </c>
      <c r="C12886" s="164" t="s">
        <v>297</v>
      </c>
      <c r="D12886" s="165">
        <v>-0.35984848484848497</v>
      </c>
      <c r="E12886" s="165">
        <v>-5.2088624604226998</v>
      </c>
      <c r="F12886" s="166">
        <v>3.0112894590466299E-6</v>
      </c>
      <c r="G12886" s="166">
        <v>6.3887085817899796E-4</v>
      </c>
      <c r="H12886" s="165">
        <v>0</v>
      </c>
      <c r="I12886" s="165">
        <v>0.35984848484848497</v>
      </c>
      <c r="J12886" s="165">
        <v>36.6666666666667</v>
      </c>
      <c r="K12886" s="167">
        <v>28.5</v>
      </c>
      <c r="L12886" s="149"/>
      <c r="M12886" s="149"/>
    </row>
    <row r="12887" spans="1:13">
      <c r="A12887" s="162" t="s">
        <v>280</v>
      </c>
      <c r="B12887" s="163">
        <v>246789040</v>
      </c>
      <c r="C12887" s="164" t="s">
        <v>297</v>
      </c>
      <c r="D12887" s="165">
        <v>-0.35984848484848497</v>
      </c>
      <c r="E12887" s="165">
        <v>-5.2088624604226998</v>
      </c>
      <c r="F12887" s="166">
        <v>3.6711932390453401E-5</v>
      </c>
      <c r="G12887" s="166">
        <v>3.7894313012095801E-3</v>
      </c>
      <c r="H12887" s="165">
        <v>0</v>
      </c>
      <c r="I12887" s="165">
        <v>0.35984848484848497</v>
      </c>
      <c r="J12887" s="165">
        <v>41</v>
      </c>
      <c r="K12887" s="167">
        <v>38.5</v>
      </c>
      <c r="L12887" s="149"/>
      <c r="M12887" s="149"/>
    </row>
    <row r="12888" spans="1:13">
      <c r="A12888" s="162" t="s">
        <v>285</v>
      </c>
      <c r="B12888" s="163">
        <v>78924297</v>
      </c>
      <c r="C12888" s="164" t="s">
        <v>297</v>
      </c>
      <c r="D12888" s="165">
        <v>-0.35972850678732998</v>
      </c>
      <c r="E12888" s="165">
        <v>-5.2083943772959396</v>
      </c>
      <c r="F12888" s="166">
        <v>2.2410788592996998E-6</v>
      </c>
      <c r="G12888" s="166">
        <v>5.1666954754561397E-4</v>
      </c>
      <c r="H12888" s="165">
        <v>0</v>
      </c>
      <c r="I12888" s="165">
        <v>0.35972850678732998</v>
      </c>
      <c r="J12888" s="165">
        <v>23.6666666666667</v>
      </c>
      <c r="K12888" s="167">
        <v>21.5</v>
      </c>
      <c r="L12888" s="149"/>
      <c r="M12888" s="149"/>
    </row>
    <row r="12889" spans="1:13">
      <c r="A12889" s="162" t="s">
        <v>282</v>
      </c>
      <c r="B12889" s="163">
        <v>34342190</v>
      </c>
      <c r="C12889" s="164" t="s">
        <v>297</v>
      </c>
      <c r="D12889" s="165">
        <v>-0.35969826051267401</v>
      </c>
      <c r="E12889" s="165">
        <v>-0.69604500898871802</v>
      </c>
      <c r="F12889" s="166">
        <v>8.91041365829362E-4</v>
      </c>
      <c r="G12889" s="166">
        <v>4.57974114333181E-2</v>
      </c>
      <c r="H12889" s="165">
        <v>0.57010469515235096</v>
      </c>
      <c r="I12889" s="165">
        <v>0.92980295566502502</v>
      </c>
      <c r="J12889" s="165">
        <v>65</v>
      </c>
      <c r="K12889" s="167">
        <v>57</v>
      </c>
      <c r="L12889" s="149"/>
      <c r="M12889" s="149"/>
    </row>
    <row r="12890" spans="1:13">
      <c r="A12890" s="162" t="s">
        <v>288</v>
      </c>
      <c r="B12890" s="163">
        <v>45590931</v>
      </c>
      <c r="C12890" s="164" t="s">
        <v>297</v>
      </c>
      <c r="D12890" s="165">
        <v>-0.35958254269449702</v>
      </c>
      <c r="E12890" s="165">
        <v>-5.2078247072612198</v>
      </c>
      <c r="F12890" s="166">
        <v>4.5037858271809501E-5</v>
      </c>
      <c r="G12890" s="166">
        <v>4.3831825908421896E-3</v>
      </c>
      <c r="H12890" s="165">
        <v>0</v>
      </c>
      <c r="I12890" s="165">
        <v>0.35958254269449702</v>
      </c>
      <c r="J12890" s="165">
        <v>26.6666666666667</v>
      </c>
      <c r="K12890" s="167">
        <v>24</v>
      </c>
      <c r="L12890" s="149"/>
      <c r="M12890" s="149"/>
    </row>
    <row r="12891" spans="1:13">
      <c r="A12891" s="162" t="s">
        <v>287</v>
      </c>
      <c r="B12891" s="163">
        <v>76347414</v>
      </c>
      <c r="C12891" s="164" t="s">
        <v>297</v>
      </c>
      <c r="D12891" s="165">
        <v>-0.35952380952381002</v>
      </c>
      <c r="E12891" s="165">
        <v>-5.2075954194083698</v>
      </c>
      <c r="F12891" s="166">
        <v>1.6144338671472299E-5</v>
      </c>
      <c r="G12891" s="166">
        <v>2.09580200813019E-3</v>
      </c>
      <c r="H12891" s="165">
        <v>0</v>
      </c>
      <c r="I12891" s="165">
        <v>0.35952380952381002</v>
      </c>
      <c r="J12891" s="165">
        <v>31.6666666666667</v>
      </c>
      <c r="K12891" s="167">
        <v>36</v>
      </c>
      <c r="L12891" s="149"/>
      <c r="M12891" s="149"/>
    </row>
    <row r="12892" spans="1:13">
      <c r="A12892" s="162" t="s">
        <v>292</v>
      </c>
      <c r="B12892" s="163">
        <v>3393443</v>
      </c>
      <c r="C12892" s="164" t="s">
        <v>297</v>
      </c>
      <c r="D12892" s="165">
        <v>-0.359486679662118</v>
      </c>
      <c r="E12892" s="165">
        <v>-0.63470478904795402</v>
      </c>
      <c r="F12892" s="166">
        <v>1.2744606287347501E-3</v>
      </c>
      <c r="G12892" s="166">
        <v>6.2517611167678705E-2</v>
      </c>
      <c r="H12892" s="165">
        <v>0.640513320337882</v>
      </c>
      <c r="I12892" s="165">
        <v>1</v>
      </c>
      <c r="J12892" s="165">
        <v>19.3333333333333</v>
      </c>
      <c r="K12892" s="167">
        <v>18.5</v>
      </c>
      <c r="L12892" s="149"/>
      <c r="M12892" s="149"/>
    </row>
    <row r="12893" spans="1:13">
      <c r="A12893" s="162" t="s">
        <v>292</v>
      </c>
      <c r="B12893" s="163">
        <v>77636539</v>
      </c>
      <c r="C12893" s="164" t="s">
        <v>297</v>
      </c>
      <c r="D12893" s="165">
        <v>-0.35945965046557998</v>
      </c>
      <c r="E12893" s="165">
        <v>-1.0079481264388801</v>
      </c>
      <c r="F12893" s="166">
        <v>3.4367297401519198E-2</v>
      </c>
      <c r="G12893" s="166">
        <v>0.99999999999995104</v>
      </c>
      <c r="H12893" s="165">
        <v>0.34553143687844801</v>
      </c>
      <c r="I12893" s="165">
        <v>0.70499108734402904</v>
      </c>
      <c r="J12893" s="165">
        <v>47.3333333333333</v>
      </c>
      <c r="K12893" s="167">
        <v>42</v>
      </c>
      <c r="L12893" s="149"/>
      <c r="M12893" s="149"/>
    </row>
    <row r="12894" spans="1:13">
      <c r="A12894" s="162" t="s">
        <v>287</v>
      </c>
      <c r="B12894" s="163">
        <v>101135225</v>
      </c>
      <c r="C12894" s="164" t="s">
        <v>297</v>
      </c>
      <c r="D12894" s="165">
        <v>-0.35938634713144502</v>
      </c>
      <c r="E12894" s="165">
        <v>-0.63448229078650897</v>
      </c>
      <c r="F12894" s="166">
        <v>9.8427805621970395E-3</v>
      </c>
      <c r="G12894" s="166">
        <v>0.42473287200527099</v>
      </c>
      <c r="H12894" s="165">
        <v>0.64061365286855498</v>
      </c>
      <c r="I12894" s="165">
        <v>1</v>
      </c>
      <c r="J12894" s="165">
        <v>53.3333333333333</v>
      </c>
      <c r="K12894" s="167">
        <v>40</v>
      </c>
      <c r="L12894" s="149"/>
      <c r="M12894" s="149"/>
    </row>
    <row r="12895" spans="1:13">
      <c r="A12895" s="162" t="s">
        <v>272</v>
      </c>
      <c r="B12895" s="163">
        <v>128500867</v>
      </c>
      <c r="C12895" s="164" t="s">
        <v>297</v>
      </c>
      <c r="D12895" s="165">
        <v>-0.359297052154195</v>
      </c>
      <c r="E12895" s="165">
        <v>-0.63428429835179101</v>
      </c>
      <c r="F12895" s="166">
        <v>5.2468221350717098E-3</v>
      </c>
      <c r="G12895" s="166">
        <v>0.23071936303221099</v>
      </c>
      <c r="H12895" s="165">
        <v>0.64070294784580495</v>
      </c>
      <c r="I12895" s="165">
        <v>1</v>
      </c>
      <c r="J12895" s="165">
        <v>35</v>
      </c>
      <c r="K12895" s="167">
        <v>38</v>
      </c>
      <c r="L12895" s="149"/>
      <c r="M12895" s="149"/>
    </row>
    <row r="12896" spans="1:13">
      <c r="A12896" s="162" t="s">
        <v>285</v>
      </c>
      <c r="B12896" s="163">
        <v>80450402</v>
      </c>
      <c r="C12896" s="164" t="s">
        <v>297</v>
      </c>
      <c r="D12896" s="165">
        <v>-0.35925904053229402</v>
      </c>
      <c r="E12896" s="165">
        <v>-0.63420002398833897</v>
      </c>
      <c r="F12896" s="166">
        <v>1.66844332178458E-3</v>
      </c>
      <c r="G12896" s="166">
        <v>7.9416890939175394E-2</v>
      </c>
      <c r="H12896" s="165">
        <v>0.64074095946770604</v>
      </c>
      <c r="I12896" s="165">
        <v>1</v>
      </c>
      <c r="J12896" s="165">
        <v>49.6666666666667</v>
      </c>
      <c r="K12896" s="167">
        <v>55</v>
      </c>
      <c r="L12896" s="149"/>
      <c r="M12896" s="149"/>
    </row>
    <row r="12897" spans="1:13">
      <c r="A12897" s="162" t="s">
        <v>285</v>
      </c>
      <c r="B12897" s="163">
        <v>80859565</v>
      </c>
      <c r="C12897" s="164" t="s">
        <v>297</v>
      </c>
      <c r="D12897" s="165">
        <v>-0.35918748770411202</v>
      </c>
      <c r="E12897" s="165">
        <v>-0.63404139983232299</v>
      </c>
      <c r="F12897" s="166">
        <v>1.87094581450442E-4</v>
      </c>
      <c r="G12897" s="166">
        <v>1.27998443663208E-2</v>
      </c>
      <c r="H12897" s="165">
        <v>0.64081251229588798</v>
      </c>
      <c r="I12897" s="165">
        <v>1</v>
      </c>
      <c r="J12897" s="165">
        <v>82.3333333333333</v>
      </c>
      <c r="K12897" s="167">
        <v>42</v>
      </c>
      <c r="L12897" s="149"/>
      <c r="M12897" s="149"/>
    </row>
    <row r="12898" spans="1:13">
      <c r="A12898" s="162" t="s">
        <v>293</v>
      </c>
      <c r="B12898" s="163">
        <v>180658513</v>
      </c>
      <c r="C12898" s="164" t="s">
        <v>297</v>
      </c>
      <c r="D12898" s="165">
        <v>-0.35891250816623999</v>
      </c>
      <c r="E12898" s="165">
        <v>-0.63343196497515297</v>
      </c>
      <c r="F12898" s="166">
        <v>1.36463326795924E-5</v>
      </c>
      <c r="G12898" s="166">
        <v>1.8586168837357001E-3</v>
      </c>
      <c r="H12898" s="165">
        <v>0.64108749183376001</v>
      </c>
      <c r="I12898" s="165">
        <v>1</v>
      </c>
      <c r="J12898" s="165">
        <v>32</v>
      </c>
      <c r="K12898" s="167">
        <v>28.5</v>
      </c>
      <c r="L12898" s="149"/>
      <c r="M12898" s="149"/>
    </row>
    <row r="12899" spans="1:13">
      <c r="A12899" s="162" t="s">
        <v>293</v>
      </c>
      <c r="B12899" s="163">
        <v>66038886</v>
      </c>
      <c r="C12899" s="164" t="s">
        <v>297</v>
      </c>
      <c r="D12899" s="165">
        <v>-0.35869565217391303</v>
      </c>
      <c r="E12899" s="165">
        <v>-5.2043584985061901</v>
      </c>
      <c r="F12899" s="166">
        <v>7.2103779332509995E-5</v>
      </c>
      <c r="G12899" s="166">
        <v>6.2207507668863796E-3</v>
      </c>
      <c r="H12899" s="165">
        <v>0</v>
      </c>
      <c r="I12899" s="165">
        <v>0.35869565217391303</v>
      </c>
      <c r="J12899" s="165">
        <v>32</v>
      </c>
      <c r="K12899" s="167">
        <v>36</v>
      </c>
      <c r="L12899" s="149"/>
      <c r="M12899" s="149"/>
    </row>
    <row r="12900" spans="1:13">
      <c r="A12900" s="162" t="s">
        <v>282</v>
      </c>
      <c r="B12900" s="163">
        <v>78092660</v>
      </c>
      <c r="C12900" s="164" t="s">
        <v>297</v>
      </c>
      <c r="D12900" s="165">
        <v>-0.358598636587251</v>
      </c>
      <c r="E12900" s="165">
        <v>-0.632736648500968</v>
      </c>
      <c r="F12900" s="166">
        <v>3.3535439264703499E-5</v>
      </c>
      <c r="G12900" s="166">
        <v>3.55796091193788E-3</v>
      </c>
      <c r="H12900" s="165">
        <v>0.641401363412749</v>
      </c>
      <c r="I12900" s="165">
        <v>1</v>
      </c>
      <c r="J12900" s="165">
        <v>45</v>
      </c>
      <c r="K12900" s="167">
        <v>37</v>
      </c>
      <c r="L12900" s="149"/>
      <c r="M12900" s="149"/>
    </row>
    <row r="12901" spans="1:13">
      <c r="A12901" s="162" t="s">
        <v>285</v>
      </c>
      <c r="B12901" s="163">
        <v>76569140</v>
      </c>
      <c r="C12901" s="164" t="s">
        <v>297</v>
      </c>
      <c r="D12901" s="165">
        <v>-0.35838779956427003</v>
      </c>
      <c r="E12901" s="165">
        <v>-5.2031533772732104</v>
      </c>
      <c r="F12901" s="166">
        <v>4.3825692676814102E-5</v>
      </c>
      <c r="G12901" s="166">
        <v>4.29465905482985E-3</v>
      </c>
      <c r="H12901" s="165">
        <v>0</v>
      </c>
      <c r="I12901" s="165">
        <v>0.35838779956427003</v>
      </c>
      <c r="J12901" s="165">
        <v>28</v>
      </c>
      <c r="K12901" s="167">
        <v>22</v>
      </c>
      <c r="L12901" s="149"/>
      <c r="M12901" s="149"/>
    </row>
    <row r="12902" spans="1:13">
      <c r="A12902" s="162" t="s">
        <v>277</v>
      </c>
      <c r="B12902" s="163">
        <v>61392126</v>
      </c>
      <c r="C12902" s="164" t="s">
        <v>297</v>
      </c>
      <c r="D12902" s="165">
        <v>-0.35836257309941499</v>
      </c>
      <c r="E12902" s="165">
        <v>-0.63221392019925704</v>
      </c>
      <c r="F12902" s="166">
        <v>3.4107477848380098E-5</v>
      </c>
      <c r="G12902" s="166">
        <v>3.5993020218841902E-3</v>
      </c>
      <c r="H12902" s="165">
        <v>0.64163742690058501</v>
      </c>
      <c r="I12902" s="165">
        <v>1</v>
      </c>
      <c r="J12902" s="165">
        <v>19.6666666666667</v>
      </c>
      <c r="K12902" s="167">
        <v>16</v>
      </c>
      <c r="L12902" s="149"/>
      <c r="M12902" s="149"/>
    </row>
    <row r="12903" spans="1:13">
      <c r="A12903" s="162" t="s">
        <v>294</v>
      </c>
      <c r="B12903" s="163">
        <v>144333916</v>
      </c>
      <c r="C12903" s="164" t="s">
        <v>297</v>
      </c>
      <c r="D12903" s="165">
        <v>-0.358333333333333</v>
      </c>
      <c r="E12903" s="165">
        <v>-5.2029400586702801</v>
      </c>
      <c r="F12903" s="166">
        <v>1.5544948288822801E-5</v>
      </c>
      <c r="G12903" s="166">
        <v>2.0377512412192902E-3</v>
      </c>
      <c r="H12903" s="165">
        <v>0</v>
      </c>
      <c r="I12903" s="165">
        <v>0.358333333333333</v>
      </c>
      <c r="J12903" s="165">
        <v>21</v>
      </c>
      <c r="K12903" s="167">
        <v>17.5</v>
      </c>
      <c r="L12903" s="149"/>
      <c r="M12903" s="149"/>
    </row>
    <row r="12904" spans="1:13">
      <c r="A12904" s="162" t="s">
        <v>274</v>
      </c>
      <c r="B12904" s="163">
        <v>23830922</v>
      </c>
      <c r="C12904" s="164" t="s">
        <v>297</v>
      </c>
      <c r="D12904" s="165">
        <v>-0.358333333333333</v>
      </c>
      <c r="E12904" s="165">
        <v>-5.2029400586702801</v>
      </c>
      <c r="F12904" s="166">
        <v>2.6035180302211199E-3</v>
      </c>
      <c r="G12904" s="166">
        <v>0.11900692735161</v>
      </c>
      <c r="H12904" s="165">
        <v>0</v>
      </c>
      <c r="I12904" s="165">
        <v>0.358333333333333</v>
      </c>
      <c r="J12904" s="165">
        <v>20</v>
      </c>
      <c r="K12904" s="167">
        <v>20.5</v>
      </c>
      <c r="L12904" s="149"/>
      <c r="M12904" s="149"/>
    </row>
    <row r="12905" spans="1:13">
      <c r="A12905" s="162" t="s">
        <v>280</v>
      </c>
      <c r="B12905" s="163">
        <v>18486221</v>
      </c>
      <c r="C12905" s="164" t="s">
        <v>297</v>
      </c>
      <c r="D12905" s="165">
        <v>-0.35828877005347598</v>
      </c>
      <c r="E12905" s="165">
        <v>-0.63205053293072599</v>
      </c>
      <c r="F12905" s="166">
        <v>1.6935564135254599E-3</v>
      </c>
      <c r="G12905" s="166">
        <v>8.0498422732626404E-2</v>
      </c>
      <c r="H12905" s="165">
        <v>0.64171122994652396</v>
      </c>
      <c r="I12905" s="165">
        <v>1</v>
      </c>
      <c r="J12905" s="165">
        <v>20.6666666666667</v>
      </c>
      <c r="K12905" s="167">
        <v>30</v>
      </c>
      <c r="L12905" s="149"/>
      <c r="M12905" s="149"/>
    </row>
    <row r="12906" spans="1:13">
      <c r="A12906" s="162" t="s">
        <v>277</v>
      </c>
      <c r="B12906" s="163">
        <v>62476824</v>
      </c>
      <c r="C12906" s="164" t="s">
        <v>297</v>
      </c>
      <c r="D12906" s="165">
        <v>-0.35828877005347598</v>
      </c>
      <c r="E12906" s="165">
        <v>-5.2027655018041701</v>
      </c>
      <c r="F12906" s="166">
        <v>2.6449626200403801E-9</v>
      </c>
      <c r="G12906" s="166">
        <v>5.7174142903307804E-6</v>
      </c>
      <c r="H12906" s="165">
        <v>0</v>
      </c>
      <c r="I12906" s="165">
        <v>0.35828877005347598</v>
      </c>
      <c r="J12906" s="165">
        <v>45.6666666666667</v>
      </c>
      <c r="K12906" s="167">
        <v>44.5</v>
      </c>
      <c r="L12906" s="149"/>
      <c r="M12906" s="149"/>
    </row>
    <row r="12907" spans="1:13">
      <c r="A12907" s="162" t="s">
        <v>295</v>
      </c>
      <c r="B12907" s="163">
        <v>101781188</v>
      </c>
      <c r="C12907" s="164" t="s">
        <v>297</v>
      </c>
      <c r="D12907" s="165">
        <v>-0.35820105820105802</v>
      </c>
      <c r="E12907" s="165">
        <v>-5.2024218678522702</v>
      </c>
      <c r="F12907" s="166">
        <v>2.02885052088833E-5</v>
      </c>
      <c r="G12907" s="166">
        <v>2.46314151364246E-3</v>
      </c>
      <c r="H12907" s="165">
        <v>0</v>
      </c>
      <c r="I12907" s="165">
        <v>0.35820105820105802</v>
      </c>
      <c r="J12907" s="165">
        <v>43.3333333333333</v>
      </c>
      <c r="K12907" s="167">
        <v>31</v>
      </c>
      <c r="L12907" s="149"/>
      <c r="M12907" s="149"/>
    </row>
    <row r="12908" spans="1:13">
      <c r="A12908" s="162" t="s">
        <v>294</v>
      </c>
      <c r="B12908" s="163">
        <v>76447891</v>
      </c>
      <c r="C12908" s="164" t="s">
        <v>297</v>
      </c>
      <c r="D12908" s="165">
        <v>-0.35813492063492097</v>
      </c>
      <c r="E12908" s="165">
        <v>-0.63170999622008095</v>
      </c>
      <c r="F12908" s="166">
        <v>3.7924476676600899E-6</v>
      </c>
      <c r="G12908" s="166">
        <v>7.4950942971906305E-4</v>
      </c>
      <c r="H12908" s="165">
        <v>0.64186507936507897</v>
      </c>
      <c r="I12908" s="165">
        <v>1</v>
      </c>
      <c r="J12908" s="165">
        <v>39.6666666666667</v>
      </c>
      <c r="K12908" s="167">
        <v>29.5</v>
      </c>
      <c r="L12908" s="149"/>
      <c r="M12908" s="149"/>
    </row>
    <row r="12909" spans="1:13">
      <c r="A12909" s="162" t="s">
        <v>278</v>
      </c>
      <c r="B12909" s="163">
        <v>20670310</v>
      </c>
      <c r="C12909" s="164" t="s">
        <v>297</v>
      </c>
      <c r="D12909" s="165">
        <v>-0.35813492063492097</v>
      </c>
      <c r="E12909" s="165">
        <v>-0.63170999622008095</v>
      </c>
      <c r="F12909" s="166">
        <v>4.4432694200224697E-4</v>
      </c>
      <c r="G12909" s="166">
        <v>2.55132283213295E-2</v>
      </c>
      <c r="H12909" s="165">
        <v>0.64186507936507897</v>
      </c>
      <c r="I12909" s="165">
        <v>1</v>
      </c>
      <c r="J12909" s="165">
        <v>34.6666666666667</v>
      </c>
      <c r="K12909" s="167">
        <v>20.5</v>
      </c>
      <c r="L12909" s="149"/>
      <c r="M12909" s="149"/>
    </row>
    <row r="12910" spans="1:13">
      <c r="A12910" s="162" t="s">
        <v>279</v>
      </c>
      <c r="B12910" s="163">
        <v>176104899</v>
      </c>
      <c r="C12910" s="164" t="s">
        <v>297</v>
      </c>
      <c r="D12910" s="165">
        <v>-0.358108108108108</v>
      </c>
      <c r="E12910" s="165">
        <v>-5.2020576223831201</v>
      </c>
      <c r="F12910" s="166">
        <v>7.3487004481843603E-5</v>
      </c>
      <c r="G12910" s="166">
        <v>6.3022448624148403E-3</v>
      </c>
      <c r="H12910" s="165">
        <v>0</v>
      </c>
      <c r="I12910" s="165">
        <v>0.358108108108108</v>
      </c>
      <c r="J12910" s="165">
        <v>30.3333333333333</v>
      </c>
      <c r="K12910" s="167">
        <v>29.5</v>
      </c>
      <c r="L12910" s="149"/>
      <c r="M12910" s="149"/>
    </row>
    <row r="12911" spans="1:13">
      <c r="A12911" s="162" t="s">
        <v>293</v>
      </c>
      <c r="B12911" s="163">
        <v>147410727</v>
      </c>
      <c r="C12911" s="164" t="s">
        <v>297</v>
      </c>
      <c r="D12911" s="165">
        <v>-0.35789473684210499</v>
      </c>
      <c r="E12911" s="165">
        <v>-5.2012211319318498</v>
      </c>
      <c r="F12911" s="166">
        <v>1.11388307383811E-6</v>
      </c>
      <c r="G12911" s="166">
        <v>3.1758202832588798E-4</v>
      </c>
      <c r="H12911" s="165">
        <v>0</v>
      </c>
      <c r="I12911" s="165">
        <v>0.35789473684210499</v>
      </c>
      <c r="J12911" s="165">
        <v>29</v>
      </c>
      <c r="K12911" s="167">
        <v>17</v>
      </c>
      <c r="L12911" s="149"/>
      <c r="M12911" s="149"/>
    </row>
    <row r="12912" spans="1:13">
      <c r="A12912" s="162" t="s">
        <v>294</v>
      </c>
      <c r="B12912" s="163">
        <v>64382241</v>
      </c>
      <c r="C12912" s="164" t="s">
        <v>297</v>
      </c>
      <c r="D12912" s="165">
        <v>-0.35769230769230798</v>
      </c>
      <c r="E12912" s="165">
        <v>-5.2004270898396596</v>
      </c>
      <c r="F12912" s="166">
        <v>6.4618609712017798E-4</v>
      </c>
      <c r="G12912" s="166">
        <v>3.4822841966324701E-2</v>
      </c>
      <c r="H12912" s="165">
        <v>0</v>
      </c>
      <c r="I12912" s="165">
        <v>0.35769230769230798</v>
      </c>
      <c r="J12912" s="165">
        <v>24</v>
      </c>
      <c r="K12912" s="167">
        <v>33.5</v>
      </c>
      <c r="L12912" s="149"/>
      <c r="M12912" s="149"/>
    </row>
    <row r="12913" spans="1:13">
      <c r="A12913" s="162" t="s">
        <v>295</v>
      </c>
      <c r="B12913" s="163">
        <v>103725023</v>
      </c>
      <c r="C12913" s="164" t="s">
        <v>297</v>
      </c>
      <c r="D12913" s="165">
        <v>-0.35740740740740701</v>
      </c>
      <c r="E12913" s="165">
        <v>-0.63010077599485004</v>
      </c>
      <c r="F12913" s="166">
        <v>2.5439025429925101E-3</v>
      </c>
      <c r="G12913" s="166">
        <v>0.116480758185757</v>
      </c>
      <c r="H12913" s="165">
        <v>0.64259259259259305</v>
      </c>
      <c r="I12913" s="165">
        <v>1</v>
      </c>
      <c r="J12913" s="165">
        <v>27</v>
      </c>
      <c r="K12913" s="167">
        <v>24</v>
      </c>
      <c r="L12913" s="149"/>
      <c r="M12913" s="149"/>
    </row>
    <row r="12914" spans="1:13">
      <c r="A12914" s="162" t="s">
        <v>287</v>
      </c>
      <c r="B12914" s="163">
        <v>52806119</v>
      </c>
      <c r="C12914" s="164" t="s">
        <v>297</v>
      </c>
      <c r="D12914" s="165">
        <v>-0.35729166666666701</v>
      </c>
      <c r="E12914" s="165">
        <v>-5.1988542585990301</v>
      </c>
      <c r="F12914" s="166">
        <v>8.2187992711775597E-6</v>
      </c>
      <c r="G12914" s="166">
        <v>1.2932341577915299E-3</v>
      </c>
      <c r="H12914" s="165">
        <v>0</v>
      </c>
      <c r="I12914" s="165">
        <v>0.35729166666666701</v>
      </c>
      <c r="J12914" s="165">
        <v>43.6666666666667</v>
      </c>
      <c r="K12914" s="167">
        <v>31</v>
      </c>
      <c r="L12914" s="149"/>
      <c r="M12914" s="149"/>
    </row>
    <row r="12915" spans="1:13">
      <c r="A12915" s="162" t="s">
        <v>280</v>
      </c>
      <c r="B12915" s="163">
        <v>11690725</v>
      </c>
      <c r="C12915" s="164" t="s">
        <v>297</v>
      </c>
      <c r="D12915" s="165">
        <v>-0.35714285714285698</v>
      </c>
      <c r="E12915" s="165">
        <v>-5.1982696271362698</v>
      </c>
      <c r="F12915" s="166">
        <v>9.5855536401828203E-4</v>
      </c>
      <c r="G12915" s="166">
        <v>4.87371679991421E-2</v>
      </c>
      <c r="H12915" s="165">
        <v>0</v>
      </c>
      <c r="I12915" s="165">
        <v>0.35714285714285698</v>
      </c>
      <c r="J12915" s="165">
        <v>26.3333333333333</v>
      </c>
      <c r="K12915" s="167">
        <v>42</v>
      </c>
      <c r="L12915" s="149"/>
      <c r="M12915" s="149"/>
    </row>
    <row r="12916" spans="1:13">
      <c r="A12916" s="162" t="s">
        <v>290</v>
      </c>
      <c r="B12916" s="163">
        <v>3300602</v>
      </c>
      <c r="C12916" s="164" t="s">
        <v>297</v>
      </c>
      <c r="D12916" s="165">
        <v>-0.35714285714285698</v>
      </c>
      <c r="E12916" s="165">
        <v>-5.1982696271362698</v>
      </c>
      <c r="F12916" s="166">
        <v>7.5813647452674699E-5</v>
      </c>
      <c r="G12916" s="166">
        <v>6.4524577993992404E-3</v>
      </c>
      <c r="H12916" s="165">
        <v>0</v>
      </c>
      <c r="I12916" s="165">
        <v>0.35714285714285698</v>
      </c>
      <c r="J12916" s="165">
        <v>28</v>
      </c>
      <c r="K12916" s="167">
        <v>29</v>
      </c>
      <c r="L12916" s="149"/>
      <c r="M12916" s="149"/>
    </row>
    <row r="12917" spans="1:13">
      <c r="A12917" s="162" t="s">
        <v>285</v>
      </c>
      <c r="B12917" s="163">
        <v>76557278</v>
      </c>
      <c r="C12917" s="164" t="s">
        <v>297</v>
      </c>
      <c r="D12917" s="165">
        <v>-0.35714285714285698</v>
      </c>
      <c r="E12917" s="165">
        <v>-5.1982696271362698</v>
      </c>
      <c r="F12917" s="166">
        <v>7.5813647452674699E-5</v>
      </c>
      <c r="G12917" s="166">
        <v>6.4524577993992404E-3</v>
      </c>
      <c r="H12917" s="165">
        <v>0</v>
      </c>
      <c r="I12917" s="165">
        <v>0.35714285714285698</v>
      </c>
      <c r="J12917" s="165">
        <v>26.6666666666667</v>
      </c>
      <c r="K12917" s="167">
        <v>17</v>
      </c>
      <c r="L12917" s="149"/>
      <c r="M12917" s="149"/>
    </row>
    <row r="12918" spans="1:13">
      <c r="A12918" s="162" t="s">
        <v>295</v>
      </c>
      <c r="B12918" s="163">
        <v>105476261</v>
      </c>
      <c r="C12918" s="164" t="s">
        <v>297</v>
      </c>
      <c r="D12918" s="165">
        <v>-0.35699686729550201</v>
      </c>
      <c r="E12918" s="165">
        <v>-1.1037607327955199</v>
      </c>
      <c r="F12918" s="166">
        <v>3.1522581514712503E-2</v>
      </c>
      <c r="G12918" s="166">
        <v>0.99999999999995104</v>
      </c>
      <c r="H12918" s="165">
        <v>0.30066387141858802</v>
      </c>
      <c r="I12918" s="165">
        <v>0.65766073871409003</v>
      </c>
      <c r="J12918" s="165">
        <v>40.6666666666667</v>
      </c>
      <c r="K12918" s="167">
        <v>38.5</v>
      </c>
      <c r="L12918" s="149"/>
      <c r="M12918" s="149"/>
    </row>
    <row r="12919" spans="1:13">
      <c r="A12919" s="162" t="s">
        <v>283</v>
      </c>
      <c r="B12919" s="163">
        <v>126087009</v>
      </c>
      <c r="C12919" s="164" t="s">
        <v>297</v>
      </c>
      <c r="D12919" s="165">
        <v>-0.35695688628039401</v>
      </c>
      <c r="E12919" s="165">
        <v>-0.629105146634512</v>
      </c>
      <c r="F12919" s="166">
        <v>6.9059810322006996E-7</v>
      </c>
      <c r="G12919" s="166">
        <v>2.28826475454549E-4</v>
      </c>
      <c r="H12919" s="165">
        <v>0.64304311371960599</v>
      </c>
      <c r="I12919" s="165">
        <v>1</v>
      </c>
      <c r="J12919" s="165">
        <v>30.3333333333333</v>
      </c>
      <c r="K12919" s="167">
        <v>16</v>
      </c>
      <c r="L12919" s="149"/>
      <c r="M12919" s="149"/>
    </row>
    <row r="12920" spans="1:13">
      <c r="A12920" s="162" t="s">
        <v>283</v>
      </c>
      <c r="B12920" s="163">
        <v>827673</v>
      </c>
      <c r="C12920" s="164" t="s">
        <v>297</v>
      </c>
      <c r="D12920" s="165">
        <v>-0.35681818181818198</v>
      </c>
      <c r="E12920" s="165">
        <v>-5.1969932446404803</v>
      </c>
      <c r="F12920" s="166">
        <v>4.48338088370449E-9</v>
      </c>
      <c r="G12920" s="166">
        <v>7.6658980673135102E-6</v>
      </c>
      <c r="H12920" s="165">
        <v>0</v>
      </c>
      <c r="I12920" s="165">
        <v>0.35681818181818198</v>
      </c>
      <c r="J12920" s="165">
        <v>19</v>
      </c>
      <c r="K12920" s="167">
        <v>48.5</v>
      </c>
      <c r="L12920" s="149"/>
      <c r="M12920" s="149"/>
    </row>
    <row r="12921" spans="1:13">
      <c r="A12921" s="162" t="s">
        <v>274</v>
      </c>
      <c r="B12921" s="163">
        <v>86186112</v>
      </c>
      <c r="C12921" s="164" t="s">
        <v>297</v>
      </c>
      <c r="D12921" s="165">
        <v>-0.35678831224402502</v>
      </c>
      <c r="E12921" s="165">
        <v>-0.62873278294655899</v>
      </c>
      <c r="F12921" s="166">
        <v>1.8577820547236601E-5</v>
      </c>
      <c r="G12921" s="166">
        <v>2.3148333054519199E-3</v>
      </c>
      <c r="H12921" s="165">
        <v>0.64321168775597504</v>
      </c>
      <c r="I12921" s="165">
        <v>1</v>
      </c>
      <c r="J12921" s="165">
        <v>38</v>
      </c>
      <c r="K12921" s="167">
        <v>20.5</v>
      </c>
      <c r="L12921" s="149"/>
      <c r="M12921" s="149"/>
    </row>
    <row r="12922" spans="1:13">
      <c r="A12922" s="162" t="s">
        <v>276</v>
      </c>
      <c r="B12922" s="163">
        <v>55452817</v>
      </c>
      <c r="C12922" s="164" t="s">
        <v>297</v>
      </c>
      <c r="D12922" s="165">
        <v>-0.35671936758893302</v>
      </c>
      <c r="E12922" s="165">
        <v>-5.1966045561555303</v>
      </c>
      <c r="F12922" s="166">
        <v>2.3285552653331502E-6</v>
      </c>
      <c r="G12922" s="166">
        <v>5.3101742736353199E-4</v>
      </c>
      <c r="H12922" s="165">
        <v>0</v>
      </c>
      <c r="I12922" s="165">
        <v>0.35671936758893302</v>
      </c>
      <c r="J12922" s="165">
        <v>25.3333333333333</v>
      </c>
      <c r="K12922" s="167">
        <v>22.5</v>
      </c>
      <c r="L12922" s="149"/>
      <c r="M12922" s="149"/>
    </row>
    <row r="12923" spans="1:13">
      <c r="A12923" s="162" t="s">
        <v>281</v>
      </c>
      <c r="B12923" s="163">
        <v>1025570</v>
      </c>
      <c r="C12923" s="164" t="s">
        <v>297</v>
      </c>
      <c r="D12923" s="165">
        <v>-0.35665990534144698</v>
      </c>
      <c r="E12923" s="165">
        <v>-5.1963706092935897</v>
      </c>
      <c r="F12923" s="166">
        <v>1.5575088300420799E-4</v>
      </c>
      <c r="G12923" s="166">
        <v>1.1119249517001099E-2</v>
      </c>
      <c r="H12923" s="165">
        <v>0</v>
      </c>
      <c r="I12923" s="165">
        <v>0.35665990534144698</v>
      </c>
      <c r="J12923" s="165">
        <v>36.3333333333333</v>
      </c>
      <c r="K12923" s="167">
        <v>69</v>
      </c>
      <c r="L12923" s="149"/>
      <c r="M12923" s="149"/>
    </row>
    <row r="12924" spans="1:13">
      <c r="A12924" s="162" t="s">
        <v>284</v>
      </c>
      <c r="B12924" s="163">
        <v>52011146</v>
      </c>
      <c r="C12924" s="164" t="s">
        <v>297</v>
      </c>
      <c r="D12924" s="165">
        <v>-0.35663623874206901</v>
      </c>
      <c r="E12924" s="165">
        <v>-0.86001822038502795</v>
      </c>
      <c r="F12924" s="166">
        <v>3.8346751006204403E-2</v>
      </c>
      <c r="G12924" s="166">
        <v>0.99999999999995104</v>
      </c>
      <c r="H12924" s="165">
        <v>0.42755760183764202</v>
      </c>
      <c r="I12924" s="165">
        <v>0.78419384057970998</v>
      </c>
      <c r="J12924" s="165">
        <v>41.3333333333333</v>
      </c>
      <c r="K12924" s="167">
        <v>50.5</v>
      </c>
      <c r="L12924" s="149"/>
      <c r="M12924" s="149"/>
    </row>
    <row r="12925" spans="1:13">
      <c r="A12925" s="162" t="s">
        <v>282</v>
      </c>
      <c r="B12925" s="163">
        <v>49539263</v>
      </c>
      <c r="C12925" s="164" t="s">
        <v>297</v>
      </c>
      <c r="D12925" s="165">
        <v>-0.35658914728682201</v>
      </c>
      <c r="E12925" s="165">
        <v>-5.1960921710345502</v>
      </c>
      <c r="F12925" s="166">
        <v>2.8152485536376598E-3</v>
      </c>
      <c r="G12925" s="166">
        <v>0.127905981192141</v>
      </c>
      <c r="H12925" s="165">
        <v>0</v>
      </c>
      <c r="I12925" s="165">
        <v>0.35658914728682201</v>
      </c>
      <c r="J12925" s="165">
        <v>25.3333333333333</v>
      </c>
      <c r="K12925" s="167">
        <v>33.5</v>
      </c>
      <c r="L12925" s="149"/>
      <c r="M12925" s="149"/>
    </row>
    <row r="12926" spans="1:13">
      <c r="A12926" s="162" t="s">
        <v>289</v>
      </c>
      <c r="B12926" s="163">
        <v>58274647</v>
      </c>
      <c r="C12926" s="164" t="s">
        <v>297</v>
      </c>
      <c r="D12926" s="165">
        <v>-0.35653873942794001</v>
      </c>
      <c r="E12926" s="165">
        <v>-0.62818167722581197</v>
      </c>
      <c r="F12926" s="166">
        <v>2.1340679387087799E-4</v>
      </c>
      <c r="G12926" s="166">
        <v>1.41696073244307E-2</v>
      </c>
      <c r="H12926" s="165">
        <v>0.64346126057205999</v>
      </c>
      <c r="I12926" s="165">
        <v>1</v>
      </c>
      <c r="J12926" s="165">
        <v>29</v>
      </c>
      <c r="K12926" s="167">
        <v>22</v>
      </c>
      <c r="L12926" s="149"/>
      <c r="M12926" s="149"/>
    </row>
    <row r="12927" spans="1:13">
      <c r="A12927" s="162" t="s">
        <v>278</v>
      </c>
      <c r="B12927" s="163">
        <v>30574387</v>
      </c>
      <c r="C12927" s="164" t="s">
        <v>297</v>
      </c>
      <c r="D12927" s="165">
        <v>-0.35653808434128798</v>
      </c>
      <c r="E12927" s="165">
        <v>-0.86527031169232904</v>
      </c>
      <c r="F12927" s="166">
        <v>7.9421801721285892E-3</v>
      </c>
      <c r="G12927" s="166">
        <v>0.34470097730924298</v>
      </c>
      <c r="H12927" s="165">
        <v>0.42391304347826098</v>
      </c>
      <c r="I12927" s="165">
        <v>0.78045112781954895</v>
      </c>
      <c r="J12927" s="165">
        <v>23.6666666666667</v>
      </c>
      <c r="K12927" s="167">
        <v>27</v>
      </c>
      <c r="L12927" s="149"/>
      <c r="M12927" s="149"/>
    </row>
    <row r="12928" spans="1:13">
      <c r="A12928" s="162" t="s">
        <v>280</v>
      </c>
      <c r="B12928" s="163">
        <v>228622208</v>
      </c>
      <c r="C12928" s="164" t="s">
        <v>297</v>
      </c>
      <c r="D12928" s="165">
        <v>-0.35649890531088901</v>
      </c>
      <c r="E12928" s="165">
        <v>-0.676978325605335</v>
      </c>
      <c r="F12928" s="166">
        <v>3.9432800523307401E-2</v>
      </c>
      <c r="G12928" s="166">
        <v>0.99999999999995104</v>
      </c>
      <c r="H12928" s="165">
        <v>0.58536784138778997</v>
      </c>
      <c r="I12928" s="165">
        <v>0.94186674669867898</v>
      </c>
      <c r="J12928" s="165">
        <v>330.33333333333297</v>
      </c>
      <c r="K12928" s="167">
        <v>292.5</v>
      </c>
      <c r="L12928" s="149"/>
      <c r="M12928" s="149"/>
    </row>
    <row r="12929" spans="1:13">
      <c r="A12929" s="162" t="s">
        <v>288</v>
      </c>
      <c r="B12929" s="163">
        <v>43354312</v>
      </c>
      <c r="C12929" s="164" t="s">
        <v>297</v>
      </c>
      <c r="D12929" s="165">
        <v>-0.35648148148148201</v>
      </c>
      <c r="E12929" s="165">
        <v>-0.62805527013553897</v>
      </c>
      <c r="F12929" s="166">
        <v>1.2832817526633601E-3</v>
      </c>
      <c r="G12929" s="166">
        <v>6.28900945790761E-2</v>
      </c>
      <c r="H12929" s="165">
        <v>0.64351851851851805</v>
      </c>
      <c r="I12929" s="165">
        <v>1</v>
      </c>
      <c r="J12929" s="165">
        <v>47.3333333333333</v>
      </c>
      <c r="K12929" s="167">
        <v>29</v>
      </c>
      <c r="L12929" s="149"/>
      <c r="M12929" s="149"/>
    </row>
    <row r="12930" spans="1:13">
      <c r="A12930" s="162" t="s">
        <v>288</v>
      </c>
      <c r="B12930" s="163">
        <v>40847003</v>
      </c>
      <c r="C12930" s="164" t="s">
        <v>297</v>
      </c>
      <c r="D12930" s="165">
        <v>-0.35625000000000001</v>
      </c>
      <c r="E12930" s="165">
        <v>-5.1947568544222502</v>
      </c>
      <c r="F12930" s="166">
        <v>1.2774752249941699E-6</v>
      </c>
      <c r="G12930" s="166">
        <v>3.4942521486817999E-4</v>
      </c>
      <c r="H12930" s="165">
        <v>0</v>
      </c>
      <c r="I12930" s="165">
        <v>0.35625000000000001</v>
      </c>
      <c r="J12930" s="165">
        <v>43</v>
      </c>
      <c r="K12930" s="167">
        <v>48.5</v>
      </c>
      <c r="L12930" s="149"/>
      <c r="M12930" s="149"/>
    </row>
    <row r="12931" spans="1:13">
      <c r="A12931" s="162" t="s">
        <v>281</v>
      </c>
      <c r="B12931" s="163">
        <v>73018950</v>
      </c>
      <c r="C12931" s="164" t="s">
        <v>297</v>
      </c>
      <c r="D12931" s="165">
        <v>-0.35612778805267098</v>
      </c>
      <c r="E12931" s="165">
        <v>-0.62727467447075702</v>
      </c>
      <c r="F12931" s="166">
        <v>3.07916689198427E-6</v>
      </c>
      <c r="G12931" s="166">
        <v>6.4919271384441504E-4</v>
      </c>
      <c r="H12931" s="165">
        <v>0.64387221194732902</v>
      </c>
      <c r="I12931" s="165">
        <v>1</v>
      </c>
      <c r="J12931" s="165">
        <v>43.6666666666667</v>
      </c>
      <c r="K12931" s="167">
        <v>36</v>
      </c>
      <c r="L12931" s="149"/>
      <c r="M12931" s="149"/>
    </row>
    <row r="12932" spans="1:13">
      <c r="A12932" s="162" t="s">
        <v>276</v>
      </c>
      <c r="B12932" s="163">
        <v>18894391</v>
      </c>
      <c r="C12932" s="164" t="s">
        <v>297</v>
      </c>
      <c r="D12932" s="165">
        <v>-0.35606060606060602</v>
      </c>
      <c r="E12932" s="165">
        <v>-5.1940106199666296</v>
      </c>
      <c r="F12932" s="166">
        <v>2.2499681613805E-4</v>
      </c>
      <c r="G12932" s="166">
        <v>1.47775756336062E-2</v>
      </c>
      <c r="H12932" s="165">
        <v>0</v>
      </c>
      <c r="I12932" s="165">
        <v>0.35606060606060602</v>
      </c>
      <c r="J12932" s="165">
        <v>22</v>
      </c>
      <c r="K12932" s="167">
        <v>34.5</v>
      </c>
      <c r="L12932" s="149"/>
      <c r="M12932" s="149"/>
    </row>
    <row r="12933" spans="1:13">
      <c r="A12933" s="162" t="s">
        <v>291</v>
      </c>
      <c r="B12933" s="163">
        <v>11551426</v>
      </c>
      <c r="C12933" s="164" t="s">
        <v>297</v>
      </c>
      <c r="D12933" s="165">
        <v>-0.35602896129211897</v>
      </c>
      <c r="E12933" s="165">
        <v>-0.62705664088369695</v>
      </c>
      <c r="F12933" s="166">
        <v>7.9368321827937396E-4</v>
      </c>
      <c r="G12933" s="166">
        <v>4.14498756187009E-2</v>
      </c>
      <c r="H12933" s="165">
        <v>0.64397103870788097</v>
      </c>
      <c r="I12933" s="165">
        <v>1</v>
      </c>
      <c r="J12933" s="165">
        <v>46.6666666666667</v>
      </c>
      <c r="K12933" s="167">
        <v>46.5</v>
      </c>
      <c r="L12933" s="149"/>
      <c r="M12933" s="149"/>
    </row>
    <row r="12934" spans="1:13">
      <c r="A12934" s="162" t="s">
        <v>274</v>
      </c>
      <c r="B12934" s="163">
        <v>92189772</v>
      </c>
      <c r="C12934" s="164" t="s">
        <v>297</v>
      </c>
      <c r="D12934" s="165">
        <v>-0.355910165484634</v>
      </c>
      <c r="E12934" s="165">
        <v>-0.626794594787346</v>
      </c>
      <c r="F12934" s="166">
        <v>6.0505272071621199E-3</v>
      </c>
      <c r="G12934" s="166">
        <v>0.26463840151659901</v>
      </c>
      <c r="H12934" s="165">
        <v>0.64408983451536606</v>
      </c>
      <c r="I12934" s="165">
        <v>1</v>
      </c>
      <c r="J12934" s="165">
        <v>30.3333333333333</v>
      </c>
      <c r="K12934" s="167">
        <v>21</v>
      </c>
      <c r="L12934" s="149"/>
      <c r="M12934" s="149"/>
    </row>
    <row r="12935" spans="1:13">
      <c r="A12935" s="162" t="s">
        <v>285</v>
      </c>
      <c r="B12935" s="163">
        <v>5771293</v>
      </c>
      <c r="C12935" s="164" t="s">
        <v>297</v>
      </c>
      <c r="D12935" s="165">
        <v>-0.35579397210976199</v>
      </c>
      <c r="E12935" s="165">
        <v>-1.12053153972935</v>
      </c>
      <c r="F12935" s="166">
        <v>9.1500444469951696E-3</v>
      </c>
      <c r="G12935" s="166">
        <v>0.39579695657566799</v>
      </c>
      <c r="H12935" s="165">
        <v>0.29299145299145302</v>
      </c>
      <c r="I12935" s="165">
        <v>0.64878542510121495</v>
      </c>
      <c r="J12935" s="165">
        <v>43</v>
      </c>
      <c r="K12935" s="167">
        <v>32</v>
      </c>
      <c r="L12935" s="149"/>
      <c r="M12935" s="149"/>
    </row>
    <row r="12936" spans="1:13">
      <c r="A12936" s="162" t="s">
        <v>290</v>
      </c>
      <c r="B12936" s="163">
        <v>50782587</v>
      </c>
      <c r="C12936" s="164" t="s">
        <v>297</v>
      </c>
      <c r="D12936" s="165">
        <v>-0.35574841824841802</v>
      </c>
      <c r="E12936" s="165">
        <v>-1.1259864281093199</v>
      </c>
      <c r="F12936" s="166">
        <v>5.2814304816052697E-3</v>
      </c>
      <c r="G12936" s="166">
        <v>0.23217187316399701</v>
      </c>
      <c r="H12936" s="165">
        <v>0.29084249084249097</v>
      </c>
      <c r="I12936" s="165">
        <v>0.64659090909090899</v>
      </c>
      <c r="J12936" s="165">
        <v>34.3333333333333</v>
      </c>
      <c r="K12936" s="167">
        <v>47.5</v>
      </c>
      <c r="L12936" s="149"/>
      <c r="M12936" s="149"/>
    </row>
    <row r="12937" spans="1:13">
      <c r="A12937" s="162" t="s">
        <v>277</v>
      </c>
      <c r="B12937" s="163">
        <v>64316503</v>
      </c>
      <c r="C12937" s="164" t="s">
        <v>297</v>
      </c>
      <c r="D12937" s="165">
        <v>-0.35565476190476197</v>
      </c>
      <c r="E12937" s="165">
        <v>-5.1924102451851599</v>
      </c>
      <c r="F12937" s="166">
        <v>1.41335698478057E-4</v>
      </c>
      <c r="G12937" s="166">
        <v>1.0332969240506499E-2</v>
      </c>
      <c r="H12937" s="165">
        <v>0</v>
      </c>
      <c r="I12937" s="165">
        <v>0.35565476190476197</v>
      </c>
      <c r="J12937" s="165">
        <v>45.3333333333333</v>
      </c>
      <c r="K12937" s="167">
        <v>26.5</v>
      </c>
      <c r="L12937" s="149"/>
      <c r="M12937" s="149"/>
    </row>
    <row r="12938" spans="1:13">
      <c r="A12938" s="162" t="s">
        <v>274</v>
      </c>
      <c r="B12938" s="163">
        <v>112945784</v>
      </c>
      <c r="C12938" s="164" t="s">
        <v>297</v>
      </c>
      <c r="D12938" s="165">
        <v>-0.355603886853887</v>
      </c>
      <c r="E12938" s="165">
        <v>-1.86031950540795</v>
      </c>
      <c r="F12938" s="166">
        <v>2.8432356746722801E-2</v>
      </c>
      <c r="G12938" s="166">
        <v>0.99999999999995104</v>
      </c>
      <c r="H12938" s="165">
        <v>0.12516534391534401</v>
      </c>
      <c r="I12938" s="165">
        <v>0.480769230769231</v>
      </c>
      <c r="J12938" s="165">
        <v>47.6666666666667</v>
      </c>
      <c r="K12938" s="167">
        <v>19</v>
      </c>
      <c r="L12938" s="149"/>
      <c r="M12938" s="149"/>
    </row>
    <row r="12939" spans="1:13">
      <c r="A12939" s="162" t="s">
        <v>272</v>
      </c>
      <c r="B12939" s="163">
        <v>17174378</v>
      </c>
      <c r="C12939" s="164" t="s">
        <v>297</v>
      </c>
      <c r="D12939" s="165">
        <v>-0.355413105413105</v>
      </c>
      <c r="E12939" s="165">
        <v>-0.62569866923330397</v>
      </c>
      <c r="F12939" s="166">
        <v>9.6149124075680498E-4</v>
      </c>
      <c r="G12939" s="166">
        <v>4.88661953566428E-2</v>
      </c>
      <c r="H12939" s="165">
        <v>0.644586894586895</v>
      </c>
      <c r="I12939" s="165">
        <v>1</v>
      </c>
      <c r="J12939" s="165">
        <v>43.6666666666667</v>
      </c>
      <c r="K12939" s="167">
        <v>38.5</v>
      </c>
      <c r="L12939" s="149"/>
      <c r="M12939" s="149"/>
    </row>
    <row r="12940" spans="1:13">
      <c r="A12940" s="162" t="s">
        <v>292</v>
      </c>
      <c r="B12940" s="163">
        <v>141428966</v>
      </c>
      <c r="C12940" s="164" t="s">
        <v>297</v>
      </c>
      <c r="D12940" s="165">
        <v>-0.355398877138008</v>
      </c>
      <c r="E12940" s="165">
        <v>-0.62566731077042304</v>
      </c>
      <c r="F12940" s="166">
        <v>6.3285767414174201E-5</v>
      </c>
      <c r="G12940" s="166">
        <v>5.6409180074243398E-3</v>
      </c>
      <c r="H12940" s="165">
        <v>0.644601122861992</v>
      </c>
      <c r="I12940" s="165">
        <v>1</v>
      </c>
      <c r="J12940" s="165">
        <v>43</v>
      </c>
      <c r="K12940" s="167">
        <v>32.5</v>
      </c>
      <c r="L12940" s="149"/>
      <c r="M12940" s="149"/>
    </row>
    <row r="12941" spans="1:13">
      <c r="A12941" s="162" t="s">
        <v>288</v>
      </c>
      <c r="B12941" s="163">
        <v>34886577</v>
      </c>
      <c r="C12941" s="164" t="s">
        <v>297</v>
      </c>
      <c r="D12941" s="165">
        <v>-0.35538461538461502</v>
      </c>
      <c r="E12941" s="165">
        <v>-5.1913439850772196</v>
      </c>
      <c r="F12941" s="166">
        <v>4.4272474124794703E-3</v>
      </c>
      <c r="G12941" s="166">
        <v>0.19604111136744501</v>
      </c>
      <c r="H12941" s="165">
        <v>0</v>
      </c>
      <c r="I12941" s="165">
        <v>0.35538461538461502</v>
      </c>
      <c r="J12941" s="165">
        <v>50.6666666666667</v>
      </c>
      <c r="K12941" s="167">
        <v>45</v>
      </c>
      <c r="L12941" s="149"/>
      <c r="M12941" s="149"/>
    </row>
    <row r="12942" spans="1:13">
      <c r="A12942" s="162" t="s">
        <v>285</v>
      </c>
      <c r="B12942" s="163">
        <v>81960223</v>
      </c>
      <c r="C12942" s="164" t="s">
        <v>297</v>
      </c>
      <c r="D12942" s="165">
        <v>-0.355263157894737</v>
      </c>
      <c r="E12942" s="165">
        <v>-5.1908643391346798</v>
      </c>
      <c r="F12942" s="166">
        <v>8.0545146593030895E-5</v>
      </c>
      <c r="G12942" s="166">
        <v>6.7474975965415799E-3</v>
      </c>
      <c r="H12942" s="165">
        <v>0</v>
      </c>
      <c r="I12942" s="165">
        <v>0.355263157894737</v>
      </c>
      <c r="J12942" s="165">
        <v>28</v>
      </c>
      <c r="K12942" s="167">
        <v>17.5</v>
      </c>
      <c r="L12942" s="149"/>
      <c r="M12942" s="149"/>
    </row>
    <row r="12943" spans="1:13">
      <c r="A12943" s="162" t="s">
        <v>290</v>
      </c>
      <c r="B12943" s="163">
        <v>155533727</v>
      </c>
      <c r="C12943" s="164" t="s">
        <v>297</v>
      </c>
      <c r="D12943" s="165">
        <v>-0.35523809523809502</v>
      </c>
      <c r="E12943" s="165">
        <v>-5.1907653447241699</v>
      </c>
      <c r="F12943" s="166">
        <v>6.6588788072059202E-3</v>
      </c>
      <c r="G12943" s="166">
        <v>0.29043780968482702</v>
      </c>
      <c r="H12943" s="165">
        <v>0</v>
      </c>
      <c r="I12943" s="165">
        <v>0.35523809523809502</v>
      </c>
      <c r="J12943" s="165">
        <v>49</v>
      </c>
      <c r="K12943" s="167">
        <v>46</v>
      </c>
      <c r="L12943" s="149"/>
      <c r="M12943" s="149"/>
    </row>
    <row r="12944" spans="1:13">
      <c r="A12944" s="162" t="s">
        <v>284</v>
      </c>
      <c r="B12944" s="163">
        <v>75916539</v>
      </c>
      <c r="C12944" s="164" t="s">
        <v>297</v>
      </c>
      <c r="D12944" s="165">
        <v>-0.35521885521885499</v>
      </c>
      <c r="E12944" s="165">
        <v>-5.1906893444059197</v>
      </c>
      <c r="F12944" s="166">
        <v>2.3208292996942502E-6</v>
      </c>
      <c r="G12944" s="166">
        <v>5.2956308067602298E-4</v>
      </c>
      <c r="H12944" s="165">
        <v>0</v>
      </c>
      <c r="I12944" s="165">
        <v>0.35521885521885499</v>
      </c>
      <c r="J12944" s="165">
        <v>23.3333333333333</v>
      </c>
      <c r="K12944" s="167">
        <v>30</v>
      </c>
      <c r="L12944" s="149"/>
      <c r="M12944" s="149"/>
    </row>
    <row r="12945" spans="1:13">
      <c r="A12945" s="162" t="s">
        <v>290</v>
      </c>
      <c r="B12945" s="163">
        <v>122317283</v>
      </c>
      <c r="C12945" s="164" t="s">
        <v>297</v>
      </c>
      <c r="D12945" s="165">
        <v>-0.35516129032258098</v>
      </c>
      <c r="E12945" s="165">
        <v>-5.1904619324450101</v>
      </c>
      <c r="F12945" s="166">
        <v>4.83329646283943E-6</v>
      </c>
      <c r="G12945" s="166">
        <v>8.8864628315493102E-4</v>
      </c>
      <c r="H12945" s="165">
        <v>0</v>
      </c>
      <c r="I12945" s="165">
        <v>0.35516129032258098</v>
      </c>
      <c r="J12945" s="165">
        <v>23</v>
      </c>
      <c r="K12945" s="167">
        <v>40.5</v>
      </c>
      <c r="L12945" s="149"/>
      <c r="M12945" s="149"/>
    </row>
    <row r="12946" spans="1:13">
      <c r="A12946" s="162" t="s">
        <v>283</v>
      </c>
      <c r="B12946" s="163">
        <v>68855397</v>
      </c>
      <c r="C12946" s="164" t="s">
        <v>297</v>
      </c>
      <c r="D12946" s="165">
        <v>-0.35499462943072002</v>
      </c>
      <c r="E12946" s="165">
        <v>-5.1898033310699603</v>
      </c>
      <c r="F12946" s="166">
        <v>1.5261131822826799E-4</v>
      </c>
      <c r="G12946" s="166">
        <v>1.09440653052684E-2</v>
      </c>
      <c r="H12946" s="165">
        <v>0</v>
      </c>
      <c r="I12946" s="165">
        <v>0.35499462943072002</v>
      </c>
      <c r="J12946" s="165">
        <v>64.6666666666667</v>
      </c>
      <c r="K12946" s="167">
        <v>34</v>
      </c>
      <c r="L12946" s="149"/>
      <c r="M12946" s="149"/>
    </row>
    <row r="12947" spans="1:13">
      <c r="A12947" s="162" t="s">
        <v>285</v>
      </c>
      <c r="B12947" s="163">
        <v>79802788</v>
      </c>
      <c r="C12947" s="164" t="s">
        <v>297</v>
      </c>
      <c r="D12947" s="165">
        <v>-0.35492801771871502</v>
      </c>
      <c r="E12947" s="165">
        <v>-5.18954001443712</v>
      </c>
      <c r="F12947" s="166">
        <v>1.4444634233352099E-4</v>
      </c>
      <c r="G12947" s="166">
        <v>1.0510813416181999E-2</v>
      </c>
      <c r="H12947" s="165">
        <v>0</v>
      </c>
      <c r="I12947" s="165">
        <v>0.35492801771871502</v>
      </c>
      <c r="J12947" s="165">
        <v>61.6666666666667</v>
      </c>
      <c r="K12947" s="167">
        <v>32</v>
      </c>
      <c r="L12947" s="149"/>
      <c r="M12947" s="149"/>
    </row>
    <row r="12948" spans="1:13">
      <c r="A12948" s="162" t="s">
        <v>290</v>
      </c>
      <c r="B12948" s="163">
        <v>101271380</v>
      </c>
      <c r="C12948" s="164" t="s">
        <v>297</v>
      </c>
      <c r="D12948" s="165">
        <v>-0.35487916096671202</v>
      </c>
      <c r="E12948" s="165">
        <v>-0.62452234717636801</v>
      </c>
      <c r="F12948" s="166">
        <v>3.0026012721339102E-3</v>
      </c>
      <c r="G12948" s="166">
        <v>0.13578961687838301</v>
      </c>
      <c r="H12948" s="165">
        <v>0.64512083903328798</v>
      </c>
      <c r="I12948" s="165">
        <v>1</v>
      </c>
      <c r="J12948" s="165">
        <v>26.6666666666667</v>
      </c>
      <c r="K12948" s="167">
        <v>16</v>
      </c>
      <c r="L12948" s="149"/>
      <c r="M12948" s="149"/>
    </row>
    <row r="12949" spans="1:13">
      <c r="A12949" s="162" t="s">
        <v>285</v>
      </c>
      <c r="B12949" s="163">
        <v>79832335</v>
      </c>
      <c r="C12949" s="164" t="s">
        <v>297</v>
      </c>
      <c r="D12949" s="165">
        <v>-0.35479602259468201</v>
      </c>
      <c r="E12949" s="165">
        <v>-0.98066500682757096</v>
      </c>
      <c r="F12949" s="166">
        <v>5.0622737767690197E-3</v>
      </c>
      <c r="G12949" s="166">
        <v>0.22287872046882901</v>
      </c>
      <c r="H12949" s="165">
        <v>0.35450092467636302</v>
      </c>
      <c r="I12949" s="165">
        <v>0.70929694727104498</v>
      </c>
      <c r="J12949" s="165">
        <v>39</v>
      </c>
      <c r="K12949" s="167">
        <v>46.5</v>
      </c>
      <c r="L12949" s="149"/>
      <c r="M12949" s="149"/>
    </row>
    <row r="12950" spans="1:13">
      <c r="A12950" s="162" t="s">
        <v>274</v>
      </c>
      <c r="B12950" s="163">
        <v>136844661</v>
      </c>
      <c r="C12950" s="164" t="s">
        <v>297</v>
      </c>
      <c r="D12950" s="165">
        <v>-0.35478927203065103</v>
      </c>
      <c r="E12950" s="165">
        <v>-5.1889913972634902</v>
      </c>
      <c r="F12950" s="166">
        <v>1.06825545924757E-3</v>
      </c>
      <c r="G12950" s="166">
        <v>5.3555288850915803E-2</v>
      </c>
      <c r="H12950" s="165">
        <v>0</v>
      </c>
      <c r="I12950" s="165">
        <v>0.35478927203065103</v>
      </c>
      <c r="J12950" s="165">
        <v>30.6666666666667</v>
      </c>
      <c r="K12950" s="167">
        <v>51.5</v>
      </c>
      <c r="L12950" s="149"/>
      <c r="M12950" s="149"/>
    </row>
    <row r="12951" spans="1:13">
      <c r="A12951" s="162" t="s">
        <v>274</v>
      </c>
      <c r="B12951" s="163">
        <v>136203008</v>
      </c>
      <c r="C12951" s="164" t="s">
        <v>297</v>
      </c>
      <c r="D12951" s="165">
        <v>-0.354691075514874</v>
      </c>
      <c r="E12951" s="165">
        <v>-5.1886029902894597</v>
      </c>
      <c r="F12951" s="166">
        <v>4.6492256050685002E-4</v>
      </c>
      <c r="G12951" s="166">
        <v>2.6489253503637501E-2</v>
      </c>
      <c r="H12951" s="165">
        <v>0</v>
      </c>
      <c r="I12951" s="165">
        <v>0.354691075514874</v>
      </c>
      <c r="J12951" s="165">
        <v>16.3333333333333</v>
      </c>
      <c r="K12951" s="167">
        <v>32.5</v>
      </c>
      <c r="L12951" s="149"/>
      <c r="M12951" s="149"/>
    </row>
    <row r="12952" spans="1:13">
      <c r="A12952" s="162" t="s">
        <v>285</v>
      </c>
      <c r="B12952" s="163">
        <v>61401033</v>
      </c>
      <c r="C12952" s="164" t="s">
        <v>297</v>
      </c>
      <c r="D12952" s="165">
        <v>-0.35467980295566498</v>
      </c>
      <c r="E12952" s="165">
        <v>-5.1885583960624402</v>
      </c>
      <c r="F12952" s="166">
        <v>4.0000692160898201E-4</v>
      </c>
      <c r="G12952" s="166">
        <v>2.3425071046563498E-2</v>
      </c>
      <c r="H12952" s="165">
        <v>0</v>
      </c>
      <c r="I12952" s="165">
        <v>0.35467980295566498</v>
      </c>
      <c r="J12952" s="165">
        <v>25</v>
      </c>
      <c r="K12952" s="167">
        <v>21.5</v>
      </c>
      <c r="L12952" s="149"/>
      <c r="M12952" s="149"/>
    </row>
    <row r="12953" spans="1:13">
      <c r="A12953" s="162" t="s">
        <v>279</v>
      </c>
      <c r="B12953" s="163">
        <v>27488898</v>
      </c>
      <c r="C12953" s="164" t="s">
        <v>297</v>
      </c>
      <c r="D12953" s="165">
        <v>-0.354646011490244</v>
      </c>
      <c r="E12953" s="165">
        <v>-0.62400900103653201</v>
      </c>
      <c r="F12953" s="166">
        <v>1.1300419760872E-3</v>
      </c>
      <c r="G12953" s="166">
        <v>5.6229325113984097E-2</v>
      </c>
      <c r="H12953" s="165">
        <v>0.645353988509756</v>
      </c>
      <c r="I12953" s="165">
        <v>1</v>
      </c>
      <c r="J12953" s="165">
        <v>45.6666666666667</v>
      </c>
      <c r="K12953" s="167">
        <v>19.5</v>
      </c>
      <c r="L12953" s="149"/>
      <c r="M12953" s="149"/>
    </row>
    <row r="12954" spans="1:13">
      <c r="A12954" s="162" t="s">
        <v>279</v>
      </c>
      <c r="B12954" s="163">
        <v>236168783</v>
      </c>
      <c r="C12954" s="164" t="s">
        <v>297</v>
      </c>
      <c r="D12954" s="165">
        <v>-0.354545454545454</v>
      </c>
      <c r="E12954" s="165">
        <v>-5.1880268078176197</v>
      </c>
      <c r="F12954" s="166">
        <v>1.03334466754693E-4</v>
      </c>
      <c r="G12954" s="166">
        <v>8.1402063033569096E-3</v>
      </c>
      <c r="H12954" s="165">
        <v>0</v>
      </c>
      <c r="I12954" s="165">
        <v>0.354545454545454</v>
      </c>
      <c r="J12954" s="165">
        <v>40</v>
      </c>
      <c r="K12954" s="167">
        <v>37.5</v>
      </c>
      <c r="L12954" s="149"/>
      <c r="M12954" s="149"/>
    </row>
    <row r="12955" spans="1:13">
      <c r="A12955" s="162" t="s">
        <v>280</v>
      </c>
      <c r="B12955" s="163">
        <v>209425304</v>
      </c>
      <c r="C12955" s="164" t="s">
        <v>297</v>
      </c>
      <c r="D12955" s="165">
        <v>-0.35441381230854901</v>
      </c>
      <c r="E12955" s="165">
        <v>-0.62349792872749199</v>
      </c>
      <c r="F12955" s="166">
        <v>1.5665647781001199E-2</v>
      </c>
      <c r="G12955" s="166">
        <v>0.66597375382797197</v>
      </c>
      <c r="H12955" s="165">
        <v>0.64558618769145104</v>
      </c>
      <c r="I12955" s="165">
        <v>1</v>
      </c>
      <c r="J12955" s="165">
        <v>30.6666666666667</v>
      </c>
      <c r="K12955" s="167">
        <v>30</v>
      </c>
      <c r="L12955" s="149"/>
      <c r="M12955" s="149"/>
    </row>
    <row r="12956" spans="1:13">
      <c r="A12956" s="162" t="s">
        <v>294</v>
      </c>
      <c r="B12956" s="163">
        <v>98972622</v>
      </c>
      <c r="C12956" s="164" t="s">
        <v>297</v>
      </c>
      <c r="D12956" s="165">
        <v>-0.35429758815083501</v>
      </c>
      <c r="E12956" s="165">
        <v>-1.20461642005861</v>
      </c>
      <c r="F12956" s="166">
        <v>1.7445330121846198E-2</v>
      </c>
      <c r="G12956" s="166">
        <v>0.73779730530568399</v>
      </c>
      <c r="H12956" s="165">
        <v>0.26154237918943801</v>
      </c>
      <c r="I12956" s="165">
        <v>0.61583996734027302</v>
      </c>
      <c r="J12956" s="165">
        <v>53</v>
      </c>
      <c r="K12956" s="167">
        <v>70</v>
      </c>
      <c r="L12956" s="149"/>
      <c r="M12956" s="149"/>
    </row>
    <row r="12957" spans="1:13">
      <c r="A12957" s="162" t="s">
        <v>290</v>
      </c>
      <c r="B12957" s="163">
        <v>57256994</v>
      </c>
      <c r="C12957" s="164" t="s">
        <v>297</v>
      </c>
      <c r="D12957" s="165">
        <v>-0.35424501424501398</v>
      </c>
      <c r="E12957" s="165">
        <v>-0.62312651641245098</v>
      </c>
      <c r="F12957" s="166">
        <v>2.40896981846674E-4</v>
      </c>
      <c r="G12957" s="166">
        <v>1.55916593008958E-2</v>
      </c>
      <c r="H12957" s="165">
        <v>0.64575498575498602</v>
      </c>
      <c r="I12957" s="165">
        <v>1</v>
      </c>
      <c r="J12957" s="165">
        <v>29</v>
      </c>
      <c r="K12957" s="167">
        <v>24.5</v>
      </c>
      <c r="L12957" s="149"/>
      <c r="M12957" s="149"/>
    </row>
    <row r="12958" spans="1:13">
      <c r="A12958" s="162" t="s">
        <v>293</v>
      </c>
      <c r="B12958" s="163">
        <v>50322409</v>
      </c>
      <c r="C12958" s="164" t="s">
        <v>297</v>
      </c>
      <c r="D12958" s="165">
        <v>-0.35392829900839101</v>
      </c>
      <c r="E12958" s="165">
        <v>-0.62242989464870002</v>
      </c>
      <c r="F12958" s="166">
        <v>5.8292619762556998E-4</v>
      </c>
      <c r="G12958" s="166">
        <v>3.1938266650996097E-2</v>
      </c>
      <c r="H12958" s="165">
        <v>0.64607170099160904</v>
      </c>
      <c r="I12958" s="165">
        <v>1</v>
      </c>
      <c r="J12958" s="165">
        <v>29</v>
      </c>
      <c r="K12958" s="167">
        <v>19.5</v>
      </c>
      <c r="L12958" s="149"/>
      <c r="M12958" s="149"/>
    </row>
    <row r="12959" spans="1:13">
      <c r="A12959" s="162" t="s">
        <v>280</v>
      </c>
      <c r="B12959" s="163">
        <v>11464857</v>
      </c>
      <c r="C12959" s="164" t="s">
        <v>297</v>
      </c>
      <c r="D12959" s="165">
        <v>-0.35383141762452103</v>
      </c>
      <c r="E12959" s="165">
        <v>-0.62221686919278496</v>
      </c>
      <c r="F12959" s="166">
        <v>1.5669145237432898E-5</v>
      </c>
      <c r="G12959" s="166">
        <v>2.05083712554618E-3</v>
      </c>
      <c r="H12959" s="165">
        <v>0.64616858237547903</v>
      </c>
      <c r="I12959" s="165">
        <v>1</v>
      </c>
      <c r="J12959" s="165">
        <v>21.3333333333333</v>
      </c>
      <c r="K12959" s="167">
        <v>15.5</v>
      </c>
      <c r="L12959" s="149"/>
      <c r="M12959" s="149"/>
    </row>
    <row r="12960" spans="1:13">
      <c r="A12960" s="162" t="s">
        <v>275</v>
      </c>
      <c r="B12960" s="163">
        <v>107429178</v>
      </c>
      <c r="C12960" s="164" t="s">
        <v>297</v>
      </c>
      <c r="D12960" s="165">
        <v>-0.35379532747953801</v>
      </c>
      <c r="E12960" s="165">
        <v>-0.62213752122830801</v>
      </c>
      <c r="F12960" s="166">
        <v>8.1875796991338402E-4</v>
      </c>
      <c r="G12960" s="166">
        <v>4.2546269815420999E-2</v>
      </c>
      <c r="H12960" s="165">
        <v>0.64620467252046199</v>
      </c>
      <c r="I12960" s="165">
        <v>1</v>
      </c>
      <c r="J12960" s="165">
        <v>47</v>
      </c>
      <c r="K12960" s="167">
        <v>27.5</v>
      </c>
      <c r="L12960" s="149"/>
      <c r="M12960" s="149"/>
    </row>
    <row r="12961" spans="1:13">
      <c r="A12961" s="162" t="s">
        <v>285</v>
      </c>
      <c r="B12961" s="163">
        <v>47778537</v>
      </c>
      <c r="C12961" s="164" t="s">
        <v>297</v>
      </c>
      <c r="D12961" s="165">
        <v>-0.35375000000000001</v>
      </c>
      <c r="E12961" s="165">
        <v>-5.1848753429082803</v>
      </c>
      <c r="F12961" s="166">
        <v>1.3711676776059599E-4</v>
      </c>
      <c r="G12961" s="166">
        <v>1.0092796460308801E-2</v>
      </c>
      <c r="H12961" s="165">
        <v>0</v>
      </c>
      <c r="I12961" s="165">
        <v>0.35375000000000001</v>
      </c>
      <c r="J12961" s="165">
        <v>69.3333333333333</v>
      </c>
      <c r="K12961" s="167">
        <v>28.5</v>
      </c>
      <c r="L12961" s="149"/>
      <c r="M12961" s="149"/>
    </row>
    <row r="12962" spans="1:13">
      <c r="A12962" s="162" t="s">
        <v>277</v>
      </c>
      <c r="B12962" s="163">
        <v>21506388</v>
      </c>
      <c r="C12962" s="164" t="s">
        <v>297</v>
      </c>
      <c r="D12962" s="165">
        <v>-0.35370370370370402</v>
      </c>
      <c r="E12962" s="165">
        <v>-5.1846917121512197</v>
      </c>
      <c r="F12962" s="166">
        <v>2.5776360900641699E-6</v>
      </c>
      <c r="G12962" s="166">
        <v>5.7053119270477097E-4</v>
      </c>
      <c r="H12962" s="165">
        <v>0</v>
      </c>
      <c r="I12962" s="165">
        <v>0.35370370370370402</v>
      </c>
      <c r="J12962" s="165">
        <v>26.6666666666667</v>
      </c>
      <c r="K12962" s="167">
        <v>23.5</v>
      </c>
      <c r="L12962" s="149"/>
      <c r="M12962" s="149"/>
    </row>
    <row r="12963" spans="1:13">
      <c r="A12963" s="162" t="s">
        <v>280</v>
      </c>
      <c r="B12963" s="163">
        <v>155126309</v>
      </c>
      <c r="C12963" s="164" t="s">
        <v>297</v>
      </c>
      <c r="D12963" s="165">
        <v>-0.35365484873549402</v>
      </c>
      <c r="E12963" s="165">
        <v>-1.6438562766855001</v>
      </c>
      <c r="F12963" s="166">
        <v>3.47826365974006E-2</v>
      </c>
      <c r="G12963" s="166">
        <v>0.99999999999995104</v>
      </c>
      <c r="H12963" s="165">
        <v>0.15642579642579599</v>
      </c>
      <c r="I12963" s="165">
        <v>0.51008064516129004</v>
      </c>
      <c r="J12963" s="165">
        <v>60.3333333333333</v>
      </c>
      <c r="K12963" s="167">
        <v>27.5</v>
      </c>
      <c r="L12963" s="149"/>
      <c r="M12963" s="149"/>
    </row>
    <row r="12964" spans="1:13">
      <c r="A12964" s="162" t="s">
        <v>276</v>
      </c>
      <c r="B12964" s="163">
        <v>18868696</v>
      </c>
      <c r="C12964" s="164" t="s">
        <v>297</v>
      </c>
      <c r="D12964" s="165">
        <v>-0.35363624494059298</v>
      </c>
      <c r="E12964" s="165">
        <v>-0.62178781360723501</v>
      </c>
      <c r="F12964" s="166">
        <v>1.5805505879299E-4</v>
      </c>
      <c r="G12964" s="166">
        <v>1.1247495858540599E-2</v>
      </c>
      <c r="H12964" s="165">
        <v>0.64636375505940702</v>
      </c>
      <c r="I12964" s="165">
        <v>1</v>
      </c>
      <c r="J12964" s="165">
        <v>24</v>
      </c>
      <c r="K12964" s="167">
        <v>25.5</v>
      </c>
      <c r="L12964" s="149"/>
      <c r="M12964" s="149"/>
    </row>
    <row r="12965" spans="1:13">
      <c r="A12965" s="162" t="s">
        <v>285</v>
      </c>
      <c r="B12965" s="163">
        <v>9115717</v>
      </c>
      <c r="C12965" s="164" t="s">
        <v>297</v>
      </c>
      <c r="D12965" s="165">
        <v>-0.35360360360360399</v>
      </c>
      <c r="E12965" s="165">
        <v>-5.1842945927562498</v>
      </c>
      <c r="F12965" s="166">
        <v>2.1751593956173101E-4</v>
      </c>
      <c r="G12965" s="166">
        <v>1.4376003683510901E-2</v>
      </c>
      <c r="H12965" s="165">
        <v>0</v>
      </c>
      <c r="I12965" s="165">
        <v>0.35360360360360399</v>
      </c>
      <c r="J12965" s="165">
        <v>49</v>
      </c>
      <c r="K12965" s="167">
        <v>39.5</v>
      </c>
      <c r="L12965" s="149"/>
      <c r="M12965" s="149"/>
    </row>
    <row r="12966" spans="1:13">
      <c r="A12966" s="162" t="s">
        <v>275</v>
      </c>
      <c r="B12966" s="163">
        <v>24616014</v>
      </c>
      <c r="C12966" s="164" t="s">
        <v>297</v>
      </c>
      <c r="D12966" s="165">
        <v>-0.35330885410511298</v>
      </c>
      <c r="E12966" s="165">
        <v>-1.16495245419392</v>
      </c>
      <c r="F12966" s="166">
        <v>2.11903871006714E-6</v>
      </c>
      <c r="G12966" s="166">
        <v>4.9758973863851905E-4</v>
      </c>
      <c r="H12966" s="165">
        <v>0.27440853719923503</v>
      </c>
      <c r="I12966" s="165">
        <v>0.627717391304348</v>
      </c>
      <c r="J12966" s="165">
        <v>48.6666666666667</v>
      </c>
      <c r="K12966" s="167">
        <v>59</v>
      </c>
      <c r="L12966" s="149"/>
      <c r="M12966" s="149"/>
    </row>
    <row r="12967" spans="1:13">
      <c r="A12967" s="162" t="s">
        <v>277</v>
      </c>
      <c r="B12967" s="163">
        <v>58017863</v>
      </c>
      <c r="C12967" s="164" t="s">
        <v>297</v>
      </c>
      <c r="D12967" s="165">
        <v>-0.35312500000000002</v>
      </c>
      <c r="E12967" s="165">
        <v>-0.62066452878961598</v>
      </c>
      <c r="F12967" s="166">
        <v>9.5663331907575895E-5</v>
      </c>
      <c r="G12967" s="166">
        <v>7.6738059186340999E-3</v>
      </c>
      <c r="H12967" s="165">
        <v>0.64687499999999998</v>
      </c>
      <c r="I12967" s="165">
        <v>1</v>
      </c>
      <c r="J12967" s="165">
        <v>37.6666666666667</v>
      </c>
      <c r="K12967" s="167">
        <v>27.5</v>
      </c>
      <c r="L12967" s="149"/>
      <c r="M12967" s="149"/>
    </row>
    <row r="12968" spans="1:13">
      <c r="A12968" s="162" t="s">
        <v>276</v>
      </c>
      <c r="B12968" s="163">
        <v>43639408</v>
      </c>
      <c r="C12968" s="164" t="s">
        <v>297</v>
      </c>
      <c r="D12968" s="165">
        <v>-0.35310665362035198</v>
      </c>
      <c r="E12968" s="165">
        <v>-5.1823214614262998</v>
      </c>
      <c r="F12968" s="166">
        <v>1.2473259353341199E-5</v>
      </c>
      <c r="G12968" s="166">
        <v>1.74044294033886E-3</v>
      </c>
      <c r="H12968" s="165">
        <v>0</v>
      </c>
      <c r="I12968" s="165">
        <v>0.35310665362035198</v>
      </c>
      <c r="J12968" s="165">
        <v>56.3333333333333</v>
      </c>
      <c r="K12968" s="167">
        <v>64.5</v>
      </c>
      <c r="L12968" s="149"/>
      <c r="M12968" s="149"/>
    </row>
    <row r="12969" spans="1:13">
      <c r="A12969" s="162" t="s">
        <v>272</v>
      </c>
      <c r="B12969" s="163">
        <v>71421004</v>
      </c>
      <c r="C12969" s="164" t="s">
        <v>297</v>
      </c>
      <c r="D12969" s="165">
        <v>-0.35294117647058798</v>
      </c>
      <c r="E12969" s="165">
        <v>-5.1816638378990802</v>
      </c>
      <c r="F12969" s="166">
        <v>3.8569129473322101E-5</v>
      </c>
      <c r="G12969" s="166">
        <v>3.9183953859588299E-3</v>
      </c>
      <c r="H12969" s="165">
        <v>0</v>
      </c>
      <c r="I12969" s="165">
        <v>0.35294117647058798</v>
      </c>
      <c r="J12969" s="165">
        <v>45</v>
      </c>
      <c r="K12969" s="167">
        <v>51</v>
      </c>
      <c r="L12969" s="149"/>
      <c r="M12969" s="149"/>
    </row>
    <row r="12970" spans="1:13">
      <c r="A12970" s="162" t="s">
        <v>283</v>
      </c>
      <c r="B12970" s="163">
        <v>131688070</v>
      </c>
      <c r="C12970" s="164" t="s">
        <v>297</v>
      </c>
      <c r="D12970" s="165">
        <v>-0.35294117647058798</v>
      </c>
      <c r="E12970" s="165">
        <v>-5.1816638378990802</v>
      </c>
      <c r="F12970" s="166">
        <v>8.6777191244178899E-5</v>
      </c>
      <c r="G12970" s="166">
        <v>7.1285759254514003E-3</v>
      </c>
      <c r="H12970" s="165">
        <v>0</v>
      </c>
      <c r="I12970" s="165">
        <v>0.35294117647058798</v>
      </c>
      <c r="J12970" s="165">
        <v>23</v>
      </c>
      <c r="K12970" s="167">
        <v>31</v>
      </c>
      <c r="L12970" s="149"/>
      <c r="M12970" s="149"/>
    </row>
    <row r="12971" spans="1:13">
      <c r="A12971" s="162" t="s">
        <v>290</v>
      </c>
      <c r="B12971" s="163">
        <v>76287163</v>
      </c>
      <c r="C12971" s="164" t="s">
        <v>297</v>
      </c>
      <c r="D12971" s="165">
        <v>-0.35280310553398903</v>
      </c>
      <c r="E12971" s="165">
        <v>-0.61995772490613399</v>
      </c>
      <c r="F12971" s="166">
        <v>5.1220835918057103E-4</v>
      </c>
      <c r="G12971" s="166">
        <v>2.8670356099455601E-2</v>
      </c>
      <c r="H12971" s="165">
        <v>0.64719689446601103</v>
      </c>
      <c r="I12971" s="165">
        <v>1</v>
      </c>
      <c r="J12971" s="165">
        <v>34</v>
      </c>
      <c r="K12971" s="167">
        <v>21.5</v>
      </c>
      <c r="L12971" s="149"/>
      <c r="M12971" s="149"/>
    </row>
    <row r="12972" spans="1:13">
      <c r="A12972" s="162" t="s">
        <v>293</v>
      </c>
      <c r="B12972" s="163">
        <v>178587584</v>
      </c>
      <c r="C12972" s="164" t="s">
        <v>297</v>
      </c>
      <c r="D12972" s="165">
        <v>-0.35275888133031003</v>
      </c>
      <c r="E12972" s="165">
        <v>-0.61986064609568803</v>
      </c>
      <c r="F12972" s="166">
        <v>2.7414646508752099E-3</v>
      </c>
      <c r="G12972" s="166">
        <v>0.124804018209534</v>
      </c>
      <c r="H12972" s="165">
        <v>0.64724111866969003</v>
      </c>
      <c r="I12972" s="165">
        <v>1</v>
      </c>
      <c r="J12972" s="165">
        <v>36</v>
      </c>
      <c r="K12972" s="167">
        <v>32</v>
      </c>
      <c r="L12972" s="149"/>
      <c r="M12972" s="149"/>
    </row>
    <row r="12973" spans="1:13">
      <c r="A12973" s="162" t="s">
        <v>276</v>
      </c>
      <c r="B12973" s="163">
        <v>49938183</v>
      </c>
      <c r="C12973" s="164" t="s">
        <v>297</v>
      </c>
      <c r="D12973" s="165">
        <v>-0.35265957446808499</v>
      </c>
      <c r="E12973" s="165">
        <v>-5.1805440324623104</v>
      </c>
      <c r="F12973" s="166">
        <v>1.9813118024117099E-5</v>
      </c>
      <c r="G12973" s="166">
        <v>2.4230735179816701E-3</v>
      </c>
      <c r="H12973" s="165">
        <v>0</v>
      </c>
      <c r="I12973" s="165">
        <v>0.35265957446808499</v>
      </c>
      <c r="J12973" s="165">
        <v>32.3333333333333</v>
      </c>
      <c r="K12973" s="167">
        <v>33.5</v>
      </c>
      <c r="L12973" s="149"/>
      <c r="M12973" s="149"/>
    </row>
    <row r="12974" spans="1:13">
      <c r="A12974" s="162" t="s">
        <v>285</v>
      </c>
      <c r="B12974" s="163">
        <v>7262336</v>
      </c>
      <c r="C12974" s="164" t="s">
        <v>297</v>
      </c>
      <c r="D12974" s="165">
        <v>-0.35256670771756998</v>
      </c>
      <c r="E12974" s="165">
        <v>-1.0206178632968299</v>
      </c>
      <c r="F12974" s="166">
        <v>3.2388539496143197E-2</v>
      </c>
      <c r="G12974" s="166">
        <v>0.99999999999995104</v>
      </c>
      <c r="H12974" s="165">
        <v>0.332701149425287</v>
      </c>
      <c r="I12974" s="165">
        <v>0.68526785714285698</v>
      </c>
      <c r="J12974" s="165">
        <v>41</v>
      </c>
      <c r="K12974" s="167">
        <v>44</v>
      </c>
      <c r="L12974" s="149"/>
      <c r="M12974" s="149"/>
    </row>
    <row r="12975" spans="1:13">
      <c r="A12975" s="162" t="s">
        <v>291</v>
      </c>
      <c r="B12975" s="163">
        <v>46831156</v>
      </c>
      <c r="C12975" s="164" t="s">
        <v>297</v>
      </c>
      <c r="D12975" s="165">
        <v>-0.35252734123701901</v>
      </c>
      <c r="E12975" s="165">
        <v>-0.61935248720430702</v>
      </c>
      <c r="F12975" s="166">
        <v>2.23181351873129E-4</v>
      </c>
      <c r="G12975" s="166">
        <v>1.4677109127966E-2</v>
      </c>
      <c r="H12975" s="165">
        <v>0.64747265876298099</v>
      </c>
      <c r="I12975" s="165">
        <v>1</v>
      </c>
      <c r="J12975" s="165">
        <v>64.6666666666667</v>
      </c>
      <c r="K12975" s="167">
        <v>62.5</v>
      </c>
      <c r="L12975" s="149"/>
      <c r="M12975" s="149"/>
    </row>
    <row r="12976" spans="1:13">
      <c r="A12976" s="162" t="s">
        <v>276</v>
      </c>
      <c r="B12976" s="163">
        <v>1466610</v>
      </c>
      <c r="C12976" s="164" t="s">
        <v>297</v>
      </c>
      <c r="D12976" s="165">
        <v>-0.35249999999999998</v>
      </c>
      <c r="E12976" s="165">
        <v>-5.1799090900149301</v>
      </c>
      <c r="F12976" s="166">
        <v>5.1616880456743498E-5</v>
      </c>
      <c r="G12976" s="166">
        <v>4.8488216739400901E-3</v>
      </c>
      <c r="H12976" s="165">
        <v>0</v>
      </c>
      <c r="I12976" s="165">
        <v>0.35249999999999998</v>
      </c>
      <c r="J12976" s="165">
        <v>14.6666666666667</v>
      </c>
      <c r="K12976" s="167">
        <v>32.5</v>
      </c>
      <c r="L12976" s="149"/>
      <c r="M12976" s="149"/>
    </row>
    <row r="12977" spans="1:13">
      <c r="A12977" s="162" t="s">
        <v>294</v>
      </c>
      <c r="B12977" s="163">
        <v>143095306</v>
      </c>
      <c r="C12977" s="164" t="s">
        <v>297</v>
      </c>
      <c r="D12977" s="165">
        <v>-0.35241596638655498</v>
      </c>
      <c r="E12977" s="165">
        <v>-5.17957461020334</v>
      </c>
      <c r="F12977" s="166">
        <v>3.42548156084455E-6</v>
      </c>
      <c r="G12977" s="166">
        <v>6.9939487774827596E-4</v>
      </c>
      <c r="H12977" s="165">
        <v>0</v>
      </c>
      <c r="I12977" s="165">
        <v>0.35241596638655498</v>
      </c>
      <c r="J12977" s="165">
        <v>25.6666666666667</v>
      </c>
      <c r="K12977" s="167">
        <v>45</v>
      </c>
      <c r="L12977" s="149"/>
      <c r="M12977" s="149"/>
    </row>
    <row r="12978" spans="1:13">
      <c r="A12978" s="162" t="s">
        <v>272</v>
      </c>
      <c r="B12978" s="163">
        <v>84762705</v>
      </c>
      <c r="C12978" s="164" t="s">
        <v>297</v>
      </c>
      <c r="D12978" s="165">
        <v>-0.35238095238095202</v>
      </c>
      <c r="E12978" s="165">
        <v>-5.1794352207247796</v>
      </c>
      <c r="F12978" s="166">
        <v>3.4911360896839003E-5</v>
      </c>
      <c r="G12978" s="166">
        <v>3.66042636188613E-3</v>
      </c>
      <c r="H12978" s="165">
        <v>0</v>
      </c>
      <c r="I12978" s="165">
        <v>0.35238095238095202</v>
      </c>
      <c r="J12978" s="165">
        <v>34.3333333333333</v>
      </c>
      <c r="K12978" s="167">
        <v>18</v>
      </c>
      <c r="L12978" s="149"/>
      <c r="M12978" s="149"/>
    </row>
    <row r="12979" spans="1:13">
      <c r="A12979" s="162" t="s">
        <v>275</v>
      </c>
      <c r="B12979" s="163">
        <v>102206277</v>
      </c>
      <c r="C12979" s="164" t="s">
        <v>297</v>
      </c>
      <c r="D12979" s="165">
        <v>-0.35234982882041699</v>
      </c>
      <c r="E12979" s="165">
        <v>-0.77052870039472698</v>
      </c>
      <c r="F12979" s="166">
        <v>8.0056652475480605E-3</v>
      </c>
      <c r="G12979" s="166">
        <v>0.34741791517138698</v>
      </c>
      <c r="H12979" s="165">
        <v>0.48915343915343901</v>
      </c>
      <c r="I12979" s="165">
        <v>0.841503267973856</v>
      </c>
      <c r="J12979" s="165">
        <v>47</v>
      </c>
      <c r="K12979" s="167">
        <v>61</v>
      </c>
      <c r="L12979" s="149"/>
      <c r="M12979" s="149"/>
    </row>
    <row r="12980" spans="1:13">
      <c r="A12980" s="162" t="s">
        <v>283</v>
      </c>
      <c r="B12980" s="163">
        <v>33773871</v>
      </c>
      <c r="C12980" s="164" t="s">
        <v>297</v>
      </c>
      <c r="D12980" s="165">
        <v>-0.35228251507321301</v>
      </c>
      <c r="E12980" s="165">
        <v>-5.1790432732264904</v>
      </c>
      <c r="F12980" s="166">
        <v>1.38520582822387E-4</v>
      </c>
      <c r="G12980" s="166">
        <v>1.0172428814066501E-2</v>
      </c>
      <c r="H12980" s="165">
        <v>0</v>
      </c>
      <c r="I12980" s="165">
        <v>0.35228251507321301</v>
      </c>
      <c r="J12980" s="165">
        <v>37</v>
      </c>
      <c r="K12980" s="167">
        <v>35</v>
      </c>
      <c r="L12980" s="149"/>
      <c r="M12980" s="149"/>
    </row>
    <row r="12981" spans="1:13">
      <c r="A12981" s="162" t="s">
        <v>276</v>
      </c>
      <c r="B12981" s="163">
        <v>11060147</v>
      </c>
      <c r="C12981" s="164" t="s">
        <v>297</v>
      </c>
      <c r="D12981" s="165">
        <v>-0.35219818034165701</v>
      </c>
      <c r="E12981" s="165">
        <v>-0.70947669732869201</v>
      </c>
      <c r="F12981" s="166">
        <v>3.6571241932185403E-2</v>
      </c>
      <c r="G12981" s="166">
        <v>0.99999999999995104</v>
      </c>
      <c r="H12981" s="165">
        <v>0.54445867415792204</v>
      </c>
      <c r="I12981" s="165">
        <v>0.89665685449957999</v>
      </c>
      <c r="J12981" s="165">
        <v>80.6666666666667</v>
      </c>
      <c r="K12981" s="167">
        <v>78.5</v>
      </c>
      <c r="L12981" s="149"/>
      <c r="M12981" s="149"/>
    </row>
    <row r="12982" spans="1:13">
      <c r="A12982" s="162" t="s">
        <v>291</v>
      </c>
      <c r="B12982" s="163">
        <v>118352438</v>
      </c>
      <c r="C12982" s="164" t="s">
        <v>297</v>
      </c>
      <c r="D12982" s="165">
        <v>-0.352173913043478</v>
      </c>
      <c r="E12982" s="165">
        <v>-5.1786107293085299</v>
      </c>
      <c r="F12982" s="166">
        <v>1.7614290547897499E-6</v>
      </c>
      <c r="G12982" s="166">
        <v>4.3686592589725902E-4</v>
      </c>
      <c r="H12982" s="165">
        <v>0</v>
      </c>
      <c r="I12982" s="165">
        <v>0.352173913043478</v>
      </c>
      <c r="J12982" s="165">
        <v>20.6666666666667</v>
      </c>
      <c r="K12982" s="167">
        <v>19</v>
      </c>
      <c r="L12982" s="149"/>
      <c r="M12982" s="149"/>
    </row>
    <row r="12983" spans="1:13">
      <c r="A12983" s="162" t="s">
        <v>279</v>
      </c>
      <c r="B12983" s="163">
        <v>235033823</v>
      </c>
      <c r="C12983" s="164" t="s">
        <v>297</v>
      </c>
      <c r="D12983" s="165">
        <v>-0.352161431948666</v>
      </c>
      <c r="E12983" s="165">
        <v>-0.618549794246811</v>
      </c>
      <c r="F12983" s="166">
        <v>1.5640953536562001E-4</v>
      </c>
      <c r="G12983" s="166">
        <v>1.11546538816639E-2</v>
      </c>
      <c r="H12983" s="165">
        <v>0.647838568051334</v>
      </c>
      <c r="I12983" s="165">
        <v>1</v>
      </c>
      <c r="J12983" s="165">
        <v>35</v>
      </c>
      <c r="K12983" s="167">
        <v>14</v>
      </c>
      <c r="L12983" s="149"/>
      <c r="M12983" s="149"/>
    </row>
    <row r="12984" spans="1:13">
      <c r="A12984" s="162" t="s">
        <v>275</v>
      </c>
      <c r="B12984" s="163">
        <v>112068987</v>
      </c>
      <c r="C12984" s="164" t="s">
        <v>297</v>
      </c>
      <c r="D12984" s="165">
        <v>-0.352141203703704</v>
      </c>
      <c r="E12984" s="165">
        <v>-5.1784804280039696</v>
      </c>
      <c r="F12984" s="166">
        <v>2.8648742163345102E-6</v>
      </c>
      <c r="G12984" s="166">
        <v>6.1645029062108497E-4</v>
      </c>
      <c r="H12984" s="165">
        <v>0</v>
      </c>
      <c r="I12984" s="165">
        <v>0.352141203703704</v>
      </c>
      <c r="J12984" s="165">
        <v>28.6666666666667</v>
      </c>
      <c r="K12984" s="167">
        <v>45.5</v>
      </c>
      <c r="L12984" s="149"/>
      <c r="M12984" s="149"/>
    </row>
    <row r="12985" spans="1:13">
      <c r="A12985" s="162" t="s">
        <v>272</v>
      </c>
      <c r="B12985" s="163">
        <v>1313601</v>
      </c>
      <c r="C12985" s="164" t="s">
        <v>297</v>
      </c>
      <c r="D12985" s="165">
        <v>-0.35202702702702698</v>
      </c>
      <c r="E12985" s="165">
        <v>-5.1780255002134297</v>
      </c>
      <c r="F12985" s="166">
        <v>2.2571393396160098E-3</v>
      </c>
      <c r="G12985" s="166">
        <v>0.104401334861073</v>
      </c>
      <c r="H12985" s="165">
        <v>0</v>
      </c>
      <c r="I12985" s="165">
        <v>0.35202702702702698</v>
      </c>
      <c r="J12985" s="165">
        <v>19.6666666666667</v>
      </c>
      <c r="K12985" s="167">
        <v>28.5</v>
      </c>
      <c r="L12985" s="149"/>
      <c r="M12985" s="149"/>
    </row>
    <row r="12986" spans="1:13">
      <c r="A12986" s="162" t="s">
        <v>277</v>
      </c>
      <c r="B12986" s="163">
        <v>61965191</v>
      </c>
      <c r="C12986" s="164" t="s">
        <v>297</v>
      </c>
      <c r="D12986" s="165">
        <v>-0.35191280308499601</v>
      </c>
      <c r="E12986" s="165">
        <v>-1.8272021863552299</v>
      </c>
      <c r="F12986" s="166">
        <v>2.1140817568973E-2</v>
      </c>
      <c r="G12986" s="166">
        <v>0.88443466142555305</v>
      </c>
      <c r="H12986" s="165">
        <v>0.128087196915004</v>
      </c>
      <c r="I12986" s="165">
        <v>0.48</v>
      </c>
      <c r="J12986" s="165">
        <v>68.3333333333333</v>
      </c>
      <c r="K12986" s="167">
        <v>44</v>
      </c>
      <c r="L12986" s="149"/>
      <c r="M12986" s="149"/>
    </row>
    <row r="12987" spans="1:13">
      <c r="A12987" s="162" t="s">
        <v>272</v>
      </c>
      <c r="B12987" s="163">
        <v>161835784</v>
      </c>
      <c r="C12987" s="164" t="s">
        <v>297</v>
      </c>
      <c r="D12987" s="165">
        <v>-0.35189793866264502</v>
      </c>
      <c r="E12987" s="165">
        <v>-0.68602758379018902</v>
      </c>
      <c r="F12987" s="166">
        <v>3.1932511436982502E-2</v>
      </c>
      <c r="G12987" s="166">
        <v>0.99999999999995104</v>
      </c>
      <c r="H12987" s="165">
        <v>0.56797385620914997</v>
      </c>
      <c r="I12987" s="165">
        <v>0.91987179487179505</v>
      </c>
      <c r="J12987" s="165">
        <v>38.3333333333333</v>
      </c>
      <c r="K12987" s="167">
        <v>32</v>
      </c>
      <c r="L12987" s="149"/>
      <c r="M12987" s="149"/>
    </row>
    <row r="12988" spans="1:13">
      <c r="A12988" s="162" t="s">
        <v>280</v>
      </c>
      <c r="B12988" s="163">
        <v>4060283</v>
      </c>
      <c r="C12988" s="164" t="s">
        <v>297</v>
      </c>
      <c r="D12988" s="165">
        <v>-0.35185185185185203</v>
      </c>
      <c r="E12988" s="165">
        <v>-5.1773272498049199</v>
      </c>
      <c r="F12988" s="166">
        <v>7.8628349084415902E-8</v>
      </c>
      <c r="G12988" s="166">
        <v>5.0452548274027298E-5</v>
      </c>
      <c r="H12988" s="165">
        <v>0</v>
      </c>
      <c r="I12988" s="165">
        <v>0.35185185185185203</v>
      </c>
      <c r="J12988" s="165">
        <v>45</v>
      </c>
      <c r="K12988" s="167">
        <v>24</v>
      </c>
      <c r="L12988" s="149"/>
      <c r="M12988" s="149"/>
    </row>
    <row r="12989" spans="1:13">
      <c r="A12989" s="162" t="s">
        <v>276</v>
      </c>
      <c r="B12989" s="163">
        <v>58217313</v>
      </c>
      <c r="C12989" s="164" t="s">
        <v>297</v>
      </c>
      <c r="D12989" s="165">
        <v>-0.35170310873122101</v>
      </c>
      <c r="E12989" s="165">
        <v>-0.61754500305305104</v>
      </c>
      <c r="F12989" s="166">
        <v>1.8906937123836599E-4</v>
      </c>
      <c r="G12989" s="166">
        <v>1.29042228269133E-2</v>
      </c>
      <c r="H12989" s="165">
        <v>0.64829689126877899</v>
      </c>
      <c r="I12989" s="165">
        <v>1</v>
      </c>
      <c r="J12989" s="165">
        <v>88.6666666666667</v>
      </c>
      <c r="K12989" s="167">
        <v>42</v>
      </c>
      <c r="L12989" s="149"/>
      <c r="M12989" s="149"/>
    </row>
    <row r="12990" spans="1:13">
      <c r="A12990" s="162" t="s">
        <v>295</v>
      </c>
      <c r="B12990" s="163">
        <v>57334064</v>
      </c>
      <c r="C12990" s="164" t="s">
        <v>297</v>
      </c>
      <c r="D12990" s="165">
        <v>-0.35164710443882602</v>
      </c>
      <c r="E12990" s="165">
        <v>-0.72216102311276398</v>
      </c>
      <c r="F12990" s="166">
        <v>4.6771160491144E-2</v>
      </c>
      <c r="G12990" s="166">
        <v>0.99999999999995104</v>
      </c>
      <c r="H12990" s="165">
        <v>0.53128600019239203</v>
      </c>
      <c r="I12990" s="165">
        <v>0.88293310463121799</v>
      </c>
      <c r="J12990" s="165">
        <v>75.6666666666667</v>
      </c>
      <c r="K12990" s="167">
        <v>37.5</v>
      </c>
      <c r="L12990" s="149"/>
      <c r="M12990" s="149"/>
    </row>
    <row r="12991" spans="1:13">
      <c r="A12991" s="162" t="s">
        <v>292</v>
      </c>
      <c r="B12991" s="163">
        <v>171702568</v>
      </c>
      <c r="C12991" s="164" t="s">
        <v>297</v>
      </c>
      <c r="D12991" s="165">
        <v>-0.35162601626016299</v>
      </c>
      <c r="E12991" s="165">
        <v>-5.1764265673842704</v>
      </c>
      <c r="F12991" s="166">
        <v>2.1162027525216699E-4</v>
      </c>
      <c r="G12991" s="166">
        <v>1.4075579944131E-2</v>
      </c>
      <c r="H12991" s="165">
        <v>0</v>
      </c>
      <c r="I12991" s="165">
        <v>0.35162601626016299</v>
      </c>
      <c r="J12991" s="165">
        <v>37.3333333333333</v>
      </c>
      <c r="K12991" s="167">
        <v>59.5</v>
      </c>
      <c r="L12991" s="149"/>
      <c r="M12991" s="149"/>
    </row>
    <row r="12992" spans="1:13">
      <c r="A12992" s="162" t="s">
        <v>274</v>
      </c>
      <c r="B12992" s="163">
        <v>124477694</v>
      </c>
      <c r="C12992" s="164" t="s">
        <v>297</v>
      </c>
      <c r="D12992" s="165">
        <v>-0.35142857142857098</v>
      </c>
      <c r="E12992" s="165">
        <v>-5.1756386526367102</v>
      </c>
      <c r="F12992" s="166">
        <v>3.4838264768416699E-4</v>
      </c>
      <c r="G12992" s="166">
        <v>2.0943106934391099E-2</v>
      </c>
      <c r="H12992" s="165">
        <v>0</v>
      </c>
      <c r="I12992" s="165">
        <v>0.35142857142857098</v>
      </c>
      <c r="J12992" s="165">
        <v>26.6666666666667</v>
      </c>
      <c r="K12992" s="167">
        <v>30</v>
      </c>
      <c r="L12992" s="149"/>
      <c r="M12992" s="149"/>
    </row>
    <row r="12993" spans="1:13">
      <c r="A12993" s="162" t="s">
        <v>277</v>
      </c>
      <c r="B12993" s="163">
        <v>30828006</v>
      </c>
      <c r="C12993" s="164" t="s">
        <v>297</v>
      </c>
      <c r="D12993" s="165">
        <v>-0.35142445342917</v>
      </c>
      <c r="E12993" s="165">
        <v>-0.61693444334075898</v>
      </c>
      <c r="F12993" s="166">
        <v>5.5780545551418798E-4</v>
      </c>
      <c r="G12993" s="166">
        <v>3.08012025508289E-2</v>
      </c>
      <c r="H12993" s="165">
        <v>0.64857554657083005</v>
      </c>
      <c r="I12993" s="165">
        <v>1</v>
      </c>
      <c r="J12993" s="165">
        <v>42.3333333333333</v>
      </c>
      <c r="K12993" s="167">
        <v>28</v>
      </c>
      <c r="L12993" s="149"/>
      <c r="M12993" s="149"/>
    </row>
    <row r="12994" spans="1:13">
      <c r="A12994" s="162" t="s">
        <v>281</v>
      </c>
      <c r="B12994" s="163">
        <v>89569969</v>
      </c>
      <c r="C12994" s="164" t="s">
        <v>297</v>
      </c>
      <c r="D12994" s="165">
        <v>-0.35136452241715399</v>
      </c>
      <c r="E12994" s="165">
        <v>-0.61680316266924096</v>
      </c>
      <c r="F12994" s="166">
        <v>1.0744448867548E-4</v>
      </c>
      <c r="G12994" s="166">
        <v>8.3660766980338894E-3</v>
      </c>
      <c r="H12994" s="165">
        <v>0.64863547758284601</v>
      </c>
      <c r="I12994" s="165">
        <v>1</v>
      </c>
      <c r="J12994" s="165">
        <v>37.6666666666667</v>
      </c>
      <c r="K12994" s="167">
        <v>46</v>
      </c>
      <c r="L12994" s="149"/>
      <c r="M12994" s="149"/>
    </row>
    <row r="12995" spans="1:13">
      <c r="A12995" s="162" t="s">
        <v>276</v>
      </c>
      <c r="B12995" s="163">
        <v>31351053</v>
      </c>
      <c r="C12995" s="164" t="s">
        <v>297</v>
      </c>
      <c r="D12995" s="165">
        <v>-0.35124434389140302</v>
      </c>
      <c r="E12995" s="165">
        <v>-5.1749030939783101</v>
      </c>
      <c r="F12995" s="166">
        <v>1.8287531156487201E-4</v>
      </c>
      <c r="G12995" s="166">
        <v>1.25769212740749E-2</v>
      </c>
      <c r="H12995" s="165">
        <v>0</v>
      </c>
      <c r="I12995" s="165">
        <v>0.35124434389140302</v>
      </c>
      <c r="J12995" s="165">
        <v>34.6666666666667</v>
      </c>
      <c r="K12995" s="167">
        <v>43</v>
      </c>
      <c r="L12995" s="149"/>
      <c r="M12995" s="149"/>
    </row>
    <row r="12996" spans="1:13">
      <c r="A12996" s="162" t="s">
        <v>292</v>
      </c>
      <c r="B12996" s="163">
        <v>168743610</v>
      </c>
      <c r="C12996" s="164" t="s">
        <v>297</v>
      </c>
      <c r="D12996" s="165">
        <v>-0.35111111111111099</v>
      </c>
      <c r="E12996" s="165">
        <v>-0.61624818964810402</v>
      </c>
      <c r="F12996" s="166">
        <v>2.6832984504364201E-5</v>
      </c>
      <c r="G12996" s="166">
        <v>3.0186723214117601E-3</v>
      </c>
      <c r="H12996" s="165">
        <v>0.64888888888888896</v>
      </c>
      <c r="I12996" s="165">
        <v>1</v>
      </c>
      <c r="J12996" s="165">
        <v>41</v>
      </c>
      <c r="K12996" s="167">
        <v>23</v>
      </c>
      <c r="L12996" s="149"/>
      <c r="M12996" s="149"/>
    </row>
    <row r="12997" spans="1:13">
      <c r="A12997" s="162" t="s">
        <v>290</v>
      </c>
      <c r="B12997" s="163">
        <v>3179410</v>
      </c>
      <c r="C12997" s="164" t="s">
        <v>297</v>
      </c>
      <c r="D12997" s="165">
        <v>-0.35100165627402002</v>
      </c>
      <c r="E12997" s="165">
        <v>-0.70498609368105003</v>
      </c>
      <c r="F12997" s="166">
        <v>2.8149813049867099E-2</v>
      </c>
      <c r="G12997" s="166">
        <v>0.99999999999995104</v>
      </c>
      <c r="H12997" s="165">
        <v>0.54703147001997598</v>
      </c>
      <c r="I12997" s="165">
        <v>0.89803312629399601</v>
      </c>
      <c r="J12997" s="165">
        <v>59</v>
      </c>
      <c r="K12997" s="167">
        <v>33.5</v>
      </c>
      <c r="L12997" s="149"/>
      <c r="M12997" s="149"/>
    </row>
    <row r="12998" spans="1:13">
      <c r="A12998" s="162" t="s">
        <v>276</v>
      </c>
      <c r="B12998" s="163">
        <v>390964</v>
      </c>
      <c r="C12998" s="164" t="s">
        <v>297</v>
      </c>
      <c r="D12998" s="165">
        <v>-0.35095238095238102</v>
      </c>
      <c r="E12998" s="165">
        <v>-0.61590067789382996</v>
      </c>
      <c r="F12998" s="166">
        <v>2.3261994298177301E-4</v>
      </c>
      <c r="G12998" s="166">
        <v>1.5163285869954199E-2</v>
      </c>
      <c r="H12998" s="165">
        <v>0.64904761904761898</v>
      </c>
      <c r="I12998" s="165">
        <v>1</v>
      </c>
      <c r="J12998" s="165">
        <v>30.6666666666667</v>
      </c>
      <c r="K12998" s="167">
        <v>35</v>
      </c>
      <c r="L12998" s="149"/>
      <c r="M12998" s="149"/>
    </row>
    <row r="12999" spans="1:13">
      <c r="A12999" s="162" t="s">
        <v>290</v>
      </c>
      <c r="B12999" s="163">
        <v>45921153</v>
      </c>
      <c r="C12999" s="164" t="s">
        <v>297</v>
      </c>
      <c r="D12999" s="165">
        <v>-0.35087719298245601</v>
      </c>
      <c r="E12999" s="165">
        <v>-5.1734360643601898</v>
      </c>
      <c r="F12999" s="166">
        <v>6.6637862495734297E-8</v>
      </c>
      <c r="G12999" s="166">
        <v>4.5040198645029898E-5</v>
      </c>
      <c r="H12999" s="165">
        <v>0</v>
      </c>
      <c r="I12999" s="165">
        <v>0.35087719298245601</v>
      </c>
      <c r="J12999" s="165">
        <v>35.6666666666667</v>
      </c>
      <c r="K12999" s="167">
        <v>26</v>
      </c>
      <c r="L12999" s="149"/>
      <c r="M12999" s="149"/>
    </row>
    <row r="13000" spans="1:13">
      <c r="A13000" s="162" t="s">
        <v>279</v>
      </c>
      <c r="B13000" s="163">
        <v>27720559</v>
      </c>
      <c r="C13000" s="164" t="s">
        <v>297</v>
      </c>
      <c r="D13000" s="165">
        <v>-0.35084967320261401</v>
      </c>
      <c r="E13000" s="165">
        <v>-0.61567586194412205</v>
      </c>
      <c r="F13000" s="166">
        <v>5.2781448217098003E-3</v>
      </c>
      <c r="G13000" s="166">
        <v>0.23203609382356899</v>
      </c>
      <c r="H13000" s="165">
        <v>0.64915032679738605</v>
      </c>
      <c r="I13000" s="165">
        <v>1</v>
      </c>
      <c r="J13000" s="165">
        <v>39</v>
      </c>
      <c r="K13000" s="167">
        <v>27.5</v>
      </c>
      <c r="L13000" s="149"/>
      <c r="M13000" s="149"/>
    </row>
    <row r="13001" spans="1:13">
      <c r="A13001" s="162" t="s">
        <v>284</v>
      </c>
      <c r="B13001" s="163">
        <v>67508980</v>
      </c>
      <c r="C13001" s="164" t="s">
        <v>297</v>
      </c>
      <c r="D13001" s="165">
        <v>-0.35082002823938302</v>
      </c>
      <c r="E13001" s="165">
        <v>-0.61561097890002503</v>
      </c>
      <c r="F13001" s="166">
        <v>1.2048600347296601E-2</v>
      </c>
      <c r="G13001" s="166">
        <v>0.51685086626169596</v>
      </c>
      <c r="H13001" s="165">
        <v>0.64917997176061704</v>
      </c>
      <c r="I13001" s="165">
        <v>1</v>
      </c>
      <c r="J13001" s="165">
        <v>20</v>
      </c>
      <c r="K13001" s="167">
        <v>18</v>
      </c>
      <c r="L13001" s="149"/>
      <c r="M13001" s="149"/>
    </row>
    <row r="13002" spans="1:13">
      <c r="A13002" s="162" t="s">
        <v>281</v>
      </c>
      <c r="B13002" s="163">
        <v>2852857</v>
      </c>
      <c r="C13002" s="164" t="s">
        <v>297</v>
      </c>
      <c r="D13002" s="165">
        <v>-0.35073260073260099</v>
      </c>
      <c r="E13002" s="165">
        <v>-5.1728579055646096</v>
      </c>
      <c r="F13002" s="166">
        <v>2.63400538973071E-3</v>
      </c>
      <c r="G13002" s="166">
        <v>0.120269843787485</v>
      </c>
      <c r="H13002" s="165">
        <v>0</v>
      </c>
      <c r="I13002" s="165">
        <v>0.35073260073260099</v>
      </c>
      <c r="J13002" s="165">
        <v>15.3333333333333</v>
      </c>
      <c r="K13002" s="167">
        <v>23.5</v>
      </c>
      <c r="L13002" s="149"/>
      <c r="M13002" s="149"/>
    </row>
    <row r="13003" spans="1:13">
      <c r="A13003" s="162" t="s">
        <v>283</v>
      </c>
      <c r="B13003" s="163">
        <v>61008724</v>
      </c>
      <c r="C13003" s="164" t="s">
        <v>297</v>
      </c>
      <c r="D13003" s="165">
        <v>-0.350609080841639</v>
      </c>
      <c r="E13003" s="165">
        <v>-0.61514936888071403</v>
      </c>
      <c r="F13003" s="166">
        <v>7.84069420078062E-3</v>
      </c>
      <c r="G13003" s="166">
        <v>0.34038413337976298</v>
      </c>
      <c r="H13003" s="165">
        <v>0.649390919158361</v>
      </c>
      <c r="I13003" s="165">
        <v>1</v>
      </c>
      <c r="J13003" s="165">
        <v>34.3333333333333</v>
      </c>
      <c r="K13003" s="167">
        <v>28.5</v>
      </c>
      <c r="L13003" s="149"/>
      <c r="M13003" s="149"/>
    </row>
    <row r="13004" spans="1:13">
      <c r="A13004" s="162" t="s">
        <v>280</v>
      </c>
      <c r="B13004" s="163">
        <v>24187051</v>
      </c>
      <c r="C13004" s="164" t="s">
        <v>297</v>
      </c>
      <c r="D13004" s="165">
        <v>-0.35050505050504999</v>
      </c>
      <c r="E13004" s="165">
        <v>-5.1719475659694103</v>
      </c>
      <c r="F13004" s="166">
        <v>2.6440618511986E-4</v>
      </c>
      <c r="G13004" s="166">
        <v>1.6762703721099999E-2</v>
      </c>
      <c r="H13004" s="165">
        <v>0</v>
      </c>
      <c r="I13004" s="165">
        <v>0.35050505050504999</v>
      </c>
      <c r="J13004" s="165">
        <v>41</v>
      </c>
      <c r="K13004" s="167">
        <v>33.5</v>
      </c>
      <c r="L13004" s="149"/>
      <c r="M13004" s="149"/>
    </row>
    <row r="13005" spans="1:13">
      <c r="A13005" s="162" t="s">
        <v>285</v>
      </c>
      <c r="B13005" s="163">
        <v>81688315</v>
      </c>
      <c r="C13005" s="164" t="s">
        <v>297</v>
      </c>
      <c r="D13005" s="165">
        <v>-0.35045993361782801</v>
      </c>
      <c r="E13005" s="165">
        <v>-0.614823083482266</v>
      </c>
      <c r="F13005" s="166">
        <v>2.7837297880396899E-3</v>
      </c>
      <c r="G13005" s="166">
        <v>0.12654718531131501</v>
      </c>
      <c r="H13005" s="165">
        <v>0.64954006638217199</v>
      </c>
      <c r="I13005" s="165">
        <v>1</v>
      </c>
      <c r="J13005" s="165">
        <v>27</v>
      </c>
      <c r="K13005" s="167">
        <v>50.5</v>
      </c>
      <c r="L13005" s="149"/>
      <c r="M13005" s="149"/>
    </row>
    <row r="13006" spans="1:13">
      <c r="A13006" s="162" t="s">
        <v>281</v>
      </c>
      <c r="B13006" s="163">
        <v>67298435</v>
      </c>
      <c r="C13006" s="164" t="s">
        <v>297</v>
      </c>
      <c r="D13006" s="165">
        <v>-0.35030348073826301</v>
      </c>
      <c r="E13006" s="165">
        <v>-0.61448089498174097</v>
      </c>
      <c r="F13006" s="166">
        <v>8.5788307261486804E-4</v>
      </c>
      <c r="G13006" s="166">
        <v>4.43116090670592E-2</v>
      </c>
      <c r="H13006" s="165">
        <v>0.64969651926173699</v>
      </c>
      <c r="I13006" s="165">
        <v>1</v>
      </c>
      <c r="J13006" s="165">
        <v>72.6666666666667</v>
      </c>
      <c r="K13006" s="167">
        <v>29</v>
      </c>
      <c r="L13006" s="149"/>
      <c r="M13006" s="149"/>
    </row>
    <row r="13007" spans="1:13">
      <c r="A13007" s="162" t="s">
        <v>280</v>
      </c>
      <c r="B13007" s="163">
        <v>33368108</v>
      </c>
      <c r="C13007" s="164" t="s">
        <v>297</v>
      </c>
      <c r="D13007" s="165">
        <v>-0.35028541774779398</v>
      </c>
      <c r="E13007" s="165">
        <v>-5.1710683559535404</v>
      </c>
      <c r="F13007" s="166">
        <v>6.8973755274100401E-5</v>
      </c>
      <c r="G13007" s="166">
        <v>6.0126499001892401E-3</v>
      </c>
      <c r="H13007" s="165">
        <v>0</v>
      </c>
      <c r="I13007" s="165">
        <v>0.35028541774779398</v>
      </c>
      <c r="J13007" s="165">
        <v>30.3333333333333</v>
      </c>
      <c r="K13007" s="167">
        <v>44</v>
      </c>
      <c r="L13007" s="149"/>
      <c r="M13007" s="149"/>
    </row>
    <row r="13008" spans="1:13">
      <c r="A13008" s="162" t="s">
        <v>276</v>
      </c>
      <c r="B13008" s="163">
        <v>31636061</v>
      </c>
      <c r="C13008" s="164" t="s">
        <v>297</v>
      </c>
      <c r="D13008" s="165">
        <v>-0.35021400445129303</v>
      </c>
      <c r="E13008" s="165">
        <v>-0.61428523191801898</v>
      </c>
      <c r="F13008" s="166">
        <v>4.9295565246307498E-5</v>
      </c>
      <c r="G13008" s="166">
        <v>4.6842399526871104E-3</v>
      </c>
      <c r="H13008" s="165">
        <v>0.64978599554870697</v>
      </c>
      <c r="I13008" s="165">
        <v>1</v>
      </c>
      <c r="J13008" s="165">
        <v>40.6666666666667</v>
      </c>
      <c r="K13008" s="167">
        <v>26</v>
      </c>
      <c r="L13008" s="149"/>
      <c r="M13008" s="149"/>
    </row>
    <row r="13009" spans="1:13">
      <c r="A13009" s="162" t="s">
        <v>286</v>
      </c>
      <c r="B13009" s="163">
        <v>48457626</v>
      </c>
      <c r="C13009" s="164" t="s">
        <v>297</v>
      </c>
      <c r="D13009" s="165">
        <v>-0.35020202020202001</v>
      </c>
      <c r="E13009" s="165">
        <v>-0.61425902726970905</v>
      </c>
      <c r="F13009" s="166">
        <v>3.9027651508037499E-5</v>
      </c>
      <c r="G13009" s="166">
        <v>3.9537269607744698E-3</v>
      </c>
      <c r="H13009" s="165">
        <v>0.64979797979798004</v>
      </c>
      <c r="I13009" s="165">
        <v>1</v>
      </c>
      <c r="J13009" s="165">
        <v>45</v>
      </c>
      <c r="K13009" s="167">
        <v>13</v>
      </c>
      <c r="L13009" s="149"/>
      <c r="M13009" s="149"/>
    </row>
    <row r="13010" spans="1:13">
      <c r="A13010" s="162" t="s">
        <v>279</v>
      </c>
      <c r="B13010" s="163">
        <v>174343744</v>
      </c>
      <c r="C13010" s="164" t="s">
        <v>297</v>
      </c>
      <c r="D13010" s="165">
        <v>-0.35018382352941202</v>
      </c>
      <c r="E13010" s="165">
        <v>-5.1706614836885798</v>
      </c>
      <c r="F13010" s="166">
        <v>3.0417358235309301E-6</v>
      </c>
      <c r="G13010" s="166">
        <v>6.4322970718517201E-4</v>
      </c>
      <c r="H13010" s="165">
        <v>0</v>
      </c>
      <c r="I13010" s="165">
        <v>0.35018382352941202</v>
      </c>
      <c r="J13010" s="165">
        <v>70</v>
      </c>
      <c r="K13010" s="167">
        <v>33</v>
      </c>
      <c r="L13010" s="149"/>
      <c r="M13010" s="149"/>
    </row>
    <row r="13011" spans="1:13">
      <c r="A13011" s="162" t="s">
        <v>276</v>
      </c>
      <c r="B13011" s="163">
        <v>32719775</v>
      </c>
      <c r="C13011" s="164" t="s">
        <v>297</v>
      </c>
      <c r="D13011" s="165">
        <v>-0.35006533101045301</v>
      </c>
      <c r="E13011" s="165">
        <v>-0.61396017762057298</v>
      </c>
      <c r="F13011" s="166">
        <v>2.7207400799639401E-3</v>
      </c>
      <c r="G13011" s="166">
        <v>0.123922794398002</v>
      </c>
      <c r="H13011" s="165">
        <v>0.64993466898954699</v>
      </c>
      <c r="I13011" s="165">
        <v>1</v>
      </c>
      <c r="J13011" s="165">
        <v>29</v>
      </c>
      <c r="K13011" s="167">
        <v>37.5</v>
      </c>
      <c r="L13011" s="149"/>
      <c r="M13011" s="149"/>
    </row>
    <row r="13012" spans="1:13">
      <c r="A13012" s="162" t="s">
        <v>294</v>
      </c>
      <c r="B13012" s="163">
        <v>5544476</v>
      </c>
      <c r="C13012" s="164" t="s">
        <v>297</v>
      </c>
      <c r="D13012" s="165">
        <v>-0.350029876815591</v>
      </c>
      <c r="E13012" s="165">
        <v>-0.748192118920609</v>
      </c>
      <c r="F13012" s="166">
        <v>4.4230853361849697E-2</v>
      </c>
      <c r="G13012" s="166">
        <v>0.99999999999995104</v>
      </c>
      <c r="H13012" s="165">
        <v>0.50498712998713002</v>
      </c>
      <c r="I13012" s="165">
        <v>0.85501700680272097</v>
      </c>
      <c r="J13012" s="165">
        <v>34.3333333333333</v>
      </c>
      <c r="K13012" s="167">
        <v>48.5</v>
      </c>
      <c r="L13012" s="149"/>
      <c r="M13012" s="149"/>
    </row>
    <row r="13013" spans="1:13">
      <c r="A13013" s="162" t="s">
        <v>289</v>
      </c>
      <c r="B13013" s="163">
        <v>71869723</v>
      </c>
      <c r="C13013" s="164" t="s">
        <v>297</v>
      </c>
      <c r="D13013" s="165">
        <v>-0.35</v>
      </c>
      <c r="E13013" s="165">
        <v>-5.1699250014423104</v>
      </c>
      <c r="F13013" s="166">
        <v>9.5335818798764895E-5</v>
      </c>
      <c r="G13013" s="166">
        <v>7.6549685175533603E-3</v>
      </c>
      <c r="H13013" s="165">
        <v>0</v>
      </c>
      <c r="I13013" s="165">
        <v>0.35</v>
      </c>
      <c r="J13013" s="165">
        <v>48.6666666666667</v>
      </c>
      <c r="K13013" s="167">
        <v>25</v>
      </c>
      <c r="L13013" s="149"/>
      <c r="M13013" s="149"/>
    </row>
    <row r="13014" spans="1:13">
      <c r="A13014" s="162" t="s">
        <v>295</v>
      </c>
      <c r="B13014" s="163">
        <v>26598351</v>
      </c>
      <c r="C13014" s="164" t="s">
        <v>297</v>
      </c>
      <c r="D13014" s="165">
        <v>-0.34991423670668997</v>
      </c>
      <c r="E13014" s="165">
        <v>-5.1695812652797901</v>
      </c>
      <c r="F13014" s="166">
        <v>2.5955183148966199E-5</v>
      </c>
      <c r="G13014" s="166">
        <v>2.9446660188799899E-3</v>
      </c>
      <c r="H13014" s="165">
        <v>0</v>
      </c>
      <c r="I13014" s="165">
        <v>0.34991423670668997</v>
      </c>
      <c r="J13014" s="165">
        <v>29.3333333333333</v>
      </c>
      <c r="K13014" s="167">
        <v>32</v>
      </c>
      <c r="L13014" s="149"/>
      <c r="M13014" s="149"/>
    </row>
    <row r="13015" spans="1:13">
      <c r="A13015" s="162" t="s">
        <v>275</v>
      </c>
      <c r="B13015" s="163">
        <v>24157588</v>
      </c>
      <c r="C13015" s="164" t="s">
        <v>297</v>
      </c>
      <c r="D13015" s="165">
        <v>-0.34986559139784901</v>
      </c>
      <c r="E13015" s="165">
        <v>-0.61352358933036399</v>
      </c>
      <c r="F13015" s="166">
        <v>7.7874616973727604E-7</v>
      </c>
      <c r="G13015" s="166">
        <v>2.49761181855334E-4</v>
      </c>
      <c r="H13015" s="165">
        <v>0.65013440860215099</v>
      </c>
      <c r="I13015" s="165">
        <v>1</v>
      </c>
      <c r="J13015" s="165">
        <v>27.6666666666667</v>
      </c>
      <c r="K13015" s="167">
        <v>29.5</v>
      </c>
      <c r="L13015" s="149"/>
      <c r="M13015" s="149"/>
    </row>
    <row r="13016" spans="1:13">
      <c r="A13016" s="162" t="s">
        <v>293</v>
      </c>
      <c r="B13016" s="163">
        <v>180872627</v>
      </c>
      <c r="C13016" s="164" t="s">
        <v>297</v>
      </c>
      <c r="D13016" s="165">
        <v>-0.34961038961038998</v>
      </c>
      <c r="E13016" s="165">
        <v>-0.61296596470183395</v>
      </c>
      <c r="F13016" s="166">
        <v>4.62020666806824E-4</v>
      </c>
      <c r="G13016" s="166">
        <v>2.6360888088682501E-2</v>
      </c>
      <c r="H13016" s="165">
        <v>0.65038961038960996</v>
      </c>
      <c r="I13016" s="165">
        <v>1</v>
      </c>
      <c r="J13016" s="165">
        <v>38.3333333333333</v>
      </c>
      <c r="K13016" s="167">
        <v>35.5</v>
      </c>
      <c r="L13016" s="149"/>
      <c r="M13016" s="149"/>
    </row>
    <row r="13017" spans="1:13">
      <c r="A13017" s="162" t="s">
        <v>276</v>
      </c>
      <c r="B13017" s="163">
        <v>55451544</v>
      </c>
      <c r="C13017" s="164" t="s">
        <v>297</v>
      </c>
      <c r="D13017" s="165">
        <v>-0.34954751131221701</v>
      </c>
      <c r="E13017" s="165">
        <v>-5.16811051869667</v>
      </c>
      <c r="F13017" s="166">
        <v>1.32282577565918E-9</v>
      </c>
      <c r="G13017" s="166">
        <v>4.9023689434478199E-6</v>
      </c>
      <c r="H13017" s="165">
        <v>0</v>
      </c>
      <c r="I13017" s="165">
        <v>0.34954751131221701</v>
      </c>
      <c r="J13017" s="165">
        <v>15.6666666666667</v>
      </c>
      <c r="K13017" s="167">
        <v>21.5</v>
      </c>
      <c r="L13017" s="149"/>
      <c r="M13017" s="149"/>
    </row>
    <row r="13018" spans="1:13">
      <c r="A13018" s="162" t="s">
        <v>279</v>
      </c>
      <c r="B13018" s="163">
        <v>25148245</v>
      </c>
      <c r="C13018" s="164" t="s">
        <v>297</v>
      </c>
      <c r="D13018" s="165">
        <v>-0.34930991627420199</v>
      </c>
      <c r="E13018" s="165">
        <v>-0.612309696345817</v>
      </c>
      <c r="F13018" s="166">
        <v>2.1162062276496199E-3</v>
      </c>
      <c r="G13018" s="166">
        <v>9.8443072604169804E-2</v>
      </c>
      <c r="H13018" s="165">
        <v>0.65069008372579795</v>
      </c>
      <c r="I13018" s="165">
        <v>1</v>
      </c>
      <c r="J13018" s="165">
        <v>31.3333333333333</v>
      </c>
      <c r="K13018" s="167">
        <v>43.5</v>
      </c>
      <c r="L13018" s="149"/>
      <c r="M13018" s="149"/>
    </row>
    <row r="13019" spans="1:13">
      <c r="A13019" s="162" t="s">
        <v>272</v>
      </c>
      <c r="B13019" s="163">
        <v>28091076</v>
      </c>
      <c r="C13019" s="164" t="s">
        <v>297</v>
      </c>
      <c r="D13019" s="165">
        <v>-0.34902978645862198</v>
      </c>
      <c r="E13019" s="165">
        <v>-1.3797522385960299</v>
      </c>
      <c r="F13019" s="166">
        <v>2.8758684874679401E-2</v>
      </c>
      <c r="G13019" s="166">
        <v>0.99999999999995104</v>
      </c>
      <c r="H13019" s="165">
        <v>0.20783908062433901</v>
      </c>
      <c r="I13019" s="165">
        <v>0.55686886708296202</v>
      </c>
      <c r="J13019" s="165">
        <v>72</v>
      </c>
      <c r="K13019" s="167">
        <v>67.5</v>
      </c>
      <c r="L13019" s="149"/>
      <c r="M13019" s="149"/>
    </row>
    <row r="13020" spans="1:13">
      <c r="A13020" s="162" t="s">
        <v>277</v>
      </c>
      <c r="B13020" s="163">
        <v>9423827</v>
      </c>
      <c r="C13020" s="164" t="s">
        <v>297</v>
      </c>
      <c r="D13020" s="165">
        <v>-0.34899236536212902</v>
      </c>
      <c r="E13020" s="165">
        <v>-0.611616452908188</v>
      </c>
      <c r="F13020" s="166">
        <v>2.0326572179331002E-3</v>
      </c>
      <c r="G13020" s="166">
        <v>9.49162859641174E-2</v>
      </c>
      <c r="H13020" s="165">
        <v>0.65100763463787104</v>
      </c>
      <c r="I13020" s="165">
        <v>1</v>
      </c>
      <c r="J13020" s="165">
        <v>39.6666666666667</v>
      </c>
      <c r="K13020" s="167">
        <v>23.5</v>
      </c>
      <c r="L13020" s="149"/>
      <c r="M13020" s="149"/>
    </row>
    <row r="13021" spans="1:13">
      <c r="A13021" s="162" t="s">
        <v>274</v>
      </c>
      <c r="B13021" s="163">
        <v>36988481</v>
      </c>
      <c r="C13021" s="164" t="s">
        <v>297</v>
      </c>
      <c r="D13021" s="165">
        <v>-0.34878687204268599</v>
      </c>
      <c r="E13021" s="165">
        <v>-0.61116801917659003</v>
      </c>
      <c r="F13021" s="166">
        <v>1.10537306580753E-7</v>
      </c>
      <c r="G13021" s="166">
        <v>6.3897126017265201E-5</v>
      </c>
      <c r="H13021" s="165">
        <v>0.65121312795731401</v>
      </c>
      <c r="I13021" s="165">
        <v>1</v>
      </c>
      <c r="J13021" s="165">
        <v>30</v>
      </c>
      <c r="K13021" s="167">
        <v>35</v>
      </c>
      <c r="L13021" s="149"/>
      <c r="M13021" s="149"/>
    </row>
    <row r="13022" spans="1:13">
      <c r="A13022" s="162" t="s">
        <v>282</v>
      </c>
      <c r="B13022" s="163">
        <v>131433003</v>
      </c>
      <c r="C13022" s="164" t="s">
        <v>297</v>
      </c>
      <c r="D13022" s="165">
        <v>-0.34870979144574099</v>
      </c>
      <c r="E13022" s="165">
        <v>-0.61099984750999703</v>
      </c>
      <c r="F13022" s="166">
        <v>4.57983281826989E-3</v>
      </c>
      <c r="G13022" s="166">
        <v>0.202394491173812</v>
      </c>
      <c r="H13022" s="165">
        <v>0.65129020855425901</v>
      </c>
      <c r="I13022" s="165">
        <v>1</v>
      </c>
      <c r="J13022" s="165">
        <v>49</v>
      </c>
      <c r="K13022" s="167">
        <v>34</v>
      </c>
      <c r="L13022" s="149"/>
      <c r="M13022" s="149"/>
    </row>
    <row r="13023" spans="1:13">
      <c r="A13023" s="162" t="s">
        <v>275</v>
      </c>
      <c r="B13023" s="163">
        <v>22927310</v>
      </c>
      <c r="C13023" s="164" t="s">
        <v>297</v>
      </c>
      <c r="D13023" s="165">
        <v>-0.348370927318296</v>
      </c>
      <c r="E13023" s="165">
        <v>-5.1633816990379602</v>
      </c>
      <c r="F13023" s="166">
        <v>5.0171954330925496E-7</v>
      </c>
      <c r="G13023" s="166">
        <v>1.8447823601107499E-4</v>
      </c>
      <c r="H13023" s="165">
        <v>0</v>
      </c>
      <c r="I13023" s="165">
        <v>0.348370927318296</v>
      </c>
      <c r="J13023" s="165">
        <v>28.6666666666667</v>
      </c>
      <c r="K13023" s="167">
        <v>20</v>
      </c>
      <c r="L13023" s="149"/>
      <c r="M13023" s="149"/>
    </row>
    <row r="13024" spans="1:13">
      <c r="A13024" s="162" t="s">
        <v>291</v>
      </c>
      <c r="B13024" s="163">
        <v>3766442</v>
      </c>
      <c r="C13024" s="164" t="s">
        <v>297</v>
      </c>
      <c r="D13024" s="165">
        <v>-0.348290598290598</v>
      </c>
      <c r="E13024" s="165">
        <v>-5.1630582819540498</v>
      </c>
      <c r="F13024" s="166">
        <v>1.0416756347092599E-6</v>
      </c>
      <c r="G13024" s="166">
        <v>3.03553792584778E-4</v>
      </c>
      <c r="H13024" s="165">
        <v>0</v>
      </c>
      <c r="I13024" s="165">
        <v>0.348290598290598</v>
      </c>
      <c r="J13024" s="165">
        <v>39.3333333333333</v>
      </c>
      <c r="K13024" s="167">
        <v>37.5</v>
      </c>
      <c r="L13024" s="149"/>
      <c r="M13024" s="149"/>
    </row>
    <row r="13025" spans="1:13">
      <c r="A13025" s="162" t="s">
        <v>291</v>
      </c>
      <c r="B13025" s="163">
        <v>3766444</v>
      </c>
      <c r="C13025" s="164" t="s">
        <v>297</v>
      </c>
      <c r="D13025" s="165">
        <v>-0.348290598290598</v>
      </c>
      <c r="E13025" s="165">
        <v>-5.1630582819540498</v>
      </c>
      <c r="F13025" s="166">
        <v>1.0416756347092599E-6</v>
      </c>
      <c r="G13025" s="166">
        <v>3.03553792584778E-4</v>
      </c>
      <c r="H13025" s="165">
        <v>0</v>
      </c>
      <c r="I13025" s="165">
        <v>0.348290598290598</v>
      </c>
      <c r="J13025" s="165">
        <v>39.3333333333333</v>
      </c>
      <c r="K13025" s="167">
        <v>37.5</v>
      </c>
      <c r="L13025" s="149"/>
      <c r="M13025" s="149"/>
    </row>
    <row r="13026" spans="1:13">
      <c r="A13026" s="162" t="s">
        <v>290</v>
      </c>
      <c r="B13026" s="163">
        <v>21201070</v>
      </c>
      <c r="C13026" s="164" t="s">
        <v>297</v>
      </c>
      <c r="D13026" s="165">
        <v>-0.34820019082314202</v>
      </c>
      <c r="E13026" s="165">
        <v>-0.60988851220013995</v>
      </c>
      <c r="F13026" s="166">
        <v>1.31181511056179E-3</v>
      </c>
      <c r="G13026" s="166">
        <v>6.4125713880754803E-2</v>
      </c>
      <c r="H13026" s="165">
        <v>0.65179980917685798</v>
      </c>
      <c r="I13026" s="165">
        <v>1</v>
      </c>
      <c r="J13026" s="165">
        <v>49.6666666666667</v>
      </c>
      <c r="K13026" s="167">
        <v>28</v>
      </c>
      <c r="L13026" s="149"/>
      <c r="M13026" s="149"/>
    </row>
    <row r="13027" spans="1:13">
      <c r="A13027" s="162" t="s">
        <v>291</v>
      </c>
      <c r="B13027" s="163">
        <v>7892289</v>
      </c>
      <c r="C13027" s="164" t="s">
        <v>297</v>
      </c>
      <c r="D13027" s="165">
        <v>-0.34819923371647499</v>
      </c>
      <c r="E13027" s="165">
        <v>-0.60988642575039498</v>
      </c>
      <c r="F13027" s="166">
        <v>2.56121569377895E-3</v>
      </c>
      <c r="G13027" s="166">
        <v>0.117237043579499</v>
      </c>
      <c r="H13027" s="165">
        <v>0.65180076628352501</v>
      </c>
      <c r="I13027" s="165">
        <v>1</v>
      </c>
      <c r="J13027" s="165">
        <v>43</v>
      </c>
      <c r="K13027" s="167">
        <v>25.5</v>
      </c>
      <c r="L13027" s="149"/>
      <c r="M13027" s="149"/>
    </row>
    <row r="13028" spans="1:13">
      <c r="A13028" s="162" t="s">
        <v>286</v>
      </c>
      <c r="B13028" s="163">
        <v>42753817</v>
      </c>
      <c r="C13028" s="164" t="s">
        <v>297</v>
      </c>
      <c r="D13028" s="165">
        <v>-0.34796238244514099</v>
      </c>
      <c r="E13028" s="165">
        <v>-5.1617360803899004</v>
      </c>
      <c r="F13028" s="166">
        <v>2.80469047276491E-5</v>
      </c>
      <c r="G13028" s="166">
        <v>3.1150785100473701E-3</v>
      </c>
      <c r="H13028" s="165">
        <v>0</v>
      </c>
      <c r="I13028" s="165">
        <v>0.34796238244514099</v>
      </c>
      <c r="J13028" s="165">
        <v>26</v>
      </c>
      <c r="K13028" s="167">
        <v>31</v>
      </c>
      <c r="L13028" s="149"/>
      <c r="M13028" s="149"/>
    </row>
    <row r="13029" spans="1:13">
      <c r="A13029" s="162" t="s">
        <v>276</v>
      </c>
      <c r="B13029" s="163">
        <v>3625808</v>
      </c>
      <c r="C13029" s="164" t="s">
        <v>297</v>
      </c>
      <c r="D13029" s="165">
        <v>-0.34782608695652201</v>
      </c>
      <c r="E13029" s="165">
        <v>-5.1611866643646103</v>
      </c>
      <c r="F13029" s="166">
        <v>1.31302594153476E-6</v>
      </c>
      <c r="G13029" s="166">
        <v>3.5666501414179899E-4</v>
      </c>
      <c r="H13029" s="165">
        <v>0</v>
      </c>
      <c r="I13029" s="165">
        <v>0.34782608695652201</v>
      </c>
      <c r="J13029" s="165">
        <v>13</v>
      </c>
      <c r="K13029" s="167">
        <v>23</v>
      </c>
      <c r="L13029" s="149"/>
      <c r="M13029" s="149"/>
    </row>
    <row r="13030" spans="1:13">
      <c r="A13030" s="162" t="s">
        <v>282</v>
      </c>
      <c r="B13030" s="163">
        <v>49539288</v>
      </c>
      <c r="C13030" s="164" t="s">
        <v>297</v>
      </c>
      <c r="D13030" s="165">
        <v>-0.347727272727273</v>
      </c>
      <c r="E13030" s="165">
        <v>-5.1607882068701896</v>
      </c>
      <c r="F13030" s="166">
        <v>2.8689603463087399E-4</v>
      </c>
      <c r="G13030" s="166">
        <v>1.7892599068710002E-2</v>
      </c>
      <c r="H13030" s="165">
        <v>0</v>
      </c>
      <c r="I13030" s="165">
        <v>0.347727272727273</v>
      </c>
      <c r="J13030" s="165">
        <v>37.6666666666667</v>
      </c>
      <c r="K13030" s="167">
        <v>51</v>
      </c>
      <c r="L13030" s="149"/>
      <c r="M13030" s="149"/>
    </row>
    <row r="13031" spans="1:13">
      <c r="A13031" s="162" t="s">
        <v>293</v>
      </c>
      <c r="B13031" s="163">
        <v>141301436</v>
      </c>
      <c r="C13031" s="164" t="s">
        <v>297</v>
      </c>
      <c r="D13031" s="165">
        <v>-0.34763872431359399</v>
      </c>
      <c r="E13031" s="165">
        <v>-0.60866505833677897</v>
      </c>
      <c r="F13031" s="166">
        <v>2.5654944034194001E-3</v>
      </c>
      <c r="G13031" s="166">
        <v>0.117419210343914</v>
      </c>
      <c r="H13031" s="165">
        <v>0.65236127568640601</v>
      </c>
      <c r="I13031" s="165">
        <v>1</v>
      </c>
      <c r="J13031" s="165">
        <v>42</v>
      </c>
      <c r="K13031" s="167">
        <v>26</v>
      </c>
      <c r="L13031" s="149"/>
      <c r="M13031" s="149"/>
    </row>
    <row r="13032" spans="1:13">
      <c r="A13032" s="162" t="s">
        <v>285</v>
      </c>
      <c r="B13032" s="163">
        <v>61456618</v>
      </c>
      <c r="C13032" s="164" t="s">
        <v>297</v>
      </c>
      <c r="D13032" s="165">
        <v>-0.34761904761904799</v>
      </c>
      <c r="E13032" s="165">
        <v>-5.1603516747355096</v>
      </c>
      <c r="F13032" s="166">
        <v>4.5768605217692201E-3</v>
      </c>
      <c r="G13032" s="166">
        <v>0.20228590237435701</v>
      </c>
      <c r="H13032" s="165">
        <v>0</v>
      </c>
      <c r="I13032" s="165">
        <v>0.34761904761904799</v>
      </c>
      <c r="J13032" s="165">
        <v>23</v>
      </c>
      <c r="K13032" s="167">
        <v>26.5</v>
      </c>
      <c r="L13032" s="149"/>
      <c r="M13032" s="149"/>
    </row>
    <row r="13033" spans="1:13">
      <c r="A13033" s="162" t="s">
        <v>284</v>
      </c>
      <c r="B13033" s="163">
        <v>77251262</v>
      </c>
      <c r="C13033" s="164" t="s">
        <v>297</v>
      </c>
      <c r="D13033" s="165">
        <v>-0.34754521963824297</v>
      </c>
      <c r="E13033" s="165">
        <v>-5.16005380956791</v>
      </c>
      <c r="F13033" s="166">
        <v>3.5621341271628701E-4</v>
      </c>
      <c r="G13033" s="166">
        <v>2.1296608897227499E-2</v>
      </c>
      <c r="H13033" s="165">
        <v>0</v>
      </c>
      <c r="I13033" s="165">
        <v>0.34754521963824297</v>
      </c>
      <c r="J13033" s="165">
        <v>24</v>
      </c>
      <c r="K13033" s="167">
        <v>35</v>
      </c>
      <c r="L13033" s="149"/>
      <c r="M13033" s="149"/>
    </row>
    <row r="13034" spans="1:13">
      <c r="A13034" s="162" t="s">
        <v>280</v>
      </c>
      <c r="B13034" s="163">
        <v>203650610</v>
      </c>
      <c r="C13034" s="164" t="s">
        <v>297</v>
      </c>
      <c r="D13034" s="165">
        <v>-0.34751773049645401</v>
      </c>
      <c r="E13034" s="165">
        <v>-5.1599428866105699</v>
      </c>
      <c r="F13034" s="166">
        <v>3.5096726198191798E-8</v>
      </c>
      <c r="G13034" s="166">
        <v>2.8813189326269499E-5</v>
      </c>
      <c r="H13034" s="165">
        <v>0</v>
      </c>
      <c r="I13034" s="165">
        <v>0.34751773049645401</v>
      </c>
      <c r="J13034" s="165">
        <v>21.3333333333333</v>
      </c>
      <c r="K13034" s="167">
        <v>41.5</v>
      </c>
      <c r="L13034" s="149"/>
      <c r="M13034" s="149"/>
    </row>
    <row r="13035" spans="1:13">
      <c r="A13035" s="162" t="s">
        <v>279</v>
      </c>
      <c r="B13035" s="163">
        <v>25161451</v>
      </c>
      <c r="C13035" s="164" t="s">
        <v>297</v>
      </c>
      <c r="D13035" s="165">
        <v>-0.34734052564361101</v>
      </c>
      <c r="E13035" s="165">
        <v>-1.48775182274712</v>
      </c>
      <c r="F13035" s="166">
        <v>3.9084987392631703E-4</v>
      </c>
      <c r="G13035" s="166">
        <v>2.2979058475121501E-2</v>
      </c>
      <c r="H13035" s="165">
        <v>0.18248403575989799</v>
      </c>
      <c r="I13035" s="165">
        <v>0.52982456140350898</v>
      </c>
      <c r="J13035" s="165">
        <v>51.6666666666667</v>
      </c>
      <c r="K13035" s="167">
        <v>41.5</v>
      </c>
      <c r="L13035" s="149"/>
      <c r="M13035" s="149"/>
    </row>
    <row r="13036" spans="1:13">
      <c r="A13036" s="162" t="s">
        <v>274</v>
      </c>
      <c r="B13036" s="163">
        <v>124018440</v>
      </c>
      <c r="C13036" s="164" t="s">
        <v>297</v>
      </c>
      <c r="D13036" s="165">
        <v>-0.34722222222222199</v>
      </c>
      <c r="E13036" s="165">
        <v>-5.1587499258856404</v>
      </c>
      <c r="F13036" s="166">
        <v>2.0407572272343899E-5</v>
      </c>
      <c r="G13036" s="166">
        <v>2.4721701573742201E-3</v>
      </c>
      <c r="H13036" s="165">
        <v>0</v>
      </c>
      <c r="I13036" s="165">
        <v>0.34722222222222199</v>
      </c>
      <c r="J13036" s="165">
        <v>54.3333333333333</v>
      </c>
      <c r="K13036" s="167">
        <v>33.5</v>
      </c>
      <c r="L13036" s="149"/>
      <c r="M13036" s="149"/>
    </row>
    <row r="13037" spans="1:13">
      <c r="A13037" s="162" t="s">
        <v>274</v>
      </c>
      <c r="B13037" s="163">
        <v>124018446</v>
      </c>
      <c r="C13037" s="164" t="s">
        <v>297</v>
      </c>
      <c r="D13037" s="165">
        <v>-0.34722222222222199</v>
      </c>
      <c r="E13037" s="165">
        <v>-5.1587499258856404</v>
      </c>
      <c r="F13037" s="166">
        <v>2.0407572272343899E-5</v>
      </c>
      <c r="G13037" s="166">
        <v>2.4721701573742201E-3</v>
      </c>
      <c r="H13037" s="165">
        <v>0</v>
      </c>
      <c r="I13037" s="165">
        <v>0.34722222222222199</v>
      </c>
      <c r="J13037" s="165">
        <v>54</v>
      </c>
      <c r="K13037" s="167">
        <v>33.5</v>
      </c>
      <c r="L13037" s="149"/>
      <c r="M13037" s="149"/>
    </row>
    <row r="13038" spans="1:13">
      <c r="A13038" s="162" t="s">
        <v>294</v>
      </c>
      <c r="B13038" s="163">
        <v>142451112</v>
      </c>
      <c r="C13038" s="164" t="s">
        <v>297</v>
      </c>
      <c r="D13038" s="165">
        <v>-0.34717741935483898</v>
      </c>
      <c r="E13038" s="165">
        <v>-5.1585689714984397</v>
      </c>
      <c r="F13038" s="166">
        <v>7.3004967218253304E-6</v>
      </c>
      <c r="G13038" s="166">
        <v>1.1905600332961801E-3</v>
      </c>
      <c r="H13038" s="165">
        <v>0</v>
      </c>
      <c r="I13038" s="165">
        <v>0.34717741935483898</v>
      </c>
      <c r="J13038" s="165">
        <v>41.3333333333333</v>
      </c>
      <c r="K13038" s="167">
        <v>35.5</v>
      </c>
      <c r="L13038" s="149"/>
      <c r="M13038" s="149"/>
    </row>
    <row r="13039" spans="1:13">
      <c r="A13039" s="162" t="s">
        <v>295</v>
      </c>
      <c r="B13039" s="163">
        <v>100723251</v>
      </c>
      <c r="C13039" s="164" t="s">
        <v>297</v>
      </c>
      <c r="D13039" s="165">
        <v>-0.34711584711584698</v>
      </c>
      <c r="E13039" s="165">
        <v>-0.742522873344857</v>
      </c>
      <c r="F13039" s="166">
        <v>6.0212550016070703E-4</v>
      </c>
      <c r="G13039" s="166">
        <v>3.2805578312760798E-2</v>
      </c>
      <c r="H13039" s="165">
        <v>0.50569800569800605</v>
      </c>
      <c r="I13039" s="165">
        <v>0.85281385281385302</v>
      </c>
      <c r="J13039" s="165">
        <v>35.3333333333333</v>
      </c>
      <c r="K13039" s="167">
        <v>43.5</v>
      </c>
      <c r="L13039" s="149"/>
      <c r="M13039" s="149"/>
    </row>
    <row r="13040" spans="1:13">
      <c r="A13040" s="162" t="s">
        <v>274</v>
      </c>
      <c r="B13040" s="163">
        <v>32782738</v>
      </c>
      <c r="C13040" s="164" t="s">
        <v>297</v>
      </c>
      <c r="D13040" s="165">
        <v>-0.34705882352941197</v>
      </c>
      <c r="E13040" s="165">
        <v>-5.1580898650053397</v>
      </c>
      <c r="F13040" s="166">
        <v>2.55382417747784E-6</v>
      </c>
      <c r="G13040" s="166">
        <v>5.6637272331101004E-4</v>
      </c>
      <c r="H13040" s="165">
        <v>0</v>
      </c>
      <c r="I13040" s="165">
        <v>0.34705882352941197</v>
      </c>
      <c r="J13040" s="165">
        <v>32.3333333333333</v>
      </c>
      <c r="K13040" s="167">
        <v>32</v>
      </c>
      <c r="L13040" s="149"/>
      <c r="M13040" s="149"/>
    </row>
    <row r="13041" spans="1:13">
      <c r="A13041" s="162" t="s">
        <v>274</v>
      </c>
      <c r="B13041" s="163">
        <v>126612522</v>
      </c>
      <c r="C13041" s="164" t="s">
        <v>297</v>
      </c>
      <c r="D13041" s="165">
        <v>-0.34705882352941197</v>
      </c>
      <c r="E13041" s="165">
        <v>-5.1580898650053397</v>
      </c>
      <c r="F13041" s="166">
        <v>2.5538241774778502E-6</v>
      </c>
      <c r="G13041" s="166">
        <v>5.6637272331101004E-4</v>
      </c>
      <c r="H13041" s="165">
        <v>0</v>
      </c>
      <c r="I13041" s="165">
        <v>0.34705882352941197</v>
      </c>
      <c r="J13041" s="165">
        <v>20</v>
      </c>
      <c r="K13041" s="167">
        <v>16</v>
      </c>
      <c r="L13041" s="149"/>
      <c r="M13041" s="149"/>
    </row>
    <row r="13042" spans="1:13">
      <c r="A13042" s="162" t="s">
        <v>281</v>
      </c>
      <c r="B13042" s="163">
        <v>88534858</v>
      </c>
      <c r="C13042" s="164" t="s">
        <v>297</v>
      </c>
      <c r="D13042" s="165">
        <v>-0.34705206258534099</v>
      </c>
      <c r="E13042" s="165">
        <v>-0.76950407014832001</v>
      </c>
      <c r="F13042" s="166">
        <v>2.9436895214672E-2</v>
      </c>
      <c r="G13042" s="166">
        <v>0.99999999999995104</v>
      </c>
      <c r="H13042" s="165">
        <v>0.48249339196011398</v>
      </c>
      <c r="I13042" s="165">
        <v>0.82954545454545503</v>
      </c>
      <c r="J13042" s="165">
        <v>44.3333333333333</v>
      </c>
      <c r="K13042" s="167">
        <v>34</v>
      </c>
      <c r="L13042" s="149"/>
      <c r="M13042" s="149"/>
    </row>
    <row r="13043" spans="1:13">
      <c r="A13043" s="162" t="s">
        <v>284</v>
      </c>
      <c r="B13043" s="163">
        <v>8659863</v>
      </c>
      <c r="C13043" s="164" t="s">
        <v>297</v>
      </c>
      <c r="D13043" s="165">
        <v>-0.34704224489170699</v>
      </c>
      <c r="E13043" s="165">
        <v>-0.607366445788318</v>
      </c>
      <c r="F13043" s="166">
        <v>8.2823340490067107E-5</v>
      </c>
      <c r="G13043" s="166">
        <v>6.8834522103168099E-3</v>
      </c>
      <c r="H13043" s="165">
        <v>0.65295775510829301</v>
      </c>
      <c r="I13043" s="165">
        <v>1</v>
      </c>
      <c r="J13043" s="165">
        <v>41.3333333333333</v>
      </c>
      <c r="K13043" s="167">
        <v>19.5</v>
      </c>
      <c r="L13043" s="149"/>
      <c r="M13043" s="149"/>
    </row>
    <row r="13044" spans="1:13">
      <c r="A13044" s="162" t="s">
        <v>293</v>
      </c>
      <c r="B13044" s="163">
        <v>73624883</v>
      </c>
      <c r="C13044" s="164" t="s">
        <v>297</v>
      </c>
      <c r="D13044" s="165">
        <v>-0.34677419354838701</v>
      </c>
      <c r="E13044" s="165">
        <v>-5.1569393598478301</v>
      </c>
      <c r="F13044" s="166">
        <v>1.05662128757218E-4</v>
      </c>
      <c r="G13044" s="166">
        <v>8.2693794563839206E-3</v>
      </c>
      <c r="H13044" s="165">
        <v>0</v>
      </c>
      <c r="I13044" s="165">
        <v>0.34677419354838701</v>
      </c>
      <c r="J13044" s="165">
        <v>29.3333333333333</v>
      </c>
      <c r="K13044" s="167">
        <v>30.5</v>
      </c>
      <c r="L13044" s="149"/>
      <c r="M13044" s="149"/>
    </row>
    <row r="13045" spans="1:13">
      <c r="A13045" s="162" t="s">
        <v>290</v>
      </c>
      <c r="B13045" s="163">
        <v>159142918</v>
      </c>
      <c r="C13045" s="164" t="s">
        <v>297</v>
      </c>
      <c r="D13045" s="165">
        <v>-0.346757791142701</v>
      </c>
      <c r="E13045" s="165">
        <v>-0.60674756472890401</v>
      </c>
      <c r="F13045" s="166">
        <v>2.3354078534329801E-4</v>
      </c>
      <c r="G13045" s="166">
        <v>1.52123684673869E-2</v>
      </c>
      <c r="H13045" s="165">
        <v>0.653242208857299</v>
      </c>
      <c r="I13045" s="165">
        <v>1</v>
      </c>
      <c r="J13045" s="165">
        <v>57</v>
      </c>
      <c r="K13045" s="167">
        <v>38</v>
      </c>
      <c r="L13045" s="149"/>
      <c r="M13045" s="149"/>
    </row>
    <row r="13046" spans="1:13">
      <c r="A13046" s="162" t="s">
        <v>291</v>
      </c>
      <c r="B13046" s="163">
        <v>1802520</v>
      </c>
      <c r="C13046" s="164" t="s">
        <v>297</v>
      </c>
      <c r="D13046" s="165">
        <v>-0.34658119658119702</v>
      </c>
      <c r="E13046" s="165">
        <v>-0.60636348454975098</v>
      </c>
      <c r="F13046" s="166">
        <v>2.4156877650444099E-4</v>
      </c>
      <c r="G13046" s="166">
        <v>1.5623856825047199E-2</v>
      </c>
      <c r="H13046" s="165">
        <v>0.65341880341880298</v>
      </c>
      <c r="I13046" s="165">
        <v>1</v>
      </c>
      <c r="J13046" s="165">
        <v>27</v>
      </c>
      <c r="K13046" s="167">
        <v>19.5</v>
      </c>
      <c r="L13046" s="149"/>
      <c r="M13046" s="149"/>
    </row>
    <row r="13047" spans="1:13">
      <c r="A13047" s="162" t="s">
        <v>279</v>
      </c>
      <c r="B13047" s="163">
        <v>192194631</v>
      </c>
      <c r="C13047" s="164" t="s">
        <v>297</v>
      </c>
      <c r="D13047" s="165">
        <v>-0.34649122807017502</v>
      </c>
      <c r="E13047" s="165">
        <v>-5.1557946726074197</v>
      </c>
      <c r="F13047" s="166">
        <v>1.06618362535033E-4</v>
      </c>
      <c r="G13047" s="166">
        <v>8.3183498217425707E-3</v>
      </c>
      <c r="H13047" s="165">
        <v>0</v>
      </c>
      <c r="I13047" s="165">
        <v>0.34649122807017502</v>
      </c>
      <c r="J13047" s="165">
        <v>46</v>
      </c>
      <c r="K13047" s="167">
        <v>35.5</v>
      </c>
      <c r="L13047" s="149"/>
      <c r="M13047" s="149"/>
    </row>
    <row r="13048" spans="1:13">
      <c r="A13048" s="162" t="s">
        <v>291</v>
      </c>
      <c r="B13048" s="163">
        <v>84498303</v>
      </c>
      <c r="C13048" s="164" t="s">
        <v>297</v>
      </c>
      <c r="D13048" s="165">
        <v>-0.34642857142857097</v>
      </c>
      <c r="E13048" s="165">
        <v>-5.15554108327966</v>
      </c>
      <c r="F13048" s="166">
        <v>4.0486002521209497E-5</v>
      </c>
      <c r="G13048" s="166">
        <v>4.0571582409152001E-3</v>
      </c>
      <c r="H13048" s="165">
        <v>0</v>
      </c>
      <c r="I13048" s="165">
        <v>0.34642857142857097</v>
      </c>
      <c r="J13048" s="165">
        <v>75.6666666666667</v>
      </c>
      <c r="K13048" s="167">
        <v>31.5</v>
      </c>
      <c r="L13048" s="149"/>
      <c r="M13048" s="149"/>
    </row>
    <row r="13049" spans="1:13">
      <c r="A13049" s="162" t="s">
        <v>277</v>
      </c>
      <c r="B13049" s="163">
        <v>21513350</v>
      </c>
      <c r="C13049" s="164" t="s">
        <v>297</v>
      </c>
      <c r="D13049" s="165">
        <v>-0.346373571783408</v>
      </c>
      <c r="E13049" s="165">
        <v>-5.1553184472613998</v>
      </c>
      <c r="F13049" s="166">
        <v>8.70127713560643E-10</v>
      </c>
      <c r="G13049" s="166">
        <v>4.9023689434478199E-6</v>
      </c>
      <c r="H13049" s="165">
        <v>0</v>
      </c>
      <c r="I13049" s="165">
        <v>0.346373571783408</v>
      </c>
      <c r="J13049" s="165">
        <v>45</v>
      </c>
      <c r="K13049" s="167">
        <v>63.5</v>
      </c>
      <c r="L13049" s="149"/>
      <c r="M13049" s="149"/>
    </row>
    <row r="13050" spans="1:13">
      <c r="A13050" s="162" t="s">
        <v>286</v>
      </c>
      <c r="B13050" s="163">
        <v>131728858</v>
      </c>
      <c r="C13050" s="164" t="s">
        <v>297</v>
      </c>
      <c r="D13050" s="165">
        <v>-0.34630106735369898</v>
      </c>
      <c r="E13050" s="165">
        <v>-0.605754433758946</v>
      </c>
      <c r="F13050" s="166">
        <v>8.3310870698077907E-3</v>
      </c>
      <c r="G13050" s="166">
        <v>0.36115427990265297</v>
      </c>
      <c r="H13050" s="165">
        <v>0.65369893264630097</v>
      </c>
      <c r="I13050" s="165">
        <v>1</v>
      </c>
      <c r="J13050" s="165">
        <v>56.3333333333333</v>
      </c>
      <c r="K13050" s="167">
        <v>20.5</v>
      </c>
      <c r="L13050" s="149"/>
      <c r="M13050" s="149"/>
    </row>
    <row r="13051" spans="1:13">
      <c r="A13051" s="162" t="s">
        <v>295</v>
      </c>
      <c r="B13051" s="163">
        <v>22471700</v>
      </c>
      <c r="C13051" s="164" t="s">
        <v>297</v>
      </c>
      <c r="D13051" s="165">
        <v>-0.34623509390379598</v>
      </c>
      <c r="E13051" s="165">
        <v>-0.90752031676165201</v>
      </c>
      <c r="F13051" s="166">
        <v>4.4374031800499302E-3</v>
      </c>
      <c r="G13051" s="166">
        <v>0.19644651179471401</v>
      </c>
      <c r="H13051" s="165">
        <v>0.38532740609620397</v>
      </c>
      <c r="I13051" s="165">
        <v>0.7315625</v>
      </c>
      <c r="J13051" s="165">
        <v>67</v>
      </c>
      <c r="K13051" s="167">
        <v>44.5</v>
      </c>
      <c r="L13051" s="149"/>
      <c r="M13051" s="149"/>
    </row>
    <row r="13052" spans="1:13">
      <c r="A13052" s="162" t="s">
        <v>280</v>
      </c>
      <c r="B13052" s="163">
        <v>115838322</v>
      </c>
      <c r="C13052" s="164" t="s">
        <v>297</v>
      </c>
      <c r="D13052" s="165">
        <v>-0.346168656141702</v>
      </c>
      <c r="E13052" s="165">
        <v>-5.1544886556317797</v>
      </c>
      <c r="F13052" s="166">
        <v>6.7189639413884903E-3</v>
      </c>
      <c r="G13052" s="166">
        <v>0.29295006050668598</v>
      </c>
      <c r="H13052" s="165">
        <v>0</v>
      </c>
      <c r="I13052" s="165">
        <v>0.346168656141702</v>
      </c>
      <c r="J13052" s="165">
        <v>44.3333333333333</v>
      </c>
      <c r="K13052" s="167">
        <v>51</v>
      </c>
      <c r="L13052" s="149"/>
      <c r="M13052" s="149"/>
    </row>
    <row r="13053" spans="1:13">
      <c r="A13053" s="162" t="s">
        <v>276</v>
      </c>
      <c r="B13053" s="163">
        <v>55587310</v>
      </c>
      <c r="C13053" s="164" t="s">
        <v>297</v>
      </c>
      <c r="D13053" s="165">
        <v>-0.34615384615384598</v>
      </c>
      <c r="E13053" s="165">
        <v>-5.1544286651191404</v>
      </c>
      <c r="F13053" s="166">
        <v>3.7601351998598199E-5</v>
      </c>
      <c r="G13053" s="166">
        <v>3.8522992233471199E-3</v>
      </c>
      <c r="H13053" s="165">
        <v>0</v>
      </c>
      <c r="I13053" s="165">
        <v>0.34615384615384598</v>
      </c>
      <c r="J13053" s="165">
        <v>44.3333333333333</v>
      </c>
      <c r="K13053" s="167">
        <v>32.5</v>
      </c>
      <c r="L13053" s="149"/>
      <c r="M13053" s="149"/>
    </row>
    <row r="13054" spans="1:13">
      <c r="A13054" s="162" t="s">
        <v>274</v>
      </c>
      <c r="B13054" s="163">
        <v>97412327</v>
      </c>
      <c r="C13054" s="164" t="s">
        <v>297</v>
      </c>
      <c r="D13054" s="165">
        <v>-0.34578696343402199</v>
      </c>
      <c r="E13054" s="165">
        <v>-5.1529417439588396</v>
      </c>
      <c r="F13054" s="166">
        <v>2.1524541398438801E-4</v>
      </c>
      <c r="G13054" s="166">
        <v>1.4255531455689099E-2</v>
      </c>
      <c r="H13054" s="165">
        <v>0</v>
      </c>
      <c r="I13054" s="165">
        <v>0.34578696343402199</v>
      </c>
      <c r="J13054" s="165">
        <v>57</v>
      </c>
      <c r="K13054" s="167">
        <v>45.5</v>
      </c>
      <c r="L13054" s="149"/>
      <c r="M13054" s="149"/>
    </row>
    <row r="13055" spans="1:13">
      <c r="A13055" s="162" t="s">
        <v>279</v>
      </c>
      <c r="B13055" s="163">
        <v>202928842</v>
      </c>
      <c r="C13055" s="164" t="s">
        <v>297</v>
      </c>
      <c r="D13055" s="165">
        <v>-0.34577792760491399</v>
      </c>
      <c r="E13055" s="165">
        <v>-1.12615691195324</v>
      </c>
      <c r="F13055" s="166">
        <v>9.6615332834682696E-3</v>
      </c>
      <c r="G13055" s="166">
        <v>0.41709507267597601</v>
      </c>
      <c r="H13055" s="165">
        <v>0.282347072395086</v>
      </c>
      <c r="I13055" s="165">
        <v>0.62812500000000004</v>
      </c>
      <c r="J13055" s="165">
        <v>54.6666666666667</v>
      </c>
      <c r="K13055" s="167">
        <v>41</v>
      </c>
      <c r="L13055" s="149"/>
      <c r="M13055" s="149"/>
    </row>
    <row r="13056" spans="1:13">
      <c r="A13056" s="162" t="s">
        <v>284</v>
      </c>
      <c r="B13056" s="163">
        <v>49762488</v>
      </c>
      <c r="C13056" s="164" t="s">
        <v>297</v>
      </c>
      <c r="D13056" s="165">
        <v>-0.34573844030365802</v>
      </c>
      <c r="E13056" s="165">
        <v>-0.60453195868048903</v>
      </c>
      <c r="F13056" s="166">
        <v>9.1810805710477294E-3</v>
      </c>
      <c r="G13056" s="166">
        <v>0.39709572305392299</v>
      </c>
      <c r="H13056" s="165">
        <v>0.65426155969634203</v>
      </c>
      <c r="I13056" s="165">
        <v>1</v>
      </c>
      <c r="J13056" s="165">
        <v>35.6666666666667</v>
      </c>
      <c r="K13056" s="167">
        <v>38.5</v>
      </c>
      <c r="L13056" s="149"/>
      <c r="M13056" s="149"/>
    </row>
    <row r="13057" spans="1:13">
      <c r="A13057" s="162" t="s">
        <v>274</v>
      </c>
      <c r="B13057" s="163">
        <v>134793725</v>
      </c>
      <c r="C13057" s="164" t="s">
        <v>297</v>
      </c>
      <c r="D13057" s="165">
        <v>-0.345571095571096</v>
      </c>
      <c r="E13057" s="165">
        <v>-0.60416855211804099</v>
      </c>
      <c r="F13057" s="166">
        <v>7.9443979660926094E-8</v>
      </c>
      <c r="G13057" s="166">
        <v>5.0710502945582799E-5</v>
      </c>
      <c r="H13057" s="165">
        <v>0.654428904428904</v>
      </c>
      <c r="I13057" s="165">
        <v>1</v>
      </c>
      <c r="J13057" s="165">
        <v>29.6666666666667</v>
      </c>
      <c r="K13057" s="167">
        <v>38</v>
      </c>
      <c r="L13057" s="149"/>
      <c r="M13057" s="149"/>
    </row>
    <row r="13058" spans="1:13">
      <c r="A13058" s="162" t="s">
        <v>281</v>
      </c>
      <c r="B13058" s="163">
        <v>1336621</v>
      </c>
      <c r="C13058" s="164" t="s">
        <v>297</v>
      </c>
      <c r="D13058" s="165">
        <v>-0.34545662492137003</v>
      </c>
      <c r="E13058" s="165">
        <v>-0.603920019862491</v>
      </c>
      <c r="F13058" s="166">
        <v>2.39101766613269E-8</v>
      </c>
      <c r="G13058" s="166">
        <v>2.24626957512435E-5</v>
      </c>
      <c r="H13058" s="165">
        <v>0.65454337507863003</v>
      </c>
      <c r="I13058" s="165">
        <v>1</v>
      </c>
      <c r="J13058" s="165">
        <v>39</v>
      </c>
      <c r="K13058" s="167">
        <v>23.5</v>
      </c>
      <c r="L13058" s="149"/>
      <c r="M13058" s="149"/>
    </row>
    <row r="13059" spans="1:13">
      <c r="A13059" s="162" t="s">
        <v>272</v>
      </c>
      <c r="B13059" s="163">
        <v>26104091</v>
      </c>
      <c r="C13059" s="164" t="s">
        <v>297</v>
      </c>
      <c r="D13059" s="165">
        <v>-0.34543918918918898</v>
      </c>
      <c r="E13059" s="165">
        <v>-5.1515308503450203</v>
      </c>
      <c r="F13059" s="166">
        <v>5.2915431087924202E-7</v>
      </c>
      <c r="G13059" s="166">
        <v>1.9110630175725701E-4</v>
      </c>
      <c r="H13059" s="165">
        <v>0</v>
      </c>
      <c r="I13059" s="165">
        <v>0.34543918918918898</v>
      </c>
      <c r="J13059" s="165">
        <v>36.3333333333333</v>
      </c>
      <c r="K13059" s="167">
        <v>34.5</v>
      </c>
      <c r="L13059" s="149"/>
      <c r="M13059" s="149"/>
    </row>
    <row r="13060" spans="1:13">
      <c r="A13060" s="162" t="s">
        <v>281</v>
      </c>
      <c r="B13060" s="163">
        <v>51134667</v>
      </c>
      <c r="C13060" s="164" t="s">
        <v>297</v>
      </c>
      <c r="D13060" s="165">
        <v>-0.345350404312669</v>
      </c>
      <c r="E13060" s="165">
        <v>-5.1511704356656303</v>
      </c>
      <c r="F13060" s="166">
        <v>4.2128912157126897E-5</v>
      </c>
      <c r="G13060" s="166">
        <v>4.1728131392827304E-3</v>
      </c>
      <c r="H13060" s="165">
        <v>0</v>
      </c>
      <c r="I13060" s="165">
        <v>0.345350404312669</v>
      </c>
      <c r="J13060" s="165">
        <v>28.6666666666667</v>
      </c>
      <c r="K13060" s="167">
        <v>40.5</v>
      </c>
      <c r="L13060" s="149"/>
      <c r="M13060" s="149"/>
    </row>
    <row r="13061" spans="1:13">
      <c r="A13061" s="162" t="s">
        <v>295</v>
      </c>
      <c r="B13061" s="163">
        <v>52299194</v>
      </c>
      <c r="C13061" s="164" t="s">
        <v>297</v>
      </c>
      <c r="D13061" s="165">
        <v>-0.34523809523809501</v>
      </c>
      <c r="E13061" s="165">
        <v>-0.60344567932090298</v>
      </c>
      <c r="F13061" s="166">
        <v>5.4995769152855499E-5</v>
      </c>
      <c r="G13061" s="166">
        <v>5.07821788382142E-3</v>
      </c>
      <c r="H13061" s="165">
        <v>0.65476190476190499</v>
      </c>
      <c r="I13061" s="165">
        <v>1</v>
      </c>
      <c r="J13061" s="165">
        <v>25</v>
      </c>
      <c r="K13061" s="167">
        <v>66.5</v>
      </c>
      <c r="L13061" s="149"/>
      <c r="M13061" s="149"/>
    </row>
    <row r="13062" spans="1:13">
      <c r="A13062" s="162" t="s">
        <v>276</v>
      </c>
      <c r="B13062" s="163">
        <v>12769823</v>
      </c>
      <c r="C13062" s="164" t="s">
        <v>297</v>
      </c>
      <c r="D13062" s="165">
        <v>-0.345012506468863</v>
      </c>
      <c r="E13062" s="165">
        <v>-0.94299179283545298</v>
      </c>
      <c r="F13062" s="166">
        <v>2.6188575772036898E-2</v>
      </c>
      <c r="G13062" s="166">
        <v>0.99999999999995104</v>
      </c>
      <c r="H13062" s="165">
        <v>0.363992869875223</v>
      </c>
      <c r="I13062" s="165">
        <v>0.709005376344086</v>
      </c>
      <c r="J13062" s="165">
        <v>54.3333333333333</v>
      </c>
      <c r="K13062" s="167">
        <v>39.5</v>
      </c>
      <c r="L13062" s="149"/>
      <c r="M13062" s="149"/>
    </row>
    <row r="13063" spans="1:13">
      <c r="A13063" s="162" t="s">
        <v>280</v>
      </c>
      <c r="B13063" s="163">
        <v>229343934</v>
      </c>
      <c r="C13063" s="164" t="s">
        <v>297</v>
      </c>
      <c r="D13063" s="165">
        <v>-0.34491572257529701</v>
      </c>
      <c r="E13063" s="165">
        <v>-5.1494045813149096</v>
      </c>
      <c r="F13063" s="166">
        <v>3.4553002206403799E-6</v>
      </c>
      <c r="G13063" s="166">
        <v>7.0365382202819805E-4</v>
      </c>
      <c r="H13063" s="165">
        <v>0</v>
      </c>
      <c r="I13063" s="165">
        <v>0.34491572257529701</v>
      </c>
      <c r="J13063" s="165">
        <v>47</v>
      </c>
      <c r="K13063" s="167">
        <v>85.5</v>
      </c>
      <c r="L13063" s="149"/>
      <c r="M13063" s="149"/>
    </row>
    <row r="13064" spans="1:13">
      <c r="A13064" s="162" t="s">
        <v>281</v>
      </c>
      <c r="B13064" s="163">
        <v>1145768</v>
      </c>
      <c r="C13064" s="164" t="s">
        <v>297</v>
      </c>
      <c r="D13064" s="165">
        <v>-0.34480374802955399</v>
      </c>
      <c r="E13064" s="165">
        <v>-0.60250334804094097</v>
      </c>
      <c r="F13064" s="166">
        <v>5.1706483540745499E-5</v>
      </c>
      <c r="G13064" s="166">
        <v>4.8547214973440698E-3</v>
      </c>
      <c r="H13064" s="165">
        <v>0.65519625197044595</v>
      </c>
      <c r="I13064" s="165">
        <v>1</v>
      </c>
      <c r="J13064" s="165">
        <v>67.3333333333333</v>
      </c>
      <c r="K13064" s="167">
        <v>42</v>
      </c>
      <c r="L13064" s="149"/>
      <c r="M13064" s="149"/>
    </row>
    <row r="13065" spans="1:13">
      <c r="A13065" s="162" t="s">
        <v>295</v>
      </c>
      <c r="B13065" s="163">
        <v>101457387</v>
      </c>
      <c r="C13065" s="164" t="s">
        <v>297</v>
      </c>
      <c r="D13065" s="165">
        <v>-0.34473684210526301</v>
      </c>
      <c r="E13065" s="165">
        <v>-5.1486772677382699</v>
      </c>
      <c r="F13065" s="166">
        <v>2.9931207335595198E-6</v>
      </c>
      <c r="G13065" s="166">
        <v>6.3614480234448301E-4</v>
      </c>
      <c r="H13065" s="165">
        <v>0</v>
      </c>
      <c r="I13065" s="165">
        <v>0.34473684210526301</v>
      </c>
      <c r="J13065" s="165">
        <v>28.3333333333333</v>
      </c>
      <c r="K13065" s="167">
        <v>44</v>
      </c>
      <c r="L13065" s="149"/>
      <c r="M13065" s="149"/>
    </row>
    <row r="13066" spans="1:13">
      <c r="A13066" s="162" t="s">
        <v>287</v>
      </c>
      <c r="B13066" s="163">
        <v>28107767</v>
      </c>
      <c r="C13066" s="164" t="s">
        <v>297</v>
      </c>
      <c r="D13066" s="165">
        <v>-0.34467213114754103</v>
      </c>
      <c r="E13066" s="165">
        <v>-5.1484140678590098</v>
      </c>
      <c r="F13066" s="166">
        <v>2.3798883338713899E-3</v>
      </c>
      <c r="G13066" s="166">
        <v>0.109564397473493</v>
      </c>
      <c r="H13066" s="165">
        <v>0</v>
      </c>
      <c r="I13066" s="165">
        <v>0.34467213114754103</v>
      </c>
      <c r="J13066" s="165">
        <v>49.3333333333333</v>
      </c>
      <c r="K13066" s="167">
        <v>40.5</v>
      </c>
      <c r="L13066" s="149"/>
      <c r="M13066" s="149"/>
    </row>
    <row r="13067" spans="1:13">
      <c r="A13067" s="162" t="s">
        <v>274</v>
      </c>
      <c r="B13067" s="163">
        <v>133455575</v>
      </c>
      <c r="C13067" s="164" t="s">
        <v>297</v>
      </c>
      <c r="D13067" s="165">
        <v>-0.34464153732446401</v>
      </c>
      <c r="E13067" s="165">
        <v>-0.60215158410610103</v>
      </c>
      <c r="F13067" s="166">
        <v>6.4157850815159704E-4</v>
      </c>
      <c r="G13067" s="166">
        <v>3.4639505810072101E-2</v>
      </c>
      <c r="H13067" s="165">
        <v>0.65535846267553599</v>
      </c>
      <c r="I13067" s="165">
        <v>1</v>
      </c>
      <c r="J13067" s="165">
        <v>45.3333333333333</v>
      </c>
      <c r="K13067" s="167">
        <v>34</v>
      </c>
      <c r="L13067" s="149"/>
      <c r="M13067" s="149"/>
    </row>
    <row r="13068" spans="1:13">
      <c r="A13068" s="162" t="s">
        <v>293</v>
      </c>
      <c r="B13068" s="163">
        <v>11154442</v>
      </c>
      <c r="C13068" s="164" t="s">
        <v>297</v>
      </c>
      <c r="D13068" s="165">
        <v>-0.3446088794926</v>
      </c>
      <c r="E13068" s="165">
        <v>-5.1481567570110203</v>
      </c>
      <c r="F13068" s="166">
        <v>8.9252045604911996E-8</v>
      </c>
      <c r="G13068" s="166">
        <v>5.5069471366583499E-5</v>
      </c>
      <c r="H13068" s="165">
        <v>0</v>
      </c>
      <c r="I13068" s="165">
        <v>0.3446088794926</v>
      </c>
      <c r="J13068" s="165">
        <v>24.6666666666667</v>
      </c>
      <c r="K13068" s="167">
        <v>32.5</v>
      </c>
      <c r="L13068" s="149"/>
      <c r="M13068" s="149"/>
    </row>
    <row r="13069" spans="1:13">
      <c r="A13069" s="162" t="s">
        <v>281</v>
      </c>
      <c r="B13069" s="163">
        <v>27461451</v>
      </c>
      <c r="C13069" s="164" t="s">
        <v>297</v>
      </c>
      <c r="D13069" s="165">
        <v>-0.34447496947496897</v>
      </c>
      <c r="E13069" s="165">
        <v>-0.60179046066754305</v>
      </c>
      <c r="F13069" s="166">
        <v>5.2667207908985397E-4</v>
      </c>
      <c r="G13069" s="166">
        <v>2.9357202568941101E-2</v>
      </c>
      <c r="H13069" s="165">
        <v>0.65552503052503097</v>
      </c>
      <c r="I13069" s="165">
        <v>1</v>
      </c>
      <c r="J13069" s="165">
        <v>34.6666666666667</v>
      </c>
      <c r="K13069" s="167">
        <v>27</v>
      </c>
      <c r="L13069" s="149"/>
      <c r="M13069" s="149"/>
    </row>
    <row r="13070" spans="1:13">
      <c r="A13070" s="162" t="s">
        <v>293</v>
      </c>
      <c r="B13070" s="163">
        <v>78939380</v>
      </c>
      <c r="C13070" s="164" t="s">
        <v>297</v>
      </c>
      <c r="D13070" s="165">
        <v>-0.344336043360434</v>
      </c>
      <c r="E13070" s="165">
        <v>-0.60148933435242002</v>
      </c>
      <c r="F13070" s="166">
        <v>7.8221988756196003E-4</v>
      </c>
      <c r="G13070" s="166">
        <v>4.0934680003483999E-2</v>
      </c>
      <c r="H13070" s="165">
        <v>0.655663956639566</v>
      </c>
      <c r="I13070" s="165">
        <v>1</v>
      </c>
      <c r="J13070" s="165">
        <v>56</v>
      </c>
      <c r="K13070" s="167">
        <v>16.5</v>
      </c>
      <c r="L13070" s="149"/>
      <c r="M13070" s="149"/>
    </row>
    <row r="13071" spans="1:13">
      <c r="A13071" s="162" t="s">
        <v>292</v>
      </c>
      <c r="B13071" s="163">
        <v>14316611</v>
      </c>
      <c r="C13071" s="164" t="s">
        <v>297</v>
      </c>
      <c r="D13071" s="165">
        <v>-0.34423644659151897</v>
      </c>
      <c r="E13071" s="165">
        <v>-0.60127349419021003</v>
      </c>
      <c r="F13071" s="166">
        <v>2.40283453345071E-4</v>
      </c>
      <c r="G13071" s="166">
        <v>1.55604482115278E-2</v>
      </c>
      <c r="H13071" s="165">
        <v>0.65576355340848103</v>
      </c>
      <c r="I13071" s="165">
        <v>1</v>
      </c>
      <c r="J13071" s="165">
        <v>22</v>
      </c>
      <c r="K13071" s="167">
        <v>24</v>
      </c>
      <c r="L13071" s="149"/>
      <c r="M13071" s="149"/>
    </row>
    <row r="13072" spans="1:13">
      <c r="A13072" s="162" t="s">
        <v>276</v>
      </c>
      <c r="B13072" s="163">
        <v>6711049</v>
      </c>
      <c r="C13072" s="164" t="s">
        <v>297</v>
      </c>
      <c r="D13072" s="165">
        <v>-0.34375</v>
      </c>
      <c r="E13072" s="165">
        <v>-5.1446582428318797</v>
      </c>
      <c r="F13072" s="166">
        <v>1.1633426926778599E-4</v>
      </c>
      <c r="G13072" s="166">
        <v>8.8977249633408802E-3</v>
      </c>
      <c r="H13072" s="165">
        <v>0</v>
      </c>
      <c r="I13072" s="165">
        <v>0.34375</v>
      </c>
      <c r="J13072" s="165">
        <v>23</v>
      </c>
      <c r="K13072" s="167">
        <v>17</v>
      </c>
      <c r="L13072" s="149"/>
      <c r="M13072" s="149"/>
    </row>
    <row r="13073" spans="1:13">
      <c r="A13073" s="162" t="s">
        <v>294</v>
      </c>
      <c r="B13073" s="163">
        <v>126557017</v>
      </c>
      <c r="C13073" s="164" t="s">
        <v>297</v>
      </c>
      <c r="D13073" s="165">
        <v>-0.34372904091214002</v>
      </c>
      <c r="E13073" s="165">
        <v>-5.1445727630639198</v>
      </c>
      <c r="F13073" s="166">
        <v>6.2895277013562005E-5</v>
      </c>
      <c r="G13073" s="166">
        <v>5.6124816255508402E-3</v>
      </c>
      <c r="H13073" s="165">
        <v>0</v>
      </c>
      <c r="I13073" s="165">
        <v>0.34372904091214002</v>
      </c>
      <c r="J13073" s="165">
        <v>28</v>
      </c>
      <c r="K13073" s="167">
        <v>46</v>
      </c>
      <c r="L13073" s="149"/>
      <c r="M13073" s="149"/>
    </row>
    <row r="13074" spans="1:13">
      <c r="A13074" s="162" t="s">
        <v>272</v>
      </c>
      <c r="B13074" s="163">
        <v>36660847</v>
      </c>
      <c r="C13074" s="164" t="s">
        <v>297</v>
      </c>
      <c r="D13074" s="165">
        <v>-0.34370015948963301</v>
      </c>
      <c r="E13074" s="165">
        <v>-5.14445496446295</v>
      </c>
      <c r="F13074" s="166">
        <v>1.0865807135025799E-5</v>
      </c>
      <c r="G13074" s="166">
        <v>1.57297178651596E-3</v>
      </c>
      <c r="H13074" s="165">
        <v>0</v>
      </c>
      <c r="I13074" s="165">
        <v>0.34370015948963301</v>
      </c>
      <c r="J13074" s="165">
        <v>28.6666666666667</v>
      </c>
      <c r="K13074" s="167">
        <v>26</v>
      </c>
      <c r="L13074" s="149"/>
      <c r="M13074" s="149"/>
    </row>
    <row r="13075" spans="1:13">
      <c r="A13075" s="162" t="s">
        <v>293</v>
      </c>
      <c r="B13075" s="163">
        <v>23806983</v>
      </c>
      <c r="C13075" s="164" t="s">
        <v>297</v>
      </c>
      <c r="D13075" s="165">
        <v>-0.343653250773994</v>
      </c>
      <c r="E13075" s="165">
        <v>-5.1442636174769998</v>
      </c>
      <c r="F13075" s="166">
        <v>2.2951582797975099E-4</v>
      </c>
      <c r="G13075" s="166">
        <v>1.5004114877394399E-2</v>
      </c>
      <c r="H13075" s="165">
        <v>0</v>
      </c>
      <c r="I13075" s="165">
        <v>0.343653250773994</v>
      </c>
      <c r="J13075" s="165">
        <v>36.6666666666667</v>
      </c>
      <c r="K13075" s="167">
        <v>18</v>
      </c>
      <c r="L13075" s="149"/>
      <c r="M13075" s="149"/>
    </row>
    <row r="13076" spans="1:13">
      <c r="A13076" s="162" t="s">
        <v>287</v>
      </c>
      <c r="B13076" s="163">
        <v>77894252</v>
      </c>
      <c r="C13076" s="164" t="s">
        <v>297</v>
      </c>
      <c r="D13076" s="165">
        <v>-0.343438622254228</v>
      </c>
      <c r="E13076" s="165">
        <v>-0.59954566139871102</v>
      </c>
      <c r="F13076" s="166">
        <v>9.5680744770434804E-4</v>
      </c>
      <c r="G13076" s="166">
        <v>4.8668041191173801E-2</v>
      </c>
      <c r="H13076" s="165">
        <v>0.65656137774577195</v>
      </c>
      <c r="I13076" s="165">
        <v>1</v>
      </c>
      <c r="J13076" s="165">
        <v>43.6666666666667</v>
      </c>
      <c r="K13076" s="167">
        <v>53</v>
      </c>
      <c r="L13076" s="149"/>
      <c r="M13076" s="149"/>
    </row>
    <row r="13077" spans="1:13">
      <c r="A13077" s="162" t="s">
        <v>276</v>
      </c>
      <c r="B13077" s="163">
        <v>45492697</v>
      </c>
      <c r="C13077" s="164" t="s">
        <v>297</v>
      </c>
      <c r="D13077" s="165">
        <v>-0.34333706421257698</v>
      </c>
      <c r="E13077" s="165">
        <v>-0.80275517261575502</v>
      </c>
      <c r="F13077" s="166">
        <v>4.7063360690123998E-2</v>
      </c>
      <c r="G13077" s="166">
        <v>0.99999999999995104</v>
      </c>
      <c r="H13077" s="165">
        <v>0.45120839033287702</v>
      </c>
      <c r="I13077" s="165">
        <v>0.794545454545455</v>
      </c>
      <c r="J13077" s="165">
        <v>39.6666666666667</v>
      </c>
      <c r="K13077" s="167">
        <v>40</v>
      </c>
      <c r="L13077" s="149"/>
      <c r="M13077" s="149"/>
    </row>
    <row r="13078" spans="1:13">
      <c r="A13078" s="162" t="s">
        <v>294</v>
      </c>
      <c r="B13078" s="163">
        <v>96157460</v>
      </c>
      <c r="C13078" s="164" t="s">
        <v>297</v>
      </c>
      <c r="D13078" s="165">
        <v>-0.34326018808777398</v>
      </c>
      <c r="E13078" s="165">
        <v>-5.1426592636327202</v>
      </c>
      <c r="F13078" s="166">
        <v>6.9131124254752003E-6</v>
      </c>
      <c r="G13078" s="166">
        <v>1.1435318803378199E-3</v>
      </c>
      <c r="H13078" s="165">
        <v>0</v>
      </c>
      <c r="I13078" s="165">
        <v>0.34326018808777398</v>
      </c>
      <c r="J13078" s="165">
        <v>43</v>
      </c>
      <c r="K13078" s="167">
        <v>36.5</v>
      </c>
      <c r="L13078" s="149"/>
      <c r="M13078" s="149"/>
    </row>
    <row r="13079" spans="1:13">
      <c r="A13079" s="162" t="s">
        <v>285</v>
      </c>
      <c r="B13079" s="163">
        <v>7848213</v>
      </c>
      <c r="C13079" s="164" t="s">
        <v>297</v>
      </c>
      <c r="D13079" s="165">
        <v>-0.34325534325534302</v>
      </c>
      <c r="E13079" s="165">
        <v>-0.97353778398447199</v>
      </c>
      <c r="F13079" s="166">
        <v>3.5622798589360002E-2</v>
      </c>
      <c r="G13079" s="166">
        <v>0.99999999999995104</v>
      </c>
      <c r="H13079" s="165">
        <v>0.34620334620334597</v>
      </c>
      <c r="I13079" s="165">
        <v>0.68945868945868904</v>
      </c>
      <c r="J13079" s="165">
        <v>32.3333333333333</v>
      </c>
      <c r="K13079" s="167">
        <v>33</v>
      </c>
      <c r="L13079" s="149"/>
      <c r="M13079" s="149"/>
    </row>
    <row r="13080" spans="1:13">
      <c r="A13080" s="162" t="s">
        <v>292</v>
      </c>
      <c r="B13080" s="163">
        <v>154479454</v>
      </c>
      <c r="C13080" s="164" t="s">
        <v>297</v>
      </c>
      <c r="D13080" s="165">
        <v>-0.34322508398656199</v>
      </c>
      <c r="E13080" s="165">
        <v>-5.1425158933041999</v>
      </c>
      <c r="F13080" s="166">
        <v>5.9703325914582798E-5</v>
      </c>
      <c r="G13080" s="166">
        <v>5.40419459931473E-3</v>
      </c>
      <c r="H13080" s="165">
        <v>0</v>
      </c>
      <c r="I13080" s="165">
        <v>0.34322508398656199</v>
      </c>
      <c r="J13080" s="165">
        <v>28.6666666666667</v>
      </c>
      <c r="K13080" s="167">
        <v>33</v>
      </c>
      <c r="L13080" s="149"/>
      <c r="M13080" s="149"/>
    </row>
    <row r="13081" spans="1:13">
      <c r="A13081" s="162" t="s">
        <v>292</v>
      </c>
      <c r="B13081" s="163">
        <v>181053681</v>
      </c>
      <c r="C13081" s="164" t="s">
        <v>297</v>
      </c>
      <c r="D13081" s="165">
        <v>-0.34313725490196101</v>
      </c>
      <c r="E13081" s="165">
        <v>-5.1421571239347799</v>
      </c>
      <c r="F13081" s="166">
        <v>1.21785588002498E-8</v>
      </c>
      <c r="G13081" s="166">
        <v>1.4521637089263399E-5</v>
      </c>
      <c r="H13081" s="165">
        <v>0</v>
      </c>
      <c r="I13081" s="165">
        <v>0.34313725490196101</v>
      </c>
      <c r="J13081" s="165">
        <v>39</v>
      </c>
      <c r="K13081" s="167">
        <v>22</v>
      </c>
      <c r="L13081" s="149"/>
      <c r="M13081" s="149"/>
    </row>
    <row r="13082" spans="1:13">
      <c r="A13082" s="162" t="s">
        <v>276</v>
      </c>
      <c r="B13082" s="163">
        <v>49293490</v>
      </c>
      <c r="C13082" s="164" t="s">
        <v>297</v>
      </c>
      <c r="D13082" s="165">
        <v>-0.34309268351821498</v>
      </c>
      <c r="E13082" s="165">
        <v>-0.59879711122688695</v>
      </c>
      <c r="F13082" s="166">
        <v>2.3570694341874302E-3</v>
      </c>
      <c r="G13082" s="166">
        <v>0.108563145843096</v>
      </c>
      <c r="H13082" s="165">
        <v>0.65690731648178502</v>
      </c>
      <c r="I13082" s="165">
        <v>1</v>
      </c>
      <c r="J13082" s="165">
        <v>29</v>
      </c>
      <c r="K13082" s="167">
        <v>16</v>
      </c>
      <c r="L13082" s="149"/>
      <c r="M13082" s="149"/>
    </row>
    <row r="13083" spans="1:13">
      <c r="A13083" s="162" t="s">
        <v>290</v>
      </c>
      <c r="B13083" s="163">
        <v>50450637</v>
      </c>
      <c r="C13083" s="164" t="s">
        <v>297</v>
      </c>
      <c r="D13083" s="165">
        <v>-0.34303721488595401</v>
      </c>
      <c r="E13083" s="165">
        <v>-5.1417483659234904</v>
      </c>
      <c r="F13083" s="166">
        <v>2.1663900566442802E-5</v>
      </c>
      <c r="G13083" s="166">
        <v>2.5808389421395198E-3</v>
      </c>
      <c r="H13083" s="165">
        <v>0</v>
      </c>
      <c r="I13083" s="165">
        <v>0.34303721488595401</v>
      </c>
      <c r="J13083" s="165">
        <v>35.3333333333333</v>
      </c>
      <c r="K13083" s="167">
        <v>41.5</v>
      </c>
      <c r="L13083" s="149"/>
      <c r="M13083" s="149"/>
    </row>
    <row r="13084" spans="1:13">
      <c r="A13084" s="162" t="s">
        <v>287</v>
      </c>
      <c r="B13084" s="163">
        <v>76335235</v>
      </c>
      <c r="C13084" s="164" t="s">
        <v>297</v>
      </c>
      <c r="D13084" s="165">
        <v>-0.342985842985843</v>
      </c>
      <c r="E13084" s="165">
        <v>-5.1415384181467498</v>
      </c>
      <c r="F13084" s="166">
        <v>2.0697962801870801E-4</v>
      </c>
      <c r="G13084" s="166">
        <v>1.38333009062472E-2</v>
      </c>
      <c r="H13084" s="165">
        <v>0</v>
      </c>
      <c r="I13084" s="165">
        <v>0.342985842985843</v>
      </c>
      <c r="J13084" s="165">
        <v>42.3333333333333</v>
      </c>
      <c r="K13084" s="167">
        <v>29</v>
      </c>
      <c r="L13084" s="149"/>
      <c r="M13084" s="149"/>
    </row>
    <row r="13085" spans="1:13">
      <c r="A13085" s="162" t="s">
        <v>295</v>
      </c>
      <c r="B13085" s="163">
        <v>56804436</v>
      </c>
      <c r="C13085" s="164" t="s">
        <v>297</v>
      </c>
      <c r="D13085" s="165">
        <v>-0.34294871794871801</v>
      </c>
      <c r="E13085" s="165">
        <v>-5.14138667573331</v>
      </c>
      <c r="F13085" s="166">
        <v>8.0558291124633302E-6</v>
      </c>
      <c r="G13085" s="166">
        <v>1.2758272611515999E-3</v>
      </c>
      <c r="H13085" s="165">
        <v>0</v>
      </c>
      <c r="I13085" s="165">
        <v>0.34294871794871801</v>
      </c>
      <c r="J13085" s="165">
        <v>27</v>
      </c>
      <c r="K13085" s="167">
        <v>37</v>
      </c>
      <c r="L13085" s="149"/>
      <c r="M13085" s="149"/>
    </row>
    <row r="13086" spans="1:13">
      <c r="A13086" s="162" t="s">
        <v>277</v>
      </c>
      <c r="B13086" s="163">
        <v>47784688</v>
      </c>
      <c r="C13086" s="164" t="s">
        <v>297</v>
      </c>
      <c r="D13086" s="165">
        <v>-0.34294871794871801</v>
      </c>
      <c r="E13086" s="165">
        <v>-5.14138667573331</v>
      </c>
      <c r="F13086" s="166">
        <v>1.8702772474921801E-4</v>
      </c>
      <c r="G13086" s="166">
        <v>1.2797499977416599E-2</v>
      </c>
      <c r="H13086" s="165">
        <v>0</v>
      </c>
      <c r="I13086" s="165">
        <v>0.34294871794871801</v>
      </c>
      <c r="J13086" s="165">
        <v>31</v>
      </c>
      <c r="K13086" s="167">
        <v>44</v>
      </c>
      <c r="L13086" s="149"/>
      <c r="M13086" s="149"/>
    </row>
    <row r="13087" spans="1:13">
      <c r="A13087" s="162" t="s">
        <v>274</v>
      </c>
      <c r="B13087" s="163">
        <v>137877457</v>
      </c>
      <c r="C13087" s="164" t="s">
        <v>297</v>
      </c>
      <c r="D13087" s="165">
        <v>-0.34273553507424498</v>
      </c>
      <c r="E13087" s="165">
        <v>-1.0454815044766499</v>
      </c>
      <c r="F13087" s="166">
        <v>5.7048366123448203E-3</v>
      </c>
      <c r="G13087" s="166">
        <v>0.25013146899602701</v>
      </c>
      <c r="H13087" s="165">
        <v>0.31210317460317499</v>
      </c>
      <c r="I13087" s="165">
        <v>0.65483870967741897</v>
      </c>
      <c r="J13087" s="165">
        <v>44.6666666666667</v>
      </c>
      <c r="K13087" s="167">
        <v>23</v>
      </c>
      <c r="L13087" s="149"/>
      <c r="M13087" s="149"/>
    </row>
    <row r="13088" spans="1:13">
      <c r="A13088" s="162" t="s">
        <v>276</v>
      </c>
      <c r="B13088" s="163">
        <v>719510</v>
      </c>
      <c r="C13088" s="164" t="s">
        <v>297</v>
      </c>
      <c r="D13088" s="165">
        <v>-0.34269005847953199</v>
      </c>
      <c r="E13088" s="165">
        <v>-0.75645174668342197</v>
      </c>
      <c r="F13088" s="166">
        <v>3.4399604848453197E-2</v>
      </c>
      <c r="G13088" s="166">
        <v>0.99999999999995104</v>
      </c>
      <c r="H13088" s="165">
        <v>0.48713450292397698</v>
      </c>
      <c r="I13088" s="165">
        <v>0.82982456140350902</v>
      </c>
      <c r="J13088" s="165">
        <v>34.3333333333333</v>
      </c>
      <c r="K13088" s="167">
        <v>38.5</v>
      </c>
      <c r="L13088" s="149"/>
      <c r="M13088" s="149"/>
    </row>
    <row r="13089" spans="1:13">
      <c r="A13089" s="162" t="s">
        <v>280</v>
      </c>
      <c r="B13089" s="163">
        <v>229343776</v>
      </c>
      <c r="C13089" s="164" t="s">
        <v>297</v>
      </c>
      <c r="D13089" s="165">
        <v>-0.34261954261954303</v>
      </c>
      <c r="E13089" s="165">
        <v>-5.1400405277389103</v>
      </c>
      <c r="F13089" s="166">
        <v>2.0591469205976301E-4</v>
      </c>
      <c r="G13089" s="166">
        <v>1.37781954630702E-2</v>
      </c>
      <c r="H13089" s="165">
        <v>0</v>
      </c>
      <c r="I13089" s="165">
        <v>0.34261954261954303</v>
      </c>
      <c r="J13089" s="165">
        <v>48.6666666666667</v>
      </c>
      <c r="K13089" s="167">
        <v>51</v>
      </c>
      <c r="L13089" s="149"/>
      <c r="M13089" s="149"/>
    </row>
    <row r="13090" spans="1:13">
      <c r="A13090" s="162" t="s">
        <v>280</v>
      </c>
      <c r="B13090" s="163">
        <v>155295493</v>
      </c>
      <c r="C13090" s="164" t="s">
        <v>297</v>
      </c>
      <c r="D13090" s="165">
        <v>-0.34256756756756801</v>
      </c>
      <c r="E13090" s="165">
        <v>-5.1398278631884997</v>
      </c>
      <c r="F13090" s="166">
        <v>3.6811805349706102E-4</v>
      </c>
      <c r="G13090" s="166">
        <v>2.18784359325036E-2</v>
      </c>
      <c r="H13090" s="165">
        <v>0</v>
      </c>
      <c r="I13090" s="165">
        <v>0.34256756756756801</v>
      </c>
      <c r="J13090" s="165">
        <v>76</v>
      </c>
      <c r="K13090" s="167">
        <v>28.5</v>
      </c>
      <c r="L13090" s="149"/>
      <c r="M13090" s="149"/>
    </row>
    <row r="13091" spans="1:13">
      <c r="A13091" s="162" t="s">
        <v>272</v>
      </c>
      <c r="B13091" s="163">
        <v>168277696</v>
      </c>
      <c r="C13091" s="164" t="s">
        <v>297</v>
      </c>
      <c r="D13091" s="165">
        <v>-0.34249218527990899</v>
      </c>
      <c r="E13091" s="165">
        <v>-0.76142248289088299</v>
      </c>
      <c r="F13091" s="166">
        <v>4.3191646321015097E-2</v>
      </c>
      <c r="G13091" s="166">
        <v>0.99999999999995104</v>
      </c>
      <c r="H13091" s="165">
        <v>0.48268022851319398</v>
      </c>
      <c r="I13091" s="165">
        <v>0.82517241379310302</v>
      </c>
      <c r="J13091" s="165">
        <v>63.3333333333333</v>
      </c>
      <c r="K13091" s="167">
        <v>41.5</v>
      </c>
      <c r="L13091" s="149"/>
      <c r="M13091" s="149"/>
    </row>
    <row r="13092" spans="1:13">
      <c r="A13092" s="162" t="s">
        <v>285</v>
      </c>
      <c r="B13092" s="163">
        <v>61455203</v>
      </c>
      <c r="C13092" s="164" t="s">
        <v>297</v>
      </c>
      <c r="D13092" s="165">
        <v>-0.34232954545454503</v>
      </c>
      <c r="E13092" s="165">
        <v>-5.1388535555093098</v>
      </c>
      <c r="F13092" s="166">
        <v>9.1928645166706004E-4</v>
      </c>
      <c r="G13092" s="166">
        <v>4.7025513652287798E-2</v>
      </c>
      <c r="H13092" s="165">
        <v>0</v>
      </c>
      <c r="I13092" s="165">
        <v>0.34232954545454503</v>
      </c>
      <c r="J13092" s="165">
        <v>63</v>
      </c>
      <c r="K13092" s="167">
        <v>70.5</v>
      </c>
      <c r="L13092" s="149"/>
      <c r="M13092" s="149"/>
    </row>
    <row r="13093" spans="1:13">
      <c r="A13093" s="162" t="s">
        <v>281</v>
      </c>
      <c r="B13093" s="163">
        <v>3966540</v>
      </c>
      <c r="C13093" s="164" t="s">
        <v>297</v>
      </c>
      <c r="D13093" s="165">
        <v>-0.34219372581441498</v>
      </c>
      <c r="E13093" s="165">
        <v>-0.78770713695415795</v>
      </c>
      <c r="F13093" s="166">
        <v>4.2113580137157396E-3</v>
      </c>
      <c r="G13093" s="166">
        <v>0.18691699150767899</v>
      </c>
      <c r="H13093" s="165">
        <v>0.46112795250726302</v>
      </c>
      <c r="I13093" s="165">
        <v>0.803321678321678</v>
      </c>
      <c r="J13093" s="165">
        <v>60.3333333333333</v>
      </c>
      <c r="K13093" s="167">
        <v>42.5</v>
      </c>
      <c r="L13093" s="149"/>
      <c r="M13093" s="149"/>
    </row>
    <row r="13094" spans="1:13">
      <c r="A13094" s="162" t="s">
        <v>282</v>
      </c>
      <c r="B13094" s="163">
        <v>2846043</v>
      </c>
      <c r="C13094" s="164" t="s">
        <v>297</v>
      </c>
      <c r="D13094" s="165">
        <v>-0.34215543982469598</v>
      </c>
      <c r="E13094" s="165">
        <v>-0.59677103121212804</v>
      </c>
      <c r="F13094" s="166">
        <v>6.6306667760196198E-4</v>
      </c>
      <c r="G13094" s="166">
        <v>3.5585720539923003E-2</v>
      </c>
      <c r="H13094" s="165">
        <v>0.65784456017530402</v>
      </c>
      <c r="I13094" s="165">
        <v>1</v>
      </c>
      <c r="J13094" s="165">
        <v>37.6666666666667</v>
      </c>
      <c r="K13094" s="167">
        <v>26</v>
      </c>
      <c r="L13094" s="149"/>
      <c r="M13094" s="149"/>
    </row>
    <row r="13095" spans="1:13">
      <c r="A13095" s="162" t="s">
        <v>285</v>
      </c>
      <c r="B13095" s="163">
        <v>72623332</v>
      </c>
      <c r="C13095" s="164" t="s">
        <v>297</v>
      </c>
      <c r="D13095" s="165">
        <v>-0.34193211068211099</v>
      </c>
      <c r="E13095" s="165">
        <v>-1.3418267675722599</v>
      </c>
      <c r="F13095" s="166">
        <v>2.5606365517282102E-2</v>
      </c>
      <c r="G13095" s="166">
        <v>0.99999999999995104</v>
      </c>
      <c r="H13095" s="165">
        <v>0.21279761904761901</v>
      </c>
      <c r="I13095" s="165">
        <v>0.55472972972973</v>
      </c>
      <c r="J13095" s="165">
        <v>29.3333333333333</v>
      </c>
      <c r="K13095" s="167">
        <v>28.5</v>
      </c>
      <c r="L13095" s="149"/>
      <c r="M13095" s="149"/>
    </row>
    <row r="13096" spans="1:13">
      <c r="A13096" s="162" t="s">
        <v>277</v>
      </c>
      <c r="B13096" s="163">
        <v>26209265</v>
      </c>
      <c r="C13096" s="164" t="s">
        <v>297</v>
      </c>
      <c r="D13096" s="165">
        <v>-0.34166666666666701</v>
      </c>
      <c r="E13096" s="165">
        <v>-5.1361366879860304</v>
      </c>
      <c r="F13096" s="166">
        <v>8.6156178057276202E-6</v>
      </c>
      <c r="G13096" s="166">
        <v>1.33798182212769E-3</v>
      </c>
      <c r="H13096" s="165">
        <v>0</v>
      </c>
      <c r="I13096" s="165">
        <v>0.34166666666666701</v>
      </c>
      <c r="J13096" s="165">
        <v>27</v>
      </c>
      <c r="K13096" s="167">
        <v>21</v>
      </c>
      <c r="L13096" s="149"/>
      <c r="M13096" s="149"/>
    </row>
    <row r="13097" spans="1:13">
      <c r="A13097" s="162" t="s">
        <v>276</v>
      </c>
      <c r="B13097" s="163">
        <v>3480570</v>
      </c>
      <c r="C13097" s="164" t="s">
        <v>297</v>
      </c>
      <c r="D13097" s="165">
        <v>-0.34165542060278897</v>
      </c>
      <c r="E13097" s="165">
        <v>-0.59569128095207402</v>
      </c>
      <c r="F13097" s="166">
        <v>1.85108407926054E-3</v>
      </c>
      <c r="G13097" s="166">
        <v>8.7197984226304703E-2</v>
      </c>
      <c r="H13097" s="165">
        <v>0.65834457939721103</v>
      </c>
      <c r="I13097" s="165">
        <v>1</v>
      </c>
      <c r="J13097" s="165">
        <v>32.3333333333333</v>
      </c>
      <c r="K13097" s="167">
        <v>24.5</v>
      </c>
      <c r="L13097" s="149"/>
      <c r="M13097" s="149"/>
    </row>
    <row r="13098" spans="1:13">
      <c r="A13098" s="162" t="s">
        <v>292</v>
      </c>
      <c r="B13098" s="163">
        <v>1333765</v>
      </c>
      <c r="C13098" s="164" t="s">
        <v>297</v>
      </c>
      <c r="D13098" s="165">
        <v>-0.341628959276018</v>
      </c>
      <c r="E13098" s="165">
        <v>-5.1359819869939001</v>
      </c>
      <c r="F13098" s="166">
        <v>2.44003306322309E-4</v>
      </c>
      <c r="G13098" s="166">
        <v>1.5742422515263799E-2</v>
      </c>
      <c r="H13098" s="165">
        <v>0</v>
      </c>
      <c r="I13098" s="165">
        <v>0.341628959276018</v>
      </c>
      <c r="J13098" s="165">
        <v>37</v>
      </c>
      <c r="K13098" s="167">
        <v>15</v>
      </c>
      <c r="L13098" s="149"/>
      <c r="M13098" s="149"/>
    </row>
    <row r="13099" spans="1:13">
      <c r="A13099" s="162" t="s">
        <v>280</v>
      </c>
      <c r="B13099" s="163">
        <v>2790182</v>
      </c>
      <c r="C13099" s="164" t="s">
        <v>297</v>
      </c>
      <c r="D13099" s="165">
        <v>-0.34134615384615402</v>
      </c>
      <c r="E13099" s="165">
        <v>-5.1348212004863996</v>
      </c>
      <c r="F13099" s="166">
        <v>5.8219147896988101E-7</v>
      </c>
      <c r="G13099" s="166">
        <v>2.03685279921233E-4</v>
      </c>
      <c r="H13099" s="165">
        <v>0</v>
      </c>
      <c r="I13099" s="165">
        <v>0.34134615384615402</v>
      </c>
      <c r="J13099" s="165">
        <v>20</v>
      </c>
      <c r="K13099" s="167">
        <v>21</v>
      </c>
      <c r="L13099" s="149"/>
      <c r="M13099" s="149"/>
    </row>
    <row r="13100" spans="1:13">
      <c r="A13100" s="162" t="s">
        <v>281</v>
      </c>
      <c r="B13100" s="163">
        <v>49280569</v>
      </c>
      <c r="C13100" s="164" t="s">
        <v>297</v>
      </c>
      <c r="D13100" s="165">
        <v>-0.34120639534883701</v>
      </c>
      <c r="E13100" s="165">
        <v>-5.1342472109851398</v>
      </c>
      <c r="F13100" s="166">
        <v>4.0299086399398602E-3</v>
      </c>
      <c r="G13100" s="166">
        <v>0.17927554263588599</v>
      </c>
      <c r="H13100" s="165">
        <v>0</v>
      </c>
      <c r="I13100" s="165">
        <v>0.34120639534883701</v>
      </c>
      <c r="J13100" s="165">
        <v>29</v>
      </c>
      <c r="K13100" s="167">
        <v>37.5</v>
      </c>
      <c r="L13100" s="149"/>
      <c r="M13100" s="149"/>
    </row>
    <row r="13101" spans="1:13">
      <c r="A13101" s="162" t="s">
        <v>286</v>
      </c>
      <c r="B13101" s="163">
        <v>127196791</v>
      </c>
      <c r="C13101" s="164" t="s">
        <v>297</v>
      </c>
      <c r="D13101" s="165">
        <v>-0.34090909090909099</v>
      </c>
      <c r="E13101" s="165">
        <v>-5.1330254186307798</v>
      </c>
      <c r="F13101" s="166">
        <v>1.2733104429608601E-4</v>
      </c>
      <c r="G13101" s="166">
        <v>9.5248455977874399E-3</v>
      </c>
      <c r="H13101" s="165">
        <v>0</v>
      </c>
      <c r="I13101" s="165">
        <v>0.34090909090909099</v>
      </c>
      <c r="J13101" s="165">
        <v>60.6666666666667</v>
      </c>
      <c r="K13101" s="167">
        <v>38</v>
      </c>
      <c r="L13101" s="149"/>
      <c r="M13101" s="149"/>
    </row>
    <row r="13102" spans="1:13">
      <c r="A13102" s="162" t="s">
        <v>280</v>
      </c>
      <c r="B13102" s="163">
        <v>1286690</v>
      </c>
      <c r="C13102" s="164" t="s">
        <v>297</v>
      </c>
      <c r="D13102" s="165">
        <v>-0.34086021505376302</v>
      </c>
      <c r="E13102" s="165">
        <v>-0.59397576297245203</v>
      </c>
      <c r="F13102" s="166">
        <v>9.6077997291298706E-5</v>
      </c>
      <c r="G13102" s="166">
        <v>7.6993434078579401E-3</v>
      </c>
      <c r="H13102" s="165">
        <v>0.65913978494623704</v>
      </c>
      <c r="I13102" s="165">
        <v>1</v>
      </c>
      <c r="J13102" s="165">
        <v>31</v>
      </c>
      <c r="K13102" s="167">
        <v>23.5</v>
      </c>
      <c r="L13102" s="149"/>
      <c r="M13102" s="149"/>
    </row>
    <row r="13103" spans="1:13">
      <c r="A13103" s="162" t="s">
        <v>274</v>
      </c>
      <c r="B13103" s="163">
        <v>8713854</v>
      </c>
      <c r="C13103" s="164" t="s">
        <v>297</v>
      </c>
      <c r="D13103" s="165">
        <v>-0.340849673202614</v>
      </c>
      <c r="E13103" s="165">
        <v>-0.59395303445306502</v>
      </c>
      <c r="F13103" s="166">
        <v>9.4976921248716995E-7</v>
      </c>
      <c r="G13103" s="166">
        <v>2.8569702694547299E-4</v>
      </c>
      <c r="H13103" s="165">
        <v>0.65915032679738605</v>
      </c>
      <c r="I13103" s="165">
        <v>1</v>
      </c>
      <c r="J13103" s="165">
        <v>61.3333333333333</v>
      </c>
      <c r="K13103" s="167">
        <v>23.5</v>
      </c>
      <c r="L13103" s="149"/>
      <c r="M13103" s="149"/>
    </row>
    <row r="13104" spans="1:13">
      <c r="A13104" s="162" t="s">
        <v>286</v>
      </c>
      <c r="B13104" s="163">
        <v>12469089</v>
      </c>
      <c r="C13104" s="164" t="s">
        <v>297</v>
      </c>
      <c r="D13104" s="165">
        <v>-0.34074074074074101</v>
      </c>
      <c r="E13104" s="165">
        <v>-0.59371819405066395</v>
      </c>
      <c r="F13104" s="166">
        <v>8.7189581826740297E-4</v>
      </c>
      <c r="G13104" s="166">
        <v>4.4921166144649402E-2</v>
      </c>
      <c r="H13104" s="165">
        <v>0.65925925925925899</v>
      </c>
      <c r="I13104" s="165">
        <v>1</v>
      </c>
      <c r="J13104" s="165">
        <v>18</v>
      </c>
      <c r="K13104" s="167">
        <v>13.5</v>
      </c>
      <c r="L13104" s="149"/>
      <c r="M13104" s="149"/>
    </row>
    <row r="13105" spans="1:13">
      <c r="A13105" s="162" t="s">
        <v>281</v>
      </c>
      <c r="B13105" s="163">
        <v>31328177</v>
      </c>
      <c r="C13105" s="164" t="s">
        <v>297</v>
      </c>
      <c r="D13105" s="165">
        <v>-0.34072357203751102</v>
      </c>
      <c r="E13105" s="165">
        <v>-1.1987435202677099</v>
      </c>
      <c r="F13105" s="166">
        <v>1.7753166265467701E-2</v>
      </c>
      <c r="G13105" s="166">
        <v>0.75030453380640405</v>
      </c>
      <c r="H13105" s="165">
        <v>0.25302642796248898</v>
      </c>
      <c r="I13105" s="165">
        <v>0.59375</v>
      </c>
      <c r="J13105" s="165">
        <v>36.6666666666667</v>
      </c>
      <c r="K13105" s="167">
        <v>30</v>
      </c>
      <c r="L13105" s="149"/>
      <c r="M13105" s="149"/>
    </row>
    <row r="13106" spans="1:13">
      <c r="A13106" s="162" t="s">
        <v>274</v>
      </c>
      <c r="B13106" s="163">
        <v>96719998</v>
      </c>
      <c r="C13106" s="164" t="s">
        <v>297</v>
      </c>
      <c r="D13106" s="165">
        <v>-0.34068965517241401</v>
      </c>
      <c r="E13106" s="165">
        <v>-5.1321229687299299</v>
      </c>
      <c r="F13106" s="166">
        <v>2.29354452900386E-5</v>
      </c>
      <c r="G13106" s="166">
        <v>2.6824088220505399E-3</v>
      </c>
      <c r="H13106" s="165">
        <v>0</v>
      </c>
      <c r="I13106" s="165">
        <v>0.34068965517241401</v>
      </c>
      <c r="J13106" s="165">
        <v>44.3333333333333</v>
      </c>
      <c r="K13106" s="167">
        <v>41.5</v>
      </c>
      <c r="L13106" s="149"/>
      <c r="M13106" s="149"/>
    </row>
    <row r="13107" spans="1:13">
      <c r="A13107" s="162" t="s">
        <v>274</v>
      </c>
      <c r="B13107" s="163">
        <v>96720012</v>
      </c>
      <c r="C13107" s="164" t="s">
        <v>297</v>
      </c>
      <c r="D13107" s="165">
        <v>-0.34068965517241401</v>
      </c>
      <c r="E13107" s="165">
        <v>-5.1321229687299299</v>
      </c>
      <c r="F13107" s="166">
        <v>2.29354452900386E-5</v>
      </c>
      <c r="G13107" s="166">
        <v>2.6824088220505399E-3</v>
      </c>
      <c r="H13107" s="165">
        <v>0</v>
      </c>
      <c r="I13107" s="165">
        <v>0.34068965517241401</v>
      </c>
      <c r="J13107" s="165">
        <v>44.3333333333333</v>
      </c>
      <c r="K13107" s="167">
        <v>41.5</v>
      </c>
      <c r="L13107" s="149"/>
      <c r="M13107" s="149"/>
    </row>
    <row r="13108" spans="1:13">
      <c r="A13108" s="162" t="s">
        <v>287</v>
      </c>
      <c r="B13108" s="163">
        <v>76347396</v>
      </c>
      <c r="C13108" s="164" t="s">
        <v>297</v>
      </c>
      <c r="D13108" s="165">
        <v>-0.34065040650406497</v>
      </c>
      <c r="E13108" s="165">
        <v>-5.1319614953952604</v>
      </c>
      <c r="F13108" s="166">
        <v>8.2754921386225903E-6</v>
      </c>
      <c r="G13108" s="166">
        <v>1.3004179213190899E-3</v>
      </c>
      <c r="H13108" s="165">
        <v>0</v>
      </c>
      <c r="I13108" s="165">
        <v>0.34065040650406497</v>
      </c>
      <c r="J13108" s="165">
        <v>31.6666666666667</v>
      </c>
      <c r="K13108" s="167">
        <v>35.5</v>
      </c>
      <c r="L13108" s="149"/>
      <c r="M13108" s="149"/>
    </row>
    <row r="13109" spans="1:13">
      <c r="A13109" s="162" t="s">
        <v>274</v>
      </c>
      <c r="B13109" s="163">
        <v>74499620</v>
      </c>
      <c r="C13109" s="164" t="s">
        <v>297</v>
      </c>
      <c r="D13109" s="165">
        <v>-0.34064785788923702</v>
      </c>
      <c r="E13109" s="165">
        <v>-5.1319510094888798</v>
      </c>
      <c r="F13109" s="166">
        <v>1.77880572188848E-3</v>
      </c>
      <c r="G13109" s="166">
        <v>8.4126227975551401E-2</v>
      </c>
      <c r="H13109" s="165">
        <v>0</v>
      </c>
      <c r="I13109" s="165">
        <v>0.34064785788923702</v>
      </c>
      <c r="J13109" s="165">
        <v>25.3333333333333</v>
      </c>
      <c r="K13109" s="167">
        <v>31</v>
      </c>
      <c r="L13109" s="149"/>
      <c r="M13109" s="149"/>
    </row>
    <row r="13110" spans="1:13">
      <c r="A13110" s="162" t="s">
        <v>295</v>
      </c>
      <c r="B13110" s="163">
        <v>23366518</v>
      </c>
      <c r="C13110" s="164" t="s">
        <v>297</v>
      </c>
      <c r="D13110" s="165">
        <v>-0.34063186045674798</v>
      </c>
      <c r="E13110" s="165">
        <v>-0.71392260902028604</v>
      </c>
      <c r="F13110" s="166">
        <v>1.8236638403968101E-2</v>
      </c>
      <c r="G13110" s="166">
        <v>0.76973535119026004</v>
      </c>
      <c r="H13110" s="165">
        <v>0.52202295059437898</v>
      </c>
      <c r="I13110" s="165">
        <v>0.86265481105112696</v>
      </c>
      <c r="J13110" s="165">
        <v>93.3333333333333</v>
      </c>
      <c r="K13110" s="167">
        <v>80.5</v>
      </c>
      <c r="L13110" s="149"/>
      <c r="M13110" s="149"/>
    </row>
    <row r="13111" spans="1:13">
      <c r="A13111" s="162" t="s">
        <v>280</v>
      </c>
      <c r="B13111" s="163">
        <v>54475511</v>
      </c>
      <c r="C13111" s="164" t="s">
        <v>297</v>
      </c>
      <c r="D13111" s="165">
        <v>-0.34055727554179599</v>
      </c>
      <c r="E13111" s="165">
        <v>-5.1315782720460303</v>
      </c>
      <c r="F13111" s="166">
        <v>6.0108255954588898E-5</v>
      </c>
      <c r="G13111" s="166">
        <v>5.4275784012221004E-3</v>
      </c>
      <c r="H13111" s="165">
        <v>0</v>
      </c>
      <c r="I13111" s="165">
        <v>0.34055727554179599</v>
      </c>
      <c r="J13111" s="165">
        <v>39</v>
      </c>
      <c r="K13111" s="167">
        <v>46.5</v>
      </c>
      <c r="L13111" s="149"/>
      <c r="M13111" s="149"/>
    </row>
    <row r="13112" spans="1:13">
      <c r="A13112" s="162" t="s">
        <v>293</v>
      </c>
      <c r="B13112" s="163">
        <v>77039938</v>
      </c>
      <c r="C13112" s="164" t="s">
        <v>297</v>
      </c>
      <c r="D13112" s="165">
        <v>-0.34044570886676201</v>
      </c>
      <c r="E13112" s="165">
        <v>-5.1311190537723901</v>
      </c>
      <c r="F13112" s="166">
        <v>3.21448263311625E-4</v>
      </c>
      <c r="G13112" s="166">
        <v>1.9600469721871398E-2</v>
      </c>
      <c r="H13112" s="165">
        <v>0</v>
      </c>
      <c r="I13112" s="165">
        <v>0.34044570886676201</v>
      </c>
      <c r="J13112" s="165">
        <v>45.6666666666667</v>
      </c>
      <c r="K13112" s="167">
        <v>47</v>
      </c>
      <c r="L13112" s="149"/>
      <c r="M13112" s="149"/>
    </row>
    <row r="13113" spans="1:13">
      <c r="A13113" s="162" t="s">
        <v>285</v>
      </c>
      <c r="B13113" s="163">
        <v>76557272</v>
      </c>
      <c r="C13113" s="164" t="s">
        <v>297</v>
      </c>
      <c r="D13113" s="165">
        <v>-0.34044117647058803</v>
      </c>
      <c r="E13113" s="165">
        <v>-5.1311003949399296</v>
      </c>
      <c r="F13113" s="166">
        <v>6.8190289039800906E-5</v>
      </c>
      <c r="G13113" s="166">
        <v>5.95860826757557E-3</v>
      </c>
      <c r="H13113" s="165">
        <v>0</v>
      </c>
      <c r="I13113" s="165">
        <v>0.34044117647058803</v>
      </c>
      <c r="J13113" s="165">
        <v>28</v>
      </c>
      <c r="K13113" s="167">
        <v>37</v>
      </c>
      <c r="L13113" s="149"/>
      <c r="M13113" s="149"/>
    </row>
    <row r="13114" spans="1:13">
      <c r="A13114" s="162" t="s">
        <v>290</v>
      </c>
      <c r="B13114" s="163">
        <v>54698248</v>
      </c>
      <c r="C13114" s="164" t="s">
        <v>297</v>
      </c>
      <c r="D13114" s="165">
        <v>-0.34038330035280101</v>
      </c>
      <c r="E13114" s="165">
        <v>-0.59294787999144805</v>
      </c>
      <c r="F13114" s="166">
        <v>5.0041728806519797E-5</v>
      </c>
      <c r="G13114" s="166">
        <v>4.7355940301252201E-3</v>
      </c>
      <c r="H13114" s="165">
        <v>0.65961669964719905</v>
      </c>
      <c r="I13114" s="165">
        <v>1</v>
      </c>
      <c r="J13114" s="165">
        <v>77</v>
      </c>
      <c r="K13114" s="167">
        <v>65.5</v>
      </c>
      <c r="L13114" s="149"/>
      <c r="M13114" s="149"/>
    </row>
    <row r="13115" spans="1:13">
      <c r="A13115" s="162" t="s">
        <v>276</v>
      </c>
      <c r="B13115" s="163">
        <v>3933023</v>
      </c>
      <c r="C13115" s="164" t="s">
        <v>297</v>
      </c>
      <c r="D13115" s="165">
        <v>-0.34032634032634002</v>
      </c>
      <c r="E13115" s="165">
        <v>-5.1306275604168299</v>
      </c>
      <c r="F13115" s="166">
        <v>9.0311498647799196E-4</v>
      </c>
      <c r="G13115" s="166">
        <v>4.6316930862606097E-2</v>
      </c>
      <c r="H13115" s="165">
        <v>0</v>
      </c>
      <c r="I13115" s="165">
        <v>0.34032634032634002</v>
      </c>
      <c r="J13115" s="165">
        <v>48.3333333333333</v>
      </c>
      <c r="K13115" s="167">
        <v>25</v>
      </c>
      <c r="L13115" s="149"/>
      <c r="M13115" s="149"/>
    </row>
    <row r="13116" spans="1:13">
      <c r="A13116" s="162" t="s">
        <v>287</v>
      </c>
      <c r="B13116" s="163">
        <v>89776033</v>
      </c>
      <c r="C13116" s="164" t="s">
        <v>297</v>
      </c>
      <c r="D13116" s="165">
        <v>-0.34006330168249199</v>
      </c>
      <c r="E13116" s="165">
        <v>-0.76312980712762102</v>
      </c>
      <c r="F13116" s="166">
        <v>4.80128628209429E-2</v>
      </c>
      <c r="G13116" s="166">
        <v>0.99999999999995104</v>
      </c>
      <c r="H13116" s="165">
        <v>0.47777777777777802</v>
      </c>
      <c r="I13116" s="165">
        <v>0.81784107946026996</v>
      </c>
      <c r="J13116" s="165">
        <v>24.3333333333333</v>
      </c>
      <c r="K13116" s="167">
        <v>63.5</v>
      </c>
      <c r="L13116" s="149"/>
      <c r="M13116" s="149"/>
    </row>
    <row r="13117" spans="1:13">
      <c r="A13117" s="162" t="s">
        <v>282</v>
      </c>
      <c r="B13117" s="163">
        <v>29784103</v>
      </c>
      <c r="C13117" s="164" t="s">
        <v>297</v>
      </c>
      <c r="D13117" s="165">
        <v>-0.34</v>
      </c>
      <c r="E13117" s="165">
        <v>-5.1292830169449699</v>
      </c>
      <c r="F13117" s="166">
        <v>2.3607686871310198E-5</v>
      </c>
      <c r="G13117" s="166">
        <v>2.7433964137912399E-3</v>
      </c>
      <c r="H13117" s="165">
        <v>0</v>
      </c>
      <c r="I13117" s="165">
        <v>0.34</v>
      </c>
      <c r="J13117" s="165">
        <v>17.3333333333333</v>
      </c>
      <c r="K13117" s="167">
        <v>25</v>
      </c>
      <c r="L13117" s="149"/>
      <c r="M13117" s="149"/>
    </row>
    <row r="13118" spans="1:13">
      <c r="A13118" s="162" t="s">
        <v>284</v>
      </c>
      <c r="B13118" s="163">
        <v>3393662</v>
      </c>
      <c r="C13118" s="164" t="s">
        <v>297</v>
      </c>
      <c r="D13118" s="165">
        <v>-0.33999333999334003</v>
      </c>
      <c r="E13118" s="165">
        <v>-0.59210795153159601</v>
      </c>
      <c r="F13118" s="166">
        <v>2.4211930477201401E-5</v>
      </c>
      <c r="G13118" s="166">
        <v>2.7956201231239602E-3</v>
      </c>
      <c r="H13118" s="165">
        <v>0.66000666000665997</v>
      </c>
      <c r="I13118" s="165">
        <v>1</v>
      </c>
      <c r="J13118" s="165">
        <v>37</v>
      </c>
      <c r="K13118" s="167">
        <v>50</v>
      </c>
      <c r="L13118" s="149"/>
      <c r="M13118" s="149"/>
    </row>
    <row r="13119" spans="1:13">
      <c r="A13119" s="162" t="s">
        <v>287</v>
      </c>
      <c r="B13119" s="163">
        <v>78810380</v>
      </c>
      <c r="C13119" s="164" t="s">
        <v>297</v>
      </c>
      <c r="D13119" s="165">
        <v>-0.33981693363844401</v>
      </c>
      <c r="E13119" s="165">
        <v>-5.1285282225828999</v>
      </c>
      <c r="F13119" s="166">
        <v>2.1773589499316E-4</v>
      </c>
      <c r="G13119" s="166">
        <v>1.43881193545556E-2</v>
      </c>
      <c r="H13119" s="165">
        <v>0</v>
      </c>
      <c r="I13119" s="165">
        <v>0.33981693363844401</v>
      </c>
      <c r="J13119" s="165">
        <v>20.3333333333333</v>
      </c>
      <c r="K13119" s="167">
        <v>30.5</v>
      </c>
      <c r="L13119" s="149"/>
      <c r="M13119" s="149"/>
    </row>
    <row r="13120" spans="1:13">
      <c r="A13120" s="162" t="s">
        <v>283</v>
      </c>
      <c r="B13120" s="163">
        <v>128549352</v>
      </c>
      <c r="C13120" s="164" t="s">
        <v>297</v>
      </c>
      <c r="D13120" s="165">
        <v>-0.33974358974358998</v>
      </c>
      <c r="E13120" s="165">
        <v>-5.12822571016192</v>
      </c>
      <c r="F13120" s="166">
        <v>4.1955179103384203E-9</v>
      </c>
      <c r="G13120" s="166">
        <v>7.3442447509673597E-6</v>
      </c>
      <c r="H13120" s="165">
        <v>0</v>
      </c>
      <c r="I13120" s="165">
        <v>0.33974358974358998</v>
      </c>
      <c r="J13120" s="165">
        <v>54</v>
      </c>
      <c r="K13120" s="167">
        <v>42.5</v>
      </c>
      <c r="L13120" s="149"/>
      <c r="M13120" s="149"/>
    </row>
    <row r="13121" spans="1:13">
      <c r="A13121" s="162" t="s">
        <v>277</v>
      </c>
      <c r="B13121" s="163">
        <v>63966313</v>
      </c>
      <c r="C13121" s="164" t="s">
        <v>297</v>
      </c>
      <c r="D13121" s="165">
        <v>-0.33943947525342899</v>
      </c>
      <c r="E13121" s="165">
        <v>-0.59091583230303701</v>
      </c>
      <c r="F13121" s="166">
        <v>1.13284100384431E-3</v>
      </c>
      <c r="G13121" s="166">
        <v>5.6342423861777402E-2</v>
      </c>
      <c r="H13121" s="165">
        <v>0.66056052474657101</v>
      </c>
      <c r="I13121" s="165">
        <v>1</v>
      </c>
      <c r="J13121" s="165">
        <v>35.6666666666667</v>
      </c>
      <c r="K13121" s="167">
        <v>45</v>
      </c>
      <c r="L13121" s="149"/>
      <c r="M13121" s="149"/>
    </row>
    <row r="13122" spans="1:13">
      <c r="A13122" s="162" t="s">
        <v>275</v>
      </c>
      <c r="B13122" s="163">
        <v>75480786</v>
      </c>
      <c r="C13122" s="164" t="s">
        <v>297</v>
      </c>
      <c r="D13122" s="165">
        <v>-0.33926218708827399</v>
      </c>
      <c r="E13122" s="165">
        <v>-5.1262385525265604</v>
      </c>
      <c r="F13122" s="166">
        <v>5.8105591238988798E-6</v>
      </c>
      <c r="G13122" s="166">
        <v>1.0115756680180901E-3</v>
      </c>
      <c r="H13122" s="165">
        <v>0</v>
      </c>
      <c r="I13122" s="165">
        <v>0.33926218708827399</v>
      </c>
      <c r="J13122" s="165">
        <v>30.6666666666667</v>
      </c>
      <c r="K13122" s="167">
        <v>51</v>
      </c>
      <c r="L13122" s="149"/>
      <c r="M13122" s="149"/>
    </row>
    <row r="13123" spans="1:13">
      <c r="A13123" s="162" t="s">
        <v>290</v>
      </c>
      <c r="B13123" s="163">
        <v>66205720</v>
      </c>
      <c r="C13123" s="164" t="s">
        <v>297</v>
      </c>
      <c r="D13123" s="165">
        <v>-0.33924949290060902</v>
      </c>
      <c r="E13123" s="165">
        <v>-5.1261861157753303</v>
      </c>
      <c r="F13123" s="166">
        <v>8.5688628100221506E-6</v>
      </c>
      <c r="G13123" s="166">
        <v>1.3331812920688E-3</v>
      </c>
      <c r="H13123" s="165">
        <v>0</v>
      </c>
      <c r="I13123" s="165">
        <v>0.33924949290060902</v>
      </c>
      <c r="J13123" s="165">
        <v>30.3333333333333</v>
      </c>
      <c r="K13123" s="167">
        <v>31.5</v>
      </c>
      <c r="L13123" s="149"/>
      <c r="M13123" s="149"/>
    </row>
    <row r="13124" spans="1:13">
      <c r="A13124" s="162" t="s">
        <v>277</v>
      </c>
      <c r="B13124" s="163">
        <v>40682785</v>
      </c>
      <c r="C13124" s="164" t="s">
        <v>297</v>
      </c>
      <c r="D13124" s="165">
        <v>-0.339184060721063</v>
      </c>
      <c r="E13124" s="165">
        <v>-5.1259158003509597</v>
      </c>
      <c r="F13124" s="166">
        <v>4.9849382808607299E-8</v>
      </c>
      <c r="G13124" s="166">
        <v>3.6865543092327701E-5</v>
      </c>
      <c r="H13124" s="165">
        <v>0</v>
      </c>
      <c r="I13124" s="165">
        <v>0.339184060721063</v>
      </c>
      <c r="J13124" s="165">
        <v>29.3333333333333</v>
      </c>
      <c r="K13124" s="167">
        <v>32.5</v>
      </c>
      <c r="L13124" s="149"/>
      <c r="M13124" s="149"/>
    </row>
    <row r="13125" spans="1:13">
      <c r="A13125" s="162" t="s">
        <v>276</v>
      </c>
      <c r="B13125" s="163">
        <v>17264111</v>
      </c>
      <c r="C13125" s="164" t="s">
        <v>297</v>
      </c>
      <c r="D13125" s="165">
        <v>-0.33915343915343898</v>
      </c>
      <c r="E13125" s="165">
        <v>-0.59030056364424299</v>
      </c>
      <c r="F13125" s="166">
        <v>6.5543202427151401E-4</v>
      </c>
      <c r="G13125" s="166">
        <v>3.5234069646995499E-2</v>
      </c>
      <c r="H13125" s="165">
        <v>0.66084656084656102</v>
      </c>
      <c r="I13125" s="165">
        <v>1</v>
      </c>
      <c r="J13125" s="165">
        <v>65.3333333333333</v>
      </c>
      <c r="K13125" s="167">
        <v>33</v>
      </c>
      <c r="L13125" s="149"/>
      <c r="M13125" s="149"/>
    </row>
    <row r="13126" spans="1:13">
      <c r="A13126" s="162" t="s">
        <v>282</v>
      </c>
      <c r="B13126" s="163">
        <v>71000152</v>
      </c>
      <c r="C13126" s="164" t="s">
        <v>297</v>
      </c>
      <c r="D13126" s="165">
        <v>-0.33905272967772998</v>
      </c>
      <c r="E13126" s="165">
        <v>-1.00680251483792</v>
      </c>
      <c r="F13126" s="166">
        <v>5.5301321485283E-3</v>
      </c>
      <c r="G13126" s="166">
        <v>0.242737793244377</v>
      </c>
      <c r="H13126" s="165">
        <v>0.32587782587782599</v>
      </c>
      <c r="I13126" s="165">
        <v>0.66493055555555602</v>
      </c>
      <c r="J13126" s="165">
        <v>49.6666666666667</v>
      </c>
      <c r="K13126" s="167">
        <v>34</v>
      </c>
      <c r="L13126" s="149"/>
      <c r="M13126" s="149"/>
    </row>
    <row r="13127" spans="1:13">
      <c r="A13127" s="162" t="s">
        <v>294</v>
      </c>
      <c r="B13127" s="163">
        <v>46404305</v>
      </c>
      <c r="C13127" s="164" t="s">
        <v>297</v>
      </c>
      <c r="D13127" s="165">
        <v>-0.33901371398999502</v>
      </c>
      <c r="E13127" s="165">
        <v>-1.2157412320312</v>
      </c>
      <c r="F13127" s="166">
        <v>1.6599262042709999E-2</v>
      </c>
      <c r="G13127" s="166">
        <v>0.70365735754690195</v>
      </c>
      <c r="H13127" s="165">
        <v>0.246323529411765</v>
      </c>
      <c r="I13127" s="165">
        <v>0.58533724340175897</v>
      </c>
      <c r="J13127" s="165">
        <v>27</v>
      </c>
      <c r="K13127" s="167">
        <v>43</v>
      </c>
      <c r="L13127" s="149"/>
      <c r="M13127" s="149"/>
    </row>
    <row r="13128" spans="1:13">
      <c r="A13128" s="162" t="s">
        <v>283</v>
      </c>
      <c r="B13128" s="163">
        <v>20103489</v>
      </c>
      <c r="C13128" s="164" t="s">
        <v>297</v>
      </c>
      <c r="D13128" s="165">
        <v>-0.33878680752524598</v>
      </c>
      <c r="E13128" s="165">
        <v>-1.26419846348541</v>
      </c>
      <c r="F13128" s="166">
        <v>2.2915330371002799E-2</v>
      </c>
      <c r="G13128" s="166">
        <v>0.95389586870155796</v>
      </c>
      <c r="H13128" s="165">
        <v>0.23165618448637301</v>
      </c>
      <c r="I13128" s="165">
        <v>0.57044299201161897</v>
      </c>
      <c r="J13128" s="165">
        <v>89</v>
      </c>
      <c r="K13128" s="167">
        <v>66</v>
      </c>
      <c r="L13128" s="149"/>
      <c r="M13128" s="149"/>
    </row>
    <row r="13129" spans="1:13">
      <c r="A13129" s="162" t="s">
        <v>275</v>
      </c>
      <c r="B13129" s="163">
        <v>24308074</v>
      </c>
      <c r="C13129" s="164" t="s">
        <v>297</v>
      </c>
      <c r="D13129" s="165">
        <v>-0.33871142981312502</v>
      </c>
      <c r="E13129" s="165">
        <v>-0.58935030954298695</v>
      </c>
      <c r="F13129" s="166">
        <v>5.34305258393619E-4</v>
      </c>
      <c r="G13129" s="166">
        <v>2.9716599487047801E-2</v>
      </c>
      <c r="H13129" s="165">
        <v>0.66128857018687504</v>
      </c>
      <c r="I13129" s="165">
        <v>1</v>
      </c>
      <c r="J13129" s="165">
        <v>52</v>
      </c>
      <c r="K13129" s="167">
        <v>12</v>
      </c>
      <c r="L13129" s="149"/>
      <c r="M13129" s="149"/>
    </row>
    <row r="13130" spans="1:13">
      <c r="A13130" s="162" t="s">
        <v>295</v>
      </c>
      <c r="B13130" s="163">
        <v>65132922</v>
      </c>
      <c r="C13130" s="164" t="s">
        <v>297</v>
      </c>
      <c r="D13130" s="165">
        <v>-0.33869753434970801</v>
      </c>
      <c r="E13130" s="165">
        <v>-0.61078844037825597</v>
      </c>
      <c r="F13130" s="166">
        <v>8.9096289614335796E-3</v>
      </c>
      <c r="G13130" s="166">
        <v>0.38568069943158101</v>
      </c>
      <c r="H13130" s="165">
        <v>0.63257575757575801</v>
      </c>
      <c r="I13130" s="165">
        <v>0.97127329192546596</v>
      </c>
      <c r="J13130" s="165">
        <v>54</v>
      </c>
      <c r="K13130" s="167">
        <v>37</v>
      </c>
      <c r="L13130" s="149"/>
      <c r="M13130" s="149"/>
    </row>
    <row r="13131" spans="1:13">
      <c r="A13131" s="162" t="s">
        <v>285</v>
      </c>
      <c r="B13131" s="163">
        <v>82155581</v>
      </c>
      <c r="C13131" s="164" t="s">
        <v>297</v>
      </c>
      <c r="D13131" s="165">
        <v>-0.33869583869583902</v>
      </c>
      <c r="E13131" s="165">
        <v>-0.58931680239362705</v>
      </c>
      <c r="F13131" s="166">
        <v>2.6758252525975202E-4</v>
      </c>
      <c r="G13131" s="166">
        <v>1.6921732743069101E-2</v>
      </c>
      <c r="H13131" s="165">
        <v>0.66130416130416103</v>
      </c>
      <c r="I13131" s="165">
        <v>1</v>
      </c>
      <c r="J13131" s="165">
        <v>25.6666666666667</v>
      </c>
      <c r="K13131" s="167">
        <v>32</v>
      </c>
      <c r="L13131" s="149"/>
      <c r="M13131" s="149"/>
    </row>
    <row r="13132" spans="1:13">
      <c r="A13132" s="162" t="s">
        <v>283</v>
      </c>
      <c r="B13132" s="163">
        <v>117530172</v>
      </c>
      <c r="C13132" s="164" t="s">
        <v>297</v>
      </c>
      <c r="D13132" s="165">
        <v>-0.33858409747780299</v>
      </c>
      <c r="E13132" s="165">
        <v>-0.98969222358862896</v>
      </c>
      <c r="F13132" s="166">
        <v>2.46628610127076E-2</v>
      </c>
      <c r="G13132" s="166">
        <v>0.99999999999995104</v>
      </c>
      <c r="H13132" s="165">
        <v>0.33347472605160799</v>
      </c>
      <c r="I13132" s="165">
        <v>0.67205882352941204</v>
      </c>
      <c r="J13132" s="165">
        <v>61.6666666666667</v>
      </c>
      <c r="K13132" s="167">
        <v>76.5</v>
      </c>
      <c r="L13132" s="149"/>
      <c r="M13132" s="149"/>
    </row>
    <row r="13133" spans="1:13">
      <c r="A13133" s="162" t="s">
        <v>279</v>
      </c>
      <c r="B13133" s="163">
        <v>26172072</v>
      </c>
      <c r="C13133" s="164" t="s">
        <v>297</v>
      </c>
      <c r="D13133" s="165">
        <v>-0.33853163172519901</v>
      </c>
      <c r="E13133" s="165">
        <v>-0.588963949504276</v>
      </c>
      <c r="F13133" s="166">
        <v>4.6450989478909698E-4</v>
      </c>
      <c r="G13133" s="166">
        <v>2.64734236080796E-2</v>
      </c>
      <c r="H13133" s="165">
        <v>0.66146836827480104</v>
      </c>
      <c r="I13133" s="165">
        <v>1</v>
      </c>
      <c r="J13133" s="165">
        <v>65.3333333333333</v>
      </c>
      <c r="K13133" s="167">
        <v>40.5</v>
      </c>
      <c r="L13133" s="149"/>
      <c r="M13133" s="149"/>
    </row>
    <row r="13134" spans="1:13">
      <c r="A13134" s="162" t="s">
        <v>281</v>
      </c>
      <c r="B13134" s="163">
        <v>1284445</v>
      </c>
      <c r="C13134" s="164" t="s">
        <v>297</v>
      </c>
      <c r="D13134" s="165">
        <v>-0.33845837076969199</v>
      </c>
      <c r="E13134" s="165">
        <v>-0.58880655199047804</v>
      </c>
      <c r="F13134" s="166">
        <v>1.1474624612841601E-3</v>
      </c>
      <c r="G13134" s="166">
        <v>5.7007055779612598E-2</v>
      </c>
      <c r="H13134" s="165">
        <v>0.66154162923030801</v>
      </c>
      <c r="I13134" s="165">
        <v>1</v>
      </c>
      <c r="J13134" s="165">
        <v>45.3333333333333</v>
      </c>
      <c r="K13134" s="167">
        <v>14</v>
      </c>
      <c r="L13134" s="149"/>
      <c r="M13134" s="149"/>
    </row>
    <row r="13135" spans="1:13">
      <c r="A13135" s="162" t="s">
        <v>284</v>
      </c>
      <c r="B13135" s="163">
        <v>6413984</v>
      </c>
      <c r="C13135" s="164" t="s">
        <v>297</v>
      </c>
      <c r="D13135" s="165">
        <v>-0.33838383838383801</v>
      </c>
      <c r="E13135" s="165">
        <v>-5.1226057933812399</v>
      </c>
      <c r="F13135" s="166">
        <v>4.6989058337890198E-4</v>
      </c>
      <c r="G13135" s="166">
        <v>2.67115927388503E-2</v>
      </c>
      <c r="H13135" s="165">
        <v>0</v>
      </c>
      <c r="I13135" s="165">
        <v>0.33838383838383801</v>
      </c>
      <c r="J13135" s="165">
        <v>32</v>
      </c>
      <c r="K13135" s="167">
        <v>34.5</v>
      </c>
      <c r="L13135" s="149"/>
      <c r="M13135" s="149"/>
    </row>
    <row r="13136" spans="1:13">
      <c r="A13136" s="162" t="s">
        <v>279</v>
      </c>
      <c r="B13136" s="163">
        <v>235192090</v>
      </c>
      <c r="C13136" s="164" t="s">
        <v>297</v>
      </c>
      <c r="D13136" s="165">
        <v>-0.33816338700059601</v>
      </c>
      <c r="E13136" s="165">
        <v>-0.58817296777081696</v>
      </c>
      <c r="F13136" s="166">
        <v>5.6491417639302399E-5</v>
      </c>
      <c r="G13136" s="166">
        <v>5.1799261947071597E-3</v>
      </c>
      <c r="H13136" s="165">
        <v>0.66183661299940399</v>
      </c>
      <c r="I13136" s="165">
        <v>1</v>
      </c>
      <c r="J13136" s="165">
        <v>75.3333333333333</v>
      </c>
      <c r="K13136" s="167">
        <v>63</v>
      </c>
      <c r="L13136" s="149"/>
      <c r="M13136" s="149"/>
    </row>
    <row r="13137" spans="1:13">
      <c r="A13137" s="162" t="s">
        <v>283</v>
      </c>
      <c r="B13137" s="163">
        <v>69166832</v>
      </c>
      <c r="C13137" s="164" t="s">
        <v>297</v>
      </c>
      <c r="D13137" s="165">
        <v>-0.338095238095238</v>
      </c>
      <c r="E13137" s="165">
        <v>-5.1214101731736799</v>
      </c>
      <c r="F13137" s="166">
        <v>2.2991251666922701E-9</v>
      </c>
      <c r="G13137" s="166">
        <v>5.4035438716420701E-6</v>
      </c>
      <c r="H13137" s="165">
        <v>0</v>
      </c>
      <c r="I13137" s="165">
        <v>0.338095238095238</v>
      </c>
      <c r="J13137" s="165">
        <v>16.6666666666667</v>
      </c>
      <c r="K13137" s="167">
        <v>31</v>
      </c>
      <c r="L13137" s="149"/>
      <c r="M13137" s="149"/>
    </row>
    <row r="13138" spans="1:13">
      <c r="A13138" s="162" t="s">
        <v>279</v>
      </c>
      <c r="B13138" s="163">
        <v>212832832</v>
      </c>
      <c r="C13138" s="164" t="s">
        <v>297</v>
      </c>
      <c r="D13138" s="165">
        <v>-0.338081671415005</v>
      </c>
      <c r="E13138" s="165">
        <v>-0.58799750323246402</v>
      </c>
      <c r="F13138" s="166">
        <v>1.3597194098124499E-4</v>
      </c>
      <c r="G13138" s="166">
        <v>1.00263053713171E-2</v>
      </c>
      <c r="H13138" s="165">
        <v>0.661918328584995</v>
      </c>
      <c r="I13138" s="165">
        <v>1</v>
      </c>
      <c r="J13138" s="165">
        <v>26.3333333333333</v>
      </c>
      <c r="K13138" s="167">
        <v>29</v>
      </c>
      <c r="L13138" s="149"/>
      <c r="M13138" s="149"/>
    </row>
    <row r="13139" spans="1:13">
      <c r="A13139" s="162" t="s">
        <v>292</v>
      </c>
      <c r="B13139" s="163">
        <v>2752372</v>
      </c>
      <c r="C13139" s="164" t="s">
        <v>297</v>
      </c>
      <c r="D13139" s="165">
        <v>-0.33798576902025201</v>
      </c>
      <c r="E13139" s="165">
        <v>-5.1209564027322996</v>
      </c>
      <c r="F13139" s="166">
        <v>2.08311272745258E-4</v>
      </c>
      <c r="G13139" s="166">
        <v>1.38986456222516E-2</v>
      </c>
      <c r="H13139" s="165">
        <v>0</v>
      </c>
      <c r="I13139" s="165">
        <v>0.33798576902025201</v>
      </c>
      <c r="J13139" s="165">
        <v>24.6666666666667</v>
      </c>
      <c r="K13139" s="167">
        <v>46</v>
      </c>
      <c r="L13139" s="149"/>
      <c r="M13139" s="149"/>
    </row>
    <row r="13140" spans="1:13">
      <c r="A13140" s="162" t="s">
        <v>292</v>
      </c>
      <c r="B13140" s="163">
        <v>2752374</v>
      </c>
      <c r="C13140" s="164" t="s">
        <v>297</v>
      </c>
      <c r="D13140" s="165">
        <v>-0.33798576902025201</v>
      </c>
      <c r="E13140" s="165">
        <v>-5.1209564027322996</v>
      </c>
      <c r="F13140" s="166">
        <v>2.08311272745258E-4</v>
      </c>
      <c r="G13140" s="166">
        <v>1.38986456222516E-2</v>
      </c>
      <c r="H13140" s="165">
        <v>0</v>
      </c>
      <c r="I13140" s="165">
        <v>0.33798576902025201</v>
      </c>
      <c r="J13140" s="165">
        <v>24.6666666666667</v>
      </c>
      <c r="K13140" s="167">
        <v>46</v>
      </c>
      <c r="L13140" s="149"/>
      <c r="M13140" s="149"/>
    </row>
    <row r="13141" spans="1:13">
      <c r="A13141" s="162" t="s">
        <v>279</v>
      </c>
      <c r="B13141" s="163">
        <v>232634905</v>
      </c>
      <c r="C13141" s="164" t="s">
        <v>297</v>
      </c>
      <c r="D13141" s="165">
        <v>-0.33785004516711797</v>
      </c>
      <c r="E13141" s="165">
        <v>-5.1203936029213803</v>
      </c>
      <c r="F13141" s="166">
        <v>6.8228670276587802E-6</v>
      </c>
      <c r="G13141" s="166">
        <v>1.1338577094483599E-3</v>
      </c>
      <c r="H13141" s="165">
        <v>0</v>
      </c>
      <c r="I13141" s="165">
        <v>0.33785004516711797</v>
      </c>
      <c r="J13141" s="165">
        <v>21.3333333333333</v>
      </c>
      <c r="K13141" s="167">
        <v>34</v>
      </c>
      <c r="L13141" s="149"/>
      <c r="M13141" s="149"/>
    </row>
    <row r="13142" spans="1:13">
      <c r="A13142" s="162" t="s">
        <v>281</v>
      </c>
      <c r="B13142" s="163">
        <v>46970603</v>
      </c>
      <c r="C13142" s="164" t="s">
        <v>297</v>
      </c>
      <c r="D13142" s="165">
        <v>-0.33758120939530201</v>
      </c>
      <c r="E13142" s="165">
        <v>-0.58692334691106895</v>
      </c>
      <c r="F13142" s="166">
        <v>3.00454396253969E-3</v>
      </c>
      <c r="G13142" s="166">
        <v>0.13586704184356599</v>
      </c>
      <c r="H13142" s="165">
        <v>0.66241879060469799</v>
      </c>
      <c r="I13142" s="165">
        <v>1</v>
      </c>
      <c r="J13142" s="165">
        <v>25.3333333333333</v>
      </c>
      <c r="K13142" s="167">
        <v>26.5</v>
      </c>
      <c r="L13142" s="149"/>
      <c r="M13142" s="149"/>
    </row>
    <row r="13143" spans="1:13">
      <c r="A13143" s="162" t="s">
        <v>280</v>
      </c>
      <c r="B13143" s="163">
        <v>152496279</v>
      </c>
      <c r="C13143" s="164" t="s">
        <v>297</v>
      </c>
      <c r="D13143" s="165">
        <v>-0.33740558292282402</v>
      </c>
      <c r="E13143" s="165">
        <v>-0.586546584153818</v>
      </c>
      <c r="F13143" s="166">
        <v>2.91012437621364E-4</v>
      </c>
      <c r="G13143" s="166">
        <v>1.80926374782397E-2</v>
      </c>
      <c r="H13143" s="165">
        <v>0.66259441707717603</v>
      </c>
      <c r="I13143" s="165">
        <v>1</v>
      </c>
      <c r="J13143" s="165">
        <v>38</v>
      </c>
      <c r="K13143" s="167">
        <v>35</v>
      </c>
      <c r="L13143" s="149"/>
      <c r="M13143" s="149"/>
    </row>
    <row r="13144" spans="1:13">
      <c r="A13144" s="162" t="s">
        <v>276</v>
      </c>
      <c r="B13144" s="163">
        <v>1313483</v>
      </c>
      <c r="C13144" s="164" t="s">
        <v>297</v>
      </c>
      <c r="D13144" s="165">
        <v>-0.33724511550702801</v>
      </c>
      <c r="E13144" s="165">
        <v>-0.58620242736743999</v>
      </c>
      <c r="F13144" s="166">
        <v>7.5015052511511295E-4</v>
      </c>
      <c r="G13144" s="166">
        <v>3.9489748486538197E-2</v>
      </c>
      <c r="H13144" s="165">
        <v>0.66275488449297204</v>
      </c>
      <c r="I13144" s="165">
        <v>1</v>
      </c>
      <c r="J13144" s="165">
        <v>56</v>
      </c>
      <c r="K13144" s="167">
        <v>32.5</v>
      </c>
      <c r="L13144" s="149"/>
      <c r="M13144" s="149"/>
    </row>
    <row r="13145" spans="1:13">
      <c r="A13145" s="162" t="s">
        <v>283</v>
      </c>
      <c r="B13145" s="163">
        <v>70662048</v>
      </c>
      <c r="C13145" s="164" t="s">
        <v>297</v>
      </c>
      <c r="D13145" s="165">
        <v>-0.33718487394958002</v>
      </c>
      <c r="E13145" s="165">
        <v>-5.1176321891176402</v>
      </c>
      <c r="F13145" s="166">
        <v>5.1464543456943399E-8</v>
      </c>
      <c r="G13145" s="166">
        <v>3.75415521228936E-5</v>
      </c>
      <c r="H13145" s="165">
        <v>0</v>
      </c>
      <c r="I13145" s="165">
        <v>0.33718487394958002</v>
      </c>
      <c r="J13145" s="165">
        <v>21</v>
      </c>
      <c r="K13145" s="167">
        <v>22.5</v>
      </c>
      <c r="L13145" s="149"/>
      <c r="M13145" s="149"/>
    </row>
    <row r="13146" spans="1:13">
      <c r="A13146" s="162" t="s">
        <v>276</v>
      </c>
      <c r="B13146" s="163">
        <v>719869</v>
      </c>
      <c r="C13146" s="164" t="s">
        <v>297</v>
      </c>
      <c r="D13146" s="165">
        <v>-0.33695652173912999</v>
      </c>
      <c r="E13146" s="165">
        <v>-5.1166829801653302</v>
      </c>
      <c r="F13146" s="166">
        <v>1.44392183776561E-4</v>
      </c>
      <c r="G13146" s="166">
        <v>1.0507521516116501E-2</v>
      </c>
      <c r="H13146" s="165">
        <v>0</v>
      </c>
      <c r="I13146" s="165">
        <v>0.33695652173912999</v>
      </c>
      <c r="J13146" s="165">
        <v>33</v>
      </c>
      <c r="K13146" s="167">
        <v>22.5</v>
      </c>
      <c r="L13146" s="149"/>
      <c r="M13146" s="149"/>
    </row>
    <row r="13147" spans="1:13">
      <c r="A13147" s="162" t="s">
        <v>278</v>
      </c>
      <c r="B13147" s="163">
        <v>46263166</v>
      </c>
      <c r="C13147" s="164" t="s">
        <v>297</v>
      </c>
      <c r="D13147" s="165">
        <v>-0.33686982951688799</v>
      </c>
      <c r="E13147" s="165">
        <v>-0.91389951377710699</v>
      </c>
      <c r="F13147" s="166">
        <v>1.9292643726826101E-2</v>
      </c>
      <c r="G13147" s="166">
        <v>0.81152476826928599</v>
      </c>
      <c r="H13147" s="165">
        <v>0.37101787101787098</v>
      </c>
      <c r="I13147" s="165">
        <v>0.70788770053475902</v>
      </c>
      <c r="J13147" s="165">
        <v>24.6666666666667</v>
      </c>
      <c r="K13147" s="167">
        <v>39.5</v>
      </c>
      <c r="L13147" s="149"/>
      <c r="M13147" s="149"/>
    </row>
    <row r="13148" spans="1:13">
      <c r="A13148" s="162" t="s">
        <v>272</v>
      </c>
      <c r="B13148" s="163">
        <v>1312660</v>
      </c>
      <c r="C13148" s="164" t="s">
        <v>297</v>
      </c>
      <c r="D13148" s="165">
        <v>-0.336762075134168</v>
      </c>
      <c r="E13148" s="165">
        <v>-5.1158742166081597</v>
      </c>
      <c r="F13148" s="166">
        <v>5.2184567163903297E-4</v>
      </c>
      <c r="G13148" s="166">
        <v>2.9136424553216599E-2</v>
      </c>
      <c r="H13148" s="165">
        <v>0</v>
      </c>
      <c r="I13148" s="165">
        <v>0.336762075134168</v>
      </c>
      <c r="J13148" s="165">
        <v>29.3333333333333</v>
      </c>
      <c r="K13148" s="167">
        <v>34.5</v>
      </c>
      <c r="L13148" s="149"/>
      <c r="M13148" s="149"/>
    </row>
    <row r="13149" spans="1:13">
      <c r="A13149" s="162" t="s">
        <v>294</v>
      </c>
      <c r="B13149" s="163">
        <v>144473219</v>
      </c>
      <c r="C13149" s="164" t="s">
        <v>297</v>
      </c>
      <c r="D13149" s="165">
        <v>-0.336596736596737</v>
      </c>
      <c r="E13149" s="165">
        <v>-5.1151861656639497</v>
      </c>
      <c r="F13149" s="166">
        <v>5.94583892558794E-4</v>
      </c>
      <c r="G13149" s="166">
        <v>3.2453222992268597E-2</v>
      </c>
      <c r="H13149" s="165">
        <v>0</v>
      </c>
      <c r="I13149" s="165">
        <v>0.336596736596737</v>
      </c>
      <c r="J13149" s="165">
        <v>30.6666666666667</v>
      </c>
      <c r="K13149" s="167">
        <v>47</v>
      </c>
      <c r="L13149" s="149"/>
      <c r="M13149" s="149"/>
    </row>
    <row r="13150" spans="1:13">
      <c r="A13150" s="162" t="s">
        <v>292</v>
      </c>
      <c r="B13150" s="163">
        <v>88889198</v>
      </c>
      <c r="C13150" s="164" t="s">
        <v>297</v>
      </c>
      <c r="D13150" s="165">
        <v>-0.33654054865788002</v>
      </c>
      <c r="E13150" s="165">
        <v>-1.6132492144792301</v>
      </c>
      <c r="F13150" s="166">
        <v>1.0709876437599301E-2</v>
      </c>
      <c r="G13150" s="166">
        <v>0.46115295259463501</v>
      </c>
      <c r="H13150" s="165">
        <v>0.153416716299385</v>
      </c>
      <c r="I13150" s="165">
        <v>0.48995726495726499</v>
      </c>
      <c r="J13150" s="165">
        <v>72.3333333333333</v>
      </c>
      <c r="K13150" s="167">
        <v>48.5</v>
      </c>
      <c r="L13150" s="149"/>
      <c r="M13150" s="149"/>
    </row>
    <row r="13151" spans="1:13">
      <c r="A13151" s="162" t="s">
        <v>282</v>
      </c>
      <c r="B13151" s="163">
        <v>6200680</v>
      </c>
      <c r="C13151" s="164" t="s">
        <v>297</v>
      </c>
      <c r="D13151" s="165">
        <v>-0.33653846153846201</v>
      </c>
      <c r="E13151" s="165">
        <v>-5.1149435776724497</v>
      </c>
      <c r="F13151" s="166">
        <v>1.4589041040232101E-5</v>
      </c>
      <c r="G13151" s="166">
        <v>1.9526392199365899E-3</v>
      </c>
      <c r="H13151" s="165">
        <v>0</v>
      </c>
      <c r="I13151" s="165">
        <v>0.33653846153846201</v>
      </c>
      <c r="J13151" s="165">
        <v>27</v>
      </c>
      <c r="K13151" s="167">
        <v>33</v>
      </c>
      <c r="L13151" s="149"/>
      <c r="M13151" s="149"/>
    </row>
    <row r="13152" spans="1:13">
      <c r="A13152" s="162" t="s">
        <v>277</v>
      </c>
      <c r="B13152" s="163">
        <v>3672579</v>
      </c>
      <c r="C13152" s="164" t="s">
        <v>297</v>
      </c>
      <c r="D13152" s="165">
        <v>-0.33640552995391698</v>
      </c>
      <c r="E13152" s="165">
        <v>-5.11439005605307</v>
      </c>
      <c r="F13152" s="166">
        <v>2.3566592350101202E-6</v>
      </c>
      <c r="G13152" s="166">
        <v>5.34941212885722E-4</v>
      </c>
      <c r="H13152" s="165">
        <v>0</v>
      </c>
      <c r="I13152" s="165">
        <v>0.33640552995391698</v>
      </c>
      <c r="J13152" s="165">
        <v>24.3333333333333</v>
      </c>
      <c r="K13152" s="167">
        <v>33</v>
      </c>
      <c r="L13152" s="149"/>
      <c r="M13152" s="149"/>
    </row>
    <row r="13153" spans="1:13">
      <c r="A13153" s="162" t="s">
        <v>279</v>
      </c>
      <c r="B13153" s="163">
        <v>11670144</v>
      </c>
      <c r="C13153" s="164" t="s">
        <v>297</v>
      </c>
      <c r="D13153" s="165">
        <v>-0.33636363636363598</v>
      </c>
      <c r="E13153" s="165">
        <v>-5.1142155688560296</v>
      </c>
      <c r="F13153" s="166">
        <v>5.0873472688341999E-6</v>
      </c>
      <c r="G13153" s="166">
        <v>9.2091694947826395E-4</v>
      </c>
      <c r="H13153" s="165">
        <v>0</v>
      </c>
      <c r="I13153" s="165">
        <v>0.33636363636363598</v>
      </c>
      <c r="J13153" s="165">
        <v>18.3333333333333</v>
      </c>
      <c r="K13153" s="167">
        <v>21</v>
      </c>
      <c r="L13153" s="149"/>
      <c r="M13153" s="149"/>
    </row>
    <row r="13154" spans="1:13">
      <c r="A13154" s="162" t="s">
        <v>291</v>
      </c>
      <c r="B13154" s="163">
        <v>1802633</v>
      </c>
      <c r="C13154" s="164" t="s">
        <v>297</v>
      </c>
      <c r="D13154" s="165">
        <v>-0.33632478632478602</v>
      </c>
      <c r="E13154" s="165">
        <v>-0.58423016819736495</v>
      </c>
      <c r="F13154" s="166">
        <v>2.0943196757978999E-5</v>
      </c>
      <c r="G13154" s="166">
        <v>2.5199536260467502E-3</v>
      </c>
      <c r="H13154" s="165">
        <v>0.66367521367521398</v>
      </c>
      <c r="I13154" s="165">
        <v>1</v>
      </c>
      <c r="J13154" s="165">
        <v>27</v>
      </c>
      <c r="K13154" s="167">
        <v>19.5</v>
      </c>
      <c r="L13154" s="149"/>
      <c r="M13154" s="149"/>
    </row>
    <row r="13155" spans="1:13">
      <c r="A13155" s="162" t="s">
        <v>285</v>
      </c>
      <c r="B13155" s="163">
        <v>79832174</v>
      </c>
      <c r="C13155" s="164" t="s">
        <v>297</v>
      </c>
      <c r="D13155" s="165">
        <v>-0.33597883597883599</v>
      </c>
      <c r="E13155" s="165">
        <v>-0.58348949564274699</v>
      </c>
      <c r="F13155" s="166">
        <v>2.66637231049003E-5</v>
      </c>
      <c r="G13155" s="166">
        <v>3.0051250365499302E-3</v>
      </c>
      <c r="H13155" s="165">
        <v>0.66402116402116396</v>
      </c>
      <c r="I13155" s="165">
        <v>1</v>
      </c>
      <c r="J13155" s="165">
        <v>45</v>
      </c>
      <c r="K13155" s="167">
        <v>20.5</v>
      </c>
      <c r="L13155" s="149"/>
      <c r="M13155" s="149"/>
    </row>
    <row r="13156" spans="1:13">
      <c r="A13156" s="162" t="s">
        <v>284</v>
      </c>
      <c r="B13156" s="163">
        <v>79454627</v>
      </c>
      <c r="C13156" s="164" t="s">
        <v>297</v>
      </c>
      <c r="D13156" s="165">
        <v>-0.33587223587223602</v>
      </c>
      <c r="E13156" s="165">
        <v>-0.58326134363036997</v>
      </c>
      <c r="F13156" s="166">
        <v>2.45285068615329E-4</v>
      </c>
      <c r="G13156" s="166">
        <v>1.5812129141433099E-2</v>
      </c>
      <c r="H13156" s="165">
        <v>0.66412776412776398</v>
      </c>
      <c r="I13156" s="165">
        <v>1</v>
      </c>
      <c r="J13156" s="165">
        <v>29.3333333333333</v>
      </c>
      <c r="K13156" s="167">
        <v>21</v>
      </c>
      <c r="L13156" s="149"/>
      <c r="M13156" s="149"/>
    </row>
    <row r="13157" spans="1:13">
      <c r="A13157" s="162" t="s">
        <v>286</v>
      </c>
      <c r="B13157" s="163">
        <v>103769708</v>
      </c>
      <c r="C13157" s="164" t="s">
        <v>297</v>
      </c>
      <c r="D13157" s="165">
        <v>-0.33582427536231901</v>
      </c>
      <c r="E13157" s="165">
        <v>-0.58315870740577902</v>
      </c>
      <c r="F13157" s="166">
        <v>9.4290450358527198E-5</v>
      </c>
      <c r="G13157" s="166">
        <v>7.5984790485413203E-3</v>
      </c>
      <c r="H13157" s="165">
        <v>0.66417572463768104</v>
      </c>
      <c r="I13157" s="165">
        <v>1</v>
      </c>
      <c r="J13157" s="165">
        <v>41.6666666666667</v>
      </c>
      <c r="K13157" s="167">
        <v>26.5</v>
      </c>
      <c r="L13157" s="149"/>
      <c r="M13157" s="149"/>
    </row>
    <row r="13158" spans="1:13">
      <c r="A13158" s="162" t="s">
        <v>282</v>
      </c>
      <c r="B13158" s="163">
        <v>3076583</v>
      </c>
      <c r="C13158" s="164" t="s">
        <v>297</v>
      </c>
      <c r="D13158" s="165">
        <v>-0.335823103487774</v>
      </c>
      <c r="E13158" s="165">
        <v>-0.83446890665902995</v>
      </c>
      <c r="F13158" s="166">
        <v>6.0705391799720102E-3</v>
      </c>
      <c r="G13158" s="166">
        <v>0.265454554390606</v>
      </c>
      <c r="H13158" s="165">
        <v>0.41878306878306898</v>
      </c>
      <c r="I13158" s="165">
        <v>0.75460617227084303</v>
      </c>
      <c r="J13158" s="165">
        <v>176.666666666667</v>
      </c>
      <c r="K13158" s="167">
        <v>122.5</v>
      </c>
      <c r="L13158" s="149"/>
      <c r="M13158" s="149"/>
    </row>
    <row r="13159" spans="1:13">
      <c r="A13159" s="162" t="s">
        <v>292</v>
      </c>
      <c r="B13159" s="163">
        <v>158037241</v>
      </c>
      <c r="C13159" s="164" t="s">
        <v>297</v>
      </c>
      <c r="D13159" s="165">
        <v>-0.335787037037037</v>
      </c>
      <c r="E13159" s="165">
        <v>-0.58307902185557703</v>
      </c>
      <c r="F13159" s="166">
        <v>9.9331851369693089E-4</v>
      </c>
      <c r="G13159" s="166">
        <v>5.0251798909634098E-2</v>
      </c>
      <c r="H13159" s="165">
        <v>0.66421296296296295</v>
      </c>
      <c r="I13159" s="165">
        <v>1</v>
      </c>
      <c r="J13159" s="165">
        <v>50.6666666666667</v>
      </c>
      <c r="K13159" s="167">
        <v>44</v>
      </c>
      <c r="L13159" s="149"/>
      <c r="M13159" s="149"/>
    </row>
    <row r="13160" spans="1:13">
      <c r="A13160" s="162" t="s">
        <v>286</v>
      </c>
      <c r="B13160" s="163">
        <v>132943125</v>
      </c>
      <c r="C13160" s="164" t="s">
        <v>297</v>
      </c>
      <c r="D13160" s="165">
        <v>-0.33578431372549</v>
      </c>
      <c r="E13160" s="165">
        <v>-5.1118005184547597</v>
      </c>
      <c r="F13160" s="166">
        <v>9.1862086458477496E-4</v>
      </c>
      <c r="G13160" s="166">
        <v>4.6993506502859599E-2</v>
      </c>
      <c r="H13160" s="165">
        <v>0</v>
      </c>
      <c r="I13160" s="165">
        <v>0.33578431372549</v>
      </c>
      <c r="J13160" s="165">
        <v>37.6666666666667</v>
      </c>
      <c r="K13160" s="167">
        <v>46</v>
      </c>
      <c r="L13160" s="149"/>
      <c r="M13160" s="149"/>
    </row>
    <row r="13161" spans="1:13">
      <c r="A13161" s="162" t="s">
        <v>285</v>
      </c>
      <c r="B13161" s="163">
        <v>68197679</v>
      </c>
      <c r="C13161" s="164" t="s">
        <v>297</v>
      </c>
      <c r="D13161" s="165">
        <v>-0.33571428571428602</v>
      </c>
      <c r="E13161" s="165">
        <v>-5.11150831521699</v>
      </c>
      <c r="F13161" s="166">
        <v>7.1403215015182302E-4</v>
      </c>
      <c r="G13161" s="166">
        <v>3.7884640858026002E-2</v>
      </c>
      <c r="H13161" s="165">
        <v>0</v>
      </c>
      <c r="I13161" s="165">
        <v>0.33571428571428602</v>
      </c>
      <c r="J13161" s="165">
        <v>30</v>
      </c>
      <c r="K13161" s="167">
        <v>40.5</v>
      </c>
      <c r="L13161" s="149"/>
      <c r="M13161" s="149"/>
    </row>
    <row r="13162" spans="1:13">
      <c r="A13162" s="162" t="s">
        <v>282</v>
      </c>
      <c r="B13162" s="163">
        <v>1908067</v>
      </c>
      <c r="C13162" s="164" t="s">
        <v>297</v>
      </c>
      <c r="D13162" s="165">
        <v>-0.33567774936061401</v>
      </c>
      <c r="E13162" s="165">
        <v>-5.1113558378564496</v>
      </c>
      <c r="F13162" s="166">
        <v>2.35273403807142E-8</v>
      </c>
      <c r="G13162" s="166">
        <v>2.2298637805642599E-5</v>
      </c>
      <c r="H13162" s="165">
        <v>0</v>
      </c>
      <c r="I13162" s="165">
        <v>0.33567774936061401</v>
      </c>
      <c r="J13162" s="165">
        <v>29</v>
      </c>
      <c r="K13162" s="167">
        <v>28.5</v>
      </c>
      <c r="L13162" s="149"/>
      <c r="M13162" s="149"/>
    </row>
    <row r="13163" spans="1:13">
      <c r="A13163" s="162" t="s">
        <v>272</v>
      </c>
      <c r="B13163" s="163">
        <v>161739857</v>
      </c>
      <c r="C13163" s="164" t="s">
        <v>297</v>
      </c>
      <c r="D13163" s="165">
        <v>-0.33566732796514598</v>
      </c>
      <c r="E13163" s="165">
        <v>-0.58282288861048903</v>
      </c>
      <c r="F13163" s="166">
        <v>3.2692302141148099E-6</v>
      </c>
      <c r="G13163" s="166">
        <v>6.7663933183335402E-4</v>
      </c>
      <c r="H13163" s="165">
        <v>0.66433267203485402</v>
      </c>
      <c r="I13163" s="165">
        <v>1</v>
      </c>
      <c r="J13163" s="165">
        <v>42</v>
      </c>
      <c r="K13163" s="167">
        <v>34</v>
      </c>
      <c r="L13163" s="149"/>
      <c r="M13163" s="149"/>
    </row>
    <row r="13164" spans="1:13">
      <c r="A13164" s="162" t="s">
        <v>285</v>
      </c>
      <c r="B13164" s="163">
        <v>57334622</v>
      </c>
      <c r="C13164" s="164" t="s">
        <v>297</v>
      </c>
      <c r="D13164" s="165">
        <v>-0.335555555555555</v>
      </c>
      <c r="E13164" s="165">
        <v>-0.58258377793842497</v>
      </c>
      <c r="F13164" s="166">
        <v>1.82092677582142E-4</v>
      </c>
      <c r="G13164" s="166">
        <v>1.2536269990027901E-2</v>
      </c>
      <c r="H13164" s="165">
        <v>0.66444444444444495</v>
      </c>
      <c r="I13164" s="165">
        <v>1</v>
      </c>
      <c r="J13164" s="165">
        <v>19</v>
      </c>
      <c r="K13164" s="167">
        <v>31</v>
      </c>
      <c r="L13164" s="149"/>
      <c r="M13164" s="149"/>
    </row>
    <row r="13165" spans="1:13">
      <c r="A13165" s="162" t="s">
        <v>291</v>
      </c>
      <c r="B13165" s="163">
        <v>3766433</v>
      </c>
      <c r="C13165" s="164" t="s">
        <v>297</v>
      </c>
      <c r="D13165" s="165">
        <v>-0.335470085470085</v>
      </c>
      <c r="E13165" s="165">
        <v>-5.1104888867963298</v>
      </c>
      <c r="F13165" s="166">
        <v>2.82880280881115E-6</v>
      </c>
      <c r="G13165" s="166">
        <v>6.1069638208141499E-4</v>
      </c>
      <c r="H13165" s="165">
        <v>0</v>
      </c>
      <c r="I13165" s="165">
        <v>0.335470085470085</v>
      </c>
      <c r="J13165" s="165">
        <v>39.3333333333333</v>
      </c>
      <c r="K13165" s="167">
        <v>37.5</v>
      </c>
      <c r="L13165" s="149"/>
      <c r="M13165" s="149"/>
    </row>
    <row r="13166" spans="1:13">
      <c r="A13166" s="162" t="s">
        <v>279</v>
      </c>
      <c r="B13166" s="163">
        <v>237257620</v>
      </c>
      <c r="C13166" s="164" t="s">
        <v>297</v>
      </c>
      <c r="D13166" s="165">
        <v>-0.33545069570477898</v>
      </c>
      <c r="E13166" s="165">
        <v>-0.58235949107697804</v>
      </c>
      <c r="F13166" s="166">
        <v>2.7193900469008498E-4</v>
      </c>
      <c r="G13166" s="166">
        <v>1.7146610058890899E-2</v>
      </c>
      <c r="H13166" s="165">
        <v>0.66454930429522097</v>
      </c>
      <c r="I13166" s="165">
        <v>1</v>
      </c>
      <c r="J13166" s="165">
        <v>42.3333333333333</v>
      </c>
      <c r="K13166" s="167">
        <v>45</v>
      </c>
      <c r="L13166" s="149"/>
      <c r="M13166" s="149"/>
    </row>
    <row r="13167" spans="1:13">
      <c r="A13167" s="162" t="s">
        <v>276</v>
      </c>
      <c r="B13167" s="163">
        <v>53788087</v>
      </c>
      <c r="C13167" s="164" t="s">
        <v>297</v>
      </c>
      <c r="D13167" s="165">
        <v>-0.33533241825924798</v>
      </c>
      <c r="E13167" s="165">
        <v>-0.582106546889397</v>
      </c>
      <c r="F13167" s="166">
        <v>2.22485631330688E-4</v>
      </c>
      <c r="G13167" s="166">
        <v>1.46412124335948E-2</v>
      </c>
      <c r="H13167" s="165">
        <v>0.66466758174075202</v>
      </c>
      <c r="I13167" s="165">
        <v>1</v>
      </c>
      <c r="J13167" s="165">
        <v>73.3333333333333</v>
      </c>
      <c r="K13167" s="167">
        <v>49</v>
      </c>
      <c r="L13167" s="149"/>
      <c r="M13167" s="149"/>
    </row>
    <row r="13168" spans="1:13">
      <c r="A13168" s="162" t="s">
        <v>290</v>
      </c>
      <c r="B13168" s="163">
        <v>4687057</v>
      </c>
      <c r="C13168" s="164" t="s">
        <v>297</v>
      </c>
      <c r="D13168" s="165">
        <v>-0.33520939636083602</v>
      </c>
      <c r="E13168" s="165">
        <v>-0.75176899762204596</v>
      </c>
      <c r="F13168" s="166">
        <v>1.1248587438777401E-2</v>
      </c>
      <c r="G13168" s="166">
        <v>0.48355380889662503</v>
      </c>
      <c r="H13168" s="165">
        <v>0.48017521902378002</v>
      </c>
      <c r="I13168" s="165">
        <v>0.81538461538461504</v>
      </c>
      <c r="J13168" s="165">
        <v>35.3333333333333</v>
      </c>
      <c r="K13168" s="167">
        <v>40</v>
      </c>
      <c r="L13168" s="149"/>
      <c r="M13168" s="149"/>
    </row>
    <row r="13169" spans="1:13">
      <c r="A13169" s="162" t="s">
        <v>272</v>
      </c>
      <c r="B13169" s="163">
        <v>93416758</v>
      </c>
      <c r="C13169" s="164" t="s">
        <v>297</v>
      </c>
      <c r="D13169" s="165">
        <v>-0.33509583608724403</v>
      </c>
      <c r="E13169" s="165">
        <v>-5.1089251612643096</v>
      </c>
      <c r="F13169" s="166">
        <v>9.6974457001180602E-6</v>
      </c>
      <c r="G13169" s="166">
        <v>1.45219465077203E-3</v>
      </c>
      <c r="H13169" s="165">
        <v>0</v>
      </c>
      <c r="I13169" s="165">
        <v>0.33509583608724403</v>
      </c>
      <c r="J13169" s="165">
        <v>63</v>
      </c>
      <c r="K13169" s="167">
        <v>78.5</v>
      </c>
      <c r="L13169" s="149"/>
      <c r="M13169" s="149"/>
    </row>
    <row r="13170" spans="1:13">
      <c r="A13170" s="162" t="s">
        <v>281</v>
      </c>
      <c r="B13170" s="163">
        <v>7303498</v>
      </c>
      <c r="C13170" s="164" t="s">
        <v>297</v>
      </c>
      <c r="D13170" s="165">
        <v>-0.33505625879043599</v>
      </c>
      <c r="E13170" s="165">
        <v>-1.2796500753965201</v>
      </c>
      <c r="F13170" s="166">
        <v>2.1025032053997798E-2</v>
      </c>
      <c r="G13170" s="166">
        <v>0.87990319315573695</v>
      </c>
      <c r="H13170" s="165">
        <v>0.22466596343178599</v>
      </c>
      <c r="I13170" s="165">
        <v>0.55972222222222201</v>
      </c>
      <c r="J13170" s="165">
        <v>52.3333333333333</v>
      </c>
      <c r="K13170" s="167">
        <v>42.5</v>
      </c>
      <c r="L13170" s="149"/>
      <c r="M13170" s="149"/>
    </row>
    <row r="13171" spans="1:13">
      <c r="A13171" s="162" t="s">
        <v>272</v>
      </c>
      <c r="B13171" s="163">
        <v>3227822</v>
      </c>
      <c r="C13171" s="164" t="s">
        <v>297</v>
      </c>
      <c r="D13171" s="165">
        <v>-0.334975369458128</v>
      </c>
      <c r="E13171" s="165">
        <v>-5.1084214549546196</v>
      </c>
      <c r="F13171" s="166">
        <v>1.9369534490596798E-5</v>
      </c>
      <c r="G13171" s="166">
        <v>2.3811959424889198E-3</v>
      </c>
      <c r="H13171" s="165">
        <v>0</v>
      </c>
      <c r="I13171" s="165">
        <v>0.334975369458128</v>
      </c>
      <c r="J13171" s="165">
        <v>52</v>
      </c>
      <c r="K13171" s="167">
        <v>50</v>
      </c>
      <c r="L13171" s="149"/>
      <c r="M13171" s="149"/>
    </row>
    <row r="13172" spans="1:13">
      <c r="A13172" s="162" t="s">
        <v>272</v>
      </c>
      <c r="B13172" s="163">
        <v>151304018</v>
      </c>
      <c r="C13172" s="164" t="s">
        <v>297</v>
      </c>
      <c r="D13172" s="165">
        <v>-0.33489502252179698</v>
      </c>
      <c r="E13172" s="165">
        <v>-0.73337121524041005</v>
      </c>
      <c r="F13172" s="166">
        <v>4.8775953933623203E-2</v>
      </c>
      <c r="G13172" s="166">
        <v>0.99999999999995104</v>
      </c>
      <c r="H13172" s="165">
        <v>0.49548708372237799</v>
      </c>
      <c r="I13172" s="165">
        <v>0.83038210624417497</v>
      </c>
      <c r="J13172" s="165">
        <v>28</v>
      </c>
      <c r="K13172" s="167">
        <v>33</v>
      </c>
      <c r="L13172" s="149"/>
      <c r="M13172" s="149"/>
    </row>
    <row r="13173" spans="1:13">
      <c r="A13173" s="162" t="s">
        <v>281</v>
      </c>
      <c r="B13173" s="163">
        <v>1120604</v>
      </c>
      <c r="C13173" s="164" t="s">
        <v>297</v>
      </c>
      <c r="D13173" s="165">
        <v>-0.33483115468409602</v>
      </c>
      <c r="E13173" s="165">
        <v>-0.58103505334722205</v>
      </c>
      <c r="F13173" s="166">
        <v>5.1011268000860401E-3</v>
      </c>
      <c r="G13173" s="166">
        <v>0.22451380305149499</v>
      </c>
      <c r="H13173" s="165">
        <v>0.66516884531590403</v>
      </c>
      <c r="I13173" s="165">
        <v>1</v>
      </c>
      <c r="J13173" s="165">
        <v>39</v>
      </c>
      <c r="K13173" s="167">
        <v>32</v>
      </c>
      <c r="L13173" s="149"/>
      <c r="M13173" s="149"/>
    </row>
    <row r="13174" spans="1:13">
      <c r="A13174" s="162" t="s">
        <v>279</v>
      </c>
      <c r="B13174" s="163">
        <v>27442409</v>
      </c>
      <c r="C13174" s="164" t="s">
        <v>297</v>
      </c>
      <c r="D13174" s="165">
        <v>-0.33478037766830898</v>
      </c>
      <c r="E13174" s="165">
        <v>-0.58092655753189604</v>
      </c>
      <c r="F13174" s="166">
        <v>6.3288757742676401E-4</v>
      </c>
      <c r="G13174" s="166">
        <v>3.4229885302213298E-2</v>
      </c>
      <c r="H13174" s="165">
        <v>0.66521962233169096</v>
      </c>
      <c r="I13174" s="165">
        <v>1</v>
      </c>
      <c r="J13174" s="165">
        <v>64</v>
      </c>
      <c r="K13174" s="167">
        <v>49</v>
      </c>
      <c r="L13174" s="149"/>
      <c r="M13174" s="149"/>
    </row>
    <row r="13175" spans="1:13">
      <c r="A13175" s="162" t="s">
        <v>291</v>
      </c>
      <c r="B13175" s="163">
        <v>56545019</v>
      </c>
      <c r="C13175" s="164" t="s">
        <v>297</v>
      </c>
      <c r="D13175" s="165">
        <v>-0.33473507148864601</v>
      </c>
      <c r="E13175" s="165">
        <v>-5.1074161730787697</v>
      </c>
      <c r="F13175" s="166">
        <v>2.3018252771118599E-3</v>
      </c>
      <c r="G13175" s="166">
        <v>0.10625963289915</v>
      </c>
      <c r="H13175" s="165">
        <v>0</v>
      </c>
      <c r="I13175" s="165">
        <v>0.33473507148864601</v>
      </c>
      <c r="J13175" s="165">
        <v>37.6666666666667</v>
      </c>
      <c r="K13175" s="167">
        <v>35</v>
      </c>
      <c r="L13175" s="149"/>
      <c r="M13175" s="149"/>
    </row>
    <row r="13176" spans="1:13">
      <c r="A13176" s="162" t="s">
        <v>276</v>
      </c>
      <c r="B13176" s="163">
        <v>19212086</v>
      </c>
      <c r="C13176" s="164" t="s">
        <v>297</v>
      </c>
      <c r="D13176" s="165">
        <v>-0.33467741935483902</v>
      </c>
      <c r="E13176" s="165">
        <v>-5.1071748822729397</v>
      </c>
      <c r="F13176" s="166">
        <v>1.37005312436708E-5</v>
      </c>
      <c r="G13176" s="166">
        <v>1.86335607829599E-3</v>
      </c>
      <c r="H13176" s="165">
        <v>0</v>
      </c>
      <c r="I13176" s="165">
        <v>0.33467741935483902</v>
      </c>
      <c r="J13176" s="165">
        <v>17.3333333333333</v>
      </c>
      <c r="K13176" s="167">
        <v>27.5</v>
      </c>
      <c r="L13176" s="149"/>
      <c r="M13176" s="149"/>
    </row>
    <row r="13177" spans="1:13">
      <c r="A13177" s="162" t="s">
        <v>287</v>
      </c>
      <c r="B13177" s="163">
        <v>55743137</v>
      </c>
      <c r="C13177" s="164" t="s">
        <v>297</v>
      </c>
      <c r="D13177" s="165">
        <v>-0.334448160535117</v>
      </c>
      <c r="E13177" s="165">
        <v>-5.1062149684803098</v>
      </c>
      <c r="F13177" s="166">
        <v>3.6973166034726601E-4</v>
      </c>
      <c r="G13177" s="166">
        <v>2.1958828548104901E-2</v>
      </c>
      <c r="H13177" s="165">
        <v>0</v>
      </c>
      <c r="I13177" s="165">
        <v>0.334448160535117</v>
      </c>
      <c r="J13177" s="165">
        <v>26</v>
      </c>
      <c r="K13177" s="167">
        <v>24.5</v>
      </c>
      <c r="L13177" s="149"/>
      <c r="M13177" s="149"/>
    </row>
    <row r="13178" spans="1:13">
      <c r="A13178" s="162" t="s">
        <v>289</v>
      </c>
      <c r="B13178" s="163">
        <v>979780</v>
      </c>
      <c r="C13178" s="164" t="s">
        <v>297</v>
      </c>
      <c r="D13178" s="165">
        <v>-0.33442982456140302</v>
      </c>
      <c r="E13178" s="165">
        <v>-5.1061381675985098</v>
      </c>
      <c r="F13178" s="166">
        <v>5.2697359563670898E-5</v>
      </c>
      <c r="G13178" s="166">
        <v>4.9236235103154299E-3</v>
      </c>
      <c r="H13178" s="165">
        <v>0</v>
      </c>
      <c r="I13178" s="165">
        <v>0.33442982456140302</v>
      </c>
      <c r="J13178" s="165">
        <v>25.3333333333333</v>
      </c>
      <c r="K13178" s="167">
        <v>31</v>
      </c>
      <c r="L13178" s="149"/>
      <c r="M13178" s="149"/>
    </row>
    <row r="13179" spans="1:13">
      <c r="A13179" s="162" t="s">
        <v>280</v>
      </c>
      <c r="B13179" s="163">
        <v>39493126</v>
      </c>
      <c r="C13179" s="164" t="s">
        <v>297</v>
      </c>
      <c r="D13179" s="165">
        <v>-0.33441734417344199</v>
      </c>
      <c r="E13179" s="165">
        <v>-0.58015109743118498</v>
      </c>
      <c r="F13179" s="166">
        <v>1.55727565927409E-4</v>
      </c>
      <c r="G13179" s="166">
        <v>1.11188066367025E-2</v>
      </c>
      <c r="H13179" s="165">
        <v>0.66558265582655796</v>
      </c>
      <c r="I13179" s="165">
        <v>1</v>
      </c>
      <c r="J13179" s="165">
        <v>30.3333333333333</v>
      </c>
      <c r="K13179" s="167">
        <v>38</v>
      </c>
      <c r="L13179" s="149"/>
      <c r="M13179" s="149"/>
    </row>
    <row r="13180" spans="1:13">
      <c r="A13180" s="162" t="s">
        <v>292</v>
      </c>
      <c r="B13180" s="163">
        <v>178577073</v>
      </c>
      <c r="C13180" s="164" t="s">
        <v>297</v>
      </c>
      <c r="D13180" s="165">
        <v>-0.33420745920745898</v>
      </c>
      <c r="E13180" s="165">
        <v>-5.1052064567774096</v>
      </c>
      <c r="F13180" s="166">
        <v>4.7269462805530901E-7</v>
      </c>
      <c r="G13180" s="166">
        <v>1.76729435383224E-4</v>
      </c>
      <c r="H13180" s="165">
        <v>0</v>
      </c>
      <c r="I13180" s="165">
        <v>0.33420745920745898</v>
      </c>
      <c r="J13180" s="165">
        <v>61.3333333333333</v>
      </c>
      <c r="K13180" s="167">
        <v>42.5</v>
      </c>
      <c r="L13180" s="149"/>
      <c r="M13180" s="149"/>
    </row>
    <row r="13181" spans="1:13">
      <c r="A13181" s="162" t="s">
        <v>272</v>
      </c>
      <c r="B13181" s="163">
        <v>26522145</v>
      </c>
      <c r="C13181" s="164" t="s">
        <v>297</v>
      </c>
      <c r="D13181" s="165">
        <v>-0.33413461538461497</v>
      </c>
      <c r="E13181" s="165">
        <v>-5.1049011102752901</v>
      </c>
      <c r="F13181" s="166">
        <v>2.76124967250475E-5</v>
      </c>
      <c r="G13181" s="166">
        <v>3.0839844714000298E-3</v>
      </c>
      <c r="H13181" s="165">
        <v>0</v>
      </c>
      <c r="I13181" s="165">
        <v>0.33413461538461497</v>
      </c>
      <c r="J13181" s="165">
        <v>42.3333333333333</v>
      </c>
      <c r="K13181" s="167">
        <v>27.5</v>
      </c>
      <c r="L13181" s="149"/>
      <c r="M13181" s="149"/>
    </row>
    <row r="13182" spans="1:13">
      <c r="A13182" s="162" t="s">
        <v>284</v>
      </c>
      <c r="B13182" s="163">
        <v>49560992</v>
      </c>
      <c r="C13182" s="164" t="s">
        <v>297</v>
      </c>
      <c r="D13182" s="165">
        <v>-0.33407407407407402</v>
      </c>
      <c r="E13182" s="165">
        <v>-5.1046472842191797</v>
      </c>
      <c r="F13182" s="166">
        <v>2.5016030414260599E-4</v>
      </c>
      <c r="G13182" s="166">
        <v>1.60491260635976E-2</v>
      </c>
      <c r="H13182" s="165">
        <v>0</v>
      </c>
      <c r="I13182" s="165">
        <v>0.33407407407407402</v>
      </c>
      <c r="J13182" s="165">
        <v>50</v>
      </c>
      <c r="K13182" s="167">
        <v>38.5</v>
      </c>
      <c r="L13182" s="149"/>
      <c r="M13182" s="149"/>
    </row>
    <row r="13183" spans="1:13">
      <c r="A13183" s="162" t="s">
        <v>280</v>
      </c>
      <c r="B13183" s="163">
        <v>169460460</v>
      </c>
      <c r="C13183" s="164" t="s">
        <v>297</v>
      </c>
      <c r="D13183" s="165">
        <v>-0.33389926428975703</v>
      </c>
      <c r="E13183" s="165">
        <v>-5.1039141243703998</v>
      </c>
      <c r="F13183" s="166">
        <v>2.8180084645562099E-6</v>
      </c>
      <c r="G13183" s="166">
        <v>6.0914743155352305E-4</v>
      </c>
      <c r="H13183" s="165">
        <v>0</v>
      </c>
      <c r="I13183" s="165">
        <v>0.33389926428975703</v>
      </c>
      <c r="J13183" s="165">
        <v>27</v>
      </c>
      <c r="K13183" s="167">
        <v>44</v>
      </c>
      <c r="L13183" s="149"/>
      <c r="M13183" s="149"/>
    </row>
    <row r="13184" spans="1:13">
      <c r="A13184" s="162" t="s">
        <v>290</v>
      </c>
      <c r="B13184" s="163">
        <v>4792270</v>
      </c>
      <c r="C13184" s="164" t="s">
        <v>297</v>
      </c>
      <c r="D13184" s="165">
        <v>-0.33384615384615401</v>
      </c>
      <c r="E13184" s="165">
        <v>-5.10369130304223</v>
      </c>
      <c r="F13184" s="166">
        <v>2.6601614053370998E-7</v>
      </c>
      <c r="G13184" s="166">
        <v>1.18933443992659E-4</v>
      </c>
      <c r="H13184" s="165">
        <v>0</v>
      </c>
      <c r="I13184" s="165">
        <v>0.33384615384615401</v>
      </c>
      <c r="J13184" s="165">
        <v>26</v>
      </c>
      <c r="K13184" s="167">
        <v>32</v>
      </c>
      <c r="L13184" s="149"/>
      <c r="M13184" s="149"/>
    </row>
    <row r="13185" spans="1:13">
      <c r="A13185" s="162" t="s">
        <v>295</v>
      </c>
      <c r="B13185" s="163">
        <v>98831660</v>
      </c>
      <c r="C13185" s="164" t="s">
        <v>297</v>
      </c>
      <c r="D13185" s="165">
        <v>-0.33376068376068402</v>
      </c>
      <c r="E13185" s="165">
        <v>-0.57874949157608901</v>
      </c>
      <c r="F13185" s="166">
        <v>1.2841072424276E-3</v>
      </c>
      <c r="G13185" s="166">
        <v>6.2924514242205798E-2</v>
      </c>
      <c r="H13185" s="165">
        <v>0.66623931623931598</v>
      </c>
      <c r="I13185" s="165">
        <v>1</v>
      </c>
      <c r="J13185" s="165">
        <v>16</v>
      </c>
      <c r="K13185" s="167">
        <v>13.5</v>
      </c>
      <c r="L13185" s="149"/>
      <c r="M13185" s="149"/>
    </row>
    <row r="13186" spans="1:13">
      <c r="A13186" s="162" t="s">
        <v>281</v>
      </c>
      <c r="B13186" s="163">
        <v>51134733</v>
      </c>
      <c r="C13186" s="164" t="s">
        <v>297</v>
      </c>
      <c r="D13186" s="165">
        <v>-0.33355795148248002</v>
      </c>
      <c r="E13186" s="165">
        <v>-5.1024815687913403</v>
      </c>
      <c r="F13186" s="166">
        <v>4.6204823886903999E-5</v>
      </c>
      <c r="G13186" s="166">
        <v>4.4707079278267798E-3</v>
      </c>
      <c r="H13186" s="165">
        <v>0</v>
      </c>
      <c r="I13186" s="165">
        <v>0.33355795148248002</v>
      </c>
      <c r="J13186" s="165">
        <v>28.6666666666667</v>
      </c>
      <c r="K13186" s="167">
        <v>40.5</v>
      </c>
      <c r="L13186" s="149"/>
      <c r="M13186" s="149"/>
    </row>
    <row r="13187" spans="1:13">
      <c r="A13187" s="162" t="s">
        <v>280</v>
      </c>
      <c r="B13187" s="163">
        <v>240030580</v>
      </c>
      <c r="C13187" s="164" t="s">
        <v>297</v>
      </c>
      <c r="D13187" s="165">
        <v>-0.333463479530895</v>
      </c>
      <c r="E13187" s="165">
        <v>-0.57811557269062297</v>
      </c>
      <c r="F13187" s="166">
        <v>4.1477155771901499E-4</v>
      </c>
      <c r="G13187" s="166">
        <v>2.4120651129203599E-2</v>
      </c>
      <c r="H13187" s="165">
        <v>0.66653652046910505</v>
      </c>
      <c r="I13187" s="165">
        <v>1</v>
      </c>
      <c r="J13187" s="165">
        <v>63</v>
      </c>
      <c r="K13187" s="167">
        <v>30</v>
      </c>
      <c r="L13187" s="149"/>
      <c r="M13187" s="149"/>
    </row>
    <row r="13188" spans="1:13">
      <c r="A13188" s="162" t="s">
        <v>293</v>
      </c>
      <c r="B13188" s="163">
        <v>54121731</v>
      </c>
      <c r="C13188" s="164" t="s">
        <v>297</v>
      </c>
      <c r="D13188" s="165">
        <v>-0.33333333333333298</v>
      </c>
      <c r="E13188" s="165">
        <v>-5.1015380264620598</v>
      </c>
      <c r="F13188" s="166">
        <v>6.3011359606688401E-10</v>
      </c>
      <c r="G13188" s="166">
        <v>4.9023689434478199E-6</v>
      </c>
      <c r="H13188" s="165">
        <v>0</v>
      </c>
      <c r="I13188" s="165">
        <v>0.33333333333333298</v>
      </c>
      <c r="J13188" s="165">
        <v>25.3333333333333</v>
      </c>
      <c r="K13188" s="167">
        <v>22.5</v>
      </c>
      <c r="L13188" s="149"/>
      <c r="M13188" s="149"/>
    </row>
    <row r="13189" spans="1:13">
      <c r="A13189" s="162" t="s">
        <v>288</v>
      </c>
      <c r="B13189" s="163">
        <v>41508087</v>
      </c>
      <c r="C13189" s="164" t="s">
        <v>297</v>
      </c>
      <c r="D13189" s="165">
        <v>-0.33333333333333298</v>
      </c>
      <c r="E13189" s="165">
        <v>-5.1015380264620598</v>
      </c>
      <c r="F13189" s="166">
        <v>5.4850790537602297E-5</v>
      </c>
      <c r="G13189" s="166">
        <v>5.0717285590213702E-3</v>
      </c>
      <c r="H13189" s="165">
        <v>0</v>
      </c>
      <c r="I13189" s="165">
        <v>0.33333333333333298</v>
      </c>
      <c r="J13189" s="165">
        <v>24.3333333333333</v>
      </c>
      <c r="K13189" s="167">
        <v>24</v>
      </c>
      <c r="L13189" s="149"/>
      <c r="M13189" s="149"/>
    </row>
    <row r="13190" spans="1:13">
      <c r="A13190" s="162" t="s">
        <v>291</v>
      </c>
      <c r="B13190" s="163">
        <v>36906205</v>
      </c>
      <c r="C13190" s="164" t="s">
        <v>297</v>
      </c>
      <c r="D13190" s="165">
        <v>-0.333204161429968</v>
      </c>
      <c r="E13190" s="165">
        <v>-0.57756269011111305</v>
      </c>
      <c r="F13190" s="166">
        <v>2.6025167649400601E-3</v>
      </c>
      <c r="G13190" s="166">
        <v>0.118970391642715</v>
      </c>
      <c r="H13190" s="165">
        <v>0.666795838570032</v>
      </c>
      <c r="I13190" s="165">
        <v>1</v>
      </c>
      <c r="J13190" s="165">
        <v>59.6666666666667</v>
      </c>
      <c r="K13190" s="167">
        <v>35.5</v>
      </c>
      <c r="L13190" s="149"/>
      <c r="M13190" s="149"/>
    </row>
    <row r="13191" spans="1:13">
      <c r="A13191" s="162" t="s">
        <v>286</v>
      </c>
      <c r="B13191" s="163">
        <v>22477791</v>
      </c>
      <c r="C13191" s="164" t="s">
        <v>297</v>
      </c>
      <c r="D13191" s="165">
        <v>-0.333151482087652</v>
      </c>
      <c r="E13191" s="165">
        <v>-0.577450400312703</v>
      </c>
      <c r="F13191" s="166">
        <v>3.1422243425918201E-4</v>
      </c>
      <c r="G13191" s="166">
        <v>1.92451643599807E-2</v>
      </c>
      <c r="H13191" s="165">
        <v>0.666848517912348</v>
      </c>
      <c r="I13191" s="165">
        <v>1</v>
      </c>
      <c r="J13191" s="165">
        <v>63.3333333333333</v>
      </c>
      <c r="K13191" s="167">
        <v>33.5</v>
      </c>
      <c r="L13191" s="149"/>
      <c r="M13191" s="149"/>
    </row>
    <row r="13192" spans="1:13">
      <c r="A13192" s="162" t="s">
        <v>291</v>
      </c>
      <c r="B13192" s="163">
        <v>25863714</v>
      </c>
      <c r="C13192" s="164" t="s">
        <v>297</v>
      </c>
      <c r="D13192" s="165">
        <v>-0.33281733746129999</v>
      </c>
      <c r="E13192" s="165">
        <v>-5.0993681682728402</v>
      </c>
      <c r="F13192" s="166">
        <v>1.30191965297468E-4</v>
      </c>
      <c r="G13192" s="166">
        <v>9.6982106504879904E-3</v>
      </c>
      <c r="H13192" s="165">
        <v>0</v>
      </c>
      <c r="I13192" s="165">
        <v>0.33281733746129999</v>
      </c>
      <c r="J13192" s="165">
        <v>26</v>
      </c>
      <c r="K13192" s="167">
        <v>54</v>
      </c>
      <c r="L13192" s="149"/>
      <c r="M13192" s="149"/>
    </row>
    <row r="13193" spans="1:13">
      <c r="A13193" s="162" t="s">
        <v>290</v>
      </c>
      <c r="B13193" s="163">
        <v>2104251</v>
      </c>
      <c r="C13193" s="164" t="s">
        <v>297</v>
      </c>
      <c r="D13193" s="165">
        <v>-0.33277777777777801</v>
      </c>
      <c r="E13193" s="165">
        <v>-0.57665407357389498</v>
      </c>
      <c r="F13193" s="166">
        <v>3.2344769793933902E-3</v>
      </c>
      <c r="G13193" s="166">
        <v>0.14550514786423799</v>
      </c>
      <c r="H13193" s="165">
        <v>0.66722222222222205</v>
      </c>
      <c r="I13193" s="165">
        <v>1</v>
      </c>
      <c r="J13193" s="165">
        <v>30.3333333333333</v>
      </c>
      <c r="K13193" s="167">
        <v>53.5</v>
      </c>
      <c r="L13193" s="149"/>
      <c r="M13193" s="149"/>
    </row>
    <row r="13194" spans="1:13">
      <c r="A13194" s="162" t="s">
        <v>290</v>
      </c>
      <c r="B13194" s="163">
        <v>1263542</v>
      </c>
      <c r="C13194" s="164" t="s">
        <v>297</v>
      </c>
      <c r="D13194" s="165">
        <v>-0.33275462962962998</v>
      </c>
      <c r="E13194" s="165">
        <v>-0.57660476162471996</v>
      </c>
      <c r="F13194" s="166">
        <v>4.5322102063624002E-4</v>
      </c>
      <c r="G13194" s="166">
        <v>2.5938059660990199E-2</v>
      </c>
      <c r="H13194" s="165">
        <v>0.66724537037037002</v>
      </c>
      <c r="I13194" s="165">
        <v>1</v>
      </c>
      <c r="J13194" s="165">
        <v>49.3333333333333</v>
      </c>
      <c r="K13194" s="167">
        <v>46.5</v>
      </c>
      <c r="L13194" s="149"/>
      <c r="M13194" s="149"/>
    </row>
    <row r="13195" spans="1:13">
      <c r="A13195" s="162" t="s">
        <v>284</v>
      </c>
      <c r="B13195" s="163">
        <v>11149105</v>
      </c>
      <c r="C13195" s="164" t="s">
        <v>297</v>
      </c>
      <c r="D13195" s="165">
        <v>-0.33266129032258102</v>
      </c>
      <c r="E13195" s="165">
        <v>-5.0987113179264103</v>
      </c>
      <c r="F13195" s="166">
        <v>1.31962813923556E-6</v>
      </c>
      <c r="G13195" s="166">
        <v>3.57963185910967E-4</v>
      </c>
      <c r="H13195" s="165">
        <v>0</v>
      </c>
      <c r="I13195" s="165">
        <v>0.33266129032258102</v>
      </c>
      <c r="J13195" s="165">
        <v>24.6666666666667</v>
      </c>
      <c r="K13195" s="167">
        <v>43</v>
      </c>
      <c r="L13195" s="149"/>
      <c r="M13195" s="149"/>
    </row>
    <row r="13196" spans="1:13">
      <c r="A13196" s="162" t="s">
        <v>274</v>
      </c>
      <c r="B13196" s="163">
        <v>38241250</v>
      </c>
      <c r="C13196" s="164" t="s">
        <v>297</v>
      </c>
      <c r="D13196" s="165">
        <v>-0.33264100287502102</v>
      </c>
      <c r="E13196" s="165">
        <v>-0.57636272969317803</v>
      </c>
      <c r="F13196" s="166">
        <v>4.3688946478884402E-5</v>
      </c>
      <c r="G13196" s="166">
        <v>4.2851796280556596E-3</v>
      </c>
      <c r="H13196" s="165">
        <v>0.66735899712497904</v>
      </c>
      <c r="I13196" s="165">
        <v>1</v>
      </c>
      <c r="J13196" s="165">
        <v>53</v>
      </c>
      <c r="K13196" s="167">
        <v>28</v>
      </c>
      <c r="L13196" s="149"/>
      <c r="M13196" s="149"/>
    </row>
    <row r="13197" spans="1:13">
      <c r="A13197" s="162" t="s">
        <v>274</v>
      </c>
      <c r="B13197" s="163">
        <v>133642350</v>
      </c>
      <c r="C13197" s="164" t="s">
        <v>297</v>
      </c>
      <c r="D13197" s="165">
        <v>-0.332532418001526</v>
      </c>
      <c r="E13197" s="165">
        <v>-0.57613147521196695</v>
      </c>
      <c r="F13197" s="166">
        <v>1.1922402372080501E-4</v>
      </c>
      <c r="G13197" s="166">
        <v>9.0605105138126998E-3</v>
      </c>
      <c r="H13197" s="165">
        <v>0.667467581998474</v>
      </c>
      <c r="I13197" s="165">
        <v>1</v>
      </c>
      <c r="J13197" s="165">
        <v>34</v>
      </c>
      <c r="K13197" s="167">
        <v>51</v>
      </c>
      <c r="L13197" s="149"/>
      <c r="M13197" s="149"/>
    </row>
    <row r="13198" spans="1:13">
      <c r="A13198" s="162" t="s">
        <v>281</v>
      </c>
      <c r="B13198" s="163">
        <v>54932213</v>
      </c>
      <c r="C13198" s="164" t="s">
        <v>297</v>
      </c>
      <c r="D13198" s="165">
        <v>-0.33250000000000002</v>
      </c>
      <c r="E13198" s="165">
        <v>-5.0980320829605299</v>
      </c>
      <c r="F13198" s="166">
        <v>2.9060052379669601E-3</v>
      </c>
      <c r="G13198" s="166">
        <v>0.131754971550581</v>
      </c>
      <c r="H13198" s="165">
        <v>0</v>
      </c>
      <c r="I13198" s="165">
        <v>0.33250000000000002</v>
      </c>
      <c r="J13198" s="165">
        <v>58.3333333333333</v>
      </c>
      <c r="K13198" s="167">
        <v>36.5</v>
      </c>
      <c r="L13198" s="149"/>
      <c r="M13198" s="149"/>
    </row>
    <row r="13199" spans="1:13">
      <c r="A13199" s="162" t="s">
        <v>279</v>
      </c>
      <c r="B13199" s="163">
        <v>8583773</v>
      </c>
      <c r="C13199" s="164" t="s">
        <v>297</v>
      </c>
      <c r="D13199" s="165">
        <v>-0.332465842550423</v>
      </c>
      <c r="E13199" s="165">
        <v>-5.0978881961267799</v>
      </c>
      <c r="F13199" s="166">
        <v>5.2231061462426403E-4</v>
      </c>
      <c r="G13199" s="166">
        <v>2.91582790851346E-2</v>
      </c>
      <c r="H13199" s="165">
        <v>0</v>
      </c>
      <c r="I13199" s="165">
        <v>0.332465842550423</v>
      </c>
      <c r="J13199" s="165">
        <v>40.3333333333333</v>
      </c>
      <c r="K13199" s="167">
        <v>41</v>
      </c>
      <c r="L13199" s="149"/>
      <c r="M13199" s="149"/>
    </row>
    <row r="13200" spans="1:13">
      <c r="A13200" s="162" t="s">
        <v>292</v>
      </c>
      <c r="B13200" s="163">
        <v>176584730</v>
      </c>
      <c r="C13200" s="164" t="s">
        <v>297</v>
      </c>
      <c r="D13200" s="165">
        <v>-0.33231817139863101</v>
      </c>
      <c r="E13200" s="165">
        <v>-0.57567530039953596</v>
      </c>
      <c r="F13200" s="166">
        <v>2.8210983110584902E-4</v>
      </c>
      <c r="G13200" s="166">
        <v>1.7658035066417398E-2</v>
      </c>
      <c r="H13200" s="165">
        <v>0.66768182860136904</v>
      </c>
      <c r="I13200" s="165">
        <v>1</v>
      </c>
      <c r="J13200" s="165">
        <v>32</v>
      </c>
      <c r="K13200" s="167">
        <v>13</v>
      </c>
      <c r="L13200" s="149"/>
      <c r="M13200" s="149"/>
    </row>
    <row r="13201" spans="1:13">
      <c r="A13201" s="162" t="s">
        <v>288</v>
      </c>
      <c r="B13201" s="163">
        <v>41606169</v>
      </c>
      <c r="C13201" s="164" t="s">
        <v>297</v>
      </c>
      <c r="D13201" s="165">
        <v>-0.33221656392388099</v>
      </c>
      <c r="E13201" s="165">
        <v>-0.57545900773009695</v>
      </c>
      <c r="F13201" s="166">
        <v>1.5354868286172801E-4</v>
      </c>
      <c r="G13201" s="166">
        <v>1.09935354683334E-2</v>
      </c>
      <c r="H13201" s="165">
        <v>0.66778343607611901</v>
      </c>
      <c r="I13201" s="165">
        <v>1</v>
      </c>
      <c r="J13201" s="165">
        <v>45.3333333333333</v>
      </c>
      <c r="K13201" s="167">
        <v>64</v>
      </c>
      <c r="L13201" s="149"/>
      <c r="M13201" s="149"/>
    </row>
    <row r="13202" spans="1:13">
      <c r="A13202" s="162" t="s">
        <v>285</v>
      </c>
      <c r="B13202" s="163">
        <v>8753089</v>
      </c>
      <c r="C13202" s="164" t="s">
        <v>297</v>
      </c>
      <c r="D13202" s="165">
        <v>-0.33215865118850202</v>
      </c>
      <c r="E13202" s="165">
        <v>-0.57533574291948297</v>
      </c>
      <c r="F13202" s="166">
        <v>2.3594296392323401E-4</v>
      </c>
      <c r="G13202" s="166">
        <v>1.5336618111537401E-2</v>
      </c>
      <c r="H13202" s="165">
        <v>0.66784134881149804</v>
      </c>
      <c r="I13202" s="165">
        <v>1</v>
      </c>
      <c r="J13202" s="165">
        <v>61.3333333333333</v>
      </c>
      <c r="K13202" s="167">
        <v>45</v>
      </c>
      <c r="L13202" s="149"/>
      <c r="M13202" s="149"/>
    </row>
    <row r="13203" spans="1:13">
      <c r="A13203" s="162" t="s">
        <v>279</v>
      </c>
      <c r="B13203" s="163">
        <v>176490275</v>
      </c>
      <c r="C13203" s="164" t="s">
        <v>297</v>
      </c>
      <c r="D13203" s="165">
        <v>-0.33201058201058198</v>
      </c>
      <c r="E13203" s="165">
        <v>-0.57502063180860796</v>
      </c>
      <c r="F13203" s="166">
        <v>2.6049746654540901E-6</v>
      </c>
      <c r="G13203" s="166">
        <v>5.7448176315078199E-4</v>
      </c>
      <c r="H13203" s="165">
        <v>0.66798941798941802</v>
      </c>
      <c r="I13203" s="165">
        <v>1</v>
      </c>
      <c r="J13203" s="165">
        <v>47</v>
      </c>
      <c r="K13203" s="167">
        <v>39.5</v>
      </c>
      <c r="L13203" s="149"/>
      <c r="M13203" s="149"/>
    </row>
    <row r="13204" spans="1:13">
      <c r="A13204" s="162" t="s">
        <v>272</v>
      </c>
      <c r="B13204" s="163">
        <v>29015475</v>
      </c>
      <c r="C13204" s="164" t="s">
        <v>297</v>
      </c>
      <c r="D13204" s="165">
        <v>-0.331837736102709</v>
      </c>
      <c r="E13204" s="165">
        <v>-0.57465287953014599</v>
      </c>
      <c r="F13204" s="166">
        <v>1.1080057674886601E-3</v>
      </c>
      <c r="G13204" s="166">
        <v>5.5284612027947697E-2</v>
      </c>
      <c r="H13204" s="165">
        <v>0.66816226389729105</v>
      </c>
      <c r="I13204" s="165">
        <v>1</v>
      </c>
      <c r="J13204" s="165">
        <v>44</v>
      </c>
      <c r="K13204" s="167">
        <v>21</v>
      </c>
      <c r="L13204" s="149"/>
      <c r="M13204" s="149"/>
    </row>
    <row r="13205" spans="1:13">
      <c r="A13205" s="162" t="s">
        <v>281</v>
      </c>
      <c r="B13205" s="163">
        <v>62725231</v>
      </c>
      <c r="C13205" s="164" t="s">
        <v>297</v>
      </c>
      <c r="D13205" s="165">
        <v>-0.33179012345678999</v>
      </c>
      <c r="E13205" s="165">
        <v>-0.57455159386357901</v>
      </c>
      <c r="F13205" s="166">
        <v>1.68217085009953E-3</v>
      </c>
      <c r="G13205" s="166">
        <v>8.0008891999657203E-2</v>
      </c>
      <c r="H13205" s="165">
        <v>0.66820987654320996</v>
      </c>
      <c r="I13205" s="165">
        <v>1</v>
      </c>
      <c r="J13205" s="165">
        <v>20.3333333333333</v>
      </c>
      <c r="K13205" s="167">
        <v>29.5</v>
      </c>
      <c r="L13205" s="149"/>
      <c r="M13205" s="149"/>
    </row>
    <row r="13206" spans="1:13">
      <c r="A13206" s="162" t="s">
        <v>284</v>
      </c>
      <c r="B13206" s="163">
        <v>72544727</v>
      </c>
      <c r="C13206" s="164" t="s">
        <v>297</v>
      </c>
      <c r="D13206" s="165">
        <v>-0.33169694056253501</v>
      </c>
      <c r="E13206" s="165">
        <v>-1.35432356909382</v>
      </c>
      <c r="F13206" s="166">
        <v>3.4734455964021797E-2</v>
      </c>
      <c r="G13206" s="166">
        <v>0.99999999999995104</v>
      </c>
      <c r="H13206" s="165">
        <v>0.20306711566236399</v>
      </c>
      <c r="I13206" s="165">
        <v>0.53476405622489998</v>
      </c>
      <c r="J13206" s="165">
        <v>72.6666666666667</v>
      </c>
      <c r="K13206" s="167">
        <v>65.5</v>
      </c>
      <c r="L13206" s="149"/>
      <c r="M13206" s="149"/>
    </row>
    <row r="13207" spans="1:13">
      <c r="A13207" s="162" t="s">
        <v>283</v>
      </c>
      <c r="B13207" s="163">
        <v>70662057</v>
      </c>
      <c r="C13207" s="164" t="s">
        <v>297</v>
      </c>
      <c r="D13207" s="165">
        <v>-0.33164300202839803</v>
      </c>
      <c r="E13207" s="165">
        <v>-5.0944176708662399</v>
      </c>
      <c r="F13207" s="166">
        <v>1.38467212356484E-7</v>
      </c>
      <c r="G13207" s="166">
        <v>7.4648394395546502E-5</v>
      </c>
      <c r="H13207" s="165">
        <v>0</v>
      </c>
      <c r="I13207" s="165">
        <v>0.33164300202839803</v>
      </c>
      <c r="J13207" s="165">
        <v>21</v>
      </c>
      <c r="K13207" s="167">
        <v>23</v>
      </c>
      <c r="L13207" s="149"/>
      <c r="M13207" s="149"/>
    </row>
    <row r="13208" spans="1:13">
      <c r="A13208" s="162" t="s">
        <v>293</v>
      </c>
      <c r="B13208" s="163">
        <v>50489568</v>
      </c>
      <c r="C13208" s="164" t="s">
        <v>297</v>
      </c>
      <c r="D13208" s="165">
        <v>-0.33163720337633401</v>
      </c>
      <c r="E13208" s="165">
        <v>-0.57422633735941198</v>
      </c>
      <c r="F13208" s="166">
        <v>5.9744159760413804E-4</v>
      </c>
      <c r="G13208" s="166">
        <v>3.2585045579327399E-2</v>
      </c>
      <c r="H13208" s="165">
        <v>0.66836279662366604</v>
      </c>
      <c r="I13208" s="165">
        <v>1</v>
      </c>
      <c r="J13208" s="165">
        <v>44.3333333333333</v>
      </c>
      <c r="K13208" s="167">
        <v>39.5</v>
      </c>
      <c r="L13208" s="149"/>
      <c r="M13208" s="149"/>
    </row>
    <row r="13209" spans="1:13">
      <c r="A13209" s="162" t="s">
        <v>272</v>
      </c>
      <c r="B13209" s="163">
        <v>89613965</v>
      </c>
      <c r="C13209" s="164" t="s">
        <v>297</v>
      </c>
      <c r="D13209" s="165">
        <v>-0.33156933156933199</v>
      </c>
      <c r="E13209" s="165">
        <v>-0.57408199951878702</v>
      </c>
      <c r="F13209" s="166">
        <v>9.4117647586703995E-5</v>
      </c>
      <c r="G13209" s="166">
        <v>7.5866294120548903E-3</v>
      </c>
      <c r="H13209" s="165">
        <v>0.66843066843066801</v>
      </c>
      <c r="I13209" s="165">
        <v>1</v>
      </c>
      <c r="J13209" s="165">
        <v>28.3333333333333</v>
      </c>
      <c r="K13209" s="167">
        <v>24.5</v>
      </c>
      <c r="L13209" s="149"/>
      <c r="M13209" s="149"/>
    </row>
    <row r="13210" spans="1:13">
      <c r="A13210" s="162" t="s">
        <v>283</v>
      </c>
      <c r="B13210" s="163">
        <v>126457001</v>
      </c>
      <c r="C13210" s="164" t="s">
        <v>297</v>
      </c>
      <c r="D13210" s="165">
        <v>-0.331487008505642</v>
      </c>
      <c r="E13210" s="165">
        <v>-0.57390694866090897</v>
      </c>
      <c r="F13210" s="166">
        <v>5.3197434920118397E-4</v>
      </c>
      <c r="G13210" s="166">
        <v>2.96177221729053E-2</v>
      </c>
      <c r="H13210" s="165">
        <v>0.66851299149435806</v>
      </c>
      <c r="I13210" s="165">
        <v>1</v>
      </c>
      <c r="J13210" s="165">
        <v>50.3333333333333</v>
      </c>
      <c r="K13210" s="167">
        <v>32.5</v>
      </c>
      <c r="L13210" s="149"/>
      <c r="M13210" s="149"/>
    </row>
    <row r="13211" spans="1:13">
      <c r="A13211" s="162" t="s">
        <v>294</v>
      </c>
      <c r="B13211" s="163">
        <v>95268376</v>
      </c>
      <c r="C13211" s="164" t="s">
        <v>297</v>
      </c>
      <c r="D13211" s="165">
        <v>-0.33144773651102799</v>
      </c>
      <c r="E13211" s="165">
        <v>-0.57382344860564805</v>
      </c>
      <c r="F13211" s="166">
        <v>8.1077276963159202E-3</v>
      </c>
      <c r="G13211" s="166">
        <v>0.35171750867600798</v>
      </c>
      <c r="H13211" s="165">
        <v>0.66855226348897201</v>
      </c>
      <c r="I13211" s="165">
        <v>1</v>
      </c>
      <c r="J13211" s="165">
        <v>49</v>
      </c>
      <c r="K13211" s="167">
        <v>18</v>
      </c>
      <c r="L13211" s="149"/>
      <c r="M13211" s="149"/>
    </row>
    <row r="13212" spans="1:13">
      <c r="A13212" s="162" t="s">
        <v>285</v>
      </c>
      <c r="B13212" s="163">
        <v>17621275</v>
      </c>
      <c r="C13212" s="164" t="s">
        <v>297</v>
      </c>
      <c r="D13212" s="165">
        <v>-0.33140780150958299</v>
      </c>
      <c r="E13212" s="165">
        <v>-0.57373854382185696</v>
      </c>
      <c r="F13212" s="166">
        <v>7.0131276708145099E-3</v>
      </c>
      <c r="G13212" s="166">
        <v>0.30545920260542397</v>
      </c>
      <c r="H13212" s="165">
        <v>0.66859219849041696</v>
      </c>
      <c r="I13212" s="165">
        <v>1</v>
      </c>
      <c r="J13212" s="165">
        <v>100</v>
      </c>
      <c r="K13212" s="167">
        <v>42.5</v>
      </c>
      <c r="L13212" s="149"/>
      <c r="M13212" s="149"/>
    </row>
    <row r="13213" spans="1:13">
      <c r="A13213" s="162" t="s">
        <v>286</v>
      </c>
      <c r="B13213" s="163">
        <v>31760998</v>
      </c>
      <c r="C13213" s="164" t="s">
        <v>297</v>
      </c>
      <c r="D13213" s="165">
        <v>-0.33133450911228701</v>
      </c>
      <c r="E13213" s="165">
        <v>-0.57358273173245899</v>
      </c>
      <c r="F13213" s="166">
        <v>5.5216623173851096E-4</v>
      </c>
      <c r="G13213" s="166">
        <v>3.0539847658106301E-2</v>
      </c>
      <c r="H13213" s="165">
        <v>0.66866549088771299</v>
      </c>
      <c r="I13213" s="165">
        <v>1</v>
      </c>
      <c r="J13213" s="165">
        <v>58.3333333333333</v>
      </c>
      <c r="K13213" s="167">
        <v>30.5</v>
      </c>
      <c r="L13213" s="149"/>
      <c r="M13213" s="149"/>
    </row>
    <row r="13214" spans="1:13">
      <c r="A13214" s="162" t="s">
        <v>283</v>
      </c>
      <c r="B13214" s="163">
        <v>70717597</v>
      </c>
      <c r="C13214" s="164" t="s">
        <v>297</v>
      </c>
      <c r="D13214" s="165">
        <v>-0.33133153396311299</v>
      </c>
      <c r="E13214" s="165">
        <v>-0.57357640722707504</v>
      </c>
      <c r="F13214" s="166">
        <v>4.0689558370192501E-4</v>
      </c>
      <c r="G13214" s="166">
        <v>2.3754092355078402E-2</v>
      </c>
      <c r="H13214" s="165">
        <v>0.66866846603688701</v>
      </c>
      <c r="I13214" s="165">
        <v>1</v>
      </c>
      <c r="J13214" s="165">
        <v>26</v>
      </c>
      <c r="K13214" s="167">
        <v>21</v>
      </c>
      <c r="L13214" s="149"/>
      <c r="M13214" s="149"/>
    </row>
    <row r="13215" spans="1:13">
      <c r="A13215" s="162" t="s">
        <v>295</v>
      </c>
      <c r="B13215" s="163">
        <v>105199327</v>
      </c>
      <c r="C13215" s="164" t="s">
        <v>297</v>
      </c>
      <c r="D13215" s="165">
        <v>-0.33130699088145898</v>
      </c>
      <c r="E13215" s="165">
        <v>-5.0929980598858799</v>
      </c>
      <c r="F13215" s="166">
        <v>2.27333169229841E-5</v>
      </c>
      <c r="G13215" s="166">
        <v>2.6664456060547302E-3</v>
      </c>
      <c r="H13215" s="165">
        <v>0</v>
      </c>
      <c r="I13215" s="165">
        <v>0.33130699088145898</v>
      </c>
      <c r="J13215" s="165">
        <v>20.3333333333333</v>
      </c>
      <c r="K13215" s="167">
        <v>41</v>
      </c>
      <c r="L13215" s="149"/>
      <c r="M13215" s="149"/>
    </row>
    <row r="13216" spans="1:13">
      <c r="A13216" s="162" t="s">
        <v>279</v>
      </c>
      <c r="B13216" s="163">
        <v>219312993</v>
      </c>
      <c r="C13216" s="164" t="s">
        <v>297</v>
      </c>
      <c r="D13216" s="165">
        <v>-0.33109161793372299</v>
      </c>
      <c r="E13216" s="165">
        <v>-0.57306649035582402</v>
      </c>
      <c r="F13216" s="166">
        <v>2.7753762163811901E-5</v>
      </c>
      <c r="G13216" s="166">
        <v>3.0918478391256999E-3</v>
      </c>
      <c r="H13216" s="165">
        <v>0.66890838206627701</v>
      </c>
      <c r="I13216" s="165">
        <v>1</v>
      </c>
      <c r="J13216" s="165">
        <v>28.6666666666667</v>
      </c>
      <c r="K13216" s="167">
        <v>42.5</v>
      </c>
      <c r="L13216" s="149"/>
      <c r="M13216" s="149"/>
    </row>
    <row r="13217" spans="1:13">
      <c r="A13217" s="162" t="s">
        <v>285</v>
      </c>
      <c r="B13217" s="163">
        <v>11669502</v>
      </c>
      <c r="C13217" s="164" t="s">
        <v>297</v>
      </c>
      <c r="D13217" s="165">
        <v>-0.33093754224078697</v>
      </c>
      <c r="E13217" s="165">
        <v>-0.95088295609624596</v>
      </c>
      <c r="F13217" s="166">
        <v>1.38694948438624E-2</v>
      </c>
      <c r="G13217" s="166">
        <v>0.59190160598194796</v>
      </c>
      <c r="H13217" s="165">
        <v>0.34468157181571801</v>
      </c>
      <c r="I13217" s="165">
        <v>0.67561911405650499</v>
      </c>
      <c r="J13217" s="165">
        <v>111.333333333333</v>
      </c>
      <c r="K13217" s="167">
        <v>77.5</v>
      </c>
      <c r="L13217" s="149"/>
      <c r="M13217" s="149"/>
    </row>
    <row r="13218" spans="1:13">
      <c r="A13218" s="162" t="s">
        <v>278</v>
      </c>
      <c r="B13218" s="163">
        <v>11309388</v>
      </c>
      <c r="C13218" s="164" t="s">
        <v>297</v>
      </c>
      <c r="D13218" s="165">
        <v>-0.33092691622103398</v>
      </c>
      <c r="E13218" s="165">
        <v>-0.57271653809025302</v>
      </c>
      <c r="F13218" s="166">
        <v>6.18022848663327E-5</v>
      </c>
      <c r="G13218" s="166">
        <v>5.5371773341511598E-3</v>
      </c>
      <c r="H13218" s="165">
        <v>0.66907308377896602</v>
      </c>
      <c r="I13218" s="165">
        <v>1</v>
      </c>
      <c r="J13218" s="165">
        <v>53.6666666666667</v>
      </c>
      <c r="K13218" s="167">
        <v>17</v>
      </c>
      <c r="L13218" s="149"/>
      <c r="M13218" s="149"/>
    </row>
    <row r="13219" spans="1:13">
      <c r="A13219" s="162" t="s">
        <v>287</v>
      </c>
      <c r="B13219" s="163">
        <v>88258234</v>
      </c>
      <c r="C13219" s="164" t="s">
        <v>297</v>
      </c>
      <c r="D13219" s="165">
        <v>-0.33076923076923098</v>
      </c>
      <c r="E13219" s="165">
        <v>-5.0907231704139297</v>
      </c>
      <c r="F13219" s="166">
        <v>6.5943963272097601E-5</v>
      </c>
      <c r="G13219" s="166">
        <v>5.8127642328027803E-3</v>
      </c>
      <c r="H13219" s="165">
        <v>0</v>
      </c>
      <c r="I13219" s="165">
        <v>0.33076923076923098</v>
      </c>
      <c r="J13219" s="165">
        <v>26</v>
      </c>
      <c r="K13219" s="167">
        <v>21.5</v>
      </c>
      <c r="L13219" s="149"/>
      <c r="M13219" s="149"/>
    </row>
    <row r="13220" spans="1:13">
      <c r="A13220" s="162" t="s">
        <v>285</v>
      </c>
      <c r="B13220" s="163">
        <v>4738642</v>
      </c>
      <c r="C13220" s="164" t="s">
        <v>297</v>
      </c>
      <c r="D13220" s="165">
        <v>-0.33073864798179903</v>
      </c>
      <c r="E13220" s="165">
        <v>-1.6842344434502701</v>
      </c>
      <c r="F13220" s="166">
        <v>1.5831546278651701E-2</v>
      </c>
      <c r="G13220" s="166">
        <v>0.672759340536211</v>
      </c>
      <c r="H13220" s="165">
        <v>0.13940548379582701</v>
      </c>
      <c r="I13220" s="165">
        <v>0.47014413177762499</v>
      </c>
      <c r="J13220" s="165">
        <v>56.3333333333333</v>
      </c>
      <c r="K13220" s="167">
        <v>70</v>
      </c>
      <c r="L13220" s="149"/>
      <c r="M13220" s="149"/>
    </row>
    <row r="13221" spans="1:13">
      <c r="A13221" s="162" t="s">
        <v>290</v>
      </c>
      <c r="B13221" s="163">
        <v>6504749</v>
      </c>
      <c r="C13221" s="164" t="s">
        <v>297</v>
      </c>
      <c r="D13221" s="165">
        <v>-0.33066860465116299</v>
      </c>
      <c r="E13221" s="165">
        <v>-5.0902970925091502</v>
      </c>
      <c r="F13221" s="166">
        <v>8.3799156749841599E-8</v>
      </c>
      <c r="G13221" s="166">
        <v>5.2736394006216398E-5</v>
      </c>
      <c r="H13221" s="165">
        <v>0</v>
      </c>
      <c r="I13221" s="165">
        <v>0.33066860465116299</v>
      </c>
      <c r="J13221" s="165">
        <v>37.6666666666667</v>
      </c>
      <c r="K13221" s="167">
        <v>37.5</v>
      </c>
      <c r="L13221" s="149"/>
      <c r="M13221" s="149"/>
    </row>
    <row r="13222" spans="1:13">
      <c r="A13222" s="162" t="s">
        <v>285</v>
      </c>
      <c r="B13222" s="163">
        <v>41756161</v>
      </c>
      <c r="C13222" s="164" t="s">
        <v>297</v>
      </c>
      <c r="D13222" s="165">
        <v>-0.33061101028433099</v>
      </c>
      <c r="E13222" s="165">
        <v>-0.57204554999956503</v>
      </c>
      <c r="F13222" s="166">
        <v>4.7105723508491003E-3</v>
      </c>
      <c r="G13222" s="166">
        <v>0.20792261625890099</v>
      </c>
      <c r="H13222" s="165">
        <v>0.66938898971566896</v>
      </c>
      <c r="I13222" s="165">
        <v>1</v>
      </c>
      <c r="J13222" s="165">
        <v>32</v>
      </c>
      <c r="K13222" s="167">
        <v>52</v>
      </c>
      <c r="L13222" s="149"/>
      <c r="M13222" s="149"/>
    </row>
    <row r="13223" spans="1:13">
      <c r="A13223" s="162" t="s">
        <v>275</v>
      </c>
      <c r="B13223" s="163">
        <v>68933744</v>
      </c>
      <c r="C13223" s="164" t="s">
        <v>297</v>
      </c>
      <c r="D13223" s="165">
        <v>-0.33057373892953401</v>
      </c>
      <c r="E13223" s="165">
        <v>-0.57196640576164803</v>
      </c>
      <c r="F13223" s="166">
        <v>8.1229955055153199E-5</v>
      </c>
      <c r="G13223" s="166">
        <v>6.7852642612702702E-3</v>
      </c>
      <c r="H13223" s="165">
        <v>0.66942626107046599</v>
      </c>
      <c r="I13223" s="165">
        <v>1</v>
      </c>
      <c r="J13223" s="165">
        <v>38.6666666666667</v>
      </c>
      <c r="K13223" s="167">
        <v>13</v>
      </c>
      <c r="L13223" s="149"/>
      <c r="M13223" s="149"/>
    </row>
    <row r="13224" spans="1:13">
      <c r="A13224" s="162" t="s">
        <v>280</v>
      </c>
      <c r="B13224" s="163">
        <v>115838597</v>
      </c>
      <c r="C13224" s="164" t="s">
        <v>297</v>
      </c>
      <c r="D13224" s="165">
        <v>-0.33049645390070898</v>
      </c>
      <c r="E13224" s="165">
        <v>-5.0895678682597998</v>
      </c>
      <c r="F13224" s="166">
        <v>3.7479657945994199E-4</v>
      </c>
      <c r="G13224" s="166">
        <v>2.2205507021517398E-2</v>
      </c>
      <c r="H13224" s="165">
        <v>0</v>
      </c>
      <c r="I13224" s="165">
        <v>0.33049645390070898</v>
      </c>
      <c r="J13224" s="165">
        <v>29.6666666666667</v>
      </c>
      <c r="K13224" s="167">
        <v>31</v>
      </c>
      <c r="L13224" s="149"/>
      <c r="M13224" s="149"/>
    </row>
    <row r="13225" spans="1:13">
      <c r="A13225" s="162" t="s">
        <v>287</v>
      </c>
      <c r="B13225" s="163">
        <v>96341671</v>
      </c>
      <c r="C13225" s="164" t="s">
        <v>297</v>
      </c>
      <c r="D13225" s="165">
        <v>-0.33035714285714302</v>
      </c>
      <c r="E13225" s="165">
        <v>-5.0889774818523401</v>
      </c>
      <c r="F13225" s="166">
        <v>1.59968624106162E-6</v>
      </c>
      <c r="G13225" s="166">
        <v>4.0924351038025699E-4</v>
      </c>
      <c r="H13225" s="165">
        <v>0</v>
      </c>
      <c r="I13225" s="165">
        <v>0.33035714285714302</v>
      </c>
      <c r="J13225" s="165">
        <v>20</v>
      </c>
      <c r="K13225" s="167">
        <v>30.5</v>
      </c>
      <c r="L13225" s="149"/>
      <c r="M13225" s="149"/>
    </row>
    <row r="13226" spans="1:13">
      <c r="A13226" s="162" t="s">
        <v>285</v>
      </c>
      <c r="B13226" s="163">
        <v>82052644</v>
      </c>
      <c r="C13226" s="164" t="s">
        <v>297</v>
      </c>
      <c r="D13226" s="165">
        <v>-0.33026315789473698</v>
      </c>
      <c r="E13226" s="165">
        <v>-5.0885790463666698</v>
      </c>
      <c r="F13226" s="166">
        <v>4.80062539226036E-5</v>
      </c>
      <c r="G13226" s="166">
        <v>4.6003820849709201E-3</v>
      </c>
      <c r="H13226" s="165">
        <v>0</v>
      </c>
      <c r="I13226" s="165">
        <v>0.33026315789473698</v>
      </c>
      <c r="J13226" s="165">
        <v>45</v>
      </c>
      <c r="K13226" s="167">
        <v>29</v>
      </c>
      <c r="L13226" s="149"/>
      <c r="M13226" s="149"/>
    </row>
    <row r="13227" spans="1:13">
      <c r="A13227" s="162" t="s">
        <v>293</v>
      </c>
      <c r="B13227" s="163">
        <v>103297785</v>
      </c>
      <c r="C13227" s="164" t="s">
        <v>297</v>
      </c>
      <c r="D13227" s="165">
        <v>-0.33019044938549602</v>
      </c>
      <c r="E13227" s="165">
        <v>-0.57115275748323702</v>
      </c>
      <c r="F13227" s="166">
        <v>4.20297431828926E-5</v>
      </c>
      <c r="G13227" s="166">
        <v>4.1669337224333296E-3</v>
      </c>
      <c r="H13227" s="165">
        <v>0.66980955061450398</v>
      </c>
      <c r="I13227" s="165">
        <v>1</v>
      </c>
      <c r="J13227" s="165">
        <v>21.3333333333333</v>
      </c>
      <c r="K13227" s="167">
        <v>12.5</v>
      </c>
      <c r="L13227" s="149"/>
      <c r="M13227" s="149"/>
    </row>
    <row r="13228" spans="1:13">
      <c r="A13228" s="162" t="s">
        <v>285</v>
      </c>
      <c r="B13228" s="163">
        <v>5771276</v>
      </c>
      <c r="C13228" s="164" t="s">
        <v>297</v>
      </c>
      <c r="D13228" s="165">
        <v>-0.330152946468736</v>
      </c>
      <c r="E13228" s="165">
        <v>-1.00333356900704</v>
      </c>
      <c r="F13228" s="166">
        <v>2.8683282460607099E-2</v>
      </c>
      <c r="G13228" s="166">
        <v>0.99999999999995104</v>
      </c>
      <c r="H13228" s="165">
        <v>0.31863247863247901</v>
      </c>
      <c r="I13228" s="165">
        <v>0.64878542510121495</v>
      </c>
      <c r="J13228" s="165">
        <v>43</v>
      </c>
      <c r="K13228" s="167">
        <v>32</v>
      </c>
      <c r="L13228" s="149"/>
      <c r="M13228" s="149"/>
    </row>
    <row r="13229" spans="1:13">
      <c r="A13229" s="162" t="s">
        <v>274</v>
      </c>
      <c r="B13229" s="163">
        <v>135749369</v>
      </c>
      <c r="C13229" s="164" t="s">
        <v>297</v>
      </c>
      <c r="D13229" s="165">
        <v>-0.33013889827799597</v>
      </c>
      <c r="E13229" s="165">
        <v>-0.84777629318835002</v>
      </c>
      <c r="F13229" s="166">
        <v>4.3872003705425898E-2</v>
      </c>
      <c r="G13229" s="166">
        <v>0.99999999999995104</v>
      </c>
      <c r="H13229" s="165">
        <v>0.402815647176549</v>
      </c>
      <c r="I13229" s="165">
        <v>0.73295454545454497</v>
      </c>
      <c r="J13229" s="165">
        <v>42</v>
      </c>
      <c r="K13229" s="167">
        <v>34</v>
      </c>
      <c r="L13229" s="149"/>
      <c r="M13229" s="149"/>
    </row>
    <row r="13230" spans="1:13">
      <c r="A13230" s="162" t="s">
        <v>285</v>
      </c>
      <c r="B13230" s="163">
        <v>13044010</v>
      </c>
      <c r="C13230" s="164" t="s">
        <v>297</v>
      </c>
      <c r="D13230" s="165">
        <v>-0.33010343350036497</v>
      </c>
      <c r="E13230" s="165">
        <v>-0.84225579339379797</v>
      </c>
      <c r="F13230" s="166">
        <v>4.3549221311678397E-2</v>
      </c>
      <c r="G13230" s="166">
        <v>0.99999999999995104</v>
      </c>
      <c r="H13230" s="165">
        <v>0.40634976847007798</v>
      </c>
      <c r="I13230" s="165">
        <v>0.73645320197044295</v>
      </c>
      <c r="J13230" s="165">
        <v>52</v>
      </c>
      <c r="K13230" s="167">
        <v>32</v>
      </c>
      <c r="L13230" s="149"/>
      <c r="M13230" s="149"/>
    </row>
    <row r="13231" spans="1:13">
      <c r="A13231" s="162" t="s">
        <v>294</v>
      </c>
      <c r="B13231" s="163">
        <v>114311384</v>
      </c>
      <c r="C13231" s="164" t="s">
        <v>297</v>
      </c>
      <c r="D13231" s="165">
        <v>-0.32996520062051898</v>
      </c>
      <c r="E13231" s="165">
        <v>-0.57067481266672704</v>
      </c>
      <c r="F13231" s="166">
        <v>1.3590697997162399E-3</v>
      </c>
      <c r="G13231" s="166">
        <v>6.6150212568117095E-2</v>
      </c>
      <c r="H13231" s="165">
        <v>0.67003479937948096</v>
      </c>
      <c r="I13231" s="165">
        <v>1</v>
      </c>
      <c r="J13231" s="165">
        <v>33.6666666666667</v>
      </c>
      <c r="K13231" s="167">
        <v>19</v>
      </c>
      <c r="L13231" s="149"/>
      <c r="M13231" s="149"/>
    </row>
    <row r="13232" spans="1:13">
      <c r="A13232" s="162" t="s">
        <v>272</v>
      </c>
      <c r="B13232" s="163">
        <v>136793854</v>
      </c>
      <c r="C13232" s="164" t="s">
        <v>297</v>
      </c>
      <c r="D13232" s="165">
        <v>-0.32994067793818799</v>
      </c>
      <c r="E13232" s="165">
        <v>-0.57062278869039396</v>
      </c>
      <c r="F13232" s="166">
        <v>5.9169765442683604E-4</v>
      </c>
      <c r="G13232" s="166">
        <v>3.23241424166677E-2</v>
      </c>
      <c r="H13232" s="165">
        <v>0.67005932206181196</v>
      </c>
      <c r="I13232" s="165">
        <v>1</v>
      </c>
      <c r="J13232" s="165">
        <v>60.6666666666667</v>
      </c>
      <c r="K13232" s="167">
        <v>37</v>
      </c>
      <c r="L13232" s="149"/>
      <c r="M13232" s="149"/>
    </row>
    <row r="13233" spans="1:13">
      <c r="A13233" s="162" t="s">
        <v>279</v>
      </c>
      <c r="B13233" s="163">
        <v>176162791</v>
      </c>
      <c r="C13233" s="164" t="s">
        <v>297</v>
      </c>
      <c r="D13233" s="165">
        <v>-0.32968168664737502</v>
      </c>
      <c r="E13233" s="165">
        <v>-5.0861115347847496</v>
      </c>
      <c r="F13233" s="166">
        <v>3.4799233131745303E-5</v>
      </c>
      <c r="G13233" s="166">
        <v>3.6532217576200499E-3</v>
      </c>
      <c r="H13233" s="165">
        <v>0</v>
      </c>
      <c r="I13233" s="165">
        <v>0.32968168664737502</v>
      </c>
      <c r="J13233" s="165">
        <v>65</v>
      </c>
      <c r="K13233" s="167">
        <v>50</v>
      </c>
      <c r="L13233" s="149"/>
      <c r="M13233" s="149"/>
    </row>
    <row r="13234" spans="1:13">
      <c r="A13234" s="162" t="s">
        <v>287</v>
      </c>
      <c r="B13234" s="163">
        <v>74132816</v>
      </c>
      <c r="C13234" s="164" t="s">
        <v>297</v>
      </c>
      <c r="D13234" s="165">
        <v>-0.32954545454545497</v>
      </c>
      <c r="E13234" s="165">
        <v>-5.0855328141519403</v>
      </c>
      <c r="F13234" s="166">
        <v>1.14317832581752E-5</v>
      </c>
      <c r="G13234" s="166">
        <v>1.63184446621924E-3</v>
      </c>
      <c r="H13234" s="165">
        <v>0</v>
      </c>
      <c r="I13234" s="165">
        <v>0.32954545454545497</v>
      </c>
      <c r="J13234" s="165">
        <v>25.6666666666667</v>
      </c>
      <c r="K13234" s="167">
        <v>31</v>
      </c>
      <c r="L13234" s="149"/>
      <c r="M13234" s="149"/>
    </row>
    <row r="13235" spans="1:13">
      <c r="A13235" s="162" t="s">
        <v>294</v>
      </c>
      <c r="B13235" s="163">
        <v>114311387</v>
      </c>
      <c r="C13235" s="164" t="s">
        <v>297</v>
      </c>
      <c r="D13235" s="165">
        <v>-0.32952451667904198</v>
      </c>
      <c r="E13235" s="165">
        <v>-0.56974020369348</v>
      </c>
      <c r="F13235" s="166">
        <v>1.38686143874076E-3</v>
      </c>
      <c r="G13235" s="166">
        <v>6.7333223080936006E-2</v>
      </c>
      <c r="H13235" s="165">
        <v>0.67047548332095797</v>
      </c>
      <c r="I13235" s="165">
        <v>1</v>
      </c>
      <c r="J13235" s="165">
        <v>34</v>
      </c>
      <c r="K13235" s="167">
        <v>19</v>
      </c>
      <c r="L13235" s="149"/>
      <c r="M13235" s="149"/>
    </row>
    <row r="13236" spans="1:13">
      <c r="A13236" s="162" t="s">
        <v>290</v>
      </c>
      <c r="B13236" s="163">
        <v>71982550</v>
      </c>
      <c r="C13236" s="164" t="s">
        <v>297</v>
      </c>
      <c r="D13236" s="165">
        <v>-0.32947754000385598</v>
      </c>
      <c r="E13236" s="165">
        <v>-0.56964061057258197</v>
      </c>
      <c r="F13236" s="166">
        <v>3.4914378227290103E-4</v>
      </c>
      <c r="G13236" s="166">
        <v>2.0972927429072499E-2</v>
      </c>
      <c r="H13236" s="165">
        <v>0.67052245999614402</v>
      </c>
      <c r="I13236" s="165">
        <v>1</v>
      </c>
      <c r="J13236" s="165">
        <v>21.6666666666667</v>
      </c>
      <c r="K13236" s="167">
        <v>14.5</v>
      </c>
      <c r="L13236" s="149"/>
      <c r="M13236" s="149"/>
    </row>
    <row r="13237" spans="1:13">
      <c r="A13237" s="162" t="s">
        <v>281</v>
      </c>
      <c r="B13237" s="163">
        <v>58046895</v>
      </c>
      <c r="C13237" s="164" t="s">
        <v>297</v>
      </c>
      <c r="D13237" s="165">
        <v>-0.32943956072965302</v>
      </c>
      <c r="E13237" s="165">
        <v>-0.56956009745968905</v>
      </c>
      <c r="F13237" s="166">
        <v>2.4388951214451002E-6</v>
      </c>
      <c r="G13237" s="166">
        <v>5.4804510109334598E-4</v>
      </c>
      <c r="H13237" s="165">
        <v>0.67056043927034703</v>
      </c>
      <c r="I13237" s="165">
        <v>1</v>
      </c>
      <c r="J13237" s="165">
        <v>41.6666666666667</v>
      </c>
      <c r="K13237" s="167">
        <v>30</v>
      </c>
      <c r="L13237" s="149"/>
      <c r="M13237" s="149"/>
    </row>
    <row r="13238" spans="1:13">
      <c r="A13238" s="162" t="s">
        <v>280</v>
      </c>
      <c r="B13238" s="163">
        <v>1406404</v>
      </c>
      <c r="C13238" s="164" t="s">
        <v>297</v>
      </c>
      <c r="D13238" s="165">
        <v>-0.32938983939402799</v>
      </c>
      <c r="E13238" s="165">
        <v>-1.1825291562028599</v>
      </c>
      <c r="F13238" s="166">
        <v>2.0866775114558998E-2</v>
      </c>
      <c r="G13238" s="166">
        <v>0.873932054493057</v>
      </c>
      <c r="H13238" s="165">
        <v>0.24941450843205901</v>
      </c>
      <c r="I13238" s="165">
        <v>0.57880434782608703</v>
      </c>
      <c r="J13238" s="165">
        <v>63.3333333333333</v>
      </c>
      <c r="K13238" s="167">
        <v>66</v>
      </c>
      <c r="L13238" s="149"/>
      <c r="M13238" s="149"/>
    </row>
    <row r="13239" spans="1:13">
      <c r="A13239" s="162" t="s">
        <v>279</v>
      </c>
      <c r="B13239" s="163">
        <v>118847840</v>
      </c>
      <c r="C13239" s="164" t="s">
        <v>297</v>
      </c>
      <c r="D13239" s="165">
        <v>-0.32937004589069702</v>
      </c>
      <c r="E13239" s="165">
        <v>-5.0847873275580504</v>
      </c>
      <c r="F13239" s="166">
        <v>2.3069435666284201E-4</v>
      </c>
      <c r="G13239" s="166">
        <v>1.50702873000524E-2</v>
      </c>
      <c r="H13239" s="165">
        <v>0</v>
      </c>
      <c r="I13239" s="165">
        <v>0.32937004589069702</v>
      </c>
      <c r="J13239" s="165">
        <v>87.6666666666667</v>
      </c>
      <c r="K13239" s="167">
        <v>72.5</v>
      </c>
      <c r="L13239" s="149"/>
      <c r="M13239" s="149"/>
    </row>
    <row r="13240" spans="1:13">
      <c r="A13240" s="162" t="s">
        <v>283</v>
      </c>
      <c r="B13240" s="163">
        <v>64369782</v>
      </c>
      <c r="C13240" s="164" t="s">
        <v>297</v>
      </c>
      <c r="D13240" s="165">
        <v>-0.32935495778706603</v>
      </c>
      <c r="E13240" s="165">
        <v>-0.84308819000608004</v>
      </c>
      <c r="F13240" s="166">
        <v>2.11612608651565E-2</v>
      </c>
      <c r="G13240" s="166">
        <v>0.88519561148769399</v>
      </c>
      <c r="H13240" s="165">
        <v>0.40486431131592399</v>
      </c>
      <c r="I13240" s="165">
        <v>0.73421926910298996</v>
      </c>
      <c r="J13240" s="165">
        <v>66.3333333333333</v>
      </c>
      <c r="K13240" s="167">
        <v>78</v>
      </c>
      <c r="L13240" s="149"/>
      <c r="M13240" s="149"/>
    </row>
    <row r="13241" spans="1:13">
      <c r="A13241" s="162" t="s">
        <v>276</v>
      </c>
      <c r="B13241" s="163">
        <v>44072747</v>
      </c>
      <c r="C13241" s="164" t="s">
        <v>297</v>
      </c>
      <c r="D13241" s="165">
        <v>-0.32932692307692302</v>
      </c>
      <c r="E13241" s="165">
        <v>-5.0846039966386298</v>
      </c>
      <c r="F13241" s="166">
        <v>2.4733616103052899E-4</v>
      </c>
      <c r="G13241" s="166">
        <v>1.59139400997814E-2</v>
      </c>
      <c r="H13241" s="165">
        <v>0</v>
      </c>
      <c r="I13241" s="165">
        <v>0.32932692307692302</v>
      </c>
      <c r="J13241" s="165">
        <v>45</v>
      </c>
      <c r="K13241" s="167">
        <v>43.5</v>
      </c>
      <c r="L13241" s="149"/>
      <c r="M13241" s="149"/>
    </row>
    <row r="13242" spans="1:13">
      <c r="A13242" s="162" t="s">
        <v>283</v>
      </c>
      <c r="B13242" s="163">
        <v>16607324</v>
      </c>
      <c r="C13242" s="164" t="s">
        <v>297</v>
      </c>
      <c r="D13242" s="165">
        <v>-0.32921245421245399</v>
      </c>
      <c r="E13242" s="165">
        <v>-5.0841172344249701</v>
      </c>
      <c r="F13242" s="166">
        <v>3.1705429281347197E-4</v>
      </c>
      <c r="G13242" s="166">
        <v>1.9382355923135499E-2</v>
      </c>
      <c r="H13242" s="165">
        <v>0</v>
      </c>
      <c r="I13242" s="165">
        <v>0.32921245421245399</v>
      </c>
      <c r="J13242" s="165">
        <v>36.6666666666667</v>
      </c>
      <c r="K13242" s="167">
        <v>36.5</v>
      </c>
      <c r="L13242" s="149"/>
      <c r="M13242" s="149"/>
    </row>
    <row r="13243" spans="1:13">
      <c r="A13243" s="162" t="s">
        <v>287</v>
      </c>
      <c r="B13243" s="163">
        <v>63095510</v>
      </c>
      <c r="C13243" s="164" t="s">
        <v>297</v>
      </c>
      <c r="D13243" s="165">
        <v>-0.32915789473684198</v>
      </c>
      <c r="E13243" s="165">
        <v>-0.56896312760908097</v>
      </c>
      <c r="F13243" s="166">
        <v>1.5675950290762498E-2</v>
      </c>
      <c r="G13243" s="166">
        <v>0.666363639254275</v>
      </c>
      <c r="H13243" s="165">
        <v>0.67084210526315802</v>
      </c>
      <c r="I13243" s="165">
        <v>1</v>
      </c>
      <c r="J13243" s="165">
        <v>100.333333333333</v>
      </c>
      <c r="K13243" s="167">
        <v>48.5</v>
      </c>
      <c r="L13243" s="149"/>
      <c r="M13243" s="149"/>
    </row>
    <row r="13244" spans="1:13">
      <c r="A13244" s="162" t="s">
        <v>278</v>
      </c>
      <c r="B13244" s="163">
        <v>25170844</v>
      </c>
      <c r="C13244" s="164" t="s">
        <v>297</v>
      </c>
      <c r="D13244" s="165">
        <v>-0.32908430359622398</v>
      </c>
      <c r="E13244" s="165">
        <v>-0.56880719742297003</v>
      </c>
      <c r="F13244" s="166">
        <v>1.2287936562173599E-3</v>
      </c>
      <c r="G13244" s="166">
        <v>6.0567481464575697E-2</v>
      </c>
      <c r="H13244" s="165">
        <v>0.67091569640377602</v>
      </c>
      <c r="I13244" s="165">
        <v>1</v>
      </c>
      <c r="J13244" s="165">
        <v>72.6666666666667</v>
      </c>
      <c r="K13244" s="167">
        <v>31.5</v>
      </c>
      <c r="L13244" s="149"/>
      <c r="M13244" s="149"/>
    </row>
    <row r="13245" spans="1:13">
      <c r="A13245" s="162" t="s">
        <v>283</v>
      </c>
      <c r="B13245" s="163">
        <v>64713852</v>
      </c>
      <c r="C13245" s="164" t="s">
        <v>297</v>
      </c>
      <c r="D13245" s="165">
        <v>-0.32894736842105299</v>
      </c>
      <c r="E13245" s="165">
        <v>-5.0829893646710298</v>
      </c>
      <c r="F13245" s="166">
        <v>1.8654118217643301E-4</v>
      </c>
      <c r="G13245" s="166">
        <v>1.2771561102747899E-2</v>
      </c>
      <c r="H13245" s="165">
        <v>0</v>
      </c>
      <c r="I13245" s="165">
        <v>0.32894736842105299</v>
      </c>
      <c r="J13245" s="165">
        <v>43</v>
      </c>
      <c r="K13245" s="167">
        <v>26.5</v>
      </c>
      <c r="L13245" s="149"/>
      <c r="M13245" s="149"/>
    </row>
    <row r="13246" spans="1:13">
      <c r="A13246" s="162" t="s">
        <v>295</v>
      </c>
      <c r="B13246" s="163">
        <v>103075265</v>
      </c>
      <c r="C13246" s="164" t="s">
        <v>297</v>
      </c>
      <c r="D13246" s="165">
        <v>-0.328719306692345</v>
      </c>
      <c r="E13246" s="165">
        <v>-5.0820183163679999</v>
      </c>
      <c r="F13246" s="166">
        <v>4.7551516876104098E-5</v>
      </c>
      <c r="G13246" s="166">
        <v>4.5667016188950102E-3</v>
      </c>
      <c r="H13246" s="165">
        <v>0</v>
      </c>
      <c r="I13246" s="165">
        <v>0.328719306692345</v>
      </c>
      <c r="J13246" s="165">
        <v>80.3333333333333</v>
      </c>
      <c r="K13246" s="167">
        <v>64.5</v>
      </c>
      <c r="L13246" s="149"/>
      <c r="M13246" s="149"/>
    </row>
    <row r="13247" spans="1:13">
      <c r="A13247" s="162" t="s">
        <v>290</v>
      </c>
      <c r="B13247" s="163">
        <v>29807072</v>
      </c>
      <c r="C13247" s="164" t="s">
        <v>297</v>
      </c>
      <c r="D13247" s="165">
        <v>-0.328703703703704</v>
      </c>
      <c r="E13247" s="165">
        <v>-5.08195185758525</v>
      </c>
      <c r="F13247" s="166">
        <v>2.2711505501721501E-9</v>
      </c>
      <c r="G13247" s="166">
        <v>5.3943717659265299E-6</v>
      </c>
      <c r="H13247" s="165">
        <v>0</v>
      </c>
      <c r="I13247" s="165">
        <v>0.328703703703704</v>
      </c>
      <c r="J13247" s="165">
        <v>37</v>
      </c>
      <c r="K13247" s="167">
        <v>61.5</v>
      </c>
      <c r="L13247" s="149"/>
      <c r="M13247" s="149"/>
    </row>
    <row r="13248" spans="1:13">
      <c r="A13248" s="162" t="s">
        <v>289</v>
      </c>
      <c r="B13248" s="163">
        <v>74536967</v>
      </c>
      <c r="C13248" s="164" t="s">
        <v>297</v>
      </c>
      <c r="D13248" s="165">
        <v>-0.32849936948297598</v>
      </c>
      <c r="E13248" s="165">
        <v>-5.0810812414065998</v>
      </c>
      <c r="F13248" s="166">
        <v>2.35848761905058E-5</v>
      </c>
      <c r="G13248" s="166">
        <v>2.7414887880505201E-3</v>
      </c>
      <c r="H13248" s="165">
        <v>0</v>
      </c>
      <c r="I13248" s="165">
        <v>0.32849936948297598</v>
      </c>
      <c r="J13248" s="165">
        <v>25.3333333333333</v>
      </c>
      <c r="K13248" s="167">
        <v>50</v>
      </c>
      <c r="L13248" s="149"/>
      <c r="M13248" s="149"/>
    </row>
    <row r="13249" spans="1:13">
      <c r="A13249" s="162" t="s">
        <v>282</v>
      </c>
      <c r="B13249" s="163">
        <v>16347658</v>
      </c>
      <c r="C13249" s="164" t="s">
        <v>297</v>
      </c>
      <c r="D13249" s="165">
        <v>-0.32846598202824101</v>
      </c>
      <c r="E13249" s="165">
        <v>-5.0809389359981898</v>
      </c>
      <c r="F13249" s="166">
        <v>2.5064073260607297E-4</v>
      </c>
      <c r="G13249" s="166">
        <v>1.60752834958122E-2</v>
      </c>
      <c r="H13249" s="165">
        <v>0</v>
      </c>
      <c r="I13249" s="165">
        <v>0.32846598202824101</v>
      </c>
      <c r="J13249" s="165">
        <v>51.6666666666667</v>
      </c>
      <c r="K13249" s="167">
        <v>58.5</v>
      </c>
      <c r="L13249" s="149"/>
      <c r="M13249" s="149"/>
    </row>
    <row r="13250" spans="1:13">
      <c r="A13250" s="162" t="s">
        <v>286</v>
      </c>
      <c r="B13250" s="163">
        <v>24801814</v>
      </c>
      <c r="C13250" s="164" t="s">
        <v>297</v>
      </c>
      <c r="D13250" s="165">
        <v>-0.32828282828282801</v>
      </c>
      <c r="E13250" s="165">
        <v>-0.56711006443810696</v>
      </c>
      <c r="F13250" s="166">
        <v>7.7210090859413798E-5</v>
      </c>
      <c r="G13250" s="166">
        <v>6.53871395946463E-3</v>
      </c>
      <c r="H13250" s="165">
        <v>0.67171717171717205</v>
      </c>
      <c r="I13250" s="165">
        <v>1</v>
      </c>
      <c r="J13250" s="165">
        <v>27</v>
      </c>
      <c r="K13250" s="167">
        <v>21</v>
      </c>
      <c r="L13250" s="149"/>
      <c r="M13250" s="149"/>
    </row>
    <row r="13251" spans="1:13">
      <c r="A13251" s="162" t="s">
        <v>283</v>
      </c>
      <c r="B13251" s="163">
        <v>33972501</v>
      </c>
      <c r="C13251" s="164" t="s">
        <v>297</v>
      </c>
      <c r="D13251" s="165">
        <v>-0.328113553113553</v>
      </c>
      <c r="E13251" s="165">
        <v>-0.56675187757913803</v>
      </c>
      <c r="F13251" s="166">
        <v>2.4365616841305801E-5</v>
      </c>
      <c r="G13251" s="166">
        <v>2.8089605359124898E-3</v>
      </c>
      <c r="H13251" s="165">
        <v>0.67188644688644705</v>
      </c>
      <c r="I13251" s="165">
        <v>1</v>
      </c>
      <c r="J13251" s="165">
        <v>42</v>
      </c>
      <c r="K13251" s="167">
        <v>26</v>
      </c>
      <c r="L13251" s="149"/>
      <c r="M13251" s="149"/>
    </row>
    <row r="13252" spans="1:13">
      <c r="A13252" s="162" t="s">
        <v>284</v>
      </c>
      <c r="B13252" s="163">
        <v>57428361</v>
      </c>
      <c r="C13252" s="164" t="s">
        <v>297</v>
      </c>
      <c r="D13252" s="165">
        <v>-0.32805429864253399</v>
      </c>
      <c r="E13252" s="165">
        <v>-5.0791830872254096</v>
      </c>
      <c r="F13252" s="166">
        <v>4.5284344106750801E-4</v>
      </c>
      <c r="G13252" s="166">
        <v>2.5923906179601299E-2</v>
      </c>
      <c r="H13252" s="165">
        <v>0</v>
      </c>
      <c r="I13252" s="165">
        <v>0.32805429864253399</v>
      </c>
      <c r="J13252" s="165">
        <v>12.3333333333333</v>
      </c>
      <c r="K13252" s="167">
        <v>23.5</v>
      </c>
      <c r="L13252" s="149"/>
      <c r="M13252" s="149"/>
    </row>
    <row r="13253" spans="1:13">
      <c r="A13253" s="162" t="s">
        <v>272</v>
      </c>
      <c r="B13253" s="163">
        <v>71420215</v>
      </c>
      <c r="C13253" s="164" t="s">
        <v>297</v>
      </c>
      <c r="D13253" s="165">
        <v>-0.32799145299145299</v>
      </c>
      <c r="E13253" s="165">
        <v>-5.0789148594931897</v>
      </c>
      <c r="F13253" s="166">
        <v>7.2803816744290703E-5</v>
      </c>
      <c r="G13253" s="166">
        <v>6.2614311906262097E-3</v>
      </c>
      <c r="H13253" s="165">
        <v>0</v>
      </c>
      <c r="I13253" s="165">
        <v>0.32799145299145299</v>
      </c>
      <c r="J13253" s="165">
        <v>24</v>
      </c>
      <c r="K13253" s="167">
        <v>31</v>
      </c>
      <c r="L13253" s="149"/>
      <c r="M13253" s="149"/>
    </row>
    <row r="13254" spans="1:13">
      <c r="A13254" s="162" t="s">
        <v>286</v>
      </c>
      <c r="B13254" s="163">
        <v>100519821</v>
      </c>
      <c r="C13254" s="164" t="s">
        <v>297</v>
      </c>
      <c r="D13254" s="165">
        <v>-0.32798392084106398</v>
      </c>
      <c r="E13254" s="165">
        <v>-1.1386412970945801</v>
      </c>
      <c r="F13254" s="166">
        <v>2.8004741508695301E-2</v>
      </c>
      <c r="G13254" s="166">
        <v>0.99999999999995104</v>
      </c>
      <c r="H13254" s="165">
        <v>0.26292517006802701</v>
      </c>
      <c r="I13254" s="165">
        <v>0.59090909090909105</v>
      </c>
      <c r="J13254" s="165">
        <v>37.3333333333333</v>
      </c>
      <c r="K13254" s="167">
        <v>16.5</v>
      </c>
      <c r="L13254" s="149"/>
      <c r="M13254" s="149"/>
    </row>
    <row r="13255" spans="1:13">
      <c r="A13255" s="162" t="s">
        <v>285</v>
      </c>
      <c r="B13255" s="163">
        <v>39607038</v>
      </c>
      <c r="C13255" s="164" t="s">
        <v>297</v>
      </c>
      <c r="D13255" s="165">
        <v>-0.32791151594014301</v>
      </c>
      <c r="E13255" s="165">
        <v>-5.0785736129138801</v>
      </c>
      <c r="F13255" s="166">
        <v>4.97939096184886E-5</v>
      </c>
      <c r="G13255" s="166">
        <v>4.7159303812924804E-3</v>
      </c>
      <c r="H13255" s="165">
        <v>0</v>
      </c>
      <c r="I13255" s="165">
        <v>0.32791151594014301</v>
      </c>
      <c r="J13255" s="165">
        <v>35.3333333333333</v>
      </c>
      <c r="K13255" s="167">
        <v>41</v>
      </c>
      <c r="L13255" s="149"/>
      <c r="M13255" s="149"/>
    </row>
    <row r="13256" spans="1:13">
      <c r="A13256" s="162" t="s">
        <v>291</v>
      </c>
      <c r="B13256" s="163">
        <v>22634668</v>
      </c>
      <c r="C13256" s="164" t="s">
        <v>297</v>
      </c>
      <c r="D13256" s="165">
        <v>-0.32788527408326601</v>
      </c>
      <c r="E13256" s="165">
        <v>-0.56626897912629703</v>
      </c>
      <c r="F13256" s="166">
        <v>8.7493232621870399E-4</v>
      </c>
      <c r="G13256" s="166">
        <v>4.5055936072621497E-2</v>
      </c>
      <c r="H13256" s="165">
        <v>0.67211472591673405</v>
      </c>
      <c r="I13256" s="165">
        <v>1</v>
      </c>
      <c r="J13256" s="165">
        <v>57.6666666666667</v>
      </c>
      <c r="K13256" s="167">
        <v>16.5</v>
      </c>
      <c r="L13256" s="149"/>
      <c r="M13256" s="149"/>
    </row>
    <row r="13257" spans="1:13">
      <c r="A13257" s="162" t="s">
        <v>272</v>
      </c>
      <c r="B13257" s="163">
        <v>169960879</v>
      </c>
      <c r="C13257" s="164" t="s">
        <v>297</v>
      </c>
      <c r="D13257" s="165">
        <v>-0.32787632421778801</v>
      </c>
      <c r="E13257" s="165">
        <v>-0.56625004999114703</v>
      </c>
      <c r="F13257" s="166">
        <v>9.3380555437574293E-3</v>
      </c>
      <c r="G13257" s="166">
        <v>0.40360359413242403</v>
      </c>
      <c r="H13257" s="165">
        <v>0.67212367578221199</v>
      </c>
      <c r="I13257" s="165">
        <v>1</v>
      </c>
      <c r="J13257" s="165">
        <v>48</v>
      </c>
      <c r="K13257" s="167">
        <v>39</v>
      </c>
      <c r="L13257" s="149"/>
      <c r="M13257" s="149"/>
    </row>
    <row r="13258" spans="1:13">
      <c r="A13258" s="162" t="s">
        <v>292</v>
      </c>
      <c r="B13258" s="163">
        <v>1547410</v>
      </c>
      <c r="C13258" s="164" t="s">
        <v>297</v>
      </c>
      <c r="D13258" s="165">
        <v>-0.32782717459281602</v>
      </c>
      <c r="E13258" s="165">
        <v>-0.56614610202942905</v>
      </c>
      <c r="F13258" s="166">
        <v>1.0947277569588599E-4</v>
      </c>
      <c r="G13258" s="166">
        <v>8.4847522997163107E-3</v>
      </c>
      <c r="H13258" s="165">
        <v>0.67217282540718404</v>
      </c>
      <c r="I13258" s="165">
        <v>1</v>
      </c>
      <c r="J13258" s="165">
        <v>37.6666666666667</v>
      </c>
      <c r="K13258" s="167">
        <v>29</v>
      </c>
      <c r="L13258" s="149"/>
      <c r="M13258" s="149"/>
    </row>
    <row r="13259" spans="1:13">
      <c r="A13259" s="162" t="s">
        <v>279</v>
      </c>
      <c r="B13259" s="163">
        <v>130837711</v>
      </c>
      <c r="C13259" s="164" t="s">
        <v>297</v>
      </c>
      <c r="D13259" s="165">
        <v>-0.327759197324415</v>
      </c>
      <c r="E13259" s="165">
        <v>-5.0779231501634499</v>
      </c>
      <c r="F13259" s="166">
        <v>1.17207352071882E-7</v>
      </c>
      <c r="G13259" s="166">
        <v>6.6737662332335998E-5</v>
      </c>
      <c r="H13259" s="165">
        <v>0</v>
      </c>
      <c r="I13259" s="165">
        <v>0.327759197324415</v>
      </c>
      <c r="J13259" s="165">
        <v>32.6666666666667</v>
      </c>
      <c r="K13259" s="167">
        <v>18</v>
      </c>
      <c r="L13259" s="149"/>
      <c r="M13259" s="149"/>
    </row>
    <row r="13260" spans="1:13">
      <c r="A13260" s="162" t="s">
        <v>283</v>
      </c>
      <c r="B13260" s="163">
        <v>64006438</v>
      </c>
      <c r="C13260" s="164" t="s">
        <v>297</v>
      </c>
      <c r="D13260" s="165">
        <v>-0.32772500569110702</v>
      </c>
      <c r="E13260" s="165">
        <v>-0.56593004603084296</v>
      </c>
      <c r="F13260" s="166">
        <v>1.84634496778127E-4</v>
      </c>
      <c r="G13260" s="166">
        <v>1.26690623295975E-2</v>
      </c>
      <c r="H13260" s="165">
        <v>0.67227499430889304</v>
      </c>
      <c r="I13260" s="165">
        <v>1</v>
      </c>
      <c r="J13260" s="165">
        <v>35.3333333333333</v>
      </c>
      <c r="K13260" s="167">
        <v>28.5</v>
      </c>
      <c r="L13260" s="149"/>
      <c r="M13260" s="149"/>
    </row>
    <row r="13261" spans="1:13">
      <c r="A13261" s="162" t="s">
        <v>279</v>
      </c>
      <c r="B13261" s="163">
        <v>109613408</v>
      </c>
      <c r="C13261" s="164" t="s">
        <v>297</v>
      </c>
      <c r="D13261" s="165">
        <v>-0.32761904761904798</v>
      </c>
      <c r="E13261" s="165">
        <v>-5.07732439446076</v>
      </c>
      <c r="F13261" s="166">
        <v>7.3259001271626498E-4</v>
      </c>
      <c r="G13261" s="166">
        <v>3.8696736095181899E-2</v>
      </c>
      <c r="H13261" s="165">
        <v>0</v>
      </c>
      <c r="I13261" s="165">
        <v>0.32761904761904798</v>
      </c>
      <c r="J13261" s="165">
        <v>25.3333333333333</v>
      </c>
      <c r="K13261" s="167">
        <v>23</v>
      </c>
      <c r="L13261" s="149"/>
      <c r="M13261" s="149"/>
    </row>
    <row r="13262" spans="1:13">
      <c r="A13262" s="162" t="s">
        <v>275</v>
      </c>
      <c r="B13262" s="163">
        <v>112067507</v>
      </c>
      <c r="C13262" s="164" t="s">
        <v>297</v>
      </c>
      <c r="D13262" s="165">
        <v>-0.32739018087855298</v>
      </c>
      <c r="E13262" s="165">
        <v>-5.0763460821347897</v>
      </c>
      <c r="F13262" s="166">
        <v>2.1388497591540101E-5</v>
      </c>
      <c r="G13262" s="166">
        <v>2.5610634005913901E-3</v>
      </c>
      <c r="H13262" s="165">
        <v>0</v>
      </c>
      <c r="I13262" s="165">
        <v>0.32739018087855298</v>
      </c>
      <c r="J13262" s="165">
        <v>52.3333333333333</v>
      </c>
      <c r="K13262" s="167">
        <v>44</v>
      </c>
      <c r="L13262" s="149"/>
      <c r="M13262" s="149"/>
    </row>
    <row r="13263" spans="1:13">
      <c r="A13263" s="162" t="s">
        <v>287</v>
      </c>
      <c r="B13263" s="163">
        <v>73368822</v>
      </c>
      <c r="C13263" s="164" t="s">
        <v>297</v>
      </c>
      <c r="D13263" s="165">
        <v>-0.32727272727272699</v>
      </c>
      <c r="E13263" s="165">
        <v>-5.0758437579835096</v>
      </c>
      <c r="F13263" s="166">
        <v>5.4045624630965196E-4</v>
      </c>
      <c r="G13263" s="166">
        <v>3.00034586934502E-2</v>
      </c>
      <c r="H13263" s="165">
        <v>0</v>
      </c>
      <c r="I13263" s="165">
        <v>0.32727272727272699</v>
      </c>
      <c r="J13263" s="165">
        <v>27.3333333333333</v>
      </c>
      <c r="K13263" s="167">
        <v>33</v>
      </c>
      <c r="L13263" s="149"/>
      <c r="M13263" s="149"/>
    </row>
    <row r="13264" spans="1:13">
      <c r="A13264" s="162" t="s">
        <v>276</v>
      </c>
      <c r="B13264" s="163">
        <v>13299016</v>
      </c>
      <c r="C13264" s="164" t="s">
        <v>297</v>
      </c>
      <c r="D13264" s="165">
        <v>-0.32727272727272699</v>
      </c>
      <c r="E13264" s="165">
        <v>-5.0758437579835096</v>
      </c>
      <c r="F13264" s="166">
        <v>6.1322452275367595E-5</v>
      </c>
      <c r="G13264" s="166">
        <v>5.50440896002368E-3</v>
      </c>
      <c r="H13264" s="165">
        <v>0</v>
      </c>
      <c r="I13264" s="165">
        <v>0.32727272727272699</v>
      </c>
      <c r="J13264" s="165">
        <v>50.6666666666667</v>
      </c>
      <c r="K13264" s="167">
        <v>46.5</v>
      </c>
      <c r="L13264" s="149"/>
      <c r="M13264" s="149"/>
    </row>
    <row r="13265" spans="1:13">
      <c r="A13265" s="162" t="s">
        <v>276</v>
      </c>
      <c r="B13265" s="163">
        <v>31761467</v>
      </c>
      <c r="C13265" s="164" t="s">
        <v>297</v>
      </c>
      <c r="D13265" s="165">
        <v>-0.32725546058879401</v>
      </c>
      <c r="E13265" s="165">
        <v>-0.56493751749837096</v>
      </c>
      <c r="F13265" s="166">
        <v>1.2544872208131001E-3</v>
      </c>
      <c r="G13265" s="166">
        <v>6.1663644908899598E-2</v>
      </c>
      <c r="H13265" s="165">
        <v>0.67274453941120604</v>
      </c>
      <c r="I13265" s="165">
        <v>1</v>
      </c>
      <c r="J13265" s="165">
        <v>27.3333333333333</v>
      </c>
      <c r="K13265" s="167">
        <v>13</v>
      </c>
      <c r="L13265" s="149"/>
      <c r="M13265" s="149"/>
    </row>
    <row r="13266" spans="1:13">
      <c r="A13266" s="162" t="s">
        <v>292</v>
      </c>
      <c r="B13266" s="163">
        <v>73299254</v>
      </c>
      <c r="C13266" s="164" t="s">
        <v>297</v>
      </c>
      <c r="D13266" s="165">
        <v>-0.32723112128146498</v>
      </c>
      <c r="E13266" s="165">
        <v>-5.0756657760269297</v>
      </c>
      <c r="F13266" s="166">
        <v>5.5349529389231801E-6</v>
      </c>
      <c r="G13266" s="166">
        <v>9.7966421770602692E-4</v>
      </c>
      <c r="H13266" s="165">
        <v>0</v>
      </c>
      <c r="I13266" s="165">
        <v>0.32723112128146498</v>
      </c>
      <c r="J13266" s="165">
        <v>56.3333333333333</v>
      </c>
      <c r="K13266" s="167">
        <v>21</v>
      </c>
      <c r="L13266" s="149"/>
      <c r="M13266" s="149"/>
    </row>
    <row r="13267" spans="1:13">
      <c r="A13267" s="162" t="s">
        <v>285</v>
      </c>
      <c r="B13267" s="163">
        <v>31709559</v>
      </c>
      <c r="C13267" s="164" t="s">
        <v>297</v>
      </c>
      <c r="D13267" s="165">
        <v>-0.32719560397184999</v>
      </c>
      <c r="E13267" s="165">
        <v>-0.56481104111624503</v>
      </c>
      <c r="F13267" s="166">
        <v>1.83033122855085E-3</v>
      </c>
      <c r="G13267" s="166">
        <v>8.6310121498111694E-2</v>
      </c>
      <c r="H13267" s="165">
        <v>0.67280439602815001</v>
      </c>
      <c r="I13267" s="165">
        <v>1</v>
      </c>
      <c r="J13267" s="165">
        <v>28.6666666666667</v>
      </c>
      <c r="K13267" s="167">
        <v>20</v>
      </c>
      <c r="L13267" s="149"/>
      <c r="M13267" s="149"/>
    </row>
    <row r="13268" spans="1:13">
      <c r="A13268" s="162" t="s">
        <v>280</v>
      </c>
      <c r="B13268" s="163">
        <v>42855530</v>
      </c>
      <c r="C13268" s="164" t="s">
        <v>297</v>
      </c>
      <c r="D13268" s="165">
        <v>-0.32712418300653601</v>
      </c>
      <c r="E13268" s="165">
        <v>-0.564660143898016</v>
      </c>
      <c r="F13268" s="166">
        <v>6.8323670571941997E-3</v>
      </c>
      <c r="G13268" s="166">
        <v>0.29778428207823299</v>
      </c>
      <c r="H13268" s="165">
        <v>0.67287581699346399</v>
      </c>
      <c r="I13268" s="165">
        <v>1</v>
      </c>
      <c r="J13268" s="165">
        <v>33.6666666666667</v>
      </c>
      <c r="K13268" s="167">
        <v>19</v>
      </c>
      <c r="L13268" s="149"/>
      <c r="M13268" s="149"/>
    </row>
    <row r="13269" spans="1:13">
      <c r="A13269" s="162" t="s">
        <v>290</v>
      </c>
      <c r="B13269" s="163">
        <v>62276675</v>
      </c>
      <c r="C13269" s="164" t="s">
        <v>297</v>
      </c>
      <c r="D13269" s="165">
        <v>-0.32706264323911399</v>
      </c>
      <c r="E13269" s="165">
        <v>-0.56453013619411696</v>
      </c>
      <c r="F13269" s="166">
        <v>2.5727626263902601E-3</v>
      </c>
      <c r="G13269" s="166">
        <v>0.117733571267518</v>
      </c>
      <c r="H13269" s="165">
        <v>0.67293735676088595</v>
      </c>
      <c r="I13269" s="165">
        <v>1</v>
      </c>
      <c r="J13269" s="165">
        <v>69.6666666666667</v>
      </c>
      <c r="K13269" s="167">
        <v>24</v>
      </c>
      <c r="L13269" s="149"/>
      <c r="M13269" s="149"/>
    </row>
    <row r="13270" spans="1:13">
      <c r="A13270" s="162" t="s">
        <v>295</v>
      </c>
      <c r="B13270" s="163">
        <v>47676138</v>
      </c>
      <c r="C13270" s="164" t="s">
        <v>297</v>
      </c>
      <c r="D13270" s="165">
        <v>-0.32703081232492998</v>
      </c>
      <c r="E13270" s="165">
        <v>-5.0748085876485396</v>
      </c>
      <c r="F13270" s="166">
        <v>7.2853427147379004E-4</v>
      </c>
      <c r="G13270" s="166">
        <v>3.8523959657489101E-2</v>
      </c>
      <c r="H13270" s="165">
        <v>0</v>
      </c>
      <c r="I13270" s="165">
        <v>0.32703081232492998</v>
      </c>
      <c r="J13270" s="165">
        <v>45.6666666666667</v>
      </c>
      <c r="K13270" s="167">
        <v>27.5</v>
      </c>
      <c r="L13270" s="149"/>
      <c r="M13270" s="149"/>
    </row>
    <row r="13271" spans="1:13">
      <c r="A13271" s="162" t="s">
        <v>278</v>
      </c>
      <c r="B13271" s="163">
        <v>50089966</v>
      </c>
      <c r="C13271" s="164" t="s">
        <v>297</v>
      </c>
      <c r="D13271" s="165">
        <v>-0.32697559310462498</v>
      </c>
      <c r="E13271" s="165">
        <v>-0.56434625579446496</v>
      </c>
      <c r="F13271" s="166">
        <v>2.07745676066314E-4</v>
      </c>
      <c r="G13271" s="166">
        <v>1.38706746358485E-2</v>
      </c>
      <c r="H13271" s="165">
        <v>0.67302440689537502</v>
      </c>
      <c r="I13271" s="165">
        <v>1</v>
      </c>
      <c r="J13271" s="165">
        <v>36.3333333333333</v>
      </c>
      <c r="K13271" s="167">
        <v>26.5</v>
      </c>
      <c r="L13271" s="149"/>
      <c r="M13271" s="149"/>
    </row>
    <row r="13272" spans="1:13">
      <c r="A13272" s="162" t="s">
        <v>283</v>
      </c>
      <c r="B13272" s="163">
        <v>128690567</v>
      </c>
      <c r="C13272" s="164" t="s">
        <v>297</v>
      </c>
      <c r="D13272" s="165">
        <v>-0.326912238267413</v>
      </c>
      <c r="E13272" s="165">
        <v>-0.91761005964396303</v>
      </c>
      <c r="F13272" s="166">
        <v>1.28905260320357E-2</v>
      </c>
      <c r="G13272" s="166">
        <v>0.55166141239649502</v>
      </c>
      <c r="H13272" s="165">
        <v>0.35773714891362002</v>
      </c>
      <c r="I13272" s="165">
        <v>0.68464938718103296</v>
      </c>
      <c r="J13272" s="165">
        <v>24.6666666666667</v>
      </c>
      <c r="K13272" s="167">
        <v>71</v>
      </c>
      <c r="L13272" s="149"/>
      <c r="M13272" s="149"/>
    </row>
    <row r="13273" spans="1:13">
      <c r="A13273" s="162" t="s">
        <v>277</v>
      </c>
      <c r="B13273" s="163">
        <v>58841993</v>
      </c>
      <c r="C13273" s="164" t="s">
        <v>297</v>
      </c>
      <c r="D13273" s="165">
        <v>-0.32688745363164001</v>
      </c>
      <c r="E13273" s="165">
        <v>-0.93714970102102502</v>
      </c>
      <c r="F13273" s="166">
        <v>3.55266164560629E-2</v>
      </c>
      <c r="G13273" s="166">
        <v>0.99999999999995104</v>
      </c>
      <c r="H13273" s="165">
        <v>0.34735497061078502</v>
      </c>
      <c r="I13273" s="165">
        <v>0.67424242424242398</v>
      </c>
      <c r="J13273" s="165">
        <v>34.6666666666667</v>
      </c>
      <c r="K13273" s="167">
        <v>28</v>
      </c>
      <c r="L13273" s="149"/>
      <c r="M13273" s="149"/>
    </row>
    <row r="13274" spans="1:13">
      <c r="A13274" s="162" t="s">
        <v>278</v>
      </c>
      <c r="B13274" s="163">
        <v>29315614</v>
      </c>
      <c r="C13274" s="164" t="s">
        <v>297</v>
      </c>
      <c r="D13274" s="165">
        <v>-0.32678571428571401</v>
      </c>
      <c r="E13274" s="165">
        <v>-5.0737590386174896</v>
      </c>
      <c r="F13274" s="166">
        <v>2.75622796277459E-5</v>
      </c>
      <c r="G13274" s="166">
        <v>3.0804200925199699E-3</v>
      </c>
      <c r="H13274" s="165">
        <v>0</v>
      </c>
      <c r="I13274" s="165">
        <v>0.32678571428571401</v>
      </c>
      <c r="J13274" s="165">
        <v>30.6666666666667</v>
      </c>
      <c r="K13274" s="167">
        <v>37.5</v>
      </c>
      <c r="L13274" s="149"/>
      <c r="M13274" s="149"/>
    </row>
    <row r="13275" spans="1:13">
      <c r="A13275" s="162" t="s">
        <v>287</v>
      </c>
      <c r="B13275" s="163">
        <v>75587670</v>
      </c>
      <c r="C13275" s="164" t="s">
        <v>297</v>
      </c>
      <c r="D13275" s="165">
        <v>-0.326631016042781</v>
      </c>
      <c r="E13275" s="165">
        <v>-0.56361861815775904</v>
      </c>
      <c r="F13275" s="166">
        <v>3.0039418775987899E-4</v>
      </c>
      <c r="G13275" s="166">
        <v>1.85594559648402E-2</v>
      </c>
      <c r="H13275" s="165">
        <v>0.673368983957219</v>
      </c>
      <c r="I13275" s="165">
        <v>1</v>
      </c>
      <c r="J13275" s="165">
        <v>34.3333333333333</v>
      </c>
      <c r="K13275" s="167">
        <v>14</v>
      </c>
      <c r="L13275" s="149"/>
      <c r="M13275" s="149"/>
    </row>
    <row r="13276" spans="1:13">
      <c r="A13276" s="162" t="s">
        <v>276</v>
      </c>
      <c r="B13276" s="163">
        <v>46492358</v>
      </c>
      <c r="C13276" s="164" t="s">
        <v>297</v>
      </c>
      <c r="D13276" s="165">
        <v>-0.32658157602663701</v>
      </c>
      <c r="E13276" s="165">
        <v>-5.0728843027421799</v>
      </c>
      <c r="F13276" s="166">
        <v>7.3986852285012005E-4</v>
      </c>
      <c r="G13276" s="166">
        <v>3.9035693884270903E-2</v>
      </c>
      <c r="H13276" s="165">
        <v>0</v>
      </c>
      <c r="I13276" s="165">
        <v>0.32658157602663701</v>
      </c>
      <c r="J13276" s="165">
        <v>29.6666666666667</v>
      </c>
      <c r="K13276" s="167">
        <v>43.5</v>
      </c>
      <c r="L13276" s="149"/>
      <c r="M13276" s="149"/>
    </row>
    <row r="13277" spans="1:13">
      <c r="A13277" s="162" t="s">
        <v>293</v>
      </c>
      <c r="B13277" s="163">
        <v>61562502</v>
      </c>
      <c r="C13277" s="164" t="s">
        <v>297</v>
      </c>
      <c r="D13277" s="165">
        <v>-0.32657200811359</v>
      </c>
      <c r="E13277" s="165">
        <v>-5.0728432910591703</v>
      </c>
      <c r="F13277" s="166">
        <v>1.48009035379378E-5</v>
      </c>
      <c r="G13277" s="166">
        <v>1.9681093912589901E-3</v>
      </c>
      <c r="H13277" s="165">
        <v>0</v>
      </c>
      <c r="I13277" s="165">
        <v>0.32657200811359</v>
      </c>
      <c r="J13277" s="165">
        <v>27.6666666666667</v>
      </c>
      <c r="K13277" s="167">
        <v>37.5</v>
      </c>
      <c r="L13277" s="149"/>
      <c r="M13277" s="149"/>
    </row>
    <row r="13278" spans="1:13">
      <c r="A13278" s="162" t="s">
        <v>293</v>
      </c>
      <c r="B13278" s="163">
        <v>12556305</v>
      </c>
      <c r="C13278" s="164" t="s">
        <v>297</v>
      </c>
      <c r="D13278" s="165">
        <v>-0.32641196013288998</v>
      </c>
      <c r="E13278" s="165">
        <v>-5.0721570921501096</v>
      </c>
      <c r="F13278" s="166">
        <v>1.2371582989497401E-3</v>
      </c>
      <c r="G13278" s="166">
        <v>6.0921151756320298E-2</v>
      </c>
      <c r="H13278" s="165">
        <v>0</v>
      </c>
      <c r="I13278" s="165">
        <v>0.32641196013288998</v>
      </c>
      <c r="J13278" s="165">
        <v>78.6666666666667</v>
      </c>
      <c r="K13278" s="167">
        <v>63.5</v>
      </c>
      <c r="L13278" s="149"/>
      <c r="M13278" s="149"/>
    </row>
    <row r="13279" spans="1:13">
      <c r="A13279" s="162" t="s">
        <v>280</v>
      </c>
      <c r="B13279" s="163">
        <v>6404366</v>
      </c>
      <c r="C13279" s="164" t="s">
        <v>297</v>
      </c>
      <c r="D13279" s="165">
        <v>-0.32639395108615399</v>
      </c>
      <c r="E13279" s="165">
        <v>-1.0409080794929499</v>
      </c>
      <c r="F13279" s="166">
        <v>3.8353190944730199E-2</v>
      </c>
      <c r="G13279" s="166">
        <v>0.99999999999995104</v>
      </c>
      <c r="H13279" s="165">
        <v>0.29864024864024902</v>
      </c>
      <c r="I13279" s="165">
        <v>0.62503419972640195</v>
      </c>
      <c r="J13279" s="165">
        <v>46.3333333333333</v>
      </c>
      <c r="K13279" s="167">
        <v>64</v>
      </c>
      <c r="L13279" s="149"/>
      <c r="M13279" s="149"/>
    </row>
    <row r="13280" spans="1:13">
      <c r="A13280" s="162" t="s">
        <v>272</v>
      </c>
      <c r="B13280" s="163">
        <v>35141402</v>
      </c>
      <c r="C13280" s="164" t="s">
        <v>297</v>
      </c>
      <c r="D13280" s="165">
        <v>-0.32638888888888901</v>
      </c>
      <c r="E13280" s="165">
        <v>-5.0720581482520197</v>
      </c>
      <c r="F13280" s="166">
        <v>2.18648582727297E-6</v>
      </c>
      <c r="G13280" s="166">
        <v>5.0816061468196398E-4</v>
      </c>
      <c r="H13280" s="165">
        <v>0</v>
      </c>
      <c r="I13280" s="165">
        <v>0.32638888888888901</v>
      </c>
      <c r="J13280" s="165">
        <v>25.6666666666667</v>
      </c>
      <c r="K13280" s="167">
        <v>21</v>
      </c>
      <c r="L13280" s="149"/>
      <c r="M13280" s="149"/>
    </row>
    <row r="13281" spans="1:13">
      <c r="A13281" s="162" t="s">
        <v>272</v>
      </c>
      <c r="B13281" s="163">
        <v>35141430</v>
      </c>
      <c r="C13281" s="164" t="s">
        <v>297</v>
      </c>
      <c r="D13281" s="165">
        <v>-0.32638888888888901</v>
      </c>
      <c r="E13281" s="165">
        <v>-5.0720581482520197</v>
      </c>
      <c r="F13281" s="166">
        <v>2.18648582727297E-6</v>
      </c>
      <c r="G13281" s="166">
        <v>5.0816061468196398E-4</v>
      </c>
      <c r="H13281" s="165">
        <v>0</v>
      </c>
      <c r="I13281" s="165">
        <v>0.32638888888888901</v>
      </c>
      <c r="J13281" s="165">
        <v>25.6666666666667</v>
      </c>
      <c r="K13281" s="167">
        <v>21</v>
      </c>
      <c r="L13281" s="149"/>
      <c r="M13281" s="149"/>
    </row>
    <row r="13282" spans="1:13">
      <c r="A13282" s="162" t="s">
        <v>282</v>
      </c>
      <c r="B13282" s="163">
        <v>116879621</v>
      </c>
      <c r="C13282" s="164" t="s">
        <v>297</v>
      </c>
      <c r="D13282" s="165">
        <v>-0.32638888888888901</v>
      </c>
      <c r="E13282" s="165">
        <v>-5.0720581482520197</v>
      </c>
      <c r="F13282" s="166">
        <v>7.1036164151299003E-7</v>
      </c>
      <c r="G13282" s="166">
        <v>2.33565837131407E-4</v>
      </c>
      <c r="H13282" s="165">
        <v>0</v>
      </c>
      <c r="I13282" s="165">
        <v>0.32638888888888901</v>
      </c>
      <c r="J13282" s="165">
        <v>23.6666666666667</v>
      </c>
      <c r="K13282" s="167">
        <v>30</v>
      </c>
      <c r="L13282" s="149"/>
      <c r="M13282" s="149"/>
    </row>
    <row r="13283" spans="1:13">
      <c r="A13283" s="162" t="s">
        <v>293</v>
      </c>
      <c r="B13283" s="163">
        <v>45225395</v>
      </c>
      <c r="C13283" s="164" t="s">
        <v>297</v>
      </c>
      <c r="D13283" s="165">
        <v>-0.32608695652173902</v>
      </c>
      <c r="E13283" s="165">
        <v>-5.0707626478678298</v>
      </c>
      <c r="F13283" s="166">
        <v>2.0457223054803499E-4</v>
      </c>
      <c r="G13283" s="166">
        <v>1.37097375405417E-2</v>
      </c>
      <c r="H13283" s="165">
        <v>0</v>
      </c>
      <c r="I13283" s="165">
        <v>0.32608695652173902</v>
      </c>
      <c r="J13283" s="165">
        <v>22.3333333333333</v>
      </c>
      <c r="K13283" s="167">
        <v>30</v>
      </c>
      <c r="L13283" s="149"/>
      <c r="M13283" s="149"/>
    </row>
    <row r="13284" spans="1:13">
      <c r="A13284" s="162" t="s">
        <v>285</v>
      </c>
      <c r="B13284" s="163">
        <v>5122746</v>
      </c>
      <c r="C13284" s="164" t="s">
        <v>297</v>
      </c>
      <c r="D13284" s="165">
        <v>-0.32607994842037402</v>
      </c>
      <c r="E13284" s="165">
        <v>-5.0707325644078702</v>
      </c>
      <c r="F13284" s="166">
        <v>4.0608289185231298E-5</v>
      </c>
      <c r="G13284" s="166">
        <v>4.0666453897299599E-3</v>
      </c>
      <c r="H13284" s="165">
        <v>0</v>
      </c>
      <c r="I13284" s="165">
        <v>0.32607994842037402</v>
      </c>
      <c r="J13284" s="165">
        <v>79.6666666666667</v>
      </c>
      <c r="K13284" s="167">
        <v>56.5</v>
      </c>
      <c r="L13284" s="149"/>
      <c r="M13284" s="149"/>
    </row>
    <row r="13285" spans="1:13">
      <c r="A13285" s="162" t="s">
        <v>280</v>
      </c>
      <c r="B13285" s="163">
        <v>3501887</v>
      </c>
      <c r="C13285" s="164" t="s">
        <v>297</v>
      </c>
      <c r="D13285" s="165">
        <v>-0.32602969348659</v>
      </c>
      <c r="E13285" s="165">
        <v>-0.56234969371191801</v>
      </c>
      <c r="F13285" s="166">
        <v>9.8050957910957894E-4</v>
      </c>
      <c r="G13285" s="166">
        <v>4.9699837686313898E-2</v>
      </c>
      <c r="H13285" s="165">
        <v>0.67397030651340994</v>
      </c>
      <c r="I13285" s="165">
        <v>1</v>
      </c>
      <c r="J13285" s="165">
        <v>34</v>
      </c>
      <c r="K13285" s="167">
        <v>23</v>
      </c>
      <c r="L13285" s="149"/>
      <c r="M13285" s="149"/>
    </row>
    <row r="13286" spans="1:13">
      <c r="A13286" s="162" t="s">
        <v>291</v>
      </c>
      <c r="B13286" s="163">
        <v>154586726</v>
      </c>
      <c r="C13286" s="164" t="s">
        <v>297</v>
      </c>
      <c r="D13286" s="165">
        <v>-0.325844525844526</v>
      </c>
      <c r="E13286" s="165">
        <v>-0.56195917341861601</v>
      </c>
      <c r="F13286" s="166">
        <v>2.6295383856616302E-7</v>
      </c>
      <c r="G13286" s="166">
        <v>1.1787746305449701E-4</v>
      </c>
      <c r="H13286" s="165">
        <v>0.67415547415547405</v>
      </c>
      <c r="I13286" s="165">
        <v>1</v>
      </c>
      <c r="J13286" s="165">
        <v>35.3333333333333</v>
      </c>
      <c r="K13286" s="167">
        <v>25.5</v>
      </c>
      <c r="L13286" s="149"/>
      <c r="M13286" s="149"/>
    </row>
    <row r="13287" spans="1:13">
      <c r="A13287" s="162" t="s">
        <v>282</v>
      </c>
      <c r="B13287" s="163">
        <v>138929</v>
      </c>
      <c r="C13287" s="164" t="s">
        <v>297</v>
      </c>
      <c r="D13287" s="165">
        <v>-0.32575757575757602</v>
      </c>
      <c r="E13287" s="165">
        <v>-5.0693480466907301</v>
      </c>
      <c r="F13287" s="166">
        <v>6.7277828422028502E-9</v>
      </c>
      <c r="G13287" s="166">
        <v>9.8049255811346802E-6</v>
      </c>
      <c r="H13287" s="165">
        <v>0</v>
      </c>
      <c r="I13287" s="165">
        <v>0.32575757575757602</v>
      </c>
      <c r="J13287" s="165">
        <v>24.6666666666667</v>
      </c>
      <c r="K13287" s="167">
        <v>20</v>
      </c>
      <c r="L13287" s="149"/>
      <c r="M13287" s="149"/>
    </row>
    <row r="13288" spans="1:13">
      <c r="A13288" s="162" t="s">
        <v>285</v>
      </c>
      <c r="B13288" s="163">
        <v>38930895</v>
      </c>
      <c r="C13288" s="164" t="s">
        <v>297</v>
      </c>
      <c r="D13288" s="165">
        <v>-0.32575757575757602</v>
      </c>
      <c r="E13288" s="165">
        <v>-0.56177583133724696</v>
      </c>
      <c r="F13288" s="166">
        <v>7.3707404226018103E-4</v>
      </c>
      <c r="G13288" s="166">
        <v>3.8907423294026598E-2</v>
      </c>
      <c r="H13288" s="165">
        <v>0.67424242424242398</v>
      </c>
      <c r="I13288" s="165">
        <v>1</v>
      </c>
      <c r="J13288" s="165">
        <v>25.3333333333333</v>
      </c>
      <c r="K13288" s="167">
        <v>33.5</v>
      </c>
      <c r="L13288" s="149"/>
      <c r="M13288" s="149"/>
    </row>
    <row r="13289" spans="1:13">
      <c r="A13289" s="162" t="s">
        <v>291</v>
      </c>
      <c r="B13289" s="163">
        <v>61200964</v>
      </c>
      <c r="C13289" s="164" t="s">
        <v>297</v>
      </c>
      <c r="D13289" s="165">
        <v>-0.32571428571428601</v>
      </c>
      <c r="E13289" s="165">
        <v>-5.0691620245074001</v>
      </c>
      <c r="F13289" s="166">
        <v>1.78685137340446E-6</v>
      </c>
      <c r="G13289" s="166">
        <v>4.4149807051954498E-4</v>
      </c>
      <c r="H13289" s="165">
        <v>0</v>
      </c>
      <c r="I13289" s="165">
        <v>0.32571428571428601</v>
      </c>
      <c r="J13289" s="165">
        <v>42.3333333333333</v>
      </c>
      <c r="K13289" s="167">
        <v>30</v>
      </c>
      <c r="L13289" s="149"/>
      <c r="M13289" s="149"/>
    </row>
    <row r="13290" spans="1:13">
      <c r="A13290" s="162" t="s">
        <v>283</v>
      </c>
      <c r="B13290" s="163">
        <v>77138249</v>
      </c>
      <c r="C13290" s="164" t="s">
        <v>297</v>
      </c>
      <c r="D13290" s="165">
        <v>-0.32570080727262302</v>
      </c>
      <c r="E13290" s="165">
        <v>-0.72351709538091002</v>
      </c>
      <c r="F13290" s="166">
        <v>2.95724033980415E-2</v>
      </c>
      <c r="G13290" s="166">
        <v>0.99999999999995104</v>
      </c>
      <c r="H13290" s="165">
        <v>0.49015285126396202</v>
      </c>
      <c r="I13290" s="165">
        <v>0.81585365853658498</v>
      </c>
      <c r="J13290" s="165">
        <v>48</v>
      </c>
      <c r="K13290" s="167">
        <v>30.5</v>
      </c>
      <c r="L13290" s="149"/>
      <c r="M13290" s="149"/>
    </row>
    <row r="13291" spans="1:13">
      <c r="A13291" s="162" t="s">
        <v>293</v>
      </c>
      <c r="B13291" s="163">
        <v>46706703</v>
      </c>
      <c r="C13291" s="164" t="s">
        <v>297</v>
      </c>
      <c r="D13291" s="165">
        <v>-0.32547233468286102</v>
      </c>
      <c r="E13291" s="165">
        <v>-0.561174538405666</v>
      </c>
      <c r="F13291" s="166">
        <v>7.4806909726301901E-4</v>
      </c>
      <c r="G13291" s="166">
        <v>3.9401304710023899E-2</v>
      </c>
      <c r="H13291" s="165">
        <v>0.67452766531713904</v>
      </c>
      <c r="I13291" s="165">
        <v>1</v>
      </c>
      <c r="J13291" s="165">
        <v>62.3333333333333</v>
      </c>
      <c r="K13291" s="167">
        <v>28.5</v>
      </c>
      <c r="L13291" s="149"/>
      <c r="M13291" s="149"/>
    </row>
    <row r="13292" spans="1:13">
      <c r="A13292" s="162" t="s">
        <v>281</v>
      </c>
      <c r="B13292" s="163">
        <v>84839551</v>
      </c>
      <c r="C13292" s="164" t="s">
        <v>297</v>
      </c>
      <c r="D13292" s="165">
        <v>-0.32542622702032997</v>
      </c>
      <c r="E13292" s="165">
        <v>-0.561077366210465</v>
      </c>
      <c r="F13292" s="166">
        <v>1.32599200823119E-3</v>
      </c>
      <c r="G13292" s="166">
        <v>6.4719364254755898E-2</v>
      </c>
      <c r="H13292" s="165">
        <v>0.67457377297967003</v>
      </c>
      <c r="I13292" s="165">
        <v>1</v>
      </c>
      <c r="J13292" s="165">
        <v>74</v>
      </c>
      <c r="K13292" s="167">
        <v>73</v>
      </c>
      <c r="L13292" s="149"/>
      <c r="M13292" s="149"/>
    </row>
    <row r="13293" spans="1:13">
      <c r="A13293" s="162" t="s">
        <v>282</v>
      </c>
      <c r="B13293" s="163">
        <v>129903295</v>
      </c>
      <c r="C13293" s="164" t="s">
        <v>297</v>
      </c>
      <c r="D13293" s="165">
        <v>-0.32539682539682502</v>
      </c>
      <c r="E13293" s="165">
        <v>-5.0677971284350196</v>
      </c>
      <c r="F13293" s="166">
        <v>2.92147576785857E-5</v>
      </c>
      <c r="G13293" s="166">
        <v>3.2102556337236E-3</v>
      </c>
      <c r="H13293" s="165">
        <v>0</v>
      </c>
      <c r="I13293" s="165">
        <v>0.32539682539682502</v>
      </c>
      <c r="J13293" s="165">
        <v>21.6666666666667</v>
      </c>
      <c r="K13293" s="167">
        <v>38</v>
      </c>
      <c r="L13293" s="149"/>
      <c r="M13293" s="149"/>
    </row>
    <row r="13294" spans="1:13">
      <c r="A13294" s="162" t="s">
        <v>285</v>
      </c>
      <c r="B13294" s="163">
        <v>82013665</v>
      </c>
      <c r="C13294" s="164" t="s">
        <v>297</v>
      </c>
      <c r="D13294" s="165">
        <v>-0.32536383694278398</v>
      </c>
      <c r="E13294" s="165">
        <v>-0.70166494431469595</v>
      </c>
      <c r="F13294" s="166">
        <v>2.1642121202655899E-2</v>
      </c>
      <c r="G13294" s="166">
        <v>0.90434712010182805</v>
      </c>
      <c r="H13294" s="165">
        <v>0.50943469785575002</v>
      </c>
      <c r="I13294" s="165">
        <v>0.83479853479853505</v>
      </c>
      <c r="J13294" s="165">
        <v>54</v>
      </c>
      <c r="K13294" s="167">
        <v>43</v>
      </c>
      <c r="L13294" s="149"/>
      <c r="M13294" s="149"/>
    </row>
    <row r="13295" spans="1:13">
      <c r="A13295" s="162" t="s">
        <v>272</v>
      </c>
      <c r="B13295" s="163">
        <v>33117214</v>
      </c>
      <c r="C13295" s="164" t="s">
        <v>297</v>
      </c>
      <c r="D13295" s="165">
        <v>-0.32528840315725599</v>
      </c>
      <c r="E13295" s="165">
        <v>-5.0673306794301798</v>
      </c>
      <c r="F13295" s="166">
        <v>1.4548360786100201E-5</v>
      </c>
      <c r="G13295" s="166">
        <v>1.9485226940305701E-3</v>
      </c>
      <c r="H13295" s="165">
        <v>0</v>
      </c>
      <c r="I13295" s="165">
        <v>0.32528840315725599</v>
      </c>
      <c r="J13295" s="165">
        <v>35</v>
      </c>
      <c r="K13295" s="167">
        <v>57.5</v>
      </c>
      <c r="L13295" s="149"/>
      <c r="M13295" s="149"/>
    </row>
    <row r="13296" spans="1:13">
      <c r="A13296" s="162" t="s">
        <v>295</v>
      </c>
      <c r="B13296" s="163">
        <v>23550896</v>
      </c>
      <c r="C13296" s="164" t="s">
        <v>297</v>
      </c>
      <c r="D13296" s="165">
        <v>-0.32526881720430101</v>
      </c>
      <c r="E13296" s="165">
        <v>-5.0672464015897498</v>
      </c>
      <c r="F13296" s="166">
        <v>1.42901395703449E-4</v>
      </c>
      <c r="G13296" s="166">
        <v>1.0418342147242901E-2</v>
      </c>
      <c r="H13296" s="165">
        <v>0</v>
      </c>
      <c r="I13296" s="165">
        <v>0.32526881720430101</v>
      </c>
      <c r="J13296" s="165">
        <v>53</v>
      </c>
      <c r="K13296" s="167">
        <v>27.5</v>
      </c>
      <c r="L13296" s="149"/>
      <c r="M13296" s="149"/>
    </row>
    <row r="13297" spans="1:13">
      <c r="A13297" s="162" t="s">
        <v>285</v>
      </c>
      <c r="B13297" s="163">
        <v>385152</v>
      </c>
      <c r="C13297" s="164" t="s">
        <v>297</v>
      </c>
      <c r="D13297" s="165">
        <v>-0.32507857031570703</v>
      </c>
      <c r="E13297" s="165">
        <v>-1.49039114271872</v>
      </c>
      <c r="F13297" s="166">
        <v>1.76325694617099E-2</v>
      </c>
      <c r="G13297" s="166">
        <v>0.74534142785426805</v>
      </c>
      <c r="H13297" s="165">
        <v>0.16963601742213699</v>
      </c>
      <c r="I13297" s="165">
        <v>0.49471458773784299</v>
      </c>
      <c r="J13297" s="165">
        <v>88.6666666666667</v>
      </c>
      <c r="K13297" s="167">
        <v>54.5</v>
      </c>
      <c r="L13297" s="149"/>
      <c r="M13297" s="149"/>
    </row>
    <row r="13298" spans="1:13">
      <c r="A13298" s="162" t="s">
        <v>293</v>
      </c>
      <c r="B13298" s="163">
        <v>75778346</v>
      </c>
      <c r="C13298" s="164" t="s">
        <v>297</v>
      </c>
      <c r="D13298" s="165">
        <v>-0.32504804945197702</v>
      </c>
      <c r="E13298" s="165">
        <v>-0.56028060145178604</v>
      </c>
      <c r="F13298" s="166">
        <v>1.55463042763086E-3</v>
      </c>
      <c r="G13298" s="166">
        <v>7.4556759101791395E-2</v>
      </c>
      <c r="H13298" s="165">
        <v>0.67495195054802304</v>
      </c>
      <c r="I13298" s="165">
        <v>1</v>
      </c>
      <c r="J13298" s="165">
        <v>78</v>
      </c>
      <c r="K13298" s="167">
        <v>60.5</v>
      </c>
      <c r="L13298" s="149"/>
      <c r="M13298" s="149"/>
    </row>
    <row r="13299" spans="1:13">
      <c r="A13299" s="162" t="s">
        <v>281</v>
      </c>
      <c r="B13299" s="163">
        <v>14302905</v>
      </c>
      <c r="C13299" s="164" t="s">
        <v>297</v>
      </c>
      <c r="D13299" s="165">
        <v>-0.32500000000000001</v>
      </c>
      <c r="E13299" s="165">
        <v>-5.0660891904577703</v>
      </c>
      <c r="F13299" s="166">
        <v>2.4308213823522899E-7</v>
      </c>
      <c r="G13299" s="166">
        <v>1.11298647813E-4</v>
      </c>
      <c r="H13299" s="165">
        <v>0</v>
      </c>
      <c r="I13299" s="165">
        <v>0.32500000000000001</v>
      </c>
      <c r="J13299" s="165">
        <v>47</v>
      </c>
      <c r="K13299" s="167">
        <v>25</v>
      </c>
      <c r="L13299" s="149"/>
      <c r="M13299" s="149"/>
    </row>
    <row r="13300" spans="1:13">
      <c r="A13300" s="162" t="s">
        <v>287</v>
      </c>
      <c r="B13300" s="163">
        <v>55743616</v>
      </c>
      <c r="C13300" s="164" t="s">
        <v>297</v>
      </c>
      <c r="D13300" s="165">
        <v>-0.324866310160428</v>
      </c>
      <c r="E13300" s="165">
        <v>-5.0655133332510296</v>
      </c>
      <c r="F13300" s="166">
        <v>1.6582846975789899E-3</v>
      </c>
      <c r="G13300" s="166">
        <v>7.8985899484786196E-2</v>
      </c>
      <c r="H13300" s="165">
        <v>0</v>
      </c>
      <c r="I13300" s="165">
        <v>0.324866310160428</v>
      </c>
      <c r="J13300" s="165">
        <v>27</v>
      </c>
      <c r="K13300" s="167">
        <v>28</v>
      </c>
      <c r="L13300" s="149"/>
      <c r="M13300" s="149"/>
    </row>
    <row r="13301" spans="1:13">
      <c r="A13301" s="162" t="s">
        <v>291</v>
      </c>
      <c r="B13301" s="163">
        <v>985033</v>
      </c>
      <c r="C13301" s="164" t="s">
        <v>297</v>
      </c>
      <c r="D13301" s="165">
        <v>-0.324852285395764</v>
      </c>
      <c r="E13301" s="165">
        <v>-1.6917574066723899</v>
      </c>
      <c r="F13301" s="166">
        <v>3.40278646984844E-2</v>
      </c>
      <c r="G13301" s="166">
        <v>0.99999999999995104</v>
      </c>
      <c r="H13301" s="165">
        <v>0.13564102564102601</v>
      </c>
      <c r="I13301" s="165">
        <v>0.46049331103678898</v>
      </c>
      <c r="J13301" s="165">
        <v>63.3333333333333</v>
      </c>
      <c r="K13301" s="167">
        <v>86.5</v>
      </c>
      <c r="L13301" s="149"/>
      <c r="M13301" s="149"/>
    </row>
    <row r="13302" spans="1:13">
      <c r="A13302" s="162" t="s">
        <v>278</v>
      </c>
      <c r="B13302" s="163">
        <v>33000978</v>
      </c>
      <c r="C13302" s="164" t="s">
        <v>297</v>
      </c>
      <c r="D13302" s="165">
        <v>-0.32470588235294101</v>
      </c>
      <c r="E13302" s="165">
        <v>-5.0648220010562399</v>
      </c>
      <c r="F13302" s="166">
        <v>4.1443145233960202E-4</v>
      </c>
      <c r="G13302" s="166">
        <v>2.4102062374956799E-2</v>
      </c>
      <c r="H13302" s="165">
        <v>0</v>
      </c>
      <c r="I13302" s="165">
        <v>0.32470588235294101</v>
      </c>
      <c r="J13302" s="165">
        <v>49.6666666666667</v>
      </c>
      <c r="K13302" s="167">
        <v>21</v>
      </c>
      <c r="L13302" s="149"/>
      <c r="M13302" s="149"/>
    </row>
    <row r="13303" spans="1:13">
      <c r="A13303" s="162" t="s">
        <v>286</v>
      </c>
      <c r="B13303" s="163">
        <v>86377200</v>
      </c>
      <c r="C13303" s="164" t="s">
        <v>297</v>
      </c>
      <c r="D13303" s="165">
        <v>-0.32470354424057202</v>
      </c>
      <c r="E13303" s="165">
        <v>-1.64466383221479</v>
      </c>
      <c r="F13303" s="166">
        <v>3.2687933089058999E-2</v>
      </c>
      <c r="G13303" s="166">
        <v>0.99999999999995104</v>
      </c>
      <c r="H13303" s="165">
        <v>0.14267594108019599</v>
      </c>
      <c r="I13303" s="165">
        <v>0.46737948532076801</v>
      </c>
      <c r="J13303" s="165">
        <v>50.6666666666667</v>
      </c>
      <c r="K13303" s="167">
        <v>75.5</v>
      </c>
      <c r="L13303" s="149"/>
      <c r="M13303" s="149"/>
    </row>
    <row r="13304" spans="1:13">
      <c r="A13304" s="162" t="s">
        <v>293</v>
      </c>
      <c r="B13304" s="163">
        <v>134313116</v>
      </c>
      <c r="C13304" s="164" t="s">
        <v>297</v>
      </c>
      <c r="D13304" s="165">
        <v>-0.32457983193277301</v>
      </c>
      <c r="E13304" s="165">
        <v>-5.0642785789740197</v>
      </c>
      <c r="F13304" s="166">
        <v>1.04543673095206E-4</v>
      </c>
      <c r="G13304" s="166">
        <v>8.2080195347128404E-3</v>
      </c>
      <c r="H13304" s="165">
        <v>0</v>
      </c>
      <c r="I13304" s="165">
        <v>0.32457983193277301</v>
      </c>
      <c r="J13304" s="165">
        <v>30.6666666666667</v>
      </c>
      <c r="K13304" s="167">
        <v>53.5</v>
      </c>
      <c r="L13304" s="149"/>
      <c r="M13304" s="149"/>
    </row>
    <row r="13305" spans="1:13">
      <c r="A13305" s="162" t="s">
        <v>275</v>
      </c>
      <c r="B13305" s="163">
        <v>89445688</v>
      </c>
      <c r="C13305" s="164" t="s">
        <v>297</v>
      </c>
      <c r="D13305" s="165">
        <v>-0.32453416149068298</v>
      </c>
      <c r="E13305" s="165">
        <v>-0.55919861951313898</v>
      </c>
      <c r="F13305" s="166">
        <v>1.6560611220593901E-3</v>
      </c>
      <c r="G13305" s="166">
        <v>7.8907209989134003E-2</v>
      </c>
      <c r="H13305" s="165">
        <v>0.67546583850931696</v>
      </c>
      <c r="I13305" s="165">
        <v>1</v>
      </c>
      <c r="J13305" s="165">
        <v>20.3333333333333</v>
      </c>
      <c r="K13305" s="167">
        <v>26</v>
      </c>
      <c r="L13305" s="149"/>
      <c r="M13305" s="149"/>
    </row>
    <row r="13306" spans="1:13">
      <c r="A13306" s="162" t="s">
        <v>293</v>
      </c>
      <c r="B13306" s="163">
        <v>37810062</v>
      </c>
      <c r="C13306" s="164" t="s">
        <v>297</v>
      </c>
      <c r="D13306" s="165">
        <v>-0.32437169312169301</v>
      </c>
      <c r="E13306" s="165">
        <v>-0.55885671401798498</v>
      </c>
      <c r="F13306" s="166">
        <v>1.02216486200277E-3</v>
      </c>
      <c r="G13306" s="166">
        <v>5.1534090446036601E-2</v>
      </c>
      <c r="H13306" s="165">
        <v>0.67562830687830699</v>
      </c>
      <c r="I13306" s="165">
        <v>1</v>
      </c>
      <c r="J13306" s="165">
        <v>49</v>
      </c>
      <c r="K13306" s="167">
        <v>41</v>
      </c>
      <c r="L13306" s="149"/>
      <c r="M13306" s="149"/>
    </row>
    <row r="13307" spans="1:13">
      <c r="A13307" s="162" t="s">
        <v>276</v>
      </c>
      <c r="B13307" s="163">
        <v>5745035</v>
      </c>
      <c r="C13307" s="164" t="s">
        <v>297</v>
      </c>
      <c r="D13307" s="165">
        <v>-0.32428807526061498</v>
      </c>
      <c r="E13307" s="165">
        <v>-0.55868077653598802</v>
      </c>
      <c r="F13307" s="166">
        <v>2.0821408266772298E-3</v>
      </c>
      <c r="G13307" s="166">
        <v>9.7030809960286402E-2</v>
      </c>
      <c r="H13307" s="165">
        <v>0.67571192473938502</v>
      </c>
      <c r="I13307" s="165">
        <v>1</v>
      </c>
      <c r="J13307" s="165">
        <v>110</v>
      </c>
      <c r="K13307" s="167">
        <v>49</v>
      </c>
      <c r="L13307" s="149"/>
      <c r="M13307" s="149"/>
    </row>
    <row r="13308" spans="1:13">
      <c r="A13308" s="162" t="s">
        <v>285</v>
      </c>
      <c r="B13308" s="163">
        <v>38454009</v>
      </c>
      <c r="C13308" s="164" t="s">
        <v>297</v>
      </c>
      <c r="D13308" s="165">
        <v>-0.324242424242424</v>
      </c>
      <c r="E13308" s="165">
        <v>-5.0628229562329299</v>
      </c>
      <c r="F13308" s="166">
        <v>9.5420255783911404E-5</v>
      </c>
      <c r="G13308" s="166">
        <v>7.6591382459078299E-3</v>
      </c>
      <c r="H13308" s="165">
        <v>0</v>
      </c>
      <c r="I13308" s="165">
        <v>0.324242424242424</v>
      </c>
      <c r="J13308" s="165">
        <v>39.6666666666667</v>
      </c>
      <c r="K13308" s="167">
        <v>29.5</v>
      </c>
      <c r="L13308" s="149"/>
      <c r="M13308" s="149"/>
    </row>
    <row r="13309" spans="1:13">
      <c r="A13309" s="162" t="s">
        <v>285</v>
      </c>
      <c r="B13309" s="163">
        <v>79165063</v>
      </c>
      <c r="C13309" s="164" t="s">
        <v>297</v>
      </c>
      <c r="D13309" s="165">
        <v>-0.32418428333531202</v>
      </c>
      <c r="E13309" s="165">
        <v>-0.95164865159337497</v>
      </c>
      <c r="F13309" s="166">
        <v>1.36215011574414E-2</v>
      </c>
      <c r="G13309" s="166">
        <v>0.58179647222451003</v>
      </c>
      <c r="H13309" s="165">
        <v>0.33706206525280902</v>
      </c>
      <c r="I13309" s="165">
        <v>0.66124634858812104</v>
      </c>
      <c r="J13309" s="165">
        <v>51.6666666666667</v>
      </c>
      <c r="K13309" s="167">
        <v>72</v>
      </c>
      <c r="L13309" s="149"/>
      <c r="M13309" s="149"/>
    </row>
    <row r="13310" spans="1:13">
      <c r="A13310" s="162" t="s">
        <v>279</v>
      </c>
      <c r="B13310" s="163">
        <v>87583981</v>
      </c>
      <c r="C13310" s="164" t="s">
        <v>297</v>
      </c>
      <c r="D13310" s="165">
        <v>-0.32413592816193498</v>
      </c>
      <c r="E13310" s="165">
        <v>-0.61646354419163496</v>
      </c>
      <c r="F13310" s="166">
        <v>2.23390935813392E-2</v>
      </c>
      <c r="G13310" s="166">
        <v>0.93138983089510197</v>
      </c>
      <c r="H13310" s="165">
        <v>0.59800664451827201</v>
      </c>
      <c r="I13310" s="165">
        <v>0.92214257268020705</v>
      </c>
      <c r="J13310" s="165">
        <v>33.6666666666667</v>
      </c>
      <c r="K13310" s="167">
        <v>56</v>
      </c>
      <c r="L13310" s="149"/>
      <c r="M13310" s="149"/>
    </row>
    <row r="13311" spans="1:13">
      <c r="A13311" s="162" t="s">
        <v>292</v>
      </c>
      <c r="B13311" s="163">
        <v>177400445</v>
      </c>
      <c r="C13311" s="164" t="s">
        <v>297</v>
      </c>
      <c r="D13311" s="165">
        <v>-0.32407407407407401</v>
      </c>
      <c r="E13311" s="165">
        <v>-0.55823060165502703</v>
      </c>
      <c r="F13311" s="166">
        <v>2.5300781345383801E-4</v>
      </c>
      <c r="G13311" s="166">
        <v>1.6193888401215099E-2</v>
      </c>
      <c r="H13311" s="165">
        <v>0.67592592592592604</v>
      </c>
      <c r="I13311" s="165">
        <v>1</v>
      </c>
      <c r="J13311" s="165">
        <v>32</v>
      </c>
      <c r="K13311" s="167">
        <v>13</v>
      </c>
      <c r="L13311" s="149"/>
      <c r="M13311" s="149"/>
    </row>
    <row r="13312" spans="1:13">
      <c r="A13312" s="162" t="s">
        <v>276</v>
      </c>
      <c r="B13312" s="163">
        <v>2425507</v>
      </c>
      <c r="C13312" s="164" t="s">
        <v>297</v>
      </c>
      <c r="D13312" s="165">
        <v>-0.324058048195979</v>
      </c>
      <c r="E13312" s="165">
        <v>-0.55819689512216097</v>
      </c>
      <c r="F13312" s="166">
        <v>6.7115799694816803E-4</v>
      </c>
      <c r="G13312" s="166">
        <v>3.5941686841887498E-2</v>
      </c>
      <c r="H13312" s="165">
        <v>0.67594195180402095</v>
      </c>
      <c r="I13312" s="165">
        <v>1</v>
      </c>
      <c r="J13312" s="165">
        <v>48.3333333333333</v>
      </c>
      <c r="K13312" s="167">
        <v>40.5</v>
      </c>
      <c r="L13312" s="149"/>
      <c r="M13312" s="149"/>
    </row>
    <row r="13313" spans="1:13">
      <c r="A13313" s="162" t="s">
        <v>289</v>
      </c>
      <c r="B13313" s="163">
        <v>140504898</v>
      </c>
      <c r="C13313" s="164" t="s">
        <v>297</v>
      </c>
      <c r="D13313" s="165">
        <v>-0.32383808095951999</v>
      </c>
      <c r="E13313" s="165">
        <v>-5.0610766274125298</v>
      </c>
      <c r="F13313" s="166">
        <v>3.2564468961466798E-4</v>
      </c>
      <c r="G13313" s="166">
        <v>1.98200622114433E-2</v>
      </c>
      <c r="H13313" s="165">
        <v>0</v>
      </c>
      <c r="I13313" s="165">
        <v>0.32383808095951999</v>
      </c>
      <c r="J13313" s="165">
        <v>26.3333333333333</v>
      </c>
      <c r="K13313" s="167">
        <v>26</v>
      </c>
      <c r="L13313" s="149"/>
      <c r="M13313" s="149"/>
    </row>
    <row r="13314" spans="1:13">
      <c r="A13314" s="162" t="s">
        <v>289</v>
      </c>
      <c r="B13314" s="163">
        <v>140504904</v>
      </c>
      <c r="C13314" s="164" t="s">
        <v>297</v>
      </c>
      <c r="D13314" s="165">
        <v>-0.32383808095951999</v>
      </c>
      <c r="E13314" s="165">
        <v>-5.0610766274125298</v>
      </c>
      <c r="F13314" s="166">
        <v>3.2564468961466798E-4</v>
      </c>
      <c r="G13314" s="166">
        <v>1.98200622114433E-2</v>
      </c>
      <c r="H13314" s="165">
        <v>0</v>
      </c>
      <c r="I13314" s="165">
        <v>0.32383808095951999</v>
      </c>
      <c r="J13314" s="165">
        <v>26.3333333333333</v>
      </c>
      <c r="K13314" s="167">
        <v>26</v>
      </c>
      <c r="L13314" s="149"/>
      <c r="M13314" s="149"/>
    </row>
    <row r="13315" spans="1:13">
      <c r="A13315" s="162" t="s">
        <v>280</v>
      </c>
      <c r="B13315" s="163">
        <v>118986631</v>
      </c>
      <c r="C13315" s="164" t="s">
        <v>297</v>
      </c>
      <c r="D13315" s="165">
        <v>-0.32373271889400901</v>
      </c>
      <c r="E13315" s="165">
        <v>-5.0606212290316996</v>
      </c>
      <c r="F13315" s="166">
        <v>6.3646819618503901E-7</v>
      </c>
      <c r="G13315" s="166">
        <v>2.1721788997864901E-4</v>
      </c>
      <c r="H13315" s="165">
        <v>0</v>
      </c>
      <c r="I13315" s="165">
        <v>0.32373271889400901</v>
      </c>
      <c r="J13315" s="165">
        <v>27.3333333333333</v>
      </c>
      <c r="K13315" s="167">
        <v>29.5</v>
      </c>
      <c r="L13315" s="149"/>
      <c r="M13315" s="149"/>
    </row>
    <row r="13316" spans="1:13">
      <c r="A13316" s="162" t="s">
        <v>290</v>
      </c>
      <c r="B13316" s="163">
        <v>1229617</v>
      </c>
      <c r="C13316" s="164" t="s">
        <v>297</v>
      </c>
      <c r="D13316" s="165">
        <v>-0.32366858469342902</v>
      </c>
      <c r="E13316" s="165">
        <v>-2.42459751392717</v>
      </c>
      <c r="F13316" s="166">
        <v>1.0227586712541301E-2</v>
      </c>
      <c r="G13316" s="166">
        <v>0.44091801120665303</v>
      </c>
      <c r="H13316" s="165">
        <v>6.4086517347386907E-2</v>
      </c>
      <c r="I13316" s="165">
        <v>0.38775510204081598</v>
      </c>
      <c r="J13316" s="165">
        <v>32</v>
      </c>
      <c r="K13316" s="167">
        <v>45.5</v>
      </c>
      <c r="L13316" s="149"/>
      <c r="M13316" s="149"/>
    </row>
    <row r="13317" spans="1:13">
      <c r="A13317" s="162" t="s">
        <v>277</v>
      </c>
      <c r="B13317" s="163">
        <v>9839052</v>
      </c>
      <c r="C13317" s="164" t="s">
        <v>297</v>
      </c>
      <c r="D13317" s="165">
        <v>-0.32352941176470601</v>
      </c>
      <c r="E13317" s="165">
        <v>-5.0597420836918898</v>
      </c>
      <c r="F13317" s="166">
        <v>2.2228016978061599E-4</v>
      </c>
      <c r="G13317" s="166">
        <v>1.4628584862802401E-2</v>
      </c>
      <c r="H13317" s="165">
        <v>0</v>
      </c>
      <c r="I13317" s="165">
        <v>0.32352941176470601</v>
      </c>
      <c r="J13317" s="165">
        <v>34.3333333333333</v>
      </c>
      <c r="K13317" s="167">
        <v>31</v>
      </c>
      <c r="L13317" s="149"/>
      <c r="M13317" s="149"/>
    </row>
    <row r="13318" spans="1:13">
      <c r="A13318" s="162" t="s">
        <v>289</v>
      </c>
      <c r="B13318" s="163">
        <v>651254</v>
      </c>
      <c r="C13318" s="164" t="s">
        <v>297</v>
      </c>
      <c r="D13318" s="165">
        <v>-0.323516127318136</v>
      </c>
      <c r="E13318" s="165">
        <v>-0.55705755980843596</v>
      </c>
      <c r="F13318" s="166">
        <v>8.4483761802344002E-8</v>
      </c>
      <c r="G13318" s="166">
        <v>5.3082161345554299E-5</v>
      </c>
      <c r="H13318" s="165">
        <v>0.67648387268186405</v>
      </c>
      <c r="I13318" s="165">
        <v>1</v>
      </c>
      <c r="J13318" s="165">
        <v>50.6666666666667</v>
      </c>
      <c r="K13318" s="167">
        <v>44</v>
      </c>
      <c r="L13318" s="149"/>
      <c r="M13318" s="149"/>
    </row>
    <row r="13319" spans="1:13">
      <c r="A13319" s="162" t="s">
        <v>283</v>
      </c>
      <c r="B13319" s="163">
        <v>55263518</v>
      </c>
      <c r="C13319" s="164" t="s">
        <v>297</v>
      </c>
      <c r="D13319" s="165">
        <v>-0.32344322344322302</v>
      </c>
      <c r="E13319" s="165">
        <v>-0.55690435522712201</v>
      </c>
      <c r="F13319" s="166">
        <v>7.32481999800383E-4</v>
      </c>
      <c r="G13319" s="166">
        <v>3.8694500548622703E-2</v>
      </c>
      <c r="H13319" s="165">
        <v>0.67655677655677704</v>
      </c>
      <c r="I13319" s="165">
        <v>1</v>
      </c>
      <c r="J13319" s="165">
        <v>21.3333333333333</v>
      </c>
      <c r="K13319" s="167">
        <v>14</v>
      </c>
      <c r="L13319" s="149"/>
      <c r="M13319" s="149"/>
    </row>
    <row r="13320" spans="1:13">
      <c r="A13320" s="162" t="s">
        <v>292</v>
      </c>
      <c r="B13320" s="163">
        <v>177117143</v>
      </c>
      <c r="C13320" s="164" t="s">
        <v>297</v>
      </c>
      <c r="D13320" s="165">
        <v>-0.32332657200811399</v>
      </c>
      <c r="E13320" s="165">
        <v>-5.0588644251656802</v>
      </c>
      <c r="F13320" s="166">
        <v>3.3109807397106597E-4</v>
      </c>
      <c r="G13320" s="166">
        <v>2.0095913161988801E-2</v>
      </c>
      <c r="H13320" s="165">
        <v>0</v>
      </c>
      <c r="I13320" s="165">
        <v>0.32332657200811399</v>
      </c>
      <c r="J13320" s="165">
        <v>54.6666666666667</v>
      </c>
      <c r="K13320" s="167">
        <v>57</v>
      </c>
      <c r="L13320" s="149"/>
      <c r="M13320" s="149"/>
    </row>
    <row r="13321" spans="1:13">
      <c r="A13321" s="162" t="s">
        <v>286</v>
      </c>
      <c r="B13321" s="163">
        <v>49395171</v>
      </c>
      <c r="C13321" s="164" t="s">
        <v>297</v>
      </c>
      <c r="D13321" s="165">
        <v>-0.32325581395348801</v>
      </c>
      <c r="E13321" s="165">
        <v>-5.0585581395600503</v>
      </c>
      <c r="F13321" s="166">
        <v>2.2719463714778601E-3</v>
      </c>
      <c r="G13321" s="166">
        <v>0.105007883441583</v>
      </c>
      <c r="H13321" s="165">
        <v>0</v>
      </c>
      <c r="I13321" s="165">
        <v>0.32325581395348801</v>
      </c>
      <c r="J13321" s="165">
        <v>25.6666666666667</v>
      </c>
      <c r="K13321" s="167">
        <v>31.5</v>
      </c>
      <c r="L13321" s="149"/>
      <c r="M13321" s="149"/>
    </row>
    <row r="13322" spans="1:13">
      <c r="A13322" s="162" t="s">
        <v>278</v>
      </c>
      <c r="B13322" s="163">
        <v>43198898</v>
      </c>
      <c r="C13322" s="164" t="s">
        <v>297</v>
      </c>
      <c r="D13322" s="165">
        <v>-0.32323232323232298</v>
      </c>
      <c r="E13322" s="165">
        <v>-0.55646124844337097</v>
      </c>
      <c r="F13322" s="166">
        <v>2.6761156303442199E-4</v>
      </c>
      <c r="G13322" s="166">
        <v>1.6922660667601001E-2</v>
      </c>
      <c r="H13322" s="165">
        <v>0.67676767676767702</v>
      </c>
      <c r="I13322" s="165">
        <v>1</v>
      </c>
      <c r="J13322" s="165">
        <v>32</v>
      </c>
      <c r="K13322" s="167">
        <v>17</v>
      </c>
      <c r="L13322" s="149"/>
      <c r="M13322" s="149"/>
    </row>
    <row r="13323" spans="1:13">
      <c r="A13323" s="162" t="s">
        <v>287</v>
      </c>
      <c r="B13323" s="163">
        <v>40948902</v>
      </c>
      <c r="C13323" s="164" t="s">
        <v>297</v>
      </c>
      <c r="D13323" s="165">
        <v>-0.32313281774776198</v>
      </c>
      <c r="E13323" s="165">
        <v>-0.74203405552025603</v>
      </c>
      <c r="F13323" s="166">
        <v>7.6387316431481998E-3</v>
      </c>
      <c r="G13323" s="166">
        <v>0.33192221775664799</v>
      </c>
      <c r="H13323" s="165">
        <v>0.47047183341502802</v>
      </c>
      <c r="I13323" s="165">
        <v>0.793604651162791</v>
      </c>
      <c r="J13323" s="165">
        <v>58.3333333333333</v>
      </c>
      <c r="K13323" s="167">
        <v>45.5</v>
      </c>
      <c r="L13323" s="149"/>
      <c r="M13323" s="149"/>
    </row>
    <row r="13324" spans="1:13">
      <c r="A13324" s="162" t="s">
        <v>280</v>
      </c>
      <c r="B13324" s="163">
        <v>43349020</v>
      </c>
      <c r="C13324" s="164" t="s">
        <v>297</v>
      </c>
      <c r="D13324" s="165">
        <v>-0.32286427023269099</v>
      </c>
      <c r="E13324" s="165">
        <v>-0.55568828544243598</v>
      </c>
      <c r="F13324" s="166">
        <v>3.0124992122810699E-2</v>
      </c>
      <c r="G13324" s="166">
        <v>0.99999999999995104</v>
      </c>
      <c r="H13324" s="165">
        <v>0.67713572976730896</v>
      </c>
      <c r="I13324" s="165">
        <v>1</v>
      </c>
      <c r="J13324" s="165">
        <v>51</v>
      </c>
      <c r="K13324" s="167">
        <v>42</v>
      </c>
      <c r="L13324" s="149"/>
      <c r="M13324" s="149"/>
    </row>
    <row r="13325" spans="1:13">
      <c r="A13325" s="162" t="s">
        <v>280</v>
      </c>
      <c r="B13325" s="163">
        <v>43349044</v>
      </c>
      <c r="C13325" s="164" t="s">
        <v>297</v>
      </c>
      <c r="D13325" s="165">
        <v>-0.32286427023269099</v>
      </c>
      <c r="E13325" s="165">
        <v>-0.55568828544243598</v>
      </c>
      <c r="F13325" s="166">
        <v>3.0124992122810699E-2</v>
      </c>
      <c r="G13325" s="166">
        <v>0.99999999999995104</v>
      </c>
      <c r="H13325" s="165">
        <v>0.67713572976730896</v>
      </c>
      <c r="I13325" s="165">
        <v>1</v>
      </c>
      <c r="J13325" s="165">
        <v>51</v>
      </c>
      <c r="K13325" s="167">
        <v>42</v>
      </c>
      <c r="L13325" s="149"/>
      <c r="M13325" s="149"/>
    </row>
    <row r="13326" spans="1:13">
      <c r="A13326" s="162" t="s">
        <v>280</v>
      </c>
      <c r="B13326" s="163">
        <v>43349058</v>
      </c>
      <c r="C13326" s="164" t="s">
        <v>297</v>
      </c>
      <c r="D13326" s="165">
        <v>-0.32286427023269099</v>
      </c>
      <c r="E13326" s="165">
        <v>-0.55568828544243598</v>
      </c>
      <c r="F13326" s="166">
        <v>3.0124992122810699E-2</v>
      </c>
      <c r="G13326" s="166">
        <v>0.99999999999995104</v>
      </c>
      <c r="H13326" s="165">
        <v>0.67713572976730896</v>
      </c>
      <c r="I13326" s="165">
        <v>1</v>
      </c>
      <c r="J13326" s="165">
        <v>51</v>
      </c>
      <c r="K13326" s="167">
        <v>42</v>
      </c>
      <c r="L13326" s="149"/>
      <c r="M13326" s="149"/>
    </row>
    <row r="13327" spans="1:13">
      <c r="A13327" s="162" t="s">
        <v>276</v>
      </c>
      <c r="B13327" s="163">
        <v>19594171</v>
      </c>
      <c r="C13327" s="164" t="s">
        <v>297</v>
      </c>
      <c r="D13327" s="165">
        <v>-0.32286295555789402</v>
      </c>
      <c r="E13327" s="165">
        <v>-0.55568552518283298</v>
      </c>
      <c r="F13327" s="166">
        <v>6.7605615531246999E-4</v>
      </c>
      <c r="G13327" s="166">
        <v>3.6153046560657799E-2</v>
      </c>
      <c r="H13327" s="165">
        <v>0.67713704444210598</v>
      </c>
      <c r="I13327" s="165">
        <v>1</v>
      </c>
      <c r="J13327" s="165">
        <v>28.6666666666667</v>
      </c>
      <c r="K13327" s="167">
        <v>22.5</v>
      </c>
      <c r="L13327" s="149"/>
      <c r="M13327" s="149"/>
    </row>
    <row r="13328" spans="1:13">
      <c r="A13328" s="162" t="s">
        <v>285</v>
      </c>
      <c r="B13328" s="163">
        <v>79832328</v>
      </c>
      <c r="C13328" s="164" t="s">
        <v>297</v>
      </c>
      <c r="D13328" s="165">
        <v>-0.322785108374813</v>
      </c>
      <c r="E13328" s="165">
        <v>-0.89418645989821</v>
      </c>
      <c r="F13328" s="166">
        <v>2.0510737422888801E-2</v>
      </c>
      <c r="G13328" s="166">
        <v>0.85975421088218795</v>
      </c>
      <c r="H13328" s="165">
        <v>0.36596036263968001</v>
      </c>
      <c r="I13328" s="165">
        <v>0.68874547101449302</v>
      </c>
      <c r="J13328" s="165">
        <v>84</v>
      </c>
      <c r="K13328" s="167">
        <v>66.5</v>
      </c>
      <c r="L13328" s="149"/>
      <c r="M13328" s="149"/>
    </row>
    <row r="13329" spans="1:13">
      <c r="A13329" s="162" t="s">
        <v>285</v>
      </c>
      <c r="B13329" s="163">
        <v>79748267</v>
      </c>
      <c r="C13329" s="164" t="s">
        <v>297</v>
      </c>
      <c r="D13329" s="165">
        <v>-0.32276250880902002</v>
      </c>
      <c r="E13329" s="165">
        <v>-5.0564209941050597</v>
      </c>
      <c r="F13329" s="166">
        <v>1.24970004643698E-3</v>
      </c>
      <c r="G13329" s="166">
        <v>6.1469369930554497E-2</v>
      </c>
      <c r="H13329" s="165">
        <v>0</v>
      </c>
      <c r="I13329" s="165">
        <v>0.32276250880902002</v>
      </c>
      <c r="J13329" s="165">
        <v>33.6666666666667</v>
      </c>
      <c r="K13329" s="167">
        <v>38</v>
      </c>
      <c r="L13329" s="149"/>
      <c r="M13329" s="149"/>
    </row>
    <row r="13330" spans="1:13">
      <c r="A13330" s="162" t="s">
        <v>280</v>
      </c>
      <c r="B13330" s="163">
        <v>2226991</v>
      </c>
      <c r="C13330" s="164" t="s">
        <v>297</v>
      </c>
      <c r="D13330" s="165">
        <v>-0.32270991098933399</v>
      </c>
      <c r="E13330" s="165">
        <v>-1.0302961459196101</v>
      </c>
      <c r="F13330" s="166">
        <v>2.8035198415735801E-2</v>
      </c>
      <c r="G13330" s="166">
        <v>0.99999999999995104</v>
      </c>
      <c r="H13330" s="165">
        <v>0.29957065915320202</v>
      </c>
      <c r="I13330" s="165">
        <v>0.62228057014253602</v>
      </c>
      <c r="J13330" s="165">
        <v>54</v>
      </c>
      <c r="K13330" s="167">
        <v>52.5</v>
      </c>
      <c r="L13330" s="149"/>
      <c r="M13330" s="149"/>
    </row>
    <row r="13331" spans="1:13">
      <c r="A13331" s="162" t="s">
        <v>289</v>
      </c>
      <c r="B13331" s="163">
        <v>275608</v>
      </c>
      <c r="C13331" s="164" t="s">
        <v>297</v>
      </c>
      <c r="D13331" s="165">
        <v>-0.32267759562841503</v>
      </c>
      <c r="E13331" s="165">
        <v>-5.0560528052195002</v>
      </c>
      <c r="F13331" s="166">
        <v>1.6036475088483001E-6</v>
      </c>
      <c r="G13331" s="166">
        <v>4.0980673055853698E-4</v>
      </c>
      <c r="H13331" s="165">
        <v>0</v>
      </c>
      <c r="I13331" s="165">
        <v>0.32267759562841503</v>
      </c>
      <c r="J13331" s="165">
        <v>24</v>
      </c>
      <c r="K13331" s="167">
        <v>60.5</v>
      </c>
      <c r="L13331" s="149"/>
      <c r="M13331" s="149"/>
    </row>
    <row r="13332" spans="1:13">
      <c r="A13332" s="162" t="s">
        <v>281</v>
      </c>
      <c r="B13332" s="163">
        <v>694457</v>
      </c>
      <c r="C13332" s="164" t="s">
        <v>297</v>
      </c>
      <c r="D13332" s="165">
        <v>-0.32246376811594202</v>
      </c>
      <c r="E13332" s="165">
        <v>-5.0551252192376603</v>
      </c>
      <c r="F13332" s="166">
        <v>1.36586823911768E-4</v>
      </c>
      <c r="G13332" s="166">
        <v>1.00581878014811E-2</v>
      </c>
      <c r="H13332" s="165">
        <v>0</v>
      </c>
      <c r="I13332" s="165">
        <v>0.32246376811594202</v>
      </c>
      <c r="J13332" s="165">
        <v>25.3333333333333</v>
      </c>
      <c r="K13332" s="167">
        <v>35</v>
      </c>
      <c r="L13332" s="149"/>
      <c r="M13332" s="149"/>
    </row>
    <row r="13333" spans="1:13">
      <c r="A13333" s="162" t="s">
        <v>279</v>
      </c>
      <c r="B13333" s="163">
        <v>44929706</v>
      </c>
      <c r="C13333" s="164" t="s">
        <v>297</v>
      </c>
      <c r="D13333" s="165">
        <v>-0.32222222222222202</v>
      </c>
      <c r="E13333" s="165">
        <v>-5.05407667275579</v>
      </c>
      <c r="F13333" s="166">
        <v>2.3933190804936401E-3</v>
      </c>
      <c r="G13333" s="166">
        <v>0.11012081350349</v>
      </c>
      <c r="H13333" s="165">
        <v>0</v>
      </c>
      <c r="I13333" s="165">
        <v>0.32222222222222202</v>
      </c>
      <c r="J13333" s="165">
        <v>28.3333333333333</v>
      </c>
      <c r="K13333" s="167">
        <v>30</v>
      </c>
      <c r="L13333" s="149"/>
      <c r="M13333" s="149"/>
    </row>
    <row r="13334" spans="1:13">
      <c r="A13334" s="162" t="s">
        <v>286</v>
      </c>
      <c r="B13334" s="163">
        <v>78270675</v>
      </c>
      <c r="C13334" s="164" t="s">
        <v>297</v>
      </c>
      <c r="D13334" s="165">
        <v>-0.32222222222222202</v>
      </c>
      <c r="E13334" s="165">
        <v>-0.55434088497984202</v>
      </c>
      <c r="F13334" s="166">
        <v>4.5542605740516596E-3</v>
      </c>
      <c r="G13334" s="166">
        <v>0.201347471324414</v>
      </c>
      <c r="H13334" s="165">
        <v>0.67777777777777803</v>
      </c>
      <c r="I13334" s="165">
        <v>1</v>
      </c>
      <c r="J13334" s="165">
        <v>32.6666666666667</v>
      </c>
      <c r="K13334" s="167">
        <v>23</v>
      </c>
      <c r="L13334" s="149"/>
      <c r="M13334" s="149"/>
    </row>
    <row r="13335" spans="1:13">
      <c r="A13335" s="162" t="s">
        <v>279</v>
      </c>
      <c r="B13335" s="163">
        <v>176113059</v>
      </c>
      <c r="C13335" s="164" t="s">
        <v>297</v>
      </c>
      <c r="D13335" s="165">
        <v>-0.321978021978022</v>
      </c>
      <c r="E13335" s="165">
        <v>-5.0530158285292401</v>
      </c>
      <c r="F13335" s="166">
        <v>3.36598530063199E-5</v>
      </c>
      <c r="G13335" s="166">
        <v>3.5660222957689201E-3</v>
      </c>
      <c r="H13335" s="165">
        <v>0</v>
      </c>
      <c r="I13335" s="165">
        <v>0.321978021978022</v>
      </c>
      <c r="J13335" s="165">
        <v>40</v>
      </c>
      <c r="K13335" s="167">
        <v>50</v>
      </c>
      <c r="L13335" s="149"/>
      <c r="M13335" s="149"/>
    </row>
    <row r="13336" spans="1:13">
      <c r="A13336" s="162" t="s">
        <v>295</v>
      </c>
      <c r="B13336" s="163">
        <v>36517380</v>
      </c>
      <c r="C13336" s="164" t="s">
        <v>297</v>
      </c>
      <c r="D13336" s="165">
        <v>-0.32196969696969702</v>
      </c>
      <c r="E13336" s="165">
        <v>-5.0529796496317703</v>
      </c>
      <c r="F13336" s="166">
        <v>8.5457736121496097E-6</v>
      </c>
      <c r="G13336" s="166">
        <v>1.3306392928093601E-3</v>
      </c>
      <c r="H13336" s="165">
        <v>0</v>
      </c>
      <c r="I13336" s="165">
        <v>0.32196969696969702</v>
      </c>
      <c r="J13336" s="165">
        <v>23.3333333333333</v>
      </c>
      <c r="K13336" s="167">
        <v>26.5</v>
      </c>
      <c r="L13336" s="149"/>
      <c r="M13336" s="149"/>
    </row>
    <row r="13337" spans="1:13">
      <c r="A13337" s="162" t="s">
        <v>278</v>
      </c>
      <c r="B13337" s="163">
        <v>20298914</v>
      </c>
      <c r="C13337" s="164" t="s">
        <v>297</v>
      </c>
      <c r="D13337" s="165">
        <v>-0.32182103610675</v>
      </c>
      <c r="E13337" s="165">
        <v>-5.0523334450897499</v>
      </c>
      <c r="F13337" s="166">
        <v>1.8490054054028001E-4</v>
      </c>
      <c r="G13337" s="166">
        <v>1.26865785266393E-2</v>
      </c>
      <c r="H13337" s="165">
        <v>0</v>
      </c>
      <c r="I13337" s="165">
        <v>0.32182103610675</v>
      </c>
      <c r="J13337" s="165">
        <v>43</v>
      </c>
      <c r="K13337" s="167">
        <v>44</v>
      </c>
      <c r="L13337" s="149"/>
      <c r="M13337" s="149"/>
    </row>
    <row r="13338" spans="1:13">
      <c r="A13338" s="162" t="s">
        <v>292</v>
      </c>
      <c r="B13338" s="163">
        <v>113487366</v>
      </c>
      <c r="C13338" s="164" t="s">
        <v>297</v>
      </c>
      <c r="D13338" s="165">
        <v>-0.32151162790697702</v>
      </c>
      <c r="E13338" s="165">
        <v>-5.0509875692358603</v>
      </c>
      <c r="F13338" s="166">
        <v>7.2618574323681895E-4</v>
      </c>
      <c r="G13338" s="166">
        <v>3.8423917867556598E-2</v>
      </c>
      <c r="H13338" s="165">
        <v>0</v>
      </c>
      <c r="I13338" s="165">
        <v>0.32151162790697702</v>
      </c>
      <c r="J13338" s="165">
        <v>25.6666666666667</v>
      </c>
      <c r="K13338" s="167">
        <v>41.5</v>
      </c>
      <c r="L13338" s="149"/>
      <c r="M13338" s="149"/>
    </row>
    <row r="13339" spans="1:13">
      <c r="A13339" s="162" t="s">
        <v>277</v>
      </c>
      <c r="B13339" s="163">
        <v>62808411</v>
      </c>
      <c r="C13339" s="164" t="s">
        <v>297</v>
      </c>
      <c r="D13339" s="165">
        <v>-0.32129455909943699</v>
      </c>
      <c r="E13339" s="165">
        <v>-5.0500426049023801</v>
      </c>
      <c r="F13339" s="166">
        <v>2.8711798248812899E-5</v>
      </c>
      <c r="G13339" s="166">
        <v>3.1695032646132599E-3</v>
      </c>
      <c r="H13339" s="165">
        <v>0</v>
      </c>
      <c r="I13339" s="165">
        <v>0.32129455909943699</v>
      </c>
      <c r="J13339" s="165">
        <v>48.6666666666667</v>
      </c>
      <c r="K13339" s="167">
        <v>33.5</v>
      </c>
      <c r="L13339" s="149"/>
      <c r="M13339" s="149"/>
    </row>
    <row r="13340" spans="1:13">
      <c r="A13340" s="162" t="s">
        <v>279</v>
      </c>
      <c r="B13340" s="163">
        <v>73292543</v>
      </c>
      <c r="C13340" s="164" t="s">
        <v>297</v>
      </c>
      <c r="D13340" s="165">
        <v>-0.321212121212121</v>
      </c>
      <c r="E13340" s="165">
        <v>-5.0496835663134503</v>
      </c>
      <c r="F13340" s="166">
        <v>1.1735634819707999E-5</v>
      </c>
      <c r="G13340" s="166">
        <v>1.66593268424818E-3</v>
      </c>
      <c r="H13340" s="165">
        <v>0</v>
      </c>
      <c r="I13340" s="165">
        <v>0.321212121212121</v>
      </c>
      <c r="J13340" s="165">
        <v>44.3333333333333</v>
      </c>
      <c r="K13340" s="167">
        <v>31.5</v>
      </c>
      <c r="L13340" s="149"/>
      <c r="M13340" s="149"/>
    </row>
    <row r="13341" spans="1:13">
      <c r="A13341" s="162" t="s">
        <v>282</v>
      </c>
      <c r="B13341" s="163">
        <v>30201306</v>
      </c>
      <c r="C13341" s="164" t="s">
        <v>297</v>
      </c>
      <c r="D13341" s="165">
        <v>-0.32087367976660203</v>
      </c>
      <c r="E13341" s="165">
        <v>-1.46081292030746</v>
      </c>
      <c r="F13341" s="166">
        <v>1.6012586420796099E-3</v>
      </c>
      <c r="G13341" s="166">
        <v>7.65933975132711E-2</v>
      </c>
      <c r="H13341" s="165">
        <v>0.17308080102998399</v>
      </c>
      <c r="I13341" s="165">
        <v>0.49395448079658599</v>
      </c>
      <c r="J13341" s="165">
        <v>56.6666666666667</v>
      </c>
      <c r="K13341" s="167">
        <v>37.5</v>
      </c>
      <c r="L13341" s="149"/>
      <c r="M13341" s="149"/>
    </row>
    <row r="13342" spans="1:13">
      <c r="A13342" s="162" t="s">
        <v>276</v>
      </c>
      <c r="B13342" s="163">
        <v>18603834</v>
      </c>
      <c r="C13342" s="164" t="s">
        <v>297</v>
      </c>
      <c r="D13342" s="165">
        <v>-0.32083987441130302</v>
      </c>
      <c r="E13342" s="165">
        <v>-5.0480612204141204</v>
      </c>
      <c r="F13342" s="166">
        <v>3.7549095381715701E-4</v>
      </c>
      <c r="G13342" s="166">
        <v>2.22352279643925E-2</v>
      </c>
      <c r="H13342" s="165">
        <v>0</v>
      </c>
      <c r="I13342" s="165">
        <v>0.32083987441130302</v>
      </c>
      <c r="J13342" s="165">
        <v>60.6666666666667</v>
      </c>
      <c r="K13342" s="167">
        <v>50.5</v>
      </c>
      <c r="L13342" s="149"/>
      <c r="M13342" s="149"/>
    </row>
    <row r="13343" spans="1:13">
      <c r="A13343" s="162" t="s">
        <v>282</v>
      </c>
      <c r="B13343" s="163">
        <v>53955593</v>
      </c>
      <c r="C13343" s="164" t="s">
        <v>297</v>
      </c>
      <c r="D13343" s="165">
        <v>-0.32083333333333303</v>
      </c>
      <c r="E13343" s="165">
        <v>-5.0480326964218003</v>
      </c>
      <c r="F13343" s="166">
        <v>2.5735016503510301E-3</v>
      </c>
      <c r="G13343" s="166">
        <v>0.117762815760489</v>
      </c>
      <c r="H13343" s="165">
        <v>0</v>
      </c>
      <c r="I13343" s="165">
        <v>0.32083333333333303</v>
      </c>
      <c r="J13343" s="165">
        <v>21</v>
      </c>
      <c r="K13343" s="167">
        <v>27</v>
      </c>
      <c r="L13343" s="149"/>
      <c r="M13343" s="149"/>
    </row>
    <row r="13344" spans="1:13">
      <c r="A13344" s="162" t="s">
        <v>280</v>
      </c>
      <c r="B13344" s="163">
        <v>136925</v>
      </c>
      <c r="C13344" s="164" t="s">
        <v>297</v>
      </c>
      <c r="D13344" s="165">
        <v>-0.32073996873371502</v>
      </c>
      <c r="E13344" s="165">
        <v>-5.0476254954500099</v>
      </c>
      <c r="F13344" s="166">
        <v>1.03114632207125E-2</v>
      </c>
      <c r="G13344" s="166">
        <v>0.44435511553050899</v>
      </c>
      <c r="H13344" s="165">
        <v>0</v>
      </c>
      <c r="I13344" s="165">
        <v>0.32073996873371502</v>
      </c>
      <c r="J13344" s="165">
        <v>65.6666666666667</v>
      </c>
      <c r="K13344" s="167">
        <v>60</v>
      </c>
      <c r="L13344" s="149"/>
      <c r="M13344" s="149"/>
    </row>
    <row r="13345" spans="1:13">
      <c r="A13345" s="162" t="s">
        <v>277</v>
      </c>
      <c r="B13345" s="163">
        <v>62978871</v>
      </c>
      <c r="C13345" s="164" t="s">
        <v>297</v>
      </c>
      <c r="D13345" s="165">
        <v>-0.32065217391304301</v>
      </c>
      <c r="E13345" s="165">
        <v>-5.0472424816674799</v>
      </c>
      <c r="F13345" s="166">
        <v>8.0974874993680702E-6</v>
      </c>
      <c r="G13345" s="166">
        <v>1.2803017797199099E-3</v>
      </c>
      <c r="H13345" s="165">
        <v>0</v>
      </c>
      <c r="I13345" s="165">
        <v>0.32065217391304301</v>
      </c>
      <c r="J13345" s="165">
        <v>35</v>
      </c>
      <c r="K13345" s="167">
        <v>23.5</v>
      </c>
      <c r="L13345" s="149"/>
      <c r="M13345" s="149"/>
    </row>
    <row r="13346" spans="1:13">
      <c r="A13346" s="162" t="s">
        <v>290</v>
      </c>
      <c r="B13346" s="163">
        <v>1669775</v>
      </c>
      <c r="C13346" s="164" t="s">
        <v>297</v>
      </c>
      <c r="D13346" s="165">
        <v>-0.32056451612903197</v>
      </c>
      <c r="E13346" s="165">
        <v>-5.0468599642478997</v>
      </c>
      <c r="F13346" s="166">
        <v>3.5350350498395902E-4</v>
      </c>
      <c r="G13346" s="166">
        <v>2.1176473360796099E-2</v>
      </c>
      <c r="H13346" s="165">
        <v>0</v>
      </c>
      <c r="I13346" s="165">
        <v>0.32056451612903197</v>
      </c>
      <c r="J13346" s="165">
        <v>33</v>
      </c>
      <c r="K13346" s="167">
        <v>35.5</v>
      </c>
      <c r="L13346" s="149"/>
      <c r="M13346" s="149"/>
    </row>
    <row r="13347" spans="1:13">
      <c r="A13347" s="162" t="s">
        <v>293</v>
      </c>
      <c r="B13347" s="163">
        <v>167380161</v>
      </c>
      <c r="C13347" s="164" t="s">
        <v>297</v>
      </c>
      <c r="D13347" s="165">
        <v>-0.32051282051282098</v>
      </c>
      <c r="E13347" s="165">
        <v>-5.0466343294994003</v>
      </c>
      <c r="F13347" s="166">
        <v>4.4317155837857204E-3</v>
      </c>
      <c r="G13347" s="166">
        <v>0.19621683905307399</v>
      </c>
      <c r="H13347" s="165">
        <v>0</v>
      </c>
      <c r="I13347" s="165">
        <v>0.32051282051282098</v>
      </c>
      <c r="J13347" s="165">
        <v>39</v>
      </c>
      <c r="K13347" s="167">
        <v>32.5</v>
      </c>
      <c r="L13347" s="149"/>
      <c r="M13347" s="149"/>
    </row>
    <row r="13348" spans="1:13">
      <c r="A13348" s="162" t="s">
        <v>292</v>
      </c>
      <c r="B13348" s="163">
        <v>151770668</v>
      </c>
      <c r="C13348" s="164" t="s">
        <v>297</v>
      </c>
      <c r="D13348" s="165">
        <v>-0.32051282051281998</v>
      </c>
      <c r="E13348" s="165">
        <v>-5.0466343294994003</v>
      </c>
      <c r="F13348" s="166">
        <v>3.0309729240567503E-8</v>
      </c>
      <c r="G13348" s="166">
        <v>2.6214390946426199E-5</v>
      </c>
      <c r="H13348" s="165">
        <v>0</v>
      </c>
      <c r="I13348" s="165">
        <v>0.32051282051281998</v>
      </c>
      <c r="J13348" s="165">
        <v>32.3333333333333</v>
      </c>
      <c r="K13348" s="167">
        <v>39.5</v>
      </c>
      <c r="L13348" s="149"/>
      <c r="M13348" s="149"/>
    </row>
    <row r="13349" spans="1:13">
      <c r="A13349" s="162" t="s">
        <v>276</v>
      </c>
      <c r="B13349" s="163">
        <v>48394082</v>
      </c>
      <c r="C13349" s="164" t="s">
        <v>297</v>
      </c>
      <c r="D13349" s="165">
        <v>-0.32037037037036997</v>
      </c>
      <c r="E13349" s="165">
        <v>-5.0460123977568401</v>
      </c>
      <c r="F13349" s="166">
        <v>1.2250138645831901E-5</v>
      </c>
      <c r="G13349" s="166">
        <v>1.71785556321567E-3</v>
      </c>
      <c r="H13349" s="165">
        <v>0</v>
      </c>
      <c r="I13349" s="165">
        <v>0.32037037037036997</v>
      </c>
      <c r="J13349" s="165">
        <v>33</v>
      </c>
      <c r="K13349" s="167">
        <v>39.5</v>
      </c>
      <c r="L13349" s="149"/>
      <c r="M13349" s="149"/>
    </row>
    <row r="13350" spans="1:13">
      <c r="A13350" s="162" t="s">
        <v>282</v>
      </c>
      <c r="B13350" s="163">
        <v>23825435</v>
      </c>
      <c r="C13350" s="164" t="s">
        <v>297</v>
      </c>
      <c r="D13350" s="165">
        <v>-0.32033475783475801</v>
      </c>
      <c r="E13350" s="165">
        <v>-0.55038712837937098</v>
      </c>
      <c r="F13350" s="166">
        <v>4.9909473147892302E-3</v>
      </c>
      <c r="G13350" s="166">
        <v>0.21984521096816101</v>
      </c>
      <c r="H13350" s="165">
        <v>0.67966524216524205</v>
      </c>
      <c r="I13350" s="165">
        <v>1</v>
      </c>
      <c r="J13350" s="165">
        <v>35</v>
      </c>
      <c r="K13350" s="167">
        <v>41.5</v>
      </c>
      <c r="L13350" s="149"/>
      <c r="M13350" s="149"/>
    </row>
    <row r="13351" spans="1:13">
      <c r="A13351" s="162" t="s">
        <v>278</v>
      </c>
      <c r="B13351" s="163">
        <v>50267275</v>
      </c>
      <c r="C13351" s="164" t="s">
        <v>297</v>
      </c>
      <c r="D13351" s="165">
        <v>-0.32026143790849698</v>
      </c>
      <c r="E13351" s="165">
        <v>-0.55023376024483595</v>
      </c>
      <c r="F13351" s="166">
        <v>3.7859047867633202E-5</v>
      </c>
      <c r="G13351" s="166">
        <v>3.8686075468072401E-3</v>
      </c>
      <c r="H13351" s="165">
        <v>0.67973856209150296</v>
      </c>
      <c r="I13351" s="165">
        <v>1</v>
      </c>
      <c r="J13351" s="165">
        <v>41</v>
      </c>
      <c r="K13351" s="167">
        <v>39.5</v>
      </c>
      <c r="L13351" s="149"/>
      <c r="M13351" s="149"/>
    </row>
    <row r="13352" spans="1:13">
      <c r="A13352" s="162" t="s">
        <v>295</v>
      </c>
      <c r="B13352" s="163">
        <v>36517833</v>
      </c>
      <c r="C13352" s="164" t="s">
        <v>297</v>
      </c>
      <c r="D13352" s="165">
        <v>-0.32</v>
      </c>
      <c r="E13352" s="165">
        <v>-5.0443941193584498</v>
      </c>
      <c r="F13352" s="166">
        <v>6.4208183933608597E-10</v>
      </c>
      <c r="G13352" s="166">
        <v>4.9023689434478199E-6</v>
      </c>
      <c r="H13352" s="165">
        <v>0</v>
      </c>
      <c r="I13352" s="165">
        <v>0.32</v>
      </c>
      <c r="J13352" s="165">
        <v>42.3333333333333</v>
      </c>
      <c r="K13352" s="167">
        <v>25</v>
      </c>
      <c r="L13352" s="149"/>
      <c r="M13352" s="149"/>
    </row>
    <row r="13353" spans="1:13">
      <c r="A13353" s="162" t="s">
        <v>294</v>
      </c>
      <c r="B13353" s="163">
        <v>38468855</v>
      </c>
      <c r="C13353" s="164" t="s">
        <v>297</v>
      </c>
      <c r="D13353" s="165">
        <v>-0.319915254237288</v>
      </c>
      <c r="E13353" s="165">
        <v>-5.0440235799854403</v>
      </c>
      <c r="F13353" s="166">
        <v>7.8534383213135399E-6</v>
      </c>
      <c r="G13353" s="166">
        <v>1.2533213065246099E-3</v>
      </c>
      <c r="H13353" s="165">
        <v>0</v>
      </c>
      <c r="I13353" s="165">
        <v>0.319915254237288</v>
      </c>
      <c r="J13353" s="165">
        <v>36</v>
      </c>
      <c r="K13353" s="167">
        <v>49.5</v>
      </c>
      <c r="L13353" s="149"/>
      <c r="M13353" s="149"/>
    </row>
    <row r="13354" spans="1:13">
      <c r="A13354" s="162" t="s">
        <v>279</v>
      </c>
      <c r="B13354" s="163">
        <v>174334931</v>
      </c>
      <c r="C13354" s="164" t="s">
        <v>297</v>
      </c>
      <c r="D13354" s="165">
        <v>-0.31987179487179501</v>
      </c>
      <c r="E13354" s="165">
        <v>-5.0438335228715498</v>
      </c>
      <c r="F13354" s="166">
        <v>1.1104412721733101E-4</v>
      </c>
      <c r="G13354" s="166">
        <v>8.5760732013130201E-3</v>
      </c>
      <c r="H13354" s="165">
        <v>0</v>
      </c>
      <c r="I13354" s="165">
        <v>0.31987179487179501</v>
      </c>
      <c r="J13354" s="165">
        <v>54</v>
      </c>
      <c r="K13354" s="167">
        <v>33.5</v>
      </c>
      <c r="L13354" s="149"/>
      <c r="M13354" s="149"/>
    </row>
    <row r="13355" spans="1:13">
      <c r="A13355" s="162" t="s">
        <v>284</v>
      </c>
      <c r="B13355" s="163">
        <v>406433</v>
      </c>
      <c r="C13355" s="164" t="s">
        <v>297</v>
      </c>
      <c r="D13355" s="165">
        <v>-0.31969696969696998</v>
      </c>
      <c r="E13355" s="165">
        <v>-0.54905357040213598</v>
      </c>
      <c r="F13355" s="166">
        <v>7.2192089494523698E-4</v>
      </c>
      <c r="G13355" s="166">
        <v>3.8242914587956298E-2</v>
      </c>
      <c r="H13355" s="165">
        <v>0.68030303030302997</v>
      </c>
      <c r="I13355" s="165">
        <v>1</v>
      </c>
      <c r="J13355" s="165">
        <v>48.3333333333333</v>
      </c>
      <c r="K13355" s="167">
        <v>67</v>
      </c>
      <c r="L13355" s="149"/>
      <c r="M13355" s="149"/>
    </row>
    <row r="13356" spans="1:13">
      <c r="A13356" s="162" t="s">
        <v>284</v>
      </c>
      <c r="B13356" s="163">
        <v>5891816</v>
      </c>
      <c r="C13356" s="164" t="s">
        <v>297</v>
      </c>
      <c r="D13356" s="165">
        <v>-0.31969583069542901</v>
      </c>
      <c r="E13356" s="165">
        <v>-0.66476066167107695</v>
      </c>
      <c r="F13356" s="166">
        <v>6.1578161142984396E-3</v>
      </c>
      <c r="G13356" s="166">
        <v>0.26911120662585902</v>
      </c>
      <c r="H13356" s="165">
        <v>0.53620358903377796</v>
      </c>
      <c r="I13356" s="165">
        <v>0.85589941972920702</v>
      </c>
      <c r="J13356" s="165">
        <v>41.6666666666667</v>
      </c>
      <c r="K13356" s="167">
        <v>56.5</v>
      </c>
      <c r="L13356" s="149"/>
      <c r="M13356" s="149"/>
    </row>
    <row r="13357" spans="1:13">
      <c r="A13357" s="162" t="s">
        <v>278</v>
      </c>
      <c r="B13357" s="163">
        <v>19029602</v>
      </c>
      <c r="C13357" s="164" t="s">
        <v>297</v>
      </c>
      <c r="D13357" s="165">
        <v>-0.31954545454545502</v>
      </c>
      <c r="E13357" s="165">
        <v>-5.0424055662649998</v>
      </c>
      <c r="F13357" s="166">
        <v>1.57323154792929E-4</v>
      </c>
      <c r="G13357" s="166">
        <v>1.12096315963607E-2</v>
      </c>
      <c r="H13357" s="165">
        <v>0</v>
      </c>
      <c r="I13357" s="165">
        <v>0.31954545454545502</v>
      </c>
      <c r="J13357" s="165">
        <v>35.3333333333333</v>
      </c>
      <c r="K13357" s="167">
        <v>34.5</v>
      </c>
      <c r="L13357" s="149"/>
      <c r="M13357" s="149"/>
    </row>
    <row r="13358" spans="1:13">
      <c r="A13358" s="162" t="s">
        <v>281</v>
      </c>
      <c r="B13358" s="163">
        <v>31476411</v>
      </c>
      <c r="C13358" s="164" t="s">
        <v>297</v>
      </c>
      <c r="D13358" s="165">
        <v>-0.31944444444444398</v>
      </c>
      <c r="E13358" s="165">
        <v>-5.0419632931036897</v>
      </c>
      <c r="F13358" s="166">
        <v>8.8667798663508103E-4</v>
      </c>
      <c r="G13358" s="166">
        <v>4.5600996895489999E-2</v>
      </c>
      <c r="H13358" s="165">
        <v>0</v>
      </c>
      <c r="I13358" s="165">
        <v>0.31944444444444398</v>
      </c>
      <c r="J13358" s="165">
        <v>29.6666666666667</v>
      </c>
      <c r="K13358" s="167">
        <v>21</v>
      </c>
      <c r="L13358" s="149"/>
      <c r="M13358" s="149"/>
    </row>
    <row r="13359" spans="1:13">
      <c r="A13359" s="162" t="s">
        <v>289</v>
      </c>
      <c r="B13359" s="163">
        <v>139553736</v>
      </c>
      <c r="C13359" s="164" t="s">
        <v>297</v>
      </c>
      <c r="D13359" s="165">
        <v>-0.31944444444444398</v>
      </c>
      <c r="E13359" s="165">
        <v>-5.0419632931036897</v>
      </c>
      <c r="F13359" s="166">
        <v>7.7000056716030196E-6</v>
      </c>
      <c r="G13359" s="166">
        <v>1.2353617297603801E-3</v>
      </c>
      <c r="H13359" s="165">
        <v>0</v>
      </c>
      <c r="I13359" s="165">
        <v>0.31944444444444398</v>
      </c>
      <c r="J13359" s="165">
        <v>20</v>
      </c>
      <c r="K13359" s="167">
        <v>21</v>
      </c>
      <c r="L13359" s="149"/>
      <c r="M13359" s="149"/>
    </row>
    <row r="13360" spans="1:13">
      <c r="A13360" s="162" t="s">
        <v>280</v>
      </c>
      <c r="B13360" s="163">
        <v>6305062</v>
      </c>
      <c r="C13360" s="164" t="s">
        <v>297</v>
      </c>
      <c r="D13360" s="165">
        <v>-0.31939799331103702</v>
      </c>
      <c r="E13360" s="165">
        <v>-0.54842886161404003</v>
      </c>
      <c r="F13360" s="166">
        <v>1.9868653033111699E-4</v>
      </c>
      <c r="G13360" s="166">
        <v>1.3409121281229E-2</v>
      </c>
      <c r="H13360" s="165">
        <v>0.68060200668896298</v>
      </c>
      <c r="I13360" s="165">
        <v>1</v>
      </c>
      <c r="J13360" s="165">
        <v>27</v>
      </c>
      <c r="K13360" s="167">
        <v>31</v>
      </c>
      <c r="L13360" s="149"/>
      <c r="M13360" s="149"/>
    </row>
    <row r="13361" spans="1:13">
      <c r="A13361" s="162" t="s">
        <v>277</v>
      </c>
      <c r="B13361" s="163">
        <v>46029434</v>
      </c>
      <c r="C13361" s="164" t="s">
        <v>297</v>
      </c>
      <c r="D13361" s="165">
        <v>-0.31939799331103702</v>
      </c>
      <c r="E13361" s="165">
        <v>-5.0417598610960299</v>
      </c>
      <c r="F13361" s="166">
        <v>2.5523770692139E-6</v>
      </c>
      <c r="G13361" s="166">
        <v>5.6637272331101004E-4</v>
      </c>
      <c r="H13361" s="165">
        <v>0</v>
      </c>
      <c r="I13361" s="165">
        <v>0.31939799331103702</v>
      </c>
      <c r="J13361" s="165">
        <v>16.3333333333333</v>
      </c>
      <c r="K13361" s="167">
        <v>36</v>
      </c>
      <c r="L13361" s="149"/>
      <c r="M13361" s="149"/>
    </row>
    <row r="13362" spans="1:13">
      <c r="A13362" s="162" t="s">
        <v>279</v>
      </c>
      <c r="B13362" s="163">
        <v>44944300</v>
      </c>
      <c r="C13362" s="164" t="s">
        <v>297</v>
      </c>
      <c r="D13362" s="165">
        <v>-0.31934566145092502</v>
      </c>
      <c r="E13362" s="165">
        <v>-5.0415306401701798</v>
      </c>
      <c r="F13362" s="166">
        <v>2.3708718932914802E-6</v>
      </c>
      <c r="G13362" s="166">
        <v>5.3671956464417501E-4</v>
      </c>
      <c r="H13362" s="165">
        <v>0</v>
      </c>
      <c r="I13362" s="165">
        <v>0.31934566145092502</v>
      </c>
      <c r="J13362" s="165">
        <v>24.3333333333333</v>
      </c>
      <c r="K13362" s="167">
        <v>28</v>
      </c>
      <c r="L13362" s="149"/>
      <c r="M13362" s="149"/>
    </row>
    <row r="13363" spans="1:13">
      <c r="A13363" s="162" t="s">
        <v>279</v>
      </c>
      <c r="B13363" s="163">
        <v>18584752</v>
      </c>
      <c r="C13363" s="164" t="s">
        <v>297</v>
      </c>
      <c r="D13363" s="165">
        <v>-0.31923853059879698</v>
      </c>
      <c r="E13363" s="165">
        <v>-0.54809577612400295</v>
      </c>
      <c r="F13363" s="166">
        <v>3.3958720923966799E-4</v>
      </c>
      <c r="G13363" s="166">
        <v>2.0514978585565599E-2</v>
      </c>
      <c r="H13363" s="165">
        <v>0.68076146940120297</v>
      </c>
      <c r="I13363" s="165">
        <v>1</v>
      </c>
      <c r="J13363" s="165">
        <v>56</v>
      </c>
      <c r="K13363" s="167">
        <v>50</v>
      </c>
      <c r="L13363" s="149"/>
      <c r="M13363" s="149"/>
    </row>
    <row r="13364" spans="1:13">
      <c r="A13364" s="162" t="s">
        <v>293</v>
      </c>
      <c r="B13364" s="163">
        <v>48662770</v>
      </c>
      <c r="C13364" s="164" t="s">
        <v>297</v>
      </c>
      <c r="D13364" s="165">
        <v>-0.31916666666666699</v>
      </c>
      <c r="E13364" s="165">
        <v>-5.0407463423433096</v>
      </c>
      <c r="F13364" s="166">
        <v>9.1233731114330398E-5</v>
      </c>
      <c r="G13364" s="166">
        <v>7.4039214685736E-3</v>
      </c>
      <c r="H13364" s="165">
        <v>0</v>
      </c>
      <c r="I13364" s="165">
        <v>0.31916666666666699</v>
      </c>
      <c r="J13364" s="165">
        <v>59</v>
      </c>
      <c r="K13364" s="167">
        <v>37</v>
      </c>
      <c r="L13364" s="149"/>
      <c r="M13364" s="149"/>
    </row>
    <row r="13365" spans="1:13">
      <c r="A13365" s="162" t="s">
        <v>291</v>
      </c>
      <c r="B13365" s="163">
        <v>165112975</v>
      </c>
      <c r="C13365" s="164" t="s">
        <v>297</v>
      </c>
      <c r="D13365" s="165">
        <v>-0.31911764705882401</v>
      </c>
      <c r="E13365" s="165">
        <v>-5.0405314797260496</v>
      </c>
      <c r="F13365" s="166">
        <v>2.0066968807053698E-3</v>
      </c>
      <c r="G13365" s="166">
        <v>9.3834226192973894E-2</v>
      </c>
      <c r="H13365" s="165">
        <v>0</v>
      </c>
      <c r="I13365" s="165">
        <v>0.31911764705882401</v>
      </c>
      <c r="J13365" s="165">
        <v>23</v>
      </c>
      <c r="K13365" s="167">
        <v>18.5</v>
      </c>
      <c r="L13365" s="149"/>
      <c r="M13365" s="149"/>
    </row>
    <row r="13366" spans="1:13">
      <c r="A13366" s="162" t="s">
        <v>281</v>
      </c>
      <c r="B13366" s="163">
        <v>88382885</v>
      </c>
      <c r="C13366" s="164" t="s">
        <v>297</v>
      </c>
      <c r="D13366" s="165">
        <v>-0.31908621960206301</v>
      </c>
      <c r="E13366" s="165">
        <v>-5.0403937101432597</v>
      </c>
      <c r="F13366" s="166">
        <v>4.6206631719459002E-5</v>
      </c>
      <c r="G13366" s="166">
        <v>4.4707079278267798E-3</v>
      </c>
      <c r="H13366" s="165">
        <v>0</v>
      </c>
      <c r="I13366" s="165">
        <v>0.31908621960206301</v>
      </c>
      <c r="J13366" s="165">
        <v>22.3333333333333</v>
      </c>
      <c r="K13366" s="167">
        <v>41</v>
      </c>
      <c r="L13366" s="149"/>
      <c r="M13366" s="149"/>
    </row>
    <row r="13367" spans="1:13">
      <c r="A13367" s="162" t="s">
        <v>288</v>
      </c>
      <c r="B13367" s="163">
        <v>34792090</v>
      </c>
      <c r="C13367" s="164" t="s">
        <v>297</v>
      </c>
      <c r="D13367" s="165">
        <v>-0.31905982905982899</v>
      </c>
      <c r="E13367" s="165">
        <v>-0.54772259595546402</v>
      </c>
      <c r="F13367" s="166">
        <v>1.4445707346429301E-3</v>
      </c>
      <c r="G13367" s="166">
        <v>6.9838604478078506E-2</v>
      </c>
      <c r="H13367" s="165">
        <v>0.68094017094017101</v>
      </c>
      <c r="I13367" s="165">
        <v>1</v>
      </c>
      <c r="J13367" s="165">
        <v>58</v>
      </c>
      <c r="K13367" s="167">
        <v>57</v>
      </c>
      <c r="L13367" s="149"/>
      <c r="M13367" s="149"/>
    </row>
    <row r="13368" spans="1:13">
      <c r="A13368" s="162" t="s">
        <v>279</v>
      </c>
      <c r="B13368" s="163">
        <v>240320200</v>
      </c>
      <c r="C13368" s="164" t="s">
        <v>297</v>
      </c>
      <c r="D13368" s="165">
        <v>-0.31876112382405303</v>
      </c>
      <c r="E13368" s="165">
        <v>-0.96485616068431201</v>
      </c>
      <c r="F13368" s="166">
        <v>3.6545668318125703E-2</v>
      </c>
      <c r="G13368" s="166">
        <v>0.99999999999995104</v>
      </c>
      <c r="H13368" s="165">
        <v>0.32487922705313999</v>
      </c>
      <c r="I13368" s="165">
        <v>0.64364035087719296</v>
      </c>
      <c r="J13368" s="165">
        <v>21</v>
      </c>
      <c r="K13368" s="167">
        <v>31</v>
      </c>
      <c r="L13368" s="149"/>
      <c r="M13368" s="149"/>
    </row>
    <row r="13369" spans="1:13">
      <c r="A13369" s="162" t="s">
        <v>279</v>
      </c>
      <c r="B13369" s="163">
        <v>49241484</v>
      </c>
      <c r="C13369" s="164" t="s">
        <v>297</v>
      </c>
      <c r="D13369" s="165">
        <v>-0.31871871871871899</v>
      </c>
      <c r="E13369" s="165">
        <v>-0.54701052741287903</v>
      </c>
      <c r="F13369" s="166">
        <v>7.0251922588494996E-5</v>
      </c>
      <c r="G13369" s="166">
        <v>6.09715162978246E-3</v>
      </c>
      <c r="H13369" s="165">
        <v>0.68128128128128096</v>
      </c>
      <c r="I13369" s="165">
        <v>1</v>
      </c>
      <c r="J13369" s="165">
        <v>32.3333333333333</v>
      </c>
      <c r="K13369" s="167">
        <v>22.5</v>
      </c>
      <c r="L13369" s="149"/>
      <c r="M13369" s="149"/>
    </row>
    <row r="13370" spans="1:13">
      <c r="A13370" s="162" t="s">
        <v>288</v>
      </c>
      <c r="B13370" s="163">
        <v>36695943</v>
      </c>
      <c r="C13370" s="164" t="s">
        <v>297</v>
      </c>
      <c r="D13370" s="165">
        <v>-0.318713450292398</v>
      </c>
      <c r="E13370" s="165">
        <v>-5.0387585846890204</v>
      </c>
      <c r="F13370" s="166">
        <v>6.2768299205848594E-5</v>
      </c>
      <c r="G13370" s="166">
        <v>5.60284829291727E-3</v>
      </c>
      <c r="H13370" s="165">
        <v>0</v>
      </c>
      <c r="I13370" s="165">
        <v>0.318713450292398</v>
      </c>
      <c r="J13370" s="165">
        <v>56.6666666666667</v>
      </c>
      <c r="K13370" s="167">
        <v>78</v>
      </c>
      <c r="L13370" s="149"/>
      <c r="M13370" s="149"/>
    </row>
    <row r="13371" spans="1:13">
      <c r="A13371" s="162" t="s">
        <v>293</v>
      </c>
      <c r="B13371" s="163">
        <v>75669599</v>
      </c>
      <c r="C13371" s="164" t="s">
        <v>297</v>
      </c>
      <c r="D13371" s="165">
        <v>-0.318711326683006</v>
      </c>
      <c r="E13371" s="165">
        <v>-0.85174105466921102</v>
      </c>
      <c r="F13371" s="166">
        <v>6.4851310491870501E-3</v>
      </c>
      <c r="G13371" s="166">
        <v>0.28299572589848998</v>
      </c>
      <c r="H13371" s="165">
        <v>0.38607336231220901</v>
      </c>
      <c r="I13371" s="165">
        <v>0.70478468899521496</v>
      </c>
      <c r="J13371" s="165">
        <v>102</v>
      </c>
      <c r="K13371" s="167">
        <v>84.5</v>
      </c>
      <c r="L13371" s="149"/>
      <c r="M13371" s="149"/>
    </row>
    <row r="13372" spans="1:13">
      <c r="A13372" s="162" t="s">
        <v>272</v>
      </c>
      <c r="B13372" s="163">
        <v>36963055</v>
      </c>
      <c r="C13372" s="164" t="s">
        <v>297</v>
      </c>
      <c r="D13372" s="165">
        <v>-0.31870073735062299</v>
      </c>
      <c r="E13372" s="165">
        <v>-1.1113399670769799</v>
      </c>
      <c r="F13372" s="166">
        <v>1.9019726667782001E-2</v>
      </c>
      <c r="G13372" s="166">
        <v>0.80095995322301805</v>
      </c>
      <c r="H13372" s="165">
        <v>0.26463259598270999</v>
      </c>
      <c r="I13372" s="165">
        <v>0.58333333333333304</v>
      </c>
      <c r="J13372" s="165">
        <v>84</v>
      </c>
      <c r="K13372" s="167">
        <v>56.5</v>
      </c>
      <c r="L13372" s="149"/>
      <c r="M13372" s="149"/>
    </row>
    <row r="13373" spans="1:13">
      <c r="A13373" s="162" t="s">
        <v>284</v>
      </c>
      <c r="B13373" s="163">
        <v>13296441</v>
      </c>
      <c r="C13373" s="164" t="s">
        <v>297</v>
      </c>
      <c r="D13373" s="165">
        <v>-0.31869281045751602</v>
      </c>
      <c r="E13373" s="165">
        <v>-0.546956458222013</v>
      </c>
      <c r="F13373" s="166">
        <v>6.1343443274553804E-3</v>
      </c>
      <c r="G13373" s="166">
        <v>0.26813516759462303</v>
      </c>
      <c r="H13373" s="165">
        <v>0.68130718954248404</v>
      </c>
      <c r="I13373" s="165">
        <v>1</v>
      </c>
      <c r="J13373" s="165">
        <v>46</v>
      </c>
      <c r="K13373" s="167">
        <v>30.5</v>
      </c>
      <c r="L13373" s="149"/>
      <c r="M13373" s="149"/>
    </row>
    <row r="13374" spans="1:13">
      <c r="A13374" s="162" t="s">
        <v>281</v>
      </c>
      <c r="B13374" s="163">
        <v>4350547</v>
      </c>
      <c r="C13374" s="164" t="s">
        <v>297</v>
      </c>
      <c r="D13374" s="165">
        <v>-0.31856619813708198</v>
      </c>
      <c r="E13374" s="165">
        <v>-0.62064685810783604</v>
      </c>
      <c r="F13374" s="166">
        <v>3.6790287538375398E-2</v>
      </c>
      <c r="G13374" s="166">
        <v>0.99999999999995104</v>
      </c>
      <c r="H13374" s="165">
        <v>0.58261027245115404</v>
      </c>
      <c r="I13374" s="165">
        <v>0.90117647058823502</v>
      </c>
      <c r="J13374" s="165">
        <v>48.3333333333333</v>
      </c>
      <c r="K13374" s="167">
        <v>29.5</v>
      </c>
      <c r="L13374" s="149"/>
      <c r="M13374" s="149"/>
    </row>
    <row r="13375" spans="1:13">
      <c r="A13375" s="162" t="s">
        <v>276</v>
      </c>
      <c r="B13375" s="163">
        <v>17656744</v>
      </c>
      <c r="C13375" s="164" t="s">
        <v>297</v>
      </c>
      <c r="D13375" s="165">
        <v>-0.31851851851851898</v>
      </c>
      <c r="E13375" s="165">
        <v>-0.54659277268906103</v>
      </c>
      <c r="F13375" s="166">
        <v>7.5863589154547498E-3</v>
      </c>
      <c r="G13375" s="166">
        <v>0.32974378847821401</v>
      </c>
      <c r="H13375" s="165">
        <v>0.68148148148148102</v>
      </c>
      <c r="I13375" s="165">
        <v>1</v>
      </c>
      <c r="J13375" s="165">
        <v>20</v>
      </c>
      <c r="K13375" s="167">
        <v>18</v>
      </c>
      <c r="L13375" s="149"/>
      <c r="M13375" s="149"/>
    </row>
    <row r="13376" spans="1:13">
      <c r="A13376" s="162" t="s">
        <v>295</v>
      </c>
      <c r="B13376" s="163">
        <v>104137139</v>
      </c>
      <c r="C13376" s="164" t="s">
        <v>297</v>
      </c>
      <c r="D13376" s="165">
        <v>-0.31846449570330199</v>
      </c>
      <c r="E13376" s="165">
        <v>-5.0376655304547304</v>
      </c>
      <c r="F13376" s="166">
        <v>1.05065996289618E-4</v>
      </c>
      <c r="G13376" s="166">
        <v>8.2353076672557896E-3</v>
      </c>
      <c r="H13376" s="165">
        <v>0</v>
      </c>
      <c r="I13376" s="165">
        <v>0.31846449570330199</v>
      </c>
      <c r="J13376" s="165">
        <v>62</v>
      </c>
      <c r="K13376" s="167">
        <v>99.5</v>
      </c>
      <c r="L13376" s="149"/>
      <c r="M13376" s="149"/>
    </row>
    <row r="13377" spans="1:13">
      <c r="A13377" s="162" t="s">
        <v>277</v>
      </c>
      <c r="B13377" s="163">
        <v>11002040</v>
      </c>
      <c r="C13377" s="164" t="s">
        <v>297</v>
      </c>
      <c r="D13377" s="165">
        <v>-0.31839417644502399</v>
      </c>
      <c r="E13377" s="165">
        <v>-0.54633337085284395</v>
      </c>
      <c r="F13377" s="166">
        <v>3.2222875180838403E-4</v>
      </c>
      <c r="G13377" s="166">
        <v>1.96385338372571E-2</v>
      </c>
      <c r="H13377" s="165">
        <v>0.68160582355497601</v>
      </c>
      <c r="I13377" s="165">
        <v>1</v>
      </c>
      <c r="J13377" s="165">
        <v>39</v>
      </c>
      <c r="K13377" s="167">
        <v>17.5</v>
      </c>
      <c r="L13377" s="149"/>
      <c r="M13377" s="149"/>
    </row>
    <row r="13378" spans="1:13">
      <c r="A13378" s="162" t="s">
        <v>278</v>
      </c>
      <c r="B13378" s="163">
        <v>23715871</v>
      </c>
      <c r="C13378" s="164" t="s">
        <v>297</v>
      </c>
      <c r="D13378" s="165">
        <v>-0.31820904462413901</v>
      </c>
      <c r="E13378" s="165">
        <v>-0.54594723613637797</v>
      </c>
      <c r="F13378" s="166">
        <v>2.39939439810209E-6</v>
      </c>
      <c r="G13378" s="166">
        <v>5.4099340660059198E-4</v>
      </c>
      <c r="H13378" s="165">
        <v>0.68179095537586099</v>
      </c>
      <c r="I13378" s="165">
        <v>1</v>
      </c>
      <c r="J13378" s="165">
        <v>32.3333333333333</v>
      </c>
      <c r="K13378" s="167">
        <v>40.5</v>
      </c>
      <c r="L13378" s="149"/>
      <c r="M13378" s="149"/>
    </row>
    <row r="13379" spans="1:13">
      <c r="A13379" s="162" t="s">
        <v>289</v>
      </c>
      <c r="B13379" s="163">
        <v>1025877</v>
      </c>
      <c r="C13379" s="164" t="s">
        <v>297</v>
      </c>
      <c r="D13379" s="165">
        <v>-0.31812865497075998</v>
      </c>
      <c r="E13379" s="165">
        <v>-0.54577959732109105</v>
      </c>
      <c r="F13379" s="166">
        <v>4.3366874301699301E-5</v>
      </c>
      <c r="G13379" s="166">
        <v>4.2610395422616699E-3</v>
      </c>
      <c r="H13379" s="165">
        <v>0.68187134502923996</v>
      </c>
      <c r="I13379" s="165">
        <v>1</v>
      </c>
      <c r="J13379" s="165">
        <v>42.3333333333333</v>
      </c>
      <c r="K13379" s="167">
        <v>32.5</v>
      </c>
      <c r="L13379" s="149"/>
      <c r="M13379" s="149"/>
    </row>
    <row r="13380" spans="1:13">
      <c r="A13380" s="162" t="s">
        <v>290</v>
      </c>
      <c r="B13380" s="163">
        <v>373147</v>
      </c>
      <c r="C13380" s="164" t="s">
        <v>297</v>
      </c>
      <c r="D13380" s="165">
        <v>-0.31810344827586201</v>
      </c>
      <c r="E13380" s="165">
        <v>-5.03607885114645</v>
      </c>
      <c r="F13380" s="166">
        <v>1.99292730031212E-3</v>
      </c>
      <c r="G13380" s="166">
        <v>9.3245869914936996E-2</v>
      </c>
      <c r="H13380" s="165">
        <v>0</v>
      </c>
      <c r="I13380" s="165">
        <v>0.31810344827586201</v>
      </c>
      <c r="J13380" s="165">
        <v>25.6666666666667</v>
      </c>
      <c r="K13380" s="167">
        <v>24.5</v>
      </c>
      <c r="L13380" s="149"/>
      <c r="M13380" s="149"/>
    </row>
    <row r="13381" spans="1:13">
      <c r="A13381" s="162" t="s">
        <v>277</v>
      </c>
      <c r="B13381" s="163">
        <v>6350221</v>
      </c>
      <c r="C13381" s="164" t="s">
        <v>297</v>
      </c>
      <c r="D13381" s="165">
        <v>-0.318029650884744</v>
      </c>
      <c r="E13381" s="165">
        <v>-0.54557316806726597</v>
      </c>
      <c r="F13381" s="166">
        <v>3.3603932667741602E-4</v>
      </c>
      <c r="G13381" s="166">
        <v>2.0335239643803401E-2</v>
      </c>
      <c r="H13381" s="165">
        <v>0.681970349115256</v>
      </c>
      <c r="I13381" s="165">
        <v>1</v>
      </c>
      <c r="J13381" s="165">
        <v>25</v>
      </c>
      <c r="K13381" s="167">
        <v>13.5</v>
      </c>
      <c r="L13381" s="149"/>
      <c r="M13381" s="149"/>
    </row>
    <row r="13382" spans="1:13">
      <c r="A13382" s="162" t="s">
        <v>280</v>
      </c>
      <c r="B13382" s="163">
        <v>245565581</v>
      </c>
      <c r="C13382" s="164" t="s">
        <v>297</v>
      </c>
      <c r="D13382" s="165">
        <v>-0.31794871794871798</v>
      </c>
      <c r="E13382" s="165">
        <v>-0.54540444014719103</v>
      </c>
      <c r="F13382" s="166">
        <v>6.8348386089623898E-4</v>
      </c>
      <c r="G13382" s="166">
        <v>3.65022024690125E-2</v>
      </c>
      <c r="H13382" s="165">
        <v>0.68205128205128196</v>
      </c>
      <c r="I13382" s="165">
        <v>1</v>
      </c>
      <c r="J13382" s="165">
        <v>68.3333333333333</v>
      </c>
      <c r="K13382" s="167">
        <v>23</v>
      </c>
      <c r="L13382" s="149"/>
      <c r="M13382" s="149"/>
    </row>
    <row r="13383" spans="1:13">
      <c r="A13383" s="162" t="s">
        <v>284</v>
      </c>
      <c r="B13383" s="163">
        <v>78904230</v>
      </c>
      <c r="C13383" s="164" t="s">
        <v>297</v>
      </c>
      <c r="D13383" s="165">
        <v>-0.317914550536947</v>
      </c>
      <c r="E13383" s="165">
        <v>-0.82394295365870696</v>
      </c>
      <c r="F13383" s="166">
        <v>4.6045690171926203E-2</v>
      </c>
      <c r="G13383" s="166">
        <v>0.99999999999995104</v>
      </c>
      <c r="H13383" s="165">
        <v>0.40274871476917501</v>
      </c>
      <c r="I13383" s="165">
        <v>0.72066326530612201</v>
      </c>
      <c r="J13383" s="165">
        <v>37.6666666666667</v>
      </c>
      <c r="K13383" s="167">
        <v>36.5</v>
      </c>
      <c r="L13383" s="149"/>
      <c r="M13383" s="149"/>
    </row>
    <row r="13384" spans="1:13">
      <c r="A13384" s="162" t="s">
        <v>283</v>
      </c>
      <c r="B13384" s="163">
        <v>69271164</v>
      </c>
      <c r="C13384" s="164" t="s">
        <v>297</v>
      </c>
      <c r="D13384" s="165">
        <v>-0.31788359788359799</v>
      </c>
      <c r="E13384" s="165">
        <v>-0.54526869301748304</v>
      </c>
      <c r="F13384" s="166">
        <v>2.6160763013779501E-3</v>
      </c>
      <c r="G13384" s="166">
        <v>0.119516044887301</v>
      </c>
      <c r="H13384" s="165">
        <v>0.68211640211640201</v>
      </c>
      <c r="I13384" s="165">
        <v>1</v>
      </c>
      <c r="J13384" s="165">
        <v>19</v>
      </c>
      <c r="K13384" s="167">
        <v>28</v>
      </c>
      <c r="L13384" s="149"/>
      <c r="M13384" s="149"/>
    </row>
    <row r="13385" spans="1:13">
      <c r="A13385" s="162" t="s">
        <v>279</v>
      </c>
      <c r="B13385" s="163">
        <v>10776</v>
      </c>
      <c r="C13385" s="164" t="s">
        <v>297</v>
      </c>
      <c r="D13385" s="165">
        <v>-0.31787644544997501</v>
      </c>
      <c r="E13385" s="165">
        <v>-0.54525378406984204</v>
      </c>
      <c r="F13385" s="166">
        <v>2.2387380166875499E-3</v>
      </c>
      <c r="G13385" s="166">
        <v>0.103623435344545</v>
      </c>
      <c r="H13385" s="165">
        <v>0.68212355455002505</v>
      </c>
      <c r="I13385" s="165">
        <v>1</v>
      </c>
      <c r="J13385" s="165">
        <v>49.3333333333333</v>
      </c>
      <c r="K13385" s="167">
        <v>34.5</v>
      </c>
      <c r="L13385" s="149"/>
      <c r="M13385" s="149"/>
    </row>
    <row r="13386" spans="1:13">
      <c r="A13386" s="162" t="s">
        <v>275</v>
      </c>
      <c r="B13386" s="163">
        <v>108179432</v>
      </c>
      <c r="C13386" s="164" t="s">
        <v>297</v>
      </c>
      <c r="D13386" s="165">
        <v>-0.31787512952119301</v>
      </c>
      <c r="E13386" s="165">
        <v>-0.54525104108831801</v>
      </c>
      <c r="F13386" s="166">
        <v>1.40388117631642E-4</v>
      </c>
      <c r="G13386" s="166">
        <v>1.0277724059164399E-2</v>
      </c>
      <c r="H13386" s="165">
        <v>0.68212487047880699</v>
      </c>
      <c r="I13386" s="165">
        <v>1</v>
      </c>
      <c r="J13386" s="165">
        <v>33.3333333333333</v>
      </c>
      <c r="K13386" s="167">
        <v>18.5</v>
      </c>
      <c r="L13386" s="149"/>
      <c r="M13386" s="149"/>
    </row>
    <row r="13387" spans="1:13">
      <c r="A13387" s="162" t="s">
        <v>290</v>
      </c>
      <c r="B13387" s="163">
        <v>290836</v>
      </c>
      <c r="C13387" s="164" t="s">
        <v>297</v>
      </c>
      <c r="D13387" s="165">
        <v>-0.317857142857143</v>
      </c>
      <c r="E13387" s="165">
        <v>-5.0349954213562</v>
      </c>
      <c r="F13387" s="166">
        <v>1.57214894288021E-9</v>
      </c>
      <c r="G13387" s="166">
        <v>4.9211326954274602E-6</v>
      </c>
      <c r="H13387" s="165">
        <v>0</v>
      </c>
      <c r="I13387" s="165">
        <v>0.317857142857143</v>
      </c>
      <c r="J13387" s="165">
        <v>29.3333333333333</v>
      </c>
      <c r="K13387" s="167">
        <v>31.5</v>
      </c>
      <c r="L13387" s="149"/>
      <c r="M13387" s="149"/>
    </row>
    <row r="13388" spans="1:13">
      <c r="A13388" s="162" t="s">
        <v>291</v>
      </c>
      <c r="B13388" s="163">
        <v>42401260</v>
      </c>
      <c r="C13388" s="164" t="s">
        <v>297</v>
      </c>
      <c r="D13388" s="165">
        <v>-0.31782525216659402</v>
      </c>
      <c r="E13388" s="165">
        <v>-0.54514707831723597</v>
      </c>
      <c r="F13388" s="166">
        <v>6.8327985186779098E-3</v>
      </c>
      <c r="G13388" s="166">
        <v>0.29779206995215401</v>
      </c>
      <c r="H13388" s="165">
        <v>0.68217474783340604</v>
      </c>
      <c r="I13388" s="165">
        <v>1</v>
      </c>
      <c r="J13388" s="165">
        <v>74.3333333333333</v>
      </c>
      <c r="K13388" s="167">
        <v>15</v>
      </c>
      <c r="L13388" s="149"/>
      <c r="M13388" s="149"/>
    </row>
    <row r="13389" spans="1:13">
      <c r="A13389" s="162" t="s">
        <v>292</v>
      </c>
      <c r="B13389" s="163">
        <v>69451092</v>
      </c>
      <c r="C13389" s="164" t="s">
        <v>297</v>
      </c>
      <c r="D13389" s="165">
        <v>-0.31777777777777799</v>
      </c>
      <c r="E13389" s="165">
        <v>-0.54504813117010498</v>
      </c>
      <c r="F13389" s="166">
        <v>1.8626229289754E-5</v>
      </c>
      <c r="G13389" s="166">
        <v>2.3186053817434299E-3</v>
      </c>
      <c r="H13389" s="165">
        <v>0.68222222222222195</v>
      </c>
      <c r="I13389" s="165">
        <v>1</v>
      </c>
      <c r="J13389" s="165">
        <v>43.3333333333333</v>
      </c>
      <c r="K13389" s="167">
        <v>17.5</v>
      </c>
      <c r="L13389" s="149"/>
      <c r="M13389" s="149"/>
    </row>
    <row r="13390" spans="1:13">
      <c r="A13390" s="162" t="s">
        <v>279</v>
      </c>
      <c r="B13390" s="163">
        <v>5692105</v>
      </c>
      <c r="C13390" s="164" t="s">
        <v>297</v>
      </c>
      <c r="D13390" s="165">
        <v>-0.317748917748918</v>
      </c>
      <c r="E13390" s="165">
        <v>-5.0345191114569001</v>
      </c>
      <c r="F13390" s="166">
        <v>3.7233929952930702E-4</v>
      </c>
      <c r="G13390" s="166">
        <v>2.2088538676134299E-2</v>
      </c>
      <c r="H13390" s="165">
        <v>0</v>
      </c>
      <c r="I13390" s="165">
        <v>0.317748917748918</v>
      </c>
      <c r="J13390" s="165">
        <v>48</v>
      </c>
      <c r="K13390" s="167">
        <v>50.5</v>
      </c>
      <c r="L13390" s="149"/>
      <c r="M13390" s="149"/>
    </row>
    <row r="13391" spans="1:13">
      <c r="A13391" s="162" t="s">
        <v>277</v>
      </c>
      <c r="B13391" s="163">
        <v>23048017</v>
      </c>
      <c r="C13391" s="164" t="s">
        <v>297</v>
      </c>
      <c r="D13391" s="165">
        <v>-0.31761006289308202</v>
      </c>
      <c r="E13391" s="165">
        <v>-5.0339077664663501</v>
      </c>
      <c r="F13391" s="166">
        <v>5.7847500358693799E-8</v>
      </c>
      <c r="G13391" s="166">
        <v>4.0905925846381598E-5</v>
      </c>
      <c r="H13391" s="165">
        <v>0</v>
      </c>
      <c r="I13391" s="165">
        <v>0.31761006289308202</v>
      </c>
      <c r="J13391" s="165">
        <v>59.3333333333333</v>
      </c>
      <c r="K13391" s="167">
        <v>41.5</v>
      </c>
      <c r="L13391" s="149"/>
      <c r="M13391" s="149"/>
    </row>
    <row r="13392" spans="1:13">
      <c r="A13392" s="162" t="s">
        <v>284</v>
      </c>
      <c r="B13392" s="163">
        <v>79022775</v>
      </c>
      <c r="C13392" s="164" t="s">
        <v>297</v>
      </c>
      <c r="D13392" s="165">
        <v>-0.31757390966430499</v>
      </c>
      <c r="E13392" s="165">
        <v>-0.54462330196869702</v>
      </c>
      <c r="F13392" s="166">
        <v>3.8726440814524199E-6</v>
      </c>
      <c r="G13392" s="166">
        <v>7.6051073557224097E-4</v>
      </c>
      <c r="H13392" s="165">
        <v>0.68242609033569501</v>
      </c>
      <c r="I13392" s="165">
        <v>1</v>
      </c>
      <c r="J13392" s="165">
        <v>40.3333333333333</v>
      </c>
      <c r="K13392" s="167">
        <v>16.5</v>
      </c>
      <c r="L13392" s="149"/>
      <c r="M13392" s="149"/>
    </row>
    <row r="13393" spans="1:13">
      <c r="A13393" s="162" t="s">
        <v>282</v>
      </c>
      <c r="B13393" s="163">
        <v>62191213</v>
      </c>
      <c r="C13393" s="164" t="s">
        <v>297</v>
      </c>
      <c r="D13393" s="165">
        <v>-0.31739130434782598</v>
      </c>
      <c r="E13393" s="165">
        <v>-5.0329440986149097</v>
      </c>
      <c r="F13393" s="166">
        <v>4.9373765807844801E-5</v>
      </c>
      <c r="G13393" s="166">
        <v>4.68775447235716E-3</v>
      </c>
      <c r="H13393" s="165">
        <v>0</v>
      </c>
      <c r="I13393" s="165">
        <v>0.31739130434782598</v>
      </c>
      <c r="J13393" s="165">
        <v>21.3333333333333</v>
      </c>
      <c r="K13393" s="167">
        <v>34</v>
      </c>
      <c r="L13393" s="149"/>
      <c r="M13393" s="149"/>
    </row>
    <row r="13394" spans="1:13">
      <c r="A13394" s="162" t="s">
        <v>283</v>
      </c>
      <c r="B13394" s="163">
        <v>19713981</v>
      </c>
      <c r="C13394" s="164" t="s">
        <v>297</v>
      </c>
      <c r="D13394" s="165">
        <v>-0.31737346101231201</v>
      </c>
      <c r="E13394" s="165">
        <v>-5.0328654673475404</v>
      </c>
      <c r="F13394" s="166">
        <v>2.1859934324752598E-3</v>
      </c>
      <c r="G13394" s="166">
        <v>0.101398026989422</v>
      </c>
      <c r="H13394" s="165">
        <v>0</v>
      </c>
      <c r="I13394" s="165">
        <v>0.31737346101231201</v>
      </c>
      <c r="J13394" s="165">
        <v>38.6666666666667</v>
      </c>
      <c r="K13394" s="167">
        <v>30</v>
      </c>
      <c r="L13394" s="149"/>
      <c r="M13394" s="149"/>
    </row>
    <row r="13395" spans="1:13">
      <c r="A13395" s="162" t="s">
        <v>277</v>
      </c>
      <c r="B13395" s="163">
        <v>37520240</v>
      </c>
      <c r="C13395" s="164" t="s">
        <v>297</v>
      </c>
      <c r="D13395" s="165">
        <v>-0.31727334080009201</v>
      </c>
      <c r="E13395" s="165">
        <v>-0.60541793849081904</v>
      </c>
      <c r="F13395" s="166">
        <v>3.5339957468926798E-2</v>
      </c>
      <c r="G13395" s="166">
        <v>0.99999999999995104</v>
      </c>
      <c r="H13395" s="165">
        <v>0.598480083857442</v>
      </c>
      <c r="I13395" s="165">
        <v>0.91575342465753395</v>
      </c>
      <c r="J13395" s="165">
        <v>39</v>
      </c>
      <c r="K13395" s="167">
        <v>71.5</v>
      </c>
      <c r="L13395" s="149"/>
      <c r="M13395" s="149"/>
    </row>
    <row r="13396" spans="1:13">
      <c r="A13396" s="162" t="s">
        <v>292</v>
      </c>
      <c r="B13396" s="163">
        <v>1010400</v>
      </c>
      <c r="C13396" s="164" t="s">
        <v>297</v>
      </c>
      <c r="D13396" s="165">
        <v>-0.31726986624705</v>
      </c>
      <c r="E13396" s="165">
        <v>-0.54398995544834605</v>
      </c>
      <c r="F13396" s="166">
        <v>5.3065630026860201E-3</v>
      </c>
      <c r="G13396" s="166">
        <v>0.23324188617018099</v>
      </c>
      <c r="H13396" s="165">
        <v>0.68273013375295</v>
      </c>
      <c r="I13396" s="165">
        <v>1</v>
      </c>
      <c r="J13396" s="165">
        <v>29.3333333333333</v>
      </c>
      <c r="K13396" s="167">
        <v>25</v>
      </c>
      <c r="L13396" s="149"/>
      <c r="M13396" s="149"/>
    </row>
    <row r="13397" spans="1:13">
      <c r="A13397" s="162" t="s">
        <v>291</v>
      </c>
      <c r="B13397" s="163">
        <v>134201574</v>
      </c>
      <c r="C13397" s="164" t="s">
        <v>297</v>
      </c>
      <c r="D13397" s="165">
        <v>-0.31724137931034502</v>
      </c>
      <c r="E13397" s="165">
        <v>-5.0322832818935401</v>
      </c>
      <c r="F13397" s="166">
        <v>3.1580782877117402E-3</v>
      </c>
      <c r="G13397" s="166">
        <v>0.14229651417344499</v>
      </c>
      <c r="H13397" s="165">
        <v>0</v>
      </c>
      <c r="I13397" s="165">
        <v>0.31724137931034502</v>
      </c>
      <c r="J13397" s="165">
        <v>14.3333333333333</v>
      </c>
      <c r="K13397" s="167">
        <v>54</v>
      </c>
      <c r="L13397" s="149"/>
      <c r="M13397" s="149"/>
    </row>
    <row r="13398" spans="1:13">
      <c r="A13398" s="162" t="s">
        <v>274</v>
      </c>
      <c r="B13398" s="163">
        <v>35909735</v>
      </c>
      <c r="C13398" s="164" t="s">
        <v>297</v>
      </c>
      <c r="D13398" s="165">
        <v>-0.31708388230127399</v>
      </c>
      <c r="E13398" s="165">
        <v>-0.54360267317109001</v>
      </c>
      <c r="F13398" s="166">
        <v>8.1244509241250293E-5</v>
      </c>
      <c r="G13398" s="166">
        <v>6.7852642612702702E-3</v>
      </c>
      <c r="H13398" s="165">
        <v>0.68291611769872596</v>
      </c>
      <c r="I13398" s="165">
        <v>1</v>
      </c>
      <c r="J13398" s="165">
        <v>49</v>
      </c>
      <c r="K13398" s="167">
        <v>33</v>
      </c>
      <c r="L13398" s="149"/>
      <c r="M13398" s="149"/>
    </row>
    <row r="13399" spans="1:13">
      <c r="A13399" s="162" t="s">
        <v>290</v>
      </c>
      <c r="B13399" s="163">
        <v>102425662</v>
      </c>
      <c r="C13399" s="164" t="s">
        <v>297</v>
      </c>
      <c r="D13399" s="165">
        <v>-0.31707273658214302</v>
      </c>
      <c r="E13399" s="165">
        <v>-2.0507755761166302</v>
      </c>
      <c r="F13399" s="166">
        <v>4.3669128990764097E-2</v>
      </c>
      <c r="G13399" s="166">
        <v>0.99999999999995104</v>
      </c>
      <c r="H13399" s="165">
        <v>9.0872999851965494E-2</v>
      </c>
      <c r="I13399" s="165">
        <v>0.40794573643410897</v>
      </c>
      <c r="J13399" s="165">
        <v>70</v>
      </c>
      <c r="K13399" s="167">
        <v>55</v>
      </c>
      <c r="L13399" s="149"/>
      <c r="M13399" s="149"/>
    </row>
    <row r="13400" spans="1:13">
      <c r="A13400" s="162" t="s">
        <v>285</v>
      </c>
      <c r="B13400" s="163">
        <v>5122697</v>
      </c>
      <c r="C13400" s="164" t="s">
        <v>297</v>
      </c>
      <c r="D13400" s="165">
        <v>-0.31704260651629101</v>
      </c>
      <c r="E13400" s="165">
        <v>-5.0314066945422304</v>
      </c>
      <c r="F13400" s="166">
        <v>2.2418553947787701E-4</v>
      </c>
      <c r="G13400" s="166">
        <v>1.4730861803546999E-2</v>
      </c>
      <c r="H13400" s="165">
        <v>0</v>
      </c>
      <c r="I13400" s="165">
        <v>0.31704260651629101</v>
      </c>
      <c r="J13400" s="165">
        <v>47</v>
      </c>
      <c r="K13400" s="167">
        <v>56.5</v>
      </c>
      <c r="L13400" s="149"/>
      <c r="M13400" s="149"/>
    </row>
    <row r="13401" spans="1:13">
      <c r="A13401" s="162" t="s">
        <v>290</v>
      </c>
      <c r="B13401" s="163">
        <v>157906035</v>
      </c>
      <c r="C13401" s="164" t="s">
        <v>297</v>
      </c>
      <c r="D13401" s="165">
        <v>-0.31697612732095498</v>
      </c>
      <c r="E13401" s="165">
        <v>-5.0311134026201501</v>
      </c>
      <c r="F13401" s="166">
        <v>1.07394522970876E-4</v>
      </c>
      <c r="G13401" s="166">
        <v>8.3644998594058599E-3</v>
      </c>
      <c r="H13401" s="165">
        <v>0</v>
      </c>
      <c r="I13401" s="165">
        <v>0.31697612732095498</v>
      </c>
      <c r="J13401" s="165">
        <v>27.6666666666667</v>
      </c>
      <c r="K13401" s="167">
        <v>21</v>
      </c>
      <c r="L13401" s="149"/>
      <c r="M13401" s="149"/>
    </row>
    <row r="13402" spans="1:13">
      <c r="A13402" s="162" t="s">
        <v>276</v>
      </c>
      <c r="B13402" s="163">
        <v>18606766</v>
      </c>
      <c r="C13402" s="164" t="s">
        <v>297</v>
      </c>
      <c r="D13402" s="165">
        <v>-0.31697612732095498</v>
      </c>
      <c r="E13402" s="165">
        <v>-5.0311134026201501</v>
      </c>
      <c r="F13402" s="166">
        <v>1.07394522970875E-4</v>
      </c>
      <c r="G13402" s="166">
        <v>8.3644998594058599E-3</v>
      </c>
      <c r="H13402" s="165">
        <v>0</v>
      </c>
      <c r="I13402" s="165">
        <v>0.31697612732095498</v>
      </c>
      <c r="J13402" s="165">
        <v>21</v>
      </c>
      <c r="K13402" s="167">
        <v>35.5</v>
      </c>
      <c r="L13402" s="149"/>
      <c r="M13402" s="149"/>
    </row>
    <row r="13403" spans="1:13">
      <c r="A13403" s="162" t="s">
        <v>294</v>
      </c>
      <c r="B13403" s="163">
        <v>142402205</v>
      </c>
      <c r="C13403" s="164" t="s">
        <v>297</v>
      </c>
      <c r="D13403" s="165">
        <v>-0.31689232753062502</v>
      </c>
      <c r="E13403" s="165">
        <v>-5.0307436109848398</v>
      </c>
      <c r="F13403" s="166">
        <v>1.9352795098735099E-4</v>
      </c>
      <c r="G13403" s="166">
        <v>1.31413349279369E-2</v>
      </c>
      <c r="H13403" s="165">
        <v>0</v>
      </c>
      <c r="I13403" s="165">
        <v>0.31689232753062502</v>
      </c>
      <c r="J13403" s="165">
        <v>64</v>
      </c>
      <c r="K13403" s="167">
        <v>40</v>
      </c>
      <c r="L13403" s="149"/>
      <c r="M13403" s="149"/>
    </row>
    <row r="13404" spans="1:13">
      <c r="A13404" s="162" t="s">
        <v>280</v>
      </c>
      <c r="B13404" s="163">
        <v>169460518</v>
      </c>
      <c r="C13404" s="164" t="s">
        <v>297</v>
      </c>
      <c r="D13404" s="165">
        <v>-0.316849816849817</v>
      </c>
      <c r="E13404" s="165">
        <v>-5.03055598364889</v>
      </c>
      <c r="F13404" s="166">
        <v>6.6077933036845699E-4</v>
      </c>
      <c r="G13404" s="166">
        <v>3.5485901327306502E-2</v>
      </c>
      <c r="H13404" s="165">
        <v>0</v>
      </c>
      <c r="I13404" s="165">
        <v>0.316849816849817</v>
      </c>
      <c r="J13404" s="165">
        <v>28.6666666666667</v>
      </c>
      <c r="K13404" s="167">
        <v>23.5</v>
      </c>
      <c r="L13404" s="149"/>
      <c r="M13404" s="149"/>
    </row>
    <row r="13405" spans="1:13">
      <c r="A13405" s="162" t="s">
        <v>294</v>
      </c>
      <c r="B13405" s="163">
        <v>49103064</v>
      </c>
      <c r="C13405" s="164" t="s">
        <v>297</v>
      </c>
      <c r="D13405" s="165">
        <v>-0.31674463835155597</v>
      </c>
      <c r="E13405" s="165">
        <v>-0.54289651872919997</v>
      </c>
      <c r="F13405" s="166">
        <v>1.7629710892877199E-4</v>
      </c>
      <c r="G13405" s="166">
        <v>1.22157969399101E-2</v>
      </c>
      <c r="H13405" s="165">
        <v>0.68325536164844403</v>
      </c>
      <c r="I13405" s="165">
        <v>1</v>
      </c>
      <c r="J13405" s="165">
        <v>44.6666666666667</v>
      </c>
      <c r="K13405" s="167">
        <v>16.5</v>
      </c>
      <c r="L13405" s="149"/>
      <c r="M13405" s="149"/>
    </row>
    <row r="13406" spans="1:13">
      <c r="A13406" s="162" t="s">
        <v>290</v>
      </c>
      <c r="B13406" s="163">
        <v>29807048</v>
      </c>
      <c r="C13406" s="164" t="s">
        <v>297</v>
      </c>
      <c r="D13406" s="165">
        <v>-0.31666666666666698</v>
      </c>
      <c r="E13406" s="165">
        <v>-5.0297473433940496</v>
      </c>
      <c r="F13406" s="166">
        <v>2.7863573179823801E-4</v>
      </c>
      <c r="G13406" s="166">
        <v>1.7490240208175301E-2</v>
      </c>
      <c r="H13406" s="165">
        <v>0</v>
      </c>
      <c r="I13406" s="165">
        <v>0.31666666666666698</v>
      </c>
      <c r="J13406" s="165">
        <v>37</v>
      </c>
      <c r="K13406" s="167">
        <v>61.5</v>
      </c>
      <c r="L13406" s="149"/>
      <c r="M13406" s="149"/>
    </row>
    <row r="13407" spans="1:13">
      <c r="A13407" s="162" t="s">
        <v>287</v>
      </c>
      <c r="B13407" s="163">
        <v>74127781</v>
      </c>
      <c r="C13407" s="164" t="s">
        <v>297</v>
      </c>
      <c r="D13407" s="165">
        <v>-0.31666666666666698</v>
      </c>
      <c r="E13407" s="165">
        <v>-5.0297473433940496</v>
      </c>
      <c r="F13407" s="166">
        <v>1.4743504695344599E-5</v>
      </c>
      <c r="G13407" s="166">
        <v>1.9643671321250399E-3</v>
      </c>
      <c r="H13407" s="165">
        <v>0</v>
      </c>
      <c r="I13407" s="165">
        <v>0.31666666666666698</v>
      </c>
      <c r="J13407" s="165">
        <v>37.3333333333333</v>
      </c>
      <c r="K13407" s="167">
        <v>25</v>
      </c>
      <c r="L13407" s="149"/>
      <c r="M13407" s="149"/>
    </row>
    <row r="13408" spans="1:13">
      <c r="A13408" s="162" t="s">
        <v>295</v>
      </c>
      <c r="B13408" s="163">
        <v>103848470</v>
      </c>
      <c r="C13408" s="164" t="s">
        <v>297</v>
      </c>
      <c r="D13408" s="165">
        <v>-0.316652649285114</v>
      </c>
      <c r="E13408" s="165">
        <v>-5.0296854355142102</v>
      </c>
      <c r="F13408" s="166">
        <v>2.5224369090796501E-5</v>
      </c>
      <c r="G13408" s="166">
        <v>2.8806175707959498E-3</v>
      </c>
      <c r="H13408" s="165">
        <v>0</v>
      </c>
      <c r="I13408" s="165">
        <v>0.316652649285114</v>
      </c>
      <c r="J13408" s="165">
        <v>23.3333333333333</v>
      </c>
      <c r="K13408" s="167">
        <v>35</v>
      </c>
      <c r="L13408" s="149"/>
      <c r="M13408" s="149"/>
    </row>
    <row r="13409" spans="1:13">
      <c r="A13409" s="162" t="s">
        <v>289</v>
      </c>
      <c r="B13409" s="163">
        <v>134461145</v>
      </c>
      <c r="C13409" s="164" t="s">
        <v>297</v>
      </c>
      <c r="D13409" s="165">
        <v>-0.31657848324514998</v>
      </c>
      <c r="E13409" s="165">
        <v>-5.0293578363745199</v>
      </c>
      <c r="F13409" s="166">
        <v>1.4498336128771501E-3</v>
      </c>
      <c r="G13409" s="166">
        <v>7.0064288777847705E-2</v>
      </c>
      <c r="H13409" s="165">
        <v>0</v>
      </c>
      <c r="I13409" s="165">
        <v>0.31657848324514998</v>
      </c>
      <c r="J13409" s="165">
        <v>32.3333333333333</v>
      </c>
      <c r="K13409" s="167">
        <v>47.5</v>
      </c>
      <c r="L13409" s="149"/>
      <c r="M13409" s="149"/>
    </row>
    <row r="13410" spans="1:13">
      <c r="A13410" s="162" t="s">
        <v>285</v>
      </c>
      <c r="B13410" s="163">
        <v>74907174</v>
      </c>
      <c r="C13410" s="164" t="s">
        <v>297</v>
      </c>
      <c r="D13410" s="165">
        <v>-0.316498316498317</v>
      </c>
      <c r="E13410" s="165">
        <v>-0.54238400311428203</v>
      </c>
      <c r="F13410" s="166">
        <v>2.4461298830580399E-3</v>
      </c>
      <c r="G13410" s="166">
        <v>0.112326989798575</v>
      </c>
      <c r="H13410" s="165">
        <v>0.68350168350168305</v>
      </c>
      <c r="I13410" s="165">
        <v>1</v>
      </c>
      <c r="J13410" s="165">
        <v>32.3333333333333</v>
      </c>
      <c r="K13410" s="167">
        <v>20.5</v>
      </c>
      <c r="L13410" s="149"/>
      <c r="M13410" s="149"/>
    </row>
    <row r="13411" spans="1:13">
      <c r="A13411" s="162" t="s">
        <v>281</v>
      </c>
      <c r="B13411" s="163">
        <v>75265079</v>
      </c>
      <c r="C13411" s="164" t="s">
        <v>297</v>
      </c>
      <c r="D13411" s="165">
        <v>-0.31648351648351603</v>
      </c>
      <c r="E13411" s="165">
        <v>-5.0289382496367203</v>
      </c>
      <c r="F13411" s="166">
        <v>1.09270283581365E-4</v>
      </c>
      <c r="G13411" s="166">
        <v>8.4724023978512506E-3</v>
      </c>
      <c r="H13411" s="165">
        <v>0</v>
      </c>
      <c r="I13411" s="165">
        <v>0.31648351648351603</v>
      </c>
      <c r="J13411" s="165">
        <v>33.3333333333333</v>
      </c>
      <c r="K13411" s="167">
        <v>24</v>
      </c>
      <c r="L13411" s="149"/>
      <c r="M13411" s="149"/>
    </row>
    <row r="13412" spans="1:13">
      <c r="A13412" s="162" t="s">
        <v>289</v>
      </c>
      <c r="B13412" s="163">
        <v>83907725</v>
      </c>
      <c r="C13412" s="164" t="s">
        <v>297</v>
      </c>
      <c r="D13412" s="165">
        <v>-0.31633986928104602</v>
      </c>
      <c r="E13412" s="165">
        <v>-0.54205442222004196</v>
      </c>
      <c r="F13412" s="166">
        <v>9.0985086511605995E-5</v>
      </c>
      <c r="G13412" s="166">
        <v>7.3897390998294002E-3</v>
      </c>
      <c r="H13412" s="165">
        <v>0.68366013071895404</v>
      </c>
      <c r="I13412" s="165">
        <v>1</v>
      </c>
      <c r="J13412" s="165">
        <v>32.3333333333333</v>
      </c>
      <c r="K13412" s="167">
        <v>41.5</v>
      </c>
      <c r="L13412" s="149"/>
      <c r="M13412" s="149"/>
    </row>
    <row r="13413" spans="1:13">
      <c r="A13413" s="162" t="s">
        <v>295</v>
      </c>
      <c r="B13413" s="163">
        <v>58985307</v>
      </c>
      <c r="C13413" s="164" t="s">
        <v>297</v>
      </c>
      <c r="D13413" s="165">
        <v>-0.31628371628371599</v>
      </c>
      <c r="E13413" s="165">
        <v>-0.54193763826728103</v>
      </c>
      <c r="F13413" s="166">
        <v>7.7463685803286502E-4</v>
      </c>
      <c r="G13413" s="166">
        <v>4.0584580622609702E-2</v>
      </c>
      <c r="H13413" s="165">
        <v>0.68371628371628401</v>
      </c>
      <c r="I13413" s="165">
        <v>1</v>
      </c>
      <c r="J13413" s="165">
        <v>40.6666666666667</v>
      </c>
      <c r="K13413" s="167">
        <v>36.5</v>
      </c>
      <c r="L13413" s="149"/>
      <c r="M13413" s="149"/>
    </row>
    <row r="13414" spans="1:13">
      <c r="A13414" s="162" t="s">
        <v>276</v>
      </c>
      <c r="B13414" s="163">
        <v>36127393</v>
      </c>
      <c r="C13414" s="164" t="s">
        <v>297</v>
      </c>
      <c r="D13414" s="165">
        <v>-0.31613842802078101</v>
      </c>
      <c r="E13414" s="165">
        <v>-0.91073647089033705</v>
      </c>
      <c r="F13414" s="166">
        <v>2.8166197454591198E-2</v>
      </c>
      <c r="G13414" s="166">
        <v>0.99999999999995104</v>
      </c>
      <c r="H13414" s="165">
        <v>0.349246187363834</v>
      </c>
      <c r="I13414" s="165">
        <v>0.66538461538461502</v>
      </c>
      <c r="J13414" s="165">
        <v>103</v>
      </c>
      <c r="K13414" s="167">
        <v>57.5</v>
      </c>
      <c r="L13414" s="149"/>
      <c r="M13414" s="149"/>
    </row>
    <row r="13415" spans="1:13">
      <c r="A13415" s="162" t="s">
        <v>276</v>
      </c>
      <c r="B13415" s="163">
        <v>43344473</v>
      </c>
      <c r="C13415" s="164" t="s">
        <v>297</v>
      </c>
      <c r="D13415" s="165">
        <v>-0.31609160180588802</v>
      </c>
      <c r="E13415" s="165">
        <v>-0.54153816049806802</v>
      </c>
      <c r="F13415" s="166">
        <v>4.6983620172952599E-4</v>
      </c>
      <c r="G13415" s="166">
        <v>2.6709790171043201E-2</v>
      </c>
      <c r="H13415" s="165">
        <v>0.68390839819411198</v>
      </c>
      <c r="I13415" s="165">
        <v>1</v>
      </c>
      <c r="J13415" s="165">
        <v>46.6666666666667</v>
      </c>
      <c r="K13415" s="167">
        <v>39</v>
      </c>
      <c r="L13415" s="149"/>
      <c r="M13415" s="149"/>
    </row>
    <row r="13416" spans="1:13">
      <c r="A13416" s="162" t="s">
        <v>274</v>
      </c>
      <c r="B13416" s="163">
        <v>130077992</v>
      </c>
      <c r="C13416" s="164" t="s">
        <v>297</v>
      </c>
      <c r="D13416" s="165">
        <v>-0.31603581603581599</v>
      </c>
      <c r="E13416" s="165">
        <v>-0.54142218176210599</v>
      </c>
      <c r="F13416" s="166">
        <v>4.2166066937243098E-6</v>
      </c>
      <c r="G13416" s="166">
        <v>8.0817173894736001E-4</v>
      </c>
      <c r="H13416" s="165">
        <v>0.68396418396418401</v>
      </c>
      <c r="I13416" s="165">
        <v>1</v>
      </c>
      <c r="J13416" s="165">
        <v>28</v>
      </c>
      <c r="K13416" s="167">
        <v>25</v>
      </c>
      <c r="L13416" s="149"/>
      <c r="M13416" s="149"/>
    </row>
    <row r="13417" spans="1:13">
      <c r="A13417" s="162" t="s">
        <v>272</v>
      </c>
      <c r="B13417" s="163">
        <v>85061845</v>
      </c>
      <c r="C13417" s="164" t="s">
        <v>297</v>
      </c>
      <c r="D13417" s="165">
        <v>-0.31596234041481902</v>
      </c>
      <c r="E13417" s="165">
        <v>-0.64018511239986498</v>
      </c>
      <c r="F13417" s="166">
        <v>1.6658997238558799E-2</v>
      </c>
      <c r="G13417" s="166">
        <v>0.70606255438867105</v>
      </c>
      <c r="H13417" s="165">
        <v>0.55570432625184796</v>
      </c>
      <c r="I13417" s="165">
        <v>0.87166666666666703</v>
      </c>
      <c r="J13417" s="165">
        <v>57.3333333333333</v>
      </c>
      <c r="K13417" s="167">
        <v>65</v>
      </c>
      <c r="L13417" s="149"/>
      <c r="M13417" s="149"/>
    </row>
    <row r="13418" spans="1:13">
      <c r="A13418" s="162" t="s">
        <v>281</v>
      </c>
      <c r="B13418" s="163">
        <v>19782155</v>
      </c>
      <c r="C13418" s="164" t="s">
        <v>297</v>
      </c>
      <c r="D13418" s="165">
        <v>-0.31565155025929598</v>
      </c>
      <c r="E13418" s="165">
        <v>-0.54062354558914805</v>
      </c>
      <c r="F13418" s="166">
        <v>1.38126082506616E-3</v>
      </c>
      <c r="G13418" s="166">
        <v>6.7100023054639704E-2</v>
      </c>
      <c r="H13418" s="165">
        <v>0.68434844974070397</v>
      </c>
      <c r="I13418" s="165">
        <v>1</v>
      </c>
      <c r="J13418" s="165">
        <v>65.3333333333333</v>
      </c>
      <c r="K13418" s="167">
        <v>50.5</v>
      </c>
      <c r="L13418" s="149"/>
      <c r="M13418" s="149"/>
    </row>
    <row r="13419" spans="1:13">
      <c r="A13419" s="162" t="s">
        <v>295</v>
      </c>
      <c r="B13419" s="163">
        <v>103138970</v>
      </c>
      <c r="C13419" s="164" t="s">
        <v>297</v>
      </c>
      <c r="D13419" s="165">
        <v>-0.315563683984737</v>
      </c>
      <c r="E13419" s="165">
        <v>-0.96104104934649603</v>
      </c>
      <c r="F13419" s="166">
        <v>4.0166260768712797E-2</v>
      </c>
      <c r="G13419" s="166">
        <v>0.99999999999995104</v>
      </c>
      <c r="H13419" s="165">
        <v>0.32332520490415201</v>
      </c>
      <c r="I13419" s="165">
        <v>0.63888888888888895</v>
      </c>
      <c r="J13419" s="165">
        <v>34.3333333333333</v>
      </c>
      <c r="K13419" s="167">
        <v>44</v>
      </c>
      <c r="L13419" s="149"/>
      <c r="M13419" s="149"/>
    </row>
    <row r="13420" spans="1:13">
      <c r="A13420" s="162" t="s">
        <v>282</v>
      </c>
      <c r="B13420" s="163">
        <v>30797320</v>
      </c>
      <c r="C13420" s="164" t="s">
        <v>297</v>
      </c>
      <c r="D13420" s="165">
        <v>-0.31547333971902902</v>
      </c>
      <c r="E13420" s="165">
        <v>-0.54025331292786305</v>
      </c>
      <c r="F13420" s="166">
        <v>1.59225517059851E-4</v>
      </c>
      <c r="G13420" s="166">
        <v>1.13089282730726E-2</v>
      </c>
      <c r="H13420" s="165">
        <v>0.68452666028097098</v>
      </c>
      <c r="I13420" s="165">
        <v>1</v>
      </c>
      <c r="J13420" s="165">
        <v>88.6666666666667</v>
      </c>
      <c r="K13420" s="167">
        <v>40</v>
      </c>
      <c r="L13420" s="149"/>
      <c r="M13420" s="149"/>
    </row>
    <row r="13421" spans="1:13">
      <c r="A13421" s="162" t="s">
        <v>278</v>
      </c>
      <c r="B13421" s="163">
        <v>38927267</v>
      </c>
      <c r="C13421" s="164" t="s">
        <v>297</v>
      </c>
      <c r="D13421" s="165">
        <v>-0.31538461538461499</v>
      </c>
      <c r="E13421" s="165">
        <v>-5.0240741349788598</v>
      </c>
      <c r="F13421" s="166">
        <v>1.57002583377316E-5</v>
      </c>
      <c r="G13421" s="166">
        <v>2.05308456474709E-3</v>
      </c>
      <c r="H13421" s="165">
        <v>0</v>
      </c>
      <c r="I13421" s="165">
        <v>0.31538461538461499</v>
      </c>
      <c r="J13421" s="165">
        <v>42.6666666666667</v>
      </c>
      <c r="K13421" s="167">
        <v>24</v>
      </c>
      <c r="L13421" s="149"/>
      <c r="M13421" s="149"/>
    </row>
    <row r="13422" spans="1:13">
      <c r="A13422" s="162" t="s">
        <v>287</v>
      </c>
      <c r="B13422" s="163">
        <v>68929258</v>
      </c>
      <c r="C13422" s="164" t="s">
        <v>297</v>
      </c>
      <c r="D13422" s="165">
        <v>-0.31527110561328697</v>
      </c>
      <c r="E13422" s="165">
        <v>-0.82302943608818402</v>
      </c>
      <c r="F13422" s="166">
        <v>2.57495336741645E-2</v>
      </c>
      <c r="G13422" s="166">
        <v>0.99999999999995104</v>
      </c>
      <c r="H13422" s="165">
        <v>0.39991308126901298</v>
      </c>
      <c r="I13422" s="165">
        <v>0.71518418688230001</v>
      </c>
      <c r="J13422" s="165">
        <v>61</v>
      </c>
      <c r="K13422" s="167">
        <v>47.5</v>
      </c>
      <c r="L13422" s="149"/>
      <c r="M13422" s="149"/>
    </row>
    <row r="13423" spans="1:13">
      <c r="A13423" s="162" t="s">
        <v>279</v>
      </c>
      <c r="B13423" s="163">
        <v>119156567</v>
      </c>
      <c r="C13423" s="164" t="s">
        <v>297</v>
      </c>
      <c r="D13423" s="165">
        <v>-0.31515957446808501</v>
      </c>
      <c r="E13423" s="165">
        <v>-5.0230760000872099</v>
      </c>
      <c r="F13423" s="166">
        <v>4.7809157352862203E-6</v>
      </c>
      <c r="G13423" s="166">
        <v>8.8199513303586705E-4</v>
      </c>
      <c r="H13423" s="165">
        <v>0</v>
      </c>
      <c r="I13423" s="165">
        <v>0.31515957446808501</v>
      </c>
      <c r="J13423" s="165">
        <v>35</v>
      </c>
      <c r="K13423" s="167">
        <v>31.5</v>
      </c>
      <c r="L13423" s="149"/>
      <c r="M13423" s="149"/>
    </row>
    <row r="13424" spans="1:13">
      <c r="A13424" s="162" t="s">
        <v>280</v>
      </c>
      <c r="B13424" s="163">
        <v>63319846</v>
      </c>
      <c r="C13424" s="164" t="s">
        <v>297</v>
      </c>
      <c r="D13424" s="165">
        <v>-0.31495934959349597</v>
      </c>
      <c r="E13424" s="165">
        <v>-5.0221873520812101</v>
      </c>
      <c r="F13424" s="166">
        <v>6.7737909645041502E-4</v>
      </c>
      <c r="G13424" s="166">
        <v>3.6213929607995403E-2</v>
      </c>
      <c r="H13424" s="165">
        <v>0</v>
      </c>
      <c r="I13424" s="165">
        <v>0.31495934959349597</v>
      </c>
      <c r="J13424" s="165">
        <v>37.6666666666667</v>
      </c>
      <c r="K13424" s="167">
        <v>58</v>
      </c>
      <c r="L13424" s="149"/>
      <c r="M13424" s="149"/>
    </row>
    <row r="13425" spans="1:13">
      <c r="A13425" s="162" t="s">
        <v>291</v>
      </c>
      <c r="B13425" s="163">
        <v>187063576</v>
      </c>
      <c r="C13425" s="164" t="s">
        <v>297</v>
      </c>
      <c r="D13425" s="165">
        <v>-0.31492504409171101</v>
      </c>
      <c r="E13425" s="165">
        <v>-0.53911482342942196</v>
      </c>
      <c r="F13425" s="166">
        <v>4.2613134350387003E-5</v>
      </c>
      <c r="G13425" s="166">
        <v>4.2090965356900902E-3</v>
      </c>
      <c r="H13425" s="165">
        <v>0.68507495590828904</v>
      </c>
      <c r="I13425" s="165">
        <v>1</v>
      </c>
      <c r="J13425" s="165">
        <v>28</v>
      </c>
      <c r="K13425" s="167">
        <v>28</v>
      </c>
      <c r="L13425" s="149"/>
      <c r="M13425" s="149"/>
    </row>
    <row r="13426" spans="1:13">
      <c r="A13426" s="162" t="s">
        <v>283</v>
      </c>
      <c r="B13426" s="163">
        <v>128824314</v>
      </c>
      <c r="C13426" s="164" t="s">
        <v>297</v>
      </c>
      <c r="D13426" s="165">
        <v>-0.31490384615384598</v>
      </c>
      <c r="E13426" s="165">
        <v>-5.0219409170227101</v>
      </c>
      <c r="F13426" s="166">
        <v>5.9035112942283502E-5</v>
      </c>
      <c r="G13426" s="166">
        <v>5.3588011296701104E-3</v>
      </c>
      <c r="H13426" s="165">
        <v>0</v>
      </c>
      <c r="I13426" s="165">
        <v>0.31490384615384598</v>
      </c>
      <c r="J13426" s="165">
        <v>19.6666666666667</v>
      </c>
      <c r="K13426" s="167">
        <v>29</v>
      </c>
      <c r="L13426" s="149"/>
      <c r="M13426" s="149"/>
    </row>
    <row r="13427" spans="1:13">
      <c r="A13427" s="162" t="s">
        <v>280</v>
      </c>
      <c r="B13427" s="163">
        <v>52032865</v>
      </c>
      <c r="C13427" s="164" t="s">
        <v>297</v>
      </c>
      <c r="D13427" s="165">
        <v>-0.314705882352941</v>
      </c>
      <c r="E13427" s="165">
        <v>-5.02106161552783</v>
      </c>
      <c r="F13427" s="166">
        <v>5.8086291337520503E-4</v>
      </c>
      <c r="G13427" s="166">
        <v>3.1845955198418999E-2</v>
      </c>
      <c r="H13427" s="165">
        <v>0</v>
      </c>
      <c r="I13427" s="165">
        <v>0.314705882352941</v>
      </c>
      <c r="J13427" s="165">
        <v>61.3333333333333</v>
      </c>
      <c r="K13427" s="167">
        <v>45.5</v>
      </c>
      <c r="L13427" s="149"/>
      <c r="M13427" s="149"/>
    </row>
    <row r="13428" spans="1:13">
      <c r="A13428" s="162" t="s">
        <v>277</v>
      </c>
      <c r="B13428" s="163">
        <v>50794017</v>
      </c>
      <c r="C13428" s="164" t="s">
        <v>297</v>
      </c>
      <c r="D13428" s="165">
        <v>-0.31461607949412801</v>
      </c>
      <c r="E13428" s="165">
        <v>-0.53847368012394203</v>
      </c>
      <c r="F13428" s="166">
        <v>4.8781537643035602E-4</v>
      </c>
      <c r="G13428" s="166">
        <v>2.75550430447811E-2</v>
      </c>
      <c r="H13428" s="165">
        <v>0.68538392050587205</v>
      </c>
      <c r="I13428" s="165">
        <v>1</v>
      </c>
      <c r="J13428" s="165">
        <v>41.6666666666667</v>
      </c>
      <c r="K13428" s="167">
        <v>14</v>
      </c>
      <c r="L13428" s="149"/>
      <c r="M13428" s="149"/>
    </row>
    <row r="13429" spans="1:13">
      <c r="A13429" s="162" t="s">
        <v>282</v>
      </c>
      <c r="B13429" s="163">
        <v>56700453</v>
      </c>
      <c r="C13429" s="164" t="s">
        <v>297</v>
      </c>
      <c r="D13429" s="165">
        <v>-0.31458861690649997</v>
      </c>
      <c r="E13429" s="165">
        <v>-0.57832827620972105</v>
      </c>
      <c r="F13429" s="166">
        <v>1.29598806905324E-2</v>
      </c>
      <c r="G13429" s="166">
        <v>0.55440796845585505</v>
      </c>
      <c r="H13429" s="165">
        <v>0.62795796694443196</v>
      </c>
      <c r="I13429" s="165">
        <v>0.94254658385093204</v>
      </c>
      <c r="J13429" s="165">
        <v>64</v>
      </c>
      <c r="K13429" s="167">
        <v>25.5</v>
      </c>
      <c r="L13429" s="149"/>
      <c r="M13429" s="149"/>
    </row>
    <row r="13430" spans="1:13">
      <c r="A13430" s="162" t="s">
        <v>289</v>
      </c>
      <c r="B13430" s="163">
        <v>1462725</v>
      </c>
      <c r="C13430" s="164" t="s">
        <v>297</v>
      </c>
      <c r="D13430" s="165">
        <v>-0.31457444584612299</v>
      </c>
      <c r="E13430" s="165">
        <v>-1.2584924817832699</v>
      </c>
      <c r="F13430" s="166">
        <v>1.0420251213863901E-2</v>
      </c>
      <c r="G13430" s="166">
        <v>0.44897745780428699</v>
      </c>
      <c r="H13430" s="165">
        <v>0.21591335903192599</v>
      </c>
      <c r="I13430" s="165">
        <v>0.53048780487804903</v>
      </c>
      <c r="J13430" s="165">
        <v>49.6666666666667</v>
      </c>
      <c r="K13430" s="167">
        <v>30.5</v>
      </c>
      <c r="L13430" s="149"/>
      <c r="M13430" s="149"/>
    </row>
    <row r="13431" spans="1:13">
      <c r="A13431" s="162" t="s">
        <v>274</v>
      </c>
      <c r="B13431" s="163">
        <v>136646969</v>
      </c>
      <c r="C13431" s="164" t="s">
        <v>297</v>
      </c>
      <c r="D13431" s="165">
        <v>-0.314393939393939</v>
      </c>
      <c r="E13431" s="165">
        <v>-5.0196749610270599</v>
      </c>
      <c r="F13431" s="166">
        <v>1.0651678800412699E-7</v>
      </c>
      <c r="G13431" s="166">
        <v>6.2337719918451306E-5</v>
      </c>
      <c r="H13431" s="165">
        <v>0</v>
      </c>
      <c r="I13431" s="165">
        <v>0.314393939393939</v>
      </c>
      <c r="J13431" s="165">
        <v>45.6666666666667</v>
      </c>
      <c r="K13431" s="167">
        <v>38.5</v>
      </c>
      <c r="L13431" s="149"/>
      <c r="M13431" s="149"/>
    </row>
    <row r="13432" spans="1:13">
      <c r="A13432" s="162" t="s">
        <v>291</v>
      </c>
      <c r="B13432" s="163">
        <v>1406996</v>
      </c>
      <c r="C13432" s="164" t="s">
        <v>297</v>
      </c>
      <c r="D13432" s="165">
        <v>-0.31434240362811799</v>
      </c>
      <c r="E13432" s="165">
        <v>-5.0194457449680696</v>
      </c>
      <c r="F13432" s="166">
        <v>2.37268234533419E-4</v>
      </c>
      <c r="G13432" s="166">
        <v>1.5409159210601001E-2</v>
      </c>
      <c r="H13432" s="165">
        <v>0</v>
      </c>
      <c r="I13432" s="165">
        <v>0.31434240362811799</v>
      </c>
      <c r="J13432" s="165">
        <v>42.3333333333333</v>
      </c>
      <c r="K13432" s="167">
        <v>42.5</v>
      </c>
      <c r="L13432" s="149"/>
      <c r="M13432" s="149"/>
    </row>
    <row r="13433" spans="1:13">
      <c r="A13433" s="162" t="s">
        <v>286</v>
      </c>
      <c r="B13433" s="163">
        <v>86964207</v>
      </c>
      <c r="C13433" s="164" t="s">
        <v>297</v>
      </c>
      <c r="D13433" s="165">
        <v>-0.31431048069345902</v>
      </c>
      <c r="E13433" s="165">
        <v>-0.53783980146778998</v>
      </c>
      <c r="F13433" s="166">
        <v>1.7553403000008399E-4</v>
      </c>
      <c r="G13433" s="166">
        <v>1.2172229544567001E-2</v>
      </c>
      <c r="H13433" s="165">
        <v>0.68568951930654098</v>
      </c>
      <c r="I13433" s="165">
        <v>1</v>
      </c>
      <c r="J13433" s="165">
        <v>54</v>
      </c>
      <c r="K13433" s="167">
        <v>36.5</v>
      </c>
      <c r="L13433" s="149"/>
      <c r="M13433" s="149"/>
    </row>
    <row r="13434" spans="1:13">
      <c r="A13434" s="162" t="s">
        <v>286</v>
      </c>
      <c r="B13434" s="163">
        <v>22477588</v>
      </c>
      <c r="C13434" s="164" t="s">
        <v>297</v>
      </c>
      <c r="D13434" s="165">
        <v>-0.314285714285714</v>
      </c>
      <c r="E13434" s="165">
        <v>-5.0191935652333104</v>
      </c>
      <c r="F13434" s="166">
        <v>4.0543758148903698E-7</v>
      </c>
      <c r="G13434" s="166">
        <v>1.59179976717275E-4</v>
      </c>
      <c r="H13434" s="165">
        <v>0</v>
      </c>
      <c r="I13434" s="165">
        <v>0.314285714285714</v>
      </c>
      <c r="J13434" s="165">
        <v>33.3333333333333</v>
      </c>
      <c r="K13434" s="167">
        <v>31.5</v>
      </c>
      <c r="L13434" s="149"/>
      <c r="M13434" s="149"/>
    </row>
    <row r="13435" spans="1:13">
      <c r="A13435" s="162" t="s">
        <v>288</v>
      </c>
      <c r="B13435" s="163">
        <v>46081195</v>
      </c>
      <c r="C13435" s="164" t="s">
        <v>297</v>
      </c>
      <c r="D13435" s="165">
        <v>-0.314285714285714</v>
      </c>
      <c r="E13435" s="165">
        <v>-0.53778844272705695</v>
      </c>
      <c r="F13435" s="166">
        <v>3.5587622976003102E-4</v>
      </c>
      <c r="G13435" s="166">
        <v>2.1287253015326E-2</v>
      </c>
      <c r="H13435" s="165">
        <v>0.68571428571428605</v>
      </c>
      <c r="I13435" s="165">
        <v>1</v>
      </c>
      <c r="J13435" s="165">
        <v>18</v>
      </c>
      <c r="K13435" s="167">
        <v>11</v>
      </c>
      <c r="L13435" s="149"/>
      <c r="M13435" s="149"/>
    </row>
    <row r="13436" spans="1:13">
      <c r="A13436" s="162" t="s">
        <v>285</v>
      </c>
      <c r="B13436" s="163">
        <v>82046545</v>
      </c>
      <c r="C13436" s="164" t="s">
        <v>297</v>
      </c>
      <c r="D13436" s="165">
        <v>-0.31423554541834098</v>
      </c>
      <c r="E13436" s="165">
        <v>-0.53768441185098004</v>
      </c>
      <c r="F13436" s="166">
        <v>3.4124045736449401E-3</v>
      </c>
      <c r="G13436" s="166">
        <v>0.153006875319422</v>
      </c>
      <c r="H13436" s="165">
        <v>0.68576445458165902</v>
      </c>
      <c r="I13436" s="165">
        <v>1</v>
      </c>
      <c r="J13436" s="165">
        <v>69.6666666666667</v>
      </c>
      <c r="K13436" s="167">
        <v>72.5</v>
      </c>
      <c r="L13436" s="149"/>
      <c r="M13436" s="149"/>
    </row>
    <row r="13437" spans="1:13">
      <c r="A13437" s="162" t="s">
        <v>278</v>
      </c>
      <c r="B13437" s="163">
        <v>41699610</v>
      </c>
      <c r="C13437" s="164" t="s">
        <v>297</v>
      </c>
      <c r="D13437" s="165">
        <v>-0.313996767121767</v>
      </c>
      <c r="E13437" s="165">
        <v>-1.9008548647682799</v>
      </c>
      <c r="F13437" s="166">
        <v>3.5991056645878101E-2</v>
      </c>
      <c r="G13437" s="166">
        <v>0.99999999999995104</v>
      </c>
      <c r="H13437" s="165">
        <v>0.104834401709402</v>
      </c>
      <c r="I13437" s="165">
        <v>0.418831168831169</v>
      </c>
      <c r="J13437" s="165">
        <v>54.6666666666667</v>
      </c>
      <c r="K13437" s="167">
        <v>35.5</v>
      </c>
      <c r="L13437" s="149"/>
      <c r="M13437" s="149"/>
    </row>
    <row r="13438" spans="1:13">
      <c r="A13438" s="162" t="s">
        <v>278</v>
      </c>
      <c r="B13438" s="163">
        <v>43475018</v>
      </c>
      <c r="C13438" s="164" t="s">
        <v>297</v>
      </c>
      <c r="D13438" s="165">
        <v>-0.31394123237650201</v>
      </c>
      <c r="E13438" s="165">
        <v>-0.537074271187301</v>
      </c>
      <c r="F13438" s="166">
        <v>4.6090483387042799E-4</v>
      </c>
      <c r="G13438" s="166">
        <v>2.6313790705609099E-2</v>
      </c>
      <c r="H13438" s="165">
        <v>0.68605876762349804</v>
      </c>
      <c r="I13438" s="165">
        <v>1</v>
      </c>
      <c r="J13438" s="165">
        <v>60</v>
      </c>
      <c r="K13438" s="167">
        <v>29.5</v>
      </c>
      <c r="L13438" s="149"/>
      <c r="M13438" s="149"/>
    </row>
    <row r="13439" spans="1:13">
      <c r="A13439" s="162" t="s">
        <v>272</v>
      </c>
      <c r="B13439" s="163">
        <v>10529802</v>
      </c>
      <c r="C13439" s="164" t="s">
        <v>297</v>
      </c>
      <c r="D13439" s="165">
        <v>-0.31388888888888899</v>
      </c>
      <c r="E13439" s="165">
        <v>-0.536965784872246</v>
      </c>
      <c r="F13439" s="166">
        <v>2.0895195280279401E-3</v>
      </c>
      <c r="G13439" s="166">
        <v>9.7346064955650694E-2</v>
      </c>
      <c r="H13439" s="165">
        <v>0.68611111111111101</v>
      </c>
      <c r="I13439" s="165">
        <v>1</v>
      </c>
      <c r="J13439" s="165">
        <v>56.6666666666667</v>
      </c>
      <c r="K13439" s="167">
        <v>32</v>
      </c>
      <c r="L13439" s="149"/>
      <c r="M13439" s="149"/>
    </row>
    <row r="13440" spans="1:13">
      <c r="A13440" s="162" t="s">
        <v>283</v>
      </c>
      <c r="B13440" s="163">
        <v>117797425</v>
      </c>
      <c r="C13440" s="164" t="s">
        <v>297</v>
      </c>
      <c r="D13440" s="165">
        <v>-0.31377218014729302</v>
      </c>
      <c r="E13440" s="165">
        <v>-0.77513634781359697</v>
      </c>
      <c r="F13440" s="166">
        <v>1.7318662917998402E-2</v>
      </c>
      <c r="G13440" s="166">
        <v>0.73272964639073901</v>
      </c>
      <c r="H13440" s="165">
        <v>0.43109284332688602</v>
      </c>
      <c r="I13440" s="165">
        <v>0.74486502347417805</v>
      </c>
      <c r="J13440" s="165">
        <v>47.3333333333333</v>
      </c>
      <c r="K13440" s="167">
        <v>59.5</v>
      </c>
      <c r="L13440" s="149"/>
      <c r="M13440" s="149"/>
    </row>
    <row r="13441" spans="1:13">
      <c r="A13441" s="162" t="s">
        <v>279</v>
      </c>
      <c r="B13441" s="163">
        <v>44802613</v>
      </c>
      <c r="C13441" s="164" t="s">
        <v>297</v>
      </c>
      <c r="D13441" s="165">
        <v>-0.313660477453581</v>
      </c>
      <c r="E13441" s="165">
        <v>-5.0164093020689702</v>
      </c>
      <c r="F13441" s="166">
        <v>1.4809873441654E-5</v>
      </c>
      <c r="G13441" s="166">
        <v>1.9681093912589901E-3</v>
      </c>
      <c r="H13441" s="165">
        <v>0</v>
      </c>
      <c r="I13441" s="165">
        <v>0.313660477453581</v>
      </c>
      <c r="J13441" s="165">
        <v>28.3333333333333</v>
      </c>
      <c r="K13441" s="167">
        <v>48.5</v>
      </c>
      <c r="L13441" s="149"/>
      <c r="M13441" s="149"/>
    </row>
    <row r="13442" spans="1:13">
      <c r="A13442" s="162" t="s">
        <v>291</v>
      </c>
      <c r="B13442" s="163">
        <v>8072006</v>
      </c>
      <c r="C13442" s="164" t="s">
        <v>297</v>
      </c>
      <c r="D13442" s="165">
        <v>-0.31364905889496097</v>
      </c>
      <c r="E13442" s="165">
        <v>-0.65611781068314001</v>
      </c>
      <c r="F13442" s="166">
        <v>4.52479824415866E-2</v>
      </c>
      <c r="G13442" s="166">
        <v>0.99999999999995104</v>
      </c>
      <c r="H13442" s="165">
        <v>0.53468427443837296</v>
      </c>
      <c r="I13442" s="165">
        <v>0.84833333333333305</v>
      </c>
      <c r="J13442" s="165">
        <v>43</v>
      </c>
      <c r="K13442" s="167">
        <v>43</v>
      </c>
      <c r="L13442" s="149"/>
      <c r="M13442" s="149"/>
    </row>
    <row r="13443" spans="1:13">
      <c r="A13443" s="162" t="s">
        <v>290</v>
      </c>
      <c r="B13443" s="163">
        <v>105955973</v>
      </c>
      <c r="C13443" s="164" t="s">
        <v>297</v>
      </c>
      <c r="D13443" s="165">
        <v>-0.31358845832530002</v>
      </c>
      <c r="E13443" s="165">
        <v>-0.53634327479662502</v>
      </c>
      <c r="F13443" s="166">
        <v>3.2843495916091601E-4</v>
      </c>
      <c r="G13443" s="166">
        <v>1.9958954857272702E-2</v>
      </c>
      <c r="H13443" s="165">
        <v>0.68641154167469998</v>
      </c>
      <c r="I13443" s="165">
        <v>1</v>
      </c>
      <c r="J13443" s="165">
        <v>55</v>
      </c>
      <c r="K13443" s="167">
        <v>30</v>
      </c>
      <c r="L13443" s="149"/>
      <c r="M13443" s="149"/>
    </row>
    <row r="13444" spans="1:13">
      <c r="A13444" s="162" t="s">
        <v>278</v>
      </c>
      <c r="B13444" s="163">
        <v>29209158</v>
      </c>
      <c r="C13444" s="164" t="s">
        <v>297</v>
      </c>
      <c r="D13444" s="165">
        <v>-0.31342414301336002</v>
      </c>
      <c r="E13444" s="165">
        <v>-0.53600291724995097</v>
      </c>
      <c r="F13444" s="166">
        <v>1.9084103807598599E-4</v>
      </c>
      <c r="G13444" s="166">
        <v>1.30012625289579E-2</v>
      </c>
      <c r="H13444" s="165">
        <v>0.68657585698664003</v>
      </c>
      <c r="I13444" s="165">
        <v>1</v>
      </c>
      <c r="J13444" s="165">
        <v>32</v>
      </c>
      <c r="K13444" s="167">
        <v>19.5</v>
      </c>
      <c r="L13444" s="149"/>
      <c r="M13444" s="149"/>
    </row>
    <row r="13445" spans="1:13">
      <c r="A13445" s="162" t="s">
        <v>290</v>
      </c>
      <c r="B13445" s="163">
        <v>95771882</v>
      </c>
      <c r="C13445" s="164" t="s">
        <v>297</v>
      </c>
      <c r="D13445" s="165">
        <v>-0.31340939153439201</v>
      </c>
      <c r="E13445" s="165">
        <v>-0.53597236542993199</v>
      </c>
      <c r="F13445" s="166">
        <v>9.3321772585608104E-3</v>
      </c>
      <c r="G13445" s="166">
        <v>0.403364325126637</v>
      </c>
      <c r="H13445" s="165">
        <v>0.68659060846560804</v>
      </c>
      <c r="I13445" s="165">
        <v>1</v>
      </c>
      <c r="J13445" s="165">
        <v>46.3333333333333</v>
      </c>
      <c r="K13445" s="167">
        <v>43</v>
      </c>
      <c r="L13445" s="149"/>
      <c r="M13445" s="149"/>
    </row>
    <row r="13446" spans="1:13">
      <c r="A13446" s="162" t="s">
        <v>284</v>
      </c>
      <c r="B13446" s="163">
        <v>37274939</v>
      </c>
      <c r="C13446" s="164" t="s">
        <v>297</v>
      </c>
      <c r="D13446" s="165">
        <v>-0.31340923466160697</v>
      </c>
      <c r="E13446" s="165">
        <v>-5.0152889691543896</v>
      </c>
      <c r="F13446" s="166">
        <v>9.4231080482485099E-4</v>
      </c>
      <c r="G13446" s="166">
        <v>4.8021898364929899E-2</v>
      </c>
      <c r="H13446" s="165">
        <v>0</v>
      </c>
      <c r="I13446" s="165">
        <v>0.31340923466160697</v>
      </c>
      <c r="J13446" s="165">
        <v>69.3333333333333</v>
      </c>
      <c r="K13446" s="167">
        <v>56.5</v>
      </c>
      <c r="L13446" s="149"/>
      <c r="M13446" s="149"/>
    </row>
    <row r="13447" spans="1:13">
      <c r="A13447" s="162" t="s">
        <v>285</v>
      </c>
      <c r="B13447" s="163">
        <v>81078601</v>
      </c>
      <c r="C13447" s="164" t="s">
        <v>297</v>
      </c>
      <c r="D13447" s="165">
        <v>-0.31339666301303098</v>
      </c>
      <c r="E13447" s="165">
        <v>-0.53594600388177205</v>
      </c>
      <c r="F13447" s="166">
        <v>2.6362330276746299E-3</v>
      </c>
      <c r="G13447" s="166">
        <v>0.120357564191911</v>
      </c>
      <c r="H13447" s="165">
        <v>0.68660333698696896</v>
      </c>
      <c r="I13447" s="165">
        <v>1</v>
      </c>
      <c r="J13447" s="165">
        <v>55.6666666666667</v>
      </c>
      <c r="K13447" s="167">
        <v>31.5</v>
      </c>
      <c r="L13447" s="149"/>
      <c r="M13447" s="149"/>
    </row>
    <row r="13448" spans="1:13">
      <c r="A13448" s="162" t="s">
        <v>290</v>
      </c>
      <c r="B13448" s="163">
        <v>158371988</v>
      </c>
      <c r="C13448" s="164" t="s">
        <v>297</v>
      </c>
      <c r="D13448" s="165">
        <v>-0.31325630550982703</v>
      </c>
      <c r="E13448" s="165">
        <v>-0.65922812735470304</v>
      </c>
      <c r="F13448" s="166">
        <v>3.9383605047857199E-2</v>
      </c>
      <c r="G13448" s="166">
        <v>0.99999999999995104</v>
      </c>
      <c r="H13448" s="165">
        <v>0.53080808080808095</v>
      </c>
      <c r="I13448" s="165">
        <v>0.84406438631790703</v>
      </c>
      <c r="J13448" s="165">
        <v>38.3333333333333</v>
      </c>
      <c r="K13448" s="167">
        <v>46</v>
      </c>
      <c r="L13448" s="149"/>
      <c r="M13448" s="149"/>
    </row>
    <row r="13449" spans="1:13">
      <c r="A13449" s="162" t="s">
        <v>279</v>
      </c>
      <c r="B13449" s="163">
        <v>59219798</v>
      </c>
      <c r="C13449" s="164" t="s">
        <v>297</v>
      </c>
      <c r="D13449" s="165">
        <v>-0.31303197607545402</v>
      </c>
      <c r="E13449" s="165">
        <v>-0.53519091940875896</v>
      </c>
      <c r="F13449" s="166">
        <v>1.5253661749605699E-3</v>
      </c>
      <c r="G13449" s="166">
        <v>7.3296529356300405E-2</v>
      </c>
      <c r="H13449" s="165">
        <v>0.68696802392454603</v>
      </c>
      <c r="I13449" s="165">
        <v>1</v>
      </c>
      <c r="J13449" s="165">
        <v>29</v>
      </c>
      <c r="K13449" s="167">
        <v>29</v>
      </c>
      <c r="L13449" s="149"/>
      <c r="M13449" s="149"/>
    </row>
    <row r="13450" spans="1:13">
      <c r="A13450" s="162" t="s">
        <v>279</v>
      </c>
      <c r="B13450" s="163">
        <v>128612216</v>
      </c>
      <c r="C13450" s="164" t="s">
        <v>297</v>
      </c>
      <c r="D13450" s="165">
        <v>-0.312850714585588</v>
      </c>
      <c r="E13450" s="165">
        <v>-0.53481576438807799</v>
      </c>
      <c r="F13450" s="166">
        <v>5.3687829253484798E-4</v>
      </c>
      <c r="G13450" s="166">
        <v>2.98399822259349E-2</v>
      </c>
      <c r="H13450" s="165">
        <v>0.687149285414412</v>
      </c>
      <c r="I13450" s="165">
        <v>1</v>
      </c>
      <c r="J13450" s="165">
        <v>48.6666666666667</v>
      </c>
      <c r="K13450" s="167">
        <v>13.5</v>
      </c>
      <c r="L13450" s="149"/>
      <c r="M13450" s="149"/>
    </row>
    <row r="13451" spans="1:13">
      <c r="A13451" s="162" t="s">
        <v>276</v>
      </c>
      <c r="B13451" s="163">
        <v>2109797</v>
      </c>
      <c r="C13451" s="164" t="s">
        <v>297</v>
      </c>
      <c r="D13451" s="165">
        <v>-0.31279052331683899</v>
      </c>
      <c r="E13451" s="165">
        <v>-0.53469120871798403</v>
      </c>
      <c r="F13451" s="166">
        <v>3.8858630284031401E-5</v>
      </c>
      <c r="G13451" s="166">
        <v>3.9396531375355598E-3</v>
      </c>
      <c r="H13451" s="165">
        <v>0.68720947668316101</v>
      </c>
      <c r="I13451" s="165">
        <v>1</v>
      </c>
      <c r="J13451" s="165">
        <v>24</v>
      </c>
      <c r="K13451" s="167">
        <v>34</v>
      </c>
      <c r="L13451" s="149"/>
      <c r="M13451" s="149"/>
    </row>
    <row r="13452" spans="1:13">
      <c r="A13452" s="162" t="s">
        <v>277</v>
      </c>
      <c r="B13452" s="163">
        <v>24858616</v>
      </c>
      <c r="C13452" s="164" t="s">
        <v>297</v>
      </c>
      <c r="D13452" s="165">
        <v>-0.31275553150553098</v>
      </c>
      <c r="E13452" s="165">
        <v>-0.53461880401386297</v>
      </c>
      <c r="F13452" s="166">
        <v>2.70574230792751E-3</v>
      </c>
      <c r="G13452" s="166">
        <v>0.123292118311858</v>
      </c>
      <c r="H13452" s="165">
        <v>0.68724446849446896</v>
      </c>
      <c r="I13452" s="165">
        <v>1</v>
      </c>
      <c r="J13452" s="165">
        <v>48.3333333333333</v>
      </c>
      <c r="K13452" s="167">
        <v>46.5</v>
      </c>
      <c r="L13452" s="149"/>
      <c r="M13452" s="149"/>
    </row>
    <row r="13453" spans="1:13">
      <c r="A13453" s="162" t="s">
        <v>278</v>
      </c>
      <c r="B13453" s="163">
        <v>15669698</v>
      </c>
      <c r="C13453" s="164" t="s">
        <v>297</v>
      </c>
      <c r="D13453" s="165">
        <v>-0.31273254821641899</v>
      </c>
      <c r="E13453" s="165">
        <v>-0.59039483013451799</v>
      </c>
      <c r="F13453" s="166">
        <v>4.4993864806013098E-2</v>
      </c>
      <c r="G13453" s="166">
        <v>0.99999999999995104</v>
      </c>
      <c r="H13453" s="165">
        <v>0.60846560846560804</v>
      </c>
      <c r="I13453" s="165">
        <v>0.92119815668202798</v>
      </c>
      <c r="J13453" s="165">
        <v>36.6666666666667</v>
      </c>
      <c r="K13453" s="167">
        <v>33</v>
      </c>
      <c r="L13453" s="149"/>
      <c r="M13453" s="149"/>
    </row>
    <row r="13454" spans="1:13">
      <c r="A13454" s="162" t="s">
        <v>292</v>
      </c>
      <c r="B13454" s="163">
        <v>131796446</v>
      </c>
      <c r="C13454" s="164" t="s">
        <v>297</v>
      </c>
      <c r="D13454" s="165">
        <v>-0.31266578249336902</v>
      </c>
      <c r="E13454" s="165">
        <v>-5.0119686883783299</v>
      </c>
      <c r="F13454" s="166">
        <v>3.0018973622345801E-5</v>
      </c>
      <c r="G13454" s="166">
        <v>3.2781704245347901E-3</v>
      </c>
      <c r="H13454" s="165">
        <v>0</v>
      </c>
      <c r="I13454" s="165">
        <v>0.31266578249336902</v>
      </c>
      <c r="J13454" s="165">
        <v>57.6666666666667</v>
      </c>
      <c r="K13454" s="167">
        <v>40.5</v>
      </c>
      <c r="L13454" s="149"/>
      <c r="M13454" s="149"/>
    </row>
    <row r="13455" spans="1:13">
      <c r="A13455" s="162" t="s">
        <v>286</v>
      </c>
      <c r="B13455" s="163">
        <v>99523345</v>
      </c>
      <c r="C13455" s="164" t="s">
        <v>297</v>
      </c>
      <c r="D13455" s="165">
        <v>-0.31263858093126401</v>
      </c>
      <c r="E13455" s="165">
        <v>-5.0118470603187601</v>
      </c>
      <c r="F13455" s="166">
        <v>1.0397234186737301E-4</v>
      </c>
      <c r="G13455" s="166">
        <v>8.1751489267052196E-3</v>
      </c>
      <c r="H13455" s="165">
        <v>0</v>
      </c>
      <c r="I13455" s="165">
        <v>0.31263858093126401</v>
      </c>
      <c r="J13455" s="165">
        <v>19</v>
      </c>
      <c r="K13455" s="167">
        <v>26</v>
      </c>
      <c r="L13455" s="149"/>
      <c r="M13455" s="149"/>
    </row>
    <row r="13456" spans="1:13">
      <c r="A13456" s="162" t="s">
        <v>279</v>
      </c>
      <c r="B13456" s="163">
        <v>219497138</v>
      </c>
      <c r="C13456" s="164" t="s">
        <v>297</v>
      </c>
      <c r="D13456" s="165">
        <v>-0.31262939958592101</v>
      </c>
      <c r="E13456" s="165">
        <v>-5.01180600487577</v>
      </c>
      <c r="F13456" s="166">
        <v>5.5022494824077896E-4</v>
      </c>
      <c r="G13456" s="166">
        <v>3.0455354169716099E-2</v>
      </c>
      <c r="H13456" s="165">
        <v>0</v>
      </c>
      <c r="I13456" s="165">
        <v>0.31262939958592101</v>
      </c>
      <c r="J13456" s="165">
        <v>49.3333333333333</v>
      </c>
      <c r="K13456" s="167">
        <v>45</v>
      </c>
      <c r="L13456" s="149"/>
      <c r="M13456" s="149"/>
    </row>
    <row r="13457" spans="1:13">
      <c r="A13457" s="162" t="s">
        <v>280</v>
      </c>
      <c r="B13457" s="163">
        <v>210233053</v>
      </c>
      <c r="C13457" s="164" t="s">
        <v>297</v>
      </c>
      <c r="D13457" s="165">
        <v>-0.3125</v>
      </c>
      <c r="E13457" s="165">
        <v>-5.0112272554232504</v>
      </c>
      <c r="F13457" s="166">
        <v>2.4422010333366101E-3</v>
      </c>
      <c r="G13457" s="166">
        <v>0.112172810026058</v>
      </c>
      <c r="H13457" s="165">
        <v>0</v>
      </c>
      <c r="I13457" s="165">
        <v>0.3125</v>
      </c>
      <c r="J13457" s="165">
        <v>36.6666666666667</v>
      </c>
      <c r="K13457" s="167">
        <v>18</v>
      </c>
      <c r="L13457" s="149"/>
      <c r="M13457" s="149"/>
    </row>
    <row r="13458" spans="1:13">
      <c r="A13458" s="162" t="s">
        <v>272</v>
      </c>
      <c r="B13458" s="163">
        <v>41469921</v>
      </c>
      <c r="C13458" s="164" t="s">
        <v>297</v>
      </c>
      <c r="D13458" s="165">
        <v>-0.3125</v>
      </c>
      <c r="E13458" s="165">
        <v>-5.0112272554232504</v>
      </c>
      <c r="F13458" s="166">
        <v>1.0448975320070901E-4</v>
      </c>
      <c r="G13458" s="166">
        <v>8.2050572932517996E-3</v>
      </c>
      <c r="H13458" s="165">
        <v>0</v>
      </c>
      <c r="I13458" s="165">
        <v>0.3125</v>
      </c>
      <c r="J13458" s="165">
        <v>52.6666666666667</v>
      </c>
      <c r="K13458" s="167">
        <v>60.5</v>
      </c>
      <c r="L13458" s="149"/>
      <c r="M13458" s="149"/>
    </row>
    <row r="13459" spans="1:13">
      <c r="A13459" s="162" t="s">
        <v>286</v>
      </c>
      <c r="B13459" s="163">
        <v>124091903</v>
      </c>
      <c r="C13459" s="164" t="s">
        <v>297</v>
      </c>
      <c r="D13459" s="165">
        <v>-0.3125</v>
      </c>
      <c r="E13459" s="165">
        <v>-5.0112272554232504</v>
      </c>
      <c r="F13459" s="166">
        <v>4.9325482460706802E-5</v>
      </c>
      <c r="G13459" s="166">
        <v>4.68474774304432E-3</v>
      </c>
      <c r="H13459" s="165">
        <v>0</v>
      </c>
      <c r="I13459" s="165">
        <v>0.3125</v>
      </c>
      <c r="J13459" s="165">
        <v>17.6666666666667</v>
      </c>
      <c r="K13459" s="167">
        <v>38.5</v>
      </c>
      <c r="L13459" s="149"/>
      <c r="M13459" s="149"/>
    </row>
    <row r="13460" spans="1:13">
      <c r="A13460" s="162" t="s">
        <v>286</v>
      </c>
      <c r="B13460" s="163">
        <v>77638073</v>
      </c>
      <c r="C13460" s="164" t="s">
        <v>297</v>
      </c>
      <c r="D13460" s="165">
        <v>-0.31216216216216203</v>
      </c>
      <c r="E13460" s="165">
        <v>-5.0097151548332102</v>
      </c>
      <c r="F13460" s="166">
        <v>2.7324294495477899E-8</v>
      </c>
      <c r="G13460" s="166">
        <v>2.4368161605378599E-5</v>
      </c>
      <c r="H13460" s="165">
        <v>0</v>
      </c>
      <c r="I13460" s="165">
        <v>0.31216216216216203</v>
      </c>
      <c r="J13460" s="165">
        <v>44</v>
      </c>
      <c r="K13460" s="167">
        <v>38.5</v>
      </c>
      <c r="L13460" s="149"/>
      <c r="M13460" s="149"/>
    </row>
    <row r="13461" spans="1:13">
      <c r="A13461" s="162" t="s">
        <v>272</v>
      </c>
      <c r="B13461" s="163">
        <v>36362736</v>
      </c>
      <c r="C13461" s="164" t="s">
        <v>297</v>
      </c>
      <c r="D13461" s="165">
        <v>-0.31214329083181502</v>
      </c>
      <c r="E13461" s="165">
        <v>-0.53335254941577903</v>
      </c>
      <c r="F13461" s="166">
        <v>7.4988386435084395E-4</v>
      </c>
      <c r="G13461" s="166">
        <v>3.94800035195359E-2</v>
      </c>
      <c r="H13461" s="165">
        <v>0.68785670916818498</v>
      </c>
      <c r="I13461" s="165">
        <v>1</v>
      </c>
      <c r="J13461" s="165">
        <v>68.3333333333333</v>
      </c>
      <c r="K13461" s="167">
        <v>53</v>
      </c>
      <c r="L13461" s="149"/>
      <c r="M13461" s="149"/>
    </row>
    <row r="13462" spans="1:13">
      <c r="A13462" s="162" t="s">
        <v>279</v>
      </c>
      <c r="B13462" s="163">
        <v>118834606</v>
      </c>
      <c r="C13462" s="164" t="s">
        <v>297</v>
      </c>
      <c r="D13462" s="165">
        <v>-0.31203007518796999</v>
      </c>
      <c r="E13462" s="165">
        <v>-5.0091235263898497</v>
      </c>
      <c r="F13462" s="166">
        <v>1.77859615578133E-3</v>
      </c>
      <c r="G13462" s="166">
        <v>8.4119693772678597E-2</v>
      </c>
      <c r="H13462" s="165">
        <v>0</v>
      </c>
      <c r="I13462" s="165">
        <v>0.31203007518796999</v>
      </c>
      <c r="J13462" s="165">
        <v>23.6666666666667</v>
      </c>
      <c r="K13462" s="167">
        <v>33</v>
      </c>
      <c r="L13462" s="149"/>
      <c r="M13462" s="149"/>
    </row>
    <row r="13463" spans="1:13">
      <c r="A13463" s="162" t="s">
        <v>281</v>
      </c>
      <c r="B13463" s="163">
        <v>67898004</v>
      </c>
      <c r="C13463" s="164" t="s">
        <v>297</v>
      </c>
      <c r="D13463" s="165">
        <v>-0.31192090395480199</v>
      </c>
      <c r="E13463" s="165">
        <v>-0.53289287720715395</v>
      </c>
      <c r="F13463" s="166">
        <v>4.7471780813993E-3</v>
      </c>
      <c r="G13463" s="166">
        <v>0.20947558955821799</v>
      </c>
      <c r="H13463" s="165">
        <v>0.68807909604519801</v>
      </c>
      <c r="I13463" s="165">
        <v>1</v>
      </c>
      <c r="J13463" s="165">
        <v>41.3333333333333</v>
      </c>
      <c r="K13463" s="167">
        <v>16.5</v>
      </c>
      <c r="L13463" s="149"/>
      <c r="M13463" s="149"/>
    </row>
    <row r="13464" spans="1:13">
      <c r="A13464" s="162" t="s">
        <v>277</v>
      </c>
      <c r="B13464" s="163">
        <v>58854624</v>
      </c>
      <c r="C13464" s="164" t="s">
        <v>297</v>
      </c>
      <c r="D13464" s="165">
        <v>-0.31190837822022199</v>
      </c>
      <c r="E13464" s="165">
        <v>-0.68745257231462098</v>
      </c>
      <c r="F13464" s="166">
        <v>4.0828148329173398E-2</v>
      </c>
      <c r="G13464" s="166">
        <v>0.99999999999995104</v>
      </c>
      <c r="H13464" s="165">
        <v>0.50095883682090603</v>
      </c>
      <c r="I13464" s="165">
        <v>0.81286721504112802</v>
      </c>
      <c r="J13464" s="165">
        <v>83.3333333333333</v>
      </c>
      <c r="K13464" s="167">
        <v>41.5</v>
      </c>
      <c r="L13464" s="149"/>
      <c r="M13464" s="149"/>
    </row>
    <row r="13465" spans="1:13">
      <c r="A13465" s="162" t="s">
        <v>295</v>
      </c>
      <c r="B13465" s="163">
        <v>94771254</v>
      </c>
      <c r="C13465" s="164" t="s">
        <v>297</v>
      </c>
      <c r="D13465" s="165">
        <v>-0.31187822997415998</v>
      </c>
      <c r="E13465" s="165">
        <v>-1.1542736018166599</v>
      </c>
      <c r="F13465" s="166">
        <v>1.3373609629636799E-2</v>
      </c>
      <c r="G13465" s="166">
        <v>0.57148423593640096</v>
      </c>
      <c r="H13465" s="165">
        <v>0.24444444444444399</v>
      </c>
      <c r="I13465" s="165">
        <v>0.55632267441860495</v>
      </c>
      <c r="J13465" s="165">
        <v>39.3333333333333</v>
      </c>
      <c r="K13465" s="167">
        <v>37.5</v>
      </c>
      <c r="L13465" s="149"/>
      <c r="M13465" s="149"/>
    </row>
    <row r="13466" spans="1:13">
      <c r="A13466" s="162" t="s">
        <v>284</v>
      </c>
      <c r="B13466" s="163">
        <v>79006046</v>
      </c>
      <c r="C13466" s="164" t="s">
        <v>297</v>
      </c>
      <c r="D13466" s="165">
        <v>-0.311805555555556</v>
      </c>
      <c r="E13466" s="165">
        <v>-0.53265451049874002</v>
      </c>
      <c r="F13466" s="166">
        <v>1.03416942727363E-3</v>
      </c>
      <c r="G13466" s="166">
        <v>5.2054667367214397E-2</v>
      </c>
      <c r="H13466" s="165">
        <v>0.688194444444444</v>
      </c>
      <c r="I13466" s="165">
        <v>1</v>
      </c>
      <c r="J13466" s="165">
        <v>29</v>
      </c>
      <c r="K13466" s="167">
        <v>24.5</v>
      </c>
      <c r="L13466" s="149"/>
      <c r="M13466" s="149"/>
    </row>
    <row r="13467" spans="1:13">
      <c r="A13467" s="162" t="s">
        <v>280</v>
      </c>
      <c r="B13467" s="163">
        <v>2125929</v>
      </c>
      <c r="C13467" s="164" t="s">
        <v>297</v>
      </c>
      <c r="D13467" s="165">
        <v>-0.31172989831667097</v>
      </c>
      <c r="E13467" s="165">
        <v>-0.53249818669695703</v>
      </c>
      <c r="F13467" s="166">
        <v>1.4086340231968201E-3</v>
      </c>
      <c r="G13467" s="166">
        <v>6.83058494841665E-2</v>
      </c>
      <c r="H13467" s="165">
        <v>0.68827010168332903</v>
      </c>
      <c r="I13467" s="165">
        <v>1</v>
      </c>
      <c r="J13467" s="165">
        <v>56.6666666666667</v>
      </c>
      <c r="K13467" s="167">
        <v>33.5</v>
      </c>
      <c r="L13467" s="149"/>
      <c r="M13467" s="149"/>
    </row>
    <row r="13468" spans="1:13">
      <c r="A13468" s="162" t="s">
        <v>284</v>
      </c>
      <c r="B13468" s="163">
        <v>79613820</v>
      </c>
      <c r="C13468" s="164" t="s">
        <v>297</v>
      </c>
      <c r="D13468" s="165">
        <v>-0.31163742690058499</v>
      </c>
      <c r="E13468" s="165">
        <v>-0.53230714426179804</v>
      </c>
      <c r="F13468" s="166">
        <v>1.3043223173893001E-3</v>
      </c>
      <c r="G13468" s="166">
        <v>6.3801800252514806E-2</v>
      </c>
      <c r="H13468" s="165">
        <v>0.68836257309941495</v>
      </c>
      <c r="I13468" s="165">
        <v>1</v>
      </c>
      <c r="J13468" s="165">
        <v>27</v>
      </c>
      <c r="K13468" s="167">
        <v>43</v>
      </c>
      <c r="L13468" s="149"/>
      <c r="M13468" s="149"/>
    </row>
    <row r="13469" spans="1:13">
      <c r="A13469" s="162" t="s">
        <v>272</v>
      </c>
      <c r="B13469" s="163">
        <v>14018087</v>
      </c>
      <c r="C13469" s="164" t="s">
        <v>297</v>
      </c>
      <c r="D13469" s="165">
        <v>-0.31155037772684802</v>
      </c>
      <c r="E13469" s="165">
        <v>-0.56588366936194801</v>
      </c>
      <c r="F13469" s="166">
        <v>1.42401638452787E-2</v>
      </c>
      <c r="G13469" s="166">
        <v>0.60723652309933096</v>
      </c>
      <c r="H13469" s="165">
        <v>0.63866607248960205</v>
      </c>
      <c r="I13469" s="165">
        <v>0.95021645021644996</v>
      </c>
      <c r="J13469" s="165">
        <v>74</v>
      </c>
      <c r="K13469" s="167">
        <v>54</v>
      </c>
      <c r="L13469" s="149"/>
      <c r="M13469" s="149"/>
    </row>
    <row r="13470" spans="1:13">
      <c r="A13470" s="162" t="s">
        <v>279</v>
      </c>
      <c r="B13470" s="163">
        <v>289496</v>
      </c>
      <c r="C13470" s="164" t="s">
        <v>297</v>
      </c>
      <c r="D13470" s="165">
        <v>-0.31150793650793701</v>
      </c>
      <c r="E13470" s="165">
        <v>-5.00678244618652</v>
      </c>
      <c r="F13470" s="166">
        <v>5.1300925216784399E-5</v>
      </c>
      <c r="G13470" s="166">
        <v>4.8268389492864402E-3</v>
      </c>
      <c r="H13470" s="165">
        <v>0</v>
      </c>
      <c r="I13470" s="165">
        <v>0.31150793650793701</v>
      </c>
      <c r="J13470" s="165">
        <v>63.3333333333333</v>
      </c>
      <c r="K13470" s="167">
        <v>60.5</v>
      </c>
      <c r="L13470" s="149"/>
      <c r="M13470" s="149"/>
    </row>
    <row r="13471" spans="1:13">
      <c r="A13471" s="162" t="s">
        <v>288</v>
      </c>
      <c r="B13471" s="163">
        <v>45326743</v>
      </c>
      <c r="C13471" s="164" t="s">
        <v>297</v>
      </c>
      <c r="D13471" s="165">
        <v>-0.31143155694879798</v>
      </c>
      <c r="E13471" s="165">
        <v>-0.53188191558947795</v>
      </c>
      <c r="F13471" s="166">
        <v>9.0717618731603398E-4</v>
      </c>
      <c r="G13471" s="166">
        <v>4.6498604300946503E-2</v>
      </c>
      <c r="H13471" s="165">
        <v>0.68856844305120202</v>
      </c>
      <c r="I13471" s="165">
        <v>1</v>
      </c>
      <c r="J13471" s="165">
        <v>25.3333333333333</v>
      </c>
      <c r="K13471" s="167">
        <v>37</v>
      </c>
      <c r="L13471" s="149"/>
      <c r="M13471" s="149"/>
    </row>
    <row r="13472" spans="1:13">
      <c r="A13472" s="162" t="s">
        <v>290</v>
      </c>
      <c r="B13472" s="163">
        <v>909436</v>
      </c>
      <c r="C13472" s="164" t="s">
        <v>297</v>
      </c>
      <c r="D13472" s="165">
        <v>-0.31140350877193002</v>
      </c>
      <c r="E13472" s="165">
        <v>-5.0063137739321997</v>
      </c>
      <c r="F13472" s="166">
        <v>3.32760450687258E-4</v>
      </c>
      <c r="G13472" s="166">
        <v>2.0172127881813599E-2</v>
      </c>
      <c r="H13472" s="165">
        <v>0</v>
      </c>
      <c r="I13472" s="165">
        <v>0.31140350877193002</v>
      </c>
      <c r="J13472" s="165">
        <v>27</v>
      </c>
      <c r="K13472" s="167">
        <v>45.5</v>
      </c>
      <c r="L13472" s="149"/>
      <c r="M13472" s="149"/>
    </row>
    <row r="13473" spans="1:13">
      <c r="A13473" s="162" t="s">
        <v>283</v>
      </c>
      <c r="B13473" s="163">
        <v>14441094</v>
      </c>
      <c r="C13473" s="164" t="s">
        <v>297</v>
      </c>
      <c r="D13473" s="165">
        <v>-0.311168394508266</v>
      </c>
      <c r="E13473" s="165">
        <v>-0.53133853053265201</v>
      </c>
      <c r="F13473" s="166">
        <v>2.4254656527271101E-3</v>
      </c>
      <c r="G13473" s="166">
        <v>0.111473674696408</v>
      </c>
      <c r="H13473" s="165">
        <v>0.68883160549173394</v>
      </c>
      <c r="I13473" s="165">
        <v>1</v>
      </c>
      <c r="J13473" s="165">
        <v>50.3333333333333</v>
      </c>
      <c r="K13473" s="167">
        <v>45</v>
      </c>
      <c r="L13473" s="149"/>
      <c r="M13473" s="149"/>
    </row>
    <row r="13474" spans="1:13">
      <c r="A13474" s="162" t="s">
        <v>285</v>
      </c>
      <c r="B13474" s="163">
        <v>7446973</v>
      </c>
      <c r="C13474" s="164" t="s">
        <v>297</v>
      </c>
      <c r="D13474" s="165">
        <v>-0.31116663236782099</v>
      </c>
      <c r="E13474" s="165">
        <v>-0.95232074230555697</v>
      </c>
      <c r="F13474" s="166">
        <v>2.1014786048546801E-5</v>
      </c>
      <c r="G13474" s="166">
        <v>2.52598757494156E-3</v>
      </c>
      <c r="H13474" s="165">
        <v>0.32280465949820802</v>
      </c>
      <c r="I13474" s="165">
        <v>0.63397129186602896</v>
      </c>
      <c r="J13474" s="165">
        <v>22.6666666666667</v>
      </c>
      <c r="K13474" s="167">
        <v>35.5</v>
      </c>
      <c r="L13474" s="149"/>
      <c r="M13474" s="149"/>
    </row>
    <row r="13475" spans="1:13">
      <c r="A13475" s="162" t="s">
        <v>278</v>
      </c>
      <c r="B13475" s="163">
        <v>49951066</v>
      </c>
      <c r="C13475" s="164" t="s">
        <v>297</v>
      </c>
      <c r="D13475" s="165">
        <v>-0.31112504353883702</v>
      </c>
      <c r="E13475" s="165">
        <v>-0.53124903788757805</v>
      </c>
      <c r="F13475" s="166">
        <v>9.9040734161421707E-9</v>
      </c>
      <c r="G13475" s="166">
        <v>1.26747766340818E-5</v>
      </c>
      <c r="H13475" s="165">
        <v>0.68887495646116303</v>
      </c>
      <c r="I13475" s="165">
        <v>1</v>
      </c>
      <c r="J13475" s="165">
        <v>40</v>
      </c>
      <c r="K13475" s="167">
        <v>24.5</v>
      </c>
      <c r="L13475" s="149"/>
      <c r="M13475" s="149"/>
    </row>
    <row r="13476" spans="1:13">
      <c r="A13476" s="162" t="s">
        <v>292</v>
      </c>
      <c r="B13476" s="163">
        <v>73119785</v>
      </c>
      <c r="C13476" s="164" t="s">
        <v>297</v>
      </c>
      <c r="D13476" s="165">
        <v>-0.31097524112102398</v>
      </c>
      <c r="E13476" s="165">
        <v>-1.4457875899817001</v>
      </c>
      <c r="F13476" s="166">
        <v>2.86504250292061E-3</v>
      </c>
      <c r="G13476" s="166">
        <v>0.13005292633041399</v>
      </c>
      <c r="H13476" s="165">
        <v>0.17036804246106599</v>
      </c>
      <c r="I13476" s="165">
        <v>0.48134328358209</v>
      </c>
      <c r="J13476" s="165">
        <v>49</v>
      </c>
      <c r="K13476" s="167">
        <v>40.5</v>
      </c>
      <c r="L13476" s="149"/>
      <c r="M13476" s="149"/>
    </row>
    <row r="13477" spans="1:13">
      <c r="A13477" s="162" t="s">
        <v>291</v>
      </c>
      <c r="B13477" s="163">
        <v>41451466</v>
      </c>
      <c r="C13477" s="164" t="s">
        <v>297</v>
      </c>
      <c r="D13477" s="165">
        <v>-0.31080647747314399</v>
      </c>
      <c r="E13477" s="165">
        <v>-0.53059156838872101</v>
      </c>
      <c r="F13477" s="166">
        <v>1.6120924460161901E-4</v>
      </c>
      <c r="G13477" s="166">
        <v>1.14140388801309E-2</v>
      </c>
      <c r="H13477" s="165">
        <v>0.68919352252685595</v>
      </c>
      <c r="I13477" s="165">
        <v>1</v>
      </c>
      <c r="J13477" s="165">
        <v>28.6666666666667</v>
      </c>
      <c r="K13477" s="167">
        <v>17</v>
      </c>
      <c r="L13477" s="149"/>
      <c r="M13477" s="149"/>
    </row>
    <row r="13478" spans="1:13">
      <c r="A13478" s="162" t="s">
        <v>285</v>
      </c>
      <c r="B13478" s="163">
        <v>55516715</v>
      </c>
      <c r="C13478" s="164" t="s">
        <v>297</v>
      </c>
      <c r="D13478" s="165">
        <v>-0.310605281735995</v>
      </c>
      <c r="E13478" s="165">
        <v>-0.53017648682894603</v>
      </c>
      <c r="F13478" s="166">
        <v>1.1361640021423799E-2</v>
      </c>
      <c r="G13478" s="166">
        <v>0.48827117370003498</v>
      </c>
      <c r="H13478" s="165">
        <v>0.689394718264005</v>
      </c>
      <c r="I13478" s="165">
        <v>1</v>
      </c>
      <c r="J13478" s="165">
        <v>46.6666666666667</v>
      </c>
      <c r="K13478" s="167">
        <v>26</v>
      </c>
      <c r="L13478" s="149"/>
      <c r="M13478" s="149"/>
    </row>
    <row r="13479" spans="1:13">
      <c r="A13479" s="162" t="s">
        <v>276</v>
      </c>
      <c r="B13479" s="163">
        <v>49125412</v>
      </c>
      <c r="C13479" s="164" t="s">
        <v>297</v>
      </c>
      <c r="D13479" s="165">
        <v>-0.31059792337987802</v>
      </c>
      <c r="E13479" s="165">
        <v>-0.53016130826417096</v>
      </c>
      <c r="F13479" s="166">
        <v>4.6187687981824599E-4</v>
      </c>
      <c r="G13479" s="166">
        <v>2.6355237041590599E-2</v>
      </c>
      <c r="H13479" s="165">
        <v>0.68940207662012198</v>
      </c>
      <c r="I13479" s="165">
        <v>1</v>
      </c>
      <c r="J13479" s="165">
        <v>39</v>
      </c>
      <c r="K13479" s="167">
        <v>58</v>
      </c>
      <c r="L13479" s="149"/>
      <c r="M13479" s="149"/>
    </row>
    <row r="13480" spans="1:13">
      <c r="A13480" s="162" t="s">
        <v>290</v>
      </c>
      <c r="B13480" s="163">
        <v>5283886</v>
      </c>
      <c r="C13480" s="164" t="s">
        <v>297</v>
      </c>
      <c r="D13480" s="165">
        <v>-0.31045751633986901</v>
      </c>
      <c r="E13480" s="165">
        <v>-5.0020612035930299</v>
      </c>
      <c r="F13480" s="166">
        <v>8.5293932615525494E-5</v>
      </c>
      <c r="G13480" s="166">
        <v>7.0356744577343101E-3</v>
      </c>
      <c r="H13480" s="165">
        <v>0</v>
      </c>
      <c r="I13480" s="165">
        <v>0.31045751633986901</v>
      </c>
      <c r="J13480" s="165">
        <v>14.3333333333333</v>
      </c>
      <c r="K13480" s="167">
        <v>17.5</v>
      </c>
      <c r="L13480" s="149"/>
      <c r="M13480" s="149"/>
    </row>
    <row r="13481" spans="1:13">
      <c r="A13481" s="162" t="s">
        <v>276</v>
      </c>
      <c r="B13481" s="163">
        <v>47425099</v>
      </c>
      <c r="C13481" s="164" t="s">
        <v>297</v>
      </c>
      <c r="D13481" s="165">
        <v>-0.31043885373257202</v>
      </c>
      <c r="E13481" s="165">
        <v>-0.52983322388202403</v>
      </c>
      <c r="F13481" s="166">
        <v>3.5614824658795501E-3</v>
      </c>
      <c r="G13481" s="166">
        <v>0.1593637599064</v>
      </c>
      <c r="H13481" s="165">
        <v>0.68956114626742804</v>
      </c>
      <c r="I13481" s="165">
        <v>1</v>
      </c>
      <c r="J13481" s="165">
        <v>57.3333333333333</v>
      </c>
      <c r="K13481" s="167">
        <v>35</v>
      </c>
      <c r="L13481" s="149"/>
      <c r="M13481" s="149"/>
    </row>
    <row r="13482" spans="1:13">
      <c r="A13482" s="162" t="s">
        <v>279</v>
      </c>
      <c r="B13482" s="163">
        <v>6575324</v>
      </c>
      <c r="C13482" s="164" t="s">
        <v>297</v>
      </c>
      <c r="D13482" s="165">
        <v>-0.31026344069822298</v>
      </c>
      <c r="E13482" s="165">
        <v>-0.52947151741301401</v>
      </c>
      <c r="F13482" s="166">
        <v>2.6890266283937698E-4</v>
      </c>
      <c r="G13482" s="166">
        <v>1.6987891117070299E-2</v>
      </c>
      <c r="H13482" s="165">
        <v>0.68973655930177702</v>
      </c>
      <c r="I13482" s="165">
        <v>1</v>
      </c>
      <c r="J13482" s="165">
        <v>33</v>
      </c>
      <c r="K13482" s="167">
        <v>36</v>
      </c>
      <c r="L13482" s="149"/>
      <c r="M13482" s="149"/>
    </row>
    <row r="13483" spans="1:13">
      <c r="A13483" s="162" t="s">
        <v>283</v>
      </c>
      <c r="B13483" s="163">
        <v>66049054</v>
      </c>
      <c r="C13483" s="164" t="s">
        <v>297</v>
      </c>
      <c r="D13483" s="165">
        <v>-0.31006674082313701</v>
      </c>
      <c r="E13483" s="165">
        <v>-5.0003008644216997</v>
      </c>
      <c r="F13483" s="166">
        <v>3.08557838789053E-6</v>
      </c>
      <c r="G13483" s="166">
        <v>6.4935219991032903E-4</v>
      </c>
      <c r="H13483" s="165">
        <v>0</v>
      </c>
      <c r="I13483" s="165">
        <v>0.31006674082313701</v>
      </c>
      <c r="J13483" s="165">
        <v>37</v>
      </c>
      <c r="K13483" s="167">
        <v>44.5</v>
      </c>
      <c r="L13483" s="149"/>
      <c r="M13483" s="149"/>
    </row>
    <row r="13484" spans="1:13">
      <c r="A13484" s="162" t="s">
        <v>278</v>
      </c>
      <c r="B13484" s="163">
        <v>17037004</v>
      </c>
      <c r="C13484" s="164" t="s">
        <v>297</v>
      </c>
      <c r="D13484" s="165">
        <v>-0.31000403388463099</v>
      </c>
      <c r="E13484" s="165">
        <v>-5.0000181863395996</v>
      </c>
      <c r="F13484" s="166">
        <v>1.42757495277543E-6</v>
      </c>
      <c r="G13484" s="166">
        <v>3.7921186882535401E-4</v>
      </c>
      <c r="H13484" s="165">
        <v>0</v>
      </c>
      <c r="I13484" s="165">
        <v>0.31000403388463099</v>
      </c>
      <c r="J13484" s="165">
        <v>33</v>
      </c>
      <c r="K13484" s="167">
        <v>52</v>
      </c>
      <c r="L13484" s="149"/>
      <c r="M13484" s="149"/>
    </row>
    <row r="13485" spans="1:13">
      <c r="A13485" s="162" t="s">
        <v>274</v>
      </c>
      <c r="B13485" s="163">
        <v>135714525</v>
      </c>
      <c r="C13485" s="164" t="s">
        <v>297</v>
      </c>
      <c r="D13485" s="165">
        <v>-0.31</v>
      </c>
      <c r="E13485" s="165">
        <v>-5</v>
      </c>
      <c r="F13485" s="166">
        <v>1.4418812879247399E-3</v>
      </c>
      <c r="G13485" s="166">
        <v>6.9728612006272797E-2</v>
      </c>
      <c r="H13485" s="165">
        <v>0</v>
      </c>
      <c r="I13485" s="165">
        <v>0.31</v>
      </c>
      <c r="J13485" s="165">
        <v>27</v>
      </c>
      <c r="K13485" s="167">
        <v>37.5</v>
      </c>
      <c r="L13485" s="149"/>
      <c r="M13485" s="149"/>
    </row>
    <row r="13486" spans="1:13">
      <c r="A13486" s="162" t="s">
        <v>276</v>
      </c>
      <c r="B13486" s="163">
        <v>38256130</v>
      </c>
      <c r="C13486" s="164" t="s">
        <v>297</v>
      </c>
      <c r="D13486" s="165">
        <v>-0.30995670995670999</v>
      </c>
      <c r="E13486" s="165">
        <v>-4.9998048170137199</v>
      </c>
      <c r="F13486" s="166">
        <v>9.3006813282516795E-6</v>
      </c>
      <c r="G13486" s="166">
        <v>1.4121621832795801E-3</v>
      </c>
      <c r="H13486" s="165">
        <v>0</v>
      </c>
      <c r="I13486" s="165">
        <v>0.30995670995670999</v>
      </c>
      <c r="J13486" s="165">
        <v>46.3333333333333</v>
      </c>
      <c r="K13486" s="167">
        <v>48.5</v>
      </c>
      <c r="L13486" s="149"/>
      <c r="M13486" s="149"/>
    </row>
    <row r="13487" spans="1:13">
      <c r="A13487" s="162" t="s">
        <v>276</v>
      </c>
      <c r="B13487" s="163">
        <v>45396993</v>
      </c>
      <c r="C13487" s="164" t="s">
        <v>297</v>
      </c>
      <c r="D13487" s="165">
        <v>-0.309906047419921</v>
      </c>
      <c r="E13487" s="165">
        <v>-0.62960984464154501</v>
      </c>
      <c r="F13487" s="166">
        <v>4.8607527826630303E-2</v>
      </c>
      <c r="G13487" s="166">
        <v>0.99999999999995104</v>
      </c>
      <c r="H13487" s="165">
        <v>0.55640411300788695</v>
      </c>
      <c r="I13487" s="165">
        <v>0.86631016042780695</v>
      </c>
      <c r="J13487" s="165">
        <v>57.6666666666667</v>
      </c>
      <c r="K13487" s="167">
        <v>14</v>
      </c>
      <c r="L13487" s="149"/>
      <c r="M13487" s="149"/>
    </row>
    <row r="13488" spans="1:13">
      <c r="A13488" s="162" t="s">
        <v>291</v>
      </c>
      <c r="B13488" s="163">
        <v>136201531</v>
      </c>
      <c r="C13488" s="164" t="s">
        <v>297</v>
      </c>
      <c r="D13488" s="165">
        <v>-0.30976430976431002</v>
      </c>
      <c r="E13488" s="165">
        <v>-0.528442791659542</v>
      </c>
      <c r="F13488" s="166">
        <v>1.4146127846347001E-4</v>
      </c>
      <c r="G13488" s="166">
        <v>1.0339583710053101E-2</v>
      </c>
      <c r="H13488" s="165">
        <v>0.69023569023568998</v>
      </c>
      <c r="I13488" s="165">
        <v>1</v>
      </c>
      <c r="J13488" s="165">
        <v>25</v>
      </c>
      <c r="K13488" s="167">
        <v>23</v>
      </c>
      <c r="L13488" s="149"/>
      <c r="M13488" s="149"/>
    </row>
    <row r="13489" spans="1:13">
      <c r="A13489" s="162" t="s">
        <v>282</v>
      </c>
      <c r="B13489" s="163">
        <v>122021010</v>
      </c>
      <c r="C13489" s="164" t="s">
        <v>297</v>
      </c>
      <c r="D13489" s="165">
        <v>-0.30967643467643502</v>
      </c>
      <c r="E13489" s="165">
        <v>-0.52826175404452003</v>
      </c>
      <c r="F13489" s="166">
        <v>2.7205671413227497E-4</v>
      </c>
      <c r="G13489" s="166">
        <v>1.7152431680917998E-2</v>
      </c>
      <c r="H13489" s="165">
        <v>0.69032356532356498</v>
      </c>
      <c r="I13489" s="165">
        <v>1</v>
      </c>
      <c r="J13489" s="165">
        <v>34.6666666666667</v>
      </c>
      <c r="K13489" s="167">
        <v>23</v>
      </c>
      <c r="L13489" s="149"/>
      <c r="M13489" s="149"/>
    </row>
    <row r="13490" spans="1:13">
      <c r="A13490" s="162" t="s">
        <v>272</v>
      </c>
      <c r="B13490" s="163">
        <v>166254160</v>
      </c>
      <c r="C13490" s="164" t="s">
        <v>297</v>
      </c>
      <c r="D13490" s="165">
        <v>-0.30964990175516499</v>
      </c>
      <c r="E13490" s="165">
        <v>-0.60355912705067805</v>
      </c>
      <c r="F13490" s="166">
        <v>4.3697004557466897E-2</v>
      </c>
      <c r="G13490" s="166">
        <v>0.99999999999995104</v>
      </c>
      <c r="H13490" s="165">
        <v>0.58609908609908601</v>
      </c>
      <c r="I13490" s="165">
        <v>0.89574898785425106</v>
      </c>
      <c r="J13490" s="165">
        <v>53</v>
      </c>
      <c r="K13490" s="167">
        <v>25.5</v>
      </c>
      <c r="L13490" s="149"/>
      <c r="M13490" s="149"/>
    </row>
    <row r="13491" spans="1:13">
      <c r="A13491" s="162" t="s">
        <v>290</v>
      </c>
      <c r="B13491" s="163">
        <v>129784176</v>
      </c>
      <c r="C13491" s="164" t="s">
        <v>297</v>
      </c>
      <c r="D13491" s="165">
        <v>-0.309646909426743</v>
      </c>
      <c r="E13491" s="165">
        <v>-1.2058483083062099</v>
      </c>
      <c r="F13491" s="166">
        <v>3.53658856553144E-2</v>
      </c>
      <c r="G13491" s="166">
        <v>0.99999999999995104</v>
      </c>
      <c r="H13491" s="165">
        <v>0.22696343363521301</v>
      </c>
      <c r="I13491" s="165">
        <v>0.53661034306195599</v>
      </c>
      <c r="J13491" s="165">
        <v>101.666666666667</v>
      </c>
      <c r="K13491" s="167">
        <v>93.5</v>
      </c>
      <c r="L13491" s="149"/>
      <c r="M13491" s="149"/>
    </row>
    <row r="13492" spans="1:13">
      <c r="A13492" s="162" t="s">
        <v>276</v>
      </c>
      <c r="B13492" s="163">
        <v>17225674</v>
      </c>
      <c r="C13492" s="164" t="s">
        <v>297</v>
      </c>
      <c r="D13492" s="165">
        <v>-0.30947739719669498</v>
      </c>
      <c r="E13492" s="165">
        <v>-0.52785178699255297</v>
      </c>
      <c r="F13492" s="166">
        <v>2.9675988419726901E-4</v>
      </c>
      <c r="G13492" s="166">
        <v>1.83656423710096E-2</v>
      </c>
      <c r="H13492" s="165">
        <v>0.69052260280330502</v>
      </c>
      <c r="I13492" s="165">
        <v>1</v>
      </c>
      <c r="J13492" s="165">
        <v>31.6666666666667</v>
      </c>
      <c r="K13492" s="167">
        <v>26.5</v>
      </c>
      <c r="L13492" s="149"/>
      <c r="M13492" s="149"/>
    </row>
    <row r="13493" spans="1:13">
      <c r="A13493" s="162" t="s">
        <v>293</v>
      </c>
      <c r="B13493" s="163">
        <v>89996076</v>
      </c>
      <c r="C13493" s="164" t="s">
        <v>297</v>
      </c>
      <c r="D13493" s="165">
        <v>-0.30944712828770798</v>
      </c>
      <c r="E13493" s="165">
        <v>-0.52778945087192197</v>
      </c>
      <c r="F13493" s="166">
        <v>8.1083691725694894E-5</v>
      </c>
      <c r="G13493" s="166">
        <v>6.7790420102665002E-3</v>
      </c>
      <c r="H13493" s="165">
        <v>0.69055287171229196</v>
      </c>
      <c r="I13493" s="165">
        <v>1</v>
      </c>
      <c r="J13493" s="165">
        <v>26.6666666666667</v>
      </c>
      <c r="K13493" s="167">
        <v>20</v>
      </c>
      <c r="L13493" s="149"/>
      <c r="M13493" s="149"/>
    </row>
    <row r="13494" spans="1:13">
      <c r="A13494" s="162" t="s">
        <v>276</v>
      </c>
      <c r="B13494" s="163">
        <v>52429244</v>
      </c>
      <c r="C13494" s="164" t="s">
        <v>297</v>
      </c>
      <c r="D13494" s="165">
        <v>-0.30942038353803097</v>
      </c>
      <c r="E13494" s="165">
        <v>-0.78526922647928898</v>
      </c>
      <c r="F13494" s="166">
        <v>4.51145126074535E-2</v>
      </c>
      <c r="G13494" s="166">
        <v>0.99999999999995104</v>
      </c>
      <c r="H13494" s="165">
        <v>0.417722473604827</v>
      </c>
      <c r="I13494" s="165">
        <v>0.72714285714285698</v>
      </c>
      <c r="J13494" s="165">
        <v>42.3333333333333</v>
      </c>
      <c r="K13494" s="167">
        <v>53</v>
      </c>
      <c r="L13494" s="149"/>
      <c r="M13494" s="149"/>
    </row>
    <row r="13495" spans="1:13">
      <c r="A13495" s="162" t="s">
        <v>274</v>
      </c>
      <c r="B13495" s="163">
        <v>124012826</v>
      </c>
      <c r="C13495" s="164" t="s">
        <v>297</v>
      </c>
      <c r="D13495" s="165">
        <v>-0.30932203389830498</v>
      </c>
      <c r="E13495" s="165">
        <v>-4.9969402002509398</v>
      </c>
      <c r="F13495" s="166">
        <v>3.5742313255053998E-4</v>
      </c>
      <c r="G13495" s="166">
        <v>2.13559279358322E-2</v>
      </c>
      <c r="H13495" s="165">
        <v>0</v>
      </c>
      <c r="I13495" s="165">
        <v>0.30932203389830498</v>
      </c>
      <c r="J13495" s="165">
        <v>47.6666666666667</v>
      </c>
      <c r="K13495" s="167">
        <v>52.5</v>
      </c>
      <c r="L13495" s="149"/>
      <c r="M13495" s="149"/>
    </row>
    <row r="13496" spans="1:13">
      <c r="A13496" s="162" t="s">
        <v>287</v>
      </c>
      <c r="B13496" s="163">
        <v>82680216</v>
      </c>
      <c r="C13496" s="164" t="s">
        <v>297</v>
      </c>
      <c r="D13496" s="165">
        <v>-0.30922038980509697</v>
      </c>
      <c r="E13496" s="165">
        <v>-4.9964808997408996</v>
      </c>
      <c r="F13496" s="166">
        <v>8.5846281107866298E-6</v>
      </c>
      <c r="G13496" s="166">
        <v>1.3351051627585599E-3</v>
      </c>
      <c r="H13496" s="165">
        <v>0</v>
      </c>
      <c r="I13496" s="165">
        <v>0.30922038980509697</v>
      </c>
      <c r="J13496" s="165">
        <v>47</v>
      </c>
      <c r="K13496" s="167">
        <v>37.5</v>
      </c>
      <c r="L13496" s="149"/>
      <c r="M13496" s="149"/>
    </row>
    <row r="13497" spans="1:13">
      <c r="A13497" s="162" t="s">
        <v>277</v>
      </c>
      <c r="B13497" s="163">
        <v>30922326</v>
      </c>
      <c r="C13497" s="164" t="s">
        <v>297</v>
      </c>
      <c r="D13497" s="165">
        <v>-0.30918454338257001</v>
      </c>
      <c r="E13497" s="165">
        <v>-0.527248793662494</v>
      </c>
      <c r="F13497" s="166">
        <v>2.4715654827231801E-4</v>
      </c>
      <c r="G13497" s="166">
        <v>1.59057916623726E-2</v>
      </c>
      <c r="H13497" s="165">
        <v>0.69081545661743005</v>
      </c>
      <c r="I13497" s="165">
        <v>1</v>
      </c>
      <c r="J13497" s="165">
        <v>29.6666666666667</v>
      </c>
      <c r="K13497" s="167">
        <v>14</v>
      </c>
      <c r="L13497" s="149"/>
      <c r="M13497" s="149"/>
    </row>
    <row r="13498" spans="1:13">
      <c r="A13498" s="162" t="s">
        <v>276</v>
      </c>
      <c r="B13498" s="163">
        <v>30682728</v>
      </c>
      <c r="C13498" s="164" t="s">
        <v>297</v>
      </c>
      <c r="D13498" s="165">
        <v>-0.30917493634135301</v>
      </c>
      <c r="E13498" s="165">
        <v>-0.61587169705933997</v>
      </c>
      <c r="F13498" s="166">
        <v>1.20206222139077E-2</v>
      </c>
      <c r="G13498" s="166">
        <v>0.51568823862464797</v>
      </c>
      <c r="H13498" s="165">
        <v>0.57062801932367102</v>
      </c>
      <c r="I13498" s="165">
        <v>0.87980295566502498</v>
      </c>
      <c r="J13498" s="165">
        <v>49.6666666666667</v>
      </c>
      <c r="K13498" s="167">
        <v>46.5</v>
      </c>
      <c r="L13498" s="149"/>
      <c r="M13498" s="149"/>
    </row>
    <row r="13499" spans="1:13">
      <c r="A13499" s="162" t="s">
        <v>274</v>
      </c>
      <c r="B13499" s="163">
        <v>128992051</v>
      </c>
      <c r="C13499" s="164" t="s">
        <v>297</v>
      </c>
      <c r="D13499" s="165">
        <v>-0.30915032679738602</v>
      </c>
      <c r="E13499" s="165">
        <v>-0.52717835729831297</v>
      </c>
      <c r="F13499" s="166">
        <v>3.24048009481247E-3</v>
      </c>
      <c r="G13499" s="166">
        <v>0.14575293954249899</v>
      </c>
      <c r="H13499" s="165">
        <v>0.69084967320261403</v>
      </c>
      <c r="I13499" s="165">
        <v>1</v>
      </c>
      <c r="J13499" s="165">
        <v>22.3333333333333</v>
      </c>
      <c r="K13499" s="167">
        <v>17</v>
      </c>
      <c r="L13499" s="149"/>
      <c r="M13499" s="149"/>
    </row>
    <row r="13500" spans="1:13">
      <c r="A13500" s="162" t="s">
        <v>280</v>
      </c>
      <c r="B13500" s="163">
        <v>52033036</v>
      </c>
      <c r="C13500" s="164" t="s">
        <v>297</v>
      </c>
      <c r="D13500" s="165">
        <v>-0.309027027027027</v>
      </c>
      <c r="E13500" s="165">
        <v>-4.9956067449156896</v>
      </c>
      <c r="F13500" s="166">
        <v>1.2919194176062799E-3</v>
      </c>
      <c r="G13500" s="166">
        <v>6.3250255042625395E-2</v>
      </c>
      <c r="H13500" s="165">
        <v>0</v>
      </c>
      <c r="I13500" s="165">
        <v>0.309027027027027</v>
      </c>
      <c r="J13500" s="165">
        <v>46.6666666666667</v>
      </c>
      <c r="K13500" s="167">
        <v>99.5</v>
      </c>
      <c r="L13500" s="149"/>
      <c r="M13500" s="149"/>
    </row>
    <row r="13501" spans="1:13">
      <c r="A13501" s="162" t="s">
        <v>280</v>
      </c>
      <c r="B13501" s="163">
        <v>58577164</v>
      </c>
      <c r="C13501" s="164" t="s">
        <v>297</v>
      </c>
      <c r="D13501" s="165">
        <v>-0.30880083923253199</v>
      </c>
      <c r="E13501" s="165">
        <v>-2.7272815295245501</v>
      </c>
      <c r="F13501" s="166">
        <v>2.3280928048800699E-2</v>
      </c>
      <c r="G13501" s="166">
        <v>0.96802005154312698</v>
      </c>
      <c r="H13501" s="165">
        <v>4.4926570406022499E-2</v>
      </c>
      <c r="I13501" s="165">
        <v>0.35372740963855398</v>
      </c>
      <c r="J13501" s="165">
        <v>53.3333333333333</v>
      </c>
      <c r="K13501" s="167">
        <v>73.5</v>
      </c>
      <c r="L13501" s="149"/>
      <c r="M13501" s="149"/>
    </row>
    <row r="13502" spans="1:13">
      <c r="A13502" s="162" t="s">
        <v>278</v>
      </c>
      <c r="B13502" s="163">
        <v>23561226</v>
      </c>
      <c r="C13502" s="164" t="s">
        <v>297</v>
      </c>
      <c r="D13502" s="165">
        <v>-0.30878378378378402</v>
      </c>
      <c r="E13502" s="165">
        <v>-4.9945063376105097</v>
      </c>
      <c r="F13502" s="166">
        <v>1.86967448163237E-3</v>
      </c>
      <c r="G13502" s="166">
        <v>8.7989272627886098E-2</v>
      </c>
      <c r="H13502" s="165">
        <v>0</v>
      </c>
      <c r="I13502" s="165">
        <v>0.30878378378378402</v>
      </c>
      <c r="J13502" s="165">
        <v>39</v>
      </c>
      <c r="K13502" s="167">
        <v>28.5</v>
      </c>
      <c r="L13502" s="149"/>
      <c r="M13502" s="149"/>
    </row>
    <row r="13503" spans="1:13">
      <c r="A13503" s="162" t="s">
        <v>280</v>
      </c>
      <c r="B13503" s="163">
        <v>1974640</v>
      </c>
      <c r="C13503" s="164" t="s">
        <v>297</v>
      </c>
      <c r="D13503" s="165">
        <v>-0.308730605605606</v>
      </c>
      <c r="E13503" s="165">
        <v>-0.52631462223612402</v>
      </c>
      <c r="F13503" s="166">
        <v>9.9609427438297391E-4</v>
      </c>
      <c r="G13503" s="166">
        <v>5.03727559768401E-2</v>
      </c>
      <c r="H13503" s="165">
        <v>0.69126939439439405</v>
      </c>
      <c r="I13503" s="165">
        <v>1</v>
      </c>
      <c r="J13503" s="165">
        <v>61</v>
      </c>
      <c r="K13503" s="167">
        <v>36</v>
      </c>
      <c r="L13503" s="149"/>
      <c r="M13503" s="149"/>
    </row>
    <row r="13504" spans="1:13">
      <c r="A13504" s="162" t="s">
        <v>285</v>
      </c>
      <c r="B13504" s="163">
        <v>61457664</v>
      </c>
      <c r="C13504" s="164" t="s">
        <v>297</v>
      </c>
      <c r="D13504" s="165">
        <v>-0.30873015873015902</v>
      </c>
      <c r="E13504" s="165">
        <v>-4.9942636304508596</v>
      </c>
      <c r="F13504" s="166">
        <v>1.36998635493373E-5</v>
      </c>
      <c r="G13504" s="166">
        <v>1.86335607829599E-3</v>
      </c>
      <c r="H13504" s="165">
        <v>0</v>
      </c>
      <c r="I13504" s="165">
        <v>0.30873015873015902</v>
      </c>
      <c r="J13504" s="165">
        <v>49.6666666666667</v>
      </c>
      <c r="K13504" s="167">
        <v>53.5</v>
      </c>
      <c r="L13504" s="149"/>
      <c r="M13504" s="149"/>
    </row>
    <row r="13505" spans="1:13">
      <c r="A13505" s="162" t="s">
        <v>274</v>
      </c>
      <c r="B13505" s="163">
        <v>93293278</v>
      </c>
      <c r="C13505" s="164" t="s">
        <v>297</v>
      </c>
      <c r="D13505" s="165">
        <v>-0.30871799549960499</v>
      </c>
      <c r="E13505" s="165">
        <v>-0.52628868017452402</v>
      </c>
      <c r="F13505" s="166">
        <v>7.1970983501225901E-4</v>
      </c>
      <c r="G13505" s="166">
        <v>3.8143927766974901E-2</v>
      </c>
      <c r="H13505" s="165">
        <v>0.69128200450039501</v>
      </c>
      <c r="I13505" s="165">
        <v>1</v>
      </c>
      <c r="J13505" s="165">
        <v>37.6666666666667</v>
      </c>
      <c r="K13505" s="167">
        <v>31</v>
      </c>
      <c r="L13505" s="149"/>
      <c r="M13505" s="149"/>
    </row>
    <row r="13506" spans="1:13">
      <c r="A13506" s="162" t="s">
        <v>276</v>
      </c>
      <c r="B13506" s="163">
        <v>9900431</v>
      </c>
      <c r="C13506" s="164" t="s">
        <v>297</v>
      </c>
      <c r="D13506" s="165">
        <v>-0.308702791461412</v>
      </c>
      <c r="E13506" s="165">
        <v>-4.9941397503692997</v>
      </c>
      <c r="F13506" s="166">
        <v>8.8401175235239496E-6</v>
      </c>
      <c r="G13506" s="166">
        <v>1.36296555520582E-3</v>
      </c>
      <c r="H13506" s="165">
        <v>0</v>
      </c>
      <c r="I13506" s="165">
        <v>0.308702791461412</v>
      </c>
      <c r="J13506" s="165">
        <v>40.3333333333333</v>
      </c>
      <c r="K13506" s="167">
        <v>25</v>
      </c>
      <c r="L13506" s="149"/>
      <c r="M13506" s="149"/>
    </row>
    <row r="13507" spans="1:13">
      <c r="A13507" s="162" t="s">
        <v>282</v>
      </c>
      <c r="B13507" s="163">
        <v>115451833</v>
      </c>
      <c r="C13507" s="164" t="s">
        <v>297</v>
      </c>
      <c r="D13507" s="165">
        <v>-0.30869565217391298</v>
      </c>
      <c r="E13507" s="165">
        <v>-4.9941074320767997</v>
      </c>
      <c r="F13507" s="166">
        <v>2.1596181727790501E-5</v>
      </c>
      <c r="G13507" s="166">
        <v>2.5758973120161999E-3</v>
      </c>
      <c r="H13507" s="165">
        <v>0</v>
      </c>
      <c r="I13507" s="165">
        <v>0.30869565217391298</v>
      </c>
      <c r="J13507" s="165">
        <v>21</v>
      </c>
      <c r="K13507" s="167">
        <v>30.5</v>
      </c>
      <c r="L13507" s="149"/>
      <c r="M13507" s="149"/>
    </row>
    <row r="13508" spans="1:13">
      <c r="A13508" s="162" t="s">
        <v>274</v>
      </c>
      <c r="B13508" s="163">
        <v>93955371</v>
      </c>
      <c r="C13508" s="164" t="s">
        <v>297</v>
      </c>
      <c r="D13508" s="165">
        <v>-0.30866807610993702</v>
      </c>
      <c r="E13508" s="165">
        <v>-4.99398259331047</v>
      </c>
      <c r="F13508" s="166">
        <v>1.1986225294583301E-4</v>
      </c>
      <c r="G13508" s="166">
        <v>9.1002076600948407E-3</v>
      </c>
      <c r="H13508" s="165">
        <v>0</v>
      </c>
      <c r="I13508" s="165">
        <v>0.30866807610993702</v>
      </c>
      <c r="J13508" s="165">
        <v>36.6666666666667</v>
      </c>
      <c r="K13508" s="167">
        <v>38</v>
      </c>
      <c r="L13508" s="149"/>
      <c r="M13508" s="149"/>
    </row>
    <row r="13509" spans="1:13">
      <c r="A13509" s="162" t="s">
        <v>291</v>
      </c>
      <c r="B13509" s="163">
        <v>134201558</v>
      </c>
      <c r="C13509" s="164" t="s">
        <v>297</v>
      </c>
      <c r="D13509" s="165">
        <v>-0.30862068965517198</v>
      </c>
      <c r="E13509" s="165">
        <v>-4.9937680462884897</v>
      </c>
      <c r="F13509" s="166">
        <v>6.1421351589397797E-3</v>
      </c>
      <c r="G13509" s="166">
        <v>0.26845578759069399</v>
      </c>
      <c r="H13509" s="165">
        <v>0</v>
      </c>
      <c r="I13509" s="165">
        <v>0.30862068965517198</v>
      </c>
      <c r="J13509" s="165">
        <v>14.3333333333333</v>
      </c>
      <c r="K13509" s="167">
        <v>54</v>
      </c>
      <c r="L13509" s="149"/>
      <c r="M13509" s="149"/>
    </row>
    <row r="13510" spans="1:13">
      <c r="A13510" s="162" t="s">
        <v>279</v>
      </c>
      <c r="B13510" s="163">
        <v>71634486</v>
      </c>
      <c r="C13510" s="164" t="s">
        <v>297</v>
      </c>
      <c r="D13510" s="165">
        <v>-0.30858395989974902</v>
      </c>
      <c r="E13510" s="165">
        <v>-0.52601296510306395</v>
      </c>
      <c r="F13510" s="166">
        <v>1.4939492717740801E-3</v>
      </c>
      <c r="G13510" s="166">
        <v>7.1942414479969102E-2</v>
      </c>
      <c r="H13510" s="165">
        <v>0.69141604010025104</v>
      </c>
      <c r="I13510" s="165">
        <v>1</v>
      </c>
      <c r="J13510" s="165">
        <v>59.3333333333333</v>
      </c>
      <c r="K13510" s="167">
        <v>23</v>
      </c>
      <c r="L13510" s="149"/>
      <c r="M13510" s="149"/>
    </row>
    <row r="13511" spans="1:13">
      <c r="A13511" s="162" t="s">
        <v>279</v>
      </c>
      <c r="B13511" s="163">
        <v>170716273</v>
      </c>
      <c r="C13511" s="164" t="s">
        <v>297</v>
      </c>
      <c r="D13511" s="165">
        <v>-0.30853576248313103</v>
      </c>
      <c r="E13511" s="165">
        <v>-4.9933834499770002</v>
      </c>
      <c r="F13511" s="166">
        <v>1.80097646906162E-3</v>
      </c>
      <c r="G13511" s="166">
        <v>8.5051846530684594E-2</v>
      </c>
      <c r="H13511" s="165">
        <v>0</v>
      </c>
      <c r="I13511" s="165">
        <v>0.30853576248313103</v>
      </c>
      <c r="J13511" s="165">
        <v>37</v>
      </c>
      <c r="K13511" s="167">
        <v>77</v>
      </c>
      <c r="L13511" s="149"/>
      <c r="M13511" s="149"/>
    </row>
    <row r="13512" spans="1:13">
      <c r="A13512" s="162" t="s">
        <v>285</v>
      </c>
      <c r="B13512" s="163">
        <v>28307301</v>
      </c>
      <c r="C13512" s="164" t="s">
        <v>297</v>
      </c>
      <c r="D13512" s="165">
        <v>-0.30851349240687198</v>
      </c>
      <c r="E13512" s="165">
        <v>-0.66489539133884001</v>
      </c>
      <c r="F13512" s="166">
        <v>2.54823673016648E-3</v>
      </c>
      <c r="G13512" s="166">
        <v>0.116665609678928</v>
      </c>
      <c r="H13512" s="165">
        <v>0.51696515265940202</v>
      </c>
      <c r="I13512" s="165">
        <v>0.825478645066274</v>
      </c>
      <c r="J13512" s="165">
        <v>45.6666666666667</v>
      </c>
      <c r="K13512" s="167">
        <v>73</v>
      </c>
      <c r="L13512" s="149"/>
      <c r="M13512" s="149"/>
    </row>
    <row r="13513" spans="1:13">
      <c r="A13513" s="162" t="s">
        <v>278</v>
      </c>
      <c r="B13513" s="163">
        <v>44752334</v>
      </c>
      <c r="C13513" s="164" t="s">
        <v>297</v>
      </c>
      <c r="D13513" s="165">
        <v>-0.30827067669172897</v>
      </c>
      <c r="E13513" s="165">
        <v>-4.9921823378172299</v>
      </c>
      <c r="F13513" s="166">
        <v>1.9796174862219399E-4</v>
      </c>
      <c r="G13513" s="166">
        <v>1.33724636826593E-2</v>
      </c>
      <c r="H13513" s="165">
        <v>0</v>
      </c>
      <c r="I13513" s="165">
        <v>0.30827067669172897</v>
      </c>
      <c r="J13513" s="165">
        <v>26.6666666666667</v>
      </c>
      <c r="K13513" s="167">
        <v>40</v>
      </c>
      <c r="L13513" s="149"/>
      <c r="M13513" s="149"/>
    </row>
    <row r="13514" spans="1:13">
      <c r="A13514" s="162" t="s">
        <v>280</v>
      </c>
      <c r="B13514" s="163">
        <v>53061962</v>
      </c>
      <c r="C13514" s="164" t="s">
        <v>297</v>
      </c>
      <c r="D13514" s="165">
        <v>-0.308235294117647</v>
      </c>
      <c r="E13514" s="165">
        <v>-4.9920219425764802</v>
      </c>
      <c r="F13514" s="166">
        <v>8.1702489772913996E-5</v>
      </c>
      <c r="G13514" s="166">
        <v>6.8181963352074403E-3</v>
      </c>
      <c r="H13514" s="165">
        <v>0</v>
      </c>
      <c r="I13514" s="165">
        <v>0.308235294117647</v>
      </c>
      <c r="J13514" s="165">
        <v>49.3333333333333</v>
      </c>
      <c r="K13514" s="167">
        <v>29.5</v>
      </c>
      <c r="L13514" s="149"/>
      <c r="M13514" s="149"/>
    </row>
    <row r="13515" spans="1:13">
      <c r="A13515" s="162" t="s">
        <v>286</v>
      </c>
      <c r="B13515" s="163">
        <v>133202942</v>
      </c>
      <c r="C13515" s="164" t="s">
        <v>297</v>
      </c>
      <c r="D13515" s="165">
        <v>-0.30821142459073497</v>
      </c>
      <c r="E13515" s="165">
        <v>-0.52524692592451705</v>
      </c>
      <c r="F13515" s="166">
        <v>2.7044751217331501E-3</v>
      </c>
      <c r="G13515" s="166">
        <v>0.12324391048224501</v>
      </c>
      <c r="H13515" s="165">
        <v>0.69178857540926497</v>
      </c>
      <c r="I13515" s="165">
        <v>1</v>
      </c>
      <c r="J13515" s="165">
        <v>31.3333333333333</v>
      </c>
      <c r="K13515" s="167">
        <v>26.5</v>
      </c>
      <c r="L13515" s="149"/>
      <c r="M13515" s="149"/>
    </row>
    <row r="13516" spans="1:13">
      <c r="A13516" s="162" t="s">
        <v>281</v>
      </c>
      <c r="B13516" s="163">
        <v>68738396</v>
      </c>
      <c r="C13516" s="164" t="s">
        <v>297</v>
      </c>
      <c r="D13516" s="165">
        <v>-0.30811965811965802</v>
      </c>
      <c r="E13516" s="165">
        <v>-0.525058290226597</v>
      </c>
      <c r="F13516" s="166">
        <v>4.6144175357711701E-6</v>
      </c>
      <c r="G13516" s="166">
        <v>8.5945827027813398E-4</v>
      </c>
      <c r="H13516" s="165">
        <v>0.69188034188034198</v>
      </c>
      <c r="I13516" s="165">
        <v>1</v>
      </c>
      <c r="J13516" s="165">
        <v>31</v>
      </c>
      <c r="K13516" s="167">
        <v>63.5</v>
      </c>
      <c r="L13516" s="149"/>
      <c r="M13516" s="149"/>
    </row>
    <row r="13517" spans="1:13">
      <c r="A13517" s="162" t="s">
        <v>285</v>
      </c>
      <c r="B13517" s="163">
        <v>46832528</v>
      </c>
      <c r="C13517" s="164" t="s">
        <v>297</v>
      </c>
      <c r="D13517" s="165">
        <v>-0.30806331614459098</v>
      </c>
      <c r="E13517" s="165">
        <v>-0.52494248555037903</v>
      </c>
      <c r="F13517" s="166">
        <v>1.7103698616905801E-7</v>
      </c>
      <c r="G13517" s="166">
        <v>8.71590004615159E-5</v>
      </c>
      <c r="H13517" s="165">
        <v>0.69193668385540896</v>
      </c>
      <c r="I13517" s="165">
        <v>1</v>
      </c>
      <c r="J13517" s="165">
        <v>53</v>
      </c>
      <c r="K13517" s="167">
        <v>45</v>
      </c>
      <c r="L13517" s="149"/>
      <c r="M13517" s="149"/>
    </row>
    <row r="13518" spans="1:13">
      <c r="A13518" s="162" t="s">
        <v>274</v>
      </c>
      <c r="B13518" s="163">
        <v>35406324</v>
      </c>
      <c r="C13518" s="164" t="s">
        <v>297</v>
      </c>
      <c r="D13518" s="165">
        <v>-0.30803533418475998</v>
      </c>
      <c r="E13518" s="165">
        <v>-0.52760089272005095</v>
      </c>
      <c r="F13518" s="166">
        <v>4.86983782243307E-2</v>
      </c>
      <c r="G13518" s="166">
        <v>0.99999999999995104</v>
      </c>
      <c r="H13518" s="165">
        <v>0.687654320987654</v>
      </c>
      <c r="I13518" s="165">
        <v>0.99568965517241403</v>
      </c>
      <c r="J13518" s="165">
        <v>62</v>
      </c>
      <c r="K13518" s="167">
        <v>76</v>
      </c>
      <c r="L13518" s="149"/>
      <c r="M13518" s="149"/>
    </row>
    <row r="13519" spans="1:13">
      <c r="A13519" s="162" t="s">
        <v>275</v>
      </c>
      <c r="B13519" s="163">
        <v>24764483</v>
      </c>
      <c r="C13519" s="164" t="s">
        <v>297</v>
      </c>
      <c r="D13519" s="165">
        <v>-0.30797101449275399</v>
      </c>
      <c r="E13519" s="165">
        <v>-0.524752789835635</v>
      </c>
      <c r="F13519" s="166">
        <v>2.5833536420207599E-4</v>
      </c>
      <c r="G13519" s="166">
        <v>1.6451755096816199E-2</v>
      </c>
      <c r="H13519" s="165">
        <v>0.69202898550724601</v>
      </c>
      <c r="I13519" s="165">
        <v>1</v>
      </c>
      <c r="J13519" s="165">
        <v>31</v>
      </c>
      <c r="K13519" s="167">
        <v>20.5</v>
      </c>
      <c r="L13519" s="149"/>
      <c r="M13519" s="149"/>
    </row>
    <row r="13520" spans="1:13">
      <c r="A13520" s="162" t="s">
        <v>281</v>
      </c>
      <c r="B13520" s="163">
        <v>2536999</v>
      </c>
      <c r="C13520" s="164" t="s">
        <v>297</v>
      </c>
      <c r="D13520" s="165">
        <v>-0.30779220779220801</v>
      </c>
      <c r="E13520" s="165">
        <v>-0.52438538236469701</v>
      </c>
      <c r="F13520" s="166">
        <v>1.50608069388664E-4</v>
      </c>
      <c r="G13520" s="166">
        <v>1.0837350807827001E-2</v>
      </c>
      <c r="H13520" s="165">
        <v>0.69220779220779205</v>
      </c>
      <c r="I13520" s="165">
        <v>1</v>
      </c>
      <c r="J13520" s="165">
        <v>26</v>
      </c>
      <c r="K13520" s="167">
        <v>30</v>
      </c>
      <c r="L13520" s="149"/>
      <c r="M13520" s="149"/>
    </row>
    <row r="13521" spans="1:13">
      <c r="A13521" s="162" t="s">
        <v>286</v>
      </c>
      <c r="B13521" s="163">
        <v>119437913</v>
      </c>
      <c r="C13521" s="164" t="s">
        <v>297</v>
      </c>
      <c r="D13521" s="165">
        <v>-0.30761904761904801</v>
      </c>
      <c r="E13521" s="165">
        <v>-0.52402966639398896</v>
      </c>
      <c r="F13521" s="166">
        <v>3.6720980556765498E-5</v>
      </c>
      <c r="G13521" s="166">
        <v>3.7894313012095801E-3</v>
      </c>
      <c r="H13521" s="165">
        <v>0.69238095238095199</v>
      </c>
      <c r="I13521" s="165">
        <v>1</v>
      </c>
      <c r="J13521" s="165">
        <v>24.6666666666667</v>
      </c>
      <c r="K13521" s="167">
        <v>24</v>
      </c>
      <c r="L13521" s="149"/>
      <c r="M13521" s="149"/>
    </row>
    <row r="13522" spans="1:13">
      <c r="A13522" s="162" t="s">
        <v>285</v>
      </c>
      <c r="B13522" s="163">
        <v>45371548</v>
      </c>
      <c r="C13522" s="164" t="s">
        <v>297</v>
      </c>
      <c r="D13522" s="165">
        <v>-0.307359307359307</v>
      </c>
      <c r="E13522" s="165">
        <v>-0.52349625683372603</v>
      </c>
      <c r="F13522" s="166">
        <v>5.5837784196835697E-5</v>
      </c>
      <c r="G13522" s="166">
        <v>5.1347791737982396E-3</v>
      </c>
      <c r="H13522" s="165">
        <v>0.69264069264069295</v>
      </c>
      <c r="I13522" s="165">
        <v>1</v>
      </c>
      <c r="J13522" s="165">
        <v>38</v>
      </c>
      <c r="K13522" s="167">
        <v>22</v>
      </c>
      <c r="L13522" s="149"/>
      <c r="M13522" s="149"/>
    </row>
    <row r="13523" spans="1:13">
      <c r="A13523" s="162" t="s">
        <v>272</v>
      </c>
      <c r="B13523" s="163">
        <v>105254086</v>
      </c>
      <c r="C13523" s="164" t="s">
        <v>297</v>
      </c>
      <c r="D13523" s="165">
        <v>-0.307322364094398</v>
      </c>
      <c r="E13523" s="165">
        <v>-1.03463547421514</v>
      </c>
      <c r="F13523" s="166">
        <v>1.8604291970760401E-2</v>
      </c>
      <c r="G13523" s="166">
        <v>0.78455889556032599</v>
      </c>
      <c r="H13523" s="165">
        <v>0.28307986609277902</v>
      </c>
      <c r="I13523" s="165">
        <v>0.59040223018717597</v>
      </c>
      <c r="J13523" s="165">
        <v>88.6666666666667</v>
      </c>
      <c r="K13523" s="167">
        <v>71.5</v>
      </c>
      <c r="L13523" s="149"/>
      <c r="M13523" s="149"/>
    </row>
    <row r="13524" spans="1:13">
      <c r="A13524" s="162" t="s">
        <v>272</v>
      </c>
      <c r="B13524" s="163">
        <v>151341596</v>
      </c>
      <c r="C13524" s="164" t="s">
        <v>297</v>
      </c>
      <c r="D13524" s="165">
        <v>-0.30730672835936002</v>
      </c>
      <c r="E13524" s="165">
        <v>-0.52338830318791296</v>
      </c>
      <c r="F13524" s="166">
        <v>4.1774227817396904E-3</v>
      </c>
      <c r="G13524" s="166">
        <v>0.185494671057472</v>
      </c>
      <c r="H13524" s="165">
        <v>0.69269327164063998</v>
      </c>
      <c r="I13524" s="165">
        <v>1</v>
      </c>
      <c r="J13524" s="165">
        <v>48.6666666666667</v>
      </c>
      <c r="K13524" s="167">
        <v>22.5</v>
      </c>
      <c r="L13524" s="149"/>
      <c r="M13524" s="149"/>
    </row>
    <row r="13525" spans="1:13">
      <c r="A13525" s="162" t="s">
        <v>283</v>
      </c>
      <c r="B13525" s="163">
        <v>8018878</v>
      </c>
      <c r="C13525" s="164" t="s">
        <v>297</v>
      </c>
      <c r="D13525" s="165">
        <v>-0.30725806451612903</v>
      </c>
      <c r="E13525" s="165">
        <v>-4.9875849318916501</v>
      </c>
      <c r="F13525" s="166">
        <v>1.2575380863350299E-3</v>
      </c>
      <c r="G13525" s="166">
        <v>6.1789897685323301E-2</v>
      </c>
      <c r="H13525" s="165">
        <v>0</v>
      </c>
      <c r="I13525" s="165">
        <v>0.30725806451612903</v>
      </c>
      <c r="J13525" s="165">
        <v>76.6666666666667</v>
      </c>
      <c r="K13525" s="167">
        <v>66.5</v>
      </c>
      <c r="L13525" s="149"/>
      <c r="M13525" s="149"/>
    </row>
    <row r="13526" spans="1:13">
      <c r="A13526" s="162" t="s">
        <v>288</v>
      </c>
      <c r="B13526" s="163">
        <v>45764966</v>
      </c>
      <c r="C13526" s="164" t="s">
        <v>297</v>
      </c>
      <c r="D13526" s="165">
        <v>-0.30724257016391898</v>
      </c>
      <c r="E13526" s="165">
        <v>-0.52325658642209205</v>
      </c>
      <c r="F13526" s="166">
        <v>4.8892885092844396E-3</v>
      </c>
      <c r="G13526" s="166">
        <v>0.21548812021924299</v>
      </c>
      <c r="H13526" s="165">
        <v>0.69275742983608102</v>
      </c>
      <c r="I13526" s="165">
        <v>1</v>
      </c>
      <c r="J13526" s="165">
        <v>59.6666666666667</v>
      </c>
      <c r="K13526" s="167">
        <v>49.5</v>
      </c>
      <c r="L13526" s="149"/>
      <c r="M13526" s="149"/>
    </row>
    <row r="13527" spans="1:13">
      <c r="A13527" s="162" t="s">
        <v>293</v>
      </c>
      <c r="B13527" s="163">
        <v>77039756</v>
      </c>
      <c r="C13527" s="164" t="s">
        <v>297</v>
      </c>
      <c r="D13527" s="165">
        <v>-0.307142857142857</v>
      </c>
      <c r="E13527" s="165">
        <v>-4.9870609442924998</v>
      </c>
      <c r="F13527" s="166">
        <v>2.32092816512299E-5</v>
      </c>
      <c r="G13527" s="166">
        <v>2.70905643258587E-3</v>
      </c>
      <c r="H13527" s="165">
        <v>0</v>
      </c>
      <c r="I13527" s="165">
        <v>0.307142857142857</v>
      </c>
      <c r="J13527" s="165">
        <v>31.6666666666667</v>
      </c>
      <c r="K13527" s="167">
        <v>31.5</v>
      </c>
      <c r="L13527" s="149"/>
      <c r="M13527" s="149"/>
    </row>
    <row r="13528" spans="1:13">
      <c r="A13528" s="162" t="s">
        <v>294</v>
      </c>
      <c r="B13528" s="163">
        <v>31640765</v>
      </c>
      <c r="C13528" s="164" t="s">
        <v>297</v>
      </c>
      <c r="D13528" s="165">
        <v>-0.30701754385964902</v>
      </c>
      <c r="E13528" s="165">
        <v>-4.9864907766998599</v>
      </c>
      <c r="F13528" s="166">
        <v>1.04921696887605E-4</v>
      </c>
      <c r="G13528" s="166">
        <v>8.2294725218265002E-3</v>
      </c>
      <c r="H13528" s="165">
        <v>0</v>
      </c>
      <c r="I13528" s="165">
        <v>0.30701754385964902</v>
      </c>
      <c r="J13528" s="165">
        <v>33.3333333333333</v>
      </c>
      <c r="K13528" s="167">
        <v>31</v>
      </c>
      <c r="L13528" s="149"/>
      <c r="M13528" s="149"/>
    </row>
    <row r="13529" spans="1:13">
      <c r="A13529" s="162" t="s">
        <v>276</v>
      </c>
      <c r="B13529" s="163">
        <v>47545940</v>
      </c>
      <c r="C13529" s="164" t="s">
        <v>297</v>
      </c>
      <c r="D13529" s="165">
        <v>-0.30700631507083098</v>
      </c>
      <c r="E13529" s="165">
        <v>-0.52277165839918505</v>
      </c>
      <c r="F13529" s="166">
        <v>6.0017248622428897E-5</v>
      </c>
      <c r="G13529" s="166">
        <v>5.42385857190504E-3</v>
      </c>
      <c r="H13529" s="165">
        <v>0.69299368492916902</v>
      </c>
      <c r="I13529" s="165">
        <v>1</v>
      </c>
      <c r="J13529" s="165">
        <v>50</v>
      </c>
      <c r="K13529" s="167">
        <v>23.5</v>
      </c>
      <c r="L13529" s="149"/>
      <c r="M13529" s="149"/>
    </row>
    <row r="13530" spans="1:13">
      <c r="A13530" s="162" t="s">
        <v>280</v>
      </c>
      <c r="B13530" s="163">
        <v>18684913</v>
      </c>
      <c r="C13530" s="164" t="s">
        <v>297</v>
      </c>
      <c r="D13530" s="165">
        <v>-0.30697230391663</v>
      </c>
      <c r="E13530" s="165">
        <v>-0.81300742843224805</v>
      </c>
      <c r="F13530" s="166">
        <v>4.0387933266042002E-2</v>
      </c>
      <c r="G13530" s="166">
        <v>0.99999999999995104</v>
      </c>
      <c r="H13530" s="165">
        <v>0.39558129003040698</v>
      </c>
      <c r="I13530" s="165">
        <v>0.70255359394703698</v>
      </c>
      <c r="J13530" s="165">
        <v>32</v>
      </c>
      <c r="K13530" s="167">
        <v>56.5</v>
      </c>
      <c r="L13530" s="149"/>
      <c r="M13530" s="149"/>
    </row>
    <row r="13531" spans="1:13">
      <c r="A13531" s="162" t="s">
        <v>279</v>
      </c>
      <c r="B13531" s="163">
        <v>176160399</v>
      </c>
      <c r="C13531" s="164" t="s">
        <v>297</v>
      </c>
      <c r="D13531" s="165">
        <v>-0.30692829457364301</v>
      </c>
      <c r="E13531" s="165">
        <v>-4.9860845605994699</v>
      </c>
      <c r="F13531" s="166">
        <v>6.3069770622336901E-4</v>
      </c>
      <c r="G13531" s="166">
        <v>3.4139657564609398E-2</v>
      </c>
      <c r="H13531" s="165">
        <v>0</v>
      </c>
      <c r="I13531" s="165">
        <v>0.30692829457364301</v>
      </c>
      <c r="J13531" s="165">
        <v>22.3333333333333</v>
      </c>
      <c r="K13531" s="167">
        <v>45.5</v>
      </c>
      <c r="L13531" s="149"/>
      <c r="M13531" s="149"/>
    </row>
    <row r="13532" spans="1:13">
      <c r="A13532" s="162" t="s">
        <v>276</v>
      </c>
      <c r="B13532" s="163">
        <v>2291488</v>
      </c>
      <c r="C13532" s="164" t="s">
        <v>297</v>
      </c>
      <c r="D13532" s="165">
        <v>-0.30692716640085099</v>
      </c>
      <c r="E13532" s="165">
        <v>-0.52260923735823195</v>
      </c>
      <c r="F13532" s="166">
        <v>2.1664518020901701E-3</v>
      </c>
      <c r="G13532" s="166">
        <v>0.10056995709927501</v>
      </c>
      <c r="H13532" s="165">
        <v>0.69307283359914895</v>
      </c>
      <c r="I13532" s="165">
        <v>1</v>
      </c>
      <c r="J13532" s="165">
        <v>42</v>
      </c>
      <c r="K13532" s="167">
        <v>39.5</v>
      </c>
      <c r="L13532" s="149"/>
      <c r="M13532" s="149"/>
    </row>
    <row r="13533" spans="1:13">
      <c r="A13533" s="162" t="s">
        <v>294</v>
      </c>
      <c r="B13533" s="163">
        <v>48396580</v>
      </c>
      <c r="C13533" s="164" t="s">
        <v>297</v>
      </c>
      <c r="D13533" s="165">
        <v>-0.30687830687830697</v>
      </c>
      <c r="E13533" s="165">
        <v>-4.9858569927573102</v>
      </c>
      <c r="F13533" s="166">
        <v>6.1531871272541206E-5</v>
      </c>
      <c r="G13533" s="166">
        <v>5.51714548809739E-3</v>
      </c>
      <c r="H13533" s="165">
        <v>0</v>
      </c>
      <c r="I13533" s="165">
        <v>0.30687830687830697</v>
      </c>
      <c r="J13533" s="165">
        <v>38.6666666666667</v>
      </c>
      <c r="K13533" s="167">
        <v>37.5</v>
      </c>
      <c r="L13533" s="149"/>
      <c r="M13533" s="149"/>
    </row>
    <row r="13534" spans="1:13">
      <c r="A13534" s="162" t="s">
        <v>286</v>
      </c>
      <c r="B13534" s="163">
        <v>101775511</v>
      </c>
      <c r="C13534" s="164" t="s">
        <v>297</v>
      </c>
      <c r="D13534" s="165">
        <v>-0.30681818181818199</v>
      </c>
      <c r="E13534" s="165">
        <v>-4.98558322723113</v>
      </c>
      <c r="F13534" s="166">
        <v>4.2703634677078302E-6</v>
      </c>
      <c r="G13534" s="166">
        <v>8.1326400676601598E-4</v>
      </c>
      <c r="H13534" s="165">
        <v>0</v>
      </c>
      <c r="I13534" s="165">
        <v>0.30681818181818199</v>
      </c>
      <c r="J13534" s="165">
        <v>16.6666666666667</v>
      </c>
      <c r="K13534" s="167">
        <v>23</v>
      </c>
      <c r="L13534" s="149"/>
      <c r="M13534" s="149"/>
    </row>
    <row r="13535" spans="1:13">
      <c r="A13535" s="162" t="s">
        <v>283</v>
      </c>
      <c r="B13535" s="163">
        <v>31802714</v>
      </c>
      <c r="C13535" s="164" t="s">
        <v>297</v>
      </c>
      <c r="D13535" s="165">
        <v>-0.30681818181818199</v>
      </c>
      <c r="E13535" s="165">
        <v>-4.98558322723113</v>
      </c>
      <c r="F13535" s="166">
        <v>1.28080131553959E-4</v>
      </c>
      <c r="G13535" s="166">
        <v>9.5699423975230194E-3</v>
      </c>
      <c r="H13535" s="165">
        <v>0</v>
      </c>
      <c r="I13535" s="165">
        <v>0.30681818181818199</v>
      </c>
      <c r="J13535" s="165">
        <v>51.6666666666667</v>
      </c>
      <c r="K13535" s="167">
        <v>55</v>
      </c>
      <c r="L13535" s="149"/>
      <c r="M13535" s="149"/>
    </row>
    <row r="13536" spans="1:13">
      <c r="A13536" s="162" t="s">
        <v>285</v>
      </c>
      <c r="B13536" s="163">
        <v>68198025</v>
      </c>
      <c r="C13536" s="164" t="s">
        <v>297</v>
      </c>
      <c r="D13536" s="165">
        <v>-0.30681818181818199</v>
      </c>
      <c r="E13536" s="165">
        <v>-4.98558322723113</v>
      </c>
      <c r="F13536" s="166">
        <v>4.2703634677078302E-6</v>
      </c>
      <c r="G13536" s="166">
        <v>8.1326400676601598E-4</v>
      </c>
      <c r="H13536" s="165">
        <v>0</v>
      </c>
      <c r="I13536" s="165">
        <v>0.30681818181818199</v>
      </c>
      <c r="J13536" s="165">
        <v>36.6666666666667</v>
      </c>
      <c r="K13536" s="167">
        <v>25</v>
      </c>
      <c r="L13536" s="149"/>
      <c r="M13536" s="149"/>
    </row>
    <row r="13537" spans="1:13">
      <c r="A13537" s="162" t="s">
        <v>284</v>
      </c>
      <c r="B13537" s="163">
        <v>21242856</v>
      </c>
      <c r="C13537" s="164" t="s">
        <v>297</v>
      </c>
      <c r="D13537" s="165">
        <v>-0.30681818181818199</v>
      </c>
      <c r="E13537" s="165">
        <v>-4.98558322723113</v>
      </c>
      <c r="F13537" s="166">
        <v>4.2703634677078302E-6</v>
      </c>
      <c r="G13537" s="166">
        <v>8.1326400676601598E-4</v>
      </c>
      <c r="H13537" s="165">
        <v>0</v>
      </c>
      <c r="I13537" s="165">
        <v>0.30681818181818199</v>
      </c>
      <c r="J13537" s="165">
        <v>29</v>
      </c>
      <c r="K13537" s="167">
        <v>27.5</v>
      </c>
      <c r="L13537" s="149"/>
      <c r="M13537" s="149"/>
    </row>
    <row r="13538" spans="1:13">
      <c r="A13538" s="162" t="s">
        <v>288</v>
      </c>
      <c r="B13538" s="163">
        <v>36709107</v>
      </c>
      <c r="C13538" s="164" t="s">
        <v>297</v>
      </c>
      <c r="D13538" s="165">
        <v>-0.30681818181818199</v>
      </c>
      <c r="E13538" s="165">
        <v>-4.98558322723113</v>
      </c>
      <c r="F13538" s="166">
        <v>1.35442984810132E-5</v>
      </c>
      <c r="G13538" s="166">
        <v>1.8500098406961699E-3</v>
      </c>
      <c r="H13538" s="165">
        <v>0</v>
      </c>
      <c r="I13538" s="165">
        <v>0.30681818181818199</v>
      </c>
      <c r="J13538" s="165">
        <v>25.3333333333333</v>
      </c>
      <c r="K13538" s="167">
        <v>44</v>
      </c>
      <c r="L13538" s="149"/>
      <c r="M13538" s="149"/>
    </row>
    <row r="13539" spans="1:13">
      <c r="A13539" s="162" t="s">
        <v>280</v>
      </c>
      <c r="B13539" s="163">
        <v>210251975</v>
      </c>
      <c r="C13539" s="164" t="s">
        <v>297</v>
      </c>
      <c r="D13539" s="165">
        <v>-0.30673758865248202</v>
      </c>
      <c r="E13539" s="165">
        <v>-4.9852161834236801</v>
      </c>
      <c r="F13539" s="166">
        <v>1.04394461973143E-4</v>
      </c>
      <c r="G13539" s="166">
        <v>8.2012236418798398E-3</v>
      </c>
      <c r="H13539" s="165">
        <v>0</v>
      </c>
      <c r="I13539" s="165">
        <v>0.30673758865248202</v>
      </c>
      <c r="J13539" s="165">
        <v>15</v>
      </c>
      <c r="K13539" s="167">
        <v>35.5</v>
      </c>
      <c r="L13539" s="149"/>
      <c r="M13539" s="149"/>
    </row>
    <row r="13540" spans="1:13">
      <c r="A13540" s="162" t="s">
        <v>277</v>
      </c>
      <c r="B13540" s="163">
        <v>3082739</v>
      </c>
      <c r="C13540" s="164" t="s">
        <v>297</v>
      </c>
      <c r="D13540" s="165">
        <v>-0.306636155606407</v>
      </c>
      <c r="E13540" s="165">
        <v>-4.9847540962117201</v>
      </c>
      <c r="F13540" s="166">
        <v>7.2506232471538799E-4</v>
      </c>
      <c r="G13540" s="166">
        <v>3.8381714168156701E-2</v>
      </c>
      <c r="H13540" s="165">
        <v>0</v>
      </c>
      <c r="I13540" s="165">
        <v>0.306636155606407</v>
      </c>
      <c r="J13540" s="165">
        <v>29</v>
      </c>
      <c r="K13540" s="167">
        <v>32.5</v>
      </c>
      <c r="L13540" s="149"/>
      <c r="M13540" s="149"/>
    </row>
    <row r="13541" spans="1:13">
      <c r="A13541" s="162" t="s">
        <v>287</v>
      </c>
      <c r="B13541" s="163">
        <v>40678585</v>
      </c>
      <c r="C13541" s="164" t="s">
        <v>297</v>
      </c>
      <c r="D13541" s="165">
        <v>-0.30651105651105598</v>
      </c>
      <c r="E13541" s="165">
        <v>-0.52175563860165797</v>
      </c>
      <c r="F13541" s="166">
        <v>1.9208386109638999E-3</v>
      </c>
      <c r="G13541" s="166">
        <v>9.0177379253901693E-2</v>
      </c>
      <c r="H13541" s="165">
        <v>0.69348894348894397</v>
      </c>
      <c r="I13541" s="165">
        <v>1</v>
      </c>
      <c r="J13541" s="165">
        <v>34.3333333333333</v>
      </c>
      <c r="K13541" s="167">
        <v>13.5</v>
      </c>
      <c r="L13541" s="149"/>
      <c r="M13541" s="149"/>
    </row>
    <row r="13542" spans="1:13">
      <c r="A13542" s="162" t="s">
        <v>272</v>
      </c>
      <c r="B13542" s="163">
        <v>170306091</v>
      </c>
      <c r="C13542" s="164" t="s">
        <v>297</v>
      </c>
      <c r="D13542" s="165">
        <v>-0.30650406504064998</v>
      </c>
      <c r="E13542" s="165">
        <v>-4.9841521240080402</v>
      </c>
      <c r="F13542" s="166">
        <v>1.76847809393725E-4</v>
      </c>
      <c r="G13542" s="166">
        <v>1.22395577211612E-2</v>
      </c>
      <c r="H13542" s="165">
        <v>0</v>
      </c>
      <c r="I13542" s="165">
        <v>0.30650406504064998</v>
      </c>
      <c r="J13542" s="165">
        <v>36.6666666666667</v>
      </c>
      <c r="K13542" s="167">
        <v>35.5</v>
      </c>
      <c r="L13542" s="149"/>
      <c r="M13542" s="149"/>
    </row>
    <row r="13543" spans="1:13">
      <c r="A13543" s="162" t="s">
        <v>284</v>
      </c>
      <c r="B13543" s="163">
        <v>79544602</v>
      </c>
      <c r="C13543" s="164" t="s">
        <v>297</v>
      </c>
      <c r="D13543" s="165">
        <v>-0.306490108788188</v>
      </c>
      <c r="E13543" s="165">
        <v>-0.59962582028356703</v>
      </c>
      <c r="F13543" s="166">
        <v>2.0957259934521799E-2</v>
      </c>
      <c r="G13543" s="166">
        <v>0.87737859168305499</v>
      </c>
      <c r="H13543" s="165">
        <v>0.58475282906491999</v>
      </c>
      <c r="I13543" s="165">
        <v>0.89124293785310704</v>
      </c>
      <c r="J13543" s="165">
        <v>64</v>
      </c>
      <c r="K13543" s="167">
        <v>53.5</v>
      </c>
      <c r="L13543" s="149"/>
      <c r="M13543" s="149"/>
    </row>
    <row r="13544" spans="1:13">
      <c r="A13544" s="162" t="s">
        <v>274</v>
      </c>
      <c r="B13544" s="163">
        <v>127692703</v>
      </c>
      <c r="C13544" s="164" t="s">
        <v>297</v>
      </c>
      <c r="D13544" s="165">
        <v>-0.30648567119155401</v>
      </c>
      <c r="E13544" s="165">
        <v>-0.52170358005242301</v>
      </c>
      <c r="F13544" s="166">
        <v>3.7465957133228802E-5</v>
      </c>
      <c r="G13544" s="166">
        <v>3.84110017485857E-3</v>
      </c>
      <c r="H13544" s="165">
        <v>0.69351432880844599</v>
      </c>
      <c r="I13544" s="165">
        <v>1</v>
      </c>
      <c r="J13544" s="165">
        <v>21</v>
      </c>
      <c r="K13544" s="167">
        <v>28.5</v>
      </c>
      <c r="L13544" s="149"/>
      <c r="M13544" s="149"/>
    </row>
    <row r="13545" spans="1:13">
      <c r="A13545" s="162" t="s">
        <v>276</v>
      </c>
      <c r="B13545" s="163">
        <v>14397226</v>
      </c>
      <c r="C13545" s="164" t="s">
        <v>297</v>
      </c>
      <c r="D13545" s="165">
        <v>-0.30648148148148102</v>
      </c>
      <c r="E13545" s="165">
        <v>-0.52169498825024097</v>
      </c>
      <c r="F13545" s="166">
        <v>4.3468093360397002E-4</v>
      </c>
      <c r="G13545" s="166">
        <v>2.5061962886743699E-2</v>
      </c>
      <c r="H13545" s="165">
        <v>0.69351851851851898</v>
      </c>
      <c r="I13545" s="165">
        <v>1</v>
      </c>
      <c r="J13545" s="165">
        <v>35.3333333333333</v>
      </c>
      <c r="K13545" s="167">
        <v>16</v>
      </c>
      <c r="L13545" s="149"/>
      <c r="M13545" s="149"/>
    </row>
    <row r="13546" spans="1:13">
      <c r="A13546" s="162" t="s">
        <v>276</v>
      </c>
      <c r="B13546" s="163">
        <v>54465449</v>
      </c>
      <c r="C13546" s="164" t="s">
        <v>297</v>
      </c>
      <c r="D13546" s="165">
        <v>-0.30629091704593597</v>
      </c>
      <c r="E13546" s="165">
        <v>-0.94388815090826494</v>
      </c>
      <c r="F13546" s="166">
        <v>2.6709380143671701E-2</v>
      </c>
      <c r="G13546" s="166">
        <v>0.99999999999995104</v>
      </c>
      <c r="H13546" s="165">
        <v>0.32158926728586201</v>
      </c>
      <c r="I13546" s="165">
        <v>0.62788018433179704</v>
      </c>
      <c r="J13546" s="165">
        <v>26.6666666666667</v>
      </c>
      <c r="K13546" s="167">
        <v>36.5</v>
      </c>
      <c r="L13546" s="149"/>
      <c r="M13546" s="149"/>
    </row>
    <row r="13547" spans="1:13">
      <c r="A13547" s="162" t="s">
        <v>279</v>
      </c>
      <c r="B13547" s="163">
        <v>109613853</v>
      </c>
      <c r="C13547" s="164" t="s">
        <v>297</v>
      </c>
      <c r="D13547" s="165">
        <v>-0.30593749999999997</v>
      </c>
      <c r="E13547" s="165">
        <v>-4.9815672819030103</v>
      </c>
      <c r="F13547" s="166">
        <v>8.9028676654390196E-5</v>
      </c>
      <c r="G13547" s="166">
        <v>7.2638928275079503E-3</v>
      </c>
      <c r="H13547" s="165">
        <v>0</v>
      </c>
      <c r="I13547" s="165">
        <v>0.30593749999999997</v>
      </c>
      <c r="J13547" s="165">
        <v>57.6666666666667</v>
      </c>
      <c r="K13547" s="167">
        <v>44.5</v>
      </c>
      <c r="L13547" s="149"/>
      <c r="M13547" s="149"/>
    </row>
    <row r="13548" spans="1:13">
      <c r="A13548" s="162" t="s">
        <v>272</v>
      </c>
      <c r="B13548" s="163">
        <v>35063386</v>
      </c>
      <c r="C13548" s="164" t="s">
        <v>297</v>
      </c>
      <c r="D13548" s="165">
        <v>-0.30583342699786398</v>
      </c>
      <c r="E13548" s="165">
        <v>-0.52036664420309198</v>
      </c>
      <c r="F13548" s="166">
        <v>5.31954796030258E-7</v>
      </c>
      <c r="G13548" s="166">
        <v>1.9170632177464199E-4</v>
      </c>
      <c r="H13548" s="165">
        <v>0.69416657300213602</v>
      </c>
      <c r="I13548" s="165">
        <v>1</v>
      </c>
      <c r="J13548" s="165">
        <v>31</v>
      </c>
      <c r="K13548" s="167">
        <v>18</v>
      </c>
      <c r="L13548" s="149"/>
      <c r="M13548" s="149"/>
    </row>
    <row r="13549" spans="1:13">
      <c r="A13549" s="162" t="s">
        <v>275</v>
      </c>
      <c r="B13549" s="163">
        <v>28820039</v>
      </c>
      <c r="C13549" s="164" t="s">
        <v>297</v>
      </c>
      <c r="D13549" s="165">
        <v>-0.30571428571428599</v>
      </c>
      <c r="E13549" s="165">
        <v>-4.9805476373338298</v>
      </c>
      <c r="F13549" s="166">
        <v>7.0734106589950302E-6</v>
      </c>
      <c r="G13549" s="166">
        <v>1.16294844518696E-3</v>
      </c>
      <c r="H13549" s="165">
        <v>0</v>
      </c>
      <c r="I13549" s="165">
        <v>0.30571428571428599</v>
      </c>
      <c r="J13549" s="165">
        <v>42</v>
      </c>
      <c r="K13549" s="167">
        <v>30</v>
      </c>
      <c r="L13549" s="149"/>
      <c r="M13549" s="149"/>
    </row>
    <row r="13550" spans="1:13">
      <c r="A13550" s="162" t="s">
        <v>280</v>
      </c>
      <c r="B13550" s="163">
        <v>1420143</v>
      </c>
      <c r="C13550" s="164" t="s">
        <v>297</v>
      </c>
      <c r="D13550" s="165">
        <v>-0.30570652173912999</v>
      </c>
      <c r="E13550" s="165">
        <v>-4.9805121584635597</v>
      </c>
      <c r="F13550" s="166">
        <v>8.3657782969737496E-5</v>
      </c>
      <c r="G13550" s="166">
        <v>6.9342136952017996E-3</v>
      </c>
      <c r="H13550" s="165">
        <v>0</v>
      </c>
      <c r="I13550" s="165">
        <v>0.30570652173912999</v>
      </c>
      <c r="J13550" s="165">
        <v>15</v>
      </c>
      <c r="K13550" s="167">
        <v>19.5</v>
      </c>
      <c r="L13550" s="149"/>
      <c r="M13550" s="149"/>
    </row>
    <row r="13551" spans="1:13">
      <c r="A13551" s="162" t="s">
        <v>293</v>
      </c>
      <c r="B13551" s="163">
        <v>74686749</v>
      </c>
      <c r="C13551" s="164" t="s">
        <v>297</v>
      </c>
      <c r="D13551" s="165">
        <v>-0.30555555555555602</v>
      </c>
      <c r="E13551" s="165">
        <v>-0.51979745405470001</v>
      </c>
      <c r="F13551" s="166">
        <v>2.6726469145959099E-6</v>
      </c>
      <c r="G13551" s="166">
        <v>5.8611415494819804E-4</v>
      </c>
      <c r="H13551" s="165">
        <v>0.69444444444444398</v>
      </c>
      <c r="I13551" s="165">
        <v>1</v>
      </c>
      <c r="J13551" s="165">
        <v>25.3333333333333</v>
      </c>
      <c r="K13551" s="167">
        <v>17.5</v>
      </c>
      <c r="L13551" s="149"/>
      <c r="M13551" s="149"/>
    </row>
    <row r="13552" spans="1:13">
      <c r="A13552" s="162" t="s">
        <v>285</v>
      </c>
      <c r="B13552" s="163">
        <v>7477532</v>
      </c>
      <c r="C13552" s="164" t="s">
        <v>297</v>
      </c>
      <c r="D13552" s="165">
        <v>-0.30555555555555602</v>
      </c>
      <c r="E13552" s="165">
        <v>-4.9798221180623701</v>
      </c>
      <c r="F13552" s="166">
        <v>1.0218607029822E-4</v>
      </c>
      <c r="G13552" s="166">
        <v>8.0670023874072506E-3</v>
      </c>
      <c r="H13552" s="165">
        <v>0</v>
      </c>
      <c r="I13552" s="165">
        <v>0.30555555555555602</v>
      </c>
      <c r="J13552" s="165">
        <v>26.3333333333333</v>
      </c>
      <c r="K13552" s="167">
        <v>45</v>
      </c>
      <c r="L13552" s="149"/>
      <c r="M13552" s="149"/>
    </row>
    <row r="13553" spans="1:13">
      <c r="A13553" s="162" t="s">
        <v>277</v>
      </c>
      <c r="B13553" s="163">
        <v>22581981</v>
      </c>
      <c r="C13553" s="164" t="s">
        <v>297</v>
      </c>
      <c r="D13553" s="165">
        <v>-0.30555555555555602</v>
      </c>
      <c r="E13553" s="165">
        <v>-4.9798221180623701</v>
      </c>
      <c r="F13553" s="166">
        <v>4.0770128211846201E-4</v>
      </c>
      <c r="G13553" s="166">
        <v>2.3783449613494798E-2</v>
      </c>
      <c r="H13553" s="165">
        <v>0</v>
      </c>
      <c r="I13553" s="165">
        <v>0.30555555555555602</v>
      </c>
      <c r="J13553" s="165">
        <v>44.6666666666667</v>
      </c>
      <c r="K13553" s="167">
        <v>30</v>
      </c>
      <c r="L13553" s="149"/>
      <c r="M13553" s="149"/>
    </row>
    <row r="13554" spans="1:13">
      <c r="A13554" s="162" t="s">
        <v>288</v>
      </c>
      <c r="B13554" s="163">
        <v>33071091</v>
      </c>
      <c r="C13554" s="164" t="s">
        <v>297</v>
      </c>
      <c r="D13554" s="165">
        <v>-0.30555555555555602</v>
      </c>
      <c r="E13554" s="165">
        <v>-4.9798221180623701</v>
      </c>
      <c r="F13554" s="166">
        <v>4.0770128211846201E-4</v>
      </c>
      <c r="G13554" s="166">
        <v>2.3783449613494798E-2</v>
      </c>
      <c r="H13554" s="165">
        <v>0</v>
      </c>
      <c r="I13554" s="165">
        <v>0.30555555555555602</v>
      </c>
      <c r="J13554" s="165">
        <v>42</v>
      </c>
      <c r="K13554" s="167">
        <v>17</v>
      </c>
      <c r="L13554" s="149"/>
      <c r="M13554" s="149"/>
    </row>
    <row r="13555" spans="1:13">
      <c r="A13555" s="162" t="s">
        <v>291</v>
      </c>
      <c r="B13555" s="163">
        <v>31244355</v>
      </c>
      <c r="C13555" s="164" t="s">
        <v>297</v>
      </c>
      <c r="D13555" s="165">
        <v>-0.30552427427427398</v>
      </c>
      <c r="E13555" s="165">
        <v>-0.51973339173188005</v>
      </c>
      <c r="F13555" s="166">
        <v>4.9984733451772796E-4</v>
      </c>
      <c r="G13555" s="166">
        <v>2.80999545278354E-2</v>
      </c>
      <c r="H13555" s="165">
        <v>0.69447572572572602</v>
      </c>
      <c r="I13555" s="165">
        <v>1</v>
      </c>
      <c r="J13555" s="165">
        <v>29</v>
      </c>
      <c r="K13555" s="167">
        <v>22.5</v>
      </c>
      <c r="L13555" s="149"/>
      <c r="M13555" s="149"/>
    </row>
    <row r="13556" spans="1:13">
      <c r="A13556" s="162" t="s">
        <v>277</v>
      </c>
      <c r="B13556" s="163">
        <v>61229303</v>
      </c>
      <c r="C13556" s="164" t="s">
        <v>297</v>
      </c>
      <c r="D13556" s="165">
        <v>-0.30551096843231701</v>
      </c>
      <c r="E13556" s="165">
        <v>-4.9796182548585799</v>
      </c>
      <c r="F13556" s="166">
        <v>2.3171361045620499E-4</v>
      </c>
      <c r="G13556" s="166">
        <v>1.51167531716856E-2</v>
      </c>
      <c r="H13556" s="165">
        <v>0</v>
      </c>
      <c r="I13556" s="165">
        <v>0.30551096843231701</v>
      </c>
      <c r="J13556" s="165">
        <v>31.6666666666667</v>
      </c>
      <c r="K13556" s="167">
        <v>55</v>
      </c>
      <c r="L13556" s="149"/>
      <c r="M13556" s="149"/>
    </row>
    <row r="13557" spans="1:13">
      <c r="A13557" s="162" t="s">
        <v>281</v>
      </c>
      <c r="B13557" s="163">
        <v>85330649</v>
      </c>
      <c r="C13557" s="164" t="s">
        <v>297</v>
      </c>
      <c r="D13557" s="165">
        <v>-0.30549199084668199</v>
      </c>
      <c r="E13557" s="165">
        <v>-4.9795314759670104</v>
      </c>
      <c r="F13557" s="166">
        <v>1.5986965342070701E-6</v>
      </c>
      <c r="G13557" s="166">
        <v>4.0907914997857E-4</v>
      </c>
      <c r="H13557" s="165">
        <v>0</v>
      </c>
      <c r="I13557" s="165">
        <v>0.30549199084668199</v>
      </c>
      <c r="J13557" s="165">
        <v>17.6666666666667</v>
      </c>
      <c r="K13557" s="167">
        <v>30.5</v>
      </c>
      <c r="L13557" s="149"/>
      <c r="M13557" s="149"/>
    </row>
    <row r="13558" spans="1:13">
      <c r="A13558" s="162" t="s">
        <v>290</v>
      </c>
      <c r="B13558" s="163">
        <v>1224332</v>
      </c>
      <c r="C13558" s="164" t="s">
        <v>297</v>
      </c>
      <c r="D13558" s="165">
        <v>-0.305434782608696</v>
      </c>
      <c r="E13558" s="165">
        <v>-4.9792698480097304</v>
      </c>
      <c r="F13558" s="166">
        <v>1.9003010185588001E-6</v>
      </c>
      <c r="G13558" s="166">
        <v>4.6102061891450599E-4</v>
      </c>
      <c r="H13558" s="165">
        <v>0</v>
      </c>
      <c r="I13558" s="165">
        <v>0.305434782608696</v>
      </c>
      <c r="J13558" s="165">
        <v>25</v>
      </c>
      <c r="K13558" s="167">
        <v>33</v>
      </c>
      <c r="L13558" s="149"/>
      <c r="M13558" s="149"/>
    </row>
    <row r="13559" spans="1:13">
      <c r="A13559" s="162" t="s">
        <v>279</v>
      </c>
      <c r="B13559" s="163">
        <v>43831864</v>
      </c>
      <c r="C13559" s="164" t="s">
        <v>297</v>
      </c>
      <c r="D13559" s="165">
        <v>-0.30535714285714299</v>
      </c>
      <c r="E13559" s="165">
        <v>-4.97891470559086</v>
      </c>
      <c r="F13559" s="166">
        <v>1.2773802998938599E-7</v>
      </c>
      <c r="G13559" s="166">
        <v>7.1017582378501897E-5</v>
      </c>
      <c r="H13559" s="165">
        <v>0</v>
      </c>
      <c r="I13559" s="165">
        <v>0.30535714285714299</v>
      </c>
      <c r="J13559" s="165">
        <v>26.6666666666667</v>
      </c>
      <c r="K13559" s="167">
        <v>37.5</v>
      </c>
      <c r="L13559" s="149"/>
      <c r="M13559" s="149"/>
    </row>
    <row r="13560" spans="1:13">
      <c r="A13560" s="162" t="s">
        <v>275</v>
      </c>
      <c r="B13560" s="163">
        <v>106703854</v>
      </c>
      <c r="C13560" s="164" t="s">
        <v>297</v>
      </c>
      <c r="D13560" s="165">
        <v>-0.305279558404558</v>
      </c>
      <c r="E13560" s="165">
        <v>-0.51923232540285902</v>
      </c>
      <c r="F13560" s="166">
        <v>1.8729696649835701E-3</v>
      </c>
      <c r="G13560" s="166">
        <v>8.8119707179399806E-2</v>
      </c>
      <c r="H13560" s="165">
        <v>0.694720441595442</v>
      </c>
      <c r="I13560" s="165">
        <v>1</v>
      </c>
      <c r="J13560" s="165">
        <v>53.6666666666667</v>
      </c>
      <c r="K13560" s="167">
        <v>25</v>
      </c>
      <c r="L13560" s="149"/>
      <c r="M13560" s="149"/>
    </row>
    <row r="13561" spans="1:13">
      <c r="A13561" s="162" t="s">
        <v>291</v>
      </c>
      <c r="B13561" s="163">
        <v>3824598</v>
      </c>
      <c r="C13561" s="164" t="s">
        <v>297</v>
      </c>
      <c r="D13561" s="165">
        <v>-0.30527093596059102</v>
      </c>
      <c r="E13561" s="165">
        <v>-0.51921467374935604</v>
      </c>
      <c r="F13561" s="166">
        <v>2.0521020833339201E-4</v>
      </c>
      <c r="G13561" s="166">
        <v>1.37454553266115E-2</v>
      </c>
      <c r="H13561" s="165">
        <v>0.69472906403940904</v>
      </c>
      <c r="I13561" s="165">
        <v>1</v>
      </c>
      <c r="J13561" s="165">
        <v>54.6666666666667</v>
      </c>
      <c r="K13561" s="167">
        <v>44</v>
      </c>
      <c r="L13561" s="149"/>
      <c r="M13561" s="149"/>
    </row>
    <row r="13562" spans="1:13">
      <c r="A13562" s="162" t="s">
        <v>294</v>
      </c>
      <c r="B13562" s="163">
        <v>144714081</v>
      </c>
      <c r="C13562" s="164" t="s">
        <v>297</v>
      </c>
      <c r="D13562" s="165">
        <v>-0.30524628879892002</v>
      </c>
      <c r="E13562" s="165">
        <v>-0.56098262165950696</v>
      </c>
      <c r="F13562" s="166">
        <v>2.0938742035162501E-2</v>
      </c>
      <c r="G13562" s="166">
        <v>0.87669680173772702</v>
      </c>
      <c r="H13562" s="165">
        <v>0.63225371120107998</v>
      </c>
      <c r="I13562" s="165">
        <v>0.9375</v>
      </c>
      <c r="J13562" s="165">
        <v>38.6666666666667</v>
      </c>
      <c r="K13562" s="167">
        <v>18</v>
      </c>
      <c r="L13562" s="149"/>
      <c r="M13562" s="149"/>
    </row>
    <row r="13563" spans="1:13">
      <c r="A13563" s="162" t="s">
        <v>281</v>
      </c>
      <c r="B13563" s="163">
        <v>7145297</v>
      </c>
      <c r="C13563" s="164" t="s">
        <v>297</v>
      </c>
      <c r="D13563" s="165">
        <v>-0.30520078999341699</v>
      </c>
      <c r="E13563" s="165">
        <v>-0.51907108068928298</v>
      </c>
      <c r="F13563" s="166">
        <v>9.3874348893278796E-6</v>
      </c>
      <c r="G13563" s="166">
        <v>1.4209772384161799E-3</v>
      </c>
      <c r="H13563" s="165">
        <v>0.69479921000658296</v>
      </c>
      <c r="I13563" s="165">
        <v>1</v>
      </c>
      <c r="J13563" s="165">
        <v>50</v>
      </c>
      <c r="K13563" s="167">
        <v>30.5</v>
      </c>
      <c r="L13563" s="149"/>
      <c r="M13563" s="149"/>
    </row>
    <row r="13564" spans="1:13">
      <c r="A13564" s="162" t="s">
        <v>283</v>
      </c>
      <c r="B13564" s="163">
        <v>69684291</v>
      </c>
      <c r="C13564" s="164" t="s">
        <v>297</v>
      </c>
      <c r="D13564" s="165">
        <v>-0.30517503805175</v>
      </c>
      <c r="E13564" s="165">
        <v>-0.51901836848516703</v>
      </c>
      <c r="F13564" s="166">
        <v>7.3201105425274495E-4</v>
      </c>
      <c r="G13564" s="166">
        <v>3.8676559306155302E-2</v>
      </c>
      <c r="H13564" s="165">
        <v>0.69482496194825005</v>
      </c>
      <c r="I13564" s="165">
        <v>1</v>
      </c>
      <c r="J13564" s="165">
        <v>39.6666666666667</v>
      </c>
      <c r="K13564" s="167">
        <v>37</v>
      </c>
      <c r="L13564" s="149"/>
      <c r="M13564" s="149"/>
    </row>
    <row r="13565" spans="1:13">
      <c r="A13565" s="162" t="s">
        <v>285</v>
      </c>
      <c r="B13565" s="163">
        <v>42773727</v>
      </c>
      <c r="C13565" s="164" t="s">
        <v>297</v>
      </c>
      <c r="D13565" s="165">
        <v>-0.30512422360248398</v>
      </c>
      <c r="E13565" s="165">
        <v>-4.9778487534889102</v>
      </c>
      <c r="F13565" s="166">
        <v>1.93271676943137E-5</v>
      </c>
      <c r="G13565" s="166">
        <v>2.37821666525544E-3</v>
      </c>
      <c r="H13565" s="165">
        <v>0</v>
      </c>
      <c r="I13565" s="165">
        <v>0.30512422360248398</v>
      </c>
      <c r="J13565" s="165">
        <v>67.6666666666667</v>
      </c>
      <c r="K13565" s="167">
        <v>48.5</v>
      </c>
      <c r="L13565" s="149"/>
      <c r="M13565" s="149"/>
    </row>
    <row r="13566" spans="1:13">
      <c r="A13566" s="162" t="s">
        <v>286</v>
      </c>
      <c r="B13566" s="163">
        <v>69577969</v>
      </c>
      <c r="C13566" s="164" t="s">
        <v>297</v>
      </c>
      <c r="D13566" s="165">
        <v>-0.305108145421077</v>
      </c>
      <c r="E13566" s="165">
        <v>-4.9777751428216996</v>
      </c>
      <c r="F13566" s="166">
        <v>4.3197929009159897E-5</v>
      </c>
      <c r="G13566" s="166">
        <v>4.2501112574541604E-3</v>
      </c>
      <c r="H13566" s="165">
        <v>0</v>
      </c>
      <c r="I13566" s="165">
        <v>0.305108145421077</v>
      </c>
      <c r="J13566" s="165">
        <v>43.6666666666667</v>
      </c>
      <c r="K13566" s="167">
        <v>47</v>
      </c>
      <c r="L13566" s="149"/>
      <c r="M13566" s="149"/>
    </row>
    <row r="13567" spans="1:13">
      <c r="A13567" s="162" t="s">
        <v>274</v>
      </c>
      <c r="B13567" s="163">
        <v>21844900</v>
      </c>
      <c r="C13567" s="164" t="s">
        <v>297</v>
      </c>
      <c r="D13567" s="165">
        <v>-0.30508658008658002</v>
      </c>
      <c r="E13567" s="165">
        <v>-0.51883731663967902</v>
      </c>
      <c r="F13567" s="166">
        <v>1.24121328588553E-4</v>
      </c>
      <c r="G13567" s="166">
        <v>9.3399000632502591E-3</v>
      </c>
      <c r="H13567" s="165">
        <v>0.69491341991342004</v>
      </c>
      <c r="I13567" s="165">
        <v>1</v>
      </c>
      <c r="J13567" s="165">
        <v>39</v>
      </c>
      <c r="K13567" s="167">
        <v>86</v>
      </c>
      <c r="L13567" s="149"/>
      <c r="M13567" s="149"/>
    </row>
    <row r="13568" spans="1:13">
      <c r="A13568" s="162" t="s">
        <v>291</v>
      </c>
      <c r="B13568" s="163">
        <v>146945788</v>
      </c>
      <c r="C13568" s="164" t="s">
        <v>297</v>
      </c>
      <c r="D13568" s="165">
        <v>-0.30504201680672299</v>
      </c>
      <c r="E13568" s="165">
        <v>-4.9774723469801501</v>
      </c>
      <c r="F13568" s="166">
        <v>2.4298289981513101E-6</v>
      </c>
      <c r="G13568" s="166">
        <v>5.4691346872126102E-4</v>
      </c>
      <c r="H13568" s="165">
        <v>0</v>
      </c>
      <c r="I13568" s="165">
        <v>0.30504201680672299</v>
      </c>
      <c r="J13568" s="165">
        <v>39.6666666666667</v>
      </c>
      <c r="K13568" s="167">
        <v>26</v>
      </c>
      <c r="L13568" s="149"/>
      <c r="M13568" s="149"/>
    </row>
    <row r="13569" spans="1:13">
      <c r="A13569" s="162" t="s">
        <v>275</v>
      </c>
      <c r="B13569" s="163">
        <v>110560759</v>
      </c>
      <c r="C13569" s="164" t="s">
        <v>297</v>
      </c>
      <c r="D13569" s="165">
        <v>-0.30497685185185203</v>
      </c>
      <c r="E13569" s="165">
        <v>-4.9771739014502003</v>
      </c>
      <c r="F13569" s="166">
        <v>3.2148602373052498E-5</v>
      </c>
      <c r="G13569" s="166">
        <v>3.4476341853169998E-3</v>
      </c>
      <c r="H13569" s="165">
        <v>0</v>
      </c>
      <c r="I13569" s="165">
        <v>0.30497685185185203</v>
      </c>
      <c r="J13569" s="165">
        <v>41.6666666666667</v>
      </c>
      <c r="K13569" s="167">
        <v>43</v>
      </c>
      <c r="L13569" s="149"/>
      <c r="M13569" s="149"/>
    </row>
    <row r="13570" spans="1:13">
      <c r="A13570" s="162" t="s">
        <v>292</v>
      </c>
      <c r="B13570" s="163">
        <v>180375637</v>
      </c>
      <c r="C13570" s="164" t="s">
        <v>297</v>
      </c>
      <c r="D13570" s="165">
        <v>-0.30496507362178998</v>
      </c>
      <c r="E13570" s="165">
        <v>-0.51858865962315304</v>
      </c>
      <c r="F13570" s="166">
        <v>2.33056777707566E-5</v>
      </c>
      <c r="G13570" s="166">
        <v>2.7181535884132101E-3</v>
      </c>
      <c r="H13570" s="165">
        <v>0.69503492637820996</v>
      </c>
      <c r="I13570" s="165">
        <v>1</v>
      </c>
      <c r="J13570" s="165">
        <v>49</v>
      </c>
      <c r="K13570" s="167">
        <v>18.5</v>
      </c>
      <c r="L13570" s="149"/>
      <c r="M13570" s="149"/>
    </row>
    <row r="13571" spans="1:13">
      <c r="A13571" s="162" t="s">
        <v>279</v>
      </c>
      <c r="B13571" s="163">
        <v>2861876</v>
      </c>
      <c r="C13571" s="164" t="s">
        <v>297</v>
      </c>
      <c r="D13571" s="165">
        <v>-0.30490804995870802</v>
      </c>
      <c r="E13571" s="165">
        <v>-0.59432775927185399</v>
      </c>
      <c r="F13571" s="166">
        <v>7.3072280632611201E-3</v>
      </c>
      <c r="G13571" s="166">
        <v>0.31789275380011001</v>
      </c>
      <c r="H13571" s="165">
        <v>0.58812992472483705</v>
      </c>
      <c r="I13571" s="165">
        <v>0.89303797468354396</v>
      </c>
      <c r="J13571" s="165">
        <v>52.6666666666667</v>
      </c>
      <c r="K13571" s="167">
        <v>64.5</v>
      </c>
      <c r="L13571" s="149"/>
      <c r="M13571" s="149"/>
    </row>
    <row r="13572" spans="1:13">
      <c r="A13572" s="162" t="s">
        <v>289</v>
      </c>
      <c r="B13572" s="163">
        <v>920468</v>
      </c>
      <c r="C13572" s="164" t="s">
        <v>297</v>
      </c>
      <c r="D13572" s="165">
        <v>-0.30473940497348501</v>
      </c>
      <c r="E13572" s="165">
        <v>-0.74558964999044797</v>
      </c>
      <c r="F13572" s="166">
        <v>3.4077497816591598E-2</v>
      </c>
      <c r="G13572" s="166">
        <v>0.99999999999995104</v>
      </c>
      <c r="H13572" s="165">
        <v>0.44035863424220101</v>
      </c>
      <c r="I13572" s="165">
        <v>0.74509803921568596</v>
      </c>
      <c r="J13572" s="165">
        <v>63.6666666666667</v>
      </c>
      <c r="K13572" s="167">
        <v>45.5</v>
      </c>
      <c r="L13572" s="149"/>
      <c r="M13572" s="149"/>
    </row>
    <row r="13573" spans="1:13">
      <c r="A13573" s="162" t="s">
        <v>290</v>
      </c>
      <c r="B13573" s="163">
        <v>49774384</v>
      </c>
      <c r="C13573" s="164" t="s">
        <v>297</v>
      </c>
      <c r="D13573" s="165">
        <v>-0.304719562243502</v>
      </c>
      <c r="E13573" s="165">
        <v>-4.9759949509134396</v>
      </c>
      <c r="F13573" s="166">
        <v>3.9303286921574302E-5</v>
      </c>
      <c r="G13573" s="166">
        <v>3.9710645602918397E-3</v>
      </c>
      <c r="H13573" s="165">
        <v>0</v>
      </c>
      <c r="I13573" s="165">
        <v>0.304719562243502</v>
      </c>
      <c r="J13573" s="165">
        <v>70</v>
      </c>
      <c r="K13573" s="167">
        <v>68.5</v>
      </c>
      <c r="L13573" s="149"/>
      <c r="M13573" s="149"/>
    </row>
    <row r="13574" spans="1:13">
      <c r="A13574" s="162" t="s">
        <v>274</v>
      </c>
      <c r="B13574" s="163">
        <v>91362747</v>
      </c>
      <c r="C13574" s="164" t="s">
        <v>297</v>
      </c>
      <c r="D13574" s="165">
        <v>-0.30464359656906198</v>
      </c>
      <c r="E13574" s="165">
        <v>-0.51793097923621401</v>
      </c>
      <c r="F13574" s="166">
        <v>3.74557724351352E-6</v>
      </c>
      <c r="G13574" s="166">
        <v>7.4419201384883795E-4</v>
      </c>
      <c r="H13574" s="165">
        <v>0.69535640343093796</v>
      </c>
      <c r="I13574" s="165">
        <v>1</v>
      </c>
      <c r="J13574" s="165">
        <v>31</v>
      </c>
      <c r="K13574" s="167">
        <v>32</v>
      </c>
      <c r="L13574" s="149"/>
      <c r="M13574" s="149"/>
    </row>
    <row r="13575" spans="1:13">
      <c r="A13575" s="162" t="s">
        <v>274</v>
      </c>
      <c r="B13575" s="163">
        <v>133815041</v>
      </c>
      <c r="C13575" s="164" t="s">
        <v>297</v>
      </c>
      <c r="D13575" s="165">
        <v>-0.30457131966565898</v>
      </c>
      <c r="E13575" s="165">
        <v>-0.51778315582724599</v>
      </c>
      <c r="F13575" s="166">
        <v>3.60999016456792E-3</v>
      </c>
      <c r="G13575" s="166">
        <v>0.16147297680252901</v>
      </c>
      <c r="H13575" s="165">
        <v>0.69542868033434102</v>
      </c>
      <c r="I13575" s="165">
        <v>1</v>
      </c>
      <c r="J13575" s="165">
        <v>106.666666666667</v>
      </c>
      <c r="K13575" s="167">
        <v>50</v>
      </c>
      <c r="L13575" s="149"/>
      <c r="M13575" s="149"/>
    </row>
    <row r="13576" spans="1:13">
      <c r="A13576" s="162" t="s">
        <v>279</v>
      </c>
      <c r="B13576" s="163">
        <v>172629125</v>
      </c>
      <c r="C13576" s="164" t="s">
        <v>297</v>
      </c>
      <c r="D13576" s="165">
        <v>-0.30439814814814797</v>
      </c>
      <c r="E13576" s="165">
        <v>-0.517429040611321</v>
      </c>
      <c r="F13576" s="166">
        <v>2.8718166706179499E-5</v>
      </c>
      <c r="G13576" s="166">
        <v>3.1699092498875198E-3</v>
      </c>
      <c r="H13576" s="165">
        <v>0.69560185185185197</v>
      </c>
      <c r="I13576" s="165">
        <v>1</v>
      </c>
      <c r="J13576" s="165">
        <v>20.6666666666667</v>
      </c>
      <c r="K13576" s="167">
        <v>39</v>
      </c>
      <c r="L13576" s="149"/>
      <c r="M13576" s="149"/>
    </row>
    <row r="13577" spans="1:13">
      <c r="A13577" s="162" t="s">
        <v>275</v>
      </c>
      <c r="B13577" s="163">
        <v>53843642</v>
      </c>
      <c r="C13577" s="164" t="s">
        <v>297</v>
      </c>
      <c r="D13577" s="165">
        <v>-0.30434944459334701</v>
      </c>
      <c r="E13577" s="165">
        <v>-0.51732946327610896</v>
      </c>
      <c r="F13577" s="166">
        <v>7.5569128965865406E-5</v>
      </c>
      <c r="G13577" s="166">
        <v>6.4365872931544396E-3</v>
      </c>
      <c r="H13577" s="165">
        <v>0.69565055540665299</v>
      </c>
      <c r="I13577" s="165">
        <v>1</v>
      </c>
      <c r="J13577" s="165">
        <v>38</v>
      </c>
      <c r="K13577" s="167">
        <v>16.5</v>
      </c>
      <c r="L13577" s="149"/>
      <c r="M13577" s="149"/>
    </row>
    <row r="13578" spans="1:13">
      <c r="A13578" s="162" t="s">
        <v>276</v>
      </c>
      <c r="B13578" s="163">
        <v>754202</v>
      </c>
      <c r="C13578" s="164" t="s">
        <v>297</v>
      </c>
      <c r="D13578" s="165">
        <v>-0.30428873452129301</v>
      </c>
      <c r="E13578" s="165">
        <v>-0.51720534751976299</v>
      </c>
      <c r="F13578" s="166">
        <v>1.1043092234391301E-2</v>
      </c>
      <c r="G13578" s="166">
        <v>0.47496262695603902</v>
      </c>
      <c r="H13578" s="165">
        <v>0.69571126547870699</v>
      </c>
      <c r="I13578" s="165">
        <v>1</v>
      </c>
      <c r="J13578" s="165">
        <v>22.6666666666667</v>
      </c>
      <c r="K13578" s="167">
        <v>14.5</v>
      </c>
      <c r="L13578" s="149"/>
      <c r="M13578" s="149"/>
    </row>
    <row r="13579" spans="1:13">
      <c r="A13579" s="162" t="s">
        <v>276</v>
      </c>
      <c r="B13579" s="163">
        <v>5892728</v>
      </c>
      <c r="C13579" s="164" t="s">
        <v>297</v>
      </c>
      <c r="D13579" s="165">
        <v>-0.30425219941349002</v>
      </c>
      <c r="E13579" s="165">
        <v>-4.9738509368182102</v>
      </c>
      <c r="F13579" s="166">
        <v>4.35876728102939E-8</v>
      </c>
      <c r="G13579" s="166">
        <v>3.3474565529801298E-5</v>
      </c>
      <c r="H13579" s="165">
        <v>0</v>
      </c>
      <c r="I13579" s="165">
        <v>0.30425219941349002</v>
      </c>
      <c r="J13579" s="165">
        <v>37</v>
      </c>
      <c r="K13579" s="167">
        <v>26.5</v>
      </c>
      <c r="L13579" s="149"/>
      <c r="M13579" s="149"/>
    </row>
    <row r="13580" spans="1:13">
      <c r="A13580" s="162" t="s">
        <v>294</v>
      </c>
      <c r="B13580" s="163">
        <v>142680740</v>
      </c>
      <c r="C13580" s="164" t="s">
        <v>297</v>
      </c>
      <c r="D13580" s="165">
        <v>-0.304128915240026</v>
      </c>
      <c r="E13580" s="165">
        <v>-0.51687866380135605</v>
      </c>
      <c r="F13580" s="166">
        <v>1.21155579868315E-3</v>
      </c>
      <c r="G13580" s="166">
        <v>5.9820440615743598E-2</v>
      </c>
      <c r="H13580" s="165">
        <v>0.69587108475997395</v>
      </c>
      <c r="I13580" s="165">
        <v>1</v>
      </c>
      <c r="J13580" s="165">
        <v>64.6666666666667</v>
      </c>
      <c r="K13580" s="167">
        <v>22</v>
      </c>
      <c r="L13580" s="149"/>
      <c r="M13580" s="149"/>
    </row>
    <row r="13581" spans="1:13">
      <c r="A13581" s="162" t="s">
        <v>290</v>
      </c>
      <c r="B13581" s="163">
        <v>1241303</v>
      </c>
      <c r="C13581" s="164" t="s">
        <v>297</v>
      </c>
      <c r="D13581" s="165">
        <v>-0.30406976744185998</v>
      </c>
      <c r="E13581" s="165">
        <v>-4.9730131698068698</v>
      </c>
      <c r="F13581" s="166">
        <v>1.8094751702508801E-3</v>
      </c>
      <c r="G13581" s="166">
        <v>8.5427656127707904E-2</v>
      </c>
      <c r="H13581" s="165">
        <v>0</v>
      </c>
      <c r="I13581" s="165">
        <v>0.30406976744185998</v>
      </c>
      <c r="J13581" s="165">
        <v>42.3333333333333</v>
      </c>
      <c r="K13581" s="167">
        <v>31.5</v>
      </c>
      <c r="L13581" s="149"/>
      <c r="M13581" s="149"/>
    </row>
    <row r="13582" spans="1:13">
      <c r="A13582" s="162" t="s">
        <v>283</v>
      </c>
      <c r="B13582" s="163">
        <v>46391981</v>
      </c>
      <c r="C13582" s="164" t="s">
        <v>297</v>
      </c>
      <c r="D13582" s="165">
        <v>-0.304054054054054</v>
      </c>
      <c r="E13582" s="165">
        <v>-4.9729409877755799</v>
      </c>
      <c r="F13582" s="166">
        <v>4.3005278164079299E-4</v>
      </c>
      <c r="G13582" s="166">
        <v>2.4842531262367001E-2</v>
      </c>
      <c r="H13582" s="165">
        <v>0</v>
      </c>
      <c r="I13582" s="165">
        <v>0.304054054054054</v>
      </c>
      <c r="J13582" s="165">
        <v>49</v>
      </c>
      <c r="K13582" s="167">
        <v>25.5</v>
      </c>
      <c r="L13582" s="149"/>
      <c r="M13582" s="149"/>
    </row>
    <row r="13583" spans="1:13">
      <c r="A13583" s="162" t="s">
        <v>285</v>
      </c>
      <c r="B13583" s="163">
        <v>63523117</v>
      </c>
      <c r="C13583" s="164" t="s">
        <v>297</v>
      </c>
      <c r="D13583" s="165">
        <v>-0.30390442890442898</v>
      </c>
      <c r="E13583" s="165">
        <v>-4.9722534790586801</v>
      </c>
      <c r="F13583" s="166">
        <v>1.2189628214343301E-4</v>
      </c>
      <c r="G13583" s="166">
        <v>9.2136649267898392E-3</v>
      </c>
      <c r="H13583" s="165">
        <v>0</v>
      </c>
      <c r="I13583" s="165">
        <v>0.30390442890442898</v>
      </c>
      <c r="J13583" s="165">
        <v>36</v>
      </c>
      <c r="K13583" s="167">
        <v>61</v>
      </c>
      <c r="L13583" s="149"/>
      <c r="M13583" s="149"/>
    </row>
    <row r="13584" spans="1:13">
      <c r="A13584" s="162" t="s">
        <v>276</v>
      </c>
      <c r="B13584" s="163">
        <v>42874377</v>
      </c>
      <c r="C13584" s="164" t="s">
        <v>297</v>
      </c>
      <c r="D13584" s="165">
        <v>-0.30385755830529698</v>
      </c>
      <c r="E13584" s="165">
        <v>-0.51632415734440096</v>
      </c>
      <c r="F13584" s="166">
        <v>6.6968424281701203E-5</v>
      </c>
      <c r="G13584" s="166">
        <v>5.8784460301220401E-3</v>
      </c>
      <c r="H13584" s="165">
        <v>0.69614244169470296</v>
      </c>
      <c r="I13584" s="165">
        <v>1</v>
      </c>
      <c r="J13584" s="165">
        <v>57.6666666666667</v>
      </c>
      <c r="K13584" s="167">
        <v>50</v>
      </c>
      <c r="L13584" s="149"/>
      <c r="M13584" s="149"/>
    </row>
    <row r="13585" spans="1:13">
      <c r="A13585" s="162" t="s">
        <v>291</v>
      </c>
      <c r="B13585" s="163">
        <v>22634703</v>
      </c>
      <c r="C13585" s="164" t="s">
        <v>297</v>
      </c>
      <c r="D13585" s="165">
        <v>-0.303772926441506</v>
      </c>
      <c r="E13585" s="165">
        <v>-0.51615125929042804</v>
      </c>
      <c r="F13585" s="166">
        <v>1.3681946379752799E-3</v>
      </c>
      <c r="G13585" s="166">
        <v>6.6536618372718695E-2</v>
      </c>
      <c r="H13585" s="165">
        <v>0.696227073558494</v>
      </c>
      <c r="I13585" s="165">
        <v>1</v>
      </c>
      <c r="J13585" s="165">
        <v>57.6666666666667</v>
      </c>
      <c r="K13585" s="167">
        <v>16.5</v>
      </c>
      <c r="L13585" s="149"/>
      <c r="M13585" s="149"/>
    </row>
    <row r="13586" spans="1:13">
      <c r="A13586" s="162" t="s">
        <v>285</v>
      </c>
      <c r="B13586" s="163">
        <v>36464872</v>
      </c>
      <c r="C13586" s="164" t="s">
        <v>297</v>
      </c>
      <c r="D13586" s="165">
        <v>-0.30372807017543901</v>
      </c>
      <c r="E13586" s="165">
        <v>-4.9714427120228697</v>
      </c>
      <c r="F13586" s="166">
        <v>2.82420673699488E-8</v>
      </c>
      <c r="G13586" s="166">
        <v>2.4959906929877101E-5</v>
      </c>
      <c r="H13586" s="165">
        <v>0</v>
      </c>
      <c r="I13586" s="165">
        <v>0.30372807017543901</v>
      </c>
      <c r="J13586" s="165">
        <v>46.6666666666667</v>
      </c>
      <c r="K13586" s="167">
        <v>45.5</v>
      </c>
      <c r="L13586" s="149"/>
      <c r="M13586" s="149"/>
    </row>
    <row r="13587" spans="1:13">
      <c r="A13587" s="162" t="s">
        <v>283</v>
      </c>
      <c r="B13587" s="163">
        <v>369687</v>
      </c>
      <c r="C13587" s="164" t="s">
        <v>297</v>
      </c>
      <c r="D13587" s="165">
        <v>-0.30370843989769802</v>
      </c>
      <c r="E13587" s="165">
        <v>-4.9713524383333398</v>
      </c>
      <c r="F13587" s="166">
        <v>4.1014467357773999E-5</v>
      </c>
      <c r="G13587" s="166">
        <v>4.0954847242908304E-3</v>
      </c>
      <c r="H13587" s="165">
        <v>0</v>
      </c>
      <c r="I13587" s="165">
        <v>0.30370843989769802</v>
      </c>
      <c r="J13587" s="165">
        <v>51</v>
      </c>
      <c r="K13587" s="167">
        <v>31.5</v>
      </c>
      <c r="L13587" s="149"/>
      <c r="M13587" s="149"/>
    </row>
    <row r="13588" spans="1:13">
      <c r="A13588" s="162" t="s">
        <v>281</v>
      </c>
      <c r="B13588" s="163">
        <v>49638013</v>
      </c>
      <c r="C13588" s="164" t="s">
        <v>297</v>
      </c>
      <c r="D13588" s="165">
        <v>-0.30370370370370398</v>
      </c>
      <c r="E13588" s="165">
        <v>-0.51600985660250698</v>
      </c>
      <c r="F13588" s="166">
        <v>3.0340804320090802E-3</v>
      </c>
      <c r="G13588" s="166">
        <v>0.13707116024632501</v>
      </c>
      <c r="H13588" s="165">
        <v>0.69629629629629597</v>
      </c>
      <c r="I13588" s="165">
        <v>1</v>
      </c>
      <c r="J13588" s="165">
        <v>31.6666666666667</v>
      </c>
      <c r="K13588" s="167">
        <v>18.5</v>
      </c>
      <c r="L13588" s="149"/>
      <c r="M13588" s="149"/>
    </row>
    <row r="13589" spans="1:13">
      <c r="A13589" s="162" t="s">
        <v>276</v>
      </c>
      <c r="B13589" s="163">
        <v>28888451</v>
      </c>
      <c r="C13589" s="164" t="s">
        <v>297</v>
      </c>
      <c r="D13589" s="165">
        <v>-0.30367712605146702</v>
      </c>
      <c r="E13589" s="165">
        <v>-1.1341585556029501</v>
      </c>
      <c r="F13589" s="166">
        <v>8.0190418024226901E-3</v>
      </c>
      <c r="G13589" s="166">
        <v>0.34797277475439697</v>
      </c>
      <c r="H13589" s="165">
        <v>0.244143303356471</v>
      </c>
      <c r="I13589" s="165">
        <v>0.54782042940793796</v>
      </c>
      <c r="J13589" s="165">
        <v>193.666666666667</v>
      </c>
      <c r="K13589" s="167">
        <v>82</v>
      </c>
      <c r="L13589" s="149"/>
      <c r="M13589" s="149"/>
    </row>
    <row r="13590" spans="1:13">
      <c r="A13590" s="162" t="s">
        <v>285</v>
      </c>
      <c r="B13590" s="163">
        <v>5122643</v>
      </c>
      <c r="C13590" s="164" t="s">
        <v>297</v>
      </c>
      <c r="D13590" s="165">
        <v>-0.30364255641497701</v>
      </c>
      <c r="E13590" s="165">
        <v>-1.07272958839321</v>
      </c>
      <c r="F13590" s="166">
        <v>4.1774548122608703E-2</v>
      </c>
      <c r="G13590" s="166">
        <v>0.99999999999995104</v>
      </c>
      <c r="H13590" s="165">
        <v>0.26518579459755898</v>
      </c>
      <c r="I13590" s="165">
        <v>0.56882835101253604</v>
      </c>
      <c r="J13590" s="165">
        <v>39</v>
      </c>
      <c r="K13590" s="167">
        <v>64.5</v>
      </c>
      <c r="L13590" s="149"/>
      <c r="M13590" s="149"/>
    </row>
    <row r="13591" spans="1:13">
      <c r="A13591" s="162" t="s">
        <v>276</v>
      </c>
      <c r="B13591" s="163">
        <v>14333683</v>
      </c>
      <c r="C13591" s="164" t="s">
        <v>297</v>
      </c>
      <c r="D13591" s="165">
        <v>-0.30360585907583298</v>
      </c>
      <c r="E13591" s="165">
        <v>-1.3716536527704499</v>
      </c>
      <c r="F13591" s="166">
        <v>2.73224528256482E-2</v>
      </c>
      <c r="G13591" s="166">
        <v>0.99999999999995104</v>
      </c>
      <c r="H13591" s="165">
        <v>0.18122730573710999</v>
      </c>
      <c r="I13591" s="165">
        <v>0.48483316481294197</v>
      </c>
      <c r="J13591" s="165">
        <v>67.3333333333333</v>
      </c>
      <c r="K13591" s="167">
        <v>56</v>
      </c>
      <c r="L13591" s="149"/>
      <c r="M13591" s="149"/>
    </row>
    <row r="13592" spans="1:13">
      <c r="A13592" s="162" t="s">
        <v>279</v>
      </c>
      <c r="B13592" s="163">
        <v>208530386</v>
      </c>
      <c r="C13592" s="164" t="s">
        <v>297</v>
      </c>
      <c r="D13592" s="165">
        <v>-0.30355675368463098</v>
      </c>
      <c r="E13592" s="165">
        <v>-0.51570972475492305</v>
      </c>
      <c r="F13592" s="166">
        <v>1.3089688529546301E-3</v>
      </c>
      <c r="G13592" s="166">
        <v>6.4002513950902895E-2</v>
      </c>
      <c r="H13592" s="165">
        <v>0.69644324631536902</v>
      </c>
      <c r="I13592" s="165">
        <v>1</v>
      </c>
      <c r="J13592" s="165">
        <v>59</v>
      </c>
      <c r="K13592" s="167">
        <v>52.5</v>
      </c>
      <c r="L13592" s="149"/>
      <c r="M13592" s="149"/>
    </row>
    <row r="13593" spans="1:13">
      <c r="A13593" s="162" t="s">
        <v>280</v>
      </c>
      <c r="B13593" s="163">
        <v>56540566</v>
      </c>
      <c r="C13593" s="164" t="s">
        <v>297</v>
      </c>
      <c r="D13593" s="165">
        <v>-0.30354532163742698</v>
      </c>
      <c r="E13593" s="165">
        <v>-1.79302850692059</v>
      </c>
      <c r="F13593" s="166">
        <v>8.4133979108115108E-3</v>
      </c>
      <c r="G13593" s="166">
        <v>0.36465537977846202</v>
      </c>
      <c r="H13593" s="165">
        <v>0.11312134502924</v>
      </c>
      <c r="I13593" s="165">
        <v>0.41666666666666702</v>
      </c>
      <c r="J13593" s="165">
        <v>35.3333333333333</v>
      </c>
      <c r="K13593" s="167">
        <v>25</v>
      </c>
      <c r="L13593" s="149"/>
      <c r="M13593" s="149"/>
    </row>
    <row r="13594" spans="1:13">
      <c r="A13594" s="162" t="s">
        <v>292</v>
      </c>
      <c r="B13594" s="163">
        <v>141398862</v>
      </c>
      <c r="C13594" s="164" t="s">
        <v>297</v>
      </c>
      <c r="D13594" s="165">
        <v>-0.30340909090909102</v>
      </c>
      <c r="E13594" s="165">
        <v>-4.9699751228766802</v>
      </c>
      <c r="F13594" s="166">
        <v>6.3261036787629898E-5</v>
      </c>
      <c r="G13594" s="166">
        <v>5.6393745214120298E-3</v>
      </c>
      <c r="H13594" s="165">
        <v>0</v>
      </c>
      <c r="I13594" s="165">
        <v>0.30340909090909102</v>
      </c>
      <c r="J13594" s="165">
        <v>23.6666666666667</v>
      </c>
      <c r="K13594" s="167">
        <v>58.5</v>
      </c>
      <c r="L13594" s="149"/>
      <c r="M13594" s="149"/>
    </row>
    <row r="13595" spans="1:13">
      <c r="A13595" s="162" t="s">
        <v>274</v>
      </c>
      <c r="B13595" s="163">
        <v>63705775</v>
      </c>
      <c r="C13595" s="164" t="s">
        <v>297</v>
      </c>
      <c r="D13595" s="165">
        <v>-0.303384339674662</v>
      </c>
      <c r="E13595" s="165">
        <v>-0.51535766464302402</v>
      </c>
      <c r="F13595" s="166">
        <v>1.5216435940337001E-3</v>
      </c>
      <c r="G13595" s="166">
        <v>7.3141519175698305E-2</v>
      </c>
      <c r="H13595" s="165">
        <v>0.69661566032533795</v>
      </c>
      <c r="I13595" s="165">
        <v>1</v>
      </c>
      <c r="J13595" s="165">
        <v>28.6666666666667</v>
      </c>
      <c r="K13595" s="167">
        <v>36</v>
      </c>
      <c r="L13595" s="149"/>
      <c r="M13595" s="149"/>
    </row>
    <row r="13596" spans="1:13">
      <c r="A13596" s="162" t="s">
        <v>284</v>
      </c>
      <c r="B13596" s="163">
        <v>49560870</v>
      </c>
      <c r="C13596" s="164" t="s">
        <v>297</v>
      </c>
      <c r="D13596" s="165">
        <v>-0.30336134453781499</v>
      </c>
      <c r="E13596" s="165">
        <v>-4.9697553184657002</v>
      </c>
      <c r="F13596" s="166">
        <v>8.1316079168312008E-6</v>
      </c>
      <c r="G13596" s="166">
        <v>1.2836292794720699E-3</v>
      </c>
      <c r="H13596" s="165">
        <v>0</v>
      </c>
      <c r="I13596" s="165">
        <v>0.30336134453781499</v>
      </c>
      <c r="J13596" s="165">
        <v>23.6666666666667</v>
      </c>
      <c r="K13596" s="167">
        <v>26</v>
      </c>
      <c r="L13596" s="149"/>
      <c r="M13596" s="149"/>
    </row>
    <row r="13597" spans="1:13">
      <c r="A13597" s="162" t="s">
        <v>285</v>
      </c>
      <c r="B13597" s="163">
        <v>49860213</v>
      </c>
      <c r="C13597" s="164" t="s">
        <v>297</v>
      </c>
      <c r="D13597" s="165">
        <v>-0.30332399626517298</v>
      </c>
      <c r="E13597" s="165">
        <v>-0.51523446694804298</v>
      </c>
      <c r="F13597" s="166">
        <v>1.05492521153431E-4</v>
      </c>
      <c r="G13597" s="166">
        <v>8.2604956319734003E-3</v>
      </c>
      <c r="H13597" s="165">
        <v>0.69667600373482697</v>
      </c>
      <c r="I13597" s="165">
        <v>1</v>
      </c>
      <c r="J13597" s="165">
        <v>34.6666666666667</v>
      </c>
      <c r="K13597" s="167">
        <v>35.5</v>
      </c>
      <c r="L13597" s="149"/>
      <c r="M13597" s="149"/>
    </row>
    <row r="13598" spans="1:13">
      <c r="A13598" s="162" t="s">
        <v>283</v>
      </c>
      <c r="B13598" s="163">
        <v>64014137</v>
      </c>
      <c r="C13598" s="164" t="s">
        <v>297</v>
      </c>
      <c r="D13598" s="165">
        <v>-0.30330330330330302</v>
      </c>
      <c r="E13598" s="165">
        <v>-0.51519222241698204</v>
      </c>
      <c r="F13598" s="166">
        <v>3.5696068149586499E-6</v>
      </c>
      <c r="G13598" s="166">
        <v>7.19508177845703E-4</v>
      </c>
      <c r="H13598" s="165">
        <v>0.69669669669669698</v>
      </c>
      <c r="I13598" s="165">
        <v>1</v>
      </c>
      <c r="J13598" s="165">
        <v>27.3333333333333</v>
      </c>
      <c r="K13598" s="167">
        <v>34</v>
      </c>
      <c r="L13598" s="149"/>
      <c r="M13598" s="149"/>
    </row>
    <row r="13599" spans="1:13">
      <c r="A13599" s="162" t="s">
        <v>285</v>
      </c>
      <c r="B13599" s="163">
        <v>67625518</v>
      </c>
      <c r="C13599" s="164" t="s">
        <v>297</v>
      </c>
      <c r="D13599" s="165">
        <v>-0.30318627450980401</v>
      </c>
      <c r="E13599" s="165">
        <v>-0.71399086722493099</v>
      </c>
      <c r="F13599" s="166">
        <v>4.7752324253369102E-2</v>
      </c>
      <c r="G13599" s="166">
        <v>0.99999999999995104</v>
      </c>
      <c r="H13599" s="165">
        <v>0.46348039215686299</v>
      </c>
      <c r="I13599" s="165">
        <v>0.76666666666666705</v>
      </c>
      <c r="J13599" s="165">
        <v>17.6666666666667</v>
      </c>
      <c r="K13599" s="167">
        <v>19</v>
      </c>
      <c r="L13599" s="149"/>
      <c r="M13599" s="149"/>
    </row>
    <row r="13600" spans="1:13">
      <c r="A13600" s="162" t="s">
        <v>287</v>
      </c>
      <c r="B13600" s="163">
        <v>75843161</v>
      </c>
      <c r="C13600" s="164" t="s">
        <v>297</v>
      </c>
      <c r="D13600" s="165">
        <v>-0.303140096618358</v>
      </c>
      <c r="E13600" s="165">
        <v>-4.9687363478185196</v>
      </c>
      <c r="F13600" s="166">
        <v>1.8133315842815102E-5</v>
      </c>
      <c r="G13600" s="166">
        <v>2.2760054756747099E-3</v>
      </c>
      <c r="H13600" s="165">
        <v>0</v>
      </c>
      <c r="I13600" s="165">
        <v>0.303140096618358</v>
      </c>
      <c r="J13600" s="165">
        <v>17</v>
      </c>
      <c r="K13600" s="167">
        <v>20.5</v>
      </c>
      <c r="L13600" s="149"/>
      <c r="M13600" s="149"/>
    </row>
    <row r="13601" spans="1:13">
      <c r="A13601" s="162" t="s">
        <v>276</v>
      </c>
      <c r="B13601" s="163">
        <v>1036585</v>
      </c>
      <c r="C13601" s="164" t="s">
        <v>297</v>
      </c>
      <c r="D13601" s="165">
        <v>-0.30312407898614802</v>
      </c>
      <c r="E13601" s="165">
        <v>-0.51482638902192002</v>
      </c>
      <c r="F13601" s="166">
        <v>1.9228488682999299E-4</v>
      </c>
      <c r="G13601" s="166">
        <v>1.30827571990247E-2</v>
      </c>
      <c r="H13601" s="165">
        <v>0.69687592101385198</v>
      </c>
      <c r="I13601" s="165">
        <v>1</v>
      </c>
      <c r="J13601" s="165">
        <v>51.6666666666667</v>
      </c>
      <c r="K13601" s="167">
        <v>12.5</v>
      </c>
      <c r="L13601" s="149"/>
      <c r="M13601" s="149"/>
    </row>
    <row r="13602" spans="1:13">
      <c r="A13602" s="162" t="s">
        <v>285</v>
      </c>
      <c r="B13602" s="163">
        <v>2724377</v>
      </c>
      <c r="C13602" s="164" t="s">
        <v>297</v>
      </c>
      <c r="D13602" s="165">
        <v>-0.30305602716468599</v>
      </c>
      <c r="E13602" s="165">
        <v>-4.9683489721065799</v>
      </c>
      <c r="F13602" s="166">
        <v>3.3415196680758197E-8</v>
      </c>
      <c r="G13602" s="166">
        <v>2.7978636802879199E-5</v>
      </c>
      <c r="H13602" s="165">
        <v>0</v>
      </c>
      <c r="I13602" s="165">
        <v>0.30305602716468599</v>
      </c>
      <c r="J13602" s="165">
        <v>40</v>
      </c>
      <c r="K13602" s="167">
        <v>25</v>
      </c>
      <c r="L13602" s="149"/>
      <c r="M13602" s="149"/>
    </row>
    <row r="13603" spans="1:13">
      <c r="A13603" s="162" t="s">
        <v>295</v>
      </c>
      <c r="B13603" s="163">
        <v>23539623</v>
      </c>
      <c r="C13603" s="164" t="s">
        <v>297</v>
      </c>
      <c r="D13603" s="165">
        <v>-0.30300601919572201</v>
      </c>
      <c r="E13603" s="165">
        <v>-1.3339305699671</v>
      </c>
      <c r="F13603" s="166">
        <v>2.0605973793982098E-2</v>
      </c>
      <c r="G13603" s="166">
        <v>0.86359262316198504</v>
      </c>
      <c r="H13603" s="165">
        <v>0.189230005648998</v>
      </c>
      <c r="I13603" s="165">
        <v>0.49223602484472101</v>
      </c>
      <c r="J13603" s="165">
        <v>106</v>
      </c>
      <c r="K13603" s="167">
        <v>37</v>
      </c>
      <c r="L13603" s="149"/>
      <c r="M13603" s="149"/>
    </row>
    <row r="13604" spans="1:13">
      <c r="A13604" s="162" t="s">
        <v>294</v>
      </c>
      <c r="B13604" s="163">
        <v>34766856</v>
      </c>
      <c r="C13604" s="164" t="s">
        <v>297</v>
      </c>
      <c r="D13604" s="165">
        <v>-0.30297202797202799</v>
      </c>
      <c r="E13604" s="165">
        <v>-0.51451609460097902</v>
      </c>
      <c r="F13604" s="166">
        <v>3.4140446473669798E-4</v>
      </c>
      <c r="G13604" s="166">
        <v>2.06078536065652E-2</v>
      </c>
      <c r="H13604" s="165">
        <v>0.69702797202797195</v>
      </c>
      <c r="I13604" s="165">
        <v>1</v>
      </c>
      <c r="J13604" s="165">
        <v>40.3333333333333</v>
      </c>
      <c r="K13604" s="167">
        <v>16.5</v>
      </c>
      <c r="L13604" s="149"/>
      <c r="M13604" s="149"/>
    </row>
    <row r="13605" spans="1:13">
      <c r="A13605" s="162" t="s">
        <v>285</v>
      </c>
      <c r="B13605" s="163">
        <v>79193145</v>
      </c>
      <c r="C13605" s="164" t="s">
        <v>297</v>
      </c>
      <c r="D13605" s="165">
        <v>-0.30294530154277699</v>
      </c>
      <c r="E13605" s="165">
        <v>-4.9678386111857096</v>
      </c>
      <c r="F13605" s="166">
        <v>1.9839262454536098E-6</v>
      </c>
      <c r="G13605" s="166">
        <v>4.7582120335407498E-4</v>
      </c>
      <c r="H13605" s="165">
        <v>0</v>
      </c>
      <c r="I13605" s="165">
        <v>0.30294530154277699</v>
      </c>
      <c r="J13605" s="165">
        <v>26</v>
      </c>
      <c r="K13605" s="167">
        <v>27</v>
      </c>
      <c r="L13605" s="149"/>
      <c r="M13605" s="149"/>
    </row>
    <row r="13606" spans="1:13">
      <c r="A13606" s="162" t="s">
        <v>278</v>
      </c>
      <c r="B13606" s="163">
        <v>11027229</v>
      </c>
      <c r="C13606" s="164" t="s">
        <v>297</v>
      </c>
      <c r="D13606" s="165">
        <v>-0.30278711484593801</v>
      </c>
      <c r="E13606" s="165">
        <v>-0.72280794207957499</v>
      </c>
      <c r="F13606" s="166">
        <v>3.7770240087490199E-2</v>
      </c>
      <c r="G13606" s="166">
        <v>0.99999999999995104</v>
      </c>
      <c r="H13606" s="165">
        <v>0.45554621848739502</v>
      </c>
      <c r="I13606" s="165">
        <v>0.75833333333333297</v>
      </c>
      <c r="J13606" s="165">
        <v>38.3333333333333</v>
      </c>
      <c r="K13606" s="167">
        <v>50</v>
      </c>
      <c r="L13606" s="149"/>
      <c r="M13606" s="149"/>
    </row>
    <row r="13607" spans="1:13">
      <c r="A13607" s="162" t="s">
        <v>294</v>
      </c>
      <c r="B13607" s="163">
        <v>2101478</v>
      </c>
      <c r="C13607" s="164" t="s">
        <v>297</v>
      </c>
      <c r="D13607" s="165">
        <v>-0.30277777777777798</v>
      </c>
      <c r="E13607" s="165">
        <v>-0.51411978029274896</v>
      </c>
      <c r="F13607" s="166">
        <v>3.7011031809345602E-3</v>
      </c>
      <c r="G13607" s="166">
        <v>0.16533498183343301</v>
      </c>
      <c r="H13607" s="165">
        <v>0.69722222222222197</v>
      </c>
      <c r="I13607" s="165">
        <v>1</v>
      </c>
      <c r="J13607" s="165">
        <v>34.6666666666667</v>
      </c>
      <c r="K13607" s="167">
        <v>44</v>
      </c>
      <c r="L13607" s="149"/>
      <c r="M13607" s="149"/>
    </row>
    <row r="13608" spans="1:13">
      <c r="A13608" s="162" t="s">
        <v>276</v>
      </c>
      <c r="B13608" s="163">
        <v>3868593</v>
      </c>
      <c r="C13608" s="164" t="s">
        <v>297</v>
      </c>
      <c r="D13608" s="165">
        <v>-0.30256410256410299</v>
      </c>
      <c r="E13608" s="165">
        <v>-4.9660801917579596</v>
      </c>
      <c r="F13608" s="166">
        <v>2.8595222942906899E-5</v>
      </c>
      <c r="G13608" s="166">
        <v>3.15959512480721E-3</v>
      </c>
      <c r="H13608" s="165">
        <v>0</v>
      </c>
      <c r="I13608" s="165">
        <v>0.30256410256410299</v>
      </c>
      <c r="J13608" s="165">
        <v>28</v>
      </c>
      <c r="K13608" s="167">
        <v>34.5</v>
      </c>
      <c r="L13608" s="149"/>
      <c r="M13608" s="149"/>
    </row>
    <row r="13609" spans="1:13">
      <c r="A13609" s="162" t="s">
        <v>292</v>
      </c>
      <c r="B13609" s="163">
        <v>73303157</v>
      </c>
      <c r="C13609" s="164" t="s">
        <v>297</v>
      </c>
      <c r="D13609" s="165">
        <v>-0.30241935483871002</v>
      </c>
      <c r="E13609" s="165">
        <v>-4.9654119282163798</v>
      </c>
      <c r="F13609" s="166">
        <v>3.3635193769920899E-6</v>
      </c>
      <c r="G13609" s="166">
        <v>6.9057367118224497E-4</v>
      </c>
      <c r="H13609" s="165">
        <v>0</v>
      </c>
      <c r="I13609" s="165">
        <v>0.30241935483871002</v>
      </c>
      <c r="J13609" s="165">
        <v>37.6666666666667</v>
      </c>
      <c r="K13609" s="167">
        <v>35.5</v>
      </c>
      <c r="L13609" s="149"/>
      <c r="M13609" s="149"/>
    </row>
    <row r="13610" spans="1:13">
      <c r="A13610" s="162" t="s">
        <v>279</v>
      </c>
      <c r="B13610" s="163">
        <v>100820576</v>
      </c>
      <c r="C13610" s="164" t="s">
        <v>297</v>
      </c>
      <c r="D13610" s="165">
        <v>-0.30238095238095197</v>
      </c>
      <c r="E13610" s="165">
        <v>-4.9652345818393204</v>
      </c>
      <c r="F13610" s="166">
        <v>1.01578737378768E-3</v>
      </c>
      <c r="G13610" s="166">
        <v>5.1238872543295101E-2</v>
      </c>
      <c r="H13610" s="165">
        <v>0</v>
      </c>
      <c r="I13610" s="165">
        <v>0.30238095238095197</v>
      </c>
      <c r="J13610" s="165">
        <v>19.3333333333333</v>
      </c>
      <c r="K13610" s="167">
        <v>28.5</v>
      </c>
      <c r="L13610" s="149"/>
      <c r="M13610" s="149"/>
    </row>
    <row r="13611" spans="1:13">
      <c r="A13611" s="162" t="s">
        <v>286</v>
      </c>
      <c r="B13611" s="163">
        <v>91633752</v>
      </c>
      <c r="C13611" s="164" t="s">
        <v>297</v>
      </c>
      <c r="D13611" s="165">
        <v>-0.30230829724324199</v>
      </c>
      <c r="E13611" s="165">
        <v>-1.8440323215726799</v>
      </c>
      <c r="F13611" s="166">
        <v>7.27492787862879E-3</v>
      </c>
      <c r="G13611" s="166">
        <v>0.31652263581247497</v>
      </c>
      <c r="H13611" s="165">
        <v>0.106715914055364</v>
      </c>
      <c r="I13611" s="165">
        <v>0.409024211298606</v>
      </c>
      <c r="J13611" s="165">
        <v>80.3333333333333</v>
      </c>
      <c r="K13611" s="167">
        <v>38</v>
      </c>
      <c r="L13611" s="149"/>
      <c r="M13611" s="149"/>
    </row>
    <row r="13612" spans="1:13">
      <c r="A13612" s="162" t="s">
        <v>282</v>
      </c>
      <c r="B13612" s="163">
        <v>114682988</v>
      </c>
      <c r="C13612" s="164" t="s">
        <v>297</v>
      </c>
      <c r="D13612" s="165">
        <v>-0.30218216318785601</v>
      </c>
      <c r="E13612" s="165">
        <v>-4.9643162048631702</v>
      </c>
      <c r="F13612" s="166">
        <v>6.7402511973981602E-4</v>
      </c>
      <c r="G13612" s="166">
        <v>3.6070631561219299E-2</v>
      </c>
      <c r="H13612" s="165">
        <v>0</v>
      </c>
      <c r="I13612" s="165">
        <v>0.30218216318785601</v>
      </c>
      <c r="J13612" s="165">
        <v>63.3333333333333</v>
      </c>
      <c r="K13612" s="167">
        <v>49.5</v>
      </c>
      <c r="L13612" s="149"/>
      <c r="M13612" s="149"/>
    </row>
    <row r="13613" spans="1:13">
      <c r="A13613" s="162" t="s">
        <v>292</v>
      </c>
      <c r="B13613" s="163">
        <v>6714120</v>
      </c>
      <c r="C13613" s="164" t="s">
        <v>297</v>
      </c>
      <c r="D13613" s="165">
        <v>-0.30208333333333298</v>
      </c>
      <c r="E13613" s="165">
        <v>-4.9638594077376004</v>
      </c>
      <c r="F13613" s="166">
        <v>9.5862998165008803E-5</v>
      </c>
      <c r="G13613" s="166">
        <v>7.6857737983683401E-3</v>
      </c>
      <c r="H13613" s="165">
        <v>0</v>
      </c>
      <c r="I13613" s="165">
        <v>0.30208333333333298</v>
      </c>
      <c r="J13613" s="165">
        <v>60</v>
      </c>
      <c r="K13613" s="167">
        <v>17</v>
      </c>
      <c r="L13613" s="149"/>
      <c r="M13613" s="149"/>
    </row>
    <row r="13614" spans="1:13">
      <c r="A13614" s="162" t="s">
        <v>276</v>
      </c>
      <c r="B13614" s="163">
        <v>34500593</v>
      </c>
      <c r="C13614" s="164" t="s">
        <v>297</v>
      </c>
      <c r="D13614" s="165">
        <v>-0.30208333333333298</v>
      </c>
      <c r="E13614" s="165">
        <v>-4.9638594077376004</v>
      </c>
      <c r="F13614" s="166">
        <v>9.5862998165008803E-5</v>
      </c>
      <c r="G13614" s="166">
        <v>7.6857737983683401E-3</v>
      </c>
      <c r="H13614" s="165">
        <v>0</v>
      </c>
      <c r="I13614" s="165">
        <v>0.30208333333333298</v>
      </c>
      <c r="J13614" s="165">
        <v>42.6666666666667</v>
      </c>
      <c r="K13614" s="167">
        <v>14</v>
      </c>
      <c r="L13614" s="149"/>
      <c r="M13614" s="149"/>
    </row>
    <row r="13615" spans="1:13">
      <c r="A13615" s="162" t="s">
        <v>283</v>
      </c>
      <c r="B13615" s="163">
        <v>46391590</v>
      </c>
      <c r="C13615" s="164" t="s">
        <v>297</v>
      </c>
      <c r="D13615" s="165">
        <v>-0.302063789868668</v>
      </c>
      <c r="E13615" s="165">
        <v>-4.9637690596176904</v>
      </c>
      <c r="F13615" s="166">
        <v>1.60207104037235E-5</v>
      </c>
      <c r="G13615" s="166">
        <v>2.0836562835030402E-3</v>
      </c>
      <c r="H13615" s="165">
        <v>0</v>
      </c>
      <c r="I13615" s="165">
        <v>0.302063789868668</v>
      </c>
      <c r="J13615" s="165">
        <v>28.3333333333333</v>
      </c>
      <c r="K13615" s="167">
        <v>33.5</v>
      </c>
      <c r="L13615" s="149"/>
      <c r="M13615" s="149"/>
    </row>
    <row r="13616" spans="1:13">
      <c r="A13616" s="162" t="s">
        <v>285</v>
      </c>
      <c r="B13616" s="163">
        <v>78158419</v>
      </c>
      <c r="C13616" s="164" t="s">
        <v>297</v>
      </c>
      <c r="D13616" s="165">
        <v>-0.30198561601000601</v>
      </c>
      <c r="E13616" s="165">
        <v>-0.51250471752757898</v>
      </c>
      <c r="F13616" s="166">
        <v>1.2432423473676199E-4</v>
      </c>
      <c r="G13616" s="166">
        <v>9.3491967368733997E-3</v>
      </c>
      <c r="H13616" s="165">
        <v>0.69801438398999405</v>
      </c>
      <c r="I13616" s="165">
        <v>1</v>
      </c>
      <c r="J13616" s="165">
        <v>36.3333333333333</v>
      </c>
      <c r="K13616" s="167">
        <v>26.5</v>
      </c>
      <c r="L13616" s="149"/>
      <c r="M13616" s="149"/>
    </row>
    <row r="13617" spans="1:13">
      <c r="A13617" s="162" t="s">
        <v>292</v>
      </c>
      <c r="B13617" s="163">
        <v>1218373</v>
      </c>
      <c r="C13617" s="164" t="s">
        <v>297</v>
      </c>
      <c r="D13617" s="165">
        <v>-0.301976533585322</v>
      </c>
      <c r="E13617" s="165">
        <v>-0.51248621072135403</v>
      </c>
      <c r="F13617" s="166">
        <v>1.2345357294578801E-3</v>
      </c>
      <c r="G13617" s="166">
        <v>6.0812204715642103E-2</v>
      </c>
      <c r="H13617" s="165">
        <v>0.69802346641467805</v>
      </c>
      <c r="I13617" s="165">
        <v>1</v>
      </c>
      <c r="J13617" s="165">
        <v>81.6666666666667</v>
      </c>
      <c r="K13617" s="167">
        <v>34</v>
      </c>
      <c r="L13617" s="149"/>
      <c r="M13617" s="149"/>
    </row>
    <row r="13618" spans="1:13">
      <c r="A13618" s="162" t="s">
        <v>277</v>
      </c>
      <c r="B13618" s="163">
        <v>64048835</v>
      </c>
      <c r="C13618" s="164" t="s">
        <v>297</v>
      </c>
      <c r="D13618" s="165">
        <v>-0.30173767503140603</v>
      </c>
      <c r="E13618" s="165">
        <v>-1.5018340271527899</v>
      </c>
      <c r="F13618" s="166">
        <v>8.6287521097568303E-3</v>
      </c>
      <c r="G13618" s="166">
        <v>0.37373129897952301</v>
      </c>
      <c r="H13618" s="165">
        <v>0.15470171890798801</v>
      </c>
      <c r="I13618" s="165">
        <v>0.45643939393939398</v>
      </c>
      <c r="J13618" s="165">
        <v>37.3333333333333</v>
      </c>
      <c r="K13618" s="167">
        <v>46</v>
      </c>
      <c r="L13618" s="149"/>
      <c r="M13618" s="149"/>
    </row>
    <row r="13619" spans="1:13">
      <c r="A13619" s="162" t="s">
        <v>279</v>
      </c>
      <c r="B13619" s="163">
        <v>189204022</v>
      </c>
      <c r="C13619" s="164" t="s">
        <v>297</v>
      </c>
      <c r="D13619" s="165">
        <v>-0.30170857511283</v>
      </c>
      <c r="E13619" s="165">
        <v>-0.51194031183062905</v>
      </c>
      <c r="F13619" s="166">
        <v>8.0640219578413002E-4</v>
      </c>
      <c r="G13619" s="166">
        <v>4.19968317413177E-2</v>
      </c>
      <c r="H13619" s="165">
        <v>0.69829142488717</v>
      </c>
      <c r="I13619" s="165">
        <v>1</v>
      </c>
      <c r="J13619" s="165">
        <v>40.3333333333333</v>
      </c>
      <c r="K13619" s="167">
        <v>21</v>
      </c>
      <c r="L13619" s="149"/>
      <c r="M13619" s="149"/>
    </row>
    <row r="13620" spans="1:13">
      <c r="A13620" s="162" t="s">
        <v>287</v>
      </c>
      <c r="B13620" s="163">
        <v>95098253</v>
      </c>
      <c r="C13620" s="164" t="s">
        <v>297</v>
      </c>
      <c r="D13620" s="165">
        <v>-0.301705596421044</v>
      </c>
      <c r="E13620" s="165">
        <v>-0.511934244646018</v>
      </c>
      <c r="F13620" s="166">
        <v>1.67700092707163E-4</v>
      </c>
      <c r="G13620" s="166">
        <v>1.17584194570241E-2</v>
      </c>
      <c r="H13620" s="165">
        <v>0.698294403578956</v>
      </c>
      <c r="I13620" s="165">
        <v>1</v>
      </c>
      <c r="J13620" s="165">
        <v>41</v>
      </c>
      <c r="K13620" s="167">
        <v>33</v>
      </c>
      <c r="L13620" s="149"/>
      <c r="M13620" s="149"/>
    </row>
    <row r="13621" spans="1:13">
      <c r="A13621" s="162" t="s">
        <v>282</v>
      </c>
      <c r="B13621" s="163">
        <v>126452141</v>
      </c>
      <c r="C13621" s="164" t="s">
        <v>297</v>
      </c>
      <c r="D13621" s="165">
        <v>-0.30169533877836302</v>
      </c>
      <c r="E13621" s="165">
        <v>-0.55801285891159103</v>
      </c>
      <c r="F13621" s="166">
        <v>1.3706474225169E-2</v>
      </c>
      <c r="G13621" s="166">
        <v>0.58526247508366203</v>
      </c>
      <c r="H13621" s="165">
        <v>0.62886021677719195</v>
      </c>
      <c r="I13621" s="165">
        <v>0.93055555555555602</v>
      </c>
      <c r="J13621" s="165">
        <v>136.333333333333</v>
      </c>
      <c r="K13621" s="167">
        <v>105</v>
      </c>
      <c r="L13621" s="149"/>
      <c r="M13621" s="149"/>
    </row>
    <row r="13622" spans="1:13">
      <c r="A13622" s="162" t="s">
        <v>286</v>
      </c>
      <c r="B13622" s="163">
        <v>124389678</v>
      </c>
      <c r="C13622" s="164" t="s">
        <v>297</v>
      </c>
      <c r="D13622" s="165">
        <v>-0.30166666666666703</v>
      </c>
      <c r="E13622" s="165">
        <v>-4.9619319591664803</v>
      </c>
      <c r="F13622" s="166">
        <v>7.5435692951010005E-4</v>
      </c>
      <c r="G13622" s="166">
        <v>3.9681040511783602E-2</v>
      </c>
      <c r="H13622" s="165">
        <v>0</v>
      </c>
      <c r="I13622" s="165">
        <v>0.30166666666666703</v>
      </c>
      <c r="J13622" s="165">
        <v>13</v>
      </c>
      <c r="K13622" s="167">
        <v>24.5</v>
      </c>
      <c r="L13622" s="149"/>
      <c r="M13622" s="149"/>
    </row>
    <row r="13623" spans="1:13">
      <c r="A13623" s="162" t="s">
        <v>285</v>
      </c>
      <c r="B13623" s="163">
        <v>65556930</v>
      </c>
      <c r="C13623" s="164" t="s">
        <v>297</v>
      </c>
      <c r="D13623" s="165">
        <v>-0.30162162162162198</v>
      </c>
      <c r="E13623" s="165">
        <v>-4.9617234320228203</v>
      </c>
      <c r="F13623" s="166">
        <v>4.8784623679717199E-6</v>
      </c>
      <c r="G13623" s="166">
        <v>8.9451258191003305E-4</v>
      </c>
      <c r="H13623" s="165">
        <v>0</v>
      </c>
      <c r="I13623" s="165">
        <v>0.30162162162162198</v>
      </c>
      <c r="J13623" s="165">
        <v>25.6666666666667</v>
      </c>
      <c r="K13623" s="167">
        <v>31</v>
      </c>
      <c r="L13623" s="149"/>
      <c r="M13623" s="149"/>
    </row>
    <row r="13624" spans="1:13">
      <c r="A13624" s="162" t="s">
        <v>277</v>
      </c>
      <c r="B13624" s="163">
        <v>43507203</v>
      </c>
      <c r="C13624" s="164" t="s">
        <v>297</v>
      </c>
      <c r="D13624" s="165">
        <v>-0.30143557422969203</v>
      </c>
      <c r="E13624" s="165">
        <v>-1.18953756540134</v>
      </c>
      <c r="F13624" s="166">
        <v>3.2270086851502497E-2</v>
      </c>
      <c r="G13624" s="166">
        <v>0.99999999999995104</v>
      </c>
      <c r="H13624" s="165">
        <v>0.225350140056022</v>
      </c>
      <c r="I13624" s="165">
        <v>0.52678571428571397</v>
      </c>
      <c r="J13624" s="165">
        <v>80.3333333333333</v>
      </c>
      <c r="K13624" s="167">
        <v>51.5</v>
      </c>
      <c r="L13624" s="149"/>
      <c r="M13624" s="149"/>
    </row>
    <row r="13625" spans="1:13">
      <c r="A13625" s="162" t="s">
        <v>276</v>
      </c>
      <c r="B13625" s="163">
        <v>47021596</v>
      </c>
      <c r="C13625" s="164" t="s">
        <v>297</v>
      </c>
      <c r="D13625" s="165">
        <v>-0.30137395459976102</v>
      </c>
      <c r="E13625" s="165">
        <v>-4.9605763676882102</v>
      </c>
      <c r="F13625" s="166">
        <v>3.07886514631617E-9</v>
      </c>
      <c r="G13625" s="166">
        <v>6.15445330780273E-6</v>
      </c>
      <c r="H13625" s="165">
        <v>0</v>
      </c>
      <c r="I13625" s="165">
        <v>0.30137395459976102</v>
      </c>
      <c r="J13625" s="165">
        <v>44.3333333333333</v>
      </c>
      <c r="K13625" s="167">
        <v>58</v>
      </c>
      <c r="L13625" s="149"/>
      <c r="M13625" s="149"/>
    </row>
    <row r="13626" spans="1:13">
      <c r="A13626" s="162" t="s">
        <v>294</v>
      </c>
      <c r="B13626" s="163">
        <v>76730591</v>
      </c>
      <c r="C13626" s="164" t="s">
        <v>297</v>
      </c>
      <c r="D13626" s="165">
        <v>-0.301363737983456</v>
      </c>
      <c r="E13626" s="165">
        <v>-0.51123809557657096</v>
      </c>
      <c r="F13626" s="166">
        <v>7.4106565201292097E-6</v>
      </c>
      <c r="G13626" s="166">
        <v>1.2040247257642299E-3</v>
      </c>
      <c r="H13626" s="165">
        <v>0.69863626201654405</v>
      </c>
      <c r="I13626" s="165">
        <v>1</v>
      </c>
      <c r="J13626" s="165">
        <v>50.3333333333333</v>
      </c>
      <c r="K13626" s="167">
        <v>40.5</v>
      </c>
      <c r="L13626" s="149"/>
      <c r="M13626" s="149"/>
    </row>
    <row r="13627" spans="1:13">
      <c r="A13627" s="162" t="s">
        <v>292</v>
      </c>
      <c r="B13627" s="163">
        <v>29296736</v>
      </c>
      <c r="C13627" s="164" t="s">
        <v>297</v>
      </c>
      <c r="D13627" s="165">
        <v>-0.30134680134680097</v>
      </c>
      <c r="E13627" s="165">
        <v>-0.511203615108903</v>
      </c>
      <c r="F13627" s="166">
        <v>4.7139597717599201E-5</v>
      </c>
      <c r="G13627" s="166">
        <v>4.53601674239466E-3</v>
      </c>
      <c r="H13627" s="165">
        <v>0.69865319865319897</v>
      </c>
      <c r="I13627" s="165">
        <v>1</v>
      </c>
      <c r="J13627" s="165">
        <v>23</v>
      </c>
      <c r="K13627" s="167">
        <v>31</v>
      </c>
      <c r="L13627" s="149"/>
      <c r="M13627" s="149"/>
    </row>
    <row r="13628" spans="1:13">
      <c r="A13628" s="162" t="s">
        <v>295</v>
      </c>
      <c r="B13628" s="163">
        <v>36661257</v>
      </c>
      <c r="C13628" s="164" t="s">
        <v>297</v>
      </c>
      <c r="D13628" s="165">
        <v>-0.30134680134680097</v>
      </c>
      <c r="E13628" s="165">
        <v>-4.9604505525036702</v>
      </c>
      <c r="F13628" s="166">
        <v>1.5593373861222E-4</v>
      </c>
      <c r="G13628" s="166">
        <v>1.1128434328308699E-2</v>
      </c>
      <c r="H13628" s="165">
        <v>0</v>
      </c>
      <c r="I13628" s="165">
        <v>0.30134680134680097</v>
      </c>
      <c r="J13628" s="165">
        <v>22.3333333333333</v>
      </c>
      <c r="K13628" s="167">
        <v>32.5</v>
      </c>
      <c r="L13628" s="149"/>
      <c r="M13628" s="149"/>
    </row>
    <row r="13629" spans="1:13">
      <c r="A13629" s="162" t="s">
        <v>290</v>
      </c>
      <c r="B13629" s="163">
        <v>45813191</v>
      </c>
      <c r="C13629" s="164" t="s">
        <v>297</v>
      </c>
      <c r="D13629" s="165">
        <v>-0.30134313831848802</v>
      </c>
      <c r="E13629" s="165">
        <v>-0.72517420966783497</v>
      </c>
      <c r="F13629" s="166">
        <v>4.2780559043282498E-2</v>
      </c>
      <c r="G13629" s="166">
        <v>0.99999999999995104</v>
      </c>
      <c r="H13629" s="165">
        <v>0.45140411442876499</v>
      </c>
      <c r="I13629" s="165">
        <v>0.75274725274725296</v>
      </c>
      <c r="J13629" s="165">
        <v>87.3333333333333</v>
      </c>
      <c r="K13629" s="167">
        <v>40</v>
      </c>
      <c r="L13629" s="149"/>
      <c r="M13629" s="149"/>
    </row>
    <row r="13630" spans="1:13">
      <c r="A13630" s="162" t="s">
        <v>286</v>
      </c>
      <c r="B13630" s="163">
        <v>97975241</v>
      </c>
      <c r="C13630" s="164" t="s">
        <v>297</v>
      </c>
      <c r="D13630" s="165">
        <v>-0.30128205128205099</v>
      </c>
      <c r="E13630" s="165">
        <v>-0.51107180122578499</v>
      </c>
      <c r="F13630" s="166">
        <v>9.7457881021771403E-4</v>
      </c>
      <c r="G13630" s="166">
        <v>4.9452413215976897E-2</v>
      </c>
      <c r="H13630" s="165">
        <v>0.69871794871794901</v>
      </c>
      <c r="I13630" s="165">
        <v>1</v>
      </c>
      <c r="J13630" s="165">
        <v>27.3333333333333</v>
      </c>
      <c r="K13630" s="167">
        <v>20</v>
      </c>
      <c r="L13630" s="149"/>
      <c r="M13630" s="149"/>
    </row>
    <row r="13631" spans="1:13">
      <c r="A13631" s="162" t="s">
        <v>279</v>
      </c>
      <c r="B13631" s="163">
        <v>234908778</v>
      </c>
      <c r="C13631" s="164" t="s">
        <v>297</v>
      </c>
      <c r="D13631" s="165">
        <v>-0.30121958693387302</v>
      </c>
      <c r="E13631" s="165">
        <v>-0.51094465186485705</v>
      </c>
      <c r="F13631" s="166">
        <v>8.67153289773624E-5</v>
      </c>
      <c r="G13631" s="166">
        <v>7.1259785392226603E-3</v>
      </c>
      <c r="H13631" s="165">
        <v>0.69878041306612704</v>
      </c>
      <c r="I13631" s="165">
        <v>1</v>
      </c>
      <c r="J13631" s="165">
        <v>36.6666666666667</v>
      </c>
      <c r="K13631" s="167">
        <v>27</v>
      </c>
      <c r="L13631" s="149"/>
      <c r="M13631" s="149"/>
    </row>
    <row r="13632" spans="1:13">
      <c r="A13632" s="162" t="s">
        <v>292</v>
      </c>
      <c r="B13632" s="163">
        <v>176877684</v>
      </c>
      <c r="C13632" s="164" t="s">
        <v>297</v>
      </c>
      <c r="D13632" s="165">
        <v>-0.30101449275362302</v>
      </c>
      <c r="E13632" s="165">
        <v>-0.51052725100257701</v>
      </c>
      <c r="F13632" s="166">
        <v>2.3480555629952999E-5</v>
      </c>
      <c r="G13632" s="166">
        <v>2.73340814024834E-3</v>
      </c>
      <c r="H13632" s="165">
        <v>0.69898550724637698</v>
      </c>
      <c r="I13632" s="165">
        <v>1</v>
      </c>
      <c r="J13632" s="165">
        <v>33</v>
      </c>
      <c r="K13632" s="167">
        <v>29</v>
      </c>
      <c r="L13632" s="149"/>
      <c r="M13632" s="149"/>
    </row>
    <row r="13633" spans="1:13">
      <c r="A13633" s="162" t="s">
        <v>280</v>
      </c>
      <c r="B13633" s="163">
        <v>219051678</v>
      </c>
      <c r="C13633" s="164" t="s">
        <v>297</v>
      </c>
      <c r="D13633" s="165">
        <v>-0.30097286226318498</v>
      </c>
      <c r="E13633" s="165">
        <v>-0.51044254075357498</v>
      </c>
      <c r="F13633" s="166">
        <v>2.4967734081408899E-4</v>
      </c>
      <c r="G13633" s="166">
        <v>1.6025122857693599E-2</v>
      </c>
      <c r="H13633" s="165">
        <v>0.69902713773681502</v>
      </c>
      <c r="I13633" s="165">
        <v>1</v>
      </c>
      <c r="J13633" s="165">
        <v>24.6666666666667</v>
      </c>
      <c r="K13633" s="167">
        <v>13.5</v>
      </c>
      <c r="L13633" s="149"/>
      <c r="M13633" s="149"/>
    </row>
    <row r="13634" spans="1:13">
      <c r="A13634" s="162" t="s">
        <v>291</v>
      </c>
      <c r="B13634" s="163">
        <v>65669598</v>
      </c>
      <c r="C13634" s="164" t="s">
        <v>297</v>
      </c>
      <c r="D13634" s="165">
        <v>-0.300961538461539</v>
      </c>
      <c r="E13634" s="165">
        <v>-4.95866424533257</v>
      </c>
      <c r="F13634" s="166">
        <v>3.2675927938341002E-7</v>
      </c>
      <c r="G13634" s="166">
        <v>1.36458775488268E-4</v>
      </c>
      <c r="H13634" s="165">
        <v>0</v>
      </c>
      <c r="I13634" s="165">
        <v>0.300961538461539</v>
      </c>
      <c r="J13634" s="165">
        <v>54.3333333333333</v>
      </c>
      <c r="K13634" s="167">
        <v>46</v>
      </c>
      <c r="L13634" s="149"/>
      <c r="M13634" s="149"/>
    </row>
    <row r="13635" spans="1:13">
      <c r="A13635" s="162" t="s">
        <v>286</v>
      </c>
      <c r="B13635" s="163">
        <v>131246917</v>
      </c>
      <c r="C13635" s="164" t="s">
        <v>297</v>
      </c>
      <c r="D13635" s="165">
        <v>-0.30081868413829299</v>
      </c>
      <c r="E13635" s="165">
        <v>-0.51012886046700401</v>
      </c>
      <c r="F13635" s="166">
        <v>4.8451915121940397E-9</v>
      </c>
      <c r="G13635" s="166">
        <v>8.0354019321807094E-6</v>
      </c>
      <c r="H13635" s="165">
        <v>0.69918131586170695</v>
      </c>
      <c r="I13635" s="165">
        <v>1</v>
      </c>
      <c r="J13635" s="165">
        <v>49.6666666666667</v>
      </c>
      <c r="K13635" s="167">
        <v>53</v>
      </c>
      <c r="L13635" s="149"/>
      <c r="M13635" s="149"/>
    </row>
    <row r="13636" spans="1:13">
      <c r="A13636" s="162" t="s">
        <v>274</v>
      </c>
      <c r="B13636" s="163">
        <v>41073867</v>
      </c>
      <c r="C13636" s="164" t="s">
        <v>297</v>
      </c>
      <c r="D13636" s="165">
        <v>-0.30080818863750097</v>
      </c>
      <c r="E13636" s="165">
        <v>-0.68515073435812701</v>
      </c>
      <c r="F13636" s="166">
        <v>2.47134258115899E-2</v>
      </c>
      <c r="G13636" s="166">
        <v>0.99999999999995104</v>
      </c>
      <c r="H13636" s="165">
        <v>0.48485614702683499</v>
      </c>
      <c r="I13636" s="165">
        <v>0.78566433566433602</v>
      </c>
      <c r="J13636" s="165">
        <v>143.333333333333</v>
      </c>
      <c r="K13636" s="167">
        <v>98</v>
      </c>
      <c r="L13636" s="149"/>
      <c r="M13636" s="149"/>
    </row>
    <row r="13637" spans="1:13">
      <c r="A13637" s="162" t="s">
        <v>287</v>
      </c>
      <c r="B13637" s="163">
        <v>28457548</v>
      </c>
      <c r="C13637" s="164" t="s">
        <v>297</v>
      </c>
      <c r="D13637" s="165">
        <v>-0.30069930069930101</v>
      </c>
      <c r="E13637" s="165">
        <v>-0.50988601791565102</v>
      </c>
      <c r="F13637" s="166">
        <v>2.2667839034744902E-3</v>
      </c>
      <c r="G13637" s="166">
        <v>0.104806283945241</v>
      </c>
      <c r="H13637" s="165">
        <v>0.69930069930069905</v>
      </c>
      <c r="I13637" s="165">
        <v>1</v>
      </c>
      <c r="J13637" s="165">
        <v>17.6666666666667</v>
      </c>
      <c r="K13637" s="167">
        <v>15</v>
      </c>
      <c r="L13637" s="149"/>
      <c r="M13637" s="149"/>
    </row>
    <row r="13638" spans="1:13">
      <c r="A13638" s="162" t="s">
        <v>281</v>
      </c>
      <c r="B13638" s="163">
        <v>561346</v>
      </c>
      <c r="C13638" s="164" t="s">
        <v>297</v>
      </c>
      <c r="D13638" s="165">
        <v>-0.300602928509905</v>
      </c>
      <c r="E13638" s="165">
        <v>-0.50969001326575702</v>
      </c>
      <c r="F13638" s="166">
        <v>4.56079012382795E-7</v>
      </c>
      <c r="G13638" s="166">
        <v>1.72046059334929E-4</v>
      </c>
      <c r="H13638" s="165">
        <v>0.699397071490095</v>
      </c>
      <c r="I13638" s="165">
        <v>1</v>
      </c>
      <c r="J13638" s="165">
        <v>53.6666666666667</v>
      </c>
      <c r="K13638" s="167">
        <v>35.5</v>
      </c>
      <c r="L13638" s="149"/>
      <c r="M13638" s="149"/>
    </row>
    <row r="13639" spans="1:13">
      <c r="A13639" s="162" t="s">
        <v>280</v>
      </c>
      <c r="B13639" s="163">
        <v>230322908</v>
      </c>
      <c r="C13639" s="164" t="s">
        <v>297</v>
      </c>
      <c r="D13639" s="165">
        <v>-0.30047014796295402</v>
      </c>
      <c r="E13639" s="165">
        <v>-0.50942000381848296</v>
      </c>
      <c r="F13639" s="166">
        <v>1.9190534715366101E-3</v>
      </c>
      <c r="G13639" s="166">
        <v>9.0097162914566098E-2</v>
      </c>
      <c r="H13639" s="165">
        <v>0.69952985203704598</v>
      </c>
      <c r="I13639" s="165">
        <v>1</v>
      </c>
      <c r="J13639" s="165">
        <v>35.3333333333333</v>
      </c>
      <c r="K13639" s="167">
        <v>17</v>
      </c>
      <c r="L13639" s="149"/>
      <c r="M13639" s="149"/>
    </row>
    <row r="13640" spans="1:13">
      <c r="A13640" s="162" t="s">
        <v>280</v>
      </c>
      <c r="B13640" s="163">
        <v>116167773</v>
      </c>
      <c r="C13640" s="164" t="s">
        <v>297</v>
      </c>
      <c r="D13640" s="165">
        <v>-0.30046505781799898</v>
      </c>
      <c r="E13640" s="165">
        <v>-0.69386461335209204</v>
      </c>
      <c r="F13640" s="166">
        <v>4.2049626245376198E-2</v>
      </c>
      <c r="G13640" s="166">
        <v>0.99999999999995104</v>
      </c>
      <c r="H13640" s="165">
        <v>0.47649572649572602</v>
      </c>
      <c r="I13640" s="165">
        <v>0.77696078431372595</v>
      </c>
      <c r="J13640" s="165">
        <v>27.3333333333333</v>
      </c>
      <c r="K13640" s="167">
        <v>35.5</v>
      </c>
      <c r="L13640" s="149"/>
      <c r="M13640" s="149"/>
    </row>
    <row r="13641" spans="1:13">
      <c r="A13641" s="162" t="s">
        <v>292</v>
      </c>
      <c r="B13641" s="163">
        <v>3596736</v>
      </c>
      <c r="C13641" s="164" t="s">
        <v>297</v>
      </c>
      <c r="D13641" s="165">
        <v>-0.30040650406504099</v>
      </c>
      <c r="E13641" s="165">
        <v>-4.9560868820647004</v>
      </c>
      <c r="F13641" s="166">
        <v>2.1944251548556599E-4</v>
      </c>
      <c r="G13641" s="166">
        <v>1.44781550098462E-2</v>
      </c>
      <c r="H13641" s="165">
        <v>0</v>
      </c>
      <c r="I13641" s="165">
        <v>0.30040650406504099</v>
      </c>
      <c r="J13641" s="165">
        <v>45.6666666666667</v>
      </c>
      <c r="K13641" s="167">
        <v>48.5</v>
      </c>
      <c r="L13641" s="149"/>
      <c r="M13641" s="149"/>
    </row>
    <row r="13642" spans="1:13">
      <c r="A13642" s="162" t="s">
        <v>276</v>
      </c>
      <c r="B13642" s="163">
        <v>13978990</v>
      </c>
      <c r="C13642" s="164" t="s">
        <v>297</v>
      </c>
      <c r="D13642" s="165">
        <v>-0.30039493293591701</v>
      </c>
      <c r="E13642" s="165">
        <v>-1.6811503578446201</v>
      </c>
      <c r="F13642" s="166">
        <v>1.98471793233496E-2</v>
      </c>
      <c r="G13642" s="166">
        <v>0.83374926020355</v>
      </c>
      <c r="H13642" s="165">
        <v>0.126120218579235</v>
      </c>
      <c r="I13642" s="165">
        <v>0.42651515151515201</v>
      </c>
      <c r="J13642" s="165">
        <v>47</v>
      </c>
      <c r="K13642" s="167">
        <v>29.5</v>
      </c>
      <c r="L13642" s="149"/>
      <c r="M13642" s="149"/>
    </row>
    <row r="13643" spans="1:13">
      <c r="A13643" s="162" t="s">
        <v>277</v>
      </c>
      <c r="B13643" s="163">
        <v>37636683</v>
      </c>
      <c r="C13643" s="164" t="s">
        <v>297</v>
      </c>
      <c r="D13643" s="165">
        <v>-0.30019027117800401</v>
      </c>
      <c r="E13643" s="165">
        <v>-1.1494544184669999</v>
      </c>
      <c r="F13643" s="166">
        <v>2.6143927623045499E-3</v>
      </c>
      <c r="G13643" s="166">
        <v>0.119457661923731</v>
      </c>
      <c r="H13643" s="165">
        <v>0.23640096618357501</v>
      </c>
      <c r="I13643" s="165">
        <v>0.53659123736157899</v>
      </c>
      <c r="J13643" s="165">
        <v>64.6666666666667</v>
      </c>
      <c r="K13643" s="167">
        <v>49</v>
      </c>
      <c r="L13643" s="149"/>
      <c r="M13643" s="149"/>
    </row>
    <row r="13644" spans="1:13">
      <c r="A13644" s="162" t="s">
        <v>293</v>
      </c>
      <c r="B13644" s="163">
        <v>27728573</v>
      </c>
      <c r="C13644" s="164" t="s">
        <v>297</v>
      </c>
      <c r="D13644" s="165">
        <v>-0.30018939393939398</v>
      </c>
      <c r="E13644" s="165">
        <v>-4.9550774531742299</v>
      </c>
      <c r="F13644" s="166">
        <v>1.6259266744742001E-4</v>
      </c>
      <c r="G13644" s="166">
        <v>1.14809387814549E-2</v>
      </c>
      <c r="H13644" s="165">
        <v>0</v>
      </c>
      <c r="I13644" s="165">
        <v>0.30018939393939398</v>
      </c>
      <c r="J13644" s="165">
        <v>33.6666666666667</v>
      </c>
      <c r="K13644" s="167">
        <v>35</v>
      </c>
      <c r="L13644" s="149"/>
      <c r="M13644" s="149"/>
    </row>
    <row r="13645" spans="1:13">
      <c r="A13645" s="162" t="s">
        <v>293</v>
      </c>
      <c r="B13645" s="163">
        <v>27728661</v>
      </c>
      <c r="C13645" s="164" t="s">
        <v>297</v>
      </c>
      <c r="D13645" s="165">
        <v>-0.30018939393939398</v>
      </c>
      <c r="E13645" s="165">
        <v>-4.9550774531742299</v>
      </c>
      <c r="F13645" s="166">
        <v>1.6259266744742001E-4</v>
      </c>
      <c r="G13645" s="166">
        <v>1.14809387814549E-2</v>
      </c>
      <c r="H13645" s="165">
        <v>0</v>
      </c>
      <c r="I13645" s="165">
        <v>0.30018939393939398</v>
      </c>
      <c r="J13645" s="165">
        <v>33.6666666666667</v>
      </c>
      <c r="K13645" s="167">
        <v>35</v>
      </c>
      <c r="L13645" s="149"/>
      <c r="M13645" s="149"/>
    </row>
    <row r="13646" spans="1:13">
      <c r="A13646" s="162" t="s">
        <v>274</v>
      </c>
      <c r="B13646" s="163">
        <v>121736838</v>
      </c>
      <c r="C13646" s="164" t="s">
        <v>297</v>
      </c>
      <c r="D13646" s="165">
        <v>-0.30014430014429999</v>
      </c>
      <c r="E13646" s="165">
        <v>-0.50875760586792196</v>
      </c>
      <c r="F13646" s="166">
        <v>6.4400059646897495E-4</v>
      </c>
      <c r="G13646" s="166">
        <v>3.4727305474030801E-2</v>
      </c>
      <c r="H13646" s="165">
        <v>0.69985569985569995</v>
      </c>
      <c r="I13646" s="165">
        <v>1</v>
      </c>
      <c r="J13646" s="165">
        <v>20</v>
      </c>
      <c r="K13646" s="167">
        <v>35</v>
      </c>
      <c r="L13646" s="149"/>
      <c r="M13646" s="149"/>
    </row>
    <row r="13647" spans="1:13">
      <c r="A13647" s="162" t="s">
        <v>290</v>
      </c>
      <c r="B13647" s="163">
        <v>149531019</v>
      </c>
      <c r="C13647" s="164" t="s">
        <v>297</v>
      </c>
      <c r="D13647" s="165">
        <v>-0.300035658251319</v>
      </c>
      <c r="E13647" s="165">
        <v>-0.50853682137981804</v>
      </c>
      <c r="F13647" s="166">
        <v>1.3566746199120999E-3</v>
      </c>
      <c r="G13647" s="166">
        <v>6.6044546264427698E-2</v>
      </c>
      <c r="H13647" s="165">
        <v>0.69996434174868105</v>
      </c>
      <c r="I13647" s="165">
        <v>1</v>
      </c>
      <c r="J13647" s="165">
        <v>53</v>
      </c>
      <c r="K13647" s="167">
        <v>26</v>
      </c>
      <c r="L13647" s="149"/>
      <c r="M13647" s="149"/>
    </row>
    <row r="13648" spans="1:13">
      <c r="A13648" s="162" t="s">
        <v>276</v>
      </c>
      <c r="B13648" s="163">
        <v>3117898</v>
      </c>
      <c r="C13648" s="164" t="s">
        <v>297</v>
      </c>
      <c r="D13648" s="165">
        <v>-0.300021491510853</v>
      </c>
      <c r="E13648" s="165">
        <v>-0.50850803390261401</v>
      </c>
      <c r="F13648" s="166">
        <v>4.6142888624651204E-3</v>
      </c>
      <c r="G13648" s="166">
        <v>0.20384072650882101</v>
      </c>
      <c r="H13648" s="165">
        <v>0.699978508489147</v>
      </c>
      <c r="I13648" s="165">
        <v>1</v>
      </c>
      <c r="J13648" s="165">
        <v>30</v>
      </c>
      <c r="K13648" s="167">
        <v>19</v>
      </c>
      <c r="L13648" s="149"/>
      <c r="M13648" s="149"/>
    </row>
    <row r="13649" spans="1:13">
      <c r="A13649" s="162" t="s">
        <v>290</v>
      </c>
      <c r="B13649" s="163">
        <v>1247223</v>
      </c>
      <c r="C13649" s="164" t="s">
        <v>297</v>
      </c>
      <c r="D13649" s="165">
        <v>-0.3</v>
      </c>
      <c r="E13649" s="165">
        <v>-4.9541963103868802</v>
      </c>
      <c r="F13649" s="166">
        <v>3.2070171131035398E-5</v>
      </c>
      <c r="G13649" s="166">
        <v>3.4409278284978002E-3</v>
      </c>
      <c r="H13649" s="165">
        <v>0</v>
      </c>
      <c r="I13649" s="165">
        <v>0.3</v>
      </c>
      <c r="J13649" s="165">
        <v>21.6666666666667</v>
      </c>
      <c r="K13649" s="167">
        <v>35</v>
      </c>
      <c r="L13649" s="149"/>
      <c r="M13649" s="149"/>
    </row>
    <row r="13650" spans="1:13">
      <c r="A13650" s="162" t="s">
        <v>287</v>
      </c>
      <c r="B13650" s="163">
        <v>96322201</v>
      </c>
      <c r="C13650" s="164" t="s">
        <v>297</v>
      </c>
      <c r="D13650" s="165">
        <v>-0.3</v>
      </c>
      <c r="E13650" s="165">
        <v>-4.9541963103868696</v>
      </c>
      <c r="F13650" s="166">
        <v>6.6113085253135097E-10</v>
      </c>
      <c r="G13650" s="166">
        <v>4.9023689434478199E-6</v>
      </c>
      <c r="H13650" s="165">
        <v>0</v>
      </c>
      <c r="I13650" s="165">
        <v>0.3</v>
      </c>
      <c r="J13650" s="165">
        <v>24</v>
      </c>
      <c r="K13650" s="167">
        <v>20</v>
      </c>
      <c r="L13650" s="149"/>
      <c r="M13650" s="149"/>
    </row>
    <row r="13651" spans="1:13">
      <c r="A13651" s="162" t="s">
        <v>289</v>
      </c>
      <c r="B13651" s="163">
        <v>2829649</v>
      </c>
      <c r="C13651" s="164" t="s">
        <v>297</v>
      </c>
      <c r="D13651" s="165">
        <v>-0.3</v>
      </c>
      <c r="E13651" s="165">
        <v>-4.9541963103868696</v>
      </c>
      <c r="F13651" s="166">
        <v>4.9820464161183704E-4</v>
      </c>
      <c r="G13651" s="166">
        <v>2.80156284111352E-2</v>
      </c>
      <c r="H13651" s="165">
        <v>0</v>
      </c>
      <c r="I13651" s="165">
        <v>0.3</v>
      </c>
      <c r="J13651" s="165">
        <v>35</v>
      </c>
      <c r="K13651" s="167">
        <v>41</v>
      </c>
      <c r="L13651" s="149"/>
      <c r="M13651" s="149"/>
    </row>
    <row r="13652" spans="1:13">
      <c r="A13652" s="162" t="s">
        <v>272</v>
      </c>
      <c r="B13652" s="163">
        <v>43302376</v>
      </c>
      <c r="C13652" s="164" t="s">
        <v>297</v>
      </c>
      <c r="D13652" s="165">
        <v>-0.29992497113146999</v>
      </c>
      <c r="E13652" s="165">
        <v>-0.50831191527858799</v>
      </c>
      <c r="F13652" s="166">
        <v>1.05320167572405E-3</v>
      </c>
      <c r="G13652" s="166">
        <v>5.2890621771830203E-2</v>
      </c>
      <c r="H13652" s="165">
        <v>0.70007502886853001</v>
      </c>
      <c r="I13652" s="165">
        <v>1</v>
      </c>
      <c r="J13652" s="165">
        <v>64.3333333333333</v>
      </c>
      <c r="K13652" s="167">
        <v>47.5</v>
      </c>
      <c r="L13652" s="149"/>
      <c r="M13652" s="149"/>
    </row>
    <row r="13653" spans="1:13">
      <c r="A13653" s="162" t="s">
        <v>279</v>
      </c>
      <c r="B13653" s="163">
        <v>8676717</v>
      </c>
      <c r="C13653" s="164" t="s">
        <v>297</v>
      </c>
      <c r="D13653" s="165">
        <v>-0.29984239558707598</v>
      </c>
      <c r="E13653" s="165">
        <v>-4.9534626557951098</v>
      </c>
      <c r="F13653" s="166">
        <v>1.4503456491608399E-6</v>
      </c>
      <c r="G13653" s="166">
        <v>3.8318691502391697E-4</v>
      </c>
      <c r="H13653" s="165">
        <v>0</v>
      </c>
      <c r="I13653" s="165">
        <v>0.29984239558707598</v>
      </c>
      <c r="J13653" s="165">
        <v>25</v>
      </c>
      <c r="K13653" s="167">
        <v>37</v>
      </c>
      <c r="L13653" s="149"/>
      <c r="M13653" s="149"/>
    </row>
    <row r="13654" spans="1:13">
      <c r="A13654" s="162" t="s">
        <v>295</v>
      </c>
      <c r="B13654" s="163">
        <v>53952862</v>
      </c>
      <c r="C13654" s="164" t="s">
        <v>297</v>
      </c>
      <c r="D13654" s="165">
        <v>-0.299823498927767</v>
      </c>
      <c r="E13654" s="165">
        <v>-0.76880474650470998</v>
      </c>
      <c r="F13654" s="166">
        <v>3.8313062468996899E-2</v>
      </c>
      <c r="G13654" s="166">
        <v>0.99999999999995104</v>
      </c>
      <c r="H13654" s="165">
        <v>0.41597182921461401</v>
      </c>
      <c r="I13654" s="165">
        <v>0.71579532814238001</v>
      </c>
      <c r="J13654" s="165">
        <v>48</v>
      </c>
      <c r="K13654" s="167">
        <v>30</v>
      </c>
      <c r="L13654" s="149"/>
      <c r="M13654" s="149"/>
    </row>
    <row r="13655" spans="1:13">
      <c r="A13655" s="162" t="s">
        <v>277</v>
      </c>
      <c r="B13655" s="163">
        <v>61431911</v>
      </c>
      <c r="C13655" s="164" t="s">
        <v>297</v>
      </c>
      <c r="D13655" s="165">
        <v>-0.29972604183130502</v>
      </c>
      <c r="E13655" s="165">
        <v>-0.50790779724938295</v>
      </c>
      <c r="F13655" s="166">
        <v>4.4564709297135298E-3</v>
      </c>
      <c r="G13655" s="166">
        <v>0.19724617933018601</v>
      </c>
      <c r="H13655" s="165">
        <v>0.70027395816869498</v>
      </c>
      <c r="I13655" s="165">
        <v>1</v>
      </c>
      <c r="J13655" s="165">
        <v>40</v>
      </c>
      <c r="K13655" s="167">
        <v>13.5</v>
      </c>
      <c r="L13655" s="149"/>
      <c r="M13655" s="149"/>
    </row>
    <row r="13656" spans="1:13">
      <c r="A13656" s="162" t="s">
        <v>279</v>
      </c>
      <c r="B13656" s="163">
        <v>106065943</v>
      </c>
      <c r="C13656" s="164" t="s">
        <v>297</v>
      </c>
      <c r="D13656" s="165">
        <v>-0.29970760233918098</v>
      </c>
      <c r="E13656" s="165">
        <v>-4.9528348919213201</v>
      </c>
      <c r="F13656" s="166">
        <v>2.14226149010981E-5</v>
      </c>
      <c r="G13656" s="166">
        <v>2.5633959426710302E-3</v>
      </c>
      <c r="H13656" s="165">
        <v>0</v>
      </c>
      <c r="I13656" s="165">
        <v>0.29970760233918098</v>
      </c>
      <c r="J13656" s="165">
        <v>46.6666666666667</v>
      </c>
      <c r="K13656" s="167">
        <v>73.5</v>
      </c>
      <c r="L13656" s="149"/>
      <c r="M13656" s="149"/>
    </row>
    <row r="13657" spans="1:13">
      <c r="A13657" s="162" t="s">
        <v>276</v>
      </c>
      <c r="B13657" s="163">
        <v>50718217</v>
      </c>
      <c r="C13657" s="164" t="s">
        <v>297</v>
      </c>
      <c r="D13657" s="165">
        <v>-0.29963235294117602</v>
      </c>
      <c r="E13657" s="165">
        <v>-4.9524843189187502</v>
      </c>
      <c r="F13657" s="166">
        <v>4.8626583875007803E-5</v>
      </c>
      <c r="G13657" s="166">
        <v>4.6412488806663599E-3</v>
      </c>
      <c r="H13657" s="165">
        <v>0</v>
      </c>
      <c r="I13657" s="165">
        <v>0.29963235294117602</v>
      </c>
      <c r="J13657" s="165">
        <v>27.6666666666667</v>
      </c>
      <c r="K13657" s="167">
        <v>32.5</v>
      </c>
      <c r="L13657" s="149"/>
      <c r="M13657" s="149"/>
    </row>
    <row r="13658" spans="1:13">
      <c r="A13658" s="162" t="s">
        <v>290</v>
      </c>
      <c r="B13658" s="163">
        <v>70470948</v>
      </c>
      <c r="C13658" s="164" t="s">
        <v>297</v>
      </c>
      <c r="D13658" s="165">
        <v>-0.29950994972629402</v>
      </c>
      <c r="E13658" s="165">
        <v>-0.66676054504209303</v>
      </c>
      <c r="F13658" s="166">
        <v>3.09889791903992E-2</v>
      </c>
      <c r="G13658" s="166">
        <v>0.99999999999995104</v>
      </c>
      <c r="H13658" s="165">
        <v>0.49980039510129198</v>
      </c>
      <c r="I13658" s="165">
        <v>0.79931034482758601</v>
      </c>
      <c r="J13658" s="165">
        <v>127.666666666667</v>
      </c>
      <c r="K13658" s="167">
        <v>54</v>
      </c>
      <c r="L13658" s="149"/>
      <c r="M13658" s="149"/>
    </row>
    <row r="13659" spans="1:13">
      <c r="A13659" s="162" t="s">
        <v>283</v>
      </c>
      <c r="B13659" s="163">
        <v>65625272</v>
      </c>
      <c r="C13659" s="164" t="s">
        <v>297</v>
      </c>
      <c r="D13659" s="165">
        <v>-0.29948467819754998</v>
      </c>
      <c r="E13659" s="165">
        <v>-0.50741762727734196</v>
      </c>
      <c r="F13659" s="166">
        <v>1.06715183295875E-4</v>
      </c>
      <c r="G13659" s="166">
        <v>8.3235935323835494E-3</v>
      </c>
      <c r="H13659" s="165">
        <v>0.70051532180245002</v>
      </c>
      <c r="I13659" s="165">
        <v>1</v>
      </c>
      <c r="J13659" s="165">
        <v>73</v>
      </c>
      <c r="K13659" s="167">
        <v>27</v>
      </c>
      <c r="L13659" s="149"/>
      <c r="M13659" s="149"/>
    </row>
    <row r="13660" spans="1:13">
      <c r="A13660" s="162" t="s">
        <v>274</v>
      </c>
      <c r="B13660" s="163">
        <v>99828645</v>
      </c>
      <c r="C13660" s="164" t="s">
        <v>297</v>
      </c>
      <c r="D13660" s="165">
        <v>-0.29946524064171098</v>
      </c>
      <c r="E13660" s="165">
        <v>-4.9517054688826203</v>
      </c>
      <c r="F13660" s="166">
        <v>6.8572500868582603E-6</v>
      </c>
      <c r="G13660" s="166">
        <v>1.13652553018802E-3</v>
      </c>
      <c r="H13660" s="165">
        <v>0</v>
      </c>
      <c r="I13660" s="165">
        <v>0.29946524064171098</v>
      </c>
      <c r="J13660" s="165">
        <v>31.3333333333333</v>
      </c>
      <c r="K13660" s="167">
        <v>19.5</v>
      </c>
      <c r="L13660" s="149"/>
      <c r="M13660" s="149"/>
    </row>
    <row r="13661" spans="1:13">
      <c r="A13661" s="162" t="s">
        <v>280</v>
      </c>
      <c r="B13661" s="163">
        <v>1517076</v>
      </c>
      <c r="C13661" s="164" t="s">
        <v>297</v>
      </c>
      <c r="D13661" s="165">
        <v>-0.29941724941724901</v>
      </c>
      <c r="E13661" s="165">
        <v>-0.50728072023494197</v>
      </c>
      <c r="F13661" s="166">
        <v>7.4894584857534003E-5</v>
      </c>
      <c r="G13661" s="166">
        <v>6.3987371819485004E-3</v>
      </c>
      <c r="H13661" s="165">
        <v>0.70058275058275099</v>
      </c>
      <c r="I13661" s="165">
        <v>1</v>
      </c>
      <c r="J13661" s="165">
        <v>40.3333333333333</v>
      </c>
      <c r="K13661" s="167">
        <v>41.5</v>
      </c>
      <c r="L13661" s="149"/>
      <c r="M13661" s="149"/>
    </row>
    <row r="13662" spans="1:13">
      <c r="A13662" s="162" t="s">
        <v>287</v>
      </c>
      <c r="B13662" s="163">
        <v>31280336</v>
      </c>
      <c r="C13662" s="164" t="s">
        <v>297</v>
      </c>
      <c r="D13662" s="165">
        <v>-0.299275362318841</v>
      </c>
      <c r="E13662" s="165">
        <v>-0.50699267583918195</v>
      </c>
      <c r="F13662" s="166">
        <v>2.2252297451610201E-5</v>
      </c>
      <c r="G13662" s="166">
        <v>2.6296617357087198E-3</v>
      </c>
      <c r="H13662" s="165">
        <v>0.700724637681159</v>
      </c>
      <c r="I13662" s="165">
        <v>1</v>
      </c>
      <c r="J13662" s="165">
        <v>29.3333333333333</v>
      </c>
      <c r="K13662" s="167">
        <v>41.5</v>
      </c>
      <c r="L13662" s="149"/>
      <c r="M13662" s="149"/>
    </row>
    <row r="13663" spans="1:13">
      <c r="A13663" s="162" t="s">
        <v>280</v>
      </c>
      <c r="B13663" s="163">
        <v>21659307</v>
      </c>
      <c r="C13663" s="164" t="s">
        <v>297</v>
      </c>
      <c r="D13663" s="165">
        <v>-0.29901960784313703</v>
      </c>
      <c r="E13663" s="165">
        <v>-4.9496264774848804</v>
      </c>
      <c r="F13663" s="166">
        <v>8.3380757665536805E-7</v>
      </c>
      <c r="G13663" s="166">
        <v>2.6180602317271798E-4</v>
      </c>
      <c r="H13663" s="165">
        <v>0</v>
      </c>
      <c r="I13663" s="165">
        <v>0.29901960784313703</v>
      </c>
      <c r="J13663" s="165">
        <v>38</v>
      </c>
      <c r="K13663" s="167">
        <v>29</v>
      </c>
      <c r="L13663" s="149"/>
      <c r="M13663" s="149"/>
    </row>
    <row r="13664" spans="1:13">
      <c r="A13664" s="162" t="s">
        <v>292</v>
      </c>
      <c r="B13664" s="163">
        <v>1881070</v>
      </c>
      <c r="C13664" s="164" t="s">
        <v>297</v>
      </c>
      <c r="D13664" s="165">
        <v>-0.29895833333333299</v>
      </c>
      <c r="E13664" s="165">
        <v>-4.94934038173347</v>
      </c>
      <c r="F13664" s="166">
        <v>1.11348747116023E-3</v>
      </c>
      <c r="G13664" s="166">
        <v>5.5520501437414903E-2</v>
      </c>
      <c r="H13664" s="165">
        <v>0</v>
      </c>
      <c r="I13664" s="165">
        <v>0.29895833333333299</v>
      </c>
      <c r="J13664" s="165">
        <v>49.3333333333333</v>
      </c>
      <c r="K13664" s="167">
        <v>53.5</v>
      </c>
      <c r="L13664" s="149"/>
      <c r="M13664" s="149"/>
    </row>
    <row r="13665" spans="1:13">
      <c r="A13665" s="162" t="s">
        <v>285</v>
      </c>
      <c r="B13665" s="163">
        <v>74354442</v>
      </c>
      <c r="C13665" s="164" t="s">
        <v>297</v>
      </c>
      <c r="D13665" s="165">
        <v>-0.29888392857142898</v>
      </c>
      <c r="E13665" s="165">
        <v>-4.9489929034589801</v>
      </c>
      <c r="F13665" s="166">
        <v>1.82238133036965E-4</v>
      </c>
      <c r="G13665" s="166">
        <v>1.2544691352471601E-2</v>
      </c>
      <c r="H13665" s="165">
        <v>0</v>
      </c>
      <c r="I13665" s="165">
        <v>0.29888392857142898</v>
      </c>
      <c r="J13665" s="165">
        <v>42.6666666666667</v>
      </c>
      <c r="K13665" s="167">
        <v>49.5</v>
      </c>
      <c r="L13665" s="149"/>
      <c r="M13665" s="149"/>
    </row>
    <row r="13666" spans="1:13">
      <c r="A13666" s="162" t="s">
        <v>285</v>
      </c>
      <c r="B13666" s="163">
        <v>44559415</v>
      </c>
      <c r="C13666" s="164" t="s">
        <v>297</v>
      </c>
      <c r="D13666" s="165">
        <v>-0.298860398860399</v>
      </c>
      <c r="E13666" s="165">
        <v>-0.50615059018248498</v>
      </c>
      <c r="F13666" s="166">
        <v>2.7979040867016701E-5</v>
      </c>
      <c r="G13666" s="166">
        <v>3.1101986832358002E-3</v>
      </c>
      <c r="H13666" s="165">
        <v>0.70113960113960105</v>
      </c>
      <c r="I13666" s="165">
        <v>1</v>
      </c>
      <c r="J13666" s="165">
        <v>33.3333333333333</v>
      </c>
      <c r="K13666" s="167">
        <v>17</v>
      </c>
      <c r="L13666" s="149"/>
      <c r="M13666" s="149"/>
    </row>
    <row r="13667" spans="1:13">
      <c r="A13667" s="162" t="s">
        <v>291</v>
      </c>
      <c r="B13667" s="163">
        <v>84497128</v>
      </c>
      <c r="C13667" s="164" t="s">
        <v>297</v>
      </c>
      <c r="D13667" s="165">
        <v>-0.29884615384615398</v>
      </c>
      <c r="E13667" s="165">
        <v>-4.9488164593762196</v>
      </c>
      <c r="F13667" s="166">
        <v>1.40858287078018E-3</v>
      </c>
      <c r="G13667" s="166">
        <v>6.83058494841665E-2</v>
      </c>
      <c r="H13667" s="165">
        <v>0</v>
      </c>
      <c r="I13667" s="165">
        <v>0.29884615384615398</v>
      </c>
      <c r="J13667" s="165">
        <v>40.3333333333333</v>
      </c>
      <c r="K13667" s="167">
        <v>51</v>
      </c>
      <c r="L13667" s="149"/>
      <c r="M13667" s="149"/>
    </row>
    <row r="13668" spans="1:13">
      <c r="A13668" s="162" t="s">
        <v>285</v>
      </c>
      <c r="B13668" s="163">
        <v>50470636</v>
      </c>
      <c r="C13668" s="164" t="s">
        <v>297</v>
      </c>
      <c r="D13668" s="165">
        <v>-0.29877920607971498</v>
      </c>
      <c r="E13668" s="165">
        <v>-0.50598588309055204</v>
      </c>
      <c r="F13668" s="166">
        <v>1.39827475234917E-6</v>
      </c>
      <c r="G13668" s="166">
        <v>3.73449673910967E-4</v>
      </c>
      <c r="H13668" s="165">
        <v>0.70122079392028502</v>
      </c>
      <c r="I13668" s="165">
        <v>1</v>
      </c>
      <c r="J13668" s="165">
        <v>34.6666666666667</v>
      </c>
      <c r="K13668" s="167">
        <v>59.5</v>
      </c>
      <c r="L13668" s="149"/>
      <c r="M13668" s="149"/>
    </row>
    <row r="13669" spans="1:13">
      <c r="A13669" s="162" t="s">
        <v>272</v>
      </c>
      <c r="B13669" s="163">
        <v>31767843</v>
      </c>
      <c r="C13669" s="164" t="s">
        <v>297</v>
      </c>
      <c r="D13669" s="165">
        <v>-0.29873015873015901</v>
      </c>
      <c r="E13669" s="165">
        <v>-0.50588639509920597</v>
      </c>
      <c r="F13669" s="166">
        <v>9.6820853249586503E-4</v>
      </c>
      <c r="G13669" s="166">
        <v>4.9158813472628203E-2</v>
      </c>
      <c r="H13669" s="165">
        <v>0.70126984126984104</v>
      </c>
      <c r="I13669" s="165">
        <v>1</v>
      </c>
      <c r="J13669" s="165">
        <v>47</v>
      </c>
      <c r="K13669" s="167">
        <v>24.5</v>
      </c>
      <c r="L13669" s="149"/>
      <c r="M13669" s="149"/>
    </row>
    <row r="13670" spans="1:13">
      <c r="A13670" s="162" t="s">
        <v>285</v>
      </c>
      <c r="B13670" s="163">
        <v>7436567</v>
      </c>
      <c r="C13670" s="164" t="s">
        <v>297</v>
      </c>
      <c r="D13670" s="165">
        <v>-0.29862990810359202</v>
      </c>
      <c r="E13670" s="165">
        <v>-0.741870021613941</v>
      </c>
      <c r="F13670" s="166">
        <v>1.87576790279936E-2</v>
      </c>
      <c r="G13670" s="166">
        <v>0.79065942601502104</v>
      </c>
      <c r="H13670" s="165">
        <v>0.43416361416361399</v>
      </c>
      <c r="I13670" s="165">
        <v>0.73279352226720695</v>
      </c>
      <c r="J13670" s="165">
        <v>32.3333333333333</v>
      </c>
      <c r="K13670" s="167">
        <v>32</v>
      </c>
      <c r="L13670" s="149"/>
      <c r="M13670" s="149"/>
    </row>
    <row r="13671" spans="1:13">
      <c r="A13671" s="162" t="s">
        <v>279</v>
      </c>
      <c r="B13671" s="163">
        <v>232488105</v>
      </c>
      <c r="C13671" s="164" t="s">
        <v>297</v>
      </c>
      <c r="D13671" s="165">
        <v>-0.29861111111111099</v>
      </c>
      <c r="E13671" s="165">
        <v>-4.9477180999467798</v>
      </c>
      <c r="F13671" s="166">
        <v>1.25891869876026E-5</v>
      </c>
      <c r="G13671" s="166">
        <v>1.7515727483717199E-3</v>
      </c>
      <c r="H13671" s="165">
        <v>0</v>
      </c>
      <c r="I13671" s="165">
        <v>0.29861111111111099</v>
      </c>
      <c r="J13671" s="165">
        <v>28.6666666666667</v>
      </c>
      <c r="K13671" s="167">
        <v>17</v>
      </c>
      <c r="L13671" s="149"/>
      <c r="M13671" s="149"/>
    </row>
    <row r="13672" spans="1:13">
      <c r="A13672" s="162" t="s">
        <v>290</v>
      </c>
      <c r="B13672" s="163">
        <v>72504196</v>
      </c>
      <c r="C13672" s="164" t="s">
        <v>297</v>
      </c>
      <c r="D13672" s="165">
        <v>-0.29857968828557102</v>
      </c>
      <c r="E13672" s="165">
        <v>-0.50558122258562399</v>
      </c>
      <c r="F13672" s="166">
        <v>2.1249014453256901E-4</v>
      </c>
      <c r="G13672" s="166">
        <v>1.41190892228794E-2</v>
      </c>
      <c r="H13672" s="165">
        <v>0.70142031171442898</v>
      </c>
      <c r="I13672" s="165">
        <v>1</v>
      </c>
      <c r="J13672" s="165">
        <v>29.6666666666667</v>
      </c>
      <c r="K13672" s="167">
        <v>21.5</v>
      </c>
      <c r="L13672" s="149"/>
      <c r="M13672" s="149"/>
    </row>
    <row r="13673" spans="1:13">
      <c r="A13673" s="162" t="s">
        <v>277</v>
      </c>
      <c r="B13673" s="163">
        <v>58854599</v>
      </c>
      <c r="C13673" s="164" t="s">
        <v>297</v>
      </c>
      <c r="D13673" s="165">
        <v>-0.29854006237814301</v>
      </c>
      <c r="E13673" s="165">
        <v>-0.61921607286236302</v>
      </c>
      <c r="F13673" s="166">
        <v>1.27708601899392E-2</v>
      </c>
      <c r="G13673" s="166">
        <v>0.54673881920432199</v>
      </c>
      <c r="H13673" s="165">
        <v>0.54693584831515896</v>
      </c>
      <c r="I13673" s="165">
        <v>0.84547591069330197</v>
      </c>
      <c r="J13673" s="165">
        <v>83.3333333333333</v>
      </c>
      <c r="K13673" s="167">
        <v>41.5</v>
      </c>
      <c r="L13673" s="149"/>
      <c r="M13673" s="149"/>
    </row>
    <row r="13674" spans="1:13">
      <c r="A13674" s="162" t="s">
        <v>279</v>
      </c>
      <c r="B13674" s="163">
        <v>238985881</v>
      </c>
      <c r="C13674" s="164" t="s">
        <v>297</v>
      </c>
      <c r="D13674" s="165">
        <v>-0.29845502350039599</v>
      </c>
      <c r="E13674" s="165">
        <v>-0.50532843600074395</v>
      </c>
      <c r="F13674" s="166">
        <v>3.2623393248815599E-7</v>
      </c>
      <c r="G13674" s="166">
        <v>1.3628769587067699E-4</v>
      </c>
      <c r="H13674" s="165">
        <v>0.70154497649960401</v>
      </c>
      <c r="I13674" s="165">
        <v>1</v>
      </c>
      <c r="J13674" s="165">
        <v>39.6666666666667</v>
      </c>
      <c r="K13674" s="167">
        <v>18</v>
      </c>
      <c r="L13674" s="149"/>
      <c r="M13674" s="149"/>
    </row>
    <row r="13675" spans="1:13">
      <c r="A13675" s="162" t="s">
        <v>283</v>
      </c>
      <c r="B13675" s="163">
        <v>134390043</v>
      </c>
      <c r="C13675" s="164" t="s">
        <v>297</v>
      </c>
      <c r="D13675" s="165">
        <v>-0.29833759590792802</v>
      </c>
      <c r="E13675" s="165">
        <v>-0.50509036499575799</v>
      </c>
      <c r="F13675" s="166">
        <v>6.8527735538748794E-5</v>
      </c>
      <c r="G13675" s="166">
        <v>5.9818133191363899E-3</v>
      </c>
      <c r="H13675" s="165">
        <v>0.70166240409207203</v>
      </c>
      <c r="I13675" s="165">
        <v>1</v>
      </c>
      <c r="J13675" s="165">
        <v>33.3333333333333</v>
      </c>
      <c r="K13675" s="167">
        <v>22</v>
      </c>
      <c r="L13675" s="149"/>
      <c r="M13675" s="149"/>
    </row>
    <row r="13676" spans="1:13">
      <c r="A13676" s="162" t="s">
        <v>279</v>
      </c>
      <c r="B13676" s="163">
        <v>82326513</v>
      </c>
      <c r="C13676" s="164" t="s">
        <v>297</v>
      </c>
      <c r="D13676" s="165">
        <v>-0.29826585989645099</v>
      </c>
      <c r="E13676" s="165">
        <v>-0.50494494777028798</v>
      </c>
      <c r="F13676" s="166">
        <v>2.4868234588938999E-5</v>
      </c>
      <c r="G13676" s="166">
        <v>2.8532230371747401E-3</v>
      </c>
      <c r="H13676" s="165">
        <v>0.70173414010354895</v>
      </c>
      <c r="I13676" s="165">
        <v>1</v>
      </c>
      <c r="J13676" s="165">
        <v>51.6666666666667</v>
      </c>
      <c r="K13676" s="167">
        <v>21</v>
      </c>
      <c r="L13676" s="149"/>
      <c r="M13676" s="149"/>
    </row>
    <row r="13677" spans="1:13">
      <c r="A13677" s="162" t="s">
        <v>285</v>
      </c>
      <c r="B13677" s="163">
        <v>10128093</v>
      </c>
      <c r="C13677" s="164" t="s">
        <v>297</v>
      </c>
      <c r="D13677" s="165">
        <v>-0.29819305091044201</v>
      </c>
      <c r="E13677" s="165">
        <v>-0.59313802051874298</v>
      </c>
      <c r="F13677" s="166">
        <v>3.0140330088832702E-2</v>
      </c>
      <c r="G13677" s="166">
        <v>0.99999999999995104</v>
      </c>
      <c r="H13677" s="165">
        <v>0.57638888888888895</v>
      </c>
      <c r="I13677" s="165">
        <v>0.87458193979933097</v>
      </c>
      <c r="J13677" s="165">
        <v>40</v>
      </c>
      <c r="K13677" s="167">
        <v>50.5</v>
      </c>
      <c r="L13677" s="149"/>
      <c r="M13677" s="149"/>
    </row>
    <row r="13678" spans="1:13">
      <c r="A13678" s="162" t="s">
        <v>276</v>
      </c>
      <c r="B13678" s="163">
        <v>2683839</v>
      </c>
      <c r="C13678" s="164" t="s">
        <v>297</v>
      </c>
      <c r="D13678" s="165">
        <v>-0.29813043987632998</v>
      </c>
      <c r="E13678" s="165">
        <v>-0.56314870782440196</v>
      </c>
      <c r="F13678" s="166">
        <v>2.1257870805659902E-2</v>
      </c>
      <c r="G13678" s="166">
        <v>0.88904748937079203</v>
      </c>
      <c r="H13678" s="165">
        <v>0.61436956012367006</v>
      </c>
      <c r="I13678" s="165">
        <v>0.91249999999999998</v>
      </c>
      <c r="J13678" s="165">
        <v>68.3333333333333</v>
      </c>
      <c r="K13678" s="167">
        <v>55</v>
      </c>
      <c r="L13678" s="149"/>
      <c r="M13678" s="149"/>
    </row>
    <row r="13679" spans="1:13">
      <c r="A13679" s="162" t="s">
        <v>276</v>
      </c>
      <c r="B13679" s="163">
        <v>49937766</v>
      </c>
      <c r="C13679" s="164" t="s">
        <v>297</v>
      </c>
      <c r="D13679" s="165">
        <v>-0.29807692307692302</v>
      </c>
      <c r="E13679" s="165">
        <v>-4.9452187142676198</v>
      </c>
      <c r="F13679" s="166">
        <v>2.6001199461008999E-6</v>
      </c>
      <c r="G13679" s="166">
        <v>5.7351849966341098E-4</v>
      </c>
      <c r="H13679" s="165">
        <v>0</v>
      </c>
      <c r="I13679" s="165">
        <v>0.29807692307692302</v>
      </c>
      <c r="J13679" s="165">
        <v>35.3333333333333</v>
      </c>
      <c r="K13679" s="167">
        <v>35</v>
      </c>
      <c r="L13679" s="149"/>
      <c r="M13679" s="149"/>
    </row>
    <row r="13680" spans="1:13">
      <c r="A13680" s="162" t="s">
        <v>285</v>
      </c>
      <c r="B13680" s="163">
        <v>76265029</v>
      </c>
      <c r="C13680" s="164" t="s">
        <v>297</v>
      </c>
      <c r="D13680" s="165">
        <v>-0.29806659505907601</v>
      </c>
      <c r="E13680" s="165">
        <v>-4.9451703483278902</v>
      </c>
      <c r="F13680" s="166">
        <v>2.8376977253800802E-4</v>
      </c>
      <c r="G13680" s="166">
        <v>1.7736890517850101E-2</v>
      </c>
      <c r="H13680" s="165">
        <v>0</v>
      </c>
      <c r="I13680" s="165">
        <v>0.29806659505907601</v>
      </c>
      <c r="J13680" s="165">
        <v>18.3333333333333</v>
      </c>
      <c r="K13680" s="167">
        <v>34</v>
      </c>
      <c r="L13680" s="149"/>
      <c r="M13680" s="149"/>
    </row>
    <row r="13681" spans="1:13">
      <c r="A13681" s="162" t="s">
        <v>286</v>
      </c>
      <c r="B13681" s="163">
        <v>1765197</v>
      </c>
      <c r="C13681" s="164" t="s">
        <v>297</v>
      </c>
      <c r="D13681" s="165">
        <v>-0.29781403684254398</v>
      </c>
      <c r="E13681" s="165">
        <v>-0.50402938670809905</v>
      </c>
      <c r="F13681" s="166">
        <v>8.0142462197879097E-5</v>
      </c>
      <c r="G13681" s="166">
        <v>6.7199026746183896E-3</v>
      </c>
      <c r="H13681" s="165">
        <v>0.70218596315745596</v>
      </c>
      <c r="I13681" s="165">
        <v>1</v>
      </c>
      <c r="J13681" s="165">
        <v>43</v>
      </c>
      <c r="K13681" s="167">
        <v>23</v>
      </c>
      <c r="L13681" s="149"/>
      <c r="M13681" s="149"/>
    </row>
    <row r="13682" spans="1:13">
      <c r="A13682" s="162" t="s">
        <v>286</v>
      </c>
      <c r="B13682" s="163">
        <v>103661302</v>
      </c>
      <c r="C13682" s="164" t="s">
        <v>297</v>
      </c>
      <c r="D13682" s="165">
        <v>-0.29778292671845902</v>
      </c>
      <c r="E13682" s="165">
        <v>-0.50396636743532597</v>
      </c>
      <c r="F13682" s="166">
        <v>6.4006048065362302E-5</v>
      </c>
      <c r="G13682" s="166">
        <v>5.6858427304908102E-3</v>
      </c>
      <c r="H13682" s="165">
        <v>0.70221707328154104</v>
      </c>
      <c r="I13682" s="165">
        <v>1</v>
      </c>
      <c r="J13682" s="165">
        <v>32.3333333333333</v>
      </c>
      <c r="K13682" s="167">
        <v>24.5</v>
      </c>
      <c r="L13682" s="149"/>
      <c r="M13682" s="149"/>
    </row>
    <row r="13683" spans="1:13">
      <c r="A13683" s="162" t="s">
        <v>276</v>
      </c>
      <c r="B13683" s="163">
        <v>1746751</v>
      </c>
      <c r="C13683" s="164" t="s">
        <v>297</v>
      </c>
      <c r="D13683" s="165">
        <v>-0.29776887871853502</v>
      </c>
      <c r="E13683" s="165">
        <v>-4.9437754500479496</v>
      </c>
      <c r="F13683" s="166">
        <v>3.9466988717111299E-4</v>
      </c>
      <c r="G13683" s="166">
        <v>2.3172423325590899E-2</v>
      </c>
      <c r="H13683" s="165">
        <v>0</v>
      </c>
      <c r="I13683" s="165">
        <v>0.29776887871853502</v>
      </c>
      <c r="J13683" s="165">
        <v>61.3333333333333</v>
      </c>
      <c r="K13683" s="167">
        <v>61</v>
      </c>
      <c r="L13683" s="149"/>
      <c r="M13683" s="149"/>
    </row>
    <row r="13684" spans="1:13">
      <c r="A13684" s="162" t="s">
        <v>285</v>
      </c>
      <c r="B13684" s="163">
        <v>21684022</v>
      </c>
      <c r="C13684" s="164" t="s">
        <v>297</v>
      </c>
      <c r="D13684" s="165">
        <v>-0.29775464804819002</v>
      </c>
      <c r="E13684" s="165">
        <v>-0.50390908618080898</v>
      </c>
      <c r="F13684" s="166">
        <v>4.8059389309931699E-5</v>
      </c>
      <c r="G13684" s="166">
        <v>4.6010930225166497E-3</v>
      </c>
      <c r="H13684" s="165">
        <v>0.70224535195181004</v>
      </c>
      <c r="I13684" s="165">
        <v>1</v>
      </c>
      <c r="J13684" s="165">
        <v>53.6666666666667</v>
      </c>
      <c r="K13684" s="167">
        <v>52</v>
      </c>
      <c r="L13684" s="149"/>
      <c r="M13684" s="149"/>
    </row>
    <row r="13685" spans="1:13">
      <c r="A13685" s="162" t="s">
        <v>282</v>
      </c>
      <c r="B13685" s="163">
        <v>12891732</v>
      </c>
      <c r="C13685" s="164" t="s">
        <v>297</v>
      </c>
      <c r="D13685" s="165">
        <v>-0.297633618931049</v>
      </c>
      <c r="E13685" s="165">
        <v>-4.9431412679361504</v>
      </c>
      <c r="F13685" s="166">
        <v>2.10848091950197E-5</v>
      </c>
      <c r="G13685" s="166">
        <v>2.5323373881654299E-3</v>
      </c>
      <c r="H13685" s="165">
        <v>0</v>
      </c>
      <c r="I13685" s="165">
        <v>0.297633618931049</v>
      </c>
      <c r="J13685" s="165">
        <v>38</v>
      </c>
      <c r="K13685" s="167">
        <v>50</v>
      </c>
      <c r="L13685" s="149"/>
      <c r="M13685" s="149"/>
    </row>
    <row r="13686" spans="1:13">
      <c r="A13686" s="162" t="s">
        <v>274</v>
      </c>
      <c r="B13686" s="163">
        <v>130384679</v>
      </c>
      <c r="C13686" s="164" t="s">
        <v>297</v>
      </c>
      <c r="D13686" s="165">
        <v>-0.29763267926318498</v>
      </c>
      <c r="E13686" s="165">
        <v>-0.975799163659408</v>
      </c>
      <c r="F13686" s="166">
        <v>4.7923064580103002E-2</v>
      </c>
      <c r="G13686" s="166">
        <v>0.99999999999995104</v>
      </c>
      <c r="H13686" s="165">
        <v>0.29787559496849297</v>
      </c>
      <c r="I13686" s="165">
        <v>0.59550827423167896</v>
      </c>
      <c r="J13686" s="165">
        <v>89.6666666666667</v>
      </c>
      <c r="K13686" s="167">
        <v>46</v>
      </c>
      <c r="L13686" s="149"/>
      <c r="M13686" s="149"/>
    </row>
    <row r="13687" spans="1:13">
      <c r="A13687" s="162" t="s">
        <v>280</v>
      </c>
      <c r="B13687" s="163">
        <v>26410514</v>
      </c>
      <c r="C13687" s="164" t="s">
        <v>297</v>
      </c>
      <c r="D13687" s="165">
        <v>-0.297619047619048</v>
      </c>
      <c r="E13687" s="165">
        <v>-4.9430729319151601</v>
      </c>
      <c r="F13687" s="166">
        <v>5.4442011254370005E-4</v>
      </c>
      <c r="G13687" s="166">
        <v>3.0187949180365398E-2</v>
      </c>
      <c r="H13687" s="165">
        <v>0</v>
      </c>
      <c r="I13687" s="165">
        <v>0.297619047619048</v>
      </c>
      <c r="J13687" s="165">
        <v>28</v>
      </c>
      <c r="K13687" s="167">
        <v>17.5</v>
      </c>
      <c r="L13687" s="149"/>
      <c r="M13687" s="149"/>
    </row>
    <row r="13688" spans="1:13">
      <c r="A13688" s="162" t="s">
        <v>272</v>
      </c>
      <c r="B13688" s="163">
        <v>154995166</v>
      </c>
      <c r="C13688" s="164" t="s">
        <v>297</v>
      </c>
      <c r="D13688" s="165">
        <v>-0.297619047619048</v>
      </c>
      <c r="E13688" s="165">
        <v>-4.9430729319151601</v>
      </c>
      <c r="F13688" s="166">
        <v>8.8086986190528502E-5</v>
      </c>
      <c r="G13688" s="166">
        <v>7.2060243820754599E-3</v>
      </c>
      <c r="H13688" s="165">
        <v>0</v>
      </c>
      <c r="I13688" s="165">
        <v>0.297619047619048</v>
      </c>
      <c r="J13688" s="165">
        <v>41</v>
      </c>
      <c r="K13688" s="167">
        <v>25.5</v>
      </c>
      <c r="L13688" s="149"/>
      <c r="M13688" s="149"/>
    </row>
    <row r="13689" spans="1:13">
      <c r="A13689" s="162" t="s">
        <v>280</v>
      </c>
      <c r="B13689" s="163">
        <v>15446873</v>
      </c>
      <c r="C13689" s="164" t="s">
        <v>297</v>
      </c>
      <c r="D13689" s="165">
        <v>-0.29757719385053399</v>
      </c>
      <c r="E13689" s="165">
        <v>-0.503549686989058</v>
      </c>
      <c r="F13689" s="166">
        <v>1.09280337429343E-7</v>
      </c>
      <c r="G13689" s="166">
        <v>6.3388245357187201E-5</v>
      </c>
      <c r="H13689" s="165">
        <v>0.70242280614946595</v>
      </c>
      <c r="I13689" s="165">
        <v>1</v>
      </c>
      <c r="J13689" s="165">
        <v>49</v>
      </c>
      <c r="K13689" s="167">
        <v>20.5</v>
      </c>
      <c r="L13689" s="149"/>
      <c r="M13689" s="149"/>
    </row>
    <row r="13690" spans="1:13">
      <c r="A13690" s="162" t="s">
        <v>276</v>
      </c>
      <c r="B13690" s="163">
        <v>55486783</v>
      </c>
      <c r="C13690" s="164" t="s">
        <v>297</v>
      </c>
      <c r="D13690" s="165">
        <v>-0.29741514524123203</v>
      </c>
      <c r="E13690" s="165">
        <v>-0.50322156703231102</v>
      </c>
      <c r="F13690" s="166">
        <v>1.4354631189150799E-3</v>
      </c>
      <c r="G13690" s="166">
        <v>6.9458888117934298E-2</v>
      </c>
      <c r="H13690" s="165">
        <v>0.70258485475876797</v>
      </c>
      <c r="I13690" s="165">
        <v>1</v>
      </c>
      <c r="J13690" s="165">
        <v>68.6666666666667</v>
      </c>
      <c r="K13690" s="167">
        <v>60.5</v>
      </c>
      <c r="L13690" s="149"/>
      <c r="M13690" s="149"/>
    </row>
    <row r="13691" spans="1:13">
      <c r="A13691" s="162" t="s">
        <v>294</v>
      </c>
      <c r="B13691" s="163">
        <v>75376690</v>
      </c>
      <c r="C13691" s="164" t="s">
        <v>297</v>
      </c>
      <c r="D13691" s="165">
        <v>-0.29734299516908202</v>
      </c>
      <c r="E13691" s="165">
        <v>-0.50307549982178201</v>
      </c>
      <c r="F13691" s="166">
        <v>1.2149772789337499E-3</v>
      </c>
      <c r="G13691" s="166">
        <v>5.99742942953434E-2</v>
      </c>
      <c r="H13691" s="165">
        <v>0.70265700483091798</v>
      </c>
      <c r="I13691" s="165">
        <v>1</v>
      </c>
      <c r="J13691" s="165">
        <v>18.3333333333333</v>
      </c>
      <c r="K13691" s="167">
        <v>22.5</v>
      </c>
      <c r="L13691" s="149"/>
      <c r="M13691" s="149"/>
    </row>
    <row r="13692" spans="1:13">
      <c r="A13692" s="162" t="s">
        <v>293</v>
      </c>
      <c r="B13692" s="163">
        <v>197602476</v>
      </c>
      <c r="C13692" s="164" t="s">
        <v>297</v>
      </c>
      <c r="D13692" s="165">
        <v>-0.29724037763253502</v>
      </c>
      <c r="E13692" s="165">
        <v>-0.50286777695884299</v>
      </c>
      <c r="F13692" s="166">
        <v>2.6865134369864702E-3</v>
      </c>
      <c r="G13692" s="166">
        <v>0.122489296595452</v>
      </c>
      <c r="H13692" s="165">
        <v>0.70275962236746503</v>
      </c>
      <c r="I13692" s="165">
        <v>1</v>
      </c>
      <c r="J13692" s="165">
        <v>39.3333333333333</v>
      </c>
      <c r="K13692" s="167">
        <v>25.5</v>
      </c>
      <c r="L13692" s="149"/>
      <c r="M13692" s="149"/>
    </row>
    <row r="13693" spans="1:13">
      <c r="A13693" s="162" t="s">
        <v>282</v>
      </c>
      <c r="B13693" s="163">
        <v>125075452</v>
      </c>
      <c r="C13693" s="164" t="s">
        <v>297</v>
      </c>
      <c r="D13693" s="165">
        <v>-0.297203453453453</v>
      </c>
      <c r="E13693" s="165">
        <v>-0.50279304075241005</v>
      </c>
      <c r="F13693" s="166">
        <v>3.8344750493410902E-3</v>
      </c>
      <c r="G13693" s="166">
        <v>0.171001156017072</v>
      </c>
      <c r="H13693" s="165">
        <v>0.702796546546547</v>
      </c>
      <c r="I13693" s="165">
        <v>1</v>
      </c>
      <c r="J13693" s="165">
        <v>27</v>
      </c>
      <c r="K13693" s="167">
        <v>20</v>
      </c>
      <c r="L13693" s="149"/>
      <c r="M13693" s="149"/>
    </row>
    <row r="13694" spans="1:13">
      <c r="A13694" s="162" t="s">
        <v>280</v>
      </c>
      <c r="B13694" s="163">
        <v>218165264</v>
      </c>
      <c r="C13694" s="164" t="s">
        <v>297</v>
      </c>
      <c r="D13694" s="165">
        <v>-0.29696969696969699</v>
      </c>
      <c r="E13694" s="165">
        <v>-4.9400243394426804</v>
      </c>
      <c r="F13694" s="166">
        <v>9.2972961889949402E-6</v>
      </c>
      <c r="G13694" s="166">
        <v>1.4121621832795801E-3</v>
      </c>
      <c r="H13694" s="165">
        <v>0</v>
      </c>
      <c r="I13694" s="165">
        <v>0.29696969696969699</v>
      </c>
      <c r="J13694" s="165">
        <v>51.6666666666667</v>
      </c>
      <c r="K13694" s="167">
        <v>48</v>
      </c>
      <c r="L13694" s="149"/>
      <c r="M13694" s="149"/>
    </row>
    <row r="13695" spans="1:13">
      <c r="A13695" s="162" t="s">
        <v>276</v>
      </c>
      <c r="B13695" s="163">
        <v>19857879</v>
      </c>
      <c r="C13695" s="164" t="s">
        <v>297</v>
      </c>
      <c r="D13695" s="165">
        <v>-0.296880570409982</v>
      </c>
      <c r="E13695" s="165">
        <v>-0.502139675783701</v>
      </c>
      <c r="F13695" s="166">
        <v>2.2126688498756799E-3</v>
      </c>
      <c r="G13695" s="166">
        <v>0.102533610589064</v>
      </c>
      <c r="H13695" s="165">
        <v>0.70311942959001805</v>
      </c>
      <c r="I13695" s="165">
        <v>1</v>
      </c>
      <c r="J13695" s="165">
        <v>27</v>
      </c>
      <c r="K13695" s="167">
        <v>31</v>
      </c>
      <c r="L13695" s="149"/>
      <c r="M13695" s="149"/>
    </row>
    <row r="13696" spans="1:13">
      <c r="A13696" s="162" t="s">
        <v>276</v>
      </c>
      <c r="B13696" s="163">
        <v>47004142</v>
      </c>
      <c r="C13696" s="164" t="s">
        <v>297</v>
      </c>
      <c r="D13696" s="165">
        <v>-0.29675153643546998</v>
      </c>
      <c r="E13696" s="165">
        <v>-4.9389986648628499</v>
      </c>
      <c r="F13696" s="166">
        <v>6.0491657711603197E-6</v>
      </c>
      <c r="G13696" s="166">
        <v>1.0403549573018099E-3</v>
      </c>
      <c r="H13696" s="165">
        <v>0</v>
      </c>
      <c r="I13696" s="165">
        <v>0.29675153643546998</v>
      </c>
      <c r="J13696" s="165">
        <v>60.3333333333333</v>
      </c>
      <c r="K13696" s="167">
        <v>42</v>
      </c>
      <c r="L13696" s="149"/>
      <c r="M13696" s="149"/>
    </row>
    <row r="13697" spans="1:13">
      <c r="A13697" s="162" t="s">
        <v>280</v>
      </c>
      <c r="B13697" s="163">
        <v>1245587</v>
      </c>
      <c r="C13697" s="164" t="s">
        <v>297</v>
      </c>
      <c r="D13697" s="165">
        <v>-0.29663865546218499</v>
      </c>
      <c r="E13697" s="165">
        <v>-0.50165034637221495</v>
      </c>
      <c r="F13697" s="166">
        <v>7.6760452241993399E-4</v>
      </c>
      <c r="G13697" s="166">
        <v>4.0259254465100501E-2</v>
      </c>
      <c r="H13697" s="165">
        <v>0.70336134453781496</v>
      </c>
      <c r="I13697" s="165">
        <v>1</v>
      </c>
      <c r="J13697" s="165">
        <v>39</v>
      </c>
      <c r="K13697" s="167">
        <v>36.5</v>
      </c>
      <c r="L13697" s="149"/>
      <c r="M13697" s="149"/>
    </row>
    <row r="13698" spans="1:13">
      <c r="A13698" s="162" t="s">
        <v>280</v>
      </c>
      <c r="B13698" s="163">
        <v>15758345</v>
      </c>
      <c r="C13698" s="164" t="s">
        <v>297</v>
      </c>
      <c r="D13698" s="165">
        <v>-0.29655870445344101</v>
      </c>
      <c r="E13698" s="165">
        <v>-4.9380914641190303</v>
      </c>
      <c r="F13698" s="166">
        <v>2.21640543621538E-4</v>
      </c>
      <c r="G13698" s="166">
        <v>1.4601912528373799E-2</v>
      </c>
      <c r="H13698" s="165">
        <v>0</v>
      </c>
      <c r="I13698" s="165">
        <v>0.29655870445344101</v>
      </c>
      <c r="J13698" s="165">
        <v>22.3333333333333</v>
      </c>
      <c r="K13698" s="167">
        <v>45</v>
      </c>
      <c r="L13698" s="149"/>
      <c r="M13698" s="149"/>
    </row>
    <row r="13699" spans="1:13">
      <c r="A13699" s="162" t="s">
        <v>290</v>
      </c>
      <c r="B13699" s="163">
        <v>1459085</v>
      </c>
      <c r="C13699" s="164" t="s">
        <v>297</v>
      </c>
      <c r="D13699" s="165">
        <v>-0.296363636363636</v>
      </c>
      <c r="E13699" s="165">
        <v>-4.9371731625445596</v>
      </c>
      <c r="F13699" s="166">
        <v>2.4917757548298899E-7</v>
      </c>
      <c r="G13699" s="166">
        <v>1.13209550332772E-4</v>
      </c>
      <c r="H13699" s="165">
        <v>0</v>
      </c>
      <c r="I13699" s="165">
        <v>0.296363636363636</v>
      </c>
      <c r="J13699" s="165">
        <v>24.6666666666667</v>
      </c>
      <c r="K13699" s="167">
        <v>29</v>
      </c>
      <c r="L13699" s="149"/>
      <c r="M13699" s="149"/>
    </row>
    <row r="13700" spans="1:13">
      <c r="A13700" s="162" t="s">
        <v>272</v>
      </c>
      <c r="B13700" s="163">
        <v>36963004</v>
      </c>
      <c r="C13700" s="164" t="s">
        <v>297</v>
      </c>
      <c r="D13700" s="165">
        <v>-0.29634548327340099</v>
      </c>
      <c r="E13700" s="165">
        <v>-1.3502031576014</v>
      </c>
      <c r="F13700" s="166">
        <v>1.8292654646924401E-2</v>
      </c>
      <c r="G13700" s="166">
        <v>0.77202486385763003</v>
      </c>
      <c r="H13700" s="165">
        <v>0.18125476735316601</v>
      </c>
      <c r="I13700" s="165">
        <v>0.47760025062656603</v>
      </c>
      <c r="J13700" s="165">
        <v>84</v>
      </c>
      <c r="K13700" s="167">
        <v>56.5</v>
      </c>
      <c r="L13700" s="149"/>
      <c r="M13700" s="149"/>
    </row>
    <row r="13701" spans="1:13">
      <c r="A13701" s="162" t="s">
        <v>283</v>
      </c>
      <c r="B13701" s="163">
        <v>123672524</v>
      </c>
      <c r="C13701" s="164" t="s">
        <v>297</v>
      </c>
      <c r="D13701" s="165">
        <v>-0.29633838383838401</v>
      </c>
      <c r="E13701" s="165">
        <v>-0.50104320773338296</v>
      </c>
      <c r="F13701" s="166">
        <v>4.7657355756436799E-4</v>
      </c>
      <c r="G13701" s="166">
        <v>2.70314954050659E-2</v>
      </c>
      <c r="H13701" s="165">
        <v>0.70366161616161604</v>
      </c>
      <c r="I13701" s="165">
        <v>1</v>
      </c>
      <c r="J13701" s="165">
        <v>40.6666666666667</v>
      </c>
      <c r="K13701" s="167">
        <v>19</v>
      </c>
      <c r="L13701" s="149"/>
      <c r="M13701" s="149"/>
    </row>
    <row r="13702" spans="1:13">
      <c r="A13702" s="162" t="s">
        <v>290</v>
      </c>
      <c r="B13702" s="163">
        <v>1504719</v>
      </c>
      <c r="C13702" s="164" t="s">
        <v>297</v>
      </c>
      <c r="D13702" s="165">
        <v>-0.29623824451410702</v>
      </c>
      <c r="E13702" s="165">
        <v>-4.9365825597153599</v>
      </c>
      <c r="F13702" s="166">
        <v>1.8768129277068501E-4</v>
      </c>
      <c r="G13702" s="166">
        <v>1.28295529647066E-2</v>
      </c>
      <c r="H13702" s="165">
        <v>0</v>
      </c>
      <c r="I13702" s="165">
        <v>0.29623824451410702</v>
      </c>
      <c r="J13702" s="165">
        <v>25.3333333333333</v>
      </c>
      <c r="K13702" s="167">
        <v>25.5</v>
      </c>
      <c r="L13702" s="149"/>
      <c r="M13702" s="149"/>
    </row>
    <row r="13703" spans="1:13">
      <c r="A13703" s="162" t="s">
        <v>284</v>
      </c>
      <c r="B13703" s="163">
        <v>77704565</v>
      </c>
      <c r="C13703" s="164" t="s">
        <v>297</v>
      </c>
      <c r="D13703" s="165">
        <v>-0.29618441399647599</v>
      </c>
      <c r="E13703" s="165">
        <v>-0.50073198521033102</v>
      </c>
      <c r="F13703" s="166">
        <v>1.52828871519493E-4</v>
      </c>
      <c r="G13703" s="166">
        <v>1.09537936339946E-2</v>
      </c>
      <c r="H13703" s="165">
        <v>0.70381558600352401</v>
      </c>
      <c r="I13703" s="165">
        <v>1</v>
      </c>
      <c r="J13703" s="165">
        <v>39.6666666666667</v>
      </c>
      <c r="K13703" s="167">
        <v>23.5</v>
      </c>
      <c r="L13703" s="149"/>
      <c r="M13703" s="149"/>
    </row>
    <row r="13704" spans="1:13">
      <c r="A13704" s="162" t="s">
        <v>287</v>
      </c>
      <c r="B13704" s="163">
        <v>73771734</v>
      </c>
      <c r="C13704" s="164" t="s">
        <v>297</v>
      </c>
      <c r="D13704" s="165">
        <v>-0.29605933282403901</v>
      </c>
      <c r="E13704" s="165">
        <v>-0.74934951364331803</v>
      </c>
      <c r="F13704" s="166">
        <v>1.9480387830949201E-3</v>
      </c>
      <c r="G13704" s="166">
        <v>9.1345138902339501E-2</v>
      </c>
      <c r="H13704" s="165">
        <v>0.42471988795518201</v>
      </c>
      <c r="I13704" s="165">
        <v>0.72077922077922096</v>
      </c>
      <c r="J13704" s="165">
        <v>20.3333333333333</v>
      </c>
      <c r="K13704" s="167">
        <v>28.5</v>
      </c>
      <c r="L13704" s="149"/>
      <c r="M13704" s="149"/>
    </row>
    <row r="13705" spans="1:13">
      <c r="A13705" s="162" t="s">
        <v>280</v>
      </c>
      <c r="B13705" s="163">
        <v>11897990</v>
      </c>
      <c r="C13705" s="164" t="s">
        <v>297</v>
      </c>
      <c r="D13705" s="165">
        <v>-0.296042089112874</v>
      </c>
      <c r="E13705" s="165">
        <v>-0.54852098150472794</v>
      </c>
      <c r="F13705" s="166">
        <v>1.16745540954846E-2</v>
      </c>
      <c r="G13705" s="166">
        <v>0.50131645932491198</v>
      </c>
      <c r="H13705" s="165">
        <v>0.62997267103472698</v>
      </c>
      <c r="I13705" s="165">
        <v>0.92601476014760098</v>
      </c>
      <c r="J13705" s="165">
        <v>211.666666666667</v>
      </c>
      <c r="K13705" s="167">
        <v>205.5</v>
      </c>
      <c r="L13705" s="149"/>
      <c r="M13705" s="149"/>
    </row>
    <row r="13706" spans="1:13">
      <c r="A13706" s="162" t="s">
        <v>290</v>
      </c>
      <c r="B13706" s="163">
        <v>55952460</v>
      </c>
      <c r="C13706" s="164" t="s">
        <v>297</v>
      </c>
      <c r="D13706" s="165">
        <v>-0.29591836734693899</v>
      </c>
      <c r="E13706" s="165">
        <v>-4.9350748238326503</v>
      </c>
      <c r="F13706" s="166">
        <v>1.8247993245019401E-8</v>
      </c>
      <c r="G13706" s="166">
        <v>1.90329341945843E-5</v>
      </c>
      <c r="H13706" s="165">
        <v>0</v>
      </c>
      <c r="I13706" s="165">
        <v>0.29591836734693899</v>
      </c>
      <c r="J13706" s="165">
        <v>25</v>
      </c>
      <c r="K13706" s="167">
        <v>31.5</v>
      </c>
      <c r="L13706" s="149"/>
      <c r="M13706" s="149"/>
    </row>
    <row r="13707" spans="1:13">
      <c r="A13707" s="162" t="s">
        <v>293</v>
      </c>
      <c r="B13707" s="163">
        <v>137769138</v>
      </c>
      <c r="C13707" s="164" t="s">
        <v>297</v>
      </c>
      <c r="D13707" s="165">
        <v>-0.295833333333333</v>
      </c>
      <c r="E13707" s="165">
        <v>-4.9346737521220598</v>
      </c>
      <c r="F13707" s="166">
        <v>2.58713653337996E-4</v>
      </c>
      <c r="G13707" s="166">
        <v>1.6469454911611E-2</v>
      </c>
      <c r="H13707" s="165">
        <v>0</v>
      </c>
      <c r="I13707" s="165">
        <v>0.295833333333333</v>
      </c>
      <c r="J13707" s="165">
        <v>32.3333333333333</v>
      </c>
      <c r="K13707" s="167">
        <v>31.5</v>
      </c>
      <c r="L13707" s="149"/>
      <c r="M13707" s="149"/>
    </row>
    <row r="13708" spans="1:13">
      <c r="A13708" s="162" t="s">
        <v>274</v>
      </c>
      <c r="B13708" s="163">
        <v>137294894</v>
      </c>
      <c r="C13708" s="164" t="s">
        <v>297</v>
      </c>
      <c r="D13708" s="165">
        <v>-0.29569892473118298</v>
      </c>
      <c r="E13708" s="165">
        <v>-4.9340395725694997</v>
      </c>
      <c r="F13708" s="166">
        <v>1.16506362125667E-6</v>
      </c>
      <c r="G13708" s="166">
        <v>3.2777386101578998E-4</v>
      </c>
      <c r="H13708" s="165">
        <v>0</v>
      </c>
      <c r="I13708" s="165">
        <v>0.29569892473118298</v>
      </c>
      <c r="J13708" s="165">
        <v>27.6666666666667</v>
      </c>
      <c r="K13708" s="167">
        <v>24.5</v>
      </c>
      <c r="L13708" s="149"/>
      <c r="M13708" s="149"/>
    </row>
    <row r="13709" spans="1:13">
      <c r="A13709" s="162" t="s">
        <v>281</v>
      </c>
      <c r="B13709" s="163">
        <v>88804795</v>
      </c>
      <c r="C13709" s="164" t="s">
        <v>297</v>
      </c>
      <c r="D13709" s="165">
        <v>-0.29568106312292403</v>
      </c>
      <c r="E13709" s="165">
        <v>-4.9339552752284703</v>
      </c>
      <c r="F13709" s="166">
        <v>9.4911759543179098E-5</v>
      </c>
      <c r="G13709" s="166">
        <v>7.6297591430519304E-3</v>
      </c>
      <c r="H13709" s="165">
        <v>0</v>
      </c>
      <c r="I13709" s="165">
        <v>0.29568106312292403</v>
      </c>
      <c r="J13709" s="165">
        <v>38.3333333333333</v>
      </c>
      <c r="K13709" s="167">
        <v>35.5</v>
      </c>
      <c r="L13709" s="149"/>
      <c r="M13709" s="149"/>
    </row>
    <row r="13710" spans="1:13">
      <c r="A13710" s="162" t="s">
        <v>276</v>
      </c>
      <c r="B13710" s="163">
        <v>718893</v>
      </c>
      <c r="C13710" s="164" t="s">
        <v>297</v>
      </c>
      <c r="D13710" s="165">
        <v>-0.29559620596205999</v>
      </c>
      <c r="E13710" s="165">
        <v>-0.499543645555931</v>
      </c>
      <c r="F13710" s="166">
        <v>8.9615691813072095E-5</v>
      </c>
      <c r="G13710" s="166">
        <v>7.3021788829439101E-3</v>
      </c>
      <c r="H13710" s="165">
        <v>0.70440379403793996</v>
      </c>
      <c r="I13710" s="165">
        <v>1</v>
      </c>
      <c r="J13710" s="165">
        <v>31.6666666666667</v>
      </c>
      <c r="K13710" s="167">
        <v>54</v>
      </c>
      <c r="L13710" s="149"/>
      <c r="M13710" s="149"/>
    </row>
    <row r="13711" spans="1:13">
      <c r="A13711" s="162" t="s">
        <v>294</v>
      </c>
      <c r="B13711" s="163">
        <v>90791725</v>
      </c>
      <c r="C13711" s="164" t="s">
        <v>297</v>
      </c>
      <c r="D13711" s="165">
        <v>-0.29545454545454503</v>
      </c>
      <c r="E13711" s="165">
        <v>-4.9328858041414598</v>
      </c>
      <c r="F13711" s="166">
        <v>1.93131299559965E-4</v>
      </c>
      <c r="G13711" s="166">
        <v>1.31224371006899E-2</v>
      </c>
      <c r="H13711" s="165">
        <v>0</v>
      </c>
      <c r="I13711" s="165">
        <v>0.29545454545454503</v>
      </c>
      <c r="J13711" s="165">
        <v>32</v>
      </c>
      <c r="K13711" s="167">
        <v>33</v>
      </c>
      <c r="L13711" s="149"/>
      <c r="M13711" s="149"/>
    </row>
    <row r="13712" spans="1:13">
      <c r="A13712" s="162" t="s">
        <v>283</v>
      </c>
      <c r="B13712" s="163">
        <v>1200558</v>
      </c>
      <c r="C13712" s="164" t="s">
        <v>297</v>
      </c>
      <c r="D13712" s="165">
        <v>-0.29544430734277399</v>
      </c>
      <c r="E13712" s="165">
        <v>-0.49923692813303999</v>
      </c>
      <c r="F13712" s="166">
        <v>1.3664727443867301E-3</v>
      </c>
      <c r="G13712" s="166">
        <v>6.6466599631331405E-2</v>
      </c>
      <c r="H13712" s="165">
        <v>0.70455569265722595</v>
      </c>
      <c r="I13712" s="165">
        <v>1</v>
      </c>
      <c r="J13712" s="165">
        <v>54.6666666666667</v>
      </c>
      <c r="K13712" s="167">
        <v>29</v>
      </c>
      <c r="L13712" s="149"/>
      <c r="M13712" s="149"/>
    </row>
    <row r="13713" spans="1:13">
      <c r="A13713" s="162" t="s">
        <v>290</v>
      </c>
      <c r="B13713" s="163">
        <v>122981180</v>
      </c>
      <c r="C13713" s="164" t="s">
        <v>297</v>
      </c>
      <c r="D13713" s="165">
        <v>-0.29523809523809502</v>
      </c>
      <c r="E13713" s="165">
        <v>-0.49882064390986702</v>
      </c>
      <c r="F13713" s="166">
        <v>3.3166682939210598E-3</v>
      </c>
      <c r="G13713" s="166">
        <v>0.14897503305795301</v>
      </c>
      <c r="H13713" s="165">
        <v>0.70476190476190503</v>
      </c>
      <c r="I13713" s="165">
        <v>1</v>
      </c>
      <c r="J13713" s="165">
        <v>30.3333333333333</v>
      </c>
      <c r="K13713" s="167">
        <v>22.5</v>
      </c>
      <c r="L13713" s="149"/>
      <c r="M13713" s="149"/>
    </row>
    <row r="13714" spans="1:13">
      <c r="A13714" s="162" t="s">
        <v>280</v>
      </c>
      <c r="B13714" s="163">
        <v>47450222</v>
      </c>
      <c r="C13714" s="164" t="s">
        <v>297</v>
      </c>
      <c r="D13714" s="165">
        <v>-0.29513888888888901</v>
      </c>
      <c r="E13714" s="165">
        <v>-4.9313941529809604</v>
      </c>
      <c r="F13714" s="166">
        <v>9.3018473156095098E-8</v>
      </c>
      <c r="G13714" s="166">
        <v>5.6632386536484897E-5</v>
      </c>
      <c r="H13714" s="165">
        <v>0</v>
      </c>
      <c r="I13714" s="165">
        <v>0.29513888888888901</v>
      </c>
      <c r="J13714" s="165">
        <v>24</v>
      </c>
      <c r="K13714" s="167">
        <v>26</v>
      </c>
      <c r="L13714" s="149"/>
      <c r="M13714" s="149"/>
    </row>
    <row r="13715" spans="1:13">
      <c r="A13715" s="162" t="s">
        <v>279</v>
      </c>
      <c r="B13715" s="163">
        <v>174340639</v>
      </c>
      <c r="C13715" s="164" t="s">
        <v>297</v>
      </c>
      <c r="D13715" s="165">
        <v>-0.29513888888888901</v>
      </c>
      <c r="E13715" s="165">
        <v>-4.9313941529809604</v>
      </c>
      <c r="F13715" s="166">
        <v>3.4322741234095398E-5</v>
      </c>
      <c r="G13715" s="166">
        <v>3.6173829492547301E-3</v>
      </c>
      <c r="H13715" s="165">
        <v>0</v>
      </c>
      <c r="I13715" s="165">
        <v>0.29513888888888901</v>
      </c>
      <c r="J13715" s="165">
        <v>55</v>
      </c>
      <c r="K13715" s="167">
        <v>60</v>
      </c>
      <c r="L13715" s="149"/>
      <c r="M13715" s="149"/>
    </row>
    <row r="13716" spans="1:13">
      <c r="A13716" s="162" t="s">
        <v>274</v>
      </c>
      <c r="B13716" s="163">
        <v>129351826</v>
      </c>
      <c r="C13716" s="164" t="s">
        <v>297</v>
      </c>
      <c r="D13716" s="165">
        <v>-0.29512697323267001</v>
      </c>
      <c r="E13716" s="165">
        <v>-4.9313378147218403</v>
      </c>
      <c r="F13716" s="166">
        <v>4.0478221709450401E-4</v>
      </c>
      <c r="G13716" s="166">
        <v>2.36529863710024E-2</v>
      </c>
      <c r="H13716" s="165">
        <v>0</v>
      </c>
      <c r="I13716" s="165">
        <v>0.29512697323267001</v>
      </c>
      <c r="J13716" s="165">
        <v>58</v>
      </c>
      <c r="K13716" s="167">
        <v>78</v>
      </c>
      <c r="L13716" s="149"/>
      <c r="M13716" s="149"/>
    </row>
    <row r="13717" spans="1:13">
      <c r="A13717" s="162" t="s">
        <v>276</v>
      </c>
      <c r="B13717" s="163">
        <v>35650482</v>
      </c>
      <c r="C13717" s="164" t="s">
        <v>297</v>
      </c>
      <c r="D13717" s="165">
        <v>-0.29512319706335599</v>
      </c>
      <c r="E13717" s="165">
        <v>-0.80374989305811795</v>
      </c>
      <c r="F13717" s="166">
        <v>2.21174547136971E-2</v>
      </c>
      <c r="G13717" s="166">
        <v>0.92309216796474103</v>
      </c>
      <c r="H13717" s="165">
        <v>0.38580246913580202</v>
      </c>
      <c r="I13717" s="165">
        <v>0.68092566619915895</v>
      </c>
      <c r="J13717" s="165">
        <v>70</v>
      </c>
      <c r="K13717" s="167">
        <v>27</v>
      </c>
      <c r="L13717" s="149"/>
      <c r="M13717" s="149"/>
    </row>
    <row r="13718" spans="1:13">
      <c r="A13718" s="162" t="s">
        <v>280</v>
      </c>
      <c r="B13718" s="163">
        <v>11898997</v>
      </c>
      <c r="C13718" s="164" t="s">
        <v>297</v>
      </c>
      <c r="D13718" s="165">
        <v>-0.29509283819628601</v>
      </c>
      <c r="E13718" s="165">
        <v>-4.9311764091206403</v>
      </c>
      <c r="F13718" s="166">
        <v>2.4216103859058401E-3</v>
      </c>
      <c r="G13718" s="166">
        <v>0.11132254542006</v>
      </c>
      <c r="H13718" s="165">
        <v>0</v>
      </c>
      <c r="I13718" s="165">
        <v>0.29509283819628601</v>
      </c>
      <c r="J13718" s="165">
        <v>34</v>
      </c>
      <c r="K13718" s="167">
        <v>27.5</v>
      </c>
      <c r="L13718" s="149"/>
      <c r="M13718" s="149"/>
    </row>
    <row r="13719" spans="1:13">
      <c r="A13719" s="162" t="s">
        <v>287</v>
      </c>
      <c r="B13719" s="163">
        <v>45110618</v>
      </c>
      <c r="C13719" s="164" t="s">
        <v>297</v>
      </c>
      <c r="D13719" s="165">
        <v>-0.29509129368284298</v>
      </c>
      <c r="E13719" s="165">
        <v>-0.60249171215031405</v>
      </c>
      <c r="F13719" s="166">
        <v>4.4678653605392298E-2</v>
      </c>
      <c r="G13719" s="166">
        <v>0.99999999999995104</v>
      </c>
      <c r="H13719" s="165">
        <v>0.55930431071276099</v>
      </c>
      <c r="I13719" s="165">
        <v>0.85439560439560402</v>
      </c>
      <c r="J13719" s="165">
        <v>48.6666666666667</v>
      </c>
      <c r="K13719" s="167">
        <v>20</v>
      </c>
      <c r="L13719" s="149"/>
      <c r="M13719" s="149"/>
    </row>
    <row r="13720" spans="1:13">
      <c r="A13720" s="162" t="s">
        <v>290</v>
      </c>
      <c r="B13720" s="163">
        <v>6992543</v>
      </c>
      <c r="C13720" s="164" t="s">
        <v>297</v>
      </c>
      <c r="D13720" s="165">
        <v>-0.29507682201379498</v>
      </c>
      <c r="E13720" s="165">
        <v>-0.49849516232693603</v>
      </c>
      <c r="F13720" s="166">
        <v>1.21018040303732E-3</v>
      </c>
      <c r="G13720" s="166">
        <v>5.9762549468151703E-2</v>
      </c>
      <c r="H13720" s="165">
        <v>0.70492317798620496</v>
      </c>
      <c r="I13720" s="165">
        <v>1</v>
      </c>
      <c r="J13720" s="165">
        <v>51.6666666666667</v>
      </c>
      <c r="K13720" s="167">
        <v>41.5</v>
      </c>
      <c r="L13720" s="149"/>
      <c r="M13720" s="149"/>
    </row>
    <row r="13721" spans="1:13">
      <c r="A13721" s="162" t="s">
        <v>280</v>
      </c>
      <c r="B13721" s="163">
        <v>166203118</v>
      </c>
      <c r="C13721" s="164" t="s">
        <v>297</v>
      </c>
      <c r="D13721" s="165">
        <v>-0.29503485385838302</v>
      </c>
      <c r="E13721" s="165">
        <v>-0.49841047424509899</v>
      </c>
      <c r="F13721" s="166">
        <v>1.1234993616993999E-4</v>
      </c>
      <c r="G13721" s="166">
        <v>8.6547946480588396E-3</v>
      </c>
      <c r="H13721" s="165">
        <v>0.70496514614161698</v>
      </c>
      <c r="I13721" s="165">
        <v>1</v>
      </c>
      <c r="J13721" s="165">
        <v>62</v>
      </c>
      <c r="K13721" s="167">
        <v>27.5</v>
      </c>
      <c r="L13721" s="149"/>
      <c r="M13721" s="149"/>
    </row>
    <row r="13722" spans="1:13">
      <c r="A13722" s="162" t="s">
        <v>286</v>
      </c>
      <c r="B13722" s="163">
        <v>123621134</v>
      </c>
      <c r="C13722" s="164" t="s">
        <v>297</v>
      </c>
      <c r="D13722" s="165">
        <v>-0.29503335912949702</v>
      </c>
      <c r="E13722" s="165">
        <v>-0.49840745810408998</v>
      </c>
      <c r="F13722" s="166">
        <v>5.3548610587290501E-4</v>
      </c>
      <c r="G13722" s="166">
        <v>2.9766816828069701E-2</v>
      </c>
      <c r="H13722" s="165">
        <v>0.70496664087050298</v>
      </c>
      <c r="I13722" s="165">
        <v>1</v>
      </c>
      <c r="J13722" s="165">
        <v>74</v>
      </c>
      <c r="K13722" s="167">
        <v>38.5</v>
      </c>
      <c r="L13722" s="149"/>
      <c r="M13722" s="149"/>
    </row>
    <row r="13723" spans="1:13">
      <c r="A13723" s="162" t="s">
        <v>283</v>
      </c>
      <c r="B13723" s="163">
        <v>125165084</v>
      </c>
      <c r="C13723" s="164" t="s">
        <v>297</v>
      </c>
      <c r="D13723" s="165">
        <v>-0.29503105590062101</v>
      </c>
      <c r="E13723" s="165">
        <v>-4.9308842290806902</v>
      </c>
      <c r="F13723" s="166">
        <v>1.4169734646118501E-8</v>
      </c>
      <c r="G13723" s="166">
        <v>1.6191962462310799E-5</v>
      </c>
      <c r="H13723" s="165">
        <v>0</v>
      </c>
      <c r="I13723" s="165">
        <v>0.29503105590062101</v>
      </c>
      <c r="J13723" s="165">
        <v>28.6666666666667</v>
      </c>
      <c r="K13723" s="167">
        <v>37</v>
      </c>
      <c r="L13723" s="149"/>
      <c r="M13723" s="149"/>
    </row>
    <row r="13724" spans="1:13">
      <c r="A13724" s="162" t="s">
        <v>277</v>
      </c>
      <c r="B13724" s="163">
        <v>51768665</v>
      </c>
      <c r="C13724" s="164" t="s">
        <v>297</v>
      </c>
      <c r="D13724" s="165">
        <v>-0.29500891265597101</v>
      </c>
      <c r="E13724" s="165">
        <v>-4.9307794951258499</v>
      </c>
      <c r="F13724" s="166">
        <v>3.2255029586407402E-5</v>
      </c>
      <c r="G13724" s="166">
        <v>3.4532548618132798E-3</v>
      </c>
      <c r="H13724" s="165">
        <v>0</v>
      </c>
      <c r="I13724" s="165">
        <v>0.29500891265597101</v>
      </c>
      <c r="J13724" s="165">
        <v>42.3333333333333</v>
      </c>
      <c r="K13724" s="167">
        <v>42</v>
      </c>
      <c r="L13724" s="149"/>
      <c r="M13724" s="149"/>
    </row>
    <row r="13725" spans="1:13">
      <c r="A13725" s="162" t="s">
        <v>272</v>
      </c>
      <c r="B13725" s="163">
        <v>39313737</v>
      </c>
      <c r="C13725" s="164" t="s">
        <v>297</v>
      </c>
      <c r="D13725" s="165">
        <v>-0.29496753246753199</v>
      </c>
      <c r="E13725" s="165">
        <v>-4.9305837531649201</v>
      </c>
      <c r="F13725" s="166">
        <v>2.5954943616755799E-3</v>
      </c>
      <c r="G13725" s="166">
        <v>0.11867970803967599</v>
      </c>
      <c r="H13725" s="165">
        <v>0</v>
      </c>
      <c r="I13725" s="165">
        <v>0.29496753246753199</v>
      </c>
      <c r="J13725" s="165">
        <v>39</v>
      </c>
      <c r="K13725" s="167">
        <v>55.5</v>
      </c>
      <c r="L13725" s="149"/>
      <c r="M13725" s="149"/>
    </row>
    <row r="13726" spans="1:13">
      <c r="A13726" s="162" t="s">
        <v>274</v>
      </c>
      <c r="B13726" s="163">
        <v>19408501</v>
      </c>
      <c r="C13726" s="164" t="s">
        <v>297</v>
      </c>
      <c r="D13726" s="165">
        <v>-0.29494949494949502</v>
      </c>
      <c r="E13726" s="165">
        <v>-4.9304984214340104</v>
      </c>
      <c r="F13726" s="166">
        <v>2.0015026615590199E-3</v>
      </c>
      <c r="G13726" s="166">
        <v>9.3613635979147E-2</v>
      </c>
      <c r="H13726" s="165">
        <v>0</v>
      </c>
      <c r="I13726" s="165">
        <v>0.29494949494949502</v>
      </c>
      <c r="J13726" s="165">
        <v>43</v>
      </c>
      <c r="K13726" s="167">
        <v>44.5</v>
      </c>
      <c r="L13726" s="149"/>
      <c r="M13726" s="149"/>
    </row>
    <row r="13727" spans="1:13">
      <c r="A13727" s="162" t="s">
        <v>287</v>
      </c>
      <c r="B13727" s="163">
        <v>78340524</v>
      </c>
      <c r="C13727" s="164" t="s">
        <v>297</v>
      </c>
      <c r="D13727" s="165">
        <v>-0.29493087557603698</v>
      </c>
      <c r="E13727" s="165">
        <v>-4.9304103317723103</v>
      </c>
      <c r="F13727" s="166">
        <v>9.7691659677290004E-5</v>
      </c>
      <c r="G13727" s="166">
        <v>7.7989482205678799E-3</v>
      </c>
      <c r="H13727" s="165">
        <v>0</v>
      </c>
      <c r="I13727" s="165">
        <v>0.29493087557603698</v>
      </c>
      <c r="J13727" s="165">
        <v>30</v>
      </c>
      <c r="K13727" s="167">
        <v>26</v>
      </c>
      <c r="L13727" s="149"/>
      <c r="M13727" s="149"/>
    </row>
    <row r="13728" spans="1:13">
      <c r="A13728" s="162" t="s">
        <v>281</v>
      </c>
      <c r="B13728" s="163">
        <v>34015472</v>
      </c>
      <c r="C13728" s="164" t="s">
        <v>297</v>
      </c>
      <c r="D13728" s="165">
        <v>-0.29472776545947299</v>
      </c>
      <c r="E13728" s="165">
        <v>-0.49779094783219102</v>
      </c>
      <c r="F13728" s="166">
        <v>3.7526522042024402E-4</v>
      </c>
      <c r="G13728" s="166">
        <v>2.22269646655999E-2</v>
      </c>
      <c r="H13728" s="165">
        <v>0.70527223454052701</v>
      </c>
      <c r="I13728" s="165">
        <v>1</v>
      </c>
      <c r="J13728" s="165">
        <v>38</v>
      </c>
      <c r="K13728" s="167">
        <v>37</v>
      </c>
      <c r="L13728" s="149"/>
      <c r="M13728" s="149"/>
    </row>
    <row r="13729" spans="1:13">
      <c r="A13729" s="162" t="s">
        <v>281</v>
      </c>
      <c r="B13729" s="163">
        <v>88387492</v>
      </c>
      <c r="C13729" s="164" t="s">
        <v>297</v>
      </c>
      <c r="D13729" s="165">
        <v>-0.29469503973206401</v>
      </c>
      <c r="E13729" s="165">
        <v>-0.58753324845458899</v>
      </c>
      <c r="F13729" s="166">
        <v>2.8319329000874201E-2</v>
      </c>
      <c r="G13729" s="166">
        <v>0.99999999999995104</v>
      </c>
      <c r="H13729" s="165">
        <v>0.57625333961967595</v>
      </c>
      <c r="I13729" s="165">
        <v>0.87094837935174096</v>
      </c>
      <c r="J13729" s="165">
        <v>64.3333333333333</v>
      </c>
      <c r="K13729" s="167">
        <v>41.5</v>
      </c>
      <c r="L13729" s="149"/>
      <c r="M13729" s="149"/>
    </row>
    <row r="13730" spans="1:13">
      <c r="A13730" s="162" t="s">
        <v>274</v>
      </c>
      <c r="B13730" s="163">
        <v>136202948</v>
      </c>
      <c r="C13730" s="164" t="s">
        <v>297</v>
      </c>
      <c r="D13730" s="165">
        <v>-0.29468864468864497</v>
      </c>
      <c r="E13730" s="165">
        <v>-4.9292638287264996</v>
      </c>
      <c r="F13730" s="166">
        <v>4.75488129161222E-5</v>
      </c>
      <c r="G13730" s="166">
        <v>4.5667016188950102E-3</v>
      </c>
      <c r="H13730" s="165">
        <v>0</v>
      </c>
      <c r="I13730" s="165">
        <v>0.29468864468864497</v>
      </c>
      <c r="J13730" s="165">
        <v>22.3333333333333</v>
      </c>
      <c r="K13730" s="167">
        <v>53.5</v>
      </c>
      <c r="L13730" s="149"/>
      <c r="M13730" s="149"/>
    </row>
    <row r="13731" spans="1:13">
      <c r="A13731" s="162" t="s">
        <v>279</v>
      </c>
      <c r="B13731" s="163">
        <v>131445153</v>
      </c>
      <c r="C13731" s="164" t="s">
        <v>297</v>
      </c>
      <c r="D13731" s="165">
        <v>-0.29459440717047197</v>
      </c>
      <c r="E13731" s="165">
        <v>-0.49752199092368299</v>
      </c>
      <c r="F13731" s="166">
        <v>1.28414432864446E-3</v>
      </c>
      <c r="G13731" s="166">
        <v>6.2924514242205798E-2</v>
      </c>
      <c r="H13731" s="165">
        <v>0.70540559282952797</v>
      </c>
      <c r="I13731" s="165">
        <v>1</v>
      </c>
      <c r="J13731" s="165">
        <v>86.6666666666667</v>
      </c>
      <c r="K13731" s="167">
        <v>27.5</v>
      </c>
      <c r="L13731" s="149"/>
      <c r="M13731" s="149"/>
    </row>
    <row r="13732" spans="1:13">
      <c r="A13732" s="162" t="s">
        <v>289</v>
      </c>
      <c r="B13732" s="163">
        <v>28931001</v>
      </c>
      <c r="C13732" s="164" t="s">
        <v>297</v>
      </c>
      <c r="D13732" s="165">
        <v>-0.29452907452907501</v>
      </c>
      <c r="E13732" s="165">
        <v>-0.49739024639281298</v>
      </c>
      <c r="F13732" s="166">
        <v>8.5061276415755198E-5</v>
      </c>
      <c r="G13732" s="166">
        <v>7.0212870349983603E-3</v>
      </c>
      <c r="H13732" s="165">
        <v>0.70547092547092505</v>
      </c>
      <c r="I13732" s="165">
        <v>1</v>
      </c>
      <c r="J13732" s="165">
        <v>28</v>
      </c>
      <c r="K13732" s="167">
        <v>37.5</v>
      </c>
      <c r="L13732" s="149"/>
      <c r="M13732" s="149"/>
    </row>
    <row r="13733" spans="1:13">
      <c r="A13733" s="162" t="s">
        <v>280</v>
      </c>
      <c r="B13733" s="163">
        <v>2985474</v>
      </c>
      <c r="C13733" s="164" t="s">
        <v>297</v>
      </c>
      <c r="D13733" s="165">
        <v>-0.29452418926103102</v>
      </c>
      <c r="E13733" s="165">
        <v>-0.49738039563904202</v>
      </c>
      <c r="F13733" s="166">
        <v>7.01659066679756E-6</v>
      </c>
      <c r="G13733" s="166">
        <v>1.1572364854674801E-3</v>
      </c>
      <c r="H13733" s="165">
        <v>0.70547581073896903</v>
      </c>
      <c r="I13733" s="165">
        <v>1</v>
      </c>
      <c r="J13733" s="165">
        <v>28.3333333333333</v>
      </c>
      <c r="K13733" s="167">
        <v>22.5</v>
      </c>
      <c r="L13733" s="149"/>
      <c r="M13733" s="149"/>
    </row>
    <row r="13734" spans="1:13">
      <c r="A13734" s="162" t="s">
        <v>286</v>
      </c>
      <c r="B13734" s="163">
        <v>75431326</v>
      </c>
      <c r="C13734" s="164" t="s">
        <v>297</v>
      </c>
      <c r="D13734" s="165">
        <v>-0.29445628997867801</v>
      </c>
      <c r="E13734" s="165">
        <v>-4.9281632137990004</v>
      </c>
      <c r="F13734" s="166">
        <v>8.7520292371392799E-4</v>
      </c>
      <c r="G13734" s="166">
        <v>4.50679008822241E-2</v>
      </c>
      <c r="H13734" s="165">
        <v>0</v>
      </c>
      <c r="I13734" s="165">
        <v>0.29445628997867801</v>
      </c>
      <c r="J13734" s="165">
        <v>45.6666666666667</v>
      </c>
      <c r="K13734" s="167">
        <v>51</v>
      </c>
      <c r="L13734" s="149"/>
      <c r="M13734" s="149"/>
    </row>
    <row r="13735" spans="1:13">
      <c r="A13735" s="162" t="s">
        <v>292</v>
      </c>
      <c r="B13735" s="163">
        <v>177400429</v>
      </c>
      <c r="C13735" s="164" t="s">
        <v>297</v>
      </c>
      <c r="D13735" s="165">
        <v>-0.29444444444444501</v>
      </c>
      <c r="E13735" s="165">
        <v>-0.49721960607949001</v>
      </c>
      <c r="F13735" s="166">
        <v>1.7386932327127001E-6</v>
      </c>
      <c r="G13735" s="166">
        <v>4.3305040529816898E-4</v>
      </c>
      <c r="H13735" s="165">
        <v>0.70555555555555505</v>
      </c>
      <c r="I13735" s="165">
        <v>1</v>
      </c>
      <c r="J13735" s="165">
        <v>32</v>
      </c>
      <c r="K13735" s="167">
        <v>13</v>
      </c>
      <c r="L13735" s="149"/>
      <c r="M13735" s="149"/>
    </row>
    <row r="13736" spans="1:13">
      <c r="A13736" s="162" t="s">
        <v>290</v>
      </c>
      <c r="B13736" s="163">
        <v>985139</v>
      </c>
      <c r="C13736" s="164" t="s">
        <v>297</v>
      </c>
      <c r="D13736" s="165">
        <v>-0.29442049808429099</v>
      </c>
      <c r="E13736" s="165">
        <v>-0.49717132650606599</v>
      </c>
      <c r="F13736" s="166">
        <v>9.9559075852739895E-6</v>
      </c>
      <c r="G13736" s="166">
        <v>1.47931537378527E-3</v>
      </c>
      <c r="H13736" s="165">
        <v>0.70557950191570895</v>
      </c>
      <c r="I13736" s="165">
        <v>1</v>
      </c>
      <c r="J13736" s="165">
        <v>36.3333333333333</v>
      </c>
      <c r="K13736" s="167">
        <v>26.5</v>
      </c>
      <c r="L13736" s="149"/>
      <c r="M13736" s="149"/>
    </row>
    <row r="13737" spans="1:13">
      <c r="A13737" s="162" t="s">
        <v>286</v>
      </c>
      <c r="B13737" s="163">
        <v>38318978</v>
      </c>
      <c r="C13737" s="164" t="s">
        <v>297</v>
      </c>
      <c r="D13737" s="165">
        <v>-0.29435286666614602</v>
      </c>
      <c r="E13737" s="165">
        <v>-0.54507765363692795</v>
      </c>
      <c r="F13737" s="166">
        <v>3.6872690531984303E-2</v>
      </c>
      <c r="G13737" s="166">
        <v>0.99999999999995104</v>
      </c>
      <c r="H13737" s="165">
        <v>0.63115352992233997</v>
      </c>
      <c r="I13737" s="165">
        <v>0.92550639658848599</v>
      </c>
      <c r="J13737" s="165">
        <v>66.3333333333333</v>
      </c>
      <c r="K13737" s="167">
        <v>61.5</v>
      </c>
      <c r="L13737" s="149"/>
      <c r="M13737" s="149"/>
    </row>
    <row r="13738" spans="1:13">
      <c r="A13738" s="162" t="s">
        <v>290</v>
      </c>
      <c r="B13738" s="163">
        <v>157794315</v>
      </c>
      <c r="C13738" s="164" t="s">
        <v>297</v>
      </c>
      <c r="D13738" s="165">
        <v>-0.29432773109243698</v>
      </c>
      <c r="E13738" s="165">
        <v>-0.76726875503433201</v>
      </c>
      <c r="F13738" s="166">
        <v>3.5454740183019799E-2</v>
      </c>
      <c r="G13738" s="166">
        <v>0.99999999999995104</v>
      </c>
      <c r="H13738" s="165">
        <v>0.40924369747899197</v>
      </c>
      <c r="I13738" s="165">
        <v>0.70357142857142896</v>
      </c>
      <c r="J13738" s="165">
        <v>17</v>
      </c>
      <c r="K13738" s="167">
        <v>26.5</v>
      </c>
      <c r="L13738" s="149"/>
      <c r="M13738" s="149"/>
    </row>
    <row r="13739" spans="1:13">
      <c r="A13739" s="162" t="s">
        <v>274</v>
      </c>
      <c r="B13739" s="163">
        <v>110579373</v>
      </c>
      <c r="C13739" s="164" t="s">
        <v>297</v>
      </c>
      <c r="D13739" s="165">
        <v>-0.294303797468354</v>
      </c>
      <c r="E13739" s="165">
        <v>-4.9274404325340804</v>
      </c>
      <c r="F13739" s="166">
        <v>6.1806082491815595E-4</v>
      </c>
      <c r="G13739" s="166">
        <v>3.35589338122185E-2</v>
      </c>
      <c r="H13739" s="165">
        <v>0</v>
      </c>
      <c r="I13739" s="165">
        <v>0.294303797468354</v>
      </c>
      <c r="J13739" s="165">
        <v>40.6666666666667</v>
      </c>
      <c r="K13739" s="167">
        <v>59.5</v>
      </c>
      <c r="L13739" s="149"/>
      <c r="M13739" s="149"/>
    </row>
    <row r="13740" spans="1:13">
      <c r="A13740" s="162" t="s">
        <v>275</v>
      </c>
      <c r="B13740" s="163">
        <v>30906376</v>
      </c>
      <c r="C13740" s="164" t="s">
        <v>297</v>
      </c>
      <c r="D13740" s="165">
        <v>-0.29428904428904401</v>
      </c>
      <c r="E13740" s="165">
        <v>-4.9273704864644898</v>
      </c>
      <c r="F13740" s="166">
        <v>3.46629648322569E-6</v>
      </c>
      <c r="G13740" s="166">
        <v>7.0510543715018295E-4</v>
      </c>
      <c r="H13740" s="165">
        <v>0</v>
      </c>
      <c r="I13740" s="165">
        <v>0.29428904428904401</v>
      </c>
      <c r="J13740" s="165">
        <v>41.3333333333333</v>
      </c>
      <c r="K13740" s="167">
        <v>29.5</v>
      </c>
      <c r="L13740" s="149"/>
      <c r="M13740" s="149"/>
    </row>
    <row r="13741" spans="1:13">
      <c r="A13741" s="162" t="s">
        <v>295</v>
      </c>
      <c r="B13741" s="163">
        <v>104843437</v>
      </c>
      <c r="C13741" s="164" t="s">
        <v>297</v>
      </c>
      <c r="D13741" s="165">
        <v>-0.29405737704918</v>
      </c>
      <c r="E13741" s="165">
        <v>-4.9262716875482102</v>
      </c>
      <c r="F13741" s="166">
        <v>1.6012145967216899E-5</v>
      </c>
      <c r="G13741" s="166">
        <v>2.0827723287831202E-3</v>
      </c>
      <c r="H13741" s="165">
        <v>0</v>
      </c>
      <c r="I13741" s="165">
        <v>0.29405737704918</v>
      </c>
      <c r="J13741" s="165">
        <v>36.6666666666667</v>
      </c>
      <c r="K13741" s="167">
        <v>38.5</v>
      </c>
      <c r="L13741" s="149"/>
      <c r="M13741" s="149"/>
    </row>
    <row r="13742" spans="1:13">
      <c r="A13742" s="162" t="s">
        <v>281</v>
      </c>
      <c r="B13742" s="163">
        <v>67174879</v>
      </c>
      <c r="C13742" s="164" t="s">
        <v>297</v>
      </c>
      <c r="D13742" s="165">
        <v>-0.294047619047619</v>
      </c>
      <c r="E13742" s="165">
        <v>-4.9262253869239601</v>
      </c>
      <c r="F13742" s="166">
        <v>4.4933623757047497E-6</v>
      </c>
      <c r="G13742" s="166">
        <v>8.4373857559093995E-4</v>
      </c>
      <c r="H13742" s="165">
        <v>0</v>
      </c>
      <c r="I13742" s="165">
        <v>0.294047619047619</v>
      </c>
      <c r="J13742" s="165">
        <v>15.6666666666667</v>
      </c>
      <c r="K13742" s="167">
        <v>20.5</v>
      </c>
      <c r="L13742" s="149"/>
      <c r="M13742" s="149"/>
    </row>
    <row r="13743" spans="1:13">
      <c r="A13743" s="162" t="s">
        <v>279</v>
      </c>
      <c r="B13743" s="163">
        <v>147826969</v>
      </c>
      <c r="C13743" s="164" t="s">
        <v>297</v>
      </c>
      <c r="D13743" s="165">
        <v>-0.29404510893872599</v>
      </c>
      <c r="E13743" s="165">
        <v>-0.49641469491721801</v>
      </c>
      <c r="F13743" s="166">
        <v>1.04570436143895E-4</v>
      </c>
      <c r="G13743" s="166">
        <v>8.2095736548434203E-3</v>
      </c>
      <c r="H13743" s="165">
        <v>0.70595489106127396</v>
      </c>
      <c r="I13743" s="165">
        <v>1</v>
      </c>
      <c r="J13743" s="165">
        <v>50.3333333333333</v>
      </c>
      <c r="K13743" s="167">
        <v>43.5</v>
      </c>
      <c r="L13743" s="149"/>
      <c r="M13743" s="149"/>
    </row>
    <row r="13744" spans="1:13">
      <c r="A13744" s="162" t="s">
        <v>292</v>
      </c>
      <c r="B13744" s="163">
        <v>93383459</v>
      </c>
      <c r="C13744" s="164" t="s">
        <v>297</v>
      </c>
      <c r="D13744" s="165">
        <v>-0.29390334938068002</v>
      </c>
      <c r="E13744" s="165">
        <v>-0.496129068588686</v>
      </c>
      <c r="F13744" s="166">
        <v>1.3632653944436099E-4</v>
      </c>
      <c r="G13744" s="166">
        <v>1.0045299676088901E-2</v>
      </c>
      <c r="H13744" s="165">
        <v>0.70609665061932003</v>
      </c>
      <c r="I13744" s="165">
        <v>1</v>
      </c>
      <c r="J13744" s="165">
        <v>47</v>
      </c>
      <c r="K13744" s="167">
        <v>58.5</v>
      </c>
      <c r="L13744" s="149"/>
      <c r="M13744" s="149"/>
    </row>
    <row r="13745" spans="1:13">
      <c r="A13745" s="162" t="s">
        <v>286</v>
      </c>
      <c r="B13745" s="163">
        <v>107164946</v>
      </c>
      <c r="C13745" s="164" t="s">
        <v>297</v>
      </c>
      <c r="D13745" s="165">
        <v>-0.29388083735909798</v>
      </c>
      <c r="E13745" s="165">
        <v>-4.9254337966687602</v>
      </c>
      <c r="F13745" s="166">
        <v>1.3167886816365901E-5</v>
      </c>
      <c r="G13745" s="166">
        <v>1.8109617486605999E-3</v>
      </c>
      <c r="H13745" s="165">
        <v>0</v>
      </c>
      <c r="I13745" s="165">
        <v>0.29388083735909798</v>
      </c>
      <c r="J13745" s="165">
        <v>36.3333333333333</v>
      </c>
      <c r="K13745" s="167">
        <v>25</v>
      </c>
      <c r="L13745" s="149"/>
      <c r="M13745" s="149"/>
    </row>
    <row r="13746" spans="1:13">
      <c r="A13746" s="162" t="s">
        <v>283</v>
      </c>
      <c r="B13746" s="163">
        <v>64008091</v>
      </c>
      <c r="C13746" s="164" t="s">
        <v>297</v>
      </c>
      <c r="D13746" s="165">
        <v>-0.29375158911772198</v>
      </c>
      <c r="E13746" s="165">
        <v>-1.2194162321438</v>
      </c>
      <c r="F13746" s="166">
        <v>4.8739993455480003E-2</v>
      </c>
      <c r="G13746" s="166">
        <v>0.99999999999995104</v>
      </c>
      <c r="H13746" s="165">
        <v>0.211111111111111</v>
      </c>
      <c r="I13746" s="165">
        <v>0.50486270022883295</v>
      </c>
      <c r="J13746" s="165">
        <v>80.6666666666667</v>
      </c>
      <c r="K13746" s="167">
        <v>72.5</v>
      </c>
      <c r="L13746" s="149"/>
      <c r="M13746" s="149"/>
    </row>
    <row r="13747" spans="1:13">
      <c r="A13747" s="162" t="s">
        <v>290</v>
      </c>
      <c r="B13747" s="163">
        <v>101164823</v>
      </c>
      <c r="C13747" s="164" t="s">
        <v>297</v>
      </c>
      <c r="D13747" s="165">
        <v>-0.29358974358974399</v>
      </c>
      <c r="E13747" s="165">
        <v>-4.9240511467666996</v>
      </c>
      <c r="F13747" s="166">
        <v>1.17590615228501E-4</v>
      </c>
      <c r="G13747" s="166">
        <v>8.9714636999102104E-3</v>
      </c>
      <c r="H13747" s="165">
        <v>0</v>
      </c>
      <c r="I13747" s="165">
        <v>0.29358974358974399</v>
      </c>
      <c r="J13747" s="165">
        <v>43.3333333333333</v>
      </c>
      <c r="K13747" s="167">
        <v>28</v>
      </c>
      <c r="L13747" s="149"/>
      <c r="M13747" s="149"/>
    </row>
    <row r="13748" spans="1:13">
      <c r="A13748" s="162" t="s">
        <v>282</v>
      </c>
      <c r="B13748" s="163">
        <v>2230347</v>
      </c>
      <c r="C13748" s="164" t="s">
        <v>297</v>
      </c>
      <c r="D13748" s="165">
        <v>-0.29355220349009198</v>
      </c>
      <c r="E13748" s="165">
        <v>-0.49542180055781698</v>
      </c>
      <c r="F13748" s="166">
        <v>2.1276207053346001E-4</v>
      </c>
      <c r="G13748" s="166">
        <v>1.4134765909006501E-2</v>
      </c>
      <c r="H13748" s="165">
        <v>0.70644779650990797</v>
      </c>
      <c r="I13748" s="165">
        <v>1</v>
      </c>
      <c r="J13748" s="165">
        <v>29.3333333333333</v>
      </c>
      <c r="K13748" s="167">
        <v>30.5</v>
      </c>
      <c r="L13748" s="149"/>
      <c r="M13748" s="149"/>
    </row>
    <row r="13749" spans="1:13">
      <c r="A13749" s="162" t="s">
        <v>280</v>
      </c>
      <c r="B13749" s="163">
        <v>175599285</v>
      </c>
      <c r="C13749" s="164" t="s">
        <v>297</v>
      </c>
      <c r="D13749" s="165">
        <v>-0.29351395730706098</v>
      </c>
      <c r="E13749" s="165">
        <v>-4.9236909562601996</v>
      </c>
      <c r="F13749" s="166">
        <v>3.7836900675741002E-5</v>
      </c>
      <c r="G13749" s="166">
        <v>3.8673507836699899E-3</v>
      </c>
      <c r="H13749" s="165">
        <v>0</v>
      </c>
      <c r="I13749" s="165">
        <v>0.29351395730706098</v>
      </c>
      <c r="J13749" s="165">
        <v>24.3333333333333</v>
      </c>
      <c r="K13749" s="167">
        <v>50</v>
      </c>
      <c r="L13749" s="149"/>
      <c r="M13749" s="149"/>
    </row>
    <row r="13750" spans="1:13">
      <c r="A13750" s="162" t="s">
        <v>288</v>
      </c>
      <c r="B13750" s="163">
        <v>46007248</v>
      </c>
      <c r="C13750" s="164" t="s">
        <v>297</v>
      </c>
      <c r="D13750" s="165">
        <v>-0.29345933094059001</v>
      </c>
      <c r="E13750" s="165">
        <v>-0.49523479728457798</v>
      </c>
      <c r="F13750" s="166">
        <v>3.6227494335678498E-3</v>
      </c>
      <c r="G13750" s="166">
        <v>0.16202523694790599</v>
      </c>
      <c r="H13750" s="165">
        <v>0.70654066905941004</v>
      </c>
      <c r="I13750" s="165">
        <v>1</v>
      </c>
      <c r="J13750" s="165">
        <v>39.3333333333333</v>
      </c>
      <c r="K13750" s="167">
        <v>22</v>
      </c>
      <c r="L13750" s="149"/>
      <c r="M13750" s="149"/>
    </row>
    <row r="13751" spans="1:13">
      <c r="A13751" s="162" t="s">
        <v>276</v>
      </c>
      <c r="B13751" s="163">
        <v>6529143</v>
      </c>
      <c r="C13751" s="164" t="s">
        <v>297</v>
      </c>
      <c r="D13751" s="165">
        <v>-0.29336579427875797</v>
      </c>
      <c r="E13751" s="165">
        <v>-4.9229865199369804</v>
      </c>
      <c r="F13751" s="166">
        <v>5.1189280821987502E-7</v>
      </c>
      <c r="G13751" s="166">
        <v>1.8705125278278901E-4</v>
      </c>
      <c r="H13751" s="165">
        <v>0</v>
      </c>
      <c r="I13751" s="165">
        <v>0.29336579427875797</v>
      </c>
      <c r="J13751" s="165">
        <v>26.6666666666667</v>
      </c>
      <c r="K13751" s="167">
        <v>42</v>
      </c>
      <c r="L13751" s="149"/>
      <c r="M13751" s="149"/>
    </row>
    <row r="13752" spans="1:13">
      <c r="A13752" s="162" t="s">
        <v>274</v>
      </c>
      <c r="B13752" s="163">
        <v>101486069</v>
      </c>
      <c r="C13752" s="164" t="s">
        <v>297</v>
      </c>
      <c r="D13752" s="165">
        <v>-0.293333333333333</v>
      </c>
      <c r="E13752" s="165">
        <v>-4.9228321394775403</v>
      </c>
      <c r="F13752" s="166">
        <v>3.79016779200132E-7</v>
      </c>
      <c r="G13752" s="166">
        <v>1.51617651043799E-4</v>
      </c>
      <c r="H13752" s="165">
        <v>0</v>
      </c>
      <c r="I13752" s="165">
        <v>0.293333333333333</v>
      </c>
      <c r="J13752" s="165">
        <v>50</v>
      </c>
      <c r="K13752" s="167">
        <v>27.5</v>
      </c>
      <c r="L13752" s="149"/>
      <c r="M13752" s="149"/>
    </row>
    <row r="13753" spans="1:13">
      <c r="A13753" s="162" t="s">
        <v>279</v>
      </c>
      <c r="B13753" s="163">
        <v>74514157</v>
      </c>
      <c r="C13753" s="164" t="s">
        <v>297</v>
      </c>
      <c r="D13753" s="165">
        <v>-0.29332983193277301</v>
      </c>
      <c r="E13753" s="165">
        <v>-4.9228154862389299</v>
      </c>
      <c r="F13753" s="166">
        <v>3.1245213951855199E-4</v>
      </c>
      <c r="G13753" s="166">
        <v>1.91502574250999E-2</v>
      </c>
      <c r="H13753" s="165">
        <v>0</v>
      </c>
      <c r="I13753" s="165">
        <v>0.29332983193277301</v>
      </c>
      <c r="J13753" s="165">
        <v>83.3333333333333</v>
      </c>
      <c r="K13753" s="167">
        <v>64.5</v>
      </c>
      <c r="L13753" s="149"/>
      <c r="M13753" s="149"/>
    </row>
    <row r="13754" spans="1:13">
      <c r="A13754" s="162" t="s">
        <v>295</v>
      </c>
      <c r="B13754" s="163">
        <v>61280347</v>
      </c>
      <c r="C13754" s="164" t="s">
        <v>297</v>
      </c>
      <c r="D13754" s="165">
        <v>-0.293269230769231</v>
      </c>
      <c r="E13754" s="165">
        <v>-4.9225272266494198</v>
      </c>
      <c r="F13754" s="166">
        <v>2.4990222044878198E-4</v>
      </c>
      <c r="G13754" s="166">
        <v>1.6038098646088701E-2</v>
      </c>
      <c r="H13754" s="165">
        <v>0</v>
      </c>
      <c r="I13754" s="165">
        <v>0.293269230769231</v>
      </c>
      <c r="J13754" s="165">
        <v>22</v>
      </c>
      <c r="K13754" s="167">
        <v>29</v>
      </c>
      <c r="L13754" s="149"/>
      <c r="M13754" s="149"/>
    </row>
    <row r="13755" spans="1:13">
      <c r="A13755" s="162" t="s">
        <v>276</v>
      </c>
      <c r="B13755" s="163">
        <v>55452234</v>
      </c>
      <c r="C13755" s="164" t="s">
        <v>297</v>
      </c>
      <c r="D13755" s="165">
        <v>-0.29326898868175</v>
      </c>
      <c r="E13755" s="165">
        <v>-1.90131464847117</v>
      </c>
      <c r="F13755" s="166">
        <v>2.0491674261169601E-2</v>
      </c>
      <c r="G13755" s="166">
        <v>0.85898569854718099</v>
      </c>
      <c r="H13755" s="165">
        <v>9.7207201794440395E-2</v>
      </c>
      <c r="I13755" s="165">
        <v>0.39047619047618998</v>
      </c>
      <c r="J13755" s="165">
        <v>59.3333333333333</v>
      </c>
      <c r="K13755" s="167">
        <v>28</v>
      </c>
      <c r="L13755" s="149"/>
      <c r="M13755" s="149"/>
    </row>
    <row r="13756" spans="1:13">
      <c r="A13756" s="162" t="s">
        <v>287</v>
      </c>
      <c r="B13756" s="163">
        <v>27263857</v>
      </c>
      <c r="C13756" s="164" t="s">
        <v>297</v>
      </c>
      <c r="D13756" s="165">
        <v>-0.293183104061989</v>
      </c>
      <c r="E13756" s="165">
        <v>-0.66852794422482198</v>
      </c>
      <c r="F13756" s="166">
        <v>4.3656810659942697E-3</v>
      </c>
      <c r="G13756" s="166">
        <v>0.19345307224222699</v>
      </c>
      <c r="H13756" s="165">
        <v>0.48738388991963899</v>
      </c>
      <c r="I13756" s="165">
        <v>0.78056699398162799</v>
      </c>
      <c r="J13756" s="165">
        <v>210</v>
      </c>
      <c r="K13756" s="167">
        <v>238.5</v>
      </c>
      <c r="L13756" s="149"/>
      <c r="M13756" s="149"/>
    </row>
    <row r="13757" spans="1:13">
      <c r="A13757" s="162" t="s">
        <v>274</v>
      </c>
      <c r="B13757" s="163">
        <v>136322436</v>
      </c>
      <c r="C13757" s="164" t="s">
        <v>297</v>
      </c>
      <c r="D13757" s="165">
        <v>-0.29317829457364297</v>
      </c>
      <c r="E13757" s="165">
        <v>-0.49466906487061701</v>
      </c>
      <c r="F13757" s="166">
        <v>1.6459249590839101E-4</v>
      </c>
      <c r="G13757" s="166">
        <v>1.1589501556525999E-2</v>
      </c>
      <c r="H13757" s="165">
        <v>0.70682170542635703</v>
      </c>
      <c r="I13757" s="165">
        <v>1</v>
      </c>
      <c r="J13757" s="165">
        <v>37.6666666666667</v>
      </c>
      <c r="K13757" s="167">
        <v>22.5</v>
      </c>
      <c r="L13757" s="149"/>
      <c r="M13757" s="149"/>
    </row>
    <row r="13758" spans="1:13">
      <c r="A13758" s="162" t="s">
        <v>279</v>
      </c>
      <c r="B13758" s="163">
        <v>3575030</v>
      </c>
      <c r="C13758" s="164" t="s">
        <v>297</v>
      </c>
      <c r="D13758" s="165">
        <v>-0.29303030303030297</v>
      </c>
      <c r="E13758" s="165">
        <v>-4.92139016530363</v>
      </c>
      <c r="F13758" s="166">
        <v>3.9818107769912697E-4</v>
      </c>
      <c r="G13758" s="166">
        <v>2.33483228769686E-2</v>
      </c>
      <c r="H13758" s="165">
        <v>0</v>
      </c>
      <c r="I13758" s="165">
        <v>0.29303030303030297</v>
      </c>
      <c r="J13758" s="165">
        <v>56</v>
      </c>
      <c r="K13758" s="167">
        <v>58</v>
      </c>
      <c r="L13758" s="149"/>
      <c r="M13758" s="149"/>
    </row>
    <row r="13759" spans="1:13">
      <c r="A13759" s="162" t="s">
        <v>290</v>
      </c>
      <c r="B13759" s="163">
        <v>1236605</v>
      </c>
      <c r="C13759" s="164" t="s">
        <v>297</v>
      </c>
      <c r="D13759" s="165">
        <v>-0.292996453900709</v>
      </c>
      <c r="E13759" s="165">
        <v>-4.9212290041968201</v>
      </c>
      <c r="F13759" s="166">
        <v>2.3278758326611599E-4</v>
      </c>
      <c r="G13759" s="166">
        <v>1.5170855785366E-2</v>
      </c>
      <c r="H13759" s="165">
        <v>0</v>
      </c>
      <c r="I13759" s="165">
        <v>0.292996453900709</v>
      </c>
      <c r="J13759" s="165">
        <v>43</v>
      </c>
      <c r="K13759" s="167">
        <v>35.5</v>
      </c>
      <c r="L13759" s="149"/>
      <c r="M13759" s="149"/>
    </row>
    <row r="13760" spans="1:13">
      <c r="A13760" s="162" t="s">
        <v>280</v>
      </c>
      <c r="B13760" s="163">
        <v>1032664</v>
      </c>
      <c r="C13760" s="164" t="s">
        <v>297</v>
      </c>
      <c r="D13760" s="165">
        <v>-0.29298642533936697</v>
      </c>
      <c r="E13760" s="165">
        <v>-4.9211812531589096</v>
      </c>
      <c r="F13760" s="166">
        <v>3.1643255977462299E-4</v>
      </c>
      <c r="G13760" s="166">
        <v>1.9356376352982398E-2</v>
      </c>
      <c r="H13760" s="165">
        <v>0</v>
      </c>
      <c r="I13760" s="165">
        <v>0.29298642533936697</v>
      </c>
      <c r="J13760" s="165">
        <v>24</v>
      </c>
      <c r="K13760" s="167">
        <v>21.5</v>
      </c>
      <c r="L13760" s="149"/>
      <c r="M13760" s="149"/>
    </row>
    <row r="13761" spans="1:13">
      <c r="A13761" s="162" t="s">
        <v>280</v>
      </c>
      <c r="B13761" s="163">
        <v>35434209</v>
      </c>
      <c r="C13761" s="164" t="s">
        <v>297</v>
      </c>
      <c r="D13761" s="165">
        <v>-0.29281045751633999</v>
      </c>
      <c r="E13761" s="165">
        <v>-0.49392893579444802</v>
      </c>
      <c r="F13761" s="166">
        <v>1.1490737450126399E-3</v>
      </c>
      <c r="G13761" s="166">
        <v>5.7067853079263903E-2</v>
      </c>
      <c r="H13761" s="165">
        <v>0.70718954248365995</v>
      </c>
      <c r="I13761" s="165">
        <v>1</v>
      </c>
      <c r="J13761" s="165">
        <v>37.6666666666667</v>
      </c>
      <c r="K13761" s="167">
        <v>17</v>
      </c>
      <c r="L13761" s="149"/>
      <c r="M13761" s="149"/>
    </row>
    <row r="13762" spans="1:13">
      <c r="A13762" s="162" t="s">
        <v>281</v>
      </c>
      <c r="B13762" s="163">
        <v>4456061</v>
      </c>
      <c r="C13762" s="164" t="s">
        <v>297</v>
      </c>
      <c r="D13762" s="165">
        <v>-0.29280648429584599</v>
      </c>
      <c r="E13762" s="165">
        <v>-0.493920943305314</v>
      </c>
      <c r="F13762" s="166">
        <v>4.4281341180401196E-3</v>
      </c>
      <c r="G13762" s="166">
        <v>0.196073005429275</v>
      </c>
      <c r="H13762" s="165">
        <v>0.70719351570415401</v>
      </c>
      <c r="I13762" s="165">
        <v>1</v>
      </c>
      <c r="J13762" s="165">
        <v>33.6666666666667</v>
      </c>
      <c r="K13762" s="167">
        <v>12.5</v>
      </c>
      <c r="L13762" s="149"/>
      <c r="M13762" s="149"/>
    </row>
    <row r="13763" spans="1:13">
      <c r="A13763" s="162" t="s">
        <v>276</v>
      </c>
      <c r="B13763" s="163">
        <v>55549968</v>
      </c>
      <c r="C13763" s="164" t="s">
        <v>297</v>
      </c>
      <c r="D13763" s="165">
        <v>-0.29276160182693101</v>
      </c>
      <c r="E13763" s="165">
        <v>-0.49383066127140102</v>
      </c>
      <c r="F13763" s="166">
        <v>2.6580349884795002E-3</v>
      </c>
      <c r="G13763" s="166">
        <v>0.12127303936342</v>
      </c>
      <c r="H13763" s="165">
        <v>0.70723839817306899</v>
      </c>
      <c r="I13763" s="165">
        <v>1</v>
      </c>
      <c r="J13763" s="165">
        <v>56</v>
      </c>
      <c r="K13763" s="167">
        <v>24</v>
      </c>
      <c r="L13763" s="149"/>
      <c r="M13763" s="149"/>
    </row>
    <row r="13764" spans="1:13">
      <c r="A13764" s="162" t="s">
        <v>283</v>
      </c>
      <c r="B13764" s="163">
        <v>44048134</v>
      </c>
      <c r="C13764" s="164" t="s">
        <v>297</v>
      </c>
      <c r="D13764" s="165">
        <v>-0.29272262577347302</v>
      </c>
      <c r="E13764" s="165">
        <v>-0.49375226470005201</v>
      </c>
      <c r="F13764" s="166">
        <v>1.0436083836548699E-3</v>
      </c>
      <c r="G13764" s="166">
        <v>5.2469246443241802E-2</v>
      </c>
      <c r="H13764" s="165">
        <v>0.70727737422652703</v>
      </c>
      <c r="I13764" s="165">
        <v>1</v>
      </c>
      <c r="J13764" s="165">
        <v>49</v>
      </c>
      <c r="K13764" s="167">
        <v>21</v>
      </c>
      <c r="L13764" s="149"/>
      <c r="M13764" s="149"/>
    </row>
    <row r="13765" spans="1:13">
      <c r="A13765" s="162" t="s">
        <v>292</v>
      </c>
      <c r="B13765" s="163">
        <v>50879619</v>
      </c>
      <c r="C13765" s="164" t="s">
        <v>297</v>
      </c>
      <c r="D13765" s="165">
        <v>-0.29272098515519601</v>
      </c>
      <c r="E13765" s="165">
        <v>-0.49374896484809599</v>
      </c>
      <c r="F13765" s="166">
        <v>1.0155969417921899E-3</v>
      </c>
      <c r="G13765" s="166">
        <v>5.1231460271099302E-2</v>
      </c>
      <c r="H13765" s="165">
        <v>0.70727901484480404</v>
      </c>
      <c r="I13765" s="165">
        <v>1</v>
      </c>
      <c r="J13765" s="165">
        <v>53.3333333333333</v>
      </c>
      <c r="K13765" s="167">
        <v>13.5</v>
      </c>
      <c r="L13765" s="149"/>
      <c r="M13765" s="149"/>
    </row>
    <row r="13766" spans="1:13">
      <c r="A13766" s="162" t="s">
        <v>279</v>
      </c>
      <c r="B13766" s="163">
        <v>156329046</v>
      </c>
      <c r="C13766" s="164" t="s">
        <v>297</v>
      </c>
      <c r="D13766" s="165">
        <v>-0.29266547406082299</v>
      </c>
      <c r="E13766" s="165">
        <v>-0.49363731724638499</v>
      </c>
      <c r="F13766" s="166">
        <v>4.0152910917688002E-4</v>
      </c>
      <c r="G13766" s="166">
        <v>2.3496692856380098E-2</v>
      </c>
      <c r="H13766" s="165">
        <v>0.70733452593917701</v>
      </c>
      <c r="I13766" s="165">
        <v>1</v>
      </c>
      <c r="J13766" s="165">
        <v>28.6666666666667</v>
      </c>
      <c r="K13766" s="167">
        <v>23.5</v>
      </c>
      <c r="L13766" s="149"/>
      <c r="M13766" s="149"/>
    </row>
    <row r="13767" spans="1:13">
      <c r="A13767" s="162" t="s">
        <v>295</v>
      </c>
      <c r="B13767" s="163">
        <v>104422745</v>
      </c>
      <c r="C13767" s="164" t="s">
        <v>297</v>
      </c>
      <c r="D13767" s="165">
        <v>-0.29263651002781399</v>
      </c>
      <c r="E13767" s="165">
        <v>-0.493579066288584</v>
      </c>
      <c r="F13767" s="166">
        <v>2.03381604905737E-4</v>
      </c>
      <c r="G13767" s="166">
        <v>1.3654024277147001E-2</v>
      </c>
      <c r="H13767" s="165">
        <v>0.70736348997218601</v>
      </c>
      <c r="I13767" s="165">
        <v>1</v>
      </c>
      <c r="J13767" s="165">
        <v>32.3333333333333</v>
      </c>
      <c r="K13767" s="167">
        <v>50.5</v>
      </c>
      <c r="L13767" s="149"/>
      <c r="M13767" s="149"/>
    </row>
    <row r="13768" spans="1:13">
      <c r="A13768" s="162" t="s">
        <v>290</v>
      </c>
      <c r="B13768" s="163">
        <v>27193522</v>
      </c>
      <c r="C13768" s="164" t="s">
        <v>297</v>
      </c>
      <c r="D13768" s="165">
        <v>-0.29260651629072698</v>
      </c>
      <c r="E13768" s="165">
        <v>-4.91937114959038</v>
      </c>
      <c r="F13768" s="166">
        <v>7.4059107374304299E-6</v>
      </c>
      <c r="G13768" s="166">
        <v>1.20341963463527E-3</v>
      </c>
      <c r="H13768" s="165">
        <v>0</v>
      </c>
      <c r="I13768" s="165">
        <v>0.29260651629072698</v>
      </c>
      <c r="J13768" s="165">
        <v>30.3333333333333</v>
      </c>
      <c r="K13768" s="167">
        <v>42.5</v>
      </c>
      <c r="L13768" s="149"/>
      <c r="M13768" s="149"/>
    </row>
    <row r="13769" spans="1:13">
      <c r="A13769" s="162" t="s">
        <v>292</v>
      </c>
      <c r="B13769" s="163">
        <v>179577530</v>
      </c>
      <c r="C13769" s="164" t="s">
        <v>297</v>
      </c>
      <c r="D13769" s="165">
        <v>-0.29249999999999998</v>
      </c>
      <c r="E13769" s="165">
        <v>-0.49330455607610701</v>
      </c>
      <c r="F13769" s="166">
        <v>6.3325221838317499E-4</v>
      </c>
      <c r="G13769" s="166">
        <v>3.4244890506951703E-2</v>
      </c>
      <c r="H13769" s="165">
        <v>0.70750000000000002</v>
      </c>
      <c r="I13769" s="165">
        <v>1</v>
      </c>
      <c r="J13769" s="165">
        <v>30.3333333333333</v>
      </c>
      <c r="K13769" s="167">
        <v>26.5</v>
      </c>
      <c r="L13769" s="149"/>
      <c r="M13769" s="149"/>
    </row>
    <row r="13770" spans="1:13">
      <c r="A13770" s="162" t="s">
        <v>287</v>
      </c>
      <c r="B13770" s="163">
        <v>34754564</v>
      </c>
      <c r="C13770" s="164" t="s">
        <v>297</v>
      </c>
      <c r="D13770" s="165">
        <v>-0.29232192414431102</v>
      </c>
      <c r="E13770" s="165">
        <v>-4.9180137007380598</v>
      </c>
      <c r="F13770" s="166">
        <v>3.9179537634959798E-4</v>
      </c>
      <c r="G13770" s="166">
        <v>2.30277517435051E-2</v>
      </c>
      <c r="H13770" s="165">
        <v>0</v>
      </c>
      <c r="I13770" s="165">
        <v>0.29232192414431102</v>
      </c>
      <c r="J13770" s="165">
        <v>21</v>
      </c>
      <c r="K13770" s="167">
        <v>46.5</v>
      </c>
      <c r="L13770" s="149"/>
      <c r="M13770" s="149"/>
    </row>
    <row r="13771" spans="1:13">
      <c r="A13771" s="162" t="s">
        <v>279</v>
      </c>
      <c r="B13771" s="163">
        <v>46303027</v>
      </c>
      <c r="C13771" s="164" t="s">
        <v>297</v>
      </c>
      <c r="D13771" s="165">
        <v>-0.29225885225885201</v>
      </c>
      <c r="E13771" s="165">
        <v>-0.49281975579833198</v>
      </c>
      <c r="F13771" s="166">
        <v>1.9710738189398301E-4</v>
      </c>
      <c r="G13771" s="166">
        <v>1.33300373133509E-2</v>
      </c>
      <c r="H13771" s="165">
        <v>0.70774114774114805</v>
      </c>
      <c r="I13771" s="165">
        <v>1</v>
      </c>
      <c r="J13771" s="165">
        <v>49.6666666666667</v>
      </c>
      <c r="K13771" s="167">
        <v>25.5</v>
      </c>
      <c r="L13771" s="149"/>
      <c r="M13771" s="149"/>
    </row>
    <row r="13772" spans="1:13">
      <c r="A13772" s="162" t="s">
        <v>289</v>
      </c>
      <c r="B13772" s="163">
        <v>790359</v>
      </c>
      <c r="C13772" s="164" t="s">
        <v>297</v>
      </c>
      <c r="D13772" s="165">
        <v>-0.29225023342670398</v>
      </c>
      <c r="E13772" s="165">
        <v>-4.9176715485500804</v>
      </c>
      <c r="F13772" s="166">
        <v>4.8466586536438098E-6</v>
      </c>
      <c r="G13772" s="166">
        <v>8.9006638503164005E-4</v>
      </c>
      <c r="H13772" s="165">
        <v>0</v>
      </c>
      <c r="I13772" s="165">
        <v>0.29225023342670398</v>
      </c>
      <c r="J13772" s="165">
        <v>64.3333333333333</v>
      </c>
      <c r="K13772" s="167">
        <v>48.5</v>
      </c>
      <c r="L13772" s="149"/>
      <c r="M13772" s="149"/>
    </row>
    <row r="13773" spans="1:13">
      <c r="A13773" s="162" t="s">
        <v>290</v>
      </c>
      <c r="B13773" s="163">
        <v>49774054</v>
      </c>
      <c r="C13773" s="164" t="s">
        <v>297</v>
      </c>
      <c r="D13773" s="165">
        <v>-0.29222408026755903</v>
      </c>
      <c r="E13773" s="165">
        <v>-4.9175467093892697</v>
      </c>
      <c r="F13773" s="166">
        <v>5.1322138239373897E-3</v>
      </c>
      <c r="G13773" s="166">
        <v>0.22583983724687301</v>
      </c>
      <c r="H13773" s="165">
        <v>0</v>
      </c>
      <c r="I13773" s="165">
        <v>0.29222408026755903</v>
      </c>
      <c r="J13773" s="165">
        <v>42.6666666666667</v>
      </c>
      <c r="K13773" s="167">
        <v>37.5</v>
      </c>
      <c r="L13773" s="149"/>
      <c r="M13773" s="149"/>
    </row>
    <row r="13774" spans="1:13">
      <c r="A13774" s="162" t="s">
        <v>287</v>
      </c>
      <c r="B13774" s="163">
        <v>32718816</v>
      </c>
      <c r="C13774" s="164" t="s">
        <v>297</v>
      </c>
      <c r="D13774" s="165">
        <v>-0.29215896885069798</v>
      </c>
      <c r="E13774" s="165">
        <v>-4.9172358604377298</v>
      </c>
      <c r="F13774" s="166">
        <v>8.75087338246326E-5</v>
      </c>
      <c r="G13774" s="166">
        <v>7.1709046024884303E-3</v>
      </c>
      <c r="H13774" s="165">
        <v>0</v>
      </c>
      <c r="I13774" s="165">
        <v>0.29215896885069798</v>
      </c>
      <c r="J13774" s="165">
        <v>43.3333333333333</v>
      </c>
      <c r="K13774" s="167">
        <v>34</v>
      </c>
      <c r="L13774" s="149"/>
      <c r="M13774" s="149"/>
    </row>
    <row r="13775" spans="1:13">
      <c r="A13775" s="162" t="s">
        <v>295</v>
      </c>
      <c r="B13775" s="163">
        <v>103279598</v>
      </c>
      <c r="C13775" s="164" t="s">
        <v>297</v>
      </c>
      <c r="D13775" s="165">
        <v>-0.29215542521994098</v>
      </c>
      <c r="E13775" s="165">
        <v>-4.9172189408390201</v>
      </c>
      <c r="F13775" s="166">
        <v>1.01159823715452E-3</v>
      </c>
      <c r="G13775" s="166">
        <v>5.1051606803383401E-2</v>
      </c>
      <c r="H13775" s="165">
        <v>0</v>
      </c>
      <c r="I13775" s="165">
        <v>0.29215542521994098</v>
      </c>
      <c r="J13775" s="165">
        <v>30.6666666666667</v>
      </c>
      <c r="K13775" s="167">
        <v>37.5</v>
      </c>
      <c r="L13775" s="149"/>
      <c r="M13775" s="149"/>
    </row>
    <row r="13776" spans="1:13">
      <c r="A13776" s="162" t="s">
        <v>280</v>
      </c>
      <c r="B13776" s="163">
        <v>11053049</v>
      </c>
      <c r="C13776" s="164" t="s">
        <v>297</v>
      </c>
      <c r="D13776" s="165">
        <v>-0.29208754208754201</v>
      </c>
      <c r="E13776" s="165">
        <v>-4.9168947842855104</v>
      </c>
      <c r="F13776" s="166">
        <v>2.7052569349819E-4</v>
      </c>
      <c r="G13776" s="166">
        <v>1.7072116007328799E-2</v>
      </c>
      <c r="H13776" s="165">
        <v>0</v>
      </c>
      <c r="I13776" s="165">
        <v>0.29208754208754201</v>
      </c>
      <c r="J13776" s="165">
        <v>28.6666666666667</v>
      </c>
      <c r="K13776" s="167">
        <v>43.5</v>
      </c>
      <c r="L13776" s="149"/>
      <c r="M13776" s="149"/>
    </row>
    <row r="13777" spans="1:13">
      <c r="A13777" s="162" t="s">
        <v>274</v>
      </c>
      <c r="B13777" s="163">
        <v>127122367</v>
      </c>
      <c r="C13777" s="164" t="s">
        <v>297</v>
      </c>
      <c r="D13777" s="165">
        <v>-0.29205667858902201</v>
      </c>
      <c r="E13777" s="165">
        <v>-0.82695696694224596</v>
      </c>
      <c r="F13777" s="166">
        <v>1.0539900217346101E-2</v>
      </c>
      <c r="G13777" s="166">
        <v>0.45399993958143098</v>
      </c>
      <c r="H13777" s="165">
        <v>0.36736361126604999</v>
      </c>
      <c r="I13777" s="165">
        <v>0.65942028985507295</v>
      </c>
      <c r="J13777" s="165">
        <v>39</v>
      </c>
      <c r="K13777" s="167">
        <v>38.5</v>
      </c>
      <c r="L13777" s="149"/>
      <c r="M13777" s="149"/>
    </row>
    <row r="13778" spans="1:13">
      <c r="A13778" s="162" t="s">
        <v>292</v>
      </c>
      <c r="B13778" s="163">
        <v>7395993</v>
      </c>
      <c r="C13778" s="164" t="s">
        <v>297</v>
      </c>
      <c r="D13778" s="165">
        <v>-0.291914893617021</v>
      </c>
      <c r="E13778" s="165">
        <v>-4.9160700223829101</v>
      </c>
      <c r="F13778" s="166">
        <v>1.13177208359813E-3</v>
      </c>
      <c r="G13778" s="166">
        <v>5.63011449668821E-2</v>
      </c>
      <c r="H13778" s="165">
        <v>0</v>
      </c>
      <c r="I13778" s="165">
        <v>0.291914893617021</v>
      </c>
      <c r="J13778" s="165">
        <v>42.6666666666667</v>
      </c>
      <c r="K13778" s="167">
        <v>36</v>
      </c>
      <c r="L13778" s="149"/>
      <c r="M13778" s="149"/>
    </row>
    <row r="13779" spans="1:13">
      <c r="A13779" s="162" t="s">
        <v>281</v>
      </c>
      <c r="B13779" s="163">
        <v>14965816</v>
      </c>
      <c r="C13779" s="164" t="s">
        <v>297</v>
      </c>
      <c r="D13779" s="165">
        <v>-0.29185185185185197</v>
      </c>
      <c r="E13779" s="165">
        <v>-0.49200189680847101</v>
      </c>
      <c r="F13779" s="166">
        <v>1.32769611079895E-3</v>
      </c>
      <c r="G13779" s="166">
        <v>6.4789117417387798E-2</v>
      </c>
      <c r="H13779" s="165">
        <v>0.70814814814814797</v>
      </c>
      <c r="I13779" s="165">
        <v>1</v>
      </c>
      <c r="J13779" s="165">
        <v>32.6666666666667</v>
      </c>
      <c r="K13779" s="167">
        <v>23.5</v>
      </c>
      <c r="L13779" s="149"/>
      <c r="M13779" s="149"/>
    </row>
    <row r="13780" spans="1:13">
      <c r="A13780" s="162" t="s">
        <v>289</v>
      </c>
      <c r="B13780" s="163">
        <v>40090196</v>
      </c>
      <c r="C13780" s="164" t="s">
        <v>297</v>
      </c>
      <c r="D13780" s="165">
        <v>-0.29184434968017098</v>
      </c>
      <c r="E13780" s="165">
        <v>-4.9157328900260904</v>
      </c>
      <c r="F13780" s="166">
        <v>2.8216716991884603E-4</v>
      </c>
      <c r="G13780" s="166">
        <v>1.7660145055190101E-2</v>
      </c>
      <c r="H13780" s="165">
        <v>0</v>
      </c>
      <c r="I13780" s="165">
        <v>0.29184434968017098</v>
      </c>
      <c r="J13780" s="165">
        <v>51</v>
      </c>
      <c r="K13780" s="167">
        <v>47.5</v>
      </c>
      <c r="L13780" s="149"/>
      <c r="M13780" s="149"/>
    </row>
    <row r="13781" spans="1:13">
      <c r="A13781" s="162" t="s">
        <v>277</v>
      </c>
      <c r="B13781" s="163">
        <v>63254167</v>
      </c>
      <c r="C13781" s="164" t="s">
        <v>297</v>
      </c>
      <c r="D13781" s="165">
        <v>-0.29183006535947698</v>
      </c>
      <c r="E13781" s="165">
        <v>-4.91566461508146</v>
      </c>
      <c r="F13781" s="166">
        <v>2.01517192589611E-5</v>
      </c>
      <c r="G13781" s="166">
        <v>2.4528473565791501E-3</v>
      </c>
      <c r="H13781" s="165">
        <v>0</v>
      </c>
      <c r="I13781" s="165">
        <v>0.29183006535947698</v>
      </c>
      <c r="J13781" s="165">
        <v>60.3333333333333</v>
      </c>
      <c r="K13781" s="167">
        <v>39.5</v>
      </c>
      <c r="L13781" s="149"/>
      <c r="M13781" s="149"/>
    </row>
    <row r="13782" spans="1:13">
      <c r="A13782" s="162" t="s">
        <v>276</v>
      </c>
      <c r="B13782" s="163">
        <v>18109861</v>
      </c>
      <c r="C13782" s="164" t="s">
        <v>297</v>
      </c>
      <c r="D13782" s="165">
        <v>-0.29172510518934103</v>
      </c>
      <c r="E13782" s="165">
        <v>-4.9151628365337396</v>
      </c>
      <c r="F13782" s="166">
        <v>6.21612584260766E-7</v>
      </c>
      <c r="G13782" s="166">
        <v>2.1325446716651499E-4</v>
      </c>
      <c r="H13782" s="165">
        <v>0</v>
      </c>
      <c r="I13782" s="165">
        <v>0.29172510518934103</v>
      </c>
      <c r="J13782" s="165">
        <v>64.6666666666667</v>
      </c>
      <c r="K13782" s="167">
        <v>27</v>
      </c>
      <c r="L13782" s="149"/>
      <c r="M13782" s="149"/>
    </row>
    <row r="13783" spans="1:13">
      <c r="A13783" s="162" t="s">
        <v>279</v>
      </c>
      <c r="B13783" s="163">
        <v>176067664</v>
      </c>
      <c r="C13783" s="164" t="s">
        <v>297</v>
      </c>
      <c r="D13783" s="165">
        <v>-0.29166666666666702</v>
      </c>
      <c r="E13783" s="165">
        <v>-4.9148833863620496</v>
      </c>
      <c r="F13783" s="166">
        <v>1.6934982751102999E-6</v>
      </c>
      <c r="G13783" s="166">
        <v>4.2459860092413097E-4</v>
      </c>
      <c r="H13783" s="165">
        <v>0</v>
      </c>
      <c r="I13783" s="165">
        <v>0.29166666666666702</v>
      </c>
      <c r="J13783" s="165">
        <v>23.6666666666667</v>
      </c>
      <c r="K13783" s="167">
        <v>14</v>
      </c>
      <c r="L13783" s="149"/>
      <c r="M13783" s="149"/>
    </row>
    <row r="13784" spans="1:13">
      <c r="A13784" s="162" t="s">
        <v>279</v>
      </c>
      <c r="B13784" s="163">
        <v>235670612</v>
      </c>
      <c r="C13784" s="164" t="s">
        <v>297</v>
      </c>
      <c r="D13784" s="165">
        <v>-0.29166666666666702</v>
      </c>
      <c r="E13784" s="165">
        <v>-4.9148833863620496</v>
      </c>
      <c r="F13784" s="166">
        <v>4.5482068180367199E-4</v>
      </c>
      <c r="G13784" s="166">
        <v>2.6017534561306399E-2</v>
      </c>
      <c r="H13784" s="165">
        <v>0</v>
      </c>
      <c r="I13784" s="165">
        <v>0.29166666666666702</v>
      </c>
      <c r="J13784" s="165">
        <v>55</v>
      </c>
      <c r="K13784" s="167">
        <v>65</v>
      </c>
      <c r="L13784" s="149"/>
      <c r="M13784" s="149"/>
    </row>
    <row r="13785" spans="1:13">
      <c r="A13785" s="162" t="s">
        <v>292</v>
      </c>
      <c r="B13785" s="163">
        <v>178296752</v>
      </c>
      <c r="C13785" s="164" t="s">
        <v>297</v>
      </c>
      <c r="D13785" s="165">
        <v>-0.29166666666666702</v>
      </c>
      <c r="E13785" s="165">
        <v>-0.491629924383853</v>
      </c>
      <c r="F13785" s="166">
        <v>2.1118863619353599E-4</v>
      </c>
      <c r="G13785" s="166">
        <v>1.4051609451190199E-2</v>
      </c>
      <c r="H13785" s="165">
        <v>0.70833333333333304</v>
      </c>
      <c r="I13785" s="165">
        <v>1</v>
      </c>
      <c r="J13785" s="165">
        <v>43.6666666666667</v>
      </c>
      <c r="K13785" s="167">
        <v>32.5</v>
      </c>
      <c r="L13785" s="149"/>
      <c r="M13785" s="149"/>
    </row>
    <row r="13786" spans="1:13">
      <c r="A13786" s="162" t="s">
        <v>280</v>
      </c>
      <c r="B13786" s="163">
        <v>23926446</v>
      </c>
      <c r="C13786" s="164" t="s">
        <v>297</v>
      </c>
      <c r="D13786" s="165">
        <v>-0.29160756501182</v>
      </c>
      <c r="E13786" s="165">
        <v>-0.49151122996591601</v>
      </c>
      <c r="F13786" s="166">
        <v>1.1870701859372399E-3</v>
      </c>
      <c r="G13786" s="166">
        <v>5.8769103210618498E-2</v>
      </c>
      <c r="H13786" s="165">
        <v>0.70839243498818005</v>
      </c>
      <c r="I13786" s="165">
        <v>1</v>
      </c>
      <c r="J13786" s="165">
        <v>56.3333333333333</v>
      </c>
      <c r="K13786" s="167">
        <v>46.5</v>
      </c>
      <c r="L13786" s="149"/>
      <c r="M13786" s="149"/>
    </row>
    <row r="13787" spans="1:13">
      <c r="A13787" s="162" t="s">
        <v>279</v>
      </c>
      <c r="B13787" s="163">
        <v>27442433</v>
      </c>
      <c r="C13787" s="164" t="s">
        <v>297</v>
      </c>
      <c r="D13787" s="165">
        <v>-0.29147680623973699</v>
      </c>
      <c r="E13787" s="165">
        <v>-0.49124866057243999</v>
      </c>
      <c r="F13787" s="166">
        <v>3.62248172017291E-4</v>
      </c>
      <c r="G13787" s="166">
        <v>2.1599308519637098E-2</v>
      </c>
      <c r="H13787" s="165">
        <v>0.70852319376026296</v>
      </c>
      <c r="I13787" s="165">
        <v>1</v>
      </c>
      <c r="J13787" s="165">
        <v>64</v>
      </c>
      <c r="K13787" s="167">
        <v>49.5</v>
      </c>
      <c r="L13787" s="149"/>
      <c r="M13787" s="149"/>
    </row>
    <row r="13788" spans="1:13">
      <c r="A13788" s="162" t="s">
        <v>279</v>
      </c>
      <c r="B13788" s="163">
        <v>27442439</v>
      </c>
      <c r="C13788" s="164" t="s">
        <v>297</v>
      </c>
      <c r="D13788" s="165">
        <v>-0.29147680623973699</v>
      </c>
      <c r="E13788" s="165">
        <v>-0.49124866057243999</v>
      </c>
      <c r="F13788" s="166">
        <v>3.62248172017291E-4</v>
      </c>
      <c r="G13788" s="166">
        <v>2.1599308519637098E-2</v>
      </c>
      <c r="H13788" s="165">
        <v>0.70852319376026296</v>
      </c>
      <c r="I13788" s="165">
        <v>1</v>
      </c>
      <c r="J13788" s="165">
        <v>64</v>
      </c>
      <c r="K13788" s="167">
        <v>49.5</v>
      </c>
      <c r="L13788" s="149"/>
      <c r="M13788" s="149"/>
    </row>
    <row r="13789" spans="1:13">
      <c r="A13789" s="162" t="s">
        <v>276</v>
      </c>
      <c r="B13789" s="163">
        <v>2425157</v>
      </c>
      <c r="C13789" s="164" t="s">
        <v>297</v>
      </c>
      <c r="D13789" s="165">
        <v>-0.29145690312738398</v>
      </c>
      <c r="E13789" s="165">
        <v>-0.49120869843335202</v>
      </c>
      <c r="F13789" s="166">
        <v>1.50778366818555E-3</v>
      </c>
      <c r="G13789" s="166">
        <v>7.2525613373116707E-2</v>
      </c>
      <c r="H13789" s="165">
        <v>0.70854309687261596</v>
      </c>
      <c r="I13789" s="165">
        <v>1</v>
      </c>
      <c r="J13789" s="165">
        <v>24</v>
      </c>
      <c r="K13789" s="167">
        <v>37.5</v>
      </c>
      <c r="L13789" s="149"/>
      <c r="M13789" s="149"/>
    </row>
    <row r="13790" spans="1:13">
      <c r="A13790" s="162" t="s">
        <v>286</v>
      </c>
      <c r="B13790" s="163">
        <v>31603280</v>
      </c>
      <c r="C13790" s="164" t="s">
        <v>297</v>
      </c>
      <c r="D13790" s="165">
        <v>-0.29144385026738001</v>
      </c>
      <c r="E13790" s="165">
        <v>-4.9138173922535797</v>
      </c>
      <c r="F13790" s="166">
        <v>3.8829415861335899E-7</v>
      </c>
      <c r="G13790" s="166">
        <v>1.5437120352423299E-4</v>
      </c>
      <c r="H13790" s="165">
        <v>0</v>
      </c>
      <c r="I13790" s="165">
        <v>0.29144385026738001</v>
      </c>
      <c r="J13790" s="165">
        <v>68</v>
      </c>
      <c r="K13790" s="167">
        <v>78</v>
      </c>
      <c r="L13790" s="149"/>
      <c r="M13790" s="149"/>
    </row>
    <row r="13791" spans="1:13">
      <c r="A13791" s="162" t="s">
        <v>280</v>
      </c>
      <c r="B13791" s="163">
        <v>39778298</v>
      </c>
      <c r="C13791" s="164" t="s">
        <v>297</v>
      </c>
      <c r="D13791" s="165">
        <v>-0.291383219954649</v>
      </c>
      <c r="E13791" s="165">
        <v>-0.49106076451214797</v>
      </c>
      <c r="F13791" s="166">
        <v>8.2602219800548596E-4</v>
      </c>
      <c r="G13791" s="166">
        <v>4.2856205852207098E-2</v>
      </c>
      <c r="H13791" s="165">
        <v>0.708616780045351</v>
      </c>
      <c r="I13791" s="165">
        <v>1</v>
      </c>
      <c r="J13791" s="165">
        <v>29.6666666666667</v>
      </c>
      <c r="K13791" s="167">
        <v>11</v>
      </c>
      <c r="L13791" s="149"/>
      <c r="M13791" s="149"/>
    </row>
    <row r="13792" spans="1:13">
      <c r="A13792" s="162" t="s">
        <v>278</v>
      </c>
      <c r="B13792" s="163">
        <v>50267939</v>
      </c>
      <c r="C13792" s="164" t="s">
        <v>297</v>
      </c>
      <c r="D13792" s="165">
        <v>-0.29125683060109298</v>
      </c>
      <c r="E13792" s="165">
        <v>-4.9129220478070703</v>
      </c>
      <c r="F13792" s="166">
        <v>1.6927295129935301E-3</v>
      </c>
      <c r="G13792" s="166">
        <v>8.0462364764161604E-2</v>
      </c>
      <c r="H13792" s="165">
        <v>0</v>
      </c>
      <c r="I13792" s="165">
        <v>0.29125683060109298</v>
      </c>
      <c r="J13792" s="165">
        <v>39</v>
      </c>
      <c r="K13792" s="167">
        <v>60.5</v>
      </c>
      <c r="L13792" s="149"/>
      <c r="M13792" s="149"/>
    </row>
    <row r="13793" spans="1:13">
      <c r="A13793" s="162" t="s">
        <v>284</v>
      </c>
      <c r="B13793" s="163">
        <v>14431415</v>
      </c>
      <c r="C13793" s="164" t="s">
        <v>297</v>
      </c>
      <c r="D13793" s="165">
        <v>-0.29125138427463998</v>
      </c>
      <c r="E13793" s="165">
        <v>-4.9128959655463804</v>
      </c>
      <c r="F13793" s="166">
        <v>1.7728323562493399E-3</v>
      </c>
      <c r="G13793" s="166">
        <v>8.3870661248574493E-2</v>
      </c>
      <c r="H13793" s="165">
        <v>0</v>
      </c>
      <c r="I13793" s="165">
        <v>0.29125138427463998</v>
      </c>
      <c r="J13793" s="165">
        <v>24.3333333333333</v>
      </c>
      <c r="K13793" s="167">
        <v>32</v>
      </c>
      <c r="L13793" s="149"/>
      <c r="M13793" s="149"/>
    </row>
    <row r="13794" spans="1:13">
      <c r="A13794" s="162" t="s">
        <v>285</v>
      </c>
      <c r="B13794" s="163">
        <v>27348775</v>
      </c>
      <c r="C13794" s="164" t="s">
        <v>297</v>
      </c>
      <c r="D13794" s="165">
        <v>-0.29114971050454902</v>
      </c>
      <c r="E13794" s="165">
        <v>-0.49059204709139997</v>
      </c>
      <c r="F13794" s="166">
        <v>5.4312109145859198E-5</v>
      </c>
      <c r="G13794" s="166">
        <v>5.0345645686599699E-3</v>
      </c>
      <c r="H13794" s="165">
        <v>0.70885028949545104</v>
      </c>
      <c r="I13794" s="165">
        <v>1</v>
      </c>
      <c r="J13794" s="165">
        <v>27.6666666666667</v>
      </c>
      <c r="K13794" s="167">
        <v>15.5</v>
      </c>
      <c r="L13794" s="149"/>
      <c r="M13794" s="149"/>
    </row>
    <row r="13795" spans="1:13">
      <c r="A13795" s="162" t="s">
        <v>295</v>
      </c>
      <c r="B13795" s="163">
        <v>103278916</v>
      </c>
      <c r="C13795" s="164" t="s">
        <v>297</v>
      </c>
      <c r="D13795" s="165">
        <v>-0.29112554112554101</v>
      </c>
      <c r="E13795" s="165">
        <v>-4.9122931758905297</v>
      </c>
      <c r="F13795" s="166">
        <v>1.5230211731521301E-4</v>
      </c>
      <c r="G13795" s="166">
        <v>1.0925882345469E-2</v>
      </c>
      <c r="H13795" s="165">
        <v>0</v>
      </c>
      <c r="I13795" s="165">
        <v>0.29112554112554101</v>
      </c>
      <c r="J13795" s="165">
        <v>49.3333333333333</v>
      </c>
      <c r="K13795" s="167">
        <v>57.5</v>
      </c>
      <c r="L13795" s="149"/>
      <c r="M13795" s="149"/>
    </row>
    <row r="13796" spans="1:13">
      <c r="A13796" s="162" t="s">
        <v>283</v>
      </c>
      <c r="B13796" s="163">
        <v>31806254</v>
      </c>
      <c r="C13796" s="164" t="s">
        <v>297</v>
      </c>
      <c r="D13796" s="165">
        <v>-0.291078305519897</v>
      </c>
      <c r="E13796" s="165">
        <v>-4.9120668519487802</v>
      </c>
      <c r="F13796" s="166">
        <v>8.5530708403292098E-10</v>
      </c>
      <c r="G13796" s="166">
        <v>4.9023689434478199E-6</v>
      </c>
      <c r="H13796" s="165">
        <v>0</v>
      </c>
      <c r="I13796" s="165">
        <v>0.291078305519897</v>
      </c>
      <c r="J13796" s="165">
        <v>40.6666666666667</v>
      </c>
      <c r="K13796" s="167">
        <v>39.5</v>
      </c>
      <c r="L13796" s="149"/>
      <c r="M13796" s="149"/>
    </row>
    <row r="13797" spans="1:13">
      <c r="A13797" s="162" t="s">
        <v>281</v>
      </c>
      <c r="B13797" s="163">
        <v>35344118</v>
      </c>
      <c r="C13797" s="164" t="s">
        <v>297</v>
      </c>
      <c r="D13797" s="165">
        <v>-0.29088165355771001</v>
      </c>
      <c r="E13797" s="165">
        <v>-0.49005417105892601</v>
      </c>
      <c r="F13797" s="166">
        <v>7.7432826825483202E-5</v>
      </c>
      <c r="G13797" s="166">
        <v>6.5542037187781999E-3</v>
      </c>
      <c r="H13797" s="165">
        <v>0.70911834644228999</v>
      </c>
      <c r="I13797" s="165">
        <v>1</v>
      </c>
      <c r="J13797" s="165">
        <v>64</v>
      </c>
      <c r="K13797" s="167">
        <v>30.5</v>
      </c>
      <c r="L13797" s="149"/>
      <c r="M13797" s="149"/>
    </row>
    <row r="13798" spans="1:13">
      <c r="A13798" s="162" t="s">
        <v>279</v>
      </c>
      <c r="B13798" s="163">
        <v>104853444</v>
      </c>
      <c r="C13798" s="164" t="s">
        <v>297</v>
      </c>
      <c r="D13798" s="165">
        <v>-0.290769230769231</v>
      </c>
      <c r="E13798" s="165">
        <v>-4.9105850791662604</v>
      </c>
      <c r="F13798" s="166">
        <v>2.7406714365861697E-4</v>
      </c>
      <c r="G13798" s="166">
        <v>1.7246642323436898E-2</v>
      </c>
      <c r="H13798" s="165">
        <v>0</v>
      </c>
      <c r="I13798" s="165">
        <v>0.290769230769231</v>
      </c>
      <c r="J13798" s="165">
        <v>34.6666666666667</v>
      </c>
      <c r="K13798" s="167">
        <v>19</v>
      </c>
      <c r="L13798" s="149"/>
      <c r="M13798" s="149"/>
    </row>
    <row r="13799" spans="1:13">
      <c r="A13799" s="162" t="s">
        <v>282</v>
      </c>
      <c r="B13799" s="163">
        <v>114480808</v>
      </c>
      <c r="C13799" s="164" t="s">
        <v>297</v>
      </c>
      <c r="D13799" s="165">
        <v>-0.290290880503145</v>
      </c>
      <c r="E13799" s="165">
        <v>-4.9082887574192497</v>
      </c>
      <c r="F13799" s="166">
        <v>7.2933695445285003E-6</v>
      </c>
      <c r="G13799" s="166">
        <v>1.1898918792225301E-3</v>
      </c>
      <c r="H13799" s="165">
        <v>0</v>
      </c>
      <c r="I13799" s="165">
        <v>0.290290880503145</v>
      </c>
      <c r="J13799" s="165">
        <v>77.6666666666667</v>
      </c>
      <c r="K13799" s="167">
        <v>50.5</v>
      </c>
      <c r="L13799" s="149"/>
      <c r="M13799" s="149"/>
    </row>
    <row r="13800" spans="1:13">
      <c r="A13800" s="162" t="s">
        <v>283</v>
      </c>
      <c r="B13800" s="163">
        <v>9004365</v>
      </c>
      <c r="C13800" s="164" t="s">
        <v>297</v>
      </c>
      <c r="D13800" s="165">
        <v>-0.29026217228464402</v>
      </c>
      <c r="E13800" s="165">
        <v>-4.9081508272087397</v>
      </c>
      <c r="F13800" s="166">
        <v>1.9154627820997699E-6</v>
      </c>
      <c r="G13800" s="166">
        <v>4.6358310131512301E-4</v>
      </c>
      <c r="H13800" s="165">
        <v>0</v>
      </c>
      <c r="I13800" s="165">
        <v>0.29026217228464402</v>
      </c>
      <c r="J13800" s="165">
        <v>54.3333333333333</v>
      </c>
      <c r="K13800" s="167">
        <v>53.5</v>
      </c>
      <c r="L13800" s="149"/>
      <c r="M13800" s="149"/>
    </row>
    <row r="13801" spans="1:13">
      <c r="A13801" s="162" t="s">
        <v>284</v>
      </c>
      <c r="B13801" s="163">
        <v>79616752</v>
      </c>
      <c r="C13801" s="164" t="s">
        <v>297</v>
      </c>
      <c r="D13801" s="165">
        <v>-0.29015365923869302</v>
      </c>
      <c r="E13801" s="165">
        <v>-0.85056520186873097</v>
      </c>
      <c r="F13801" s="166">
        <v>3.3709494761269901E-2</v>
      </c>
      <c r="G13801" s="166">
        <v>0.99999999999995104</v>
      </c>
      <c r="H13801" s="165">
        <v>0.35124383581733898</v>
      </c>
      <c r="I13801" s="165">
        <v>0.64139749505603205</v>
      </c>
      <c r="J13801" s="165">
        <v>32.3333333333333</v>
      </c>
      <c r="K13801" s="167">
        <v>39</v>
      </c>
      <c r="L13801" s="149"/>
      <c r="M13801" s="149"/>
    </row>
    <row r="13802" spans="1:13">
      <c r="A13802" s="162" t="s">
        <v>278</v>
      </c>
      <c r="B13802" s="163">
        <v>46297415</v>
      </c>
      <c r="C13802" s="164" t="s">
        <v>297</v>
      </c>
      <c r="D13802" s="165">
        <v>-0.29015151515151499</v>
      </c>
      <c r="E13802" s="165">
        <v>-4.90761904553103</v>
      </c>
      <c r="F13802" s="166">
        <v>8.3203906799506804E-5</v>
      </c>
      <c r="G13802" s="166">
        <v>6.9058246119414503E-3</v>
      </c>
      <c r="H13802" s="165">
        <v>0</v>
      </c>
      <c r="I13802" s="165">
        <v>0.29015151515151499</v>
      </c>
      <c r="J13802" s="165">
        <v>35</v>
      </c>
      <c r="K13802" s="167">
        <v>39.5</v>
      </c>
      <c r="L13802" s="149"/>
      <c r="M13802" s="149"/>
    </row>
    <row r="13803" spans="1:13">
      <c r="A13803" s="162" t="s">
        <v>280</v>
      </c>
      <c r="B13803" s="163">
        <v>208634992</v>
      </c>
      <c r="C13803" s="164" t="s">
        <v>297</v>
      </c>
      <c r="D13803" s="165">
        <v>-0.29006734006733997</v>
      </c>
      <c r="E13803" s="165">
        <v>-0.48842141981595399</v>
      </c>
      <c r="F13803" s="166">
        <v>1.13477307779511E-5</v>
      </c>
      <c r="G13803" s="166">
        <v>1.6231898268021501E-3</v>
      </c>
      <c r="H13803" s="165">
        <v>0.70993265993265997</v>
      </c>
      <c r="I13803" s="165">
        <v>1</v>
      </c>
      <c r="J13803" s="165">
        <v>34</v>
      </c>
      <c r="K13803" s="167">
        <v>20</v>
      </c>
      <c r="L13803" s="149"/>
      <c r="M13803" s="149"/>
    </row>
    <row r="13804" spans="1:13">
      <c r="A13804" s="162" t="s">
        <v>274</v>
      </c>
      <c r="B13804" s="163">
        <v>137466859</v>
      </c>
      <c r="C13804" s="164" t="s">
        <v>297</v>
      </c>
      <c r="D13804" s="165">
        <v>-0.28998211091234299</v>
      </c>
      <c r="E13804" s="165">
        <v>-0.48825063661860102</v>
      </c>
      <c r="F13804" s="166">
        <v>5.6467492338496E-4</v>
      </c>
      <c r="G13804" s="166">
        <v>3.1107554693288301E-2</v>
      </c>
      <c r="H13804" s="165">
        <v>0.71001788908765695</v>
      </c>
      <c r="I13804" s="165">
        <v>1</v>
      </c>
      <c r="J13804" s="165">
        <v>57</v>
      </c>
      <c r="K13804" s="167">
        <v>21</v>
      </c>
      <c r="L13804" s="149"/>
      <c r="M13804" s="149"/>
    </row>
    <row r="13805" spans="1:13">
      <c r="A13805" s="162" t="s">
        <v>290</v>
      </c>
      <c r="B13805" s="163">
        <v>22058373</v>
      </c>
      <c r="C13805" s="164" t="s">
        <v>297</v>
      </c>
      <c r="D13805" s="165">
        <v>-0.28990678990678997</v>
      </c>
      <c r="E13805" s="165">
        <v>-0.48809972431558701</v>
      </c>
      <c r="F13805" s="166">
        <v>3.8610169294899501E-5</v>
      </c>
      <c r="G13805" s="166">
        <v>3.9209589732675902E-3</v>
      </c>
      <c r="H13805" s="165">
        <v>0.71009321009321003</v>
      </c>
      <c r="I13805" s="165">
        <v>1</v>
      </c>
      <c r="J13805" s="165">
        <v>30</v>
      </c>
      <c r="K13805" s="167">
        <v>26.5</v>
      </c>
      <c r="L13805" s="149"/>
      <c r="M13805" s="149"/>
    </row>
    <row r="13806" spans="1:13">
      <c r="A13806" s="162" t="s">
        <v>284</v>
      </c>
      <c r="B13806" s="163">
        <v>79529073</v>
      </c>
      <c r="C13806" s="164" t="s">
        <v>297</v>
      </c>
      <c r="D13806" s="165">
        <v>-0.28984855300644802</v>
      </c>
      <c r="E13806" s="165">
        <v>-0.48798305235023398</v>
      </c>
      <c r="F13806" s="166">
        <v>6.4680216056218196E-4</v>
      </c>
      <c r="G13806" s="166">
        <v>3.4846477492381102E-2</v>
      </c>
      <c r="H13806" s="165">
        <v>0.71015144699355204</v>
      </c>
      <c r="I13806" s="165">
        <v>1</v>
      </c>
      <c r="J13806" s="165">
        <v>42</v>
      </c>
      <c r="K13806" s="167">
        <v>28.5</v>
      </c>
      <c r="L13806" s="149"/>
      <c r="M13806" s="149"/>
    </row>
    <row r="13807" spans="1:13">
      <c r="A13807" s="162" t="s">
        <v>282</v>
      </c>
      <c r="B13807" s="163">
        <v>131141619</v>
      </c>
      <c r="C13807" s="164" t="s">
        <v>297</v>
      </c>
      <c r="D13807" s="165">
        <v>-0.28983714698000401</v>
      </c>
      <c r="E13807" s="165">
        <v>-0.48796020259058498</v>
      </c>
      <c r="F13807" s="166">
        <v>1.61508724767268E-3</v>
      </c>
      <c r="G13807" s="166">
        <v>7.7170265256914103E-2</v>
      </c>
      <c r="H13807" s="165">
        <v>0.71016285301999604</v>
      </c>
      <c r="I13807" s="165">
        <v>1</v>
      </c>
      <c r="J13807" s="165">
        <v>31</v>
      </c>
      <c r="K13807" s="167">
        <v>42</v>
      </c>
      <c r="L13807" s="149"/>
      <c r="M13807" s="149"/>
    </row>
    <row r="13808" spans="1:13">
      <c r="A13808" s="162" t="s">
        <v>286</v>
      </c>
      <c r="B13808" s="163">
        <v>131075485</v>
      </c>
      <c r="C13808" s="164" t="s">
        <v>297</v>
      </c>
      <c r="D13808" s="165">
        <v>-0.289694366526414</v>
      </c>
      <c r="E13808" s="165">
        <v>-0.487674200286563</v>
      </c>
      <c r="F13808" s="166">
        <v>1.7310083282924399E-3</v>
      </c>
      <c r="G13808" s="166">
        <v>8.2056773959294907E-2</v>
      </c>
      <c r="H13808" s="165">
        <v>0.710305633473586</v>
      </c>
      <c r="I13808" s="165">
        <v>1</v>
      </c>
      <c r="J13808" s="165">
        <v>54.6666666666667</v>
      </c>
      <c r="K13808" s="167">
        <v>41</v>
      </c>
      <c r="L13808" s="149"/>
      <c r="M13808" s="149"/>
    </row>
    <row r="13809" spans="1:13">
      <c r="A13809" s="162" t="s">
        <v>282</v>
      </c>
      <c r="B13809" s="163">
        <v>6363973</v>
      </c>
      <c r="C13809" s="164" t="s">
        <v>297</v>
      </c>
      <c r="D13809" s="165">
        <v>-0.28968253968253999</v>
      </c>
      <c r="E13809" s="165">
        <v>-4.9053631258619204</v>
      </c>
      <c r="F13809" s="166">
        <v>4.0797550198203598E-3</v>
      </c>
      <c r="G13809" s="166">
        <v>0.181356055864655</v>
      </c>
      <c r="H13809" s="165">
        <v>0</v>
      </c>
      <c r="I13809" s="165">
        <v>0.28968253968253999</v>
      </c>
      <c r="J13809" s="165">
        <v>32.6666666666667</v>
      </c>
      <c r="K13809" s="167">
        <v>39</v>
      </c>
      <c r="L13809" s="149"/>
      <c r="M13809" s="149"/>
    </row>
    <row r="13810" spans="1:13">
      <c r="A13810" s="162" t="s">
        <v>281</v>
      </c>
      <c r="B13810" s="163">
        <v>88854965</v>
      </c>
      <c r="C13810" s="164" t="s">
        <v>297</v>
      </c>
      <c r="D13810" s="165">
        <v>-0.28968253968253999</v>
      </c>
      <c r="E13810" s="165">
        <v>-4.9053631258619204</v>
      </c>
      <c r="F13810" s="166">
        <v>8.8456792666943102E-6</v>
      </c>
      <c r="G13810" s="166">
        <v>1.3634015291748001E-3</v>
      </c>
      <c r="H13810" s="165">
        <v>0</v>
      </c>
      <c r="I13810" s="165">
        <v>0.28968253968253999</v>
      </c>
      <c r="J13810" s="165">
        <v>13.6666666666667</v>
      </c>
      <c r="K13810" s="167">
        <v>16</v>
      </c>
      <c r="L13810" s="149"/>
      <c r="M13810" s="149"/>
    </row>
    <row r="13811" spans="1:13">
      <c r="A13811" s="162" t="s">
        <v>293</v>
      </c>
      <c r="B13811" s="163">
        <v>138944110</v>
      </c>
      <c r="C13811" s="164" t="s">
        <v>297</v>
      </c>
      <c r="D13811" s="165">
        <v>-0.28965517241379302</v>
      </c>
      <c r="E13811" s="165">
        <v>-4.9052313716868303</v>
      </c>
      <c r="F13811" s="166">
        <v>2.3853485205526599E-5</v>
      </c>
      <c r="G13811" s="166">
        <v>2.7650726279988898E-3</v>
      </c>
      <c r="H13811" s="165">
        <v>0</v>
      </c>
      <c r="I13811" s="165">
        <v>0.28965517241379302</v>
      </c>
      <c r="J13811" s="165">
        <v>74</v>
      </c>
      <c r="K13811" s="167">
        <v>32</v>
      </c>
      <c r="L13811" s="149"/>
      <c r="M13811" s="149"/>
    </row>
    <row r="13812" spans="1:13">
      <c r="A13812" s="162" t="s">
        <v>285</v>
      </c>
      <c r="B13812" s="163">
        <v>5035357</v>
      </c>
      <c r="C13812" s="164" t="s">
        <v>297</v>
      </c>
      <c r="D13812" s="165">
        <v>-0.289537449206211</v>
      </c>
      <c r="E13812" s="165">
        <v>-0.93657007297149797</v>
      </c>
      <c r="F13812" s="166">
        <v>2.0186967001853E-2</v>
      </c>
      <c r="G13812" s="166">
        <v>0.84702649928332696</v>
      </c>
      <c r="H13812" s="165">
        <v>0.30679012345679002</v>
      </c>
      <c r="I13812" s="165">
        <v>0.59632757266300096</v>
      </c>
      <c r="J13812" s="165">
        <v>52</v>
      </c>
      <c r="K13812" s="167">
        <v>71.5</v>
      </c>
      <c r="L13812" s="149"/>
      <c r="M13812" s="149"/>
    </row>
    <row r="13813" spans="1:13">
      <c r="A13813" s="162" t="s">
        <v>272</v>
      </c>
      <c r="B13813" s="163">
        <v>26196057</v>
      </c>
      <c r="C13813" s="164" t="s">
        <v>297</v>
      </c>
      <c r="D13813" s="165">
        <v>-0.28940217391304301</v>
      </c>
      <c r="E13813" s="165">
        <v>-4.9040127915080802</v>
      </c>
      <c r="F13813" s="166">
        <v>3.7769464335218303E-5</v>
      </c>
      <c r="G13813" s="166">
        <v>3.8629136956969201E-3</v>
      </c>
      <c r="H13813" s="165">
        <v>0</v>
      </c>
      <c r="I13813" s="165">
        <v>0.28940217391304301</v>
      </c>
      <c r="J13813" s="165">
        <v>17.3333333333333</v>
      </c>
      <c r="K13813" s="167">
        <v>35.5</v>
      </c>
      <c r="L13813" s="149"/>
      <c r="M13813" s="149"/>
    </row>
    <row r="13814" spans="1:13">
      <c r="A13814" s="162" t="s">
        <v>279</v>
      </c>
      <c r="B13814" s="163">
        <v>5692977</v>
      </c>
      <c r="C13814" s="164" t="s">
        <v>297</v>
      </c>
      <c r="D13814" s="165">
        <v>-0.28930232558139501</v>
      </c>
      <c r="E13814" s="165">
        <v>-4.9035315835185997</v>
      </c>
      <c r="F13814" s="166">
        <v>9.1147907213191994E-5</v>
      </c>
      <c r="G13814" s="166">
        <v>7.3995855210133403E-3</v>
      </c>
      <c r="H13814" s="165">
        <v>0</v>
      </c>
      <c r="I13814" s="165">
        <v>0.28930232558139501</v>
      </c>
      <c r="J13814" s="165">
        <v>77.3333333333333</v>
      </c>
      <c r="K13814" s="167">
        <v>34</v>
      </c>
      <c r="L13814" s="149"/>
      <c r="M13814" s="149"/>
    </row>
    <row r="13815" spans="1:13">
      <c r="A13815" s="162" t="s">
        <v>292</v>
      </c>
      <c r="B13815" s="163">
        <v>16936426</v>
      </c>
      <c r="C13815" s="164" t="s">
        <v>297</v>
      </c>
      <c r="D13815" s="165">
        <v>-0.28919860627177701</v>
      </c>
      <c r="E13815" s="165">
        <v>-4.9030315497603798</v>
      </c>
      <c r="F13815" s="166">
        <v>1.7079140791027999E-9</v>
      </c>
      <c r="G13815" s="166">
        <v>5.0211623508496497E-6</v>
      </c>
      <c r="H13815" s="165">
        <v>0</v>
      </c>
      <c r="I13815" s="165">
        <v>0.28919860627177701</v>
      </c>
      <c r="J13815" s="165">
        <v>30</v>
      </c>
      <c r="K13815" s="167">
        <v>34.5</v>
      </c>
      <c r="L13815" s="149"/>
      <c r="M13815" s="149"/>
    </row>
    <row r="13816" spans="1:13">
      <c r="A13816" s="162" t="s">
        <v>280</v>
      </c>
      <c r="B13816" s="163">
        <v>939934</v>
      </c>
      <c r="C13816" s="164" t="s">
        <v>297</v>
      </c>
      <c r="D13816" s="165">
        <v>-0.28918918918918901</v>
      </c>
      <c r="E13816" s="165">
        <v>-4.9029861411526001</v>
      </c>
      <c r="F13816" s="166">
        <v>2.3517623045561299E-5</v>
      </c>
      <c r="G13816" s="166">
        <v>2.7361010216897098E-3</v>
      </c>
      <c r="H13816" s="165">
        <v>0</v>
      </c>
      <c r="I13816" s="165">
        <v>0.28918918918918901</v>
      </c>
      <c r="J13816" s="165">
        <v>58.3333333333333</v>
      </c>
      <c r="K13816" s="167">
        <v>62</v>
      </c>
      <c r="L13816" s="149"/>
      <c r="M13816" s="149"/>
    </row>
    <row r="13817" spans="1:13">
      <c r="A13817" s="162" t="s">
        <v>278</v>
      </c>
      <c r="B13817" s="163">
        <v>38864780</v>
      </c>
      <c r="C13817" s="164" t="s">
        <v>297</v>
      </c>
      <c r="D13817" s="165">
        <v>-0.28916900093370701</v>
      </c>
      <c r="E13817" s="165">
        <v>-0.48662233282068201</v>
      </c>
      <c r="F13817" s="166">
        <v>3.3974105889405999E-3</v>
      </c>
      <c r="G13817" s="166">
        <v>0.15238676770120299</v>
      </c>
      <c r="H13817" s="165">
        <v>0.71083099906629299</v>
      </c>
      <c r="I13817" s="165">
        <v>1</v>
      </c>
      <c r="J13817" s="165">
        <v>21</v>
      </c>
      <c r="K13817" s="167">
        <v>27</v>
      </c>
      <c r="L13817" s="149"/>
      <c r="M13817" s="149"/>
    </row>
    <row r="13818" spans="1:13">
      <c r="A13818" s="162" t="s">
        <v>286</v>
      </c>
      <c r="B13818" s="163">
        <v>46774617</v>
      </c>
      <c r="C13818" s="164" t="s">
        <v>297</v>
      </c>
      <c r="D13818" s="165">
        <v>-0.28916627134724898</v>
      </c>
      <c r="E13818" s="165">
        <v>-0.486616869746264</v>
      </c>
      <c r="F13818" s="166">
        <v>1.4088437448000501E-3</v>
      </c>
      <c r="G13818" s="166">
        <v>6.8313207239577303E-2</v>
      </c>
      <c r="H13818" s="165">
        <v>0.71083372865275096</v>
      </c>
      <c r="I13818" s="165">
        <v>1</v>
      </c>
      <c r="J13818" s="165">
        <v>64.6666666666667</v>
      </c>
      <c r="K13818" s="167">
        <v>40.5</v>
      </c>
      <c r="L13818" s="149"/>
      <c r="M13818" s="149"/>
    </row>
    <row r="13819" spans="1:13">
      <c r="A13819" s="162" t="s">
        <v>276</v>
      </c>
      <c r="B13819" s="163">
        <v>12552690</v>
      </c>
      <c r="C13819" s="164" t="s">
        <v>297</v>
      </c>
      <c r="D13819" s="165">
        <v>-0.28913043478260902</v>
      </c>
      <c r="E13819" s="165">
        <v>-4.9027027986450804</v>
      </c>
      <c r="F13819" s="166">
        <v>4.42085380429393E-4</v>
      </c>
      <c r="G13819" s="166">
        <v>2.5405568556251801E-2</v>
      </c>
      <c r="H13819" s="165">
        <v>0</v>
      </c>
      <c r="I13819" s="165">
        <v>0.28913043478260902</v>
      </c>
      <c r="J13819" s="165">
        <v>24</v>
      </c>
      <c r="K13819" s="167">
        <v>21.5</v>
      </c>
      <c r="L13819" s="149"/>
      <c r="M13819" s="149"/>
    </row>
    <row r="13820" spans="1:13">
      <c r="A13820" s="162" t="s">
        <v>290</v>
      </c>
      <c r="B13820" s="163">
        <v>1447864</v>
      </c>
      <c r="C13820" s="164" t="s">
        <v>297</v>
      </c>
      <c r="D13820" s="165">
        <v>-0.28906296335836201</v>
      </c>
      <c r="E13820" s="165">
        <v>-0.61653120845484199</v>
      </c>
      <c r="F13820" s="166">
        <v>4.84178918197039E-2</v>
      </c>
      <c r="G13820" s="166">
        <v>0.99999999999995104</v>
      </c>
      <c r="H13820" s="165">
        <v>0.53214446698219497</v>
      </c>
      <c r="I13820" s="165">
        <v>0.82120743034055699</v>
      </c>
      <c r="J13820" s="165">
        <v>44.3333333333333</v>
      </c>
      <c r="K13820" s="167">
        <v>36</v>
      </c>
      <c r="L13820" s="149"/>
      <c r="M13820" s="149"/>
    </row>
    <row r="13821" spans="1:13">
      <c r="A13821" s="162" t="s">
        <v>286</v>
      </c>
      <c r="B13821" s="163">
        <v>27743277</v>
      </c>
      <c r="C13821" s="164" t="s">
        <v>297</v>
      </c>
      <c r="D13821" s="165">
        <v>-0.28872053872053899</v>
      </c>
      <c r="E13821" s="165">
        <v>-4.9007245293609403</v>
      </c>
      <c r="F13821" s="166">
        <v>5.4688283381742702E-7</v>
      </c>
      <c r="G13821" s="166">
        <v>1.9529386580109201E-4</v>
      </c>
      <c r="H13821" s="165">
        <v>0</v>
      </c>
      <c r="I13821" s="165">
        <v>0.28872053872053899</v>
      </c>
      <c r="J13821" s="165">
        <v>26</v>
      </c>
      <c r="K13821" s="167">
        <v>24.5</v>
      </c>
      <c r="L13821" s="149"/>
      <c r="M13821" s="149"/>
    </row>
    <row r="13822" spans="1:13">
      <c r="A13822" s="162" t="s">
        <v>291</v>
      </c>
      <c r="B13822" s="163">
        <v>134201563</v>
      </c>
      <c r="C13822" s="164" t="s">
        <v>297</v>
      </c>
      <c r="D13822" s="165">
        <v>-0.28862068965517201</v>
      </c>
      <c r="E13822" s="165">
        <v>-4.90024221959915</v>
      </c>
      <c r="F13822" s="166">
        <v>5.6064186522613302E-3</v>
      </c>
      <c r="G13822" s="166">
        <v>0.245953590450186</v>
      </c>
      <c r="H13822" s="165">
        <v>0</v>
      </c>
      <c r="I13822" s="165">
        <v>0.28862068965517201</v>
      </c>
      <c r="J13822" s="165">
        <v>14.3333333333333</v>
      </c>
      <c r="K13822" s="167">
        <v>54</v>
      </c>
      <c r="L13822" s="149"/>
      <c r="M13822" s="149"/>
    </row>
    <row r="13823" spans="1:13">
      <c r="A13823" s="162" t="s">
        <v>293</v>
      </c>
      <c r="B13823" s="163">
        <v>34980518</v>
      </c>
      <c r="C13823" s="164" t="s">
        <v>297</v>
      </c>
      <c r="D13823" s="165">
        <v>-0.288583066076672</v>
      </c>
      <c r="E13823" s="165">
        <v>-0.48545009975353798</v>
      </c>
      <c r="F13823" s="166">
        <v>3.1730324331095098E-4</v>
      </c>
      <c r="G13823" s="166">
        <v>1.93935248454465E-2</v>
      </c>
      <c r="H13823" s="165">
        <v>0.71141693392332805</v>
      </c>
      <c r="I13823" s="165">
        <v>1</v>
      </c>
      <c r="J13823" s="165">
        <v>57</v>
      </c>
      <c r="K13823" s="167">
        <v>39</v>
      </c>
      <c r="L13823" s="149"/>
      <c r="M13823" s="149"/>
    </row>
    <row r="13824" spans="1:13">
      <c r="A13824" s="162" t="s">
        <v>276</v>
      </c>
      <c r="B13824" s="163">
        <v>719853</v>
      </c>
      <c r="C13824" s="164" t="s">
        <v>297</v>
      </c>
      <c r="D13824" s="165">
        <v>-0.28853754940711501</v>
      </c>
      <c r="E13824" s="165">
        <v>-4.8998404968513096</v>
      </c>
      <c r="F13824" s="166">
        <v>7.28833652642498E-8</v>
      </c>
      <c r="G13824" s="166">
        <v>4.7968044339292599E-5</v>
      </c>
      <c r="H13824" s="165">
        <v>0</v>
      </c>
      <c r="I13824" s="165">
        <v>0.28853754940711501</v>
      </c>
      <c r="J13824" s="165">
        <v>33.3333333333333</v>
      </c>
      <c r="K13824" s="167">
        <v>22.5</v>
      </c>
      <c r="L13824" s="149"/>
      <c r="M13824" s="149"/>
    </row>
    <row r="13825" spans="1:13">
      <c r="A13825" s="162" t="s">
        <v>293</v>
      </c>
      <c r="B13825" s="163">
        <v>184562213</v>
      </c>
      <c r="C13825" s="164" t="s">
        <v>297</v>
      </c>
      <c r="D13825" s="165">
        <v>-0.28837555886736199</v>
      </c>
      <c r="E13825" s="165">
        <v>-4.8990574584128197</v>
      </c>
      <c r="F13825" s="166">
        <v>1.3065875976150501E-5</v>
      </c>
      <c r="G13825" s="166">
        <v>1.8017924030625399E-3</v>
      </c>
      <c r="H13825" s="165">
        <v>0</v>
      </c>
      <c r="I13825" s="165">
        <v>0.28837555886736199</v>
      </c>
      <c r="J13825" s="165">
        <v>31.3333333333333</v>
      </c>
      <c r="K13825" s="167">
        <v>52.5</v>
      </c>
      <c r="L13825" s="149"/>
      <c r="M13825" s="149"/>
    </row>
    <row r="13826" spans="1:13">
      <c r="A13826" s="162" t="s">
        <v>278</v>
      </c>
      <c r="B13826" s="163">
        <v>18131527</v>
      </c>
      <c r="C13826" s="164" t="s">
        <v>297</v>
      </c>
      <c r="D13826" s="165">
        <v>-0.28834870339447</v>
      </c>
      <c r="E13826" s="165">
        <v>-0.67524442733794698</v>
      </c>
      <c r="F13826" s="166">
        <v>3.8888412474015699E-2</v>
      </c>
      <c r="G13826" s="166">
        <v>0.99999999999995104</v>
      </c>
      <c r="H13826" s="165">
        <v>0.47310353832092999</v>
      </c>
      <c r="I13826" s="165">
        <v>0.76145224171540005</v>
      </c>
      <c r="J13826" s="165">
        <v>72.3333333333333</v>
      </c>
      <c r="K13826" s="167">
        <v>65</v>
      </c>
      <c r="L13826" s="149"/>
      <c r="M13826" s="149"/>
    </row>
    <row r="13827" spans="1:13">
      <c r="A13827" s="162" t="s">
        <v>279</v>
      </c>
      <c r="B13827" s="163">
        <v>42811772</v>
      </c>
      <c r="C13827" s="164" t="s">
        <v>297</v>
      </c>
      <c r="D13827" s="165">
        <v>-0.288309737952476</v>
      </c>
      <c r="E13827" s="165">
        <v>-1.53637505086558</v>
      </c>
      <c r="F13827" s="166">
        <v>2.7863580964098401E-2</v>
      </c>
      <c r="G13827" s="166">
        <v>0.99999999999995104</v>
      </c>
      <c r="H13827" s="165">
        <v>0.141690262047524</v>
      </c>
      <c r="I13827" s="165">
        <v>0.43</v>
      </c>
      <c r="J13827" s="165">
        <v>94.3333333333333</v>
      </c>
      <c r="K13827" s="167">
        <v>73</v>
      </c>
      <c r="L13827" s="149"/>
      <c r="M13827" s="149"/>
    </row>
    <row r="13828" spans="1:13">
      <c r="A13828" s="162" t="s">
        <v>281</v>
      </c>
      <c r="B13828" s="163">
        <v>89168319</v>
      </c>
      <c r="C13828" s="164" t="s">
        <v>297</v>
      </c>
      <c r="D13828" s="165">
        <v>-0.28827838827838798</v>
      </c>
      <c r="E13828" s="165">
        <v>-0.48484093141483597</v>
      </c>
      <c r="F13828" s="166">
        <v>1.81241423634317E-5</v>
      </c>
      <c r="G13828" s="166">
        <v>2.2759421148292199E-3</v>
      </c>
      <c r="H13828" s="165">
        <v>0.71172161172161197</v>
      </c>
      <c r="I13828" s="165">
        <v>1</v>
      </c>
      <c r="J13828" s="165">
        <v>67</v>
      </c>
      <c r="K13828" s="167">
        <v>16</v>
      </c>
      <c r="L13828" s="149"/>
      <c r="M13828" s="149"/>
    </row>
    <row r="13829" spans="1:13">
      <c r="A13829" s="162" t="s">
        <v>290</v>
      </c>
      <c r="B13829" s="163">
        <v>73706375</v>
      </c>
      <c r="C13829" s="164" t="s">
        <v>297</v>
      </c>
      <c r="D13829" s="165">
        <v>-0.28825106907298698</v>
      </c>
      <c r="E13829" s="165">
        <v>-0.48478632235840702</v>
      </c>
      <c r="F13829" s="166">
        <v>9.5100940037505703E-5</v>
      </c>
      <c r="G13829" s="166">
        <v>7.6402748870761598E-3</v>
      </c>
      <c r="H13829" s="165">
        <v>0.71174893092701297</v>
      </c>
      <c r="I13829" s="165">
        <v>1</v>
      </c>
      <c r="J13829" s="165">
        <v>50.3333333333333</v>
      </c>
      <c r="K13829" s="167">
        <v>30.5</v>
      </c>
      <c r="L13829" s="149"/>
      <c r="M13829" s="149"/>
    </row>
    <row r="13830" spans="1:13">
      <c r="A13830" s="162" t="s">
        <v>274</v>
      </c>
      <c r="B13830" s="163">
        <v>126612507</v>
      </c>
      <c r="C13830" s="164" t="s">
        <v>297</v>
      </c>
      <c r="D13830" s="165">
        <v>-0.28823529411764698</v>
      </c>
      <c r="E13830" s="165">
        <v>-4.8983790957529996</v>
      </c>
      <c r="F13830" s="166">
        <v>5.3448934904085003E-5</v>
      </c>
      <c r="G13830" s="166">
        <v>4.9756376616666301E-3</v>
      </c>
      <c r="H13830" s="165">
        <v>0</v>
      </c>
      <c r="I13830" s="165">
        <v>0.28823529411764698</v>
      </c>
      <c r="J13830" s="165">
        <v>20</v>
      </c>
      <c r="K13830" s="167">
        <v>16</v>
      </c>
      <c r="L13830" s="149"/>
      <c r="M13830" s="149"/>
    </row>
    <row r="13831" spans="1:13">
      <c r="A13831" s="162" t="s">
        <v>285</v>
      </c>
      <c r="B13831" s="163">
        <v>81119015</v>
      </c>
      <c r="C13831" s="164" t="s">
        <v>297</v>
      </c>
      <c r="D13831" s="165">
        <v>-0.288228966800395</v>
      </c>
      <c r="E13831" s="165">
        <v>-0.48474214307463498</v>
      </c>
      <c r="F13831" s="166">
        <v>2.08993740077236E-4</v>
      </c>
      <c r="G13831" s="166">
        <v>1.3938654340969799E-2</v>
      </c>
      <c r="H13831" s="165">
        <v>0.711771033199605</v>
      </c>
      <c r="I13831" s="165">
        <v>1</v>
      </c>
      <c r="J13831" s="165">
        <v>41.3333333333333</v>
      </c>
      <c r="K13831" s="167">
        <v>30.5</v>
      </c>
      <c r="L13831" s="149"/>
      <c r="M13831" s="149"/>
    </row>
    <row r="13832" spans="1:13">
      <c r="A13832" s="162" t="s">
        <v>276</v>
      </c>
      <c r="B13832" s="163">
        <v>50667613</v>
      </c>
      <c r="C13832" s="164" t="s">
        <v>297</v>
      </c>
      <c r="D13832" s="165">
        <v>-0.288116523748708</v>
      </c>
      <c r="E13832" s="165">
        <v>-1.6859331122624099</v>
      </c>
      <c r="F13832" s="166">
        <v>1.9188554820178502E-2</v>
      </c>
      <c r="G13832" s="166">
        <v>0.80731933164279801</v>
      </c>
      <c r="H13832" s="165">
        <v>0.11992945326278701</v>
      </c>
      <c r="I13832" s="165">
        <v>0.40804597701149398</v>
      </c>
      <c r="J13832" s="165">
        <v>45</v>
      </c>
      <c r="K13832" s="167">
        <v>42.5</v>
      </c>
      <c r="L13832" s="149"/>
      <c r="M13832" s="149"/>
    </row>
    <row r="13833" spans="1:13">
      <c r="A13833" s="162" t="s">
        <v>293</v>
      </c>
      <c r="B13833" s="163">
        <v>50539606</v>
      </c>
      <c r="C13833" s="164" t="s">
        <v>297</v>
      </c>
      <c r="D13833" s="165">
        <v>-0.28808674985145599</v>
      </c>
      <c r="E13833" s="165">
        <v>-1.29405808368585</v>
      </c>
      <c r="F13833" s="166">
        <v>4.6182082097671398E-2</v>
      </c>
      <c r="G13833" s="166">
        <v>0.99999999999995104</v>
      </c>
      <c r="H13833" s="165">
        <v>0.18838383838383799</v>
      </c>
      <c r="I13833" s="165">
        <v>0.47647058823529398</v>
      </c>
      <c r="J13833" s="165">
        <v>67.6666666666667</v>
      </c>
      <c r="K13833" s="167">
        <v>38.5</v>
      </c>
      <c r="L13833" s="149"/>
      <c r="M13833" s="149"/>
    </row>
    <row r="13834" spans="1:13">
      <c r="A13834" s="162" t="s">
        <v>294</v>
      </c>
      <c r="B13834" s="163">
        <v>143707216</v>
      </c>
      <c r="C13834" s="164" t="s">
        <v>297</v>
      </c>
      <c r="D13834" s="165">
        <v>-0.288049073438572</v>
      </c>
      <c r="E13834" s="165">
        <v>-0.484382612265287</v>
      </c>
      <c r="F13834" s="166">
        <v>9.8725154535896E-4</v>
      </c>
      <c r="G13834" s="166">
        <v>4.9992101302996403E-2</v>
      </c>
      <c r="H13834" s="165">
        <v>0.711950926561428</v>
      </c>
      <c r="I13834" s="165">
        <v>1</v>
      </c>
      <c r="J13834" s="165">
        <v>31.3333333333333</v>
      </c>
      <c r="K13834" s="167">
        <v>17</v>
      </c>
      <c r="L13834" s="149"/>
      <c r="M13834" s="149"/>
    </row>
    <row r="13835" spans="1:13">
      <c r="A13835" s="162" t="s">
        <v>290</v>
      </c>
      <c r="B13835" s="163">
        <v>157531236</v>
      </c>
      <c r="C13835" s="164" t="s">
        <v>297</v>
      </c>
      <c r="D13835" s="165">
        <v>-0.287980581003837</v>
      </c>
      <c r="E13835" s="165">
        <v>-0.484245748379806</v>
      </c>
      <c r="F13835" s="166">
        <v>6.0028243757683301E-8</v>
      </c>
      <c r="G13835" s="166">
        <v>4.1837733732266201E-5</v>
      </c>
      <c r="H13835" s="165">
        <v>0.71201941899616294</v>
      </c>
      <c r="I13835" s="165">
        <v>1</v>
      </c>
      <c r="J13835" s="165">
        <v>54.6666666666667</v>
      </c>
      <c r="K13835" s="167">
        <v>26</v>
      </c>
      <c r="L13835" s="149"/>
      <c r="M13835" s="149"/>
    </row>
    <row r="13836" spans="1:13">
      <c r="A13836" s="162" t="s">
        <v>276</v>
      </c>
      <c r="B13836" s="163">
        <v>18607602</v>
      </c>
      <c r="C13836" s="164" t="s">
        <v>297</v>
      </c>
      <c r="D13836" s="165">
        <v>-0.28796169630642998</v>
      </c>
      <c r="E13836" s="165">
        <v>-4.89705497557296</v>
      </c>
      <c r="F13836" s="166">
        <v>1.7912171127721999E-3</v>
      </c>
      <c r="G13836" s="166">
        <v>8.4631668095782098E-2</v>
      </c>
      <c r="H13836" s="165">
        <v>0</v>
      </c>
      <c r="I13836" s="165">
        <v>0.28796169630642998</v>
      </c>
      <c r="J13836" s="165">
        <v>31.3333333333333</v>
      </c>
      <c r="K13836" s="167">
        <v>30</v>
      </c>
      <c r="L13836" s="149"/>
      <c r="M13836" s="149"/>
    </row>
    <row r="13837" spans="1:13">
      <c r="A13837" s="162" t="s">
        <v>283</v>
      </c>
      <c r="B13837" s="163">
        <v>639581</v>
      </c>
      <c r="C13837" s="164" t="s">
        <v>297</v>
      </c>
      <c r="D13837" s="165">
        <v>-0.287943696450428</v>
      </c>
      <c r="E13837" s="165">
        <v>-4.8969678197817501</v>
      </c>
      <c r="F13837" s="166">
        <v>4.1443853707676202E-3</v>
      </c>
      <c r="G13837" s="166">
        <v>0.184055424266625</v>
      </c>
      <c r="H13837" s="165">
        <v>0</v>
      </c>
      <c r="I13837" s="165">
        <v>0.287943696450428</v>
      </c>
      <c r="J13837" s="165">
        <v>37.3333333333333</v>
      </c>
      <c r="K13837" s="167">
        <v>40.5</v>
      </c>
      <c r="L13837" s="149"/>
      <c r="M13837" s="149"/>
    </row>
    <row r="13838" spans="1:13">
      <c r="A13838" s="162" t="s">
        <v>285</v>
      </c>
      <c r="B13838" s="163">
        <v>81341196</v>
      </c>
      <c r="C13838" s="164" t="s">
        <v>297</v>
      </c>
      <c r="D13838" s="165">
        <v>-0.287901711072026</v>
      </c>
      <c r="E13838" s="165">
        <v>-1.20082382961366</v>
      </c>
      <c r="F13838" s="166">
        <v>9.6326906093584599E-4</v>
      </c>
      <c r="G13838" s="166">
        <v>4.8939659809065297E-2</v>
      </c>
      <c r="H13838" s="165">
        <v>0.21168300653594799</v>
      </c>
      <c r="I13838" s="165">
        <v>0.49958471760797302</v>
      </c>
      <c r="J13838" s="165">
        <v>32.3333333333333</v>
      </c>
      <c r="K13838" s="167">
        <v>35.5</v>
      </c>
      <c r="L13838" s="149"/>
      <c r="M13838" s="149"/>
    </row>
    <row r="13839" spans="1:13">
      <c r="A13839" s="162" t="s">
        <v>280</v>
      </c>
      <c r="B13839" s="163">
        <v>112744356</v>
      </c>
      <c r="C13839" s="164" t="s">
        <v>297</v>
      </c>
      <c r="D13839" s="165">
        <v>-0.28787878787878801</v>
      </c>
      <c r="E13839" s="165">
        <v>-4.8966534869821299</v>
      </c>
      <c r="F13839" s="166">
        <v>6.4100057349347099E-8</v>
      </c>
      <c r="G13839" s="166">
        <v>4.3862920605968602E-5</v>
      </c>
      <c r="H13839" s="165">
        <v>0</v>
      </c>
      <c r="I13839" s="165">
        <v>0.28787878787878801</v>
      </c>
      <c r="J13839" s="165">
        <v>34.3333333333333</v>
      </c>
      <c r="K13839" s="167">
        <v>27.5</v>
      </c>
      <c r="L13839" s="149"/>
      <c r="M13839" s="149"/>
    </row>
    <row r="13840" spans="1:13">
      <c r="A13840" s="162" t="s">
        <v>277</v>
      </c>
      <c r="B13840" s="163">
        <v>63735067</v>
      </c>
      <c r="C13840" s="164" t="s">
        <v>297</v>
      </c>
      <c r="D13840" s="165">
        <v>-0.28781546890482002</v>
      </c>
      <c r="E13840" s="165">
        <v>-1.00886474227461</v>
      </c>
      <c r="F13840" s="166">
        <v>1.9144203768903299E-3</v>
      </c>
      <c r="G13840" s="166">
        <v>8.9908308937964504E-2</v>
      </c>
      <c r="H13840" s="165">
        <v>0.274310776942356</v>
      </c>
      <c r="I13840" s="165">
        <v>0.56212624584717596</v>
      </c>
      <c r="J13840" s="165">
        <v>59.6666666666667</v>
      </c>
      <c r="K13840" s="167">
        <v>56.5</v>
      </c>
      <c r="L13840" s="149"/>
      <c r="M13840" s="149"/>
    </row>
    <row r="13841" spans="1:13">
      <c r="A13841" s="162" t="s">
        <v>274</v>
      </c>
      <c r="B13841" s="163">
        <v>130140845</v>
      </c>
      <c r="C13841" s="164" t="s">
        <v>297</v>
      </c>
      <c r="D13841" s="165">
        <v>-0.28775472000635199</v>
      </c>
      <c r="E13841" s="165">
        <v>-0.74432673934303095</v>
      </c>
      <c r="F13841" s="166">
        <v>7.6606775163560797E-3</v>
      </c>
      <c r="G13841" s="166">
        <v>0.332863544124824</v>
      </c>
      <c r="H13841" s="165">
        <v>0.41618185735832802</v>
      </c>
      <c r="I13841" s="165">
        <v>0.70393657736467996</v>
      </c>
      <c r="J13841" s="165">
        <v>75.6666666666667</v>
      </c>
      <c r="K13841" s="167">
        <v>76</v>
      </c>
      <c r="L13841" s="149"/>
      <c r="M13841" s="149"/>
    </row>
    <row r="13842" spans="1:13">
      <c r="A13842" s="162" t="s">
        <v>278</v>
      </c>
      <c r="B13842" s="163">
        <v>24060772</v>
      </c>
      <c r="C13842" s="164" t="s">
        <v>297</v>
      </c>
      <c r="D13842" s="165">
        <v>-0.28764146158017201</v>
      </c>
      <c r="E13842" s="165">
        <v>-0.48356829976980997</v>
      </c>
      <c r="F13842" s="166">
        <v>7.5241504285135999E-3</v>
      </c>
      <c r="G13842" s="166">
        <v>0.32708814603599401</v>
      </c>
      <c r="H13842" s="165">
        <v>0.71235853841982799</v>
      </c>
      <c r="I13842" s="165">
        <v>1</v>
      </c>
      <c r="J13842" s="165">
        <v>61.3333333333333</v>
      </c>
      <c r="K13842" s="167">
        <v>39</v>
      </c>
      <c r="L13842" s="149"/>
      <c r="M13842" s="149"/>
    </row>
    <row r="13843" spans="1:13">
      <c r="A13843" s="162" t="s">
        <v>276</v>
      </c>
      <c r="B13843" s="163">
        <v>52191161</v>
      </c>
      <c r="C13843" s="164" t="s">
        <v>297</v>
      </c>
      <c r="D13843" s="165">
        <v>-0.28762037273107899</v>
      </c>
      <c r="E13843" s="165">
        <v>-1.40533464159734</v>
      </c>
      <c r="F13843" s="166">
        <v>4.13407808332346E-2</v>
      </c>
      <c r="G13843" s="166">
        <v>0.99999999999995104</v>
      </c>
      <c r="H13843" s="165">
        <v>0.16444307477032499</v>
      </c>
      <c r="I13843" s="165">
        <v>0.45206344750140398</v>
      </c>
      <c r="J13843" s="165">
        <v>116.666666666667</v>
      </c>
      <c r="K13843" s="167">
        <v>94.5</v>
      </c>
      <c r="L13843" s="149"/>
      <c r="M13843" s="149"/>
    </row>
    <row r="13844" spans="1:13">
      <c r="A13844" s="162" t="s">
        <v>292</v>
      </c>
      <c r="B13844" s="163">
        <v>59893912</v>
      </c>
      <c r="C13844" s="164" t="s">
        <v>297</v>
      </c>
      <c r="D13844" s="165">
        <v>-0.28760602388783102</v>
      </c>
      <c r="E13844" s="165">
        <v>-4.8953318234339296</v>
      </c>
      <c r="F13844" s="166">
        <v>9.6925098123388197E-3</v>
      </c>
      <c r="G13844" s="166">
        <v>0.41838635579177702</v>
      </c>
      <c r="H13844" s="165">
        <v>0</v>
      </c>
      <c r="I13844" s="165">
        <v>0.28760602388783102</v>
      </c>
      <c r="J13844" s="165">
        <v>59</v>
      </c>
      <c r="K13844" s="167">
        <v>81</v>
      </c>
      <c r="L13844" s="149"/>
      <c r="M13844" s="149"/>
    </row>
    <row r="13845" spans="1:13">
      <c r="A13845" s="162" t="s">
        <v>282</v>
      </c>
      <c r="B13845" s="163">
        <v>120392954</v>
      </c>
      <c r="C13845" s="164" t="s">
        <v>297</v>
      </c>
      <c r="D13845" s="165">
        <v>-0.28755980861244002</v>
      </c>
      <c r="E13845" s="165">
        <v>-0.48340523161461901</v>
      </c>
      <c r="F13845" s="166">
        <v>4.50914513512284E-3</v>
      </c>
      <c r="G13845" s="166">
        <v>0.199487635529355</v>
      </c>
      <c r="H13845" s="165">
        <v>0.71244019138755998</v>
      </c>
      <c r="I13845" s="165">
        <v>1</v>
      </c>
      <c r="J13845" s="165">
        <v>30.3333333333333</v>
      </c>
      <c r="K13845" s="167">
        <v>19.5</v>
      </c>
      <c r="L13845" s="149"/>
      <c r="M13845" s="149"/>
    </row>
    <row r="13846" spans="1:13">
      <c r="A13846" s="162" t="s">
        <v>272</v>
      </c>
      <c r="B13846" s="163">
        <v>7728655</v>
      </c>
      <c r="C13846" s="164" t="s">
        <v>297</v>
      </c>
      <c r="D13846" s="165">
        <v>-0.28749999999999998</v>
      </c>
      <c r="E13846" s="165">
        <v>-4.8948177633079402</v>
      </c>
      <c r="F13846" s="166">
        <v>5.51469226199113E-5</v>
      </c>
      <c r="G13846" s="166">
        <v>5.08683272184649E-3</v>
      </c>
      <c r="H13846" s="165">
        <v>0</v>
      </c>
      <c r="I13846" s="165">
        <v>0.28749999999999998</v>
      </c>
      <c r="J13846" s="165">
        <v>27.3333333333333</v>
      </c>
      <c r="K13846" s="167">
        <v>37.5</v>
      </c>
      <c r="L13846" s="149"/>
      <c r="M13846" s="149"/>
    </row>
    <row r="13847" spans="1:13">
      <c r="A13847" s="162" t="s">
        <v>274</v>
      </c>
      <c r="B13847" s="163">
        <v>127877790</v>
      </c>
      <c r="C13847" s="164" t="s">
        <v>297</v>
      </c>
      <c r="D13847" s="165">
        <v>-0.28749999999999998</v>
      </c>
      <c r="E13847" s="165">
        <v>-4.8948177633079402</v>
      </c>
      <c r="F13847" s="166">
        <v>2.2324203477881502E-5</v>
      </c>
      <c r="G13847" s="166">
        <v>2.6352514282805598E-3</v>
      </c>
      <c r="H13847" s="165">
        <v>0</v>
      </c>
      <c r="I13847" s="165">
        <v>0.28749999999999998</v>
      </c>
      <c r="J13847" s="165">
        <v>19.3333333333333</v>
      </c>
      <c r="K13847" s="167">
        <v>28.5</v>
      </c>
      <c r="L13847" s="149"/>
      <c r="M13847" s="149"/>
    </row>
    <row r="13848" spans="1:13">
      <c r="A13848" s="162" t="s">
        <v>274</v>
      </c>
      <c r="B13848" s="163">
        <v>137254811</v>
      </c>
      <c r="C13848" s="164" t="s">
        <v>297</v>
      </c>
      <c r="D13848" s="165">
        <v>-0.28749999999999998</v>
      </c>
      <c r="E13848" s="165">
        <v>-4.8948177633079402</v>
      </c>
      <c r="F13848" s="166">
        <v>5.5146922619911199E-5</v>
      </c>
      <c r="G13848" s="166">
        <v>5.08683272184649E-3</v>
      </c>
      <c r="H13848" s="165">
        <v>0</v>
      </c>
      <c r="I13848" s="165">
        <v>0.28749999999999998</v>
      </c>
      <c r="J13848" s="165">
        <v>33.6666666666667</v>
      </c>
      <c r="K13848" s="167">
        <v>47.5</v>
      </c>
      <c r="L13848" s="149"/>
      <c r="M13848" s="149"/>
    </row>
    <row r="13849" spans="1:13">
      <c r="A13849" s="162" t="s">
        <v>285</v>
      </c>
      <c r="B13849" s="163">
        <v>50482112</v>
      </c>
      <c r="C13849" s="164" t="s">
        <v>297</v>
      </c>
      <c r="D13849" s="165">
        <v>-0.28749644785450401</v>
      </c>
      <c r="E13849" s="165">
        <v>-0.48327870730980999</v>
      </c>
      <c r="F13849" s="166">
        <v>3.6912955271353897E-5</v>
      </c>
      <c r="G13849" s="166">
        <v>3.8016084370008701E-3</v>
      </c>
      <c r="H13849" s="165">
        <v>0.71250355214549599</v>
      </c>
      <c r="I13849" s="165">
        <v>1</v>
      </c>
      <c r="J13849" s="165">
        <v>29</v>
      </c>
      <c r="K13849" s="167">
        <v>11.5</v>
      </c>
      <c r="L13849" s="149"/>
      <c r="M13849" s="149"/>
    </row>
    <row r="13850" spans="1:13">
      <c r="A13850" s="162" t="s">
        <v>285</v>
      </c>
      <c r="B13850" s="163">
        <v>42098560</v>
      </c>
      <c r="C13850" s="164" t="s">
        <v>297</v>
      </c>
      <c r="D13850" s="165">
        <v>-0.28743961352656999</v>
      </c>
      <c r="E13850" s="165">
        <v>-4.8945248957157599</v>
      </c>
      <c r="F13850" s="166">
        <v>2.0009452090141101E-4</v>
      </c>
      <c r="G13850" s="166">
        <v>1.3480976418628599E-2</v>
      </c>
      <c r="H13850" s="165">
        <v>0</v>
      </c>
      <c r="I13850" s="165">
        <v>0.28743961352656999</v>
      </c>
      <c r="J13850" s="165">
        <v>53</v>
      </c>
      <c r="K13850" s="167">
        <v>32</v>
      </c>
      <c r="L13850" s="149"/>
      <c r="M13850" s="149"/>
    </row>
    <row r="13851" spans="1:13">
      <c r="A13851" s="162" t="s">
        <v>277</v>
      </c>
      <c r="B13851" s="163">
        <v>1313381</v>
      </c>
      <c r="C13851" s="164" t="s">
        <v>297</v>
      </c>
      <c r="D13851" s="165">
        <v>-0.28743949451010797</v>
      </c>
      <c r="E13851" s="165">
        <v>-1.1410834993648</v>
      </c>
      <c r="F13851" s="166">
        <v>2.16551193520087E-2</v>
      </c>
      <c r="G13851" s="166">
        <v>0.90485817130634705</v>
      </c>
      <c r="H13851" s="165">
        <v>0.22844679311530999</v>
      </c>
      <c r="I13851" s="165">
        <v>0.51588628762541799</v>
      </c>
      <c r="J13851" s="165">
        <v>70.6666666666667</v>
      </c>
      <c r="K13851" s="167">
        <v>36</v>
      </c>
      <c r="L13851" s="149"/>
      <c r="M13851" s="149"/>
    </row>
    <row r="13852" spans="1:13">
      <c r="A13852" s="162" t="s">
        <v>279</v>
      </c>
      <c r="B13852" s="163">
        <v>174548815</v>
      </c>
      <c r="C13852" s="164" t="s">
        <v>297</v>
      </c>
      <c r="D13852" s="165">
        <v>-0.28739736715547798</v>
      </c>
      <c r="E13852" s="165">
        <v>-0.863247648782141</v>
      </c>
      <c r="F13852" s="166">
        <v>2.7756108951551201E-2</v>
      </c>
      <c r="G13852" s="166">
        <v>0.99999999999995104</v>
      </c>
      <c r="H13852" s="165">
        <v>0.34085738302045399</v>
      </c>
      <c r="I13852" s="165">
        <v>0.62825475017593202</v>
      </c>
      <c r="J13852" s="165">
        <v>64.6666666666667</v>
      </c>
      <c r="K13852" s="167">
        <v>78</v>
      </c>
      <c r="L13852" s="149"/>
      <c r="M13852" s="149"/>
    </row>
    <row r="13853" spans="1:13">
      <c r="A13853" s="162" t="s">
        <v>285</v>
      </c>
      <c r="B13853" s="163">
        <v>61405595</v>
      </c>
      <c r="C13853" s="164" t="s">
        <v>297</v>
      </c>
      <c r="D13853" s="165">
        <v>-0.28728070175438603</v>
      </c>
      <c r="E13853" s="165">
        <v>-4.8937539073192502</v>
      </c>
      <c r="F13853" s="166">
        <v>1.03369989507539E-3</v>
      </c>
      <c r="G13853" s="166">
        <v>5.2036273361141798E-2</v>
      </c>
      <c r="H13853" s="165">
        <v>0</v>
      </c>
      <c r="I13853" s="165">
        <v>0.28728070175438603</v>
      </c>
      <c r="J13853" s="165">
        <v>45</v>
      </c>
      <c r="K13853" s="167">
        <v>66.5</v>
      </c>
      <c r="L13853" s="149"/>
      <c r="M13853" s="149"/>
    </row>
    <row r="13854" spans="1:13">
      <c r="A13854" s="162" t="s">
        <v>274</v>
      </c>
      <c r="B13854" s="163">
        <v>92764688</v>
      </c>
      <c r="C13854" s="164" t="s">
        <v>297</v>
      </c>
      <c r="D13854" s="165">
        <v>-0.28715170278637803</v>
      </c>
      <c r="E13854" s="165">
        <v>-4.8931277430222702</v>
      </c>
      <c r="F13854" s="166">
        <v>1.7271392248319201E-5</v>
      </c>
      <c r="G13854" s="166">
        <v>2.1985054712978002E-3</v>
      </c>
      <c r="H13854" s="165">
        <v>0</v>
      </c>
      <c r="I13854" s="165">
        <v>0.28715170278637803</v>
      </c>
      <c r="J13854" s="165">
        <v>26.6666666666667</v>
      </c>
      <c r="K13854" s="167">
        <v>26.5</v>
      </c>
      <c r="L13854" s="149"/>
      <c r="M13854" s="149"/>
    </row>
    <row r="13855" spans="1:13">
      <c r="A13855" s="162" t="s">
        <v>279</v>
      </c>
      <c r="B13855" s="163">
        <v>236168942</v>
      </c>
      <c r="C13855" s="164" t="s">
        <v>297</v>
      </c>
      <c r="D13855" s="165">
        <v>-0.28708791208791201</v>
      </c>
      <c r="E13855" s="165">
        <v>-4.8928180008832998</v>
      </c>
      <c r="F13855" s="166">
        <v>2.30149634915542E-3</v>
      </c>
      <c r="G13855" s="166">
        <v>0.10624861187722</v>
      </c>
      <c r="H13855" s="165">
        <v>0</v>
      </c>
      <c r="I13855" s="165">
        <v>0.28708791208791201</v>
      </c>
      <c r="J13855" s="165">
        <v>22.3333333333333</v>
      </c>
      <c r="K13855" s="167">
        <v>27</v>
      </c>
      <c r="L13855" s="149"/>
      <c r="M13855" s="149"/>
    </row>
    <row r="13856" spans="1:13">
      <c r="A13856" s="162" t="s">
        <v>280</v>
      </c>
      <c r="B13856" s="163">
        <v>6180296</v>
      </c>
      <c r="C13856" s="164" t="s">
        <v>297</v>
      </c>
      <c r="D13856" s="165">
        <v>-0.28703703703703698</v>
      </c>
      <c r="E13856" s="165">
        <v>-4.8925709242914497</v>
      </c>
      <c r="F13856" s="166">
        <v>1.47538840178279E-8</v>
      </c>
      <c r="G13856" s="166">
        <v>1.65064857104869E-5</v>
      </c>
      <c r="H13856" s="165">
        <v>0</v>
      </c>
      <c r="I13856" s="165">
        <v>0.28703703703703698</v>
      </c>
      <c r="J13856" s="165">
        <v>36.3333333333333</v>
      </c>
      <c r="K13856" s="167">
        <v>22.5</v>
      </c>
      <c r="L13856" s="149"/>
      <c r="M13856" s="149"/>
    </row>
    <row r="13857" spans="1:13">
      <c r="A13857" s="162" t="s">
        <v>279</v>
      </c>
      <c r="B13857" s="163">
        <v>231852410</v>
      </c>
      <c r="C13857" s="164" t="s">
        <v>297</v>
      </c>
      <c r="D13857" s="165">
        <v>-0.28703703703703698</v>
      </c>
      <c r="E13857" s="165">
        <v>-4.8925709242914497</v>
      </c>
      <c r="F13857" s="166">
        <v>8.3022365366409296E-4</v>
      </c>
      <c r="G13857" s="166">
        <v>4.30414554227629E-2</v>
      </c>
      <c r="H13857" s="165">
        <v>0</v>
      </c>
      <c r="I13857" s="165">
        <v>0.28703703703703698</v>
      </c>
      <c r="J13857" s="165">
        <v>45.3333333333333</v>
      </c>
      <c r="K13857" s="167">
        <v>21.5</v>
      </c>
      <c r="L13857" s="149"/>
      <c r="M13857" s="149"/>
    </row>
    <row r="13858" spans="1:13">
      <c r="A13858" s="162" t="s">
        <v>277</v>
      </c>
      <c r="B13858" s="163">
        <v>29742711</v>
      </c>
      <c r="C13858" s="164" t="s">
        <v>297</v>
      </c>
      <c r="D13858" s="165">
        <v>-0.28702408702408699</v>
      </c>
      <c r="E13858" s="165">
        <v>-0.48233580543087701</v>
      </c>
      <c r="F13858" s="166">
        <v>8.7083197712613401E-6</v>
      </c>
      <c r="G13858" s="166">
        <v>1.3495318202744601E-3</v>
      </c>
      <c r="H13858" s="165">
        <v>0.71297591297591301</v>
      </c>
      <c r="I13858" s="165">
        <v>1</v>
      </c>
      <c r="J13858" s="165">
        <v>33</v>
      </c>
      <c r="K13858" s="167">
        <v>49</v>
      </c>
      <c r="L13858" s="149"/>
      <c r="M13858" s="149"/>
    </row>
    <row r="13859" spans="1:13">
      <c r="A13859" s="162" t="s">
        <v>276</v>
      </c>
      <c r="B13859" s="163">
        <v>44777883</v>
      </c>
      <c r="C13859" s="164" t="s">
        <v>297</v>
      </c>
      <c r="D13859" s="165">
        <v>-0.28696840994892298</v>
      </c>
      <c r="E13859" s="165">
        <v>-1.8381259779214001</v>
      </c>
      <c r="F13859" s="166">
        <v>5.9767306335698498E-3</v>
      </c>
      <c r="G13859" s="166">
        <v>0.26156605774542702</v>
      </c>
      <c r="H13859" s="165">
        <v>0.10142444719393399</v>
      </c>
      <c r="I13859" s="165">
        <v>0.38839285714285698</v>
      </c>
      <c r="J13859" s="165">
        <v>67</v>
      </c>
      <c r="K13859" s="167">
        <v>52</v>
      </c>
      <c r="L13859" s="149"/>
      <c r="M13859" s="149"/>
    </row>
    <row r="13860" spans="1:13">
      <c r="A13860" s="162" t="s">
        <v>290</v>
      </c>
      <c r="B13860" s="163">
        <v>51014853</v>
      </c>
      <c r="C13860" s="164" t="s">
        <v>297</v>
      </c>
      <c r="D13860" s="165">
        <v>-0.28695652173913</v>
      </c>
      <c r="E13860" s="165">
        <v>-0.48220098552153901</v>
      </c>
      <c r="F13860" s="166">
        <v>1.44895232203038E-6</v>
      </c>
      <c r="G13860" s="166">
        <v>3.8290466493924699E-4</v>
      </c>
      <c r="H13860" s="165">
        <v>0.71304347826087</v>
      </c>
      <c r="I13860" s="165">
        <v>1</v>
      </c>
      <c r="J13860" s="165">
        <v>30.6666666666667</v>
      </c>
      <c r="K13860" s="167">
        <v>15</v>
      </c>
      <c r="L13860" s="149"/>
      <c r="M13860" s="149"/>
    </row>
    <row r="13861" spans="1:13">
      <c r="A13861" s="162" t="s">
        <v>285</v>
      </c>
      <c r="B13861" s="163">
        <v>29005619</v>
      </c>
      <c r="C13861" s="164" t="s">
        <v>297</v>
      </c>
      <c r="D13861" s="165">
        <v>-0.28664007976071798</v>
      </c>
      <c r="E13861" s="165">
        <v>-4.8906416318759902</v>
      </c>
      <c r="F13861" s="166">
        <v>8.5605119459383305E-6</v>
      </c>
      <c r="G13861" s="166">
        <v>1.3322339122629799E-3</v>
      </c>
      <c r="H13861" s="165">
        <v>0</v>
      </c>
      <c r="I13861" s="165">
        <v>0.28664007976071798</v>
      </c>
      <c r="J13861" s="165">
        <v>37.6666666666667</v>
      </c>
      <c r="K13861" s="167">
        <v>55</v>
      </c>
      <c r="L13861" s="149"/>
      <c r="M13861" s="149"/>
    </row>
    <row r="13862" spans="1:13">
      <c r="A13862" s="162" t="s">
        <v>293</v>
      </c>
      <c r="B13862" s="163">
        <v>179465369</v>
      </c>
      <c r="C13862" s="164" t="s">
        <v>297</v>
      </c>
      <c r="D13862" s="165">
        <v>-0.28662486938349002</v>
      </c>
      <c r="E13862" s="165">
        <v>-0.48153938836808702</v>
      </c>
      <c r="F13862" s="166">
        <v>3.2755007095691302E-3</v>
      </c>
      <c r="G13862" s="166">
        <v>0.147221328962373</v>
      </c>
      <c r="H13862" s="165">
        <v>0.71337513061651003</v>
      </c>
      <c r="I13862" s="165">
        <v>1</v>
      </c>
      <c r="J13862" s="165">
        <v>20</v>
      </c>
      <c r="K13862" s="167">
        <v>13</v>
      </c>
      <c r="L13862" s="149"/>
      <c r="M13862" s="149"/>
    </row>
    <row r="13863" spans="1:13">
      <c r="A13863" s="162" t="s">
        <v>285</v>
      </c>
      <c r="B13863" s="163">
        <v>38979764</v>
      </c>
      <c r="C13863" s="164" t="s">
        <v>297</v>
      </c>
      <c r="D13863" s="165">
        <v>-0.28661651342063699</v>
      </c>
      <c r="E13863" s="165">
        <v>-0.48152272338192098</v>
      </c>
      <c r="F13863" s="166">
        <v>6.2072523946729097E-4</v>
      </c>
      <c r="G13863" s="166">
        <v>3.3674115570907298E-2</v>
      </c>
      <c r="H13863" s="165">
        <v>0.71338348657936301</v>
      </c>
      <c r="I13863" s="165">
        <v>1</v>
      </c>
      <c r="J13863" s="165">
        <v>69.3333333333333</v>
      </c>
      <c r="K13863" s="167">
        <v>41</v>
      </c>
      <c r="L13863" s="149"/>
      <c r="M13863" s="149"/>
    </row>
    <row r="13864" spans="1:13">
      <c r="A13864" s="162" t="s">
        <v>294</v>
      </c>
      <c r="B13864" s="163">
        <v>57363661</v>
      </c>
      <c r="C13864" s="164" t="s">
        <v>297</v>
      </c>
      <c r="D13864" s="165">
        <v>-0.28661616161616199</v>
      </c>
      <c r="E13864" s="165">
        <v>-0.48152202175345199</v>
      </c>
      <c r="F13864" s="166">
        <v>1.5707769043265301E-4</v>
      </c>
      <c r="G13864" s="166">
        <v>1.1195527311594899E-2</v>
      </c>
      <c r="H13864" s="165">
        <v>0.71338383838383801</v>
      </c>
      <c r="I13864" s="165">
        <v>1</v>
      </c>
      <c r="J13864" s="165">
        <v>35.3333333333333</v>
      </c>
      <c r="K13864" s="167">
        <v>24.5</v>
      </c>
      <c r="L13864" s="149"/>
      <c r="M13864" s="149"/>
    </row>
    <row r="13865" spans="1:13">
      <c r="A13865" s="162" t="s">
        <v>285</v>
      </c>
      <c r="B13865" s="163">
        <v>20320695</v>
      </c>
      <c r="C13865" s="164" t="s">
        <v>297</v>
      </c>
      <c r="D13865" s="165">
        <v>-0.28657407407407398</v>
      </c>
      <c r="E13865" s="165">
        <v>-4.8903205806112204</v>
      </c>
      <c r="F13865" s="166">
        <v>1.2196089121799801E-4</v>
      </c>
      <c r="G13865" s="166">
        <v>9.2167744262335993E-3</v>
      </c>
      <c r="H13865" s="165">
        <v>0</v>
      </c>
      <c r="I13865" s="165">
        <v>0.28657407407407398</v>
      </c>
      <c r="J13865" s="165">
        <v>27</v>
      </c>
      <c r="K13865" s="167">
        <v>47</v>
      </c>
      <c r="L13865" s="149"/>
      <c r="M13865" s="149"/>
    </row>
    <row r="13866" spans="1:13">
      <c r="A13866" s="162" t="s">
        <v>281</v>
      </c>
      <c r="B13866" s="163">
        <v>66784884</v>
      </c>
      <c r="C13866" s="164" t="s">
        <v>297</v>
      </c>
      <c r="D13866" s="165">
        <v>-0.28647758068489798</v>
      </c>
      <c r="E13866" s="165">
        <v>-0.48124566656894102</v>
      </c>
      <c r="F13866" s="166">
        <v>1.29312881565857E-6</v>
      </c>
      <c r="G13866" s="166">
        <v>3.52560902752865E-4</v>
      </c>
      <c r="H13866" s="165">
        <v>0.71352241931510196</v>
      </c>
      <c r="I13866" s="165">
        <v>1</v>
      </c>
      <c r="J13866" s="165">
        <v>30</v>
      </c>
      <c r="K13866" s="167">
        <v>20.5</v>
      </c>
      <c r="L13866" s="149"/>
      <c r="M13866" s="149"/>
    </row>
    <row r="13867" spans="1:13">
      <c r="A13867" s="162" t="s">
        <v>276</v>
      </c>
      <c r="B13867" s="163">
        <v>20613916</v>
      </c>
      <c r="C13867" s="164" t="s">
        <v>297</v>
      </c>
      <c r="D13867" s="165">
        <v>-0.28641041989118698</v>
      </c>
      <c r="E13867" s="165">
        <v>-0.52457113831417101</v>
      </c>
      <c r="F13867" s="166">
        <v>3.5705511661610402E-3</v>
      </c>
      <c r="G13867" s="166">
        <v>0.15975741627751</v>
      </c>
      <c r="H13867" s="165">
        <v>0.64315066425120804</v>
      </c>
      <c r="I13867" s="165">
        <v>0.92956108414239502</v>
      </c>
      <c r="J13867" s="165">
        <v>123.333333333333</v>
      </c>
      <c r="K13867" s="167">
        <v>99.5</v>
      </c>
      <c r="L13867" s="149"/>
      <c r="M13867" s="149"/>
    </row>
    <row r="13868" spans="1:13">
      <c r="A13868" s="162" t="s">
        <v>275</v>
      </c>
      <c r="B13868" s="163">
        <v>27968854</v>
      </c>
      <c r="C13868" s="164" t="s">
        <v>297</v>
      </c>
      <c r="D13868" s="165">
        <v>-0.286388670338316</v>
      </c>
      <c r="E13868" s="165">
        <v>-4.8894183955704902</v>
      </c>
      <c r="F13868" s="166">
        <v>3.9083375410268201E-3</v>
      </c>
      <c r="G13868" s="166">
        <v>0.17414348835176199</v>
      </c>
      <c r="H13868" s="165">
        <v>0</v>
      </c>
      <c r="I13868" s="165">
        <v>0.286388670338316</v>
      </c>
      <c r="J13868" s="165">
        <v>51.6666666666667</v>
      </c>
      <c r="K13868" s="167">
        <v>36</v>
      </c>
      <c r="L13868" s="149"/>
      <c r="M13868" s="149"/>
    </row>
    <row r="13869" spans="1:13">
      <c r="A13869" s="162" t="s">
        <v>272</v>
      </c>
      <c r="B13869" s="163">
        <v>167496018</v>
      </c>
      <c r="C13869" s="164" t="s">
        <v>297</v>
      </c>
      <c r="D13869" s="165">
        <v>-0.28636258509783202</v>
      </c>
      <c r="E13869" s="165">
        <v>-0.66565116037324501</v>
      </c>
      <c r="F13869" s="166">
        <v>4.2889535459660399E-2</v>
      </c>
      <c r="G13869" s="166">
        <v>0.99999999999995104</v>
      </c>
      <c r="H13869" s="165">
        <v>0.47843656923620598</v>
      </c>
      <c r="I13869" s="165">
        <v>0.764799154334038</v>
      </c>
      <c r="J13869" s="165">
        <v>61.3333333333333</v>
      </c>
      <c r="K13869" s="167">
        <v>59.5</v>
      </c>
      <c r="L13869" s="149"/>
      <c r="M13869" s="149"/>
    </row>
    <row r="13870" spans="1:13">
      <c r="A13870" s="162" t="s">
        <v>280</v>
      </c>
      <c r="B13870" s="163">
        <v>6127573</v>
      </c>
      <c r="C13870" s="164" t="s">
        <v>297</v>
      </c>
      <c r="D13870" s="165">
        <v>-0.28635248101848298</v>
      </c>
      <c r="E13870" s="165">
        <v>-0.62082323450328902</v>
      </c>
      <c r="F13870" s="166">
        <v>3.4043889857538097E-2</v>
      </c>
      <c r="G13870" s="166">
        <v>0.99999999999995104</v>
      </c>
      <c r="H13870" s="165">
        <v>0.52249874308697797</v>
      </c>
      <c r="I13870" s="165">
        <v>0.80885122410546095</v>
      </c>
      <c r="J13870" s="165">
        <v>51</v>
      </c>
      <c r="K13870" s="167">
        <v>56.5</v>
      </c>
      <c r="L13870" s="149"/>
      <c r="M13870" s="149"/>
    </row>
    <row r="13871" spans="1:13">
      <c r="A13871" s="162" t="s">
        <v>282</v>
      </c>
      <c r="B13871" s="163">
        <v>132414757</v>
      </c>
      <c r="C13871" s="164" t="s">
        <v>297</v>
      </c>
      <c r="D13871" s="165">
        <v>-0.28631816052833697</v>
      </c>
      <c r="E13871" s="165">
        <v>-1.9591446329167801</v>
      </c>
      <c r="F13871" s="166">
        <v>3.4540076221459402E-2</v>
      </c>
      <c r="G13871" s="166">
        <v>0.99999999999995104</v>
      </c>
      <c r="H13871" s="165">
        <v>8.9129868145498295E-2</v>
      </c>
      <c r="I13871" s="165">
        <v>0.37544802867383498</v>
      </c>
      <c r="J13871" s="165">
        <v>65.3333333333333</v>
      </c>
      <c r="K13871" s="167">
        <v>58</v>
      </c>
      <c r="L13871" s="149"/>
      <c r="M13871" s="149"/>
    </row>
    <row r="13872" spans="1:13">
      <c r="A13872" s="162" t="s">
        <v>281</v>
      </c>
      <c r="B13872" s="163">
        <v>35553021</v>
      </c>
      <c r="C13872" s="164" t="s">
        <v>297</v>
      </c>
      <c r="D13872" s="165">
        <v>-0.28629538629538598</v>
      </c>
      <c r="E13872" s="165">
        <v>-0.48088241887163202</v>
      </c>
      <c r="F13872" s="166">
        <v>4.2117809391658103E-4</v>
      </c>
      <c r="G13872" s="166">
        <v>2.4417282356759801E-2</v>
      </c>
      <c r="H13872" s="165">
        <v>0.71370461370461402</v>
      </c>
      <c r="I13872" s="165">
        <v>1</v>
      </c>
      <c r="J13872" s="165">
        <v>61.6666666666667</v>
      </c>
      <c r="K13872" s="167">
        <v>39</v>
      </c>
      <c r="L13872" s="149"/>
      <c r="M13872" s="149"/>
    </row>
    <row r="13873" spans="1:13">
      <c r="A13873" s="162" t="s">
        <v>295</v>
      </c>
      <c r="B13873" s="163">
        <v>104933103</v>
      </c>
      <c r="C13873" s="164" t="s">
        <v>297</v>
      </c>
      <c r="D13873" s="165">
        <v>-0.286286286286286</v>
      </c>
      <c r="E13873" s="165">
        <v>-4.8889199470906002</v>
      </c>
      <c r="F13873" s="166">
        <v>1.4168044566802999E-3</v>
      </c>
      <c r="G13873" s="166">
        <v>6.8645530674407207E-2</v>
      </c>
      <c r="H13873" s="165">
        <v>0</v>
      </c>
      <c r="I13873" s="165">
        <v>0.286286286286286</v>
      </c>
      <c r="J13873" s="165">
        <v>26.6666666666667</v>
      </c>
      <c r="K13873" s="167">
        <v>45.5</v>
      </c>
      <c r="L13873" s="149"/>
      <c r="M13873" s="149"/>
    </row>
    <row r="13874" spans="1:13">
      <c r="A13874" s="162" t="s">
        <v>285</v>
      </c>
      <c r="B13874" s="163">
        <v>81400540</v>
      </c>
      <c r="C13874" s="164" t="s">
        <v>297</v>
      </c>
      <c r="D13874" s="165">
        <v>-0.286196938159472</v>
      </c>
      <c r="E13874" s="165">
        <v>-0.76448727880350398</v>
      </c>
      <c r="F13874" s="166">
        <v>5.6797832828831699E-3</v>
      </c>
      <c r="G13874" s="166">
        <v>0.24905153120241999</v>
      </c>
      <c r="H13874" s="165">
        <v>0.39957469431153603</v>
      </c>
      <c r="I13874" s="165">
        <v>0.68577163247100803</v>
      </c>
      <c r="J13874" s="165">
        <v>66</v>
      </c>
      <c r="K13874" s="167">
        <v>78</v>
      </c>
      <c r="L13874" s="149"/>
      <c r="M13874" s="149"/>
    </row>
    <row r="13875" spans="1:13">
      <c r="A13875" s="162" t="s">
        <v>287</v>
      </c>
      <c r="B13875" s="163">
        <v>45117186</v>
      </c>
      <c r="C13875" s="164" t="s">
        <v>297</v>
      </c>
      <c r="D13875" s="165">
        <v>-0.28612956810631202</v>
      </c>
      <c r="E13875" s="165">
        <v>-4.8881566435947104</v>
      </c>
      <c r="F13875" s="166">
        <v>3.5710986031347301E-4</v>
      </c>
      <c r="G13875" s="166">
        <v>2.1342622249766598E-2</v>
      </c>
      <c r="H13875" s="165">
        <v>0</v>
      </c>
      <c r="I13875" s="165">
        <v>0.28612956810631202</v>
      </c>
      <c r="J13875" s="165">
        <v>29</v>
      </c>
      <c r="K13875" s="167">
        <v>49.5</v>
      </c>
      <c r="L13875" s="149"/>
      <c r="M13875" s="149"/>
    </row>
    <row r="13876" spans="1:13">
      <c r="A13876" s="162" t="s">
        <v>283</v>
      </c>
      <c r="B13876" s="163">
        <v>69640903</v>
      </c>
      <c r="C13876" s="164" t="s">
        <v>297</v>
      </c>
      <c r="D13876" s="165">
        <v>-0.28605200945626502</v>
      </c>
      <c r="E13876" s="165">
        <v>-4.8877787409895603</v>
      </c>
      <c r="F13876" s="166">
        <v>2.1088073038167101E-4</v>
      </c>
      <c r="G13876" s="166">
        <v>1.4036692765223501E-2</v>
      </c>
      <c r="H13876" s="165">
        <v>0</v>
      </c>
      <c r="I13876" s="165">
        <v>0.28605200945626502</v>
      </c>
      <c r="J13876" s="165">
        <v>30.3333333333333</v>
      </c>
      <c r="K13876" s="167">
        <v>46</v>
      </c>
      <c r="L13876" s="149"/>
      <c r="M13876" s="149"/>
    </row>
    <row r="13877" spans="1:13">
      <c r="A13877" s="162" t="s">
        <v>279</v>
      </c>
      <c r="B13877" s="163">
        <v>467909</v>
      </c>
      <c r="C13877" s="164" t="s">
        <v>297</v>
      </c>
      <c r="D13877" s="165">
        <v>-0.285909161976235</v>
      </c>
      <c r="E13877" s="165">
        <v>-1.3140136319166</v>
      </c>
      <c r="F13877" s="166">
        <v>3.13362508804962E-2</v>
      </c>
      <c r="G13877" s="166">
        <v>0.99999999999995104</v>
      </c>
      <c r="H13877" s="165">
        <v>0.18236006879299599</v>
      </c>
      <c r="I13877" s="165">
        <v>0.46826923076923099</v>
      </c>
      <c r="J13877" s="165">
        <v>33</v>
      </c>
      <c r="K13877" s="167">
        <v>39.5</v>
      </c>
      <c r="L13877" s="149"/>
      <c r="M13877" s="149"/>
    </row>
    <row r="13878" spans="1:13">
      <c r="A13878" s="162" t="s">
        <v>293</v>
      </c>
      <c r="B13878" s="163">
        <v>134313334</v>
      </c>
      <c r="C13878" s="164" t="s">
        <v>297</v>
      </c>
      <c r="D13878" s="165">
        <v>-0.28580901856763902</v>
      </c>
      <c r="E13878" s="165">
        <v>-4.8865941325997602</v>
      </c>
      <c r="F13878" s="166">
        <v>2.8698420745751901E-5</v>
      </c>
      <c r="G13878" s="166">
        <v>3.1686203377937301E-3</v>
      </c>
      <c r="H13878" s="165">
        <v>0</v>
      </c>
      <c r="I13878" s="165">
        <v>0.28580901856763902</v>
      </c>
      <c r="J13878" s="165">
        <v>45.6666666666667</v>
      </c>
      <c r="K13878" s="167">
        <v>55</v>
      </c>
      <c r="L13878" s="149"/>
      <c r="M13878" s="149"/>
    </row>
    <row r="13879" spans="1:13">
      <c r="A13879" s="162" t="s">
        <v>285</v>
      </c>
      <c r="B13879" s="163">
        <v>79832603</v>
      </c>
      <c r="C13879" s="164" t="s">
        <v>297</v>
      </c>
      <c r="D13879" s="165">
        <v>-0.28571428571428598</v>
      </c>
      <c r="E13879" s="165">
        <v>-4.8861320354417197</v>
      </c>
      <c r="F13879" s="166">
        <v>8.7875864313988097E-4</v>
      </c>
      <c r="G13879" s="166">
        <v>4.5233205579737298E-2</v>
      </c>
      <c r="H13879" s="165">
        <v>0</v>
      </c>
      <c r="I13879" s="165">
        <v>0.28571428571428598</v>
      </c>
      <c r="J13879" s="165">
        <v>32.3333333333333</v>
      </c>
      <c r="K13879" s="167">
        <v>39</v>
      </c>
      <c r="L13879" s="149"/>
      <c r="M13879" s="149"/>
    </row>
    <row r="13880" spans="1:13">
      <c r="A13880" s="162" t="s">
        <v>288</v>
      </c>
      <c r="B13880" s="163">
        <v>45074724</v>
      </c>
      <c r="C13880" s="164" t="s">
        <v>297</v>
      </c>
      <c r="D13880" s="165">
        <v>-0.28571428571428598</v>
      </c>
      <c r="E13880" s="165">
        <v>-4.8861320354417197</v>
      </c>
      <c r="F13880" s="166">
        <v>2.7935998876158801E-6</v>
      </c>
      <c r="G13880" s="166">
        <v>6.0475893487724197E-4</v>
      </c>
      <c r="H13880" s="165">
        <v>0</v>
      </c>
      <c r="I13880" s="165">
        <v>0.28571428571428598</v>
      </c>
      <c r="J13880" s="165">
        <v>35.3333333333333</v>
      </c>
      <c r="K13880" s="167">
        <v>31.5</v>
      </c>
      <c r="L13880" s="149"/>
      <c r="M13880" s="149"/>
    </row>
    <row r="13881" spans="1:13">
      <c r="A13881" s="162" t="s">
        <v>293</v>
      </c>
      <c r="B13881" s="163">
        <v>19875850</v>
      </c>
      <c r="C13881" s="164" t="s">
        <v>297</v>
      </c>
      <c r="D13881" s="165">
        <v>-0.28568693449643101</v>
      </c>
      <c r="E13881" s="165">
        <v>-0.47966998830915902</v>
      </c>
      <c r="F13881" s="166">
        <v>2.7502993337640002E-6</v>
      </c>
      <c r="G13881" s="166">
        <v>5.9923920669823698E-4</v>
      </c>
      <c r="H13881" s="165">
        <v>0.71431306550356899</v>
      </c>
      <c r="I13881" s="165">
        <v>1</v>
      </c>
      <c r="J13881" s="165">
        <v>91</v>
      </c>
      <c r="K13881" s="167">
        <v>30.5</v>
      </c>
      <c r="L13881" s="149"/>
      <c r="M13881" s="149"/>
    </row>
    <row r="13882" spans="1:13">
      <c r="A13882" s="162" t="s">
        <v>283</v>
      </c>
      <c r="B13882" s="163">
        <v>8019230</v>
      </c>
      <c r="C13882" s="164" t="s">
        <v>297</v>
      </c>
      <c r="D13882" s="165">
        <v>-0.28553459119496899</v>
      </c>
      <c r="E13882" s="165">
        <v>-4.8852550971167599</v>
      </c>
      <c r="F13882" s="166">
        <v>2.3352293269300901E-3</v>
      </c>
      <c r="G13882" s="166">
        <v>0.107641389843354</v>
      </c>
      <c r="H13882" s="165">
        <v>0</v>
      </c>
      <c r="I13882" s="165">
        <v>0.28553459119496899</v>
      </c>
      <c r="J13882" s="165">
        <v>32.6666666666667</v>
      </c>
      <c r="K13882" s="167">
        <v>34</v>
      </c>
      <c r="L13882" s="149"/>
      <c r="M13882" s="149"/>
    </row>
    <row r="13883" spans="1:13">
      <c r="A13883" s="162" t="s">
        <v>283</v>
      </c>
      <c r="B13883" s="163">
        <v>1399787</v>
      </c>
      <c r="C13883" s="164" t="s">
        <v>297</v>
      </c>
      <c r="D13883" s="165">
        <v>-0.285506115014312</v>
      </c>
      <c r="E13883" s="165">
        <v>-0.47930987494634503</v>
      </c>
      <c r="F13883" s="166">
        <v>1.5850790383298299E-4</v>
      </c>
      <c r="G13883" s="166">
        <v>1.1274273011355401E-2</v>
      </c>
      <c r="H13883" s="165">
        <v>0.714493884985688</v>
      </c>
      <c r="I13883" s="165">
        <v>1</v>
      </c>
      <c r="J13883" s="165">
        <v>49.6666666666667</v>
      </c>
      <c r="K13883" s="167">
        <v>23.5</v>
      </c>
      <c r="L13883" s="149"/>
      <c r="M13883" s="149"/>
    </row>
    <row r="13884" spans="1:13">
      <c r="A13884" s="162" t="s">
        <v>277</v>
      </c>
      <c r="B13884" s="163">
        <v>62310587</v>
      </c>
      <c r="C13884" s="164" t="s">
        <v>297</v>
      </c>
      <c r="D13884" s="165">
        <v>-0.28547619047618999</v>
      </c>
      <c r="E13884" s="165">
        <v>-0.47925028701595901</v>
      </c>
      <c r="F13884" s="166">
        <v>6.1295689434099796E-4</v>
      </c>
      <c r="G13884" s="166">
        <v>3.3320197622264403E-2</v>
      </c>
      <c r="H13884" s="165">
        <v>0.71452380952381001</v>
      </c>
      <c r="I13884" s="165">
        <v>1</v>
      </c>
      <c r="J13884" s="165">
        <v>25.3333333333333</v>
      </c>
      <c r="K13884" s="167">
        <v>42.5</v>
      </c>
      <c r="L13884" s="149"/>
      <c r="M13884" s="149"/>
    </row>
    <row r="13885" spans="1:13">
      <c r="A13885" s="162" t="s">
        <v>293</v>
      </c>
      <c r="B13885" s="163">
        <v>124807810</v>
      </c>
      <c r="C13885" s="164" t="s">
        <v>297</v>
      </c>
      <c r="D13885" s="165">
        <v>-0.285439137134052</v>
      </c>
      <c r="E13885" s="165">
        <v>-0.47917650709960102</v>
      </c>
      <c r="F13885" s="166">
        <v>9.3300945708295598E-7</v>
      </c>
      <c r="G13885" s="166">
        <v>2.8285240510745598E-4</v>
      </c>
      <c r="H13885" s="165">
        <v>0.714560862865948</v>
      </c>
      <c r="I13885" s="165">
        <v>1</v>
      </c>
      <c r="J13885" s="165">
        <v>31</v>
      </c>
      <c r="K13885" s="167">
        <v>49</v>
      </c>
      <c r="L13885" s="149"/>
      <c r="M13885" s="149"/>
    </row>
    <row r="13886" spans="1:13">
      <c r="A13886" s="162" t="s">
        <v>283</v>
      </c>
      <c r="B13886" s="163">
        <v>113523790</v>
      </c>
      <c r="C13886" s="164" t="s">
        <v>297</v>
      </c>
      <c r="D13886" s="165">
        <v>-0.285392625949901</v>
      </c>
      <c r="E13886" s="165">
        <v>-0.47908390024687802</v>
      </c>
      <c r="F13886" s="166">
        <v>8.38514337801654E-4</v>
      </c>
      <c r="G13886" s="166">
        <v>4.3421589610947803E-2</v>
      </c>
      <c r="H13886" s="165">
        <v>0.714607374050099</v>
      </c>
      <c r="I13886" s="165">
        <v>1</v>
      </c>
      <c r="J13886" s="165">
        <v>38.6666666666667</v>
      </c>
      <c r="K13886" s="167">
        <v>61</v>
      </c>
      <c r="L13886" s="149"/>
      <c r="M13886" s="149"/>
    </row>
    <row r="13887" spans="1:13">
      <c r="A13887" s="162" t="s">
        <v>281</v>
      </c>
      <c r="B13887" s="163">
        <v>88490724</v>
      </c>
      <c r="C13887" s="164" t="s">
        <v>297</v>
      </c>
      <c r="D13887" s="165">
        <v>-0.28536791060510203</v>
      </c>
      <c r="E13887" s="165">
        <v>-0.479034692774574</v>
      </c>
      <c r="F13887" s="166">
        <v>5.1436821927646099E-4</v>
      </c>
      <c r="G13887" s="166">
        <v>2.8776212537102702E-2</v>
      </c>
      <c r="H13887" s="165">
        <v>0.71463208939489797</v>
      </c>
      <c r="I13887" s="165">
        <v>1</v>
      </c>
      <c r="J13887" s="165">
        <v>42</v>
      </c>
      <c r="K13887" s="167">
        <v>26</v>
      </c>
      <c r="L13887" s="149"/>
      <c r="M13887" s="149"/>
    </row>
    <row r="13888" spans="1:13">
      <c r="A13888" s="162" t="s">
        <v>288</v>
      </c>
      <c r="B13888" s="163">
        <v>42653312</v>
      </c>
      <c r="C13888" s="164" t="s">
        <v>297</v>
      </c>
      <c r="D13888" s="165">
        <v>-0.28519955654102003</v>
      </c>
      <c r="E13888" s="165">
        <v>-4.8836186490209297</v>
      </c>
      <c r="F13888" s="166">
        <v>1.71216695767321E-5</v>
      </c>
      <c r="G13888" s="166">
        <v>2.1861754316896201E-3</v>
      </c>
      <c r="H13888" s="165">
        <v>0</v>
      </c>
      <c r="I13888" s="165">
        <v>0.28519955654102003</v>
      </c>
      <c r="J13888" s="165">
        <v>31.3333333333333</v>
      </c>
      <c r="K13888" s="167">
        <v>42.5</v>
      </c>
      <c r="L13888" s="149"/>
      <c r="M13888" s="149"/>
    </row>
    <row r="13889" spans="1:13">
      <c r="A13889" s="162" t="s">
        <v>288</v>
      </c>
      <c r="B13889" s="163">
        <v>44256669</v>
      </c>
      <c r="C13889" s="164" t="s">
        <v>297</v>
      </c>
      <c r="D13889" s="165">
        <v>-0.28513770180436798</v>
      </c>
      <c r="E13889" s="165">
        <v>-0.47857643491469798</v>
      </c>
      <c r="F13889" s="166">
        <v>6.0985304849402102E-4</v>
      </c>
      <c r="G13889" s="166">
        <v>3.31652462094391E-2</v>
      </c>
      <c r="H13889" s="165">
        <v>0.71486229819563196</v>
      </c>
      <c r="I13889" s="165">
        <v>1</v>
      </c>
      <c r="J13889" s="165">
        <v>40.3333333333333</v>
      </c>
      <c r="K13889" s="167">
        <v>54</v>
      </c>
      <c r="L13889" s="149"/>
      <c r="M13889" s="149"/>
    </row>
    <row r="13890" spans="1:13">
      <c r="A13890" s="162" t="s">
        <v>281</v>
      </c>
      <c r="B13890" s="163">
        <v>57105626</v>
      </c>
      <c r="C13890" s="164" t="s">
        <v>297</v>
      </c>
      <c r="D13890" s="165">
        <v>-0.28508970186435201</v>
      </c>
      <c r="E13890" s="165">
        <v>-0.47848090369052598</v>
      </c>
      <c r="F13890" s="166">
        <v>1.3689748729588101E-3</v>
      </c>
      <c r="G13890" s="166">
        <v>6.6566318441872205E-2</v>
      </c>
      <c r="H13890" s="165">
        <v>0.71491029813564799</v>
      </c>
      <c r="I13890" s="165">
        <v>1</v>
      </c>
      <c r="J13890" s="165">
        <v>68.6666666666667</v>
      </c>
      <c r="K13890" s="167">
        <v>32.5</v>
      </c>
      <c r="L13890" s="149"/>
      <c r="M13890" s="149"/>
    </row>
    <row r="13891" spans="1:13">
      <c r="A13891" s="162" t="s">
        <v>283</v>
      </c>
      <c r="B13891" s="163">
        <v>1775031</v>
      </c>
      <c r="C13891" s="164" t="s">
        <v>297</v>
      </c>
      <c r="D13891" s="165">
        <v>-0.28500758197230702</v>
      </c>
      <c r="E13891" s="165">
        <v>-0.478317480365888</v>
      </c>
      <c r="F13891" s="166">
        <v>1.1313621643018301E-3</v>
      </c>
      <c r="G13891" s="166">
        <v>5.62831297382511E-2</v>
      </c>
      <c r="H13891" s="165">
        <v>0.71499241802769298</v>
      </c>
      <c r="I13891" s="165">
        <v>1</v>
      </c>
      <c r="J13891" s="165">
        <v>47.6666666666667</v>
      </c>
      <c r="K13891" s="167">
        <v>73</v>
      </c>
      <c r="L13891" s="149"/>
      <c r="M13891" s="149"/>
    </row>
    <row r="13892" spans="1:13">
      <c r="A13892" s="162" t="s">
        <v>290</v>
      </c>
      <c r="B13892" s="163">
        <v>129779082</v>
      </c>
      <c r="C13892" s="164" t="s">
        <v>297</v>
      </c>
      <c r="D13892" s="165">
        <v>-0.28500089174246501</v>
      </c>
      <c r="E13892" s="165">
        <v>-4.8826474104143402</v>
      </c>
      <c r="F13892" s="166">
        <v>9.0851453368265796E-5</v>
      </c>
      <c r="G13892" s="166">
        <v>7.3824482301940502E-3</v>
      </c>
      <c r="H13892" s="165">
        <v>0</v>
      </c>
      <c r="I13892" s="165">
        <v>0.28500089174246501</v>
      </c>
      <c r="J13892" s="165">
        <v>54.3333333333333</v>
      </c>
      <c r="K13892" s="167">
        <v>76</v>
      </c>
      <c r="L13892" s="149"/>
      <c r="M13892" s="149"/>
    </row>
    <row r="13893" spans="1:13">
      <c r="A13893" s="162" t="s">
        <v>295</v>
      </c>
      <c r="B13893" s="163">
        <v>93900216</v>
      </c>
      <c r="C13893" s="164" t="s">
        <v>297</v>
      </c>
      <c r="D13893" s="165">
        <v>-0.28499999999999998</v>
      </c>
      <c r="E13893" s="165">
        <v>-0.63003100557071201</v>
      </c>
      <c r="F13893" s="166">
        <v>4.1523318031162597E-2</v>
      </c>
      <c r="G13893" s="166">
        <v>0.99999999999995104</v>
      </c>
      <c r="H13893" s="165">
        <v>0.51045454545454505</v>
      </c>
      <c r="I13893" s="165">
        <v>0.79545454545454497</v>
      </c>
      <c r="J13893" s="165">
        <v>29</v>
      </c>
      <c r="K13893" s="167">
        <v>28.5</v>
      </c>
      <c r="L13893" s="149"/>
      <c r="M13893" s="149"/>
    </row>
    <row r="13894" spans="1:13">
      <c r="A13894" s="162" t="s">
        <v>281</v>
      </c>
      <c r="B13894" s="163">
        <v>69107545</v>
      </c>
      <c r="C13894" s="164" t="s">
        <v>297</v>
      </c>
      <c r="D13894" s="165">
        <v>-0.28498168498168502</v>
      </c>
      <c r="E13894" s="165">
        <v>-4.8825534771368799</v>
      </c>
      <c r="F13894" s="166">
        <v>1.2849463152362699E-3</v>
      </c>
      <c r="G13894" s="166">
        <v>6.2958575103357201E-2</v>
      </c>
      <c r="H13894" s="165">
        <v>0</v>
      </c>
      <c r="I13894" s="165">
        <v>0.28498168498168502</v>
      </c>
      <c r="J13894" s="165">
        <v>41.6666666666667</v>
      </c>
      <c r="K13894" s="167">
        <v>37</v>
      </c>
      <c r="L13894" s="149"/>
      <c r="M13894" s="149"/>
    </row>
    <row r="13895" spans="1:13">
      <c r="A13895" s="162" t="s">
        <v>272</v>
      </c>
      <c r="B13895" s="163">
        <v>39228367</v>
      </c>
      <c r="C13895" s="164" t="s">
        <v>297</v>
      </c>
      <c r="D13895" s="165">
        <v>-0.28491436100131801</v>
      </c>
      <c r="E13895" s="165">
        <v>-4.8822241717492902</v>
      </c>
      <c r="F13895" s="166">
        <v>1.9271241355016299E-4</v>
      </c>
      <c r="G13895" s="166">
        <v>1.3103520934851899E-2</v>
      </c>
      <c r="H13895" s="165">
        <v>0</v>
      </c>
      <c r="I13895" s="165">
        <v>0.28491436100131801</v>
      </c>
      <c r="J13895" s="165">
        <v>54.3333333333333</v>
      </c>
      <c r="K13895" s="167">
        <v>56</v>
      </c>
      <c r="L13895" s="149"/>
      <c r="M13895" s="149"/>
    </row>
    <row r="13896" spans="1:13">
      <c r="A13896" s="162" t="s">
        <v>283</v>
      </c>
      <c r="B13896" s="163">
        <v>69774682</v>
      </c>
      <c r="C13896" s="164" t="s">
        <v>297</v>
      </c>
      <c r="D13896" s="165">
        <v>-0.28475609756097597</v>
      </c>
      <c r="E13896" s="165">
        <v>-4.8814497531474998</v>
      </c>
      <c r="F13896" s="166">
        <v>8.2378640715168393E-6</v>
      </c>
      <c r="G13896" s="166">
        <v>1.2957148324022601E-3</v>
      </c>
      <c r="H13896" s="165">
        <v>0</v>
      </c>
      <c r="I13896" s="165">
        <v>0.28475609756097597</v>
      </c>
      <c r="J13896" s="165">
        <v>29</v>
      </c>
      <c r="K13896" s="167">
        <v>60.5</v>
      </c>
      <c r="L13896" s="149"/>
      <c r="M13896" s="149"/>
    </row>
    <row r="13897" spans="1:13">
      <c r="A13897" s="162" t="s">
        <v>291</v>
      </c>
      <c r="B13897" s="163">
        <v>30097938</v>
      </c>
      <c r="C13897" s="164" t="s">
        <v>297</v>
      </c>
      <c r="D13897" s="165">
        <v>-0.28459770114942501</v>
      </c>
      <c r="E13897" s="165">
        <v>-0.47750207054759802</v>
      </c>
      <c r="F13897" s="166">
        <v>1.88953393484172E-3</v>
      </c>
      <c r="G13897" s="166">
        <v>8.8828076042617998E-2</v>
      </c>
      <c r="H13897" s="165">
        <v>0.71540229885057505</v>
      </c>
      <c r="I13897" s="165">
        <v>1</v>
      </c>
      <c r="J13897" s="165">
        <v>57.3333333333333</v>
      </c>
      <c r="K13897" s="167">
        <v>33</v>
      </c>
      <c r="L13897" s="149"/>
      <c r="M13897" s="149"/>
    </row>
    <row r="13898" spans="1:13">
      <c r="A13898" s="162" t="s">
        <v>290</v>
      </c>
      <c r="B13898" s="163">
        <v>76073971</v>
      </c>
      <c r="C13898" s="164" t="s">
        <v>297</v>
      </c>
      <c r="D13898" s="165">
        <v>-0.28458640549221598</v>
      </c>
      <c r="E13898" s="165">
        <v>-0.55646326496339205</v>
      </c>
      <c r="F13898" s="166">
        <v>3.2916031563586301E-2</v>
      </c>
      <c r="G13898" s="166">
        <v>0.99999999999995104</v>
      </c>
      <c r="H13898" s="165">
        <v>0.59465453757851405</v>
      </c>
      <c r="I13898" s="165">
        <v>0.87924094307072997</v>
      </c>
      <c r="J13898" s="165">
        <v>62.6666666666667</v>
      </c>
      <c r="K13898" s="167">
        <v>42</v>
      </c>
      <c r="L13898" s="149"/>
      <c r="M13898" s="149"/>
    </row>
    <row r="13899" spans="1:13">
      <c r="A13899" s="162" t="s">
        <v>279</v>
      </c>
      <c r="B13899" s="163">
        <v>636340</v>
      </c>
      <c r="C13899" s="164" t="s">
        <v>297</v>
      </c>
      <c r="D13899" s="165">
        <v>-0.28449432404540798</v>
      </c>
      <c r="E13899" s="165">
        <v>-0.47729648668128799</v>
      </c>
      <c r="F13899" s="166">
        <v>1.7131333276555801E-4</v>
      </c>
      <c r="G13899" s="166">
        <v>1.19548434801038E-2</v>
      </c>
      <c r="H13899" s="165">
        <v>0.71550567595459202</v>
      </c>
      <c r="I13899" s="165">
        <v>1</v>
      </c>
      <c r="J13899" s="165">
        <v>25.3333333333333</v>
      </c>
      <c r="K13899" s="167">
        <v>46.5</v>
      </c>
      <c r="L13899" s="149"/>
      <c r="M13899" s="149"/>
    </row>
    <row r="13900" spans="1:13">
      <c r="A13900" s="162" t="s">
        <v>290</v>
      </c>
      <c r="B13900" s="163">
        <v>27180057</v>
      </c>
      <c r="C13900" s="164" t="s">
        <v>297</v>
      </c>
      <c r="D13900" s="165">
        <v>-0.28445512820512803</v>
      </c>
      <c r="E13900" s="165">
        <v>-4.8799758944838603</v>
      </c>
      <c r="F13900" s="166">
        <v>4.8184087107507996E-7</v>
      </c>
      <c r="G13900" s="166">
        <v>1.7901277281629901E-4</v>
      </c>
      <c r="H13900" s="165">
        <v>0</v>
      </c>
      <c r="I13900" s="165">
        <v>0.28445512820512803</v>
      </c>
      <c r="J13900" s="165">
        <v>13.3333333333333</v>
      </c>
      <c r="K13900" s="167">
        <v>35.5</v>
      </c>
      <c r="L13900" s="149"/>
      <c r="M13900" s="149"/>
    </row>
    <row r="13901" spans="1:13">
      <c r="A13901" s="162" t="s">
        <v>284</v>
      </c>
      <c r="B13901" s="163">
        <v>77251763</v>
      </c>
      <c r="C13901" s="164" t="s">
        <v>297</v>
      </c>
      <c r="D13901" s="165">
        <v>-0.28418604651162799</v>
      </c>
      <c r="E13901" s="165">
        <v>-4.8786569148795698</v>
      </c>
      <c r="F13901" s="166">
        <v>6.9394648693989105E-4</v>
      </c>
      <c r="G13901" s="166">
        <v>3.6985520587521803E-2</v>
      </c>
      <c r="H13901" s="165">
        <v>0</v>
      </c>
      <c r="I13901" s="165">
        <v>0.28418604651162799</v>
      </c>
      <c r="J13901" s="165">
        <v>31</v>
      </c>
      <c r="K13901" s="167">
        <v>34</v>
      </c>
      <c r="L13901" s="149"/>
      <c r="M13901" s="149"/>
    </row>
    <row r="13902" spans="1:13">
      <c r="A13902" s="162" t="s">
        <v>283</v>
      </c>
      <c r="B13902" s="163">
        <v>1391299</v>
      </c>
      <c r="C13902" s="164" t="s">
        <v>297</v>
      </c>
      <c r="D13902" s="165">
        <v>-0.28407620254310201</v>
      </c>
      <c r="E13902" s="165">
        <v>-1.3724315708578601</v>
      </c>
      <c r="F13902" s="166">
        <v>2.0491335617568499E-2</v>
      </c>
      <c r="G13902" s="166">
        <v>0.85898569854718099</v>
      </c>
      <c r="H13902" s="165">
        <v>0.16876932591218299</v>
      </c>
      <c r="I13902" s="165">
        <v>0.45284552845528497</v>
      </c>
      <c r="J13902" s="165">
        <v>51.3333333333333</v>
      </c>
      <c r="K13902" s="167">
        <v>35.5</v>
      </c>
      <c r="L13902" s="149"/>
      <c r="M13902" s="149"/>
    </row>
    <row r="13903" spans="1:13">
      <c r="A13903" s="162" t="s">
        <v>275</v>
      </c>
      <c r="B13903" s="163">
        <v>113141736</v>
      </c>
      <c r="C13903" s="164" t="s">
        <v>297</v>
      </c>
      <c r="D13903" s="165">
        <v>-0.28398692810457499</v>
      </c>
      <c r="E13903" s="165">
        <v>-0.47628786362560099</v>
      </c>
      <c r="F13903" s="166">
        <v>1.7906165496309499E-4</v>
      </c>
      <c r="G13903" s="166">
        <v>1.2368797993972299E-2</v>
      </c>
      <c r="H13903" s="165">
        <v>0.71601307189542496</v>
      </c>
      <c r="I13903" s="165">
        <v>1</v>
      </c>
      <c r="J13903" s="165">
        <v>29.6666666666667</v>
      </c>
      <c r="K13903" s="167">
        <v>39.5</v>
      </c>
      <c r="L13903" s="149"/>
      <c r="M13903" s="149"/>
    </row>
    <row r="13904" spans="1:13">
      <c r="A13904" s="162" t="s">
        <v>292</v>
      </c>
      <c r="B13904" s="163">
        <v>33032954</v>
      </c>
      <c r="C13904" s="164" t="s">
        <v>297</v>
      </c>
      <c r="D13904" s="165">
        <v>-0.283985605038237</v>
      </c>
      <c r="E13904" s="165">
        <v>-0.47628523450006499</v>
      </c>
      <c r="F13904" s="166">
        <v>3.5850013999089098E-3</v>
      </c>
      <c r="G13904" s="166">
        <v>0.16038568997879801</v>
      </c>
      <c r="H13904" s="165">
        <v>0.716014394961763</v>
      </c>
      <c r="I13904" s="165">
        <v>1</v>
      </c>
      <c r="J13904" s="165">
        <v>32.6666666666667</v>
      </c>
      <c r="K13904" s="167">
        <v>19.5</v>
      </c>
      <c r="L13904" s="149"/>
      <c r="M13904" s="149"/>
    </row>
    <row r="13905" spans="1:13">
      <c r="A13905" s="162" t="s">
        <v>293</v>
      </c>
      <c r="B13905" s="163">
        <v>103647739</v>
      </c>
      <c r="C13905" s="164" t="s">
        <v>297</v>
      </c>
      <c r="D13905" s="165">
        <v>-0.283934372969461</v>
      </c>
      <c r="E13905" s="165">
        <v>-0.47618343260145302</v>
      </c>
      <c r="F13905" s="166">
        <v>1.32210497467163E-3</v>
      </c>
      <c r="G13905" s="166">
        <v>6.4567095265349705E-2</v>
      </c>
      <c r="H13905" s="165">
        <v>0.716065627030539</v>
      </c>
      <c r="I13905" s="165">
        <v>1</v>
      </c>
      <c r="J13905" s="165">
        <v>47.6666666666667</v>
      </c>
      <c r="K13905" s="167">
        <v>29.5</v>
      </c>
      <c r="L13905" s="149"/>
      <c r="M13905" s="149"/>
    </row>
    <row r="13906" spans="1:13">
      <c r="A13906" s="162" t="s">
        <v>293</v>
      </c>
      <c r="B13906" s="163">
        <v>9073292</v>
      </c>
      <c r="C13906" s="164" t="s">
        <v>297</v>
      </c>
      <c r="D13906" s="165">
        <v>-0.28391203703703699</v>
      </c>
      <c r="E13906" s="165">
        <v>-0.47613905170515403</v>
      </c>
      <c r="F13906" s="166">
        <v>1.0335724554474E-3</v>
      </c>
      <c r="G13906" s="166">
        <v>5.2033511652312001E-2</v>
      </c>
      <c r="H13906" s="165">
        <v>0.71608796296296295</v>
      </c>
      <c r="I13906" s="165">
        <v>1</v>
      </c>
      <c r="J13906" s="165">
        <v>44.6666666666667</v>
      </c>
      <c r="K13906" s="167">
        <v>24.5</v>
      </c>
      <c r="L13906" s="149"/>
      <c r="M13906" s="149"/>
    </row>
    <row r="13907" spans="1:13">
      <c r="A13907" s="162" t="s">
        <v>283</v>
      </c>
      <c r="B13907" s="163">
        <v>95299537</v>
      </c>
      <c r="C13907" s="164" t="s">
        <v>297</v>
      </c>
      <c r="D13907" s="165">
        <v>-0.283910533910534</v>
      </c>
      <c r="E13907" s="165">
        <v>-0.476136065082296</v>
      </c>
      <c r="F13907" s="166">
        <v>3.9943044433859E-4</v>
      </c>
      <c r="G13907" s="166">
        <v>2.3401781132814201E-2</v>
      </c>
      <c r="H13907" s="165">
        <v>0.716089466089466</v>
      </c>
      <c r="I13907" s="165">
        <v>1</v>
      </c>
      <c r="J13907" s="165">
        <v>52.3333333333333</v>
      </c>
      <c r="K13907" s="167">
        <v>31.5</v>
      </c>
      <c r="L13907" s="149"/>
      <c r="M13907" s="149"/>
    </row>
    <row r="13908" spans="1:13">
      <c r="A13908" s="162" t="s">
        <v>286</v>
      </c>
      <c r="B13908" s="163">
        <v>114801728</v>
      </c>
      <c r="C13908" s="164" t="s">
        <v>297</v>
      </c>
      <c r="D13908" s="165">
        <v>-0.28389830508474601</v>
      </c>
      <c r="E13908" s="165">
        <v>-4.87724513385999</v>
      </c>
      <c r="F13908" s="166">
        <v>9.5183048808100701E-4</v>
      </c>
      <c r="G13908" s="166">
        <v>4.8450450248484003E-2</v>
      </c>
      <c r="H13908" s="165">
        <v>0</v>
      </c>
      <c r="I13908" s="165">
        <v>0.28389830508474601</v>
      </c>
      <c r="J13908" s="165">
        <v>27</v>
      </c>
      <c r="K13908" s="167">
        <v>46.5</v>
      </c>
      <c r="L13908" s="149"/>
      <c r="M13908" s="149"/>
    </row>
    <row r="13909" spans="1:13">
      <c r="A13909" s="162" t="s">
        <v>292</v>
      </c>
      <c r="B13909" s="163">
        <v>29296798</v>
      </c>
      <c r="C13909" s="164" t="s">
        <v>297</v>
      </c>
      <c r="D13909" s="165">
        <v>-0.28383948170227702</v>
      </c>
      <c r="E13909" s="165">
        <v>-0.63144649436162104</v>
      </c>
      <c r="F13909" s="166">
        <v>5.7398280145867396E-3</v>
      </c>
      <c r="G13909" s="166">
        <v>0.25163758881231102</v>
      </c>
      <c r="H13909" s="165">
        <v>0.50690125903846395</v>
      </c>
      <c r="I13909" s="165">
        <v>0.79074074074074097</v>
      </c>
      <c r="J13909" s="165">
        <v>75.3333333333333</v>
      </c>
      <c r="K13909" s="167">
        <v>58.5</v>
      </c>
      <c r="L13909" s="149"/>
      <c r="M13909" s="149"/>
    </row>
    <row r="13910" spans="1:13">
      <c r="A13910" s="162" t="s">
        <v>276</v>
      </c>
      <c r="B13910" s="163">
        <v>45265221</v>
      </c>
      <c r="C13910" s="164" t="s">
        <v>297</v>
      </c>
      <c r="D13910" s="165">
        <v>-0.28381843888645097</v>
      </c>
      <c r="E13910" s="165">
        <v>-0.47595308954642901</v>
      </c>
      <c r="F13910" s="166">
        <v>4.4802062025192299E-4</v>
      </c>
      <c r="G13910" s="166">
        <v>2.5691509560430599E-2</v>
      </c>
      <c r="H13910" s="165">
        <v>0.71618156111354903</v>
      </c>
      <c r="I13910" s="165">
        <v>1</v>
      </c>
      <c r="J13910" s="165">
        <v>37</v>
      </c>
      <c r="K13910" s="167">
        <v>34</v>
      </c>
      <c r="L13910" s="149"/>
      <c r="M13910" s="149"/>
    </row>
    <row r="13911" spans="1:13">
      <c r="A13911" s="162" t="s">
        <v>285</v>
      </c>
      <c r="B13911" s="163">
        <v>76140103</v>
      </c>
      <c r="C13911" s="164" t="s">
        <v>297</v>
      </c>
      <c r="D13911" s="165">
        <v>-0.28372432306255801</v>
      </c>
      <c r="E13911" s="165">
        <v>-1.2839778914969</v>
      </c>
      <c r="F13911" s="166">
        <v>2.7854968065692699E-2</v>
      </c>
      <c r="G13911" s="166">
        <v>0.99999999999995104</v>
      </c>
      <c r="H13911" s="165">
        <v>0.18770424836601299</v>
      </c>
      <c r="I13911" s="165">
        <v>0.47142857142857097</v>
      </c>
      <c r="J13911" s="165">
        <v>38.3333333333333</v>
      </c>
      <c r="K13911" s="167">
        <v>50</v>
      </c>
      <c r="L13911" s="149"/>
      <c r="M13911" s="149"/>
    </row>
    <row r="13912" spans="1:13">
      <c r="A13912" s="162" t="s">
        <v>276</v>
      </c>
      <c r="B13912" s="163">
        <v>45973747</v>
      </c>
      <c r="C13912" s="164" t="s">
        <v>297</v>
      </c>
      <c r="D13912" s="165">
        <v>-0.28371710526315802</v>
      </c>
      <c r="E13912" s="165">
        <v>-4.8763553815230196</v>
      </c>
      <c r="F13912" s="166">
        <v>4.8679970337926602E-4</v>
      </c>
      <c r="G13912" s="166">
        <v>2.7512181748887601E-2</v>
      </c>
      <c r="H13912" s="165">
        <v>0</v>
      </c>
      <c r="I13912" s="165">
        <v>0.28371710526315802</v>
      </c>
      <c r="J13912" s="165">
        <v>30</v>
      </c>
      <c r="K13912" s="167">
        <v>25.5</v>
      </c>
      <c r="L13912" s="149"/>
      <c r="M13912" s="149"/>
    </row>
    <row r="13913" spans="1:13">
      <c r="A13913" s="162" t="s">
        <v>280</v>
      </c>
      <c r="B13913" s="163">
        <v>6451942</v>
      </c>
      <c r="C13913" s="164" t="s">
        <v>297</v>
      </c>
      <c r="D13913" s="165">
        <v>-0.283665428346279</v>
      </c>
      <c r="E13913" s="165">
        <v>-0.47564913760628003</v>
      </c>
      <c r="F13913" s="166">
        <v>5.2852045305653598E-3</v>
      </c>
      <c r="G13913" s="166">
        <v>0.23232911117131</v>
      </c>
      <c r="H13913" s="165">
        <v>0.71633457165372105</v>
      </c>
      <c r="I13913" s="165">
        <v>1</v>
      </c>
      <c r="J13913" s="165">
        <v>44.6666666666667</v>
      </c>
      <c r="K13913" s="167">
        <v>50</v>
      </c>
      <c r="L13913" s="149"/>
      <c r="M13913" s="149"/>
    </row>
    <row r="13914" spans="1:13">
      <c r="A13914" s="162" t="s">
        <v>277</v>
      </c>
      <c r="B13914" s="163">
        <v>3117916</v>
      </c>
      <c r="C13914" s="164" t="s">
        <v>297</v>
      </c>
      <c r="D13914" s="165">
        <v>-0.28362160129200698</v>
      </c>
      <c r="E13914" s="165">
        <v>-0.52307245508967304</v>
      </c>
      <c r="F13914" s="166">
        <v>1.2571028072179901E-2</v>
      </c>
      <c r="G13914" s="166">
        <v>0.53865351008998597</v>
      </c>
      <c r="H13914" s="165">
        <v>0.63900134952766496</v>
      </c>
      <c r="I13914" s="165">
        <v>0.92262295081967205</v>
      </c>
      <c r="J13914" s="165">
        <v>44.3333333333333</v>
      </c>
      <c r="K13914" s="167">
        <v>43</v>
      </c>
      <c r="L13914" s="149"/>
      <c r="M13914" s="149"/>
    </row>
    <row r="13915" spans="1:13">
      <c r="A13915" s="162" t="s">
        <v>295</v>
      </c>
      <c r="B13915" s="163">
        <v>103057914</v>
      </c>
      <c r="C13915" s="164" t="s">
        <v>297</v>
      </c>
      <c r="D13915" s="165">
        <v>-0.28349001175088101</v>
      </c>
      <c r="E13915" s="165">
        <v>-4.8752395002919497</v>
      </c>
      <c r="F13915" s="166">
        <v>4.9078716480116799E-5</v>
      </c>
      <c r="G13915" s="166">
        <v>4.6676604065036499E-3</v>
      </c>
      <c r="H13915" s="165">
        <v>0</v>
      </c>
      <c r="I13915" s="165">
        <v>0.28349001175088101</v>
      </c>
      <c r="J13915" s="165">
        <v>72.6666666666667</v>
      </c>
      <c r="K13915" s="167">
        <v>48.5</v>
      </c>
      <c r="L13915" s="149"/>
      <c r="M13915" s="149"/>
    </row>
    <row r="13916" spans="1:13">
      <c r="A13916" s="162" t="s">
        <v>279</v>
      </c>
      <c r="B13916" s="163">
        <v>120344668</v>
      </c>
      <c r="C13916" s="164" t="s">
        <v>297</v>
      </c>
      <c r="D13916" s="165">
        <v>-0.28344155844155799</v>
      </c>
      <c r="E13916" s="165">
        <v>-4.8750013009761002</v>
      </c>
      <c r="F13916" s="166">
        <v>2.6917102142952999E-4</v>
      </c>
      <c r="G13916" s="166">
        <v>1.6999542639827499E-2</v>
      </c>
      <c r="H13916" s="165">
        <v>0</v>
      </c>
      <c r="I13916" s="165">
        <v>0.28344155844155799</v>
      </c>
      <c r="J13916" s="165">
        <v>48</v>
      </c>
      <c r="K13916" s="167">
        <v>48.5</v>
      </c>
      <c r="L13916" s="149"/>
      <c r="M13916" s="149"/>
    </row>
    <row r="13917" spans="1:13">
      <c r="A13917" s="162" t="s">
        <v>290</v>
      </c>
      <c r="B13917" s="163">
        <v>23469237</v>
      </c>
      <c r="C13917" s="164" t="s">
        <v>297</v>
      </c>
      <c r="D13917" s="165">
        <v>-0.283385093167702</v>
      </c>
      <c r="E13917" s="165">
        <v>-4.8747236647419498</v>
      </c>
      <c r="F13917" s="166">
        <v>5.19557478074729E-5</v>
      </c>
      <c r="G13917" s="166">
        <v>4.8738110798639302E-3</v>
      </c>
      <c r="H13917" s="165">
        <v>0</v>
      </c>
      <c r="I13917" s="165">
        <v>0.283385093167702</v>
      </c>
      <c r="J13917" s="165">
        <v>38</v>
      </c>
      <c r="K13917" s="167">
        <v>37</v>
      </c>
      <c r="L13917" s="149"/>
      <c r="M13917" s="149"/>
    </row>
    <row r="13918" spans="1:13">
      <c r="A13918" s="162" t="s">
        <v>286</v>
      </c>
      <c r="B13918" s="163">
        <v>112370558</v>
      </c>
      <c r="C13918" s="164" t="s">
        <v>297</v>
      </c>
      <c r="D13918" s="165">
        <v>-0.28333333333333299</v>
      </c>
      <c r="E13918" s="165">
        <v>-0.474989658696024</v>
      </c>
      <c r="F13918" s="166">
        <v>8.5005105622439505E-7</v>
      </c>
      <c r="G13918" s="166">
        <v>2.6506945436001E-4</v>
      </c>
      <c r="H13918" s="165">
        <v>0.71666666666666701</v>
      </c>
      <c r="I13918" s="165">
        <v>1</v>
      </c>
      <c r="J13918" s="165">
        <v>44.3333333333333</v>
      </c>
      <c r="K13918" s="167">
        <v>32.5</v>
      </c>
      <c r="L13918" s="149"/>
      <c r="M13918" s="149"/>
    </row>
    <row r="13919" spans="1:13">
      <c r="A13919" s="162" t="s">
        <v>286</v>
      </c>
      <c r="B13919" s="163">
        <v>129965285</v>
      </c>
      <c r="C13919" s="164" t="s">
        <v>297</v>
      </c>
      <c r="D13919" s="165">
        <v>-0.28333333333333299</v>
      </c>
      <c r="E13919" s="165">
        <v>-4.8744691179161403</v>
      </c>
      <c r="F13919" s="166">
        <v>6.5773932490265406E-5</v>
      </c>
      <c r="G13919" s="166">
        <v>5.7999201962667599E-3</v>
      </c>
      <c r="H13919" s="165">
        <v>0</v>
      </c>
      <c r="I13919" s="165">
        <v>0.28333333333333299</v>
      </c>
      <c r="J13919" s="165">
        <v>29</v>
      </c>
      <c r="K13919" s="167">
        <v>46.5</v>
      </c>
      <c r="L13919" s="149"/>
      <c r="M13919" s="149"/>
    </row>
    <row r="13920" spans="1:13">
      <c r="A13920" s="162" t="s">
        <v>287</v>
      </c>
      <c r="B13920" s="163">
        <v>52679902</v>
      </c>
      <c r="C13920" s="164" t="s">
        <v>297</v>
      </c>
      <c r="D13920" s="165">
        <v>-0.28333333333333299</v>
      </c>
      <c r="E13920" s="165">
        <v>-4.8744691179161403</v>
      </c>
      <c r="F13920" s="166">
        <v>6.5773932490265406E-5</v>
      </c>
      <c r="G13920" s="166">
        <v>5.7999201962667599E-3</v>
      </c>
      <c r="H13920" s="165">
        <v>0</v>
      </c>
      <c r="I13920" s="165">
        <v>0.28333333333333299</v>
      </c>
      <c r="J13920" s="165">
        <v>31</v>
      </c>
      <c r="K13920" s="167">
        <v>48</v>
      </c>
      <c r="L13920" s="149"/>
      <c r="M13920" s="149"/>
    </row>
    <row r="13921" spans="1:13">
      <c r="A13921" s="162" t="s">
        <v>278</v>
      </c>
      <c r="B13921" s="163">
        <v>39384424</v>
      </c>
      <c r="C13921" s="164" t="s">
        <v>297</v>
      </c>
      <c r="D13921" s="165">
        <v>-0.28333333333333299</v>
      </c>
      <c r="E13921" s="165">
        <v>-0.474989658696024</v>
      </c>
      <c r="F13921" s="166">
        <v>1.89666189272203E-3</v>
      </c>
      <c r="G13921" s="166">
        <v>8.9141822623770406E-2</v>
      </c>
      <c r="H13921" s="165">
        <v>0.71666666666666701</v>
      </c>
      <c r="I13921" s="165">
        <v>1</v>
      </c>
      <c r="J13921" s="165">
        <v>24.6666666666667</v>
      </c>
      <c r="K13921" s="167">
        <v>26</v>
      </c>
      <c r="L13921" s="149"/>
      <c r="M13921" s="149"/>
    </row>
    <row r="13922" spans="1:13">
      <c r="A13922" s="162" t="s">
        <v>295</v>
      </c>
      <c r="B13922" s="163">
        <v>72319630</v>
      </c>
      <c r="C13922" s="164" t="s">
        <v>297</v>
      </c>
      <c r="D13922" s="165">
        <v>-0.28332335188708002</v>
      </c>
      <c r="E13922" s="165">
        <v>-0.47496984206651399</v>
      </c>
      <c r="F13922" s="166">
        <v>6.3429045351116198E-3</v>
      </c>
      <c r="G13922" s="166">
        <v>0.276984234904254</v>
      </c>
      <c r="H13922" s="165">
        <v>0.71667664811291998</v>
      </c>
      <c r="I13922" s="165">
        <v>1</v>
      </c>
      <c r="J13922" s="165">
        <v>77</v>
      </c>
      <c r="K13922" s="167">
        <v>29</v>
      </c>
      <c r="L13922" s="149"/>
      <c r="M13922" s="149"/>
    </row>
    <row r="13923" spans="1:13">
      <c r="A13923" s="162" t="s">
        <v>292</v>
      </c>
      <c r="B13923" s="163">
        <v>148654417</v>
      </c>
      <c r="C13923" s="164" t="s">
        <v>297</v>
      </c>
      <c r="D13923" s="165">
        <v>-0.28324154209284003</v>
      </c>
      <c r="E13923" s="165">
        <v>-4.87401759237666</v>
      </c>
      <c r="F13923" s="166">
        <v>1.5011426473629E-6</v>
      </c>
      <c r="G13923" s="166">
        <v>3.9073655230192699E-4</v>
      </c>
      <c r="H13923" s="165">
        <v>0</v>
      </c>
      <c r="I13923" s="165">
        <v>0.28324154209284003</v>
      </c>
      <c r="J13923" s="165">
        <v>32.6666666666667</v>
      </c>
      <c r="K13923" s="167">
        <v>36</v>
      </c>
      <c r="L13923" s="149"/>
      <c r="M13923" s="149"/>
    </row>
    <row r="13924" spans="1:13">
      <c r="A13924" s="162" t="s">
        <v>290</v>
      </c>
      <c r="B13924" s="163">
        <v>146248522</v>
      </c>
      <c r="C13924" s="164" t="s">
        <v>297</v>
      </c>
      <c r="D13924" s="165">
        <v>-0.28320196764778999</v>
      </c>
      <c r="E13924" s="165">
        <v>-1.8777871774650501</v>
      </c>
      <c r="F13924" s="166">
        <v>1.9468282023828502E-2</v>
      </c>
      <c r="G13924" s="166">
        <v>0.81876663672861805</v>
      </c>
      <c r="H13924" s="165">
        <v>9.5865566759550394E-2</v>
      </c>
      <c r="I13924" s="165">
        <v>0.37906753440733998</v>
      </c>
      <c r="J13924" s="165">
        <v>288</v>
      </c>
      <c r="K13924" s="167">
        <v>194</v>
      </c>
      <c r="L13924" s="149"/>
      <c r="M13924" s="149"/>
    </row>
    <row r="13925" spans="1:13">
      <c r="A13925" s="162" t="s">
        <v>280</v>
      </c>
      <c r="B13925" s="163">
        <v>22350608</v>
      </c>
      <c r="C13925" s="164" t="s">
        <v>297</v>
      </c>
      <c r="D13925" s="165">
        <v>-0.28315649867373999</v>
      </c>
      <c r="E13925" s="165">
        <v>-4.8735991335438298</v>
      </c>
      <c r="F13925" s="166">
        <v>3.1391155688184602E-7</v>
      </c>
      <c r="G13925" s="166">
        <v>1.3287686038249499E-4</v>
      </c>
      <c r="H13925" s="165">
        <v>0</v>
      </c>
      <c r="I13925" s="165">
        <v>0.28315649867373999</v>
      </c>
      <c r="J13925" s="165">
        <v>30.3333333333333</v>
      </c>
      <c r="K13925" s="167">
        <v>61.5</v>
      </c>
      <c r="L13925" s="149"/>
      <c r="M13925" s="149"/>
    </row>
    <row r="13926" spans="1:13">
      <c r="A13926" s="162" t="s">
        <v>291</v>
      </c>
      <c r="B13926" s="163">
        <v>1503349</v>
      </c>
      <c r="C13926" s="164" t="s">
        <v>297</v>
      </c>
      <c r="D13926" s="165">
        <v>-0.28306878306878303</v>
      </c>
      <c r="E13926" s="165">
        <v>-0.47446452672761302</v>
      </c>
      <c r="F13926" s="166">
        <v>1.5525322355485001E-3</v>
      </c>
      <c r="G13926" s="166">
        <v>7.4468260197718295E-2</v>
      </c>
      <c r="H13926" s="165">
        <v>0.71693121693121697</v>
      </c>
      <c r="I13926" s="165">
        <v>1</v>
      </c>
      <c r="J13926" s="165">
        <v>25</v>
      </c>
      <c r="K13926" s="167">
        <v>15</v>
      </c>
      <c r="L13926" s="149"/>
      <c r="M13926" s="149"/>
    </row>
    <row r="13927" spans="1:13">
      <c r="A13927" s="162" t="s">
        <v>294</v>
      </c>
      <c r="B13927" s="163">
        <v>50317937</v>
      </c>
      <c r="C13927" s="164" t="s">
        <v>297</v>
      </c>
      <c r="D13927" s="165">
        <v>-0.28299231240407702</v>
      </c>
      <c r="E13927" s="165">
        <v>-0.47431276815164602</v>
      </c>
      <c r="F13927" s="166">
        <v>2.0600900469020999E-3</v>
      </c>
      <c r="G13927" s="166">
        <v>9.6098245214993605E-2</v>
      </c>
      <c r="H13927" s="165">
        <v>0.71700768759592304</v>
      </c>
      <c r="I13927" s="165">
        <v>1</v>
      </c>
      <c r="J13927" s="165">
        <v>49.3333333333333</v>
      </c>
      <c r="K13927" s="167">
        <v>31.5</v>
      </c>
      <c r="L13927" s="149"/>
      <c r="M13927" s="149"/>
    </row>
    <row r="13928" spans="1:13">
      <c r="A13928" s="162" t="s">
        <v>285</v>
      </c>
      <c r="B13928" s="163">
        <v>8039197</v>
      </c>
      <c r="C13928" s="164" t="s">
        <v>297</v>
      </c>
      <c r="D13928" s="165">
        <v>-0.28297700685760402</v>
      </c>
      <c r="E13928" s="165">
        <v>-4.8727155397595796</v>
      </c>
      <c r="F13928" s="166">
        <v>5.5928598918055801E-8</v>
      </c>
      <c r="G13928" s="166">
        <v>3.9908324322457797E-5</v>
      </c>
      <c r="H13928" s="165">
        <v>0</v>
      </c>
      <c r="I13928" s="165">
        <v>0.28297700685760402</v>
      </c>
      <c r="J13928" s="165">
        <v>61</v>
      </c>
      <c r="K13928" s="167">
        <v>52</v>
      </c>
      <c r="L13928" s="149"/>
      <c r="M13928" s="149"/>
    </row>
    <row r="13929" spans="1:13">
      <c r="A13929" s="162" t="s">
        <v>280</v>
      </c>
      <c r="B13929" s="163">
        <v>242859370</v>
      </c>
      <c r="C13929" s="164" t="s">
        <v>297</v>
      </c>
      <c r="D13929" s="165">
        <v>-0.28290598290598301</v>
      </c>
      <c r="E13929" s="165">
        <v>-0.47414146357435699</v>
      </c>
      <c r="F13929" s="166">
        <v>1.73648887961535E-3</v>
      </c>
      <c r="G13929" s="166">
        <v>8.2303327234536705E-2</v>
      </c>
      <c r="H13929" s="165">
        <v>0.71709401709401699</v>
      </c>
      <c r="I13929" s="165">
        <v>1</v>
      </c>
      <c r="J13929" s="165">
        <v>18.3333333333333</v>
      </c>
      <c r="K13929" s="167">
        <v>16.5</v>
      </c>
      <c r="L13929" s="149"/>
      <c r="M13929" s="149"/>
    </row>
    <row r="13930" spans="1:13">
      <c r="A13930" s="162" t="s">
        <v>286</v>
      </c>
      <c r="B13930" s="163">
        <v>43342477</v>
      </c>
      <c r="C13930" s="164" t="s">
        <v>297</v>
      </c>
      <c r="D13930" s="165">
        <v>-0.28287037037036999</v>
      </c>
      <c r="E13930" s="165">
        <v>-0.47407080315201</v>
      </c>
      <c r="F13930" s="166">
        <v>5.23226030574469E-5</v>
      </c>
      <c r="G13930" s="166">
        <v>4.8980073598009696E-3</v>
      </c>
      <c r="H13930" s="165">
        <v>0.71712962962963001</v>
      </c>
      <c r="I13930" s="165">
        <v>1</v>
      </c>
      <c r="J13930" s="165">
        <v>66</v>
      </c>
      <c r="K13930" s="167">
        <v>46</v>
      </c>
      <c r="L13930" s="149"/>
      <c r="M13930" s="149"/>
    </row>
    <row r="13931" spans="1:13">
      <c r="A13931" s="162" t="s">
        <v>282</v>
      </c>
      <c r="B13931" s="163">
        <v>132198118</v>
      </c>
      <c r="C13931" s="164" t="s">
        <v>297</v>
      </c>
      <c r="D13931" s="165">
        <v>-0.282840411189754</v>
      </c>
      <c r="E13931" s="165">
        <v>-0.474011362484002</v>
      </c>
      <c r="F13931" s="166">
        <v>3.0181681948821898E-4</v>
      </c>
      <c r="G13931" s="166">
        <v>1.8624186049420201E-2</v>
      </c>
      <c r="H13931" s="165">
        <v>0.717159588810246</v>
      </c>
      <c r="I13931" s="165">
        <v>1</v>
      </c>
      <c r="J13931" s="165">
        <v>45.6666666666667</v>
      </c>
      <c r="K13931" s="167">
        <v>57.5</v>
      </c>
      <c r="L13931" s="149"/>
      <c r="M13931" s="149"/>
    </row>
    <row r="13932" spans="1:13">
      <c r="A13932" s="162" t="s">
        <v>293</v>
      </c>
      <c r="B13932" s="163">
        <v>6861298</v>
      </c>
      <c r="C13932" s="164" t="s">
        <v>297</v>
      </c>
      <c r="D13932" s="165">
        <v>-0.28272727272727299</v>
      </c>
      <c r="E13932" s="165">
        <v>-4.8714852594773204</v>
      </c>
      <c r="F13932" s="166">
        <v>4.7135967508613701E-3</v>
      </c>
      <c r="G13932" s="166">
        <v>0.20804831696970999</v>
      </c>
      <c r="H13932" s="165">
        <v>0</v>
      </c>
      <c r="I13932" s="165">
        <v>0.28272727272727299</v>
      </c>
      <c r="J13932" s="165">
        <v>53.6666666666667</v>
      </c>
      <c r="K13932" s="167">
        <v>41.5</v>
      </c>
      <c r="L13932" s="149"/>
      <c r="M13932" s="149"/>
    </row>
    <row r="13933" spans="1:13">
      <c r="A13933" s="162" t="s">
        <v>280</v>
      </c>
      <c r="B13933" s="163">
        <v>157195557</v>
      </c>
      <c r="C13933" s="164" t="s">
        <v>297</v>
      </c>
      <c r="D13933" s="165">
        <v>-0.282711988304094</v>
      </c>
      <c r="E13933" s="165">
        <v>-0.47375659213587001</v>
      </c>
      <c r="F13933" s="166">
        <v>2.3510385784929499E-3</v>
      </c>
      <c r="G13933" s="166">
        <v>0.10832348874589801</v>
      </c>
      <c r="H13933" s="165">
        <v>0.71728801169590595</v>
      </c>
      <c r="I13933" s="165">
        <v>1</v>
      </c>
      <c r="J13933" s="165">
        <v>42.6666666666667</v>
      </c>
      <c r="K13933" s="167">
        <v>13.5</v>
      </c>
      <c r="L13933" s="149"/>
      <c r="M13933" s="149"/>
    </row>
    <row r="13934" spans="1:13">
      <c r="A13934" s="162" t="s">
        <v>281</v>
      </c>
      <c r="B13934" s="163">
        <v>84091303</v>
      </c>
      <c r="C13934" s="164" t="s">
        <v>297</v>
      </c>
      <c r="D13934" s="165">
        <v>-0.28261784511784499</v>
      </c>
      <c r="E13934" s="165">
        <v>-0.47356985577288602</v>
      </c>
      <c r="F13934" s="166">
        <v>4.6491979969608501E-4</v>
      </c>
      <c r="G13934" s="166">
        <v>2.6489253503637501E-2</v>
      </c>
      <c r="H13934" s="165">
        <v>0.71738215488215495</v>
      </c>
      <c r="I13934" s="165">
        <v>1</v>
      </c>
      <c r="J13934" s="165">
        <v>25.3333333333333</v>
      </c>
      <c r="K13934" s="167">
        <v>28</v>
      </c>
      <c r="L13934" s="149"/>
      <c r="M13934" s="149"/>
    </row>
    <row r="13935" spans="1:13">
      <c r="A13935" s="162" t="s">
        <v>282</v>
      </c>
      <c r="B13935" s="163">
        <v>24564272</v>
      </c>
      <c r="C13935" s="164" t="s">
        <v>297</v>
      </c>
      <c r="D13935" s="165">
        <v>-0.28258658008658</v>
      </c>
      <c r="E13935" s="165">
        <v>-0.73864178582046502</v>
      </c>
      <c r="F13935" s="166">
        <v>4.2162327927641602E-2</v>
      </c>
      <c r="G13935" s="166">
        <v>0.99999999999995104</v>
      </c>
      <c r="H13935" s="165">
        <v>0.41265151515151499</v>
      </c>
      <c r="I13935" s="165">
        <v>0.69523809523809499</v>
      </c>
      <c r="J13935" s="165">
        <v>36.3333333333333</v>
      </c>
      <c r="K13935" s="167">
        <v>25</v>
      </c>
      <c r="L13935" s="149"/>
      <c r="M13935" s="149"/>
    </row>
    <row r="13936" spans="1:13">
      <c r="A13936" s="162" t="s">
        <v>278</v>
      </c>
      <c r="B13936" s="163">
        <v>36564367</v>
      </c>
      <c r="C13936" s="164" t="s">
        <v>297</v>
      </c>
      <c r="D13936" s="165">
        <v>-0.282509963155124</v>
      </c>
      <c r="E13936" s="165">
        <v>-1.1236891324390801</v>
      </c>
      <c r="F13936" s="166">
        <v>1.54271796917571E-2</v>
      </c>
      <c r="G13936" s="166">
        <v>0.65652310035630801</v>
      </c>
      <c r="H13936" s="165">
        <v>0.22961124896608801</v>
      </c>
      <c r="I13936" s="165">
        <v>0.51212121212121198</v>
      </c>
      <c r="J13936" s="165">
        <v>30.6666666666667</v>
      </c>
      <c r="K13936" s="167">
        <v>24</v>
      </c>
      <c r="L13936" s="149"/>
      <c r="M13936" s="149"/>
    </row>
    <row r="13937" spans="1:13">
      <c r="A13937" s="162" t="s">
        <v>281</v>
      </c>
      <c r="B13937" s="163">
        <v>49854976</v>
      </c>
      <c r="C13937" s="164" t="s">
        <v>297</v>
      </c>
      <c r="D13937" s="165">
        <v>-0.28249999999999997</v>
      </c>
      <c r="E13937" s="165">
        <v>-4.8703647195834003</v>
      </c>
      <c r="F13937" s="166">
        <v>2.1482906588235899E-4</v>
      </c>
      <c r="G13937" s="166">
        <v>1.42346468140277E-2</v>
      </c>
      <c r="H13937" s="165">
        <v>0</v>
      </c>
      <c r="I13937" s="165">
        <v>0.28249999999999997</v>
      </c>
      <c r="J13937" s="165">
        <v>31.3333333333333</v>
      </c>
      <c r="K13937" s="167">
        <v>28.5</v>
      </c>
      <c r="L13937" s="149"/>
      <c r="M13937" s="149"/>
    </row>
    <row r="13938" spans="1:13">
      <c r="A13938" s="162" t="s">
        <v>292</v>
      </c>
      <c r="B13938" s="163">
        <v>174793852</v>
      </c>
      <c r="C13938" s="164" t="s">
        <v>297</v>
      </c>
      <c r="D13938" s="165">
        <v>-0.28245436105476701</v>
      </c>
      <c r="E13938" s="165">
        <v>-4.8701395974731101</v>
      </c>
      <c r="F13938" s="166">
        <v>1.7472415775986199E-6</v>
      </c>
      <c r="G13938" s="166">
        <v>4.3465234635425203E-4</v>
      </c>
      <c r="H13938" s="165">
        <v>0</v>
      </c>
      <c r="I13938" s="165">
        <v>0.28245436105476701</v>
      </c>
      <c r="J13938" s="165">
        <v>35</v>
      </c>
      <c r="K13938" s="167">
        <v>31.5</v>
      </c>
      <c r="L13938" s="149"/>
      <c r="M13938" s="149"/>
    </row>
    <row r="13939" spans="1:13">
      <c r="A13939" s="162" t="s">
        <v>284</v>
      </c>
      <c r="B13939" s="163">
        <v>48879130</v>
      </c>
      <c r="C13939" s="164" t="s">
        <v>297</v>
      </c>
      <c r="D13939" s="165">
        <v>-0.28241466077956601</v>
      </c>
      <c r="E13939" s="165">
        <v>-0.47316691475830702</v>
      </c>
      <c r="F13939" s="166">
        <v>1.05467956688717E-4</v>
      </c>
      <c r="G13939" s="166">
        <v>8.2591210951626897E-3</v>
      </c>
      <c r="H13939" s="165">
        <v>0.71758533922043399</v>
      </c>
      <c r="I13939" s="165">
        <v>1</v>
      </c>
      <c r="J13939" s="165">
        <v>40.3333333333333</v>
      </c>
      <c r="K13939" s="167">
        <v>22.5</v>
      </c>
      <c r="L13939" s="149"/>
      <c r="M13939" s="149"/>
    </row>
    <row r="13940" spans="1:13">
      <c r="A13940" s="162" t="s">
        <v>294</v>
      </c>
      <c r="B13940" s="163">
        <v>42897864</v>
      </c>
      <c r="C13940" s="164" t="s">
        <v>297</v>
      </c>
      <c r="D13940" s="165">
        <v>-0.282407407407407</v>
      </c>
      <c r="E13940" s="165">
        <v>-4.86990795369677</v>
      </c>
      <c r="F13940" s="166">
        <v>1.13251493032489E-4</v>
      </c>
      <c r="G13940" s="166">
        <v>8.7068326065774197E-3</v>
      </c>
      <c r="H13940" s="165">
        <v>0</v>
      </c>
      <c r="I13940" s="165">
        <v>0.282407407407407</v>
      </c>
      <c r="J13940" s="165">
        <v>33.3333333333333</v>
      </c>
      <c r="K13940" s="167">
        <v>19.5</v>
      </c>
      <c r="L13940" s="149"/>
      <c r="M13940" s="149"/>
    </row>
    <row r="13941" spans="1:13">
      <c r="A13941" s="162" t="s">
        <v>281</v>
      </c>
      <c r="B13941" s="163">
        <v>88804921</v>
      </c>
      <c r="C13941" s="164" t="s">
        <v>297</v>
      </c>
      <c r="D13941" s="165">
        <v>-0.282350757066959</v>
      </c>
      <c r="E13941" s="165">
        <v>-1.6078672579789099</v>
      </c>
      <c r="F13941" s="166">
        <v>3.99976127762098E-2</v>
      </c>
      <c r="G13941" s="166">
        <v>0.99999999999995104</v>
      </c>
      <c r="H13941" s="165">
        <v>0.127865961199295</v>
      </c>
      <c r="I13941" s="165">
        <v>0.410216718266254</v>
      </c>
      <c r="J13941" s="165">
        <v>33.6666666666667</v>
      </c>
      <c r="K13941" s="167">
        <v>18</v>
      </c>
      <c r="L13941" s="149"/>
      <c r="M13941" s="149"/>
    </row>
    <row r="13942" spans="1:13">
      <c r="A13942" s="162" t="s">
        <v>277</v>
      </c>
      <c r="B13942" s="163">
        <v>43189253</v>
      </c>
      <c r="C13942" s="164" t="s">
        <v>297</v>
      </c>
      <c r="D13942" s="165">
        <v>-0.28234265734265701</v>
      </c>
      <c r="E13942" s="165">
        <v>-4.8695884510465799</v>
      </c>
      <c r="F13942" s="166">
        <v>4.2805640216707798E-8</v>
      </c>
      <c r="G13942" s="166">
        <v>3.3133168629895003E-5</v>
      </c>
      <c r="H13942" s="165">
        <v>0</v>
      </c>
      <c r="I13942" s="165">
        <v>0.28234265734265701</v>
      </c>
      <c r="J13942" s="165">
        <v>25.3333333333333</v>
      </c>
      <c r="K13942" s="167">
        <v>35</v>
      </c>
      <c r="L13942" s="149"/>
      <c r="M13942" s="149"/>
    </row>
    <row r="13943" spans="1:13">
      <c r="A13943" s="162" t="s">
        <v>279</v>
      </c>
      <c r="B13943" s="163">
        <v>219032545</v>
      </c>
      <c r="C13943" s="164" t="s">
        <v>297</v>
      </c>
      <c r="D13943" s="165">
        <v>-0.28227987421383599</v>
      </c>
      <c r="E13943" s="165">
        <v>-0.472899677514734</v>
      </c>
      <c r="F13943" s="166">
        <v>4.2226622330012798E-4</v>
      </c>
      <c r="G13943" s="166">
        <v>2.4462308402661798E-2</v>
      </c>
      <c r="H13943" s="165">
        <v>0.71772012578616395</v>
      </c>
      <c r="I13943" s="165">
        <v>1</v>
      </c>
      <c r="J13943" s="165">
        <v>45</v>
      </c>
      <c r="K13943" s="167">
        <v>25</v>
      </c>
      <c r="L13943" s="149"/>
      <c r="M13943" s="149"/>
    </row>
    <row r="13944" spans="1:13">
      <c r="A13944" s="162" t="s">
        <v>274</v>
      </c>
      <c r="B13944" s="163">
        <v>92186936</v>
      </c>
      <c r="C13944" s="164" t="s">
        <v>297</v>
      </c>
      <c r="D13944" s="165">
        <v>-0.28224974200206399</v>
      </c>
      <c r="E13944" s="165">
        <v>-0.47283994206015401</v>
      </c>
      <c r="F13944" s="166">
        <v>1.39784173039443E-3</v>
      </c>
      <c r="G13944" s="166">
        <v>6.7832778965758594E-2</v>
      </c>
      <c r="H13944" s="165">
        <v>0.71775025799793601</v>
      </c>
      <c r="I13944" s="165">
        <v>1</v>
      </c>
      <c r="J13944" s="165">
        <v>16.6666666666667</v>
      </c>
      <c r="K13944" s="167">
        <v>28</v>
      </c>
      <c r="L13944" s="149"/>
      <c r="M13944" s="149"/>
    </row>
    <row r="13945" spans="1:13">
      <c r="A13945" s="162" t="s">
        <v>281</v>
      </c>
      <c r="B13945" s="163">
        <v>25692786</v>
      </c>
      <c r="C13945" s="164" t="s">
        <v>297</v>
      </c>
      <c r="D13945" s="165">
        <v>-0.28222222222222199</v>
      </c>
      <c r="E13945" s="165">
        <v>-4.8689939878499899</v>
      </c>
      <c r="F13945" s="166">
        <v>2.4410347304283899E-4</v>
      </c>
      <c r="G13945" s="166">
        <v>1.5747160225587201E-2</v>
      </c>
      <c r="H13945" s="165">
        <v>0</v>
      </c>
      <c r="I13945" s="165">
        <v>0.28222222222222199</v>
      </c>
      <c r="J13945" s="165">
        <v>27.6666666666667</v>
      </c>
      <c r="K13945" s="167">
        <v>47.5</v>
      </c>
      <c r="L13945" s="149"/>
      <c r="M13945" s="149"/>
    </row>
    <row r="13946" spans="1:13">
      <c r="A13946" s="162" t="s">
        <v>291</v>
      </c>
      <c r="B13946" s="163">
        <v>188282766</v>
      </c>
      <c r="C13946" s="164" t="s">
        <v>297</v>
      </c>
      <c r="D13946" s="165">
        <v>-0.28214485075557899</v>
      </c>
      <c r="E13946" s="165">
        <v>-1.8980000554177601</v>
      </c>
      <c r="F13946" s="166">
        <v>3.0989852573005901E-2</v>
      </c>
      <c r="G13946" s="166">
        <v>0.99999999999995104</v>
      </c>
      <c r="H13946" s="165">
        <v>9.3464905341981694E-2</v>
      </c>
      <c r="I13946" s="165">
        <v>0.37560975609756098</v>
      </c>
      <c r="J13946" s="165">
        <v>46.6666666666667</v>
      </c>
      <c r="K13946" s="167">
        <v>56</v>
      </c>
      <c r="L13946" s="149"/>
      <c r="M13946" s="149"/>
    </row>
    <row r="13947" spans="1:13">
      <c r="A13947" s="162" t="s">
        <v>276</v>
      </c>
      <c r="B13947" s="163">
        <v>6398881</v>
      </c>
      <c r="C13947" s="164" t="s">
        <v>297</v>
      </c>
      <c r="D13947" s="165">
        <v>-0.28201058201058199</v>
      </c>
      <c r="E13947" s="165">
        <v>-0.47236590821676</v>
      </c>
      <c r="F13947" s="166">
        <v>9.3086217393743804E-6</v>
      </c>
      <c r="G13947" s="166">
        <v>1.4124610563924301E-3</v>
      </c>
      <c r="H13947" s="165">
        <v>0.71798941798941796</v>
      </c>
      <c r="I13947" s="165">
        <v>1</v>
      </c>
      <c r="J13947" s="165">
        <v>18.6666666666667</v>
      </c>
      <c r="K13947" s="167">
        <v>48</v>
      </c>
      <c r="L13947" s="149"/>
      <c r="M13947" s="149"/>
    </row>
    <row r="13948" spans="1:13">
      <c r="A13948" s="162" t="s">
        <v>283</v>
      </c>
      <c r="B13948" s="163">
        <v>65608023</v>
      </c>
      <c r="C13948" s="164" t="s">
        <v>297</v>
      </c>
      <c r="D13948" s="165">
        <v>-0.282002599890531</v>
      </c>
      <c r="E13948" s="165">
        <v>-0.47235008971501202</v>
      </c>
      <c r="F13948" s="166">
        <v>5.5864662366658299E-4</v>
      </c>
      <c r="G13948" s="166">
        <v>3.08432471479167E-2</v>
      </c>
      <c r="H13948" s="165">
        <v>0.717997400109469</v>
      </c>
      <c r="I13948" s="165">
        <v>1</v>
      </c>
      <c r="J13948" s="165">
        <v>27.3333333333333</v>
      </c>
      <c r="K13948" s="167">
        <v>24.5</v>
      </c>
      <c r="L13948" s="149"/>
      <c r="M13948" s="149"/>
    </row>
    <row r="13949" spans="1:13">
      <c r="A13949" s="162" t="s">
        <v>293</v>
      </c>
      <c r="B13949" s="163">
        <v>64489524</v>
      </c>
      <c r="C13949" s="164" t="s">
        <v>297</v>
      </c>
      <c r="D13949" s="165">
        <v>-0.281985009046265</v>
      </c>
      <c r="E13949" s="165">
        <v>-4.8678223957399398</v>
      </c>
      <c r="F13949" s="166">
        <v>1.4667006860217999E-5</v>
      </c>
      <c r="G13949" s="166">
        <v>1.9571666465877202E-3</v>
      </c>
      <c r="H13949" s="165">
        <v>0</v>
      </c>
      <c r="I13949" s="165">
        <v>0.281985009046265</v>
      </c>
      <c r="J13949" s="165">
        <v>26</v>
      </c>
      <c r="K13949" s="167">
        <v>63</v>
      </c>
      <c r="L13949" s="149"/>
      <c r="M13949" s="149"/>
    </row>
    <row r="13950" spans="1:13">
      <c r="A13950" s="162" t="s">
        <v>274</v>
      </c>
      <c r="B13950" s="163">
        <v>135958619</v>
      </c>
      <c r="C13950" s="164" t="s">
        <v>297</v>
      </c>
      <c r="D13950" s="165">
        <v>-0.281907433380084</v>
      </c>
      <c r="E13950" s="165">
        <v>-0.47216150761361397</v>
      </c>
      <c r="F13950" s="166">
        <v>2.7212171774440298E-4</v>
      </c>
      <c r="G13950" s="166">
        <v>1.71526224638264E-2</v>
      </c>
      <c r="H13950" s="165">
        <v>0.71809256661991605</v>
      </c>
      <c r="I13950" s="165">
        <v>1</v>
      </c>
      <c r="J13950" s="165">
        <v>31.6666666666667</v>
      </c>
      <c r="K13950" s="167">
        <v>28</v>
      </c>
      <c r="L13950" s="149"/>
      <c r="M13950" s="149"/>
    </row>
    <row r="13951" spans="1:13">
      <c r="A13951" s="162" t="s">
        <v>281</v>
      </c>
      <c r="B13951" s="163">
        <v>11457409</v>
      </c>
      <c r="C13951" s="164" t="s">
        <v>297</v>
      </c>
      <c r="D13951" s="165">
        <v>-0.28190476190476199</v>
      </c>
      <c r="E13951" s="165">
        <v>-0.47215621416975001</v>
      </c>
      <c r="F13951" s="166">
        <v>8.2125521214581106E-3</v>
      </c>
      <c r="G13951" s="166">
        <v>0.356120600191695</v>
      </c>
      <c r="H13951" s="165">
        <v>0.71809523809523801</v>
      </c>
      <c r="I13951" s="165">
        <v>1</v>
      </c>
      <c r="J13951" s="165">
        <v>24.3333333333333</v>
      </c>
      <c r="K13951" s="167">
        <v>28.5</v>
      </c>
      <c r="L13951" s="149"/>
      <c r="M13951" s="149"/>
    </row>
    <row r="13952" spans="1:13">
      <c r="A13952" s="162" t="s">
        <v>291</v>
      </c>
      <c r="B13952" s="163">
        <v>22634951</v>
      </c>
      <c r="C13952" s="164" t="s">
        <v>297</v>
      </c>
      <c r="D13952" s="165">
        <v>-0.28189033189033202</v>
      </c>
      <c r="E13952" s="165">
        <v>-0.47212762188830698</v>
      </c>
      <c r="F13952" s="166">
        <v>3.9858097782531302E-5</v>
      </c>
      <c r="G13952" s="166">
        <v>4.0109530303351296E-3</v>
      </c>
      <c r="H13952" s="165">
        <v>0.71810966810966803</v>
      </c>
      <c r="I13952" s="165">
        <v>1</v>
      </c>
      <c r="J13952" s="165">
        <v>45.3333333333333</v>
      </c>
      <c r="K13952" s="167">
        <v>23.5</v>
      </c>
      <c r="L13952" s="149"/>
      <c r="M13952" s="149"/>
    </row>
    <row r="13953" spans="1:13">
      <c r="A13953" s="162" t="s">
        <v>286</v>
      </c>
      <c r="B13953" s="163">
        <v>130807920</v>
      </c>
      <c r="C13953" s="164" t="s">
        <v>297</v>
      </c>
      <c r="D13953" s="165">
        <v>-0.28185185185185202</v>
      </c>
      <c r="E13953" s="165">
        <v>-0.47205137857468299</v>
      </c>
      <c r="F13953" s="166">
        <v>2.02849847208797E-3</v>
      </c>
      <c r="G13953" s="166">
        <v>9.4752136017198105E-2</v>
      </c>
      <c r="H13953" s="165">
        <v>0.71814814814814798</v>
      </c>
      <c r="I13953" s="165">
        <v>1</v>
      </c>
      <c r="J13953" s="165">
        <v>26.3333333333333</v>
      </c>
      <c r="K13953" s="167">
        <v>15.5</v>
      </c>
      <c r="L13953" s="149"/>
      <c r="M13953" s="149"/>
    </row>
    <row r="13954" spans="1:13">
      <c r="A13954" s="162" t="s">
        <v>283</v>
      </c>
      <c r="B13954" s="163">
        <v>61295492</v>
      </c>
      <c r="C13954" s="164" t="s">
        <v>297</v>
      </c>
      <c r="D13954" s="165">
        <v>-0.28185185185185202</v>
      </c>
      <c r="E13954" s="165">
        <v>-4.86716431729291</v>
      </c>
      <c r="F13954" s="166">
        <v>1.5816289997457501E-5</v>
      </c>
      <c r="G13954" s="166">
        <v>2.06299092135238E-3</v>
      </c>
      <c r="H13954" s="165">
        <v>0</v>
      </c>
      <c r="I13954" s="165">
        <v>0.28185185185185202</v>
      </c>
      <c r="J13954" s="165">
        <v>60</v>
      </c>
      <c r="K13954" s="167">
        <v>39.5</v>
      </c>
      <c r="L13954" s="149"/>
      <c r="M13954" s="149"/>
    </row>
    <row r="13955" spans="1:13">
      <c r="A13955" s="162" t="s">
        <v>272</v>
      </c>
      <c r="B13955" s="163">
        <v>170102959</v>
      </c>
      <c r="C13955" s="164" t="s">
        <v>297</v>
      </c>
      <c r="D13955" s="165">
        <v>-0.28182234432234399</v>
      </c>
      <c r="E13955" s="165">
        <v>-0.63284096592776995</v>
      </c>
      <c r="F13955" s="166">
        <v>4.6089960052695E-2</v>
      </c>
      <c r="G13955" s="166">
        <v>0.99999999999995104</v>
      </c>
      <c r="H13955" s="165">
        <v>0.50183150183150205</v>
      </c>
      <c r="I13955" s="165">
        <v>0.78365384615384603</v>
      </c>
      <c r="J13955" s="165">
        <v>59.3333333333333</v>
      </c>
      <c r="K13955" s="167">
        <v>49</v>
      </c>
      <c r="L13955" s="149"/>
      <c r="M13955" s="149"/>
    </row>
    <row r="13956" spans="1:13">
      <c r="A13956" s="162" t="s">
        <v>290</v>
      </c>
      <c r="B13956" s="163">
        <v>30817654</v>
      </c>
      <c r="C13956" s="164" t="s">
        <v>297</v>
      </c>
      <c r="D13956" s="165">
        <v>-0.28181914331041802</v>
      </c>
      <c r="E13956" s="165">
        <v>-0.47198657391808002</v>
      </c>
      <c r="F13956" s="166">
        <v>3.4240481010702398E-4</v>
      </c>
      <c r="G13956" s="166">
        <v>2.0655536418400001E-2</v>
      </c>
      <c r="H13956" s="165">
        <v>0.71818085668958198</v>
      </c>
      <c r="I13956" s="165">
        <v>1</v>
      </c>
      <c r="J13956" s="165">
        <v>39</v>
      </c>
      <c r="K13956" s="167">
        <v>61</v>
      </c>
      <c r="L13956" s="149"/>
      <c r="M13956" s="149"/>
    </row>
    <row r="13957" spans="1:13">
      <c r="A13957" s="162" t="s">
        <v>294</v>
      </c>
      <c r="B13957" s="163">
        <v>23702090</v>
      </c>
      <c r="C13957" s="164" t="s">
        <v>297</v>
      </c>
      <c r="D13957" s="165">
        <v>-0.28163992869875198</v>
      </c>
      <c r="E13957" s="165">
        <v>-4.8661163488187604</v>
      </c>
      <c r="F13957" s="166">
        <v>1.0118664720708999E-4</v>
      </c>
      <c r="G13957" s="166">
        <v>8.0144192063307997E-3</v>
      </c>
      <c r="H13957" s="165">
        <v>0</v>
      </c>
      <c r="I13957" s="165">
        <v>0.28163992869875198</v>
      </c>
      <c r="J13957" s="165">
        <v>36</v>
      </c>
      <c r="K13957" s="167">
        <v>25</v>
      </c>
      <c r="L13957" s="149"/>
      <c r="M13957" s="149"/>
    </row>
    <row r="13958" spans="1:13">
      <c r="A13958" s="162" t="s">
        <v>282</v>
      </c>
      <c r="B13958" s="163">
        <v>100679212</v>
      </c>
      <c r="C13958" s="164" t="s">
        <v>297</v>
      </c>
      <c r="D13958" s="165">
        <v>-0.281591347183551</v>
      </c>
      <c r="E13958" s="165">
        <v>-0.47153532757434502</v>
      </c>
      <c r="F13958" s="166">
        <v>7.6694681262695695E-4</v>
      </c>
      <c r="G13958" s="166">
        <v>4.0233714910879799E-2</v>
      </c>
      <c r="H13958" s="165">
        <v>0.71840865281644894</v>
      </c>
      <c r="I13958" s="165">
        <v>1</v>
      </c>
      <c r="J13958" s="165">
        <v>45.6666666666667</v>
      </c>
      <c r="K13958" s="167">
        <v>29</v>
      </c>
      <c r="L13958" s="149"/>
      <c r="M13958" s="149"/>
    </row>
    <row r="13959" spans="1:13">
      <c r="A13959" s="162" t="s">
        <v>276</v>
      </c>
      <c r="B13959" s="163">
        <v>12832846</v>
      </c>
      <c r="C13959" s="164" t="s">
        <v>297</v>
      </c>
      <c r="D13959" s="165">
        <v>-0.28156565656565702</v>
      </c>
      <c r="E13959" s="165">
        <v>-4.86574888992818</v>
      </c>
      <c r="F13959" s="166">
        <v>1.45200594368761E-4</v>
      </c>
      <c r="G13959" s="166">
        <v>1.05455053459664E-2</v>
      </c>
      <c r="H13959" s="165">
        <v>0</v>
      </c>
      <c r="I13959" s="165">
        <v>0.28156565656565702</v>
      </c>
      <c r="J13959" s="165">
        <v>21.6666666666667</v>
      </c>
      <c r="K13959" s="167">
        <v>34.5</v>
      </c>
      <c r="L13959" s="149"/>
      <c r="M13959" s="149"/>
    </row>
    <row r="13960" spans="1:13">
      <c r="A13960" s="162" t="s">
        <v>275</v>
      </c>
      <c r="B13960" s="163">
        <v>27917257</v>
      </c>
      <c r="C13960" s="164" t="s">
        <v>297</v>
      </c>
      <c r="D13960" s="165">
        <v>-0.28150572831423898</v>
      </c>
      <c r="E13960" s="165">
        <v>-4.8654523286710996</v>
      </c>
      <c r="F13960" s="166">
        <v>3.94326118422565E-7</v>
      </c>
      <c r="G13960" s="166">
        <v>1.5570303043832001E-4</v>
      </c>
      <c r="H13960" s="165">
        <v>0</v>
      </c>
      <c r="I13960" s="165">
        <v>0.28150572831423898</v>
      </c>
      <c r="J13960" s="165">
        <v>25</v>
      </c>
      <c r="K13960" s="167">
        <v>30</v>
      </c>
      <c r="L13960" s="149"/>
      <c r="M13960" s="149"/>
    </row>
    <row r="13961" spans="1:13">
      <c r="A13961" s="162" t="s">
        <v>282</v>
      </c>
      <c r="B13961" s="163">
        <v>111376072</v>
      </c>
      <c r="C13961" s="164" t="s">
        <v>297</v>
      </c>
      <c r="D13961" s="165">
        <v>-0.281501876757622</v>
      </c>
      <c r="E13961" s="165">
        <v>-0.47135813224231998</v>
      </c>
      <c r="F13961" s="166">
        <v>3.6547185602723701E-3</v>
      </c>
      <c r="G13961" s="166">
        <v>0.16340540874714299</v>
      </c>
      <c r="H13961" s="165">
        <v>0.71849812324237805</v>
      </c>
      <c r="I13961" s="165">
        <v>1</v>
      </c>
      <c r="J13961" s="165">
        <v>50.3333333333333</v>
      </c>
      <c r="K13961" s="167">
        <v>25.5</v>
      </c>
      <c r="L13961" s="149"/>
      <c r="M13961" s="149"/>
    </row>
    <row r="13962" spans="1:13">
      <c r="A13962" s="162" t="s">
        <v>274</v>
      </c>
      <c r="B13962" s="163">
        <v>69448104</v>
      </c>
      <c r="C13962" s="164" t="s">
        <v>297</v>
      </c>
      <c r="D13962" s="165">
        <v>-0.28146853146853101</v>
      </c>
      <c r="E13962" s="165">
        <v>-0.471292097779482</v>
      </c>
      <c r="F13962" s="166">
        <v>1.01749944439341E-5</v>
      </c>
      <c r="G13962" s="166">
        <v>1.5025079380148001E-3</v>
      </c>
      <c r="H13962" s="165">
        <v>0.71853146853146899</v>
      </c>
      <c r="I13962" s="165">
        <v>1</v>
      </c>
      <c r="J13962" s="165">
        <v>16.3333333333333</v>
      </c>
      <c r="K13962" s="167">
        <v>24.5</v>
      </c>
      <c r="L13962" s="149"/>
      <c r="M13962" s="149"/>
    </row>
    <row r="13963" spans="1:13">
      <c r="A13963" s="162" t="s">
        <v>294</v>
      </c>
      <c r="B13963" s="163">
        <v>95081877</v>
      </c>
      <c r="C13963" s="164" t="s">
        <v>297</v>
      </c>
      <c r="D13963" s="165">
        <v>-0.28135521885521902</v>
      </c>
      <c r="E13963" s="165">
        <v>-0.47106772472143599</v>
      </c>
      <c r="F13963" s="166">
        <v>9.7337332650603305E-5</v>
      </c>
      <c r="G13963" s="166">
        <v>7.77856814107217E-3</v>
      </c>
      <c r="H13963" s="165">
        <v>0.71864478114478103</v>
      </c>
      <c r="I13963" s="165">
        <v>1</v>
      </c>
      <c r="J13963" s="165">
        <v>27.6666666666667</v>
      </c>
      <c r="K13963" s="167">
        <v>20</v>
      </c>
      <c r="L13963" s="149"/>
      <c r="M13963" s="149"/>
    </row>
    <row r="13964" spans="1:13">
      <c r="A13964" s="162" t="s">
        <v>283</v>
      </c>
      <c r="B13964" s="163">
        <v>75259102</v>
      </c>
      <c r="C13964" s="164" t="s">
        <v>297</v>
      </c>
      <c r="D13964" s="165">
        <v>-0.28130511463844798</v>
      </c>
      <c r="E13964" s="165">
        <v>-0.47096852326997901</v>
      </c>
      <c r="F13964" s="166">
        <v>1.5730039923288299E-3</v>
      </c>
      <c r="G13964" s="166">
        <v>7.5373481180456794E-2</v>
      </c>
      <c r="H13964" s="165">
        <v>0.71869488536155202</v>
      </c>
      <c r="I13964" s="165">
        <v>1</v>
      </c>
      <c r="J13964" s="165">
        <v>48</v>
      </c>
      <c r="K13964" s="167">
        <v>33</v>
      </c>
      <c r="L13964" s="149"/>
      <c r="M13964" s="149"/>
    </row>
    <row r="13965" spans="1:13">
      <c r="A13965" s="162" t="s">
        <v>293</v>
      </c>
      <c r="B13965" s="163">
        <v>104287588</v>
      </c>
      <c r="C13965" s="164" t="s">
        <v>297</v>
      </c>
      <c r="D13965" s="165">
        <v>-0.28127027749150701</v>
      </c>
      <c r="E13965" s="165">
        <v>-0.47089955314436399</v>
      </c>
      <c r="F13965" s="166">
        <v>4.2703976067115202E-5</v>
      </c>
      <c r="G13965" s="166">
        <v>4.2152420314224897E-3</v>
      </c>
      <c r="H13965" s="165">
        <v>0.71872972250849299</v>
      </c>
      <c r="I13965" s="165">
        <v>1</v>
      </c>
      <c r="J13965" s="165">
        <v>69</v>
      </c>
      <c r="K13965" s="167">
        <v>40</v>
      </c>
      <c r="L13965" s="149"/>
      <c r="M13965" s="149"/>
    </row>
    <row r="13966" spans="1:13">
      <c r="A13966" s="162" t="s">
        <v>291</v>
      </c>
      <c r="B13966" s="163">
        <v>2042507</v>
      </c>
      <c r="C13966" s="164" t="s">
        <v>297</v>
      </c>
      <c r="D13966" s="165">
        <v>-0.28125</v>
      </c>
      <c r="E13966" s="165">
        <v>-4.8641861446542798</v>
      </c>
      <c r="F13966" s="166">
        <v>1.0741018473195999E-3</v>
      </c>
      <c r="G13966" s="166">
        <v>5.3807172462453402E-2</v>
      </c>
      <c r="H13966" s="165">
        <v>0</v>
      </c>
      <c r="I13966" s="165">
        <v>0.28125</v>
      </c>
      <c r="J13966" s="165">
        <v>22</v>
      </c>
      <c r="K13966" s="167">
        <v>16</v>
      </c>
      <c r="L13966" s="149"/>
      <c r="M13966" s="149"/>
    </row>
    <row r="13967" spans="1:13">
      <c r="A13967" s="162" t="s">
        <v>272</v>
      </c>
      <c r="B13967" s="163">
        <v>148342449</v>
      </c>
      <c r="C13967" s="164" t="s">
        <v>297</v>
      </c>
      <c r="D13967" s="165">
        <v>-0.28125</v>
      </c>
      <c r="E13967" s="165">
        <v>-4.8641861446542798</v>
      </c>
      <c r="F13967" s="166">
        <v>2.1095546787635E-4</v>
      </c>
      <c r="G13967" s="166">
        <v>1.4040080920462701E-2</v>
      </c>
      <c r="H13967" s="165">
        <v>0</v>
      </c>
      <c r="I13967" s="165">
        <v>0.28125</v>
      </c>
      <c r="J13967" s="165">
        <v>13.6666666666667</v>
      </c>
      <c r="K13967" s="167">
        <v>32</v>
      </c>
      <c r="L13967" s="149"/>
      <c r="M13967" s="149"/>
    </row>
    <row r="13968" spans="1:13">
      <c r="A13968" s="162" t="s">
        <v>279</v>
      </c>
      <c r="B13968" s="163">
        <v>152873017</v>
      </c>
      <c r="C13968" s="164" t="s">
        <v>297</v>
      </c>
      <c r="D13968" s="165">
        <v>-0.28122437380749399</v>
      </c>
      <c r="E13968" s="165">
        <v>-0.54258310735034898</v>
      </c>
      <c r="F13968" s="166">
        <v>3.3287249725932201E-2</v>
      </c>
      <c r="G13968" s="166">
        <v>0.99999999999995104</v>
      </c>
      <c r="H13968" s="165">
        <v>0.605939187269111</v>
      </c>
      <c r="I13968" s="165">
        <v>0.88716356107660499</v>
      </c>
      <c r="J13968" s="165">
        <v>31</v>
      </c>
      <c r="K13968" s="167">
        <v>22</v>
      </c>
      <c r="L13968" s="149"/>
      <c r="M13968" s="149"/>
    </row>
    <row r="13969" spans="1:13">
      <c r="A13969" s="162" t="s">
        <v>283</v>
      </c>
      <c r="B13969" s="163">
        <v>555590</v>
      </c>
      <c r="C13969" s="164" t="s">
        <v>297</v>
      </c>
      <c r="D13969" s="165">
        <v>-0.28121212121212102</v>
      </c>
      <c r="E13969" s="165">
        <v>-4.8639985014153</v>
      </c>
      <c r="F13969" s="166">
        <v>1.4577109396301999E-6</v>
      </c>
      <c r="G13969" s="166">
        <v>3.8427106563308203E-4</v>
      </c>
      <c r="H13969" s="165">
        <v>0</v>
      </c>
      <c r="I13969" s="165">
        <v>0.28121212121212102</v>
      </c>
      <c r="J13969" s="165">
        <v>48</v>
      </c>
      <c r="K13969" s="167">
        <v>29</v>
      </c>
      <c r="L13969" s="149"/>
      <c r="M13969" s="149"/>
    </row>
    <row r="13970" spans="1:13">
      <c r="A13970" s="162" t="s">
        <v>275</v>
      </c>
      <c r="B13970" s="163">
        <v>113001883</v>
      </c>
      <c r="C13970" s="164" t="s">
        <v>297</v>
      </c>
      <c r="D13970" s="165">
        <v>-0.281015037593985</v>
      </c>
      <c r="E13970" s="165">
        <v>-4.8630217981987398</v>
      </c>
      <c r="F13970" s="166">
        <v>3.4942069779155E-3</v>
      </c>
      <c r="G13970" s="166">
        <v>0.15649607769075399</v>
      </c>
      <c r="H13970" s="165">
        <v>0</v>
      </c>
      <c r="I13970" s="165">
        <v>0.281015037593985</v>
      </c>
      <c r="J13970" s="165">
        <v>29.6666666666667</v>
      </c>
      <c r="K13970" s="167">
        <v>47</v>
      </c>
      <c r="L13970" s="149"/>
      <c r="M13970" s="149"/>
    </row>
    <row r="13971" spans="1:13">
      <c r="A13971" s="162" t="s">
        <v>285</v>
      </c>
      <c r="B13971" s="163">
        <v>36657851</v>
      </c>
      <c r="C13971" s="164" t="s">
        <v>297</v>
      </c>
      <c r="D13971" s="165">
        <v>-0.28095238095238101</v>
      </c>
      <c r="E13971" s="165">
        <v>-4.8627111470399704</v>
      </c>
      <c r="F13971" s="166">
        <v>4.0253389766673596E-6</v>
      </c>
      <c r="G13971" s="166">
        <v>7.8176582069356597E-4</v>
      </c>
      <c r="H13971" s="165">
        <v>0</v>
      </c>
      <c r="I13971" s="165">
        <v>0.28095238095238101</v>
      </c>
      <c r="J13971" s="165">
        <v>48.6666666666667</v>
      </c>
      <c r="K13971" s="167">
        <v>26.5</v>
      </c>
      <c r="L13971" s="149"/>
      <c r="M13971" s="149"/>
    </row>
    <row r="13972" spans="1:13">
      <c r="A13972" s="162" t="s">
        <v>292</v>
      </c>
      <c r="B13972" s="163">
        <v>172322187</v>
      </c>
      <c r="C13972" s="164" t="s">
        <v>297</v>
      </c>
      <c r="D13972" s="165">
        <v>-0.28090428090428099</v>
      </c>
      <c r="E13972" s="165">
        <v>-0.47017515712629698</v>
      </c>
      <c r="F13972" s="166">
        <v>4.9422492594698103E-3</v>
      </c>
      <c r="G13972" s="166">
        <v>0.21774897037445301</v>
      </c>
      <c r="H13972" s="165">
        <v>0.71909571909571901</v>
      </c>
      <c r="I13972" s="165">
        <v>1</v>
      </c>
      <c r="J13972" s="165">
        <v>63</v>
      </c>
      <c r="K13972" s="167">
        <v>16</v>
      </c>
      <c r="L13972" s="149"/>
      <c r="M13972" s="149"/>
    </row>
    <row r="13973" spans="1:13">
      <c r="A13973" s="162" t="s">
        <v>272</v>
      </c>
      <c r="B13973" s="163">
        <v>28775883</v>
      </c>
      <c r="C13973" s="164" t="s">
        <v>297</v>
      </c>
      <c r="D13973" s="165">
        <v>-0.280902777777778</v>
      </c>
      <c r="E13973" s="165">
        <v>-4.8624651674242099</v>
      </c>
      <c r="F13973" s="166">
        <v>8.8384329205508393E-5</v>
      </c>
      <c r="G13973" s="166">
        <v>7.2228255044444597E-3</v>
      </c>
      <c r="H13973" s="165">
        <v>0</v>
      </c>
      <c r="I13973" s="165">
        <v>0.280902777777778</v>
      </c>
      <c r="J13973" s="165">
        <v>55.3333333333333</v>
      </c>
      <c r="K13973" s="167">
        <v>38.5</v>
      </c>
      <c r="L13973" s="149"/>
      <c r="M13973" s="149"/>
    </row>
    <row r="13974" spans="1:13">
      <c r="A13974" s="162" t="s">
        <v>272</v>
      </c>
      <c r="B13974" s="163">
        <v>36327116</v>
      </c>
      <c r="C13974" s="164" t="s">
        <v>297</v>
      </c>
      <c r="D13974" s="165">
        <v>-0.28082705201349301</v>
      </c>
      <c r="E13974" s="165">
        <v>-0.47002234888132499</v>
      </c>
      <c r="F13974" s="166">
        <v>5.3414761986410905E-4</v>
      </c>
      <c r="G13974" s="166">
        <v>2.97106373346369E-2</v>
      </c>
      <c r="H13974" s="165">
        <v>0.71917294798650699</v>
      </c>
      <c r="I13974" s="165">
        <v>1</v>
      </c>
      <c r="J13974" s="165">
        <v>54</v>
      </c>
      <c r="K13974" s="167">
        <v>27.5</v>
      </c>
      <c r="L13974" s="149"/>
      <c r="M13974" s="149"/>
    </row>
    <row r="13975" spans="1:13">
      <c r="A13975" s="162" t="s">
        <v>280</v>
      </c>
      <c r="B13975" s="163">
        <v>242525221</v>
      </c>
      <c r="C13975" s="164" t="s">
        <v>297</v>
      </c>
      <c r="D13975" s="165">
        <v>-0.28065134099616901</v>
      </c>
      <c r="E13975" s="165">
        <v>-4.8612176597243497</v>
      </c>
      <c r="F13975" s="166">
        <v>5.1226861490234198E-5</v>
      </c>
      <c r="G13975" s="166">
        <v>4.8210254927881901E-3</v>
      </c>
      <c r="H13975" s="165">
        <v>0</v>
      </c>
      <c r="I13975" s="165">
        <v>0.28065134099616901</v>
      </c>
      <c r="J13975" s="165">
        <v>32.3333333333333</v>
      </c>
      <c r="K13975" s="167">
        <v>23.5</v>
      </c>
      <c r="L13975" s="149"/>
      <c r="M13975" s="149"/>
    </row>
    <row r="13976" spans="1:13">
      <c r="A13976" s="162" t="s">
        <v>290</v>
      </c>
      <c r="B13976" s="163">
        <v>1667845</v>
      </c>
      <c r="C13976" s="164" t="s">
        <v>297</v>
      </c>
      <c r="D13976" s="165">
        <v>-0.28056426332288398</v>
      </c>
      <c r="E13976" s="165">
        <v>-4.8607853708201096</v>
      </c>
      <c r="F13976" s="166">
        <v>3.6717539646281397E-5</v>
      </c>
      <c r="G13976" s="166">
        <v>3.7894313012095801E-3</v>
      </c>
      <c r="H13976" s="165">
        <v>0</v>
      </c>
      <c r="I13976" s="165">
        <v>0.28056426332288398</v>
      </c>
      <c r="J13976" s="165">
        <v>16</v>
      </c>
      <c r="K13976" s="167">
        <v>20</v>
      </c>
      <c r="L13976" s="149"/>
      <c r="M13976" s="149"/>
    </row>
    <row r="13977" spans="1:13">
      <c r="A13977" s="162" t="s">
        <v>290</v>
      </c>
      <c r="B13977" s="163">
        <v>27169925</v>
      </c>
      <c r="C13977" s="164" t="s">
        <v>297</v>
      </c>
      <c r="D13977" s="165">
        <v>-0.280555555555556</v>
      </c>
      <c r="E13977" s="165">
        <v>-4.8607421348046298</v>
      </c>
      <c r="F13977" s="166">
        <v>1.3301367796044199E-9</v>
      </c>
      <c r="G13977" s="166">
        <v>4.9023689434478199E-6</v>
      </c>
      <c r="H13977" s="165">
        <v>0</v>
      </c>
      <c r="I13977" s="165">
        <v>0.280555555555556</v>
      </c>
      <c r="J13977" s="165">
        <v>41</v>
      </c>
      <c r="K13977" s="167">
        <v>57</v>
      </c>
      <c r="L13977" s="149"/>
      <c r="M13977" s="149"/>
    </row>
    <row r="13978" spans="1:13">
      <c r="A13978" s="162" t="s">
        <v>286</v>
      </c>
      <c r="B13978" s="163">
        <v>22477838</v>
      </c>
      <c r="C13978" s="164" t="s">
        <v>297</v>
      </c>
      <c r="D13978" s="165">
        <v>-0.28053774928774899</v>
      </c>
      <c r="E13978" s="165">
        <v>-0.469450066499011</v>
      </c>
      <c r="F13978" s="166">
        <v>1.86740468595038E-5</v>
      </c>
      <c r="G13978" s="166">
        <v>2.3233302877261101E-3</v>
      </c>
      <c r="H13978" s="165">
        <v>0.71946225071225101</v>
      </c>
      <c r="I13978" s="165">
        <v>1</v>
      </c>
      <c r="J13978" s="165">
        <v>48.6666666666667</v>
      </c>
      <c r="K13978" s="167">
        <v>38</v>
      </c>
      <c r="L13978" s="149"/>
      <c r="M13978" s="149"/>
    </row>
    <row r="13979" spans="1:13">
      <c r="A13979" s="162" t="s">
        <v>276</v>
      </c>
      <c r="B13979" s="163">
        <v>57888611</v>
      </c>
      <c r="C13979" s="164" t="s">
        <v>297</v>
      </c>
      <c r="D13979" s="165">
        <v>-0.28036437246963603</v>
      </c>
      <c r="E13979" s="165">
        <v>-4.8597925412837002</v>
      </c>
      <c r="F13979" s="166">
        <v>2.4421828588257799E-5</v>
      </c>
      <c r="G13979" s="166">
        <v>2.81406396052403E-3</v>
      </c>
      <c r="H13979" s="165">
        <v>0</v>
      </c>
      <c r="I13979" s="165">
        <v>0.28036437246963603</v>
      </c>
      <c r="J13979" s="165">
        <v>41.6666666666667</v>
      </c>
      <c r="K13979" s="167">
        <v>22.5</v>
      </c>
      <c r="L13979" s="149"/>
      <c r="M13979" s="149"/>
    </row>
    <row r="13980" spans="1:13">
      <c r="A13980" s="162" t="s">
        <v>290</v>
      </c>
      <c r="B13980" s="163">
        <v>97452286</v>
      </c>
      <c r="C13980" s="164" t="s">
        <v>297</v>
      </c>
      <c r="D13980" s="165">
        <v>-0.28032585648923097</v>
      </c>
      <c r="E13980" s="165">
        <v>-0.469031056058341</v>
      </c>
      <c r="F13980" s="166">
        <v>1.5135756743145799E-4</v>
      </c>
      <c r="G13980" s="166">
        <v>1.08766670627967E-2</v>
      </c>
      <c r="H13980" s="165">
        <v>0.71967414351076897</v>
      </c>
      <c r="I13980" s="165">
        <v>1</v>
      </c>
      <c r="J13980" s="165">
        <v>53.6666666666667</v>
      </c>
      <c r="K13980" s="167">
        <v>25</v>
      </c>
      <c r="L13980" s="149"/>
      <c r="M13980" s="149"/>
    </row>
    <row r="13981" spans="1:13">
      <c r="A13981" s="162" t="s">
        <v>290</v>
      </c>
      <c r="B13981" s="163">
        <v>1346395</v>
      </c>
      <c r="C13981" s="164" t="s">
        <v>297</v>
      </c>
      <c r="D13981" s="165">
        <v>-0.28015873015873</v>
      </c>
      <c r="E13981" s="165">
        <v>-0.46870065553353102</v>
      </c>
      <c r="F13981" s="166">
        <v>1.1156941386900199E-2</v>
      </c>
      <c r="G13981" s="166">
        <v>0.479684146337226</v>
      </c>
      <c r="H13981" s="165">
        <v>0.71984126984126995</v>
      </c>
      <c r="I13981" s="165">
        <v>1</v>
      </c>
      <c r="J13981" s="165">
        <v>67</v>
      </c>
      <c r="K13981" s="167">
        <v>35</v>
      </c>
      <c r="L13981" s="149"/>
      <c r="M13981" s="149"/>
    </row>
    <row r="13982" spans="1:13">
      <c r="A13982" s="162" t="s">
        <v>278</v>
      </c>
      <c r="B13982" s="163">
        <v>50219424</v>
      </c>
      <c r="C13982" s="164" t="s">
        <v>297</v>
      </c>
      <c r="D13982" s="165">
        <v>-0.28015873015873</v>
      </c>
      <c r="E13982" s="165">
        <v>-0.46870065553353102</v>
      </c>
      <c r="F13982" s="166">
        <v>2.8340426225657601E-4</v>
      </c>
      <c r="G13982" s="166">
        <v>1.7722507049235E-2</v>
      </c>
      <c r="H13982" s="165">
        <v>0.71984126984126995</v>
      </c>
      <c r="I13982" s="165">
        <v>1</v>
      </c>
      <c r="J13982" s="165">
        <v>71</v>
      </c>
      <c r="K13982" s="167">
        <v>46</v>
      </c>
      <c r="L13982" s="149"/>
      <c r="M13982" s="149"/>
    </row>
    <row r="13983" spans="1:13">
      <c r="A13983" s="162" t="s">
        <v>275</v>
      </c>
      <c r="B13983" s="163">
        <v>25032142</v>
      </c>
      <c r="C13983" s="164" t="s">
        <v>297</v>
      </c>
      <c r="D13983" s="165">
        <v>-0.28014294996751099</v>
      </c>
      <c r="E13983" s="165">
        <v>-0.46866946278184202</v>
      </c>
      <c r="F13983" s="166">
        <v>3.1725951347112801E-6</v>
      </c>
      <c r="G13983" s="166">
        <v>6.6257520639538005E-4</v>
      </c>
      <c r="H13983" s="165">
        <v>0.71985705003248901</v>
      </c>
      <c r="I13983" s="165">
        <v>1</v>
      </c>
      <c r="J13983" s="165">
        <v>78</v>
      </c>
      <c r="K13983" s="167">
        <v>36</v>
      </c>
      <c r="L13983" s="149"/>
      <c r="M13983" s="149"/>
    </row>
    <row r="13984" spans="1:13">
      <c r="A13984" s="162" t="s">
        <v>282</v>
      </c>
      <c r="B13984" s="163">
        <v>117094213</v>
      </c>
      <c r="C13984" s="164" t="s">
        <v>297</v>
      </c>
      <c r="D13984" s="165">
        <v>-0.28011204481792701</v>
      </c>
      <c r="E13984" s="165">
        <v>-0.46860837443300002</v>
      </c>
      <c r="F13984" s="166">
        <v>6.1835018777606199E-5</v>
      </c>
      <c r="G13984" s="166">
        <v>5.5392675915608104E-3</v>
      </c>
      <c r="H13984" s="165">
        <v>0.71988795518207305</v>
      </c>
      <c r="I13984" s="165">
        <v>1</v>
      </c>
      <c r="J13984" s="165">
        <v>40.6666666666667</v>
      </c>
      <c r="K13984" s="167">
        <v>18.5</v>
      </c>
      <c r="L13984" s="149"/>
      <c r="M13984" s="149"/>
    </row>
    <row r="13985" spans="1:13">
      <c r="A13985" s="162" t="s">
        <v>279</v>
      </c>
      <c r="B13985" s="163">
        <v>176123972</v>
      </c>
      <c r="C13985" s="164" t="s">
        <v>297</v>
      </c>
      <c r="D13985" s="165">
        <v>-0.28009828009827997</v>
      </c>
      <c r="E13985" s="165">
        <v>-4.8584698371622004</v>
      </c>
      <c r="F13985" s="166">
        <v>3.62633776955198E-5</v>
      </c>
      <c r="G13985" s="166">
        <v>3.7596885780539001E-3</v>
      </c>
      <c r="H13985" s="165">
        <v>0</v>
      </c>
      <c r="I13985" s="165">
        <v>0.28009828009827997</v>
      </c>
      <c r="J13985" s="165">
        <v>22.6666666666667</v>
      </c>
      <c r="K13985" s="167">
        <v>40.5</v>
      </c>
      <c r="L13985" s="149"/>
      <c r="M13985" s="149"/>
    </row>
    <row r="13986" spans="1:13">
      <c r="A13986" s="162" t="s">
        <v>283</v>
      </c>
      <c r="B13986" s="163">
        <v>7089722</v>
      </c>
      <c r="C13986" s="164" t="s">
        <v>297</v>
      </c>
      <c r="D13986" s="165">
        <v>-0.28002645502645501</v>
      </c>
      <c r="E13986" s="165">
        <v>-0.46843920774446701</v>
      </c>
      <c r="F13986" s="166">
        <v>3.2532950473275401E-3</v>
      </c>
      <c r="G13986" s="166">
        <v>0.14626791191202801</v>
      </c>
      <c r="H13986" s="165">
        <v>0.71997354497354504</v>
      </c>
      <c r="I13986" s="165">
        <v>1</v>
      </c>
      <c r="J13986" s="165">
        <v>40.6666666666667</v>
      </c>
      <c r="K13986" s="167">
        <v>38.5</v>
      </c>
      <c r="L13986" s="149"/>
      <c r="M13986" s="149"/>
    </row>
    <row r="13987" spans="1:13">
      <c r="A13987" s="162" t="s">
        <v>285</v>
      </c>
      <c r="B13987" s="163">
        <v>14302795</v>
      </c>
      <c r="C13987" s="164" t="s">
        <v>297</v>
      </c>
      <c r="D13987" s="165">
        <v>-0.28000000000000003</v>
      </c>
      <c r="E13987" s="165">
        <v>-4.8579809951275701</v>
      </c>
      <c r="F13987" s="166">
        <v>7.5659815256969696E-5</v>
      </c>
      <c r="G13987" s="166">
        <v>6.4426233073369803E-3</v>
      </c>
      <c r="H13987" s="165">
        <v>0</v>
      </c>
      <c r="I13987" s="165">
        <v>0.28000000000000003</v>
      </c>
      <c r="J13987" s="165">
        <v>25.6666666666667</v>
      </c>
      <c r="K13987" s="167">
        <v>20</v>
      </c>
      <c r="L13987" s="149"/>
      <c r="M13987" s="149"/>
    </row>
    <row r="13988" spans="1:13">
      <c r="A13988" s="162" t="s">
        <v>274</v>
      </c>
      <c r="B13988" s="163">
        <v>84384248</v>
      </c>
      <c r="C13988" s="164" t="s">
        <v>297</v>
      </c>
      <c r="D13988" s="165">
        <v>-0.27998146431881399</v>
      </c>
      <c r="E13988" s="165">
        <v>-0.46835029237063602</v>
      </c>
      <c r="F13988" s="166">
        <v>7.5758483972801006E-5</v>
      </c>
      <c r="G13988" s="166">
        <v>6.4491606034465902E-3</v>
      </c>
      <c r="H13988" s="165">
        <v>0.72001853568118601</v>
      </c>
      <c r="I13988" s="165">
        <v>1</v>
      </c>
      <c r="J13988" s="165">
        <v>58</v>
      </c>
      <c r="K13988" s="167">
        <v>36.5</v>
      </c>
      <c r="L13988" s="149"/>
      <c r="M13988" s="149"/>
    </row>
    <row r="13989" spans="1:13">
      <c r="A13989" s="162" t="s">
        <v>274</v>
      </c>
      <c r="B13989" s="163">
        <v>134326394</v>
      </c>
      <c r="C13989" s="164" t="s">
        <v>297</v>
      </c>
      <c r="D13989" s="165">
        <v>-0.27995642701525097</v>
      </c>
      <c r="E13989" s="165">
        <v>-4.8577642114996804</v>
      </c>
      <c r="F13989" s="166">
        <v>1.08301579177814E-4</v>
      </c>
      <c r="G13989" s="166">
        <v>8.4144605886496294E-3</v>
      </c>
      <c r="H13989" s="165">
        <v>0</v>
      </c>
      <c r="I13989" s="165">
        <v>0.27995642701525097</v>
      </c>
      <c r="J13989" s="165">
        <v>14.6666666666667</v>
      </c>
      <c r="K13989" s="167">
        <v>22</v>
      </c>
      <c r="L13989" s="149"/>
      <c r="M13989" s="149"/>
    </row>
    <row r="13990" spans="1:13">
      <c r="A13990" s="162" t="s">
        <v>279</v>
      </c>
      <c r="B13990" s="163">
        <v>115723038</v>
      </c>
      <c r="C13990" s="164" t="s">
        <v>297</v>
      </c>
      <c r="D13990" s="165">
        <v>-0.27994812576339301</v>
      </c>
      <c r="E13990" s="165">
        <v>-0.468284408741658</v>
      </c>
      <c r="F13990" s="166">
        <v>2.25974366716909E-5</v>
      </c>
      <c r="G13990" s="166">
        <v>2.6552664254307799E-3</v>
      </c>
      <c r="H13990" s="165">
        <v>0.72005187423660699</v>
      </c>
      <c r="I13990" s="165">
        <v>1</v>
      </c>
      <c r="J13990" s="165">
        <v>66.3333333333333</v>
      </c>
      <c r="K13990" s="167">
        <v>29.5</v>
      </c>
      <c r="L13990" s="149"/>
      <c r="M13990" s="149"/>
    </row>
    <row r="13991" spans="1:13">
      <c r="A13991" s="162" t="s">
        <v>280</v>
      </c>
      <c r="B13991" s="163">
        <v>41662253</v>
      </c>
      <c r="C13991" s="164" t="s">
        <v>297</v>
      </c>
      <c r="D13991" s="165">
        <v>-0.279918864097363</v>
      </c>
      <c r="E13991" s="165">
        <v>-4.8575773029134304</v>
      </c>
      <c r="F13991" s="166">
        <v>1.27140295156099E-5</v>
      </c>
      <c r="G13991" s="166">
        <v>1.7648412232705701E-3</v>
      </c>
      <c r="H13991" s="165">
        <v>0</v>
      </c>
      <c r="I13991" s="165">
        <v>0.279918864097363</v>
      </c>
      <c r="J13991" s="165">
        <v>31.3333333333333</v>
      </c>
      <c r="K13991" s="167">
        <v>31.5</v>
      </c>
      <c r="L13991" s="149"/>
      <c r="M13991" s="149"/>
    </row>
    <row r="13992" spans="1:13">
      <c r="A13992" s="162" t="s">
        <v>294</v>
      </c>
      <c r="B13992" s="163">
        <v>131041800</v>
      </c>
      <c r="C13992" s="164" t="s">
        <v>297</v>
      </c>
      <c r="D13992" s="165">
        <v>-0.27977667493796499</v>
      </c>
      <c r="E13992" s="165">
        <v>-4.8568695672645097</v>
      </c>
      <c r="F13992" s="166">
        <v>2.2699579931671E-8</v>
      </c>
      <c r="G13992" s="166">
        <v>2.1688592557828498E-5</v>
      </c>
      <c r="H13992" s="165">
        <v>0</v>
      </c>
      <c r="I13992" s="165">
        <v>0.27977667493796499</v>
      </c>
      <c r="J13992" s="165">
        <v>22.3333333333333</v>
      </c>
      <c r="K13992" s="167">
        <v>44</v>
      </c>
      <c r="L13992" s="149"/>
      <c r="M13992" s="149"/>
    </row>
    <row r="13993" spans="1:13">
      <c r="A13993" s="162" t="s">
        <v>286</v>
      </c>
      <c r="B13993" s="163">
        <v>22477816</v>
      </c>
      <c r="C13993" s="164" t="s">
        <v>297</v>
      </c>
      <c r="D13993" s="165">
        <v>-0.27975571725571702</v>
      </c>
      <c r="E13993" s="165">
        <v>-0.467904229967471</v>
      </c>
      <c r="F13993" s="166">
        <v>1.3361007828006699E-4</v>
      </c>
      <c r="G13993" s="166">
        <v>9.8921586897041894E-3</v>
      </c>
      <c r="H13993" s="165">
        <v>0.72024428274428298</v>
      </c>
      <c r="I13993" s="165">
        <v>1</v>
      </c>
      <c r="J13993" s="165">
        <v>49</v>
      </c>
      <c r="K13993" s="167">
        <v>38</v>
      </c>
      <c r="L13993" s="149"/>
      <c r="M13993" s="149"/>
    </row>
    <row r="13994" spans="1:13">
      <c r="A13994" s="162" t="s">
        <v>280</v>
      </c>
      <c r="B13994" s="163">
        <v>204377866</v>
      </c>
      <c r="C13994" s="164" t="s">
        <v>297</v>
      </c>
      <c r="D13994" s="165">
        <v>-0.27973300970873799</v>
      </c>
      <c r="E13994" s="165">
        <v>-4.8566521572316796</v>
      </c>
      <c r="F13994" s="166">
        <v>3.2537879296351398E-5</v>
      </c>
      <c r="G13994" s="166">
        <v>3.47654521411592E-3</v>
      </c>
      <c r="H13994" s="165">
        <v>0</v>
      </c>
      <c r="I13994" s="165">
        <v>0.27973300970873799</v>
      </c>
      <c r="J13994" s="165">
        <v>45.3333333333333</v>
      </c>
      <c r="K13994" s="167">
        <v>79.5</v>
      </c>
      <c r="L13994" s="149"/>
      <c r="M13994" s="149"/>
    </row>
    <row r="13995" spans="1:13">
      <c r="A13995" s="162" t="s">
        <v>281</v>
      </c>
      <c r="B13995" s="163">
        <v>67174922</v>
      </c>
      <c r="C13995" s="164" t="s">
        <v>297</v>
      </c>
      <c r="D13995" s="165">
        <v>-0.279713090665829</v>
      </c>
      <c r="E13995" s="165">
        <v>-0.88179646900497999</v>
      </c>
      <c r="F13995" s="166">
        <v>2.23458531416037E-2</v>
      </c>
      <c r="G13995" s="166">
        <v>0.93163868769954905</v>
      </c>
      <c r="H13995" s="165">
        <v>0.321937321937322</v>
      </c>
      <c r="I13995" s="165">
        <v>0.601650412603151</v>
      </c>
      <c r="J13995" s="165">
        <v>39.6666666666667</v>
      </c>
      <c r="K13995" s="167">
        <v>37</v>
      </c>
      <c r="L13995" s="149"/>
      <c r="M13995" s="149"/>
    </row>
    <row r="13996" spans="1:13">
      <c r="A13996" s="162" t="s">
        <v>287</v>
      </c>
      <c r="B13996" s="163">
        <v>67827058</v>
      </c>
      <c r="C13996" s="164" t="s">
        <v>297</v>
      </c>
      <c r="D13996" s="165">
        <v>-0.27970149253731302</v>
      </c>
      <c r="E13996" s="165">
        <v>-4.85649521225589</v>
      </c>
      <c r="F13996" s="166">
        <v>2.3940213326628399E-4</v>
      </c>
      <c r="G13996" s="166">
        <v>1.5513837455662399E-2</v>
      </c>
      <c r="H13996" s="165">
        <v>0</v>
      </c>
      <c r="I13996" s="165">
        <v>0.27970149253731302</v>
      </c>
      <c r="J13996" s="165">
        <v>41.3333333333333</v>
      </c>
      <c r="K13996" s="167">
        <v>46</v>
      </c>
      <c r="L13996" s="149"/>
      <c r="M13996" s="149"/>
    </row>
    <row r="13997" spans="1:13">
      <c r="A13997" s="162" t="s">
        <v>276</v>
      </c>
      <c r="B13997" s="163">
        <v>7863750</v>
      </c>
      <c r="C13997" s="164" t="s">
        <v>297</v>
      </c>
      <c r="D13997" s="165">
        <v>-0.27968401769433399</v>
      </c>
      <c r="E13997" s="165">
        <v>-0.69544311030220896</v>
      </c>
      <c r="F13997" s="166">
        <v>3.7277625143530002E-2</v>
      </c>
      <c r="G13997" s="166">
        <v>0.99999999999995104</v>
      </c>
      <c r="H13997" s="165">
        <v>0.44155354449472101</v>
      </c>
      <c r="I13997" s="165">
        <v>0.72123756218905499</v>
      </c>
      <c r="J13997" s="165">
        <v>42.3333333333333</v>
      </c>
      <c r="K13997" s="167">
        <v>57.5</v>
      </c>
      <c r="L13997" s="149"/>
      <c r="M13997" s="149"/>
    </row>
    <row r="13998" spans="1:13">
      <c r="A13998" s="162" t="s">
        <v>275</v>
      </c>
      <c r="B13998" s="163">
        <v>27968234</v>
      </c>
      <c r="C13998" s="164" t="s">
        <v>297</v>
      </c>
      <c r="D13998" s="165">
        <v>-0.27962962962963001</v>
      </c>
      <c r="E13998" s="165">
        <v>-4.8561372951438804</v>
      </c>
      <c r="F13998" s="166">
        <v>1.76517807131817E-7</v>
      </c>
      <c r="G13998" s="166">
        <v>8.9121151407931199E-5</v>
      </c>
      <c r="H13998" s="165">
        <v>0</v>
      </c>
      <c r="I13998" s="165">
        <v>0.27962962962963001</v>
      </c>
      <c r="J13998" s="165">
        <v>32</v>
      </c>
      <c r="K13998" s="167">
        <v>43.5</v>
      </c>
      <c r="L13998" s="149"/>
      <c r="M13998" s="149"/>
    </row>
    <row r="13999" spans="1:13">
      <c r="A13999" s="162" t="s">
        <v>282</v>
      </c>
      <c r="B13999" s="163">
        <v>121274241</v>
      </c>
      <c r="C13999" s="164" t="s">
        <v>297</v>
      </c>
      <c r="D13999" s="165">
        <v>-0.27955661962870798</v>
      </c>
      <c r="E13999" s="165">
        <v>-0.64552237055703299</v>
      </c>
      <c r="F13999" s="166">
        <v>3.2648824095556701E-2</v>
      </c>
      <c r="G13999" s="166">
        <v>0.99999999999995104</v>
      </c>
      <c r="H13999" s="165">
        <v>0.48539934757445002</v>
      </c>
      <c r="I13999" s="165">
        <v>0.76495596720315795</v>
      </c>
      <c r="J13999" s="165">
        <v>54.3333333333333</v>
      </c>
      <c r="K13999" s="167">
        <v>63</v>
      </c>
      <c r="L13999" s="149"/>
      <c r="M13999" s="149"/>
    </row>
    <row r="14000" spans="1:13">
      <c r="A14000" s="162" t="s">
        <v>293</v>
      </c>
      <c r="B14000" s="163">
        <v>62378586</v>
      </c>
      <c r="C14000" s="164" t="s">
        <v>297</v>
      </c>
      <c r="D14000" s="165">
        <v>-0.27954545454545499</v>
      </c>
      <c r="E14000" s="165">
        <v>-4.8557179436190001</v>
      </c>
      <c r="F14000" s="166">
        <v>7.7114658812879299E-5</v>
      </c>
      <c r="G14000" s="166">
        <v>6.53425157917075E-3</v>
      </c>
      <c r="H14000" s="165">
        <v>0</v>
      </c>
      <c r="I14000" s="165">
        <v>0.27954545454545499</v>
      </c>
      <c r="J14000" s="165">
        <v>47.6666666666667</v>
      </c>
      <c r="K14000" s="167">
        <v>32</v>
      </c>
      <c r="L14000" s="149"/>
      <c r="M14000" s="149"/>
    </row>
    <row r="14001" spans="1:13">
      <c r="A14001" s="162" t="s">
        <v>290</v>
      </c>
      <c r="B14001" s="163">
        <v>5427942</v>
      </c>
      <c r="C14001" s="164" t="s">
        <v>297</v>
      </c>
      <c r="D14001" s="165">
        <v>-0.27951388888888901</v>
      </c>
      <c r="E14001" s="165">
        <v>-4.8555606553660802</v>
      </c>
      <c r="F14001" s="166">
        <v>9.1654398188933001E-10</v>
      </c>
      <c r="G14001" s="166">
        <v>4.9023689434478199E-6</v>
      </c>
      <c r="H14001" s="165">
        <v>0</v>
      </c>
      <c r="I14001" s="165">
        <v>0.27951388888888901</v>
      </c>
      <c r="J14001" s="165">
        <v>42</v>
      </c>
      <c r="K14001" s="167">
        <v>43</v>
      </c>
      <c r="L14001" s="149"/>
      <c r="M14001" s="149"/>
    </row>
    <row r="14002" spans="1:13">
      <c r="A14002" s="162" t="s">
        <v>291</v>
      </c>
      <c r="B14002" s="163">
        <v>145482079</v>
      </c>
      <c r="C14002" s="164" t="s">
        <v>297</v>
      </c>
      <c r="D14002" s="165">
        <v>-0.27936507936507898</v>
      </c>
      <c r="E14002" s="165">
        <v>-4.85481892253922</v>
      </c>
      <c r="F14002" s="166">
        <v>4.1175777595308698E-5</v>
      </c>
      <c r="G14002" s="166">
        <v>4.1081102598551199E-3</v>
      </c>
      <c r="H14002" s="165">
        <v>0</v>
      </c>
      <c r="I14002" s="165">
        <v>0.27936507936507898</v>
      </c>
      <c r="J14002" s="165">
        <v>36</v>
      </c>
      <c r="K14002" s="167">
        <v>33</v>
      </c>
      <c r="L14002" s="149"/>
      <c r="M14002" s="149"/>
    </row>
    <row r="14003" spans="1:13">
      <c r="A14003" s="162" t="s">
        <v>280</v>
      </c>
      <c r="B14003" s="163">
        <v>2019106</v>
      </c>
      <c r="C14003" s="164" t="s">
        <v>297</v>
      </c>
      <c r="D14003" s="165">
        <v>-0.27922077922077898</v>
      </c>
      <c r="E14003" s="165">
        <v>-4.85409930209289</v>
      </c>
      <c r="F14003" s="166">
        <v>6.1077036106915797E-9</v>
      </c>
      <c r="G14003" s="166">
        <v>9.2472138212893907E-6</v>
      </c>
      <c r="H14003" s="165">
        <v>0</v>
      </c>
      <c r="I14003" s="165">
        <v>0.27922077922077898</v>
      </c>
      <c r="J14003" s="165">
        <v>27</v>
      </c>
      <c r="K14003" s="167">
        <v>23.5</v>
      </c>
      <c r="L14003" s="149"/>
      <c r="M14003" s="149"/>
    </row>
    <row r="14004" spans="1:13">
      <c r="A14004" s="162" t="s">
        <v>283</v>
      </c>
      <c r="B14004" s="163">
        <v>618767</v>
      </c>
      <c r="C14004" s="164" t="s">
        <v>297</v>
      </c>
      <c r="D14004" s="165">
        <v>-0.27920227920227902</v>
      </c>
      <c r="E14004" s="165">
        <v>-0.46681125335025297</v>
      </c>
      <c r="F14004" s="166">
        <v>3.9905193517273801E-4</v>
      </c>
      <c r="G14004" s="166">
        <v>2.3387746830902702E-2</v>
      </c>
      <c r="H14004" s="165">
        <v>0.72079772079772098</v>
      </c>
      <c r="I14004" s="165">
        <v>1</v>
      </c>
      <c r="J14004" s="165">
        <v>25.3333333333333</v>
      </c>
      <c r="K14004" s="167">
        <v>30.5</v>
      </c>
      <c r="L14004" s="149"/>
      <c r="M14004" s="149"/>
    </row>
    <row r="14005" spans="1:13">
      <c r="A14005" s="162" t="s">
        <v>292</v>
      </c>
      <c r="B14005" s="163">
        <v>31639934</v>
      </c>
      <c r="C14005" s="164" t="s">
        <v>297</v>
      </c>
      <c r="D14005" s="165">
        <v>-0.27903469079939702</v>
      </c>
      <c r="E14005" s="165">
        <v>-4.8531707545360296</v>
      </c>
      <c r="F14005" s="166">
        <v>1.3368863829946099E-5</v>
      </c>
      <c r="G14005" s="166">
        <v>1.8311426514477499E-3</v>
      </c>
      <c r="H14005" s="165">
        <v>0</v>
      </c>
      <c r="I14005" s="165">
        <v>0.27903469079939702</v>
      </c>
      <c r="J14005" s="165">
        <v>18.3333333333333</v>
      </c>
      <c r="K14005" s="167">
        <v>36.5</v>
      </c>
      <c r="L14005" s="149"/>
      <c r="M14005" s="149"/>
    </row>
    <row r="14006" spans="1:13">
      <c r="A14006" s="162" t="s">
        <v>290</v>
      </c>
      <c r="B14006" s="163">
        <v>19439060</v>
      </c>
      <c r="C14006" s="164" t="s">
        <v>297</v>
      </c>
      <c r="D14006" s="165">
        <v>-0.27902609086819602</v>
      </c>
      <c r="E14006" s="165">
        <v>-0.50676365658278399</v>
      </c>
      <c r="F14006" s="166">
        <v>1.8812317763736399E-2</v>
      </c>
      <c r="G14006" s="166">
        <v>0.792678900271517</v>
      </c>
      <c r="H14006" s="165">
        <v>0.652991452991453</v>
      </c>
      <c r="I14006" s="165">
        <v>0.93201754385964897</v>
      </c>
      <c r="J14006" s="165">
        <v>19.6666666666667</v>
      </c>
      <c r="K14006" s="167">
        <v>15.5</v>
      </c>
      <c r="L14006" s="149"/>
      <c r="M14006" s="149"/>
    </row>
    <row r="14007" spans="1:13">
      <c r="A14007" s="162" t="s">
        <v>282</v>
      </c>
      <c r="B14007" s="163">
        <v>117333710</v>
      </c>
      <c r="C14007" s="164" t="s">
        <v>297</v>
      </c>
      <c r="D14007" s="165">
        <v>-0.278947368421053</v>
      </c>
      <c r="E14007" s="165">
        <v>-4.8527348255616101</v>
      </c>
      <c r="F14007" s="166">
        <v>7.9070534871288103E-5</v>
      </c>
      <c r="G14007" s="166">
        <v>6.6565535996742503E-3</v>
      </c>
      <c r="H14007" s="165">
        <v>0</v>
      </c>
      <c r="I14007" s="165">
        <v>0.278947368421053</v>
      </c>
      <c r="J14007" s="165">
        <v>47</v>
      </c>
      <c r="K14007" s="167">
        <v>60.5</v>
      </c>
      <c r="L14007" s="149"/>
      <c r="M14007" s="149"/>
    </row>
    <row r="14008" spans="1:13">
      <c r="A14008" s="162" t="s">
        <v>294</v>
      </c>
      <c r="B14008" s="163">
        <v>142530655</v>
      </c>
      <c r="C14008" s="164" t="s">
        <v>297</v>
      </c>
      <c r="D14008" s="165">
        <v>-0.278914141414141</v>
      </c>
      <c r="E14008" s="165">
        <v>-0.46624254190252301</v>
      </c>
      <c r="F14008" s="166">
        <v>5.1762042266756902E-4</v>
      </c>
      <c r="G14008" s="166">
        <v>2.8933424541579201E-2</v>
      </c>
      <c r="H14008" s="165">
        <v>0.72108585858585905</v>
      </c>
      <c r="I14008" s="165">
        <v>1</v>
      </c>
      <c r="J14008" s="165">
        <v>56.3333333333333</v>
      </c>
      <c r="K14008" s="167">
        <v>19.5</v>
      </c>
      <c r="L14008" s="149"/>
      <c r="M14008" s="149"/>
    </row>
    <row r="14009" spans="1:13">
      <c r="A14009" s="162" t="s">
        <v>290</v>
      </c>
      <c r="B14009" s="163">
        <v>92836796</v>
      </c>
      <c r="C14009" s="164" t="s">
        <v>297</v>
      </c>
      <c r="D14009" s="165">
        <v>-0.27884615384615402</v>
      </c>
      <c r="E14009" s="165">
        <v>-4.8522293793731803</v>
      </c>
      <c r="F14009" s="166">
        <v>5.5538938194411195E-7</v>
      </c>
      <c r="G14009" s="166">
        <v>1.9722117665105099E-4</v>
      </c>
      <c r="H14009" s="165">
        <v>0</v>
      </c>
      <c r="I14009" s="165">
        <v>0.27884615384615402</v>
      </c>
      <c r="J14009" s="165">
        <v>38.6666666666667</v>
      </c>
      <c r="K14009" s="167">
        <v>27</v>
      </c>
      <c r="L14009" s="149"/>
      <c r="M14009" s="149"/>
    </row>
    <row r="14010" spans="1:13">
      <c r="A14010" s="162" t="s">
        <v>274</v>
      </c>
      <c r="B14010" s="163">
        <v>948949</v>
      </c>
      <c r="C14010" s="164" t="s">
        <v>297</v>
      </c>
      <c r="D14010" s="165">
        <v>-0.27867177522349901</v>
      </c>
      <c r="E14010" s="165">
        <v>-0.46576434559889301</v>
      </c>
      <c r="F14010" s="166">
        <v>5.2958999862785601E-5</v>
      </c>
      <c r="G14010" s="166">
        <v>4.9438854370647996E-3</v>
      </c>
      <c r="H14010" s="165">
        <v>0.72132822477650105</v>
      </c>
      <c r="I14010" s="165">
        <v>1</v>
      </c>
      <c r="J14010" s="165">
        <v>39.6666666666667</v>
      </c>
      <c r="K14010" s="167">
        <v>18</v>
      </c>
      <c r="L14010" s="149"/>
      <c r="M14010" s="149"/>
    </row>
    <row r="14011" spans="1:13">
      <c r="A14011" s="162" t="s">
        <v>286</v>
      </c>
      <c r="B14011" s="163">
        <v>103559217</v>
      </c>
      <c r="C14011" s="164" t="s">
        <v>297</v>
      </c>
      <c r="D14011" s="165">
        <v>-0.27865448504983398</v>
      </c>
      <c r="E14011" s="165">
        <v>-4.8512717366851099</v>
      </c>
      <c r="F14011" s="166">
        <v>4.6895027663812001E-4</v>
      </c>
      <c r="G14011" s="166">
        <v>2.66684343817928E-2</v>
      </c>
      <c r="H14011" s="165">
        <v>0</v>
      </c>
      <c r="I14011" s="165">
        <v>0.27865448504983398</v>
      </c>
      <c r="J14011" s="165">
        <v>69.3333333333333</v>
      </c>
      <c r="K14011" s="167">
        <v>35.5</v>
      </c>
      <c r="L14011" s="149"/>
      <c r="M14011" s="149"/>
    </row>
    <row r="14012" spans="1:13">
      <c r="A14012" s="162" t="s">
        <v>276</v>
      </c>
      <c r="B14012" s="163">
        <v>40217265</v>
      </c>
      <c r="C14012" s="164" t="s">
        <v>297</v>
      </c>
      <c r="D14012" s="165">
        <v>-0.27863777089783298</v>
      </c>
      <c r="E14012" s="165">
        <v>-4.8511881969391197</v>
      </c>
      <c r="F14012" s="166">
        <v>7.4017000916383194E-8</v>
      </c>
      <c r="G14012" s="166">
        <v>4.8475995310240502E-5</v>
      </c>
      <c r="H14012" s="165">
        <v>0</v>
      </c>
      <c r="I14012" s="165">
        <v>0.27863777089783298</v>
      </c>
      <c r="J14012" s="165">
        <v>28.6666666666667</v>
      </c>
      <c r="K14012" s="167">
        <v>37</v>
      </c>
      <c r="L14012" s="149"/>
      <c r="M14012" s="149"/>
    </row>
    <row r="14013" spans="1:13">
      <c r="A14013" s="162" t="s">
        <v>274</v>
      </c>
      <c r="B14013" s="163">
        <v>137297545</v>
      </c>
      <c r="C14013" s="164" t="s">
        <v>297</v>
      </c>
      <c r="D14013" s="165">
        <v>-0.27852280658057899</v>
      </c>
      <c r="E14013" s="165">
        <v>-0.503249796589057</v>
      </c>
      <c r="F14013" s="166">
        <v>1.7949718624412098E-2</v>
      </c>
      <c r="G14013" s="166">
        <v>0.75825782650747797</v>
      </c>
      <c r="H14013" s="165">
        <v>0.65727585803164401</v>
      </c>
      <c r="I14013" s="165">
        <v>0.93579866461222405</v>
      </c>
      <c r="J14013" s="165">
        <v>47</v>
      </c>
      <c r="K14013" s="167">
        <v>62.5</v>
      </c>
      <c r="L14013" s="149"/>
      <c r="M14013" s="149"/>
    </row>
    <row r="14014" spans="1:13">
      <c r="A14014" s="162" t="s">
        <v>274</v>
      </c>
      <c r="B14014" s="163">
        <v>97803812</v>
      </c>
      <c r="C14014" s="164" t="s">
        <v>297</v>
      </c>
      <c r="D14014" s="165">
        <v>-0.27851458885941599</v>
      </c>
      <c r="E14014" s="165">
        <v>-4.8505723660735196</v>
      </c>
      <c r="F14014" s="166">
        <v>4.8663223029527997E-5</v>
      </c>
      <c r="G14014" s="166">
        <v>4.6435617287171197E-3</v>
      </c>
      <c r="H14014" s="165">
        <v>0</v>
      </c>
      <c r="I14014" s="165">
        <v>0.27851458885941599</v>
      </c>
      <c r="J14014" s="165">
        <v>57</v>
      </c>
      <c r="K14014" s="167">
        <v>27.5</v>
      </c>
      <c r="L14014" s="149"/>
      <c r="M14014" s="149"/>
    </row>
    <row r="14015" spans="1:13">
      <c r="A14015" s="162" t="s">
        <v>282</v>
      </c>
      <c r="B14015" s="163">
        <v>4910585</v>
      </c>
      <c r="C14015" s="164" t="s">
        <v>297</v>
      </c>
      <c r="D14015" s="165">
        <v>-0.27848699763593399</v>
      </c>
      <c r="E14015" s="165">
        <v>-4.8504343916822696</v>
      </c>
      <c r="F14015" s="166">
        <v>5.2083506276465695E-4</v>
      </c>
      <c r="G14015" s="166">
        <v>2.90951669077292E-2</v>
      </c>
      <c r="H14015" s="165">
        <v>0</v>
      </c>
      <c r="I14015" s="165">
        <v>0.27848699763593399</v>
      </c>
      <c r="J14015" s="165">
        <v>75</v>
      </c>
      <c r="K14015" s="167">
        <v>46</v>
      </c>
      <c r="L14015" s="149"/>
      <c r="M14015" s="149"/>
    </row>
    <row r="14016" spans="1:13">
      <c r="A14016" s="162" t="s">
        <v>293</v>
      </c>
      <c r="B14016" s="163">
        <v>137697945</v>
      </c>
      <c r="C14016" s="164" t="s">
        <v>297</v>
      </c>
      <c r="D14016" s="165">
        <v>-0.27843137254902001</v>
      </c>
      <c r="E14016" s="165">
        <v>-0.46529017990651</v>
      </c>
      <c r="F14016" s="166">
        <v>4.58561607994922E-4</v>
      </c>
      <c r="G14016" s="166">
        <v>2.6193975560254899E-2</v>
      </c>
      <c r="H14016" s="165">
        <v>0.72156862745098005</v>
      </c>
      <c r="I14016" s="165">
        <v>1</v>
      </c>
      <c r="J14016" s="165">
        <v>44</v>
      </c>
      <c r="K14016" s="167">
        <v>20.5</v>
      </c>
      <c r="L14016" s="149"/>
      <c r="M14016" s="149"/>
    </row>
    <row r="14017" spans="1:13">
      <c r="A14017" s="162" t="s">
        <v>291</v>
      </c>
      <c r="B14017" s="163">
        <v>173517860</v>
      </c>
      <c r="C14017" s="164" t="s">
        <v>297</v>
      </c>
      <c r="D14017" s="165">
        <v>-0.27842283502660897</v>
      </c>
      <c r="E14017" s="165">
        <v>-4.8501134851092704</v>
      </c>
      <c r="F14017" s="166">
        <v>3.7770536812481998E-5</v>
      </c>
      <c r="G14017" s="166">
        <v>3.8629136956969201E-3</v>
      </c>
      <c r="H14017" s="165">
        <v>0</v>
      </c>
      <c r="I14017" s="165">
        <v>0.27842283502660897</v>
      </c>
      <c r="J14017" s="165">
        <v>30.3333333333333</v>
      </c>
      <c r="K14017" s="167">
        <v>46</v>
      </c>
      <c r="L14017" s="149"/>
      <c r="M14017" s="149"/>
    </row>
    <row r="14018" spans="1:13">
      <c r="A14018" s="162" t="s">
        <v>277</v>
      </c>
      <c r="B14018" s="163">
        <v>19212854</v>
      </c>
      <c r="C14018" s="164" t="s">
        <v>297</v>
      </c>
      <c r="D14018" s="165">
        <v>-0.27833333333333299</v>
      </c>
      <c r="E14018" s="165">
        <v>-4.8496657269155703</v>
      </c>
      <c r="F14018" s="166">
        <v>1.33237548703997E-4</v>
      </c>
      <c r="G14018" s="166">
        <v>9.8685172939285103E-3</v>
      </c>
      <c r="H14018" s="165">
        <v>0</v>
      </c>
      <c r="I14018" s="165">
        <v>0.27833333333333299</v>
      </c>
      <c r="J14018" s="165">
        <v>39.6666666666667</v>
      </c>
      <c r="K14018" s="167">
        <v>31</v>
      </c>
      <c r="L14018" s="149"/>
      <c r="M14018" s="149"/>
    </row>
    <row r="14019" spans="1:13">
      <c r="A14019" s="162" t="s">
        <v>280</v>
      </c>
      <c r="B14019" s="163">
        <v>18684807</v>
      </c>
      <c r="C14019" s="164" t="s">
        <v>297</v>
      </c>
      <c r="D14019" s="165">
        <v>-0.27825942131880499</v>
      </c>
      <c r="E14019" s="165">
        <v>-0.71349591950923297</v>
      </c>
      <c r="F14019" s="166">
        <v>2.7198584512391499E-2</v>
      </c>
      <c r="G14019" s="166">
        <v>0.99999999999995104</v>
      </c>
      <c r="H14019" s="165">
        <v>0.424934759579361</v>
      </c>
      <c r="I14019" s="165">
        <v>0.70319418089816599</v>
      </c>
      <c r="J14019" s="165">
        <v>71.6666666666667</v>
      </c>
      <c r="K14019" s="167">
        <v>56.5</v>
      </c>
      <c r="L14019" s="149"/>
      <c r="M14019" s="149"/>
    </row>
    <row r="14020" spans="1:13">
      <c r="A14020" s="162" t="s">
        <v>272</v>
      </c>
      <c r="B14020" s="163">
        <v>166441789</v>
      </c>
      <c r="C14020" s="164" t="s">
        <v>297</v>
      </c>
      <c r="D14020" s="165">
        <v>-0.27823866851880402</v>
      </c>
      <c r="E14020" s="165">
        <v>-1.0815940765483301</v>
      </c>
      <c r="F14020" s="166">
        <v>8.7754473226538208E-3</v>
      </c>
      <c r="G14020" s="166">
        <v>0.38001186763861899</v>
      </c>
      <c r="H14020" s="165">
        <v>0.23923444976076599</v>
      </c>
      <c r="I14020" s="165">
        <v>0.51747311827956999</v>
      </c>
      <c r="J14020" s="165">
        <v>30.3333333333333</v>
      </c>
      <c r="K14020" s="167">
        <v>33.5</v>
      </c>
      <c r="L14020" s="149"/>
      <c r="M14020" s="149"/>
    </row>
    <row r="14021" spans="1:13">
      <c r="A14021" s="162" t="s">
        <v>292</v>
      </c>
      <c r="B14021" s="163">
        <v>175773395</v>
      </c>
      <c r="C14021" s="164" t="s">
        <v>297</v>
      </c>
      <c r="D14021" s="165">
        <v>-0.27797202797202802</v>
      </c>
      <c r="E14021" s="165">
        <v>-4.8478567778538704</v>
      </c>
      <c r="F14021" s="166">
        <v>2.2672130158977E-5</v>
      </c>
      <c r="G14021" s="166">
        <v>2.6611234889248199E-3</v>
      </c>
      <c r="H14021" s="165">
        <v>0</v>
      </c>
      <c r="I14021" s="165">
        <v>0.27797202797202802</v>
      </c>
      <c r="J14021" s="165">
        <v>25.3333333333333</v>
      </c>
      <c r="K14021" s="167">
        <v>42.5</v>
      </c>
      <c r="L14021" s="149"/>
      <c r="M14021" s="149"/>
    </row>
    <row r="14022" spans="1:13">
      <c r="A14022" s="162" t="s">
        <v>294</v>
      </c>
      <c r="B14022" s="163">
        <v>101494018</v>
      </c>
      <c r="C14022" s="164" t="s">
        <v>297</v>
      </c>
      <c r="D14022" s="165">
        <v>-0.27784134248665099</v>
      </c>
      <c r="E14022" s="165">
        <v>-4.8472019153078403</v>
      </c>
      <c r="F14022" s="166">
        <v>1.8098002922790701E-6</v>
      </c>
      <c r="G14022" s="166">
        <v>4.4576798304335003E-4</v>
      </c>
      <c r="H14022" s="165">
        <v>0</v>
      </c>
      <c r="I14022" s="165">
        <v>0.27784134248665099</v>
      </c>
      <c r="J14022" s="165">
        <v>48.6666666666667</v>
      </c>
      <c r="K14022" s="167">
        <v>53.5</v>
      </c>
      <c r="L14022" s="149"/>
      <c r="M14022" s="149"/>
    </row>
    <row r="14023" spans="1:13">
      <c r="A14023" s="162" t="s">
        <v>280</v>
      </c>
      <c r="B14023" s="163">
        <v>153394932</v>
      </c>
      <c r="C14023" s="164" t="s">
        <v>297</v>
      </c>
      <c r="D14023" s="165">
        <v>-0.27777967646388702</v>
      </c>
      <c r="E14023" s="165">
        <v>-0.54372511914771604</v>
      </c>
      <c r="F14023" s="166">
        <v>8.3029990936673102E-3</v>
      </c>
      <c r="G14023" s="166">
        <v>0.35996315180919503</v>
      </c>
      <c r="H14023" s="165">
        <v>0.59686147186147198</v>
      </c>
      <c r="I14023" s="165">
        <v>0.874641148325359</v>
      </c>
      <c r="J14023" s="165">
        <v>33.3333333333333</v>
      </c>
      <c r="K14023" s="167">
        <v>37</v>
      </c>
      <c r="L14023" s="149"/>
      <c r="M14023" s="149"/>
    </row>
    <row r="14024" spans="1:13">
      <c r="A14024" s="162" t="s">
        <v>295</v>
      </c>
      <c r="B14024" s="163">
        <v>29927798</v>
      </c>
      <c r="C14024" s="164" t="s">
        <v>297</v>
      </c>
      <c r="D14024" s="165">
        <v>-0.27777777777777801</v>
      </c>
      <c r="E14024" s="165">
        <v>-4.8468832862442399</v>
      </c>
      <c r="F14024" s="166">
        <v>1.31913952149993E-7</v>
      </c>
      <c r="G14024" s="166">
        <v>7.2281789915639295E-5</v>
      </c>
      <c r="H14024" s="165">
        <v>0</v>
      </c>
      <c r="I14024" s="165">
        <v>0.27777777777777801</v>
      </c>
      <c r="J14024" s="165">
        <v>24.3333333333333</v>
      </c>
      <c r="K14024" s="167">
        <v>27</v>
      </c>
      <c r="L14024" s="149"/>
      <c r="M14024" s="149"/>
    </row>
    <row r="14025" spans="1:13">
      <c r="A14025" s="162" t="s">
        <v>276</v>
      </c>
      <c r="B14025" s="163">
        <v>974362</v>
      </c>
      <c r="C14025" s="164" t="s">
        <v>297</v>
      </c>
      <c r="D14025" s="165">
        <v>-0.27775641025641001</v>
      </c>
      <c r="E14025" s="165">
        <v>-0.46395972944311398</v>
      </c>
      <c r="F14025" s="166">
        <v>2.3588494217404699E-3</v>
      </c>
      <c r="G14025" s="166">
        <v>0.10864088201302299</v>
      </c>
      <c r="H14025" s="165">
        <v>0.72224358974359004</v>
      </c>
      <c r="I14025" s="165">
        <v>1</v>
      </c>
      <c r="J14025" s="165">
        <v>18</v>
      </c>
      <c r="K14025" s="167">
        <v>29.5</v>
      </c>
      <c r="L14025" s="149"/>
      <c r="M14025" s="149"/>
    </row>
    <row r="14026" spans="1:13">
      <c r="A14026" s="162" t="s">
        <v>274</v>
      </c>
      <c r="B14026" s="163">
        <v>90067305</v>
      </c>
      <c r="C14026" s="164" t="s">
        <v>297</v>
      </c>
      <c r="D14026" s="165">
        <v>-0.27768642497324703</v>
      </c>
      <c r="E14026" s="165">
        <v>-0.463821848282227</v>
      </c>
      <c r="F14026" s="166">
        <v>9.0391365599074296E-4</v>
      </c>
      <c r="G14026" s="166">
        <v>4.6351824178869301E-2</v>
      </c>
      <c r="H14026" s="165">
        <v>0.72231357502675297</v>
      </c>
      <c r="I14026" s="165">
        <v>1</v>
      </c>
      <c r="J14026" s="165">
        <v>66.6666666666667</v>
      </c>
      <c r="K14026" s="167">
        <v>43.5</v>
      </c>
      <c r="L14026" s="149"/>
      <c r="M14026" s="149"/>
    </row>
    <row r="14027" spans="1:13">
      <c r="A14027" s="162" t="s">
        <v>295</v>
      </c>
      <c r="B14027" s="163">
        <v>26597969</v>
      </c>
      <c r="C14027" s="164" t="s">
        <v>297</v>
      </c>
      <c r="D14027" s="165">
        <v>-0.27764705882352902</v>
      </c>
      <c r="E14027" s="165">
        <v>-4.8462278137018897</v>
      </c>
      <c r="F14027" s="166">
        <v>2.0222665978573701E-6</v>
      </c>
      <c r="G14027" s="166">
        <v>4.8187741604708699E-4</v>
      </c>
      <c r="H14027" s="165">
        <v>0</v>
      </c>
      <c r="I14027" s="165">
        <v>0.27764705882352902</v>
      </c>
      <c r="J14027" s="165">
        <v>30.3333333333333</v>
      </c>
      <c r="K14027" s="167">
        <v>42</v>
      </c>
      <c r="L14027" s="149"/>
      <c r="M14027" s="149"/>
    </row>
    <row r="14028" spans="1:13">
      <c r="A14028" s="162" t="s">
        <v>280</v>
      </c>
      <c r="B14028" s="163">
        <v>110235164</v>
      </c>
      <c r="C14028" s="164" t="s">
        <v>297</v>
      </c>
      <c r="D14028" s="165">
        <v>-0.27761646664085698</v>
      </c>
      <c r="E14028" s="165">
        <v>-0.463684033386974</v>
      </c>
      <c r="F14028" s="166">
        <v>6.5046804289124402E-4</v>
      </c>
      <c r="G14028" s="166">
        <v>3.50167539896514E-2</v>
      </c>
      <c r="H14028" s="165">
        <v>0.72238353335914296</v>
      </c>
      <c r="I14028" s="165">
        <v>1</v>
      </c>
      <c r="J14028" s="165">
        <v>50.6666666666667</v>
      </c>
      <c r="K14028" s="167">
        <v>40.5</v>
      </c>
      <c r="L14028" s="149"/>
      <c r="M14028" s="149"/>
    </row>
    <row r="14029" spans="1:13">
      <c r="A14029" s="162" t="s">
        <v>287</v>
      </c>
      <c r="B14029" s="163">
        <v>101451738</v>
      </c>
      <c r="C14029" s="164" t="s">
        <v>297</v>
      </c>
      <c r="D14029" s="165">
        <v>-0.277586206896552</v>
      </c>
      <c r="E14029" s="165">
        <v>-4.8459225783170901</v>
      </c>
      <c r="F14029" s="166">
        <v>8.3704545404766702E-5</v>
      </c>
      <c r="G14029" s="166">
        <v>6.93662558899652E-3</v>
      </c>
      <c r="H14029" s="165">
        <v>0</v>
      </c>
      <c r="I14029" s="165">
        <v>0.277586206896552</v>
      </c>
      <c r="J14029" s="165">
        <v>50.6666666666667</v>
      </c>
      <c r="K14029" s="167">
        <v>51.5</v>
      </c>
      <c r="L14029" s="149"/>
      <c r="M14029" s="149"/>
    </row>
    <row r="14030" spans="1:13">
      <c r="A14030" s="162" t="s">
        <v>293</v>
      </c>
      <c r="B14030" s="163">
        <v>130712543</v>
      </c>
      <c r="C14030" s="164" t="s">
        <v>297</v>
      </c>
      <c r="D14030" s="165">
        <v>-0.27757259509227999</v>
      </c>
      <c r="E14030" s="165">
        <v>-0.53304263152951303</v>
      </c>
      <c r="F14030" s="166">
        <v>2.40929810157237E-2</v>
      </c>
      <c r="G14030" s="166">
        <v>0.99949220156028096</v>
      </c>
      <c r="H14030" s="165">
        <v>0.61099883347914896</v>
      </c>
      <c r="I14030" s="165">
        <v>0.88857142857142801</v>
      </c>
      <c r="J14030" s="165">
        <v>83</v>
      </c>
      <c r="K14030" s="167">
        <v>37</v>
      </c>
      <c r="L14030" s="149"/>
      <c r="M14030" s="149"/>
    </row>
    <row r="14031" spans="1:13">
      <c r="A14031" s="162" t="s">
        <v>274</v>
      </c>
      <c r="B14031" s="163">
        <v>138147760</v>
      </c>
      <c r="C14031" s="164" t="s">
        <v>297</v>
      </c>
      <c r="D14031" s="165">
        <v>-0.27746212121212099</v>
      </c>
      <c r="E14031" s="165">
        <v>-4.8452999600236302</v>
      </c>
      <c r="F14031" s="166">
        <v>1.0730124371432001E-6</v>
      </c>
      <c r="G14031" s="166">
        <v>3.0944916940314602E-4</v>
      </c>
      <c r="H14031" s="165">
        <v>0</v>
      </c>
      <c r="I14031" s="165">
        <v>0.27746212121212099</v>
      </c>
      <c r="J14031" s="165">
        <v>19.3333333333333</v>
      </c>
      <c r="K14031" s="167">
        <v>32.5</v>
      </c>
      <c r="L14031" s="149"/>
      <c r="M14031" s="149"/>
    </row>
    <row r="14032" spans="1:13">
      <c r="A14032" s="162" t="s">
        <v>276</v>
      </c>
      <c r="B14032" s="163">
        <v>2903783</v>
      </c>
      <c r="C14032" s="164" t="s">
        <v>297</v>
      </c>
      <c r="D14032" s="165">
        <v>-0.27742383402760801</v>
      </c>
      <c r="E14032" s="165">
        <v>-0.46330462347204399</v>
      </c>
      <c r="F14032" s="166">
        <v>1.19930311010459E-3</v>
      </c>
      <c r="G14032" s="166">
        <v>5.9296510851594299E-2</v>
      </c>
      <c r="H14032" s="165">
        <v>0.72257616597239205</v>
      </c>
      <c r="I14032" s="165">
        <v>1</v>
      </c>
      <c r="J14032" s="165">
        <v>68.3333333333333</v>
      </c>
      <c r="K14032" s="167">
        <v>24.5</v>
      </c>
      <c r="L14032" s="149"/>
      <c r="M14032" s="149"/>
    </row>
    <row r="14033" spans="1:13">
      <c r="A14033" s="162" t="s">
        <v>291</v>
      </c>
      <c r="B14033" s="163">
        <v>2261605</v>
      </c>
      <c r="C14033" s="164" t="s">
        <v>297</v>
      </c>
      <c r="D14033" s="165">
        <v>-0.27731092436974802</v>
      </c>
      <c r="E14033" s="165">
        <v>-4.8445409441254501</v>
      </c>
      <c r="F14033" s="166">
        <v>1.20519393669163E-4</v>
      </c>
      <c r="G14033" s="166">
        <v>9.1329448274512295E-3</v>
      </c>
      <c r="H14033" s="165">
        <v>0</v>
      </c>
      <c r="I14033" s="165">
        <v>0.27731092436974802</v>
      </c>
      <c r="J14033" s="165">
        <v>37</v>
      </c>
      <c r="K14033" s="167">
        <v>53.5</v>
      </c>
      <c r="L14033" s="149"/>
      <c r="M14033" s="149"/>
    </row>
    <row r="14034" spans="1:13">
      <c r="A14034" s="162" t="s">
        <v>280</v>
      </c>
      <c r="B14034" s="163">
        <v>28240725</v>
      </c>
      <c r="C14034" s="164" t="s">
        <v>297</v>
      </c>
      <c r="D14034" s="165">
        <v>-0.2773015514951</v>
      </c>
      <c r="E14034" s="165">
        <v>-0.46306382710267702</v>
      </c>
      <c r="F14034" s="166">
        <v>3.1409737332229501E-6</v>
      </c>
      <c r="G14034" s="166">
        <v>6.5795413237979396E-4</v>
      </c>
      <c r="H14034" s="165">
        <v>0.72269844850489995</v>
      </c>
      <c r="I14034" s="165">
        <v>1</v>
      </c>
      <c r="J14034" s="165">
        <v>30.6666666666667</v>
      </c>
      <c r="K14034" s="167">
        <v>17</v>
      </c>
      <c r="L14034" s="149"/>
      <c r="M14034" s="149"/>
    </row>
    <row r="14035" spans="1:13">
      <c r="A14035" s="162" t="s">
        <v>291</v>
      </c>
      <c r="B14035" s="163">
        <v>82780868</v>
      </c>
      <c r="C14035" s="164" t="s">
        <v>297</v>
      </c>
      <c r="D14035" s="165">
        <v>-0.277177197147777</v>
      </c>
      <c r="E14035" s="165">
        <v>-0.61067422758001999</v>
      </c>
      <c r="F14035" s="166">
        <v>2.5675695551716299E-2</v>
      </c>
      <c r="G14035" s="166">
        <v>0.99999999999995104</v>
      </c>
      <c r="H14035" s="165">
        <v>0.51598022682360001</v>
      </c>
      <c r="I14035" s="165">
        <v>0.79315742397137701</v>
      </c>
      <c r="J14035" s="165">
        <v>63.3333333333333</v>
      </c>
      <c r="K14035" s="167">
        <v>47.5</v>
      </c>
      <c r="L14035" s="149"/>
      <c r="M14035" s="149"/>
    </row>
    <row r="14036" spans="1:13">
      <c r="A14036" s="162" t="s">
        <v>285</v>
      </c>
      <c r="B14036" s="163">
        <v>33293436</v>
      </c>
      <c r="C14036" s="164" t="s">
        <v>297</v>
      </c>
      <c r="D14036" s="165">
        <v>-0.27716727716727702</v>
      </c>
      <c r="E14036" s="165">
        <v>-4.84381945770384</v>
      </c>
      <c r="F14036" s="166">
        <v>2.9725650446811602E-4</v>
      </c>
      <c r="G14036" s="166">
        <v>1.8393478074810701E-2</v>
      </c>
      <c r="H14036" s="165">
        <v>0</v>
      </c>
      <c r="I14036" s="165">
        <v>0.27716727716727702</v>
      </c>
      <c r="J14036" s="165">
        <v>68.6666666666667</v>
      </c>
      <c r="K14036" s="167">
        <v>59</v>
      </c>
      <c r="L14036" s="149"/>
      <c r="M14036" s="149"/>
    </row>
    <row r="14037" spans="1:13">
      <c r="A14037" s="162" t="s">
        <v>284</v>
      </c>
      <c r="B14037" s="163">
        <v>57802861</v>
      </c>
      <c r="C14037" s="164" t="s">
        <v>297</v>
      </c>
      <c r="D14037" s="165">
        <v>-0.27708850289495501</v>
      </c>
      <c r="E14037" s="165">
        <v>-4.8434236506203403</v>
      </c>
      <c r="F14037" s="166">
        <v>3.5965733987685598E-4</v>
      </c>
      <c r="G14037" s="166">
        <v>2.14698209905663E-2</v>
      </c>
      <c r="H14037" s="165">
        <v>0</v>
      </c>
      <c r="I14037" s="165">
        <v>0.27708850289495501</v>
      </c>
      <c r="J14037" s="165">
        <v>21.3333333333333</v>
      </c>
      <c r="K14037" s="167">
        <v>35</v>
      </c>
      <c r="L14037" s="149"/>
      <c r="M14037" s="149"/>
    </row>
    <row r="14038" spans="1:13">
      <c r="A14038" s="162" t="s">
        <v>279</v>
      </c>
      <c r="B14038" s="163">
        <v>219448554</v>
      </c>
      <c r="C14038" s="164" t="s">
        <v>297</v>
      </c>
      <c r="D14038" s="165">
        <v>-0.277056277056277</v>
      </c>
      <c r="E14038" s="165">
        <v>-4.8432616982371801</v>
      </c>
      <c r="F14038" s="166">
        <v>2.3754794869393199E-5</v>
      </c>
      <c r="G14038" s="166">
        <v>2.75634467780056E-3</v>
      </c>
      <c r="H14038" s="165">
        <v>0</v>
      </c>
      <c r="I14038" s="165">
        <v>0.277056277056277</v>
      </c>
      <c r="J14038" s="165">
        <v>27</v>
      </c>
      <c r="K14038" s="167">
        <v>26.5</v>
      </c>
      <c r="L14038" s="149"/>
      <c r="M14038" s="149"/>
    </row>
    <row r="14039" spans="1:13">
      <c r="A14039" s="162" t="s">
        <v>272</v>
      </c>
      <c r="B14039" s="163">
        <v>97110803</v>
      </c>
      <c r="C14039" s="164" t="s">
        <v>297</v>
      </c>
      <c r="D14039" s="165">
        <v>-0.27700348432055699</v>
      </c>
      <c r="E14039" s="165">
        <v>-4.8429963467063599</v>
      </c>
      <c r="F14039" s="166">
        <v>1.3419011354487799E-8</v>
      </c>
      <c r="G14039" s="166">
        <v>1.55444798343675E-5</v>
      </c>
      <c r="H14039" s="165">
        <v>0</v>
      </c>
      <c r="I14039" s="165">
        <v>0.27700348432055699</v>
      </c>
      <c r="J14039" s="165">
        <v>46.6666666666667</v>
      </c>
      <c r="K14039" s="167">
        <v>31</v>
      </c>
      <c r="L14039" s="149"/>
      <c r="M14039" s="149"/>
    </row>
    <row r="14040" spans="1:13">
      <c r="A14040" s="162" t="s">
        <v>284</v>
      </c>
      <c r="B14040" s="163">
        <v>59273263</v>
      </c>
      <c r="C14040" s="164" t="s">
        <v>297</v>
      </c>
      <c r="D14040" s="165">
        <v>-0.27695852534562199</v>
      </c>
      <c r="E14040" s="165">
        <v>-4.8427703314327903</v>
      </c>
      <c r="F14040" s="166">
        <v>4.1743567145354702E-4</v>
      </c>
      <c r="G14040" s="166">
        <v>2.4243268573051601E-2</v>
      </c>
      <c r="H14040" s="165">
        <v>0</v>
      </c>
      <c r="I14040" s="165">
        <v>0.27695852534562199</v>
      </c>
      <c r="J14040" s="165">
        <v>45</v>
      </c>
      <c r="K14040" s="167">
        <v>33</v>
      </c>
      <c r="L14040" s="149"/>
      <c r="M14040" s="149"/>
    </row>
    <row r="14041" spans="1:13">
      <c r="A14041" s="162" t="s">
        <v>279</v>
      </c>
      <c r="B14041" s="163">
        <v>196321430</v>
      </c>
      <c r="C14041" s="164" t="s">
        <v>297</v>
      </c>
      <c r="D14041" s="165">
        <v>-0.276891296214968</v>
      </c>
      <c r="E14041" s="165">
        <v>-0.46225625391997599</v>
      </c>
      <c r="F14041" s="166">
        <v>2.6865641568561702E-3</v>
      </c>
      <c r="G14041" s="166">
        <v>0.122489296595452</v>
      </c>
      <c r="H14041" s="165">
        <v>0.723108703785032</v>
      </c>
      <c r="I14041" s="165">
        <v>1</v>
      </c>
      <c r="J14041" s="165">
        <v>64.6666666666667</v>
      </c>
      <c r="K14041" s="167">
        <v>47</v>
      </c>
      <c r="L14041" s="149"/>
      <c r="M14041" s="149"/>
    </row>
    <row r="14042" spans="1:13">
      <c r="A14042" s="162" t="s">
        <v>288</v>
      </c>
      <c r="B14042" s="163">
        <v>14074360</v>
      </c>
      <c r="C14042" s="164" t="s">
        <v>297</v>
      </c>
      <c r="D14042" s="165">
        <v>-0.27688427250071102</v>
      </c>
      <c r="E14042" s="165">
        <v>-0.46224243191904602</v>
      </c>
      <c r="F14042" s="166">
        <v>1.85838378380697E-3</v>
      </c>
      <c r="G14042" s="166">
        <v>8.7489372600153006E-2</v>
      </c>
      <c r="H14042" s="165">
        <v>0.72311572749928898</v>
      </c>
      <c r="I14042" s="165">
        <v>1</v>
      </c>
      <c r="J14042" s="165">
        <v>79.6666666666667</v>
      </c>
      <c r="K14042" s="167">
        <v>85</v>
      </c>
      <c r="L14042" s="149"/>
      <c r="M14042" s="149"/>
    </row>
    <row r="14043" spans="1:13">
      <c r="A14043" s="162" t="s">
        <v>290</v>
      </c>
      <c r="B14043" s="163">
        <v>5214907</v>
      </c>
      <c r="C14043" s="164" t="s">
        <v>297</v>
      </c>
      <c r="D14043" s="165">
        <v>-0.27687991021324398</v>
      </c>
      <c r="E14043" s="165">
        <v>-0.46223384741930601</v>
      </c>
      <c r="F14043" s="166">
        <v>3.06706217265327E-4</v>
      </c>
      <c r="G14043" s="166">
        <v>1.88642578034365E-2</v>
      </c>
      <c r="H14043" s="165">
        <v>0.72312008978675602</v>
      </c>
      <c r="I14043" s="165">
        <v>1</v>
      </c>
      <c r="J14043" s="165">
        <v>41</v>
      </c>
      <c r="K14043" s="167">
        <v>29</v>
      </c>
      <c r="L14043" s="149"/>
      <c r="M14043" s="149"/>
    </row>
    <row r="14044" spans="1:13">
      <c r="A14044" s="162" t="s">
        <v>291</v>
      </c>
      <c r="B14044" s="163">
        <v>54227489</v>
      </c>
      <c r="C14044" s="164" t="s">
        <v>297</v>
      </c>
      <c r="D14044" s="165">
        <v>-0.27678571428571402</v>
      </c>
      <c r="E14044" s="165">
        <v>-4.8419012554597103</v>
      </c>
      <c r="F14044" s="166">
        <v>1.9744745394450201E-4</v>
      </c>
      <c r="G14044" s="166">
        <v>1.33438437230501E-2</v>
      </c>
      <c r="H14044" s="165">
        <v>0</v>
      </c>
      <c r="I14044" s="165">
        <v>0.27678571428571402</v>
      </c>
      <c r="J14044" s="165">
        <v>37</v>
      </c>
      <c r="K14044" s="167">
        <v>61</v>
      </c>
      <c r="L14044" s="149"/>
      <c r="M14044" s="149"/>
    </row>
    <row r="14045" spans="1:13">
      <c r="A14045" s="162" t="s">
        <v>285</v>
      </c>
      <c r="B14045" s="163">
        <v>76385323</v>
      </c>
      <c r="C14045" s="164" t="s">
        <v>297</v>
      </c>
      <c r="D14045" s="165">
        <v>-0.27678571428571402</v>
      </c>
      <c r="E14045" s="165">
        <v>-4.8419012554597103</v>
      </c>
      <c r="F14045" s="166">
        <v>1.9744745394450201E-4</v>
      </c>
      <c r="G14045" s="166">
        <v>1.33438437230501E-2</v>
      </c>
      <c r="H14045" s="165">
        <v>0</v>
      </c>
      <c r="I14045" s="165">
        <v>0.27678571428571402</v>
      </c>
      <c r="J14045" s="165">
        <v>32</v>
      </c>
      <c r="K14045" s="167">
        <v>15</v>
      </c>
      <c r="L14045" s="149"/>
      <c r="M14045" s="149"/>
    </row>
    <row r="14046" spans="1:13">
      <c r="A14046" s="162" t="s">
        <v>285</v>
      </c>
      <c r="B14046" s="163">
        <v>28307195</v>
      </c>
      <c r="C14046" s="164" t="s">
        <v>297</v>
      </c>
      <c r="D14046" s="165">
        <v>-0.27676801057501699</v>
      </c>
      <c r="E14046" s="165">
        <v>-0.46201365875418299</v>
      </c>
      <c r="F14046" s="166">
        <v>2.9169617859455601E-4</v>
      </c>
      <c r="G14046" s="166">
        <v>1.81265372169832E-2</v>
      </c>
      <c r="H14046" s="165">
        <v>0.72323198942498301</v>
      </c>
      <c r="I14046" s="165">
        <v>1</v>
      </c>
      <c r="J14046" s="165">
        <v>64.3333333333333</v>
      </c>
      <c r="K14046" s="167">
        <v>58</v>
      </c>
      <c r="L14046" s="149"/>
      <c r="M14046" s="149"/>
    </row>
    <row r="14047" spans="1:13">
      <c r="A14047" s="162" t="s">
        <v>290</v>
      </c>
      <c r="B14047" s="163">
        <v>150048902</v>
      </c>
      <c r="C14047" s="164" t="s">
        <v>297</v>
      </c>
      <c r="D14047" s="165">
        <v>-0.27676151761517598</v>
      </c>
      <c r="E14047" s="165">
        <v>-4.8417795273275903</v>
      </c>
      <c r="F14047" s="166">
        <v>1.3388023567017E-4</v>
      </c>
      <c r="G14047" s="166">
        <v>9.9084242643229098E-3</v>
      </c>
      <c r="H14047" s="165">
        <v>0</v>
      </c>
      <c r="I14047" s="165">
        <v>0.27676151761517598</v>
      </c>
      <c r="J14047" s="165">
        <v>44.3333333333333</v>
      </c>
      <c r="K14047" s="167">
        <v>38.5</v>
      </c>
      <c r="L14047" s="149"/>
      <c r="M14047" s="149"/>
    </row>
    <row r="14048" spans="1:13">
      <c r="A14048" s="162" t="s">
        <v>277</v>
      </c>
      <c r="B14048" s="163">
        <v>48887818</v>
      </c>
      <c r="C14048" s="164" t="s">
        <v>297</v>
      </c>
      <c r="D14048" s="165">
        <v>-0.27661267405512902</v>
      </c>
      <c r="E14048" s="165">
        <v>-0.46170805357716199</v>
      </c>
      <c r="F14048" s="166">
        <v>1.0728999705539801E-3</v>
      </c>
      <c r="G14048" s="166">
        <v>5.37538216300966E-2</v>
      </c>
      <c r="H14048" s="165">
        <v>0.72338732594487098</v>
      </c>
      <c r="I14048" s="165">
        <v>1</v>
      </c>
      <c r="J14048" s="165">
        <v>63.3333333333333</v>
      </c>
      <c r="K14048" s="167">
        <v>35</v>
      </c>
      <c r="L14048" s="149"/>
      <c r="M14048" s="149"/>
    </row>
    <row r="14049" spans="1:13">
      <c r="A14049" s="162" t="s">
        <v>284</v>
      </c>
      <c r="B14049" s="163">
        <v>15350701</v>
      </c>
      <c r="C14049" s="164" t="s">
        <v>297</v>
      </c>
      <c r="D14049" s="165">
        <v>-0.276612276612277</v>
      </c>
      <c r="E14049" s="165">
        <v>-0.46170727174107401</v>
      </c>
      <c r="F14049" s="166">
        <v>2.94457486193947E-4</v>
      </c>
      <c r="G14049" s="166">
        <v>1.8257681453831401E-2</v>
      </c>
      <c r="H14049" s="165">
        <v>0.72338772338772295</v>
      </c>
      <c r="I14049" s="165">
        <v>1</v>
      </c>
      <c r="J14049" s="165">
        <v>31</v>
      </c>
      <c r="K14049" s="167">
        <v>29</v>
      </c>
      <c r="L14049" s="149"/>
      <c r="M14049" s="149"/>
    </row>
    <row r="14050" spans="1:13">
      <c r="A14050" s="162" t="s">
        <v>279</v>
      </c>
      <c r="B14050" s="163">
        <v>288628</v>
      </c>
      <c r="C14050" s="164" t="s">
        <v>297</v>
      </c>
      <c r="D14050" s="165">
        <v>-0.276422764227642</v>
      </c>
      <c r="E14050" s="165">
        <v>-4.84007425415572</v>
      </c>
      <c r="F14050" s="166">
        <v>5.5672903033270904E-6</v>
      </c>
      <c r="G14050" s="166">
        <v>9.8376199144969111E-4</v>
      </c>
      <c r="H14050" s="165">
        <v>0</v>
      </c>
      <c r="I14050" s="165">
        <v>0.276422764227642</v>
      </c>
      <c r="J14050" s="165">
        <v>23</v>
      </c>
      <c r="K14050" s="167">
        <v>38.5</v>
      </c>
      <c r="L14050" s="149"/>
      <c r="M14050" s="149"/>
    </row>
    <row r="14051" spans="1:13">
      <c r="A14051" s="162" t="s">
        <v>285</v>
      </c>
      <c r="B14051" s="163">
        <v>46768596</v>
      </c>
      <c r="C14051" s="164" t="s">
        <v>297</v>
      </c>
      <c r="D14051" s="165">
        <v>-0.27633828160143897</v>
      </c>
      <c r="E14051" s="165">
        <v>-0.46116837886303003</v>
      </c>
      <c r="F14051" s="166">
        <v>7.4632783218148797E-4</v>
      </c>
      <c r="G14051" s="166">
        <v>3.9318380474712797E-2</v>
      </c>
      <c r="H14051" s="165">
        <v>0.72366171839856097</v>
      </c>
      <c r="I14051" s="165">
        <v>1</v>
      </c>
      <c r="J14051" s="165">
        <v>40.6666666666667</v>
      </c>
      <c r="K14051" s="167">
        <v>25.5</v>
      </c>
      <c r="L14051" s="149"/>
      <c r="M14051" s="149"/>
    </row>
    <row r="14052" spans="1:13">
      <c r="A14052" s="162" t="s">
        <v>272</v>
      </c>
      <c r="B14052" s="163">
        <v>44130549</v>
      </c>
      <c r="C14052" s="164" t="s">
        <v>297</v>
      </c>
      <c r="D14052" s="165">
        <v>-0.27632616487455203</v>
      </c>
      <c r="E14052" s="165">
        <v>-0.46114455235415702</v>
      </c>
      <c r="F14052" s="166">
        <v>2.5150330797539702E-3</v>
      </c>
      <c r="G14052" s="166">
        <v>0.115230534973047</v>
      </c>
      <c r="H14052" s="165">
        <v>0.72367383512544803</v>
      </c>
      <c r="I14052" s="165">
        <v>1</v>
      </c>
      <c r="J14052" s="165">
        <v>53.3333333333333</v>
      </c>
      <c r="K14052" s="167">
        <v>19</v>
      </c>
      <c r="L14052" s="149"/>
      <c r="M14052" s="149"/>
    </row>
    <row r="14053" spans="1:13">
      <c r="A14053" s="162" t="s">
        <v>292</v>
      </c>
      <c r="B14053" s="163">
        <v>173329263</v>
      </c>
      <c r="C14053" s="164" t="s">
        <v>297</v>
      </c>
      <c r="D14053" s="165">
        <v>-0.276271186440678</v>
      </c>
      <c r="E14053" s="165">
        <v>-4.8393105634395397</v>
      </c>
      <c r="F14053" s="166">
        <v>8.8434716292810399E-5</v>
      </c>
      <c r="G14053" s="166">
        <v>7.22594068135771E-3</v>
      </c>
      <c r="H14053" s="165">
        <v>0</v>
      </c>
      <c r="I14053" s="165">
        <v>0.276271186440678</v>
      </c>
      <c r="J14053" s="165">
        <v>36</v>
      </c>
      <c r="K14053" s="167">
        <v>47</v>
      </c>
      <c r="L14053" s="149"/>
      <c r="M14053" s="149"/>
    </row>
    <row r="14054" spans="1:13">
      <c r="A14054" s="162" t="s">
        <v>272</v>
      </c>
      <c r="B14054" s="163">
        <v>75134427</v>
      </c>
      <c r="C14054" s="164" t="s">
        <v>297</v>
      </c>
      <c r="D14054" s="165">
        <v>-0.27621379028967802</v>
      </c>
      <c r="E14054" s="165">
        <v>-0.46092359607366701</v>
      </c>
      <c r="F14054" s="166">
        <v>6.1183136395481999E-5</v>
      </c>
      <c r="G14054" s="166">
        <v>5.4967540029338402E-3</v>
      </c>
      <c r="H14054" s="165">
        <v>0.72378620971032204</v>
      </c>
      <c r="I14054" s="165">
        <v>1</v>
      </c>
      <c r="J14054" s="165">
        <v>27</v>
      </c>
      <c r="K14054" s="167">
        <v>24.5</v>
      </c>
      <c r="L14054" s="149"/>
      <c r="M14054" s="149"/>
    </row>
    <row r="14055" spans="1:13">
      <c r="A14055" s="162" t="s">
        <v>284</v>
      </c>
      <c r="B14055" s="163">
        <v>11149090</v>
      </c>
      <c r="C14055" s="164" t="s">
        <v>297</v>
      </c>
      <c r="D14055" s="165">
        <v>-0.27620967741935498</v>
      </c>
      <c r="E14055" s="165">
        <v>-4.8390005486740701</v>
      </c>
      <c r="F14055" s="166">
        <v>3.8420995201001301E-5</v>
      </c>
      <c r="G14055" s="166">
        <v>3.9087390441598898E-3</v>
      </c>
      <c r="H14055" s="165">
        <v>0</v>
      </c>
      <c r="I14055" s="165">
        <v>0.27620967741935498</v>
      </c>
      <c r="J14055" s="165">
        <v>24.6666666666667</v>
      </c>
      <c r="K14055" s="167">
        <v>43</v>
      </c>
      <c r="L14055" s="149"/>
      <c r="M14055" s="149"/>
    </row>
    <row r="14056" spans="1:13">
      <c r="A14056" s="162" t="s">
        <v>290</v>
      </c>
      <c r="B14056" s="163">
        <v>154914260</v>
      </c>
      <c r="C14056" s="164" t="s">
        <v>297</v>
      </c>
      <c r="D14056" s="165">
        <v>-0.27620689655172398</v>
      </c>
      <c r="E14056" s="165">
        <v>-4.8389865311067197</v>
      </c>
      <c r="F14056" s="166">
        <v>4.5980572117133498E-5</v>
      </c>
      <c r="G14056" s="166">
        <v>4.4557886240530701E-3</v>
      </c>
      <c r="H14056" s="165">
        <v>0</v>
      </c>
      <c r="I14056" s="165">
        <v>0.27620689655172398</v>
      </c>
      <c r="J14056" s="165">
        <v>30.3333333333333</v>
      </c>
      <c r="K14056" s="167">
        <v>39.5</v>
      </c>
      <c r="L14056" s="149"/>
      <c r="M14056" s="149"/>
    </row>
    <row r="14057" spans="1:13">
      <c r="A14057" s="162" t="s">
        <v>277</v>
      </c>
      <c r="B14057" s="163">
        <v>53632150</v>
      </c>
      <c r="C14057" s="164" t="s">
        <v>297</v>
      </c>
      <c r="D14057" s="165">
        <v>-0.27612942612942598</v>
      </c>
      <c r="E14057" s="165">
        <v>-0.46075773746541598</v>
      </c>
      <c r="F14057" s="166">
        <v>2.7259001824786802E-4</v>
      </c>
      <c r="G14057" s="166">
        <v>1.7174789370389298E-2</v>
      </c>
      <c r="H14057" s="165">
        <v>0.72387057387057396</v>
      </c>
      <c r="I14057" s="165">
        <v>1</v>
      </c>
      <c r="J14057" s="165">
        <v>41.6666666666667</v>
      </c>
      <c r="K14057" s="167">
        <v>33.5</v>
      </c>
      <c r="L14057" s="149"/>
      <c r="M14057" s="149"/>
    </row>
    <row r="14058" spans="1:13">
      <c r="A14058" s="162" t="s">
        <v>281</v>
      </c>
      <c r="B14058" s="163">
        <v>30066756</v>
      </c>
      <c r="C14058" s="164" t="s">
        <v>297</v>
      </c>
      <c r="D14058" s="165">
        <v>-0.27608213096559397</v>
      </c>
      <c r="E14058" s="165">
        <v>-4.8383574828930298</v>
      </c>
      <c r="F14058" s="166">
        <v>5.0193528845201902E-5</v>
      </c>
      <c r="G14058" s="166">
        <v>4.7450103674510297E-3</v>
      </c>
      <c r="H14058" s="165">
        <v>0</v>
      </c>
      <c r="I14058" s="165">
        <v>0.27608213096559397</v>
      </c>
      <c r="J14058" s="165">
        <v>49.3333333333333</v>
      </c>
      <c r="K14058" s="167">
        <v>43.5</v>
      </c>
      <c r="L14058" s="149"/>
      <c r="M14058" s="149"/>
    </row>
    <row r="14059" spans="1:13">
      <c r="A14059" s="162" t="s">
        <v>291</v>
      </c>
      <c r="B14059" s="163">
        <v>2060301</v>
      </c>
      <c r="C14059" s="164" t="s">
        <v>297</v>
      </c>
      <c r="D14059" s="165">
        <v>-0.27602040816326501</v>
      </c>
      <c r="E14059" s="165">
        <v>-4.8380461849172898</v>
      </c>
      <c r="F14059" s="166">
        <v>3.5986890716950201E-4</v>
      </c>
      <c r="G14059" s="166">
        <v>2.1479185403930599E-2</v>
      </c>
      <c r="H14059" s="165">
        <v>0</v>
      </c>
      <c r="I14059" s="165">
        <v>0.27602040816326501</v>
      </c>
      <c r="J14059" s="165">
        <v>37</v>
      </c>
      <c r="K14059" s="167">
        <v>44.5</v>
      </c>
      <c r="L14059" s="149"/>
      <c r="M14059" s="149"/>
    </row>
    <row r="14060" spans="1:13">
      <c r="A14060" s="162" t="s">
        <v>290</v>
      </c>
      <c r="B14060" s="163">
        <v>155454036</v>
      </c>
      <c r="C14060" s="164" t="s">
        <v>297</v>
      </c>
      <c r="D14060" s="165">
        <v>-0.27597402597402598</v>
      </c>
      <c r="E14060" s="165">
        <v>-4.8378122128694701</v>
      </c>
      <c r="F14060" s="166">
        <v>1.17668510953019E-4</v>
      </c>
      <c r="G14060" s="166">
        <v>8.9747188738888307E-3</v>
      </c>
      <c r="H14060" s="165">
        <v>0</v>
      </c>
      <c r="I14060" s="165">
        <v>0.27597402597402598</v>
      </c>
      <c r="J14060" s="165">
        <v>22.3333333333333</v>
      </c>
      <c r="K14060" s="167">
        <v>18</v>
      </c>
      <c r="L14060" s="149"/>
      <c r="M14060" s="149"/>
    </row>
    <row r="14061" spans="1:13">
      <c r="A14061" s="162" t="s">
        <v>275</v>
      </c>
      <c r="B14061" s="163">
        <v>99770403</v>
      </c>
      <c r="C14061" s="164" t="s">
        <v>297</v>
      </c>
      <c r="D14061" s="165">
        <v>-0.27595926532096698</v>
      </c>
      <c r="E14061" s="165">
        <v>-0.46042326200468903</v>
      </c>
      <c r="F14061" s="166">
        <v>2.1074374250962701E-5</v>
      </c>
      <c r="G14061" s="166">
        <v>2.5318584733270899E-3</v>
      </c>
      <c r="H14061" s="165">
        <v>0.72404073467903296</v>
      </c>
      <c r="I14061" s="165">
        <v>1</v>
      </c>
      <c r="J14061" s="165">
        <v>37.3333333333333</v>
      </c>
      <c r="K14061" s="167">
        <v>28.5</v>
      </c>
      <c r="L14061" s="149"/>
      <c r="M14061" s="149"/>
    </row>
    <row r="14062" spans="1:13">
      <c r="A14062" s="162" t="s">
        <v>291</v>
      </c>
      <c r="B14062" s="163">
        <v>45457189</v>
      </c>
      <c r="C14062" s="164" t="s">
        <v>297</v>
      </c>
      <c r="D14062" s="165">
        <v>-0.27588239373136397</v>
      </c>
      <c r="E14062" s="165">
        <v>-0.46027218530115599</v>
      </c>
      <c r="F14062" s="166">
        <v>1.4564358006636899E-6</v>
      </c>
      <c r="G14062" s="166">
        <v>3.8410682118309499E-4</v>
      </c>
      <c r="H14062" s="165">
        <v>0.72411760626863597</v>
      </c>
      <c r="I14062" s="165">
        <v>1</v>
      </c>
      <c r="J14062" s="165">
        <v>25.3333333333333</v>
      </c>
      <c r="K14062" s="167">
        <v>40</v>
      </c>
      <c r="L14062" s="149"/>
      <c r="M14062" s="149"/>
    </row>
    <row r="14063" spans="1:13">
      <c r="A14063" s="162" t="s">
        <v>277</v>
      </c>
      <c r="B14063" s="163">
        <v>62811537</v>
      </c>
      <c r="C14063" s="164" t="s">
        <v>297</v>
      </c>
      <c r="D14063" s="165">
        <v>-0.275839054157132</v>
      </c>
      <c r="E14063" s="165">
        <v>-0.46018701646347598</v>
      </c>
      <c r="F14063" s="166">
        <v>1.8926376140796601E-4</v>
      </c>
      <c r="G14063" s="166">
        <v>1.29145321537585E-2</v>
      </c>
      <c r="H14063" s="165">
        <v>0.72416094584286805</v>
      </c>
      <c r="I14063" s="165">
        <v>1</v>
      </c>
      <c r="J14063" s="165">
        <v>42.3333333333333</v>
      </c>
      <c r="K14063" s="167">
        <v>64</v>
      </c>
      <c r="L14063" s="149"/>
      <c r="M14063" s="149"/>
    </row>
    <row r="14064" spans="1:13">
      <c r="A14064" s="162" t="s">
        <v>274</v>
      </c>
      <c r="B14064" s="163">
        <v>127828792</v>
      </c>
      <c r="C14064" s="164" t="s">
        <v>297</v>
      </c>
      <c r="D14064" s="165">
        <v>-0.27582240625718901</v>
      </c>
      <c r="E14064" s="165">
        <v>-0.460154302151289</v>
      </c>
      <c r="F14064" s="166">
        <v>6.6930844198988596E-4</v>
      </c>
      <c r="G14064" s="166">
        <v>3.5855678954192803E-2</v>
      </c>
      <c r="H14064" s="165">
        <v>0.72417759374281099</v>
      </c>
      <c r="I14064" s="165">
        <v>1</v>
      </c>
      <c r="J14064" s="165">
        <v>57.3333333333333</v>
      </c>
      <c r="K14064" s="167">
        <v>43</v>
      </c>
      <c r="L14064" s="149"/>
      <c r="M14064" s="149"/>
    </row>
    <row r="14065" spans="1:13">
      <c r="A14065" s="162" t="s">
        <v>293</v>
      </c>
      <c r="B14065" s="163">
        <v>9703816</v>
      </c>
      <c r="C14065" s="164" t="s">
        <v>297</v>
      </c>
      <c r="D14065" s="165">
        <v>-0.27579365079365098</v>
      </c>
      <c r="E14065" s="165">
        <v>-4.8369019606903603</v>
      </c>
      <c r="F14065" s="166">
        <v>3.1389735887818102E-4</v>
      </c>
      <c r="G14065" s="166">
        <v>1.92292412311343E-2</v>
      </c>
      <c r="H14065" s="165">
        <v>0</v>
      </c>
      <c r="I14065" s="165">
        <v>0.27579365079365098</v>
      </c>
      <c r="J14065" s="165">
        <v>53</v>
      </c>
      <c r="K14065" s="167">
        <v>50.5</v>
      </c>
      <c r="L14065" s="149"/>
      <c r="M14065" s="149"/>
    </row>
    <row r="14066" spans="1:13">
      <c r="A14066" s="162" t="s">
        <v>281</v>
      </c>
      <c r="B14066" s="163">
        <v>83078611</v>
      </c>
      <c r="C14066" s="164" t="s">
        <v>297</v>
      </c>
      <c r="D14066" s="165">
        <v>-0.27579365079365098</v>
      </c>
      <c r="E14066" s="165">
        <v>-0.46009779735926998</v>
      </c>
      <c r="F14066" s="166">
        <v>8.4329966258410702E-6</v>
      </c>
      <c r="G14066" s="166">
        <v>1.31813544247764E-3</v>
      </c>
      <c r="H14066" s="165">
        <v>0.72420634920634896</v>
      </c>
      <c r="I14066" s="165">
        <v>1</v>
      </c>
      <c r="J14066" s="165">
        <v>35.3333333333333</v>
      </c>
      <c r="K14066" s="167">
        <v>39.5</v>
      </c>
      <c r="L14066" s="149"/>
      <c r="M14066" s="149"/>
    </row>
    <row r="14067" spans="1:13">
      <c r="A14067" s="162" t="s">
        <v>284</v>
      </c>
      <c r="B14067" s="163">
        <v>75455497</v>
      </c>
      <c r="C14067" s="164" t="s">
        <v>297</v>
      </c>
      <c r="D14067" s="165">
        <v>-0.27564102564102599</v>
      </c>
      <c r="E14067" s="165">
        <v>-4.8361312984777802</v>
      </c>
      <c r="F14067" s="166">
        <v>2.1041703420497699E-5</v>
      </c>
      <c r="G14067" s="166">
        <v>2.52844912016902E-3</v>
      </c>
      <c r="H14067" s="165">
        <v>0</v>
      </c>
      <c r="I14067" s="165">
        <v>0.27564102564102599</v>
      </c>
      <c r="J14067" s="165">
        <v>30.3333333333333</v>
      </c>
      <c r="K14067" s="167">
        <v>32.5</v>
      </c>
      <c r="L14067" s="149"/>
      <c r="M14067" s="149"/>
    </row>
    <row r="14068" spans="1:13">
      <c r="A14068" s="162" t="s">
        <v>281</v>
      </c>
      <c r="B14068" s="163">
        <v>10930133</v>
      </c>
      <c r="C14068" s="164" t="s">
        <v>297</v>
      </c>
      <c r="D14068" s="165">
        <v>-0.27556818181818199</v>
      </c>
      <c r="E14068" s="165">
        <v>-4.8357633372433604</v>
      </c>
      <c r="F14068" s="166">
        <v>2.5611654348830399E-5</v>
      </c>
      <c r="G14068" s="166">
        <v>2.9138571417454098E-3</v>
      </c>
      <c r="H14068" s="165">
        <v>0</v>
      </c>
      <c r="I14068" s="165">
        <v>0.27556818181818199</v>
      </c>
      <c r="J14068" s="165">
        <v>22.3333333333333</v>
      </c>
      <c r="K14068" s="167">
        <v>30</v>
      </c>
      <c r="L14068" s="149"/>
      <c r="M14068" s="149"/>
    </row>
    <row r="14069" spans="1:13">
      <c r="A14069" s="162" t="s">
        <v>276</v>
      </c>
      <c r="B14069" s="163">
        <v>38507019</v>
      </c>
      <c r="C14069" s="164" t="s">
        <v>297</v>
      </c>
      <c r="D14069" s="165">
        <v>-0.27548400673400703</v>
      </c>
      <c r="E14069" s="165">
        <v>-0.59778253554743699</v>
      </c>
      <c r="F14069" s="166">
        <v>4.8374564340569901E-2</v>
      </c>
      <c r="G14069" s="166">
        <v>0.99999999999995104</v>
      </c>
      <c r="H14069" s="165">
        <v>0.52659932659932696</v>
      </c>
      <c r="I14069" s="165">
        <v>0.80208333333333304</v>
      </c>
      <c r="J14069" s="165">
        <v>33.3333333333333</v>
      </c>
      <c r="K14069" s="167">
        <v>32</v>
      </c>
      <c r="L14069" s="149"/>
      <c r="M14069" s="149"/>
    </row>
    <row r="14070" spans="1:13">
      <c r="A14070" s="162" t="s">
        <v>276</v>
      </c>
      <c r="B14070" s="163">
        <v>50694964</v>
      </c>
      <c r="C14070" s="164" t="s">
        <v>297</v>
      </c>
      <c r="D14070" s="165">
        <v>-0.27538461538461501</v>
      </c>
      <c r="E14070" s="165">
        <v>-4.8348356584797099</v>
      </c>
      <c r="F14070" s="166">
        <v>2.46057406576902E-6</v>
      </c>
      <c r="G14070" s="166">
        <v>5.5109608332157604E-4</v>
      </c>
      <c r="H14070" s="165">
        <v>0</v>
      </c>
      <c r="I14070" s="165">
        <v>0.27538461538461501</v>
      </c>
      <c r="J14070" s="165">
        <v>46</v>
      </c>
      <c r="K14070" s="167">
        <v>50.5</v>
      </c>
      <c r="L14070" s="149"/>
      <c r="M14070" s="149"/>
    </row>
    <row r="14071" spans="1:13">
      <c r="A14071" s="162" t="s">
        <v>293</v>
      </c>
      <c r="B14071" s="163">
        <v>195617969</v>
      </c>
      <c r="C14071" s="164" t="s">
        <v>297</v>
      </c>
      <c r="D14071" s="165">
        <v>-0.27528313816042699</v>
      </c>
      <c r="E14071" s="165">
        <v>-0.459095002838251</v>
      </c>
      <c r="F14071" s="166">
        <v>1.5307277744914102E-5</v>
      </c>
      <c r="G14071" s="166">
        <v>2.0167634016753401E-3</v>
      </c>
      <c r="H14071" s="165">
        <v>0.72471686183957296</v>
      </c>
      <c r="I14071" s="165">
        <v>1</v>
      </c>
      <c r="J14071" s="165">
        <v>62</v>
      </c>
      <c r="K14071" s="167">
        <v>45.5</v>
      </c>
      <c r="L14071" s="149"/>
      <c r="M14071" s="149"/>
    </row>
    <row r="14072" spans="1:13">
      <c r="A14072" s="162" t="s">
        <v>295</v>
      </c>
      <c r="B14072" s="163">
        <v>102545263</v>
      </c>
      <c r="C14072" s="164" t="s">
        <v>297</v>
      </c>
      <c r="D14072" s="165">
        <v>-0.27521793275217898</v>
      </c>
      <c r="E14072" s="165">
        <v>-4.8339927873258999</v>
      </c>
      <c r="F14072" s="166">
        <v>4.1860411508215598E-4</v>
      </c>
      <c r="G14072" s="166">
        <v>2.42967546394325E-2</v>
      </c>
      <c r="H14072" s="165">
        <v>0</v>
      </c>
      <c r="I14072" s="165">
        <v>0.27521793275217898</v>
      </c>
      <c r="J14072" s="165">
        <v>35</v>
      </c>
      <c r="K14072" s="167">
        <v>53</v>
      </c>
      <c r="L14072" s="149"/>
      <c r="M14072" s="149"/>
    </row>
    <row r="14073" spans="1:13">
      <c r="A14073" s="162" t="s">
        <v>292</v>
      </c>
      <c r="B14073" s="163">
        <v>7850854</v>
      </c>
      <c r="C14073" s="164" t="s">
        <v>297</v>
      </c>
      <c r="D14073" s="165">
        <v>-0.275124069478908</v>
      </c>
      <c r="E14073" s="165">
        <v>-4.8335179281026202</v>
      </c>
      <c r="F14073" s="166">
        <v>8.2443072801287805E-6</v>
      </c>
      <c r="G14073" s="166">
        <v>1.2963821065283699E-3</v>
      </c>
      <c r="H14073" s="165">
        <v>0</v>
      </c>
      <c r="I14073" s="165">
        <v>0.275124069478908</v>
      </c>
      <c r="J14073" s="165">
        <v>36.3333333333333</v>
      </c>
      <c r="K14073" s="167">
        <v>57</v>
      </c>
      <c r="L14073" s="149"/>
      <c r="M14073" s="149"/>
    </row>
    <row r="14074" spans="1:13">
      <c r="A14074" s="162" t="s">
        <v>295</v>
      </c>
      <c r="B14074" s="163">
        <v>102929506</v>
      </c>
      <c r="C14074" s="164" t="s">
        <v>297</v>
      </c>
      <c r="D14074" s="165">
        <v>-0.27511961722487999</v>
      </c>
      <c r="E14074" s="165">
        <v>-4.8334954000327501</v>
      </c>
      <c r="F14074" s="166">
        <v>3.1617846424232399E-5</v>
      </c>
      <c r="G14074" s="166">
        <v>3.4057338031171099E-3</v>
      </c>
      <c r="H14074" s="165">
        <v>0</v>
      </c>
      <c r="I14074" s="165">
        <v>0.27511961722487999</v>
      </c>
      <c r="J14074" s="165">
        <v>34.3333333333333</v>
      </c>
      <c r="K14074" s="167">
        <v>46.5</v>
      </c>
      <c r="L14074" s="149"/>
      <c r="M14074" s="149"/>
    </row>
    <row r="14075" spans="1:13">
      <c r="A14075" s="162" t="s">
        <v>279</v>
      </c>
      <c r="B14075" s="163">
        <v>9952002</v>
      </c>
      <c r="C14075" s="164" t="s">
        <v>297</v>
      </c>
      <c r="D14075" s="165">
        <v>-0.27500000000000002</v>
      </c>
      <c r="E14075" s="165">
        <v>-4.8328900141647404</v>
      </c>
      <c r="F14075" s="166">
        <v>3.5868378587628698E-7</v>
      </c>
      <c r="G14075" s="166">
        <v>1.4576060292654901E-4</v>
      </c>
      <c r="H14075" s="165">
        <v>0</v>
      </c>
      <c r="I14075" s="165">
        <v>0.27500000000000002</v>
      </c>
      <c r="J14075" s="165">
        <v>27.3333333333333</v>
      </c>
      <c r="K14075" s="167">
        <v>29</v>
      </c>
      <c r="L14075" s="149"/>
      <c r="M14075" s="149"/>
    </row>
    <row r="14076" spans="1:13">
      <c r="A14076" s="162" t="s">
        <v>291</v>
      </c>
      <c r="B14076" s="163">
        <v>3493645</v>
      </c>
      <c r="C14076" s="164" t="s">
        <v>297</v>
      </c>
      <c r="D14076" s="165">
        <v>-0.27500000000000002</v>
      </c>
      <c r="E14076" s="165">
        <v>-0.45853913791543</v>
      </c>
      <c r="F14076" s="166">
        <v>2.5577011416737802E-4</v>
      </c>
      <c r="G14076" s="166">
        <v>1.6325455650911602E-2</v>
      </c>
      <c r="H14076" s="165">
        <v>0.72499999999999998</v>
      </c>
      <c r="I14076" s="165">
        <v>1</v>
      </c>
      <c r="J14076" s="165">
        <v>45</v>
      </c>
      <c r="K14076" s="167">
        <v>47</v>
      </c>
      <c r="L14076" s="149"/>
      <c r="M14076" s="149"/>
    </row>
    <row r="14077" spans="1:13">
      <c r="A14077" s="162" t="s">
        <v>274</v>
      </c>
      <c r="B14077" s="163">
        <v>98944104</v>
      </c>
      <c r="C14077" s="164" t="s">
        <v>297</v>
      </c>
      <c r="D14077" s="165">
        <v>-0.27500000000000002</v>
      </c>
      <c r="E14077" s="165">
        <v>-4.8328900141647404</v>
      </c>
      <c r="F14077" s="166">
        <v>1.46278778470693E-5</v>
      </c>
      <c r="G14077" s="166">
        <v>1.9553935633115399E-3</v>
      </c>
      <c r="H14077" s="165">
        <v>0</v>
      </c>
      <c r="I14077" s="165">
        <v>0.27500000000000002</v>
      </c>
      <c r="J14077" s="165">
        <v>57.3333333333333</v>
      </c>
      <c r="K14077" s="167">
        <v>52.5</v>
      </c>
      <c r="L14077" s="149"/>
      <c r="M14077" s="149"/>
    </row>
    <row r="14078" spans="1:13">
      <c r="A14078" s="162" t="s">
        <v>280</v>
      </c>
      <c r="B14078" s="163">
        <v>226084102</v>
      </c>
      <c r="C14078" s="164" t="s">
        <v>297</v>
      </c>
      <c r="D14078" s="165">
        <v>-0.27486791302580799</v>
      </c>
      <c r="E14078" s="165">
        <v>-0.69563164549818202</v>
      </c>
      <c r="F14078" s="166">
        <v>2.3695157237205298E-2</v>
      </c>
      <c r="G14078" s="166">
        <v>0.98433697842906198</v>
      </c>
      <c r="H14078" s="165">
        <v>0.43362629546840098</v>
      </c>
      <c r="I14078" s="165">
        <v>0.70849420849420897</v>
      </c>
      <c r="J14078" s="165">
        <v>37.3333333333333</v>
      </c>
      <c r="K14078" s="167">
        <v>25.5</v>
      </c>
      <c r="L14078" s="149"/>
      <c r="M14078" s="149"/>
    </row>
    <row r="14079" spans="1:13">
      <c r="A14079" s="162" t="s">
        <v>279</v>
      </c>
      <c r="B14079" s="163">
        <v>176112074</v>
      </c>
      <c r="C14079" s="164" t="s">
        <v>297</v>
      </c>
      <c r="D14079" s="165">
        <v>-0.274865591397849</v>
      </c>
      <c r="E14079" s="165">
        <v>-4.83220946552205</v>
      </c>
      <c r="F14079" s="166">
        <v>9.9124204963055094E-8</v>
      </c>
      <c r="G14079" s="166">
        <v>5.9458624747403698E-5</v>
      </c>
      <c r="H14079" s="165">
        <v>0</v>
      </c>
      <c r="I14079" s="165">
        <v>0.274865591397849</v>
      </c>
      <c r="J14079" s="165">
        <v>13.6666666666667</v>
      </c>
      <c r="K14079" s="167">
        <v>27.5</v>
      </c>
      <c r="L14079" s="149"/>
      <c r="M14079" s="149"/>
    </row>
    <row r="14080" spans="1:13">
      <c r="A14080" s="162" t="s">
        <v>277</v>
      </c>
      <c r="B14080" s="163">
        <v>25593108</v>
      </c>
      <c r="C14080" s="164" t="s">
        <v>297</v>
      </c>
      <c r="D14080" s="165">
        <v>-0.27473505547276</v>
      </c>
      <c r="E14080" s="165">
        <v>-0.45801918515301299</v>
      </c>
      <c r="F14080" s="166">
        <v>2.09651051860102E-4</v>
      </c>
      <c r="G14080" s="166">
        <v>1.39730006466739E-2</v>
      </c>
      <c r="H14080" s="165">
        <v>0.72526494452724</v>
      </c>
      <c r="I14080" s="165">
        <v>1</v>
      </c>
      <c r="J14080" s="165">
        <v>35.6666666666667</v>
      </c>
      <c r="K14080" s="167">
        <v>39.5</v>
      </c>
      <c r="L14080" s="149"/>
      <c r="M14080" s="149"/>
    </row>
    <row r="14081" spans="1:13">
      <c r="A14081" s="162" t="s">
        <v>285</v>
      </c>
      <c r="B14081" s="163">
        <v>68025283</v>
      </c>
      <c r="C14081" s="164" t="s">
        <v>297</v>
      </c>
      <c r="D14081" s="165">
        <v>-0.27465053329023897</v>
      </c>
      <c r="E14081" s="165">
        <v>-0.60601037744999697</v>
      </c>
      <c r="F14081" s="166">
        <v>3.81527067087606E-2</v>
      </c>
      <c r="G14081" s="166">
        <v>0.99999999999995104</v>
      </c>
      <c r="H14081" s="165">
        <v>0.51610576923076901</v>
      </c>
      <c r="I14081" s="165">
        <v>0.79075630252100804</v>
      </c>
      <c r="J14081" s="165">
        <v>51.3333333333333</v>
      </c>
      <c r="K14081" s="167">
        <v>60</v>
      </c>
      <c r="L14081" s="149"/>
      <c r="M14081" s="149"/>
    </row>
    <row r="14082" spans="1:13">
      <c r="A14082" s="162" t="s">
        <v>287</v>
      </c>
      <c r="B14082" s="163">
        <v>40252224</v>
      </c>
      <c r="C14082" s="164" t="s">
        <v>297</v>
      </c>
      <c r="D14082" s="165">
        <v>-0.274630051244111</v>
      </c>
      <c r="E14082" s="165">
        <v>-0.58647310780470496</v>
      </c>
      <c r="F14082" s="166">
        <v>1.1511854877791E-2</v>
      </c>
      <c r="G14082" s="166">
        <v>0.49447418797908499</v>
      </c>
      <c r="H14082" s="165">
        <v>0.53753926092520099</v>
      </c>
      <c r="I14082" s="165">
        <v>0.81216931216931199</v>
      </c>
      <c r="J14082" s="165">
        <v>68</v>
      </c>
      <c r="K14082" s="167">
        <v>37.5</v>
      </c>
      <c r="L14082" s="149"/>
      <c r="M14082" s="149"/>
    </row>
    <row r="14083" spans="1:13">
      <c r="A14083" s="162" t="s">
        <v>289</v>
      </c>
      <c r="B14083" s="163">
        <v>140783315</v>
      </c>
      <c r="C14083" s="164" t="s">
        <v>297</v>
      </c>
      <c r="D14083" s="165">
        <v>-0.27454900212375299</v>
      </c>
      <c r="E14083" s="165">
        <v>-0.457654168037679</v>
      </c>
      <c r="F14083" s="166">
        <v>4.4517032451311001E-4</v>
      </c>
      <c r="G14083" s="166">
        <v>2.5554182222580799E-2</v>
      </c>
      <c r="H14083" s="165">
        <v>0.72545099787624701</v>
      </c>
      <c r="I14083" s="165">
        <v>1</v>
      </c>
      <c r="J14083" s="165">
        <v>41.6666666666667</v>
      </c>
      <c r="K14083" s="167">
        <v>20.5</v>
      </c>
      <c r="L14083" s="149"/>
      <c r="M14083" s="149"/>
    </row>
    <row r="14084" spans="1:13">
      <c r="A14084" s="162" t="s">
        <v>280</v>
      </c>
      <c r="B14084" s="163">
        <v>90727083</v>
      </c>
      <c r="C14084" s="164" t="s">
        <v>297</v>
      </c>
      <c r="D14084" s="165">
        <v>-0.27450980392156898</v>
      </c>
      <c r="E14084" s="165">
        <v>-4.83040646209525</v>
      </c>
      <c r="F14084" s="166">
        <v>3.8030669062527298E-5</v>
      </c>
      <c r="G14084" s="166">
        <v>3.8807588360785998E-3</v>
      </c>
      <c r="H14084" s="165">
        <v>0</v>
      </c>
      <c r="I14084" s="165">
        <v>0.27450980392156898</v>
      </c>
      <c r="J14084" s="165">
        <v>40</v>
      </c>
      <c r="K14084" s="167">
        <v>34</v>
      </c>
      <c r="L14084" s="149"/>
      <c r="M14084" s="149"/>
    </row>
    <row r="14085" spans="1:13">
      <c r="A14085" s="162" t="s">
        <v>285</v>
      </c>
      <c r="B14085" s="163">
        <v>81310068</v>
      </c>
      <c r="C14085" s="164" t="s">
        <v>297</v>
      </c>
      <c r="D14085" s="165">
        <v>-0.27448994714828401</v>
      </c>
      <c r="E14085" s="165">
        <v>-0.51649548669287304</v>
      </c>
      <c r="F14085" s="166">
        <v>2.09350671757794E-3</v>
      </c>
      <c r="G14085" s="166">
        <v>9.7508160384739404E-2</v>
      </c>
      <c r="H14085" s="165">
        <v>0.62764257379611799</v>
      </c>
      <c r="I14085" s="165">
        <v>0.90213252094440199</v>
      </c>
      <c r="J14085" s="165">
        <v>73.6666666666667</v>
      </c>
      <c r="K14085" s="167">
        <v>70</v>
      </c>
      <c r="L14085" s="149"/>
      <c r="M14085" s="149"/>
    </row>
    <row r="14086" spans="1:13">
      <c r="A14086" s="162" t="s">
        <v>279</v>
      </c>
      <c r="B14086" s="163">
        <v>91974374</v>
      </c>
      <c r="C14086" s="164" t="s">
        <v>297</v>
      </c>
      <c r="D14086" s="165">
        <v>-0.274469433006018</v>
      </c>
      <c r="E14086" s="165">
        <v>-0.45749808998147901</v>
      </c>
      <c r="F14086" s="166">
        <v>3.9551492317080001E-6</v>
      </c>
      <c r="G14086" s="166">
        <v>7.7118536620932195E-4</v>
      </c>
      <c r="H14086" s="165">
        <v>0.725530566993982</v>
      </c>
      <c r="I14086" s="165">
        <v>1</v>
      </c>
      <c r="J14086" s="165">
        <v>28</v>
      </c>
      <c r="K14086" s="167">
        <v>34</v>
      </c>
      <c r="L14086" s="149"/>
      <c r="M14086" s="149"/>
    </row>
    <row r="14087" spans="1:13">
      <c r="A14087" s="162" t="s">
        <v>285</v>
      </c>
      <c r="B14087" s="163">
        <v>31917329</v>
      </c>
      <c r="C14087" s="164" t="s">
        <v>297</v>
      </c>
      <c r="D14087" s="165">
        <v>-0.27442176870748303</v>
      </c>
      <c r="E14087" s="165">
        <v>-1.73805117495031</v>
      </c>
      <c r="F14087" s="166">
        <v>3.2182198885582103E-2</v>
      </c>
      <c r="G14087" s="166">
        <v>0.99999999999995104</v>
      </c>
      <c r="H14087" s="165">
        <v>0.107482993197279</v>
      </c>
      <c r="I14087" s="165">
        <v>0.38190476190476202</v>
      </c>
      <c r="J14087" s="165">
        <v>33</v>
      </c>
      <c r="K14087" s="167">
        <v>23</v>
      </c>
      <c r="L14087" s="149"/>
      <c r="M14087" s="149"/>
    </row>
    <row r="14088" spans="1:13">
      <c r="A14088" s="162" t="s">
        <v>282</v>
      </c>
      <c r="B14088" s="163">
        <v>38159591</v>
      </c>
      <c r="C14088" s="164" t="s">
        <v>297</v>
      </c>
      <c r="D14088" s="165">
        <v>-0.27437943262411302</v>
      </c>
      <c r="E14088" s="165">
        <v>-0.45732157092537201</v>
      </c>
      <c r="F14088" s="166">
        <v>8.4082460448542501E-7</v>
      </c>
      <c r="G14088" s="166">
        <v>2.6302784231949301E-4</v>
      </c>
      <c r="H14088" s="165">
        <v>0.72562056737588698</v>
      </c>
      <c r="I14088" s="165">
        <v>1</v>
      </c>
      <c r="J14088" s="165">
        <v>42</v>
      </c>
      <c r="K14088" s="167">
        <v>34</v>
      </c>
      <c r="L14088" s="149"/>
      <c r="M14088" s="149"/>
    </row>
    <row r="14089" spans="1:13">
      <c r="A14089" s="162" t="s">
        <v>275</v>
      </c>
      <c r="B14089" s="163">
        <v>20685608</v>
      </c>
      <c r="C14089" s="164" t="s">
        <v>297</v>
      </c>
      <c r="D14089" s="165">
        <v>-0.27430555555555602</v>
      </c>
      <c r="E14089" s="165">
        <v>-0.45717669089672103</v>
      </c>
      <c r="F14089" s="166">
        <v>4.8878574945230603E-4</v>
      </c>
      <c r="G14089" s="166">
        <v>2.7588691052295899E-2</v>
      </c>
      <c r="H14089" s="165">
        <v>0.72569444444444398</v>
      </c>
      <c r="I14089" s="165">
        <v>1</v>
      </c>
      <c r="J14089" s="165">
        <v>23.6666666666667</v>
      </c>
      <c r="K14089" s="167">
        <v>17</v>
      </c>
      <c r="L14089" s="149"/>
      <c r="M14089" s="149"/>
    </row>
    <row r="14090" spans="1:13">
      <c r="A14090" s="162" t="s">
        <v>285</v>
      </c>
      <c r="B14090" s="163">
        <v>16470334</v>
      </c>
      <c r="C14090" s="164" t="s">
        <v>297</v>
      </c>
      <c r="D14090" s="165">
        <v>-0.27421565404526699</v>
      </c>
      <c r="E14090" s="165">
        <v>-0.47696544564763999</v>
      </c>
      <c r="F14090" s="166">
        <v>1.62398354071638E-2</v>
      </c>
      <c r="G14090" s="166">
        <v>0.68914884349545602</v>
      </c>
      <c r="H14090" s="165">
        <v>0.68986349359552401</v>
      </c>
      <c r="I14090" s="165">
        <v>0.96407914764079194</v>
      </c>
      <c r="J14090" s="165">
        <v>59</v>
      </c>
      <c r="K14090" s="167">
        <v>59</v>
      </c>
      <c r="L14090" s="149"/>
      <c r="M14090" s="149"/>
    </row>
    <row r="14091" spans="1:13">
      <c r="A14091" s="162" t="s">
        <v>291</v>
      </c>
      <c r="B14091" s="163">
        <v>1593354</v>
      </c>
      <c r="C14091" s="164" t="s">
        <v>297</v>
      </c>
      <c r="D14091" s="165">
        <v>-0.27418957011980299</v>
      </c>
      <c r="E14091" s="165">
        <v>-0.45694926166255101</v>
      </c>
      <c r="F14091" s="166">
        <v>4.4651251062102201E-4</v>
      </c>
      <c r="G14091" s="166">
        <v>2.5622488605697401E-2</v>
      </c>
      <c r="H14091" s="165">
        <v>0.72581042988019695</v>
      </c>
      <c r="I14091" s="165">
        <v>1</v>
      </c>
      <c r="J14091" s="165">
        <v>31.3333333333333</v>
      </c>
      <c r="K14091" s="167">
        <v>32</v>
      </c>
      <c r="L14091" s="149"/>
      <c r="M14091" s="149"/>
    </row>
    <row r="14092" spans="1:13">
      <c r="A14092" s="162" t="s">
        <v>277</v>
      </c>
      <c r="B14092" s="163">
        <v>30816597</v>
      </c>
      <c r="C14092" s="164" t="s">
        <v>297</v>
      </c>
      <c r="D14092" s="165">
        <v>-0.274161375875969</v>
      </c>
      <c r="E14092" s="165">
        <v>-0.61069371647579096</v>
      </c>
      <c r="F14092" s="166">
        <v>3.2841080969712999E-2</v>
      </c>
      <c r="G14092" s="166">
        <v>0.99999999999995104</v>
      </c>
      <c r="H14092" s="165">
        <v>0.51023694501955397</v>
      </c>
      <c r="I14092" s="165">
        <v>0.78439832089552197</v>
      </c>
      <c r="J14092" s="165">
        <v>116.333333333333</v>
      </c>
      <c r="K14092" s="167">
        <v>65.5</v>
      </c>
      <c r="L14092" s="149"/>
      <c r="M14092" s="149"/>
    </row>
    <row r="14093" spans="1:13">
      <c r="A14093" s="162" t="s">
        <v>276</v>
      </c>
      <c r="B14093" s="163">
        <v>290825</v>
      </c>
      <c r="C14093" s="164" t="s">
        <v>297</v>
      </c>
      <c r="D14093" s="165">
        <v>-0.27414772727272702</v>
      </c>
      <c r="E14093" s="165">
        <v>-4.8285692710702799</v>
      </c>
      <c r="F14093" s="166">
        <v>4.3730745793343402E-4</v>
      </c>
      <c r="G14093" s="166">
        <v>2.5189974407369E-2</v>
      </c>
      <c r="H14093" s="165">
        <v>0</v>
      </c>
      <c r="I14093" s="165">
        <v>0.27414772727272702</v>
      </c>
      <c r="J14093" s="165">
        <v>30.3333333333333</v>
      </c>
      <c r="K14093" s="167">
        <v>32.5</v>
      </c>
      <c r="L14093" s="149"/>
      <c r="M14093" s="149"/>
    </row>
    <row r="14094" spans="1:13">
      <c r="A14094" s="162" t="s">
        <v>294</v>
      </c>
      <c r="B14094" s="163">
        <v>26048582</v>
      </c>
      <c r="C14094" s="164" t="s">
        <v>297</v>
      </c>
      <c r="D14094" s="165">
        <v>-0.27406417112299503</v>
      </c>
      <c r="E14094" s="165">
        <v>-4.8281449714592899</v>
      </c>
      <c r="F14094" s="166">
        <v>1.37465322159771E-4</v>
      </c>
      <c r="G14094" s="166">
        <v>1.0111503125411699E-2</v>
      </c>
      <c r="H14094" s="165">
        <v>0</v>
      </c>
      <c r="I14094" s="165">
        <v>0.27406417112299503</v>
      </c>
      <c r="J14094" s="165">
        <v>38.3333333333333</v>
      </c>
      <c r="K14094" s="167">
        <v>30.5</v>
      </c>
      <c r="L14094" s="149"/>
      <c r="M14094" s="149"/>
    </row>
    <row r="14095" spans="1:13">
      <c r="A14095" s="162" t="s">
        <v>294</v>
      </c>
      <c r="B14095" s="163">
        <v>37761901</v>
      </c>
      <c r="C14095" s="164" t="s">
        <v>297</v>
      </c>
      <c r="D14095" s="165">
        <v>-0.27400703871292098</v>
      </c>
      <c r="E14095" s="165">
        <v>-0.45659141881690402</v>
      </c>
      <c r="F14095" s="166">
        <v>5.8396981758685796E-4</v>
      </c>
      <c r="G14095" s="166">
        <v>3.1988007744074697E-2</v>
      </c>
      <c r="H14095" s="165">
        <v>0.72599296128707902</v>
      </c>
      <c r="I14095" s="165">
        <v>1</v>
      </c>
      <c r="J14095" s="165">
        <v>27.3333333333333</v>
      </c>
      <c r="K14095" s="167">
        <v>23</v>
      </c>
      <c r="L14095" s="149"/>
      <c r="M14095" s="149"/>
    </row>
    <row r="14096" spans="1:13">
      <c r="A14096" s="162" t="s">
        <v>285</v>
      </c>
      <c r="B14096" s="163">
        <v>56596156</v>
      </c>
      <c r="C14096" s="164" t="s">
        <v>297</v>
      </c>
      <c r="D14096" s="165">
        <v>-0.27398989898989901</v>
      </c>
      <c r="E14096" s="165">
        <v>-4.8277677114611901</v>
      </c>
      <c r="F14096" s="166">
        <v>1.2758589624075299E-4</v>
      </c>
      <c r="G14096" s="166">
        <v>9.5408804476823095E-3</v>
      </c>
      <c r="H14096" s="165">
        <v>0</v>
      </c>
      <c r="I14096" s="165">
        <v>0.27398989898989901</v>
      </c>
      <c r="J14096" s="165">
        <v>52.6666666666667</v>
      </c>
      <c r="K14096" s="167">
        <v>29</v>
      </c>
      <c r="L14096" s="149"/>
      <c r="M14096" s="149"/>
    </row>
    <row r="14097" spans="1:13">
      <c r="A14097" s="162" t="s">
        <v>295</v>
      </c>
      <c r="B14097" s="163">
        <v>51508256</v>
      </c>
      <c r="C14097" s="164" t="s">
        <v>297</v>
      </c>
      <c r="D14097" s="165">
        <v>-0.27394636015325702</v>
      </c>
      <c r="E14097" s="165">
        <v>-4.8275465131741599</v>
      </c>
      <c r="F14097" s="166">
        <v>3.3800332205044699E-4</v>
      </c>
      <c r="G14097" s="166">
        <v>2.0435011991060299E-2</v>
      </c>
      <c r="H14097" s="165">
        <v>0</v>
      </c>
      <c r="I14097" s="165">
        <v>0.27394636015325702</v>
      </c>
      <c r="J14097" s="165">
        <v>24.3333333333333</v>
      </c>
      <c r="K14097" s="167">
        <v>47</v>
      </c>
      <c r="L14097" s="149"/>
      <c r="M14097" s="149"/>
    </row>
    <row r="14098" spans="1:13">
      <c r="A14098" s="162" t="s">
        <v>285</v>
      </c>
      <c r="B14098" s="163">
        <v>31575838</v>
      </c>
      <c r="C14098" s="164" t="s">
        <v>297</v>
      </c>
      <c r="D14098" s="165">
        <v>-0.273936408419167</v>
      </c>
      <c r="E14098" s="165">
        <v>-0.456452975800682</v>
      </c>
      <c r="F14098" s="166">
        <v>2.0008791162978701E-4</v>
      </c>
      <c r="G14098" s="166">
        <v>1.3480976418628599E-2</v>
      </c>
      <c r="H14098" s="165">
        <v>0.726063591580833</v>
      </c>
      <c r="I14098" s="165">
        <v>1</v>
      </c>
      <c r="J14098" s="165">
        <v>49.3333333333333</v>
      </c>
      <c r="K14098" s="167">
        <v>21</v>
      </c>
      <c r="L14098" s="149"/>
      <c r="M14098" s="149"/>
    </row>
    <row r="14099" spans="1:13">
      <c r="A14099" s="162" t="s">
        <v>281</v>
      </c>
      <c r="B14099" s="163">
        <v>77789163</v>
      </c>
      <c r="C14099" s="164" t="s">
        <v>297</v>
      </c>
      <c r="D14099" s="165">
        <v>-0.27392344497607701</v>
      </c>
      <c r="E14099" s="165">
        <v>-4.8274300793993801</v>
      </c>
      <c r="F14099" s="166">
        <v>2.7812865832265999E-5</v>
      </c>
      <c r="G14099" s="166">
        <v>3.0957974342408399E-3</v>
      </c>
      <c r="H14099" s="165">
        <v>0</v>
      </c>
      <c r="I14099" s="165">
        <v>0.27392344497607701</v>
      </c>
      <c r="J14099" s="165">
        <v>21</v>
      </c>
      <c r="K14099" s="167">
        <v>35.5</v>
      </c>
      <c r="L14099" s="149"/>
      <c r="M14099" s="149"/>
    </row>
    <row r="14100" spans="1:13">
      <c r="A14100" s="162" t="s">
        <v>286</v>
      </c>
      <c r="B14100" s="163">
        <v>133236839</v>
      </c>
      <c r="C14100" s="164" t="s">
        <v>297</v>
      </c>
      <c r="D14100" s="165">
        <v>-0.27391304347826101</v>
      </c>
      <c r="E14100" s="165">
        <v>-4.8273772254894203</v>
      </c>
      <c r="F14100" s="166">
        <v>1.4049812263782401E-5</v>
      </c>
      <c r="G14100" s="166">
        <v>1.9005480630127601E-3</v>
      </c>
      <c r="H14100" s="165">
        <v>0</v>
      </c>
      <c r="I14100" s="165">
        <v>0.27391304347826101</v>
      </c>
      <c r="J14100" s="165">
        <v>28</v>
      </c>
      <c r="K14100" s="167">
        <v>29</v>
      </c>
      <c r="L14100" s="149"/>
      <c r="M14100" s="149"/>
    </row>
    <row r="14101" spans="1:13">
      <c r="A14101" s="162" t="s">
        <v>286</v>
      </c>
      <c r="B14101" s="163">
        <v>133236841</v>
      </c>
      <c r="C14101" s="164" t="s">
        <v>297</v>
      </c>
      <c r="D14101" s="165">
        <v>-0.27391304347826101</v>
      </c>
      <c r="E14101" s="165">
        <v>-4.8273772254894203</v>
      </c>
      <c r="F14101" s="166">
        <v>1.4049812263782401E-5</v>
      </c>
      <c r="G14101" s="166">
        <v>1.9005480630127601E-3</v>
      </c>
      <c r="H14101" s="165">
        <v>0</v>
      </c>
      <c r="I14101" s="165">
        <v>0.27391304347826101</v>
      </c>
      <c r="J14101" s="165">
        <v>28</v>
      </c>
      <c r="K14101" s="167">
        <v>29</v>
      </c>
      <c r="L14101" s="149"/>
      <c r="M14101" s="149"/>
    </row>
    <row r="14102" spans="1:13">
      <c r="A14102" s="162" t="s">
        <v>286</v>
      </c>
      <c r="B14102" s="163">
        <v>131314153</v>
      </c>
      <c r="C14102" s="164" t="s">
        <v>297</v>
      </c>
      <c r="D14102" s="165">
        <v>-0.27390180878553</v>
      </c>
      <c r="E14102" s="165">
        <v>-0.456385161623657</v>
      </c>
      <c r="F14102" s="166">
        <v>9.2781696518971703E-4</v>
      </c>
      <c r="G14102" s="166">
        <v>4.7400140912208497E-2</v>
      </c>
      <c r="H14102" s="165">
        <v>0.72609819121446995</v>
      </c>
      <c r="I14102" s="165">
        <v>1</v>
      </c>
      <c r="J14102" s="165">
        <v>34.3333333333333</v>
      </c>
      <c r="K14102" s="167">
        <v>24</v>
      </c>
      <c r="L14102" s="149"/>
      <c r="M14102" s="149"/>
    </row>
    <row r="14103" spans="1:13">
      <c r="A14103" s="162" t="s">
        <v>286</v>
      </c>
      <c r="B14103" s="163">
        <v>80207176</v>
      </c>
      <c r="C14103" s="164" t="s">
        <v>297</v>
      </c>
      <c r="D14103" s="165">
        <v>-0.273859317521289</v>
      </c>
      <c r="E14103" s="165">
        <v>-0.45630188446352599</v>
      </c>
      <c r="F14103" s="166">
        <v>1.8675746647975301E-4</v>
      </c>
      <c r="G14103" s="166">
        <v>1.27804920068428E-2</v>
      </c>
      <c r="H14103" s="165">
        <v>0.726140682478711</v>
      </c>
      <c r="I14103" s="165">
        <v>1</v>
      </c>
      <c r="J14103" s="165">
        <v>69.3333333333333</v>
      </c>
      <c r="K14103" s="167">
        <v>73.5</v>
      </c>
      <c r="L14103" s="149"/>
      <c r="M14103" s="149"/>
    </row>
    <row r="14104" spans="1:13">
      <c r="A14104" s="162" t="s">
        <v>274</v>
      </c>
      <c r="B14104" s="163">
        <v>122214295</v>
      </c>
      <c r="C14104" s="164" t="s">
        <v>297</v>
      </c>
      <c r="D14104" s="165">
        <v>-0.273809523809524</v>
      </c>
      <c r="E14104" s="165">
        <v>-4.8268510976833996</v>
      </c>
      <c r="F14104" s="166">
        <v>6.65462902447124E-6</v>
      </c>
      <c r="G14104" s="166">
        <v>1.1132801241542499E-3</v>
      </c>
      <c r="H14104" s="165">
        <v>0</v>
      </c>
      <c r="I14104" s="165">
        <v>0.273809523809524</v>
      </c>
      <c r="J14104" s="165">
        <v>21</v>
      </c>
      <c r="K14104" s="167">
        <v>14.5</v>
      </c>
      <c r="L14104" s="149"/>
      <c r="M14104" s="149"/>
    </row>
    <row r="14105" spans="1:13">
      <c r="A14105" s="162" t="s">
        <v>274</v>
      </c>
      <c r="B14105" s="163">
        <v>122214315</v>
      </c>
      <c r="C14105" s="164" t="s">
        <v>297</v>
      </c>
      <c r="D14105" s="165">
        <v>-0.273809523809524</v>
      </c>
      <c r="E14105" s="165">
        <v>-4.8268510976833996</v>
      </c>
      <c r="F14105" s="166">
        <v>6.65462902447124E-6</v>
      </c>
      <c r="G14105" s="166">
        <v>1.1132801241542499E-3</v>
      </c>
      <c r="H14105" s="165">
        <v>0</v>
      </c>
      <c r="I14105" s="165">
        <v>0.273809523809524</v>
      </c>
      <c r="J14105" s="165">
        <v>21</v>
      </c>
      <c r="K14105" s="167">
        <v>14.5</v>
      </c>
      <c r="L14105" s="149"/>
      <c r="M14105" s="149"/>
    </row>
    <row r="14106" spans="1:13">
      <c r="A14106" s="162" t="s">
        <v>287</v>
      </c>
      <c r="B14106" s="163">
        <v>89649044</v>
      </c>
      <c r="C14106" s="164" t="s">
        <v>297</v>
      </c>
      <c r="D14106" s="165">
        <v>-0.273747276688453</v>
      </c>
      <c r="E14106" s="165">
        <v>-0.45608232255352799</v>
      </c>
      <c r="F14106" s="166">
        <v>1.3882347546587401E-5</v>
      </c>
      <c r="G14106" s="166">
        <v>1.8835178405414499E-3</v>
      </c>
      <c r="H14106" s="165">
        <v>0.726252723311547</v>
      </c>
      <c r="I14106" s="165">
        <v>1</v>
      </c>
      <c r="J14106" s="165">
        <v>44</v>
      </c>
      <c r="K14106" s="167">
        <v>43</v>
      </c>
      <c r="L14106" s="149"/>
      <c r="M14106" s="149"/>
    </row>
    <row r="14107" spans="1:13">
      <c r="A14107" s="162" t="s">
        <v>274</v>
      </c>
      <c r="B14107" s="163">
        <v>14893048</v>
      </c>
      <c r="C14107" s="164" t="s">
        <v>297</v>
      </c>
      <c r="D14107" s="165">
        <v>-0.27370915032679699</v>
      </c>
      <c r="E14107" s="165">
        <v>-0.45600761547672702</v>
      </c>
      <c r="F14107" s="166">
        <v>1.5170483716665499E-4</v>
      </c>
      <c r="G14107" s="166">
        <v>1.08949764138916E-2</v>
      </c>
      <c r="H14107" s="165">
        <v>0.72629084967320301</v>
      </c>
      <c r="I14107" s="165">
        <v>1</v>
      </c>
      <c r="J14107" s="165">
        <v>35.6666666666667</v>
      </c>
      <c r="K14107" s="167">
        <v>21</v>
      </c>
      <c r="L14107" s="149"/>
      <c r="M14107" s="149"/>
    </row>
    <row r="14108" spans="1:13">
      <c r="A14108" s="162" t="s">
        <v>280</v>
      </c>
      <c r="B14108" s="163">
        <v>31742139</v>
      </c>
      <c r="C14108" s="164" t="s">
        <v>297</v>
      </c>
      <c r="D14108" s="165">
        <v>-0.27369007803790402</v>
      </c>
      <c r="E14108" s="165">
        <v>-0.45597024554302001</v>
      </c>
      <c r="F14108" s="166">
        <v>1.70125124002925E-6</v>
      </c>
      <c r="G14108" s="166">
        <v>4.2615746695935701E-4</v>
      </c>
      <c r="H14108" s="165">
        <v>0.72630992196209598</v>
      </c>
      <c r="I14108" s="165">
        <v>1</v>
      </c>
      <c r="J14108" s="165">
        <v>28.3333333333333</v>
      </c>
      <c r="K14108" s="167">
        <v>27.5</v>
      </c>
      <c r="L14108" s="149"/>
      <c r="M14108" s="149"/>
    </row>
    <row r="14109" spans="1:13">
      <c r="A14109" s="162" t="s">
        <v>294</v>
      </c>
      <c r="B14109" s="163">
        <v>133461905</v>
      </c>
      <c r="C14109" s="164" t="s">
        <v>297</v>
      </c>
      <c r="D14109" s="165">
        <v>-0.27364066193853398</v>
      </c>
      <c r="E14109" s="165">
        <v>-0.455873424941867</v>
      </c>
      <c r="F14109" s="166">
        <v>1.6983261450021999E-4</v>
      </c>
      <c r="G14109" s="166">
        <v>1.18745623731098E-2</v>
      </c>
      <c r="H14109" s="165">
        <v>0.72635933806146602</v>
      </c>
      <c r="I14109" s="165">
        <v>1</v>
      </c>
      <c r="J14109" s="165">
        <v>47.6666666666667</v>
      </c>
      <c r="K14109" s="167">
        <v>24.5</v>
      </c>
      <c r="L14109" s="149"/>
      <c r="M14109" s="149"/>
    </row>
    <row r="14110" spans="1:13">
      <c r="A14110" s="162" t="s">
        <v>279</v>
      </c>
      <c r="B14110" s="163">
        <v>234952988</v>
      </c>
      <c r="C14110" s="164" t="s">
        <v>297</v>
      </c>
      <c r="D14110" s="165">
        <v>-0.27352941176470602</v>
      </c>
      <c r="E14110" s="165">
        <v>-4.8254264949796202</v>
      </c>
      <c r="F14110" s="166">
        <v>9.9166307609806299E-5</v>
      </c>
      <c r="G14110" s="166">
        <v>7.8915874057823698E-3</v>
      </c>
      <c r="H14110" s="165">
        <v>0</v>
      </c>
      <c r="I14110" s="165">
        <v>0.27352941176470602</v>
      </c>
      <c r="J14110" s="165">
        <v>72</v>
      </c>
      <c r="K14110" s="167">
        <v>37</v>
      </c>
      <c r="L14110" s="149"/>
      <c r="M14110" s="149"/>
    </row>
    <row r="14111" spans="1:13">
      <c r="A14111" s="162" t="s">
        <v>291</v>
      </c>
      <c r="B14111" s="163">
        <v>170090064</v>
      </c>
      <c r="C14111" s="164" t="s">
        <v>297</v>
      </c>
      <c r="D14111" s="165">
        <v>-0.27338476374156201</v>
      </c>
      <c r="E14111" s="165">
        <v>-4.8246902883395002</v>
      </c>
      <c r="F14111" s="166">
        <v>1.4730076569262599E-6</v>
      </c>
      <c r="G14111" s="166">
        <v>3.8683197180338301E-4</v>
      </c>
      <c r="H14111" s="165">
        <v>0</v>
      </c>
      <c r="I14111" s="165">
        <v>0.27338476374156201</v>
      </c>
      <c r="J14111" s="165">
        <v>36</v>
      </c>
      <c r="K14111" s="167">
        <v>39</v>
      </c>
      <c r="L14111" s="149"/>
      <c r="M14111" s="149"/>
    </row>
    <row r="14112" spans="1:13">
      <c r="A14112" s="162" t="s">
        <v>289</v>
      </c>
      <c r="B14112" s="163">
        <v>49072193</v>
      </c>
      <c r="C14112" s="164" t="s">
        <v>297</v>
      </c>
      <c r="D14112" s="165">
        <v>-0.27333771097816101</v>
      </c>
      <c r="E14112" s="165">
        <v>-0.45527999732846303</v>
      </c>
      <c r="F14112" s="166">
        <v>1.75684987609E-3</v>
      </c>
      <c r="G14112" s="166">
        <v>8.3188042052792802E-2</v>
      </c>
      <c r="H14112" s="165">
        <v>0.72666228902183905</v>
      </c>
      <c r="I14112" s="165">
        <v>1</v>
      </c>
      <c r="J14112" s="165">
        <v>57.3333333333333</v>
      </c>
      <c r="K14112" s="167">
        <v>38.5</v>
      </c>
      <c r="L14112" s="149"/>
      <c r="M14112" s="149"/>
    </row>
    <row r="14113" spans="1:13">
      <c r="A14113" s="162" t="s">
        <v>285</v>
      </c>
      <c r="B14113" s="163">
        <v>21376664</v>
      </c>
      <c r="C14113" s="164" t="s">
        <v>297</v>
      </c>
      <c r="D14113" s="165">
        <v>-0.27329192546583803</v>
      </c>
      <c r="E14113" s="165">
        <v>-4.8242175767431403</v>
      </c>
      <c r="F14113" s="166">
        <v>3.9135659726543398E-8</v>
      </c>
      <c r="G14113" s="166">
        <v>3.1173180317068902E-5</v>
      </c>
      <c r="H14113" s="165">
        <v>0</v>
      </c>
      <c r="I14113" s="165">
        <v>0.27329192546583803</v>
      </c>
      <c r="J14113" s="165">
        <v>46</v>
      </c>
      <c r="K14113" s="167">
        <v>32.5</v>
      </c>
      <c r="L14113" s="149"/>
      <c r="M14113" s="149"/>
    </row>
    <row r="14114" spans="1:13">
      <c r="A14114" s="162" t="s">
        <v>287</v>
      </c>
      <c r="B14114" s="163">
        <v>89367829</v>
      </c>
      <c r="C14114" s="164" t="s">
        <v>297</v>
      </c>
      <c r="D14114" s="165">
        <v>-0.27325581395348802</v>
      </c>
      <c r="E14114" s="165">
        <v>-4.8240336632042302</v>
      </c>
      <c r="F14114" s="166">
        <v>1.6125376746070599E-3</v>
      </c>
      <c r="G14114" s="166">
        <v>7.70765791532219E-2</v>
      </c>
      <c r="H14114" s="165">
        <v>0</v>
      </c>
      <c r="I14114" s="165">
        <v>0.27325581395348802</v>
      </c>
      <c r="J14114" s="165">
        <v>54</v>
      </c>
      <c r="K14114" s="167">
        <v>36.5</v>
      </c>
      <c r="L14114" s="149"/>
      <c r="M14114" s="149"/>
    </row>
    <row r="14115" spans="1:13">
      <c r="A14115" s="162" t="s">
        <v>282</v>
      </c>
      <c r="B14115" s="163">
        <v>52308924</v>
      </c>
      <c r="C14115" s="164" t="s">
        <v>297</v>
      </c>
      <c r="D14115" s="165">
        <v>-0.27316602316602301</v>
      </c>
      <c r="E14115" s="165">
        <v>-4.8235762630251102</v>
      </c>
      <c r="F14115" s="166">
        <v>2.2161245977273401E-5</v>
      </c>
      <c r="G14115" s="166">
        <v>2.6226276060437302E-3</v>
      </c>
      <c r="H14115" s="165">
        <v>0</v>
      </c>
      <c r="I14115" s="165">
        <v>0.27316602316602301</v>
      </c>
      <c r="J14115" s="165">
        <v>26</v>
      </c>
      <c r="K14115" s="167">
        <v>39.5</v>
      </c>
      <c r="L14115" s="149"/>
      <c r="M14115" s="149"/>
    </row>
    <row r="14116" spans="1:13">
      <c r="A14116" s="162" t="s">
        <v>293</v>
      </c>
      <c r="B14116" s="163">
        <v>165197227</v>
      </c>
      <c r="C14116" s="164" t="s">
        <v>297</v>
      </c>
      <c r="D14116" s="165">
        <v>-0.27310924369747902</v>
      </c>
      <c r="E14116" s="165">
        <v>-4.8232869498138102</v>
      </c>
      <c r="F14116" s="166">
        <v>2.2854147237002601E-4</v>
      </c>
      <c r="G14116" s="166">
        <v>1.49544582539728E-2</v>
      </c>
      <c r="H14116" s="165">
        <v>0</v>
      </c>
      <c r="I14116" s="165">
        <v>0.27310924369747902</v>
      </c>
      <c r="J14116" s="165">
        <v>47.6666666666667</v>
      </c>
      <c r="K14116" s="167">
        <v>48</v>
      </c>
      <c r="L14116" s="149"/>
      <c r="M14116" s="149"/>
    </row>
    <row r="14117" spans="1:13">
      <c r="A14117" s="162" t="s">
        <v>274</v>
      </c>
      <c r="B14117" s="163">
        <v>96616274</v>
      </c>
      <c r="C14117" s="164" t="s">
        <v>297</v>
      </c>
      <c r="D14117" s="165">
        <v>-0.27306789597212999</v>
      </c>
      <c r="E14117" s="165">
        <v>-0.45475168264791899</v>
      </c>
      <c r="F14117" s="166">
        <v>3.0903692896525501E-3</v>
      </c>
      <c r="G14117" s="166">
        <v>0.13946438247846499</v>
      </c>
      <c r="H14117" s="165">
        <v>0.72693210402787001</v>
      </c>
      <c r="I14117" s="165">
        <v>1</v>
      </c>
      <c r="J14117" s="165">
        <v>70.6666666666667</v>
      </c>
      <c r="K14117" s="167">
        <v>81.5</v>
      </c>
      <c r="L14117" s="149"/>
      <c r="M14117" s="149"/>
    </row>
    <row r="14118" spans="1:13">
      <c r="A14118" s="162" t="s">
        <v>280</v>
      </c>
      <c r="B14118" s="163">
        <v>40862171</v>
      </c>
      <c r="C14118" s="164" t="s">
        <v>297</v>
      </c>
      <c r="D14118" s="165">
        <v>-0.27304964539007098</v>
      </c>
      <c r="E14118" s="165">
        <v>-4.8229832111124802</v>
      </c>
      <c r="F14118" s="166">
        <v>7.0014575257642996E-6</v>
      </c>
      <c r="G14118" s="166">
        <v>1.1550640091359801E-3</v>
      </c>
      <c r="H14118" s="165">
        <v>0</v>
      </c>
      <c r="I14118" s="165">
        <v>0.27304964539007098</v>
      </c>
      <c r="J14118" s="165">
        <v>37</v>
      </c>
      <c r="K14118" s="167">
        <v>34</v>
      </c>
      <c r="L14118" s="149"/>
      <c r="M14118" s="149"/>
    </row>
    <row r="14119" spans="1:13">
      <c r="A14119" s="162" t="s">
        <v>286</v>
      </c>
      <c r="B14119" s="163">
        <v>133325375</v>
      </c>
      <c r="C14119" s="164" t="s">
        <v>297</v>
      </c>
      <c r="D14119" s="165">
        <v>-0.27300150829562603</v>
      </c>
      <c r="E14119" s="165">
        <v>-4.82273783700749</v>
      </c>
      <c r="F14119" s="166">
        <v>1.11196167749025E-3</v>
      </c>
      <c r="G14119" s="166">
        <v>5.5458506110075897E-2</v>
      </c>
      <c r="H14119" s="165">
        <v>0</v>
      </c>
      <c r="I14119" s="165">
        <v>0.27300150829562603</v>
      </c>
      <c r="J14119" s="165">
        <v>13</v>
      </c>
      <c r="K14119" s="167">
        <v>28</v>
      </c>
      <c r="L14119" s="149"/>
      <c r="M14119" s="149"/>
    </row>
    <row r="14120" spans="1:13">
      <c r="A14120" s="162" t="s">
        <v>290</v>
      </c>
      <c r="B14120" s="163">
        <v>156466500</v>
      </c>
      <c r="C14120" s="164" t="s">
        <v>297</v>
      </c>
      <c r="D14120" s="165">
        <v>-0.27299010219352698</v>
      </c>
      <c r="E14120" s="165">
        <v>-0.66560450500475699</v>
      </c>
      <c r="F14120" s="166">
        <v>1.92200301710139E-2</v>
      </c>
      <c r="G14120" s="166">
        <v>0.80858583880366297</v>
      </c>
      <c r="H14120" s="165">
        <v>0.45566843439183902</v>
      </c>
      <c r="I14120" s="165">
        <v>0.72865853658536595</v>
      </c>
      <c r="J14120" s="165">
        <v>67.6666666666667</v>
      </c>
      <c r="K14120" s="167">
        <v>44.5</v>
      </c>
      <c r="L14120" s="149"/>
      <c r="M14120" s="149"/>
    </row>
    <row r="14121" spans="1:13">
      <c r="A14121" s="162" t="s">
        <v>291</v>
      </c>
      <c r="B14121" s="163">
        <v>182448142</v>
      </c>
      <c r="C14121" s="164" t="s">
        <v>297</v>
      </c>
      <c r="D14121" s="165">
        <v>-0.27291666666666697</v>
      </c>
      <c r="E14121" s="165">
        <v>-4.8223052635235799</v>
      </c>
      <c r="F14121" s="166">
        <v>1.68307298973658E-6</v>
      </c>
      <c r="G14121" s="166">
        <v>4.2358535422213701E-4</v>
      </c>
      <c r="H14121" s="165">
        <v>0</v>
      </c>
      <c r="I14121" s="165">
        <v>0.27291666666666697</v>
      </c>
      <c r="J14121" s="165">
        <v>27.6666666666667</v>
      </c>
      <c r="K14121" s="167">
        <v>23</v>
      </c>
      <c r="L14121" s="149"/>
      <c r="M14121" s="149"/>
    </row>
    <row r="14122" spans="1:13">
      <c r="A14122" s="162" t="s">
        <v>292</v>
      </c>
      <c r="B14122" s="163">
        <v>136192189</v>
      </c>
      <c r="C14122" s="164" t="s">
        <v>297</v>
      </c>
      <c r="D14122" s="165">
        <v>-0.27291666666666697</v>
      </c>
      <c r="E14122" s="165">
        <v>-4.8223052635235799</v>
      </c>
      <c r="F14122" s="166">
        <v>1.68307298973658E-6</v>
      </c>
      <c r="G14122" s="166">
        <v>4.2358535422213701E-4</v>
      </c>
      <c r="H14122" s="165">
        <v>0</v>
      </c>
      <c r="I14122" s="165">
        <v>0.27291666666666697</v>
      </c>
      <c r="J14122" s="165">
        <v>34.6666666666667</v>
      </c>
      <c r="K14122" s="167">
        <v>39</v>
      </c>
      <c r="L14122" s="149"/>
      <c r="M14122" s="149"/>
    </row>
    <row r="14123" spans="1:13">
      <c r="A14123" s="162" t="s">
        <v>275</v>
      </c>
      <c r="B14123" s="163">
        <v>113658448</v>
      </c>
      <c r="C14123" s="164" t="s">
        <v>297</v>
      </c>
      <c r="D14123" s="165">
        <v>-0.27289562289562302</v>
      </c>
      <c r="E14123" s="165">
        <v>-0.45441446234507199</v>
      </c>
      <c r="F14123" s="166">
        <v>2.8072266764196901E-4</v>
      </c>
      <c r="G14123" s="166">
        <v>1.7592167876429001E-2</v>
      </c>
      <c r="H14123" s="165">
        <v>0.72710437710437703</v>
      </c>
      <c r="I14123" s="165">
        <v>1</v>
      </c>
      <c r="J14123" s="165">
        <v>51</v>
      </c>
      <c r="K14123" s="167">
        <v>35</v>
      </c>
      <c r="L14123" s="149"/>
      <c r="M14123" s="149"/>
    </row>
    <row r="14124" spans="1:13">
      <c r="A14124" s="162" t="s">
        <v>281</v>
      </c>
      <c r="B14124" s="163">
        <v>77833699</v>
      </c>
      <c r="C14124" s="164" t="s">
        <v>297</v>
      </c>
      <c r="D14124" s="165">
        <v>-0.27288078351908102</v>
      </c>
      <c r="E14124" s="165">
        <v>-0.45438541831804602</v>
      </c>
      <c r="F14124" s="166">
        <v>1.6626242304852599E-3</v>
      </c>
      <c r="G14124" s="166">
        <v>7.9162295056024803E-2</v>
      </c>
      <c r="H14124" s="165">
        <v>0.72711921648091904</v>
      </c>
      <c r="I14124" s="165">
        <v>1</v>
      </c>
      <c r="J14124" s="165">
        <v>65.6666666666667</v>
      </c>
      <c r="K14124" s="167">
        <v>50</v>
      </c>
      <c r="L14124" s="149"/>
      <c r="M14124" s="149"/>
    </row>
    <row r="14125" spans="1:13">
      <c r="A14125" s="162" t="s">
        <v>274</v>
      </c>
      <c r="B14125" s="163">
        <v>98707722</v>
      </c>
      <c r="C14125" s="164" t="s">
        <v>297</v>
      </c>
      <c r="D14125" s="165">
        <v>-0.27272727272727298</v>
      </c>
      <c r="E14125" s="165">
        <v>-4.8213391514933104</v>
      </c>
      <c r="F14125" s="166">
        <v>2.3206932294029799E-4</v>
      </c>
      <c r="G14125" s="166">
        <v>1.51357925148856E-2</v>
      </c>
      <c r="H14125" s="165">
        <v>0</v>
      </c>
      <c r="I14125" s="165">
        <v>0.27272727272727298</v>
      </c>
      <c r="J14125" s="165">
        <v>45.6666666666667</v>
      </c>
      <c r="K14125" s="167">
        <v>45.5</v>
      </c>
      <c r="L14125" s="149"/>
      <c r="M14125" s="149"/>
    </row>
    <row r="14126" spans="1:13">
      <c r="A14126" s="162" t="s">
        <v>289</v>
      </c>
      <c r="B14126" s="163">
        <v>698425</v>
      </c>
      <c r="C14126" s="164" t="s">
        <v>297</v>
      </c>
      <c r="D14126" s="165">
        <v>-0.27270047169811301</v>
      </c>
      <c r="E14126" s="165">
        <v>-4.8212023852582897</v>
      </c>
      <c r="F14126" s="166">
        <v>1.31789755100513E-8</v>
      </c>
      <c r="G14126" s="166">
        <v>1.5367792209389299E-5</v>
      </c>
      <c r="H14126" s="165">
        <v>0</v>
      </c>
      <c r="I14126" s="165">
        <v>0.27270047169811301</v>
      </c>
      <c r="J14126" s="165">
        <v>75</v>
      </c>
      <c r="K14126" s="167">
        <v>42.5</v>
      </c>
      <c r="L14126" s="149"/>
      <c r="M14126" s="149"/>
    </row>
    <row r="14127" spans="1:13">
      <c r="A14127" s="162" t="s">
        <v>280</v>
      </c>
      <c r="B14127" s="163">
        <v>226604511</v>
      </c>
      <c r="C14127" s="164" t="s">
        <v>297</v>
      </c>
      <c r="D14127" s="165">
        <v>-0.272625333560438</v>
      </c>
      <c r="E14127" s="165">
        <v>-0.45388553643113499</v>
      </c>
      <c r="F14127" s="166">
        <v>7.9088462608479693E-5</v>
      </c>
      <c r="G14127" s="166">
        <v>6.6575871005438202E-3</v>
      </c>
      <c r="H14127" s="165">
        <v>0.72737466643956195</v>
      </c>
      <c r="I14127" s="165">
        <v>1</v>
      </c>
      <c r="J14127" s="165">
        <v>77.6666666666667</v>
      </c>
      <c r="K14127" s="167">
        <v>46.5</v>
      </c>
      <c r="L14127" s="149"/>
      <c r="M14127" s="149"/>
    </row>
    <row r="14128" spans="1:13">
      <c r="A14128" s="162" t="s">
        <v>283</v>
      </c>
      <c r="B14128" s="163">
        <v>133913999</v>
      </c>
      <c r="C14128" s="164" t="s">
        <v>297</v>
      </c>
      <c r="D14128" s="165">
        <v>-0.27259709557581902</v>
      </c>
      <c r="E14128" s="165">
        <v>-0.45383028904849998</v>
      </c>
      <c r="F14128" s="166">
        <v>1.6337146274867499E-3</v>
      </c>
      <c r="G14128" s="166">
        <v>7.7955960019552295E-2</v>
      </c>
      <c r="H14128" s="165">
        <v>0.72740290442418098</v>
      </c>
      <c r="I14128" s="165">
        <v>1</v>
      </c>
      <c r="J14128" s="165">
        <v>57</v>
      </c>
      <c r="K14128" s="167">
        <v>25.5</v>
      </c>
      <c r="L14128" s="149"/>
      <c r="M14128" s="149"/>
    </row>
    <row r="14129" spans="1:13">
      <c r="A14129" s="162" t="s">
        <v>281</v>
      </c>
      <c r="B14129" s="163">
        <v>67164231</v>
      </c>
      <c r="C14129" s="164" t="s">
        <v>297</v>
      </c>
      <c r="D14129" s="165">
        <v>-0.27241379310344799</v>
      </c>
      <c r="E14129" s="165">
        <v>-4.8197386465134402</v>
      </c>
      <c r="F14129" s="166">
        <v>1.32755498031624E-5</v>
      </c>
      <c r="G14129" s="166">
        <v>1.82175027255196E-3</v>
      </c>
      <c r="H14129" s="165">
        <v>0</v>
      </c>
      <c r="I14129" s="165">
        <v>0.27241379310344799</v>
      </c>
      <c r="J14129" s="165">
        <v>37.6666666666667</v>
      </c>
      <c r="K14129" s="167">
        <v>32</v>
      </c>
      <c r="L14129" s="149"/>
      <c r="M14129" s="149"/>
    </row>
    <row r="14130" spans="1:13">
      <c r="A14130" s="162" t="s">
        <v>294</v>
      </c>
      <c r="B14130" s="163">
        <v>5051450</v>
      </c>
      <c r="C14130" s="164" t="s">
        <v>297</v>
      </c>
      <c r="D14130" s="165">
        <v>-0.27213831680650902</v>
      </c>
      <c r="E14130" s="165">
        <v>-0.45293298847985503</v>
      </c>
      <c r="F14130" s="166">
        <v>2.0784897647289501E-4</v>
      </c>
      <c r="G14130" s="166">
        <v>1.38740869991541E-2</v>
      </c>
      <c r="H14130" s="165">
        <v>0.72786168319349098</v>
      </c>
      <c r="I14130" s="165">
        <v>1</v>
      </c>
      <c r="J14130" s="165">
        <v>65</v>
      </c>
      <c r="K14130" s="167">
        <v>36.5</v>
      </c>
      <c r="L14130" s="149"/>
      <c r="M14130" s="149"/>
    </row>
    <row r="14131" spans="1:13">
      <c r="A14131" s="162" t="s">
        <v>272</v>
      </c>
      <c r="B14131" s="163">
        <v>1378669</v>
      </c>
      <c r="C14131" s="164" t="s">
        <v>297</v>
      </c>
      <c r="D14131" s="165">
        <v>-0.27205882352941202</v>
      </c>
      <c r="E14131" s="165">
        <v>-4.8179241637677901</v>
      </c>
      <c r="F14131" s="166">
        <v>2.4457962498765799E-7</v>
      </c>
      <c r="G14131" s="166">
        <v>1.11723764057226E-4</v>
      </c>
      <c r="H14131" s="165">
        <v>0</v>
      </c>
      <c r="I14131" s="165">
        <v>0.27205882352941202</v>
      </c>
      <c r="J14131" s="165">
        <v>45.3333333333333</v>
      </c>
      <c r="K14131" s="167">
        <v>42.5</v>
      </c>
      <c r="L14131" s="149"/>
      <c r="M14131" s="149"/>
    </row>
    <row r="14132" spans="1:13">
      <c r="A14132" s="162" t="s">
        <v>294</v>
      </c>
      <c r="B14132" s="163">
        <v>98940240</v>
      </c>
      <c r="C14132" s="164" t="s">
        <v>297</v>
      </c>
      <c r="D14132" s="165">
        <v>-0.27205882352941202</v>
      </c>
      <c r="E14132" s="165">
        <v>-4.8179241637677901</v>
      </c>
      <c r="F14132" s="166">
        <v>2.4457962498765799E-7</v>
      </c>
      <c r="G14132" s="166">
        <v>1.11723764057226E-4</v>
      </c>
      <c r="H14132" s="165">
        <v>0</v>
      </c>
      <c r="I14132" s="165">
        <v>0.27205882352941202</v>
      </c>
      <c r="J14132" s="165">
        <v>40.3333333333333</v>
      </c>
      <c r="K14132" s="167">
        <v>33</v>
      </c>
      <c r="L14132" s="149"/>
      <c r="M14132" s="149"/>
    </row>
    <row r="14133" spans="1:13">
      <c r="A14133" s="162" t="s">
        <v>281</v>
      </c>
      <c r="B14133" s="163">
        <v>51153173</v>
      </c>
      <c r="C14133" s="164" t="s">
        <v>297</v>
      </c>
      <c r="D14133" s="165">
        <v>-0.27205882352941202</v>
      </c>
      <c r="E14133" s="165">
        <v>-4.8179241637677901</v>
      </c>
      <c r="F14133" s="166">
        <v>2.4457962498765799E-7</v>
      </c>
      <c r="G14133" s="166">
        <v>1.11723764057226E-4</v>
      </c>
      <c r="H14133" s="165">
        <v>0</v>
      </c>
      <c r="I14133" s="165">
        <v>0.27205882352941202</v>
      </c>
      <c r="J14133" s="165">
        <v>36.6666666666667</v>
      </c>
      <c r="K14133" s="167">
        <v>48</v>
      </c>
      <c r="L14133" s="149"/>
      <c r="M14133" s="149"/>
    </row>
    <row r="14134" spans="1:13">
      <c r="A14134" s="162" t="s">
        <v>285</v>
      </c>
      <c r="B14134" s="163">
        <v>79840932</v>
      </c>
      <c r="C14134" s="164" t="s">
        <v>297</v>
      </c>
      <c r="D14134" s="165">
        <v>-0.27204836415362699</v>
      </c>
      <c r="E14134" s="165">
        <v>-4.8178706643977902</v>
      </c>
      <c r="F14134" s="166">
        <v>3.6667067101339303E-5</v>
      </c>
      <c r="G14134" s="166">
        <v>3.78632936685777E-3</v>
      </c>
      <c r="H14134" s="165">
        <v>0</v>
      </c>
      <c r="I14134" s="165">
        <v>0.27204836415362699</v>
      </c>
      <c r="J14134" s="165">
        <v>65</v>
      </c>
      <c r="K14134" s="167">
        <v>46.5</v>
      </c>
      <c r="L14134" s="149"/>
      <c r="M14134" s="149"/>
    </row>
    <row r="14135" spans="1:13">
      <c r="A14135" s="162" t="s">
        <v>286</v>
      </c>
      <c r="B14135" s="163">
        <v>100737455</v>
      </c>
      <c r="C14135" s="164" t="s">
        <v>297</v>
      </c>
      <c r="D14135" s="165">
        <v>-0.27196969696969697</v>
      </c>
      <c r="E14135" s="165">
        <v>-4.8174682207007002</v>
      </c>
      <c r="F14135" s="166">
        <v>8.7830945307344302E-5</v>
      </c>
      <c r="G14135" s="166">
        <v>7.1905711745936501E-3</v>
      </c>
      <c r="H14135" s="165">
        <v>0</v>
      </c>
      <c r="I14135" s="165">
        <v>0.27196969696969697</v>
      </c>
      <c r="J14135" s="165">
        <v>26.6666666666667</v>
      </c>
      <c r="K14135" s="167">
        <v>46.5</v>
      </c>
      <c r="L14135" s="149"/>
      <c r="M14135" s="149"/>
    </row>
    <row r="14136" spans="1:13">
      <c r="A14136" s="162" t="s">
        <v>290</v>
      </c>
      <c r="B14136" s="163">
        <v>5427512</v>
      </c>
      <c r="C14136" s="164" t="s">
        <v>297</v>
      </c>
      <c r="D14136" s="165">
        <v>-0.27187499999999998</v>
      </c>
      <c r="E14136" s="165">
        <v>-4.8169836232553802</v>
      </c>
      <c r="F14136" s="166">
        <v>1.3003780810673E-5</v>
      </c>
      <c r="G14136" s="166">
        <v>1.7946999901993499E-3</v>
      </c>
      <c r="H14136" s="165">
        <v>0</v>
      </c>
      <c r="I14136" s="165">
        <v>0.27187499999999998</v>
      </c>
      <c r="J14136" s="165">
        <v>54.3333333333333</v>
      </c>
      <c r="K14136" s="167">
        <v>33.5</v>
      </c>
      <c r="L14136" s="149"/>
      <c r="M14136" s="149"/>
    </row>
    <row r="14137" spans="1:13">
      <c r="A14137" s="162" t="s">
        <v>283</v>
      </c>
      <c r="B14137" s="163">
        <v>63814325</v>
      </c>
      <c r="C14137" s="164" t="s">
        <v>297</v>
      </c>
      <c r="D14137" s="165">
        <v>-0.27187499999999998</v>
      </c>
      <c r="E14137" s="165">
        <v>-4.8169836232553802</v>
      </c>
      <c r="F14137" s="166">
        <v>1.3003780810673E-5</v>
      </c>
      <c r="G14137" s="166">
        <v>1.7946999901993499E-3</v>
      </c>
      <c r="H14137" s="165">
        <v>0</v>
      </c>
      <c r="I14137" s="165">
        <v>0.27187499999999998</v>
      </c>
      <c r="J14137" s="165">
        <v>25</v>
      </c>
      <c r="K14137" s="167">
        <v>38.5</v>
      </c>
      <c r="L14137" s="149"/>
      <c r="M14137" s="149"/>
    </row>
    <row r="14138" spans="1:13">
      <c r="A14138" s="162" t="s">
        <v>289</v>
      </c>
      <c r="B14138" s="163">
        <v>111681763</v>
      </c>
      <c r="C14138" s="164" t="s">
        <v>297</v>
      </c>
      <c r="D14138" s="165">
        <v>-0.27186147186147203</v>
      </c>
      <c r="E14138" s="165">
        <v>-4.8169143817592399</v>
      </c>
      <c r="F14138" s="166">
        <v>3.0200057556753002E-3</v>
      </c>
      <c r="G14138" s="166">
        <v>0.13650859381785399</v>
      </c>
      <c r="H14138" s="165">
        <v>0</v>
      </c>
      <c r="I14138" s="165">
        <v>0.27186147186147203</v>
      </c>
      <c r="J14138" s="165">
        <v>30.6666666666667</v>
      </c>
      <c r="K14138" s="167">
        <v>34</v>
      </c>
      <c r="L14138" s="149"/>
      <c r="M14138" s="149"/>
    </row>
    <row r="14139" spans="1:13">
      <c r="A14139" s="162" t="s">
        <v>289</v>
      </c>
      <c r="B14139" s="163">
        <v>111681783</v>
      </c>
      <c r="C14139" s="164" t="s">
        <v>297</v>
      </c>
      <c r="D14139" s="165">
        <v>-0.27186147186147203</v>
      </c>
      <c r="E14139" s="165">
        <v>-4.8169143817592399</v>
      </c>
      <c r="F14139" s="166">
        <v>3.0200057556753002E-3</v>
      </c>
      <c r="G14139" s="166">
        <v>0.13650859381785399</v>
      </c>
      <c r="H14139" s="165">
        <v>0</v>
      </c>
      <c r="I14139" s="165">
        <v>0.27186147186147203</v>
      </c>
      <c r="J14139" s="165">
        <v>31</v>
      </c>
      <c r="K14139" s="167">
        <v>34</v>
      </c>
      <c r="L14139" s="149"/>
      <c r="M14139" s="149"/>
    </row>
    <row r="14140" spans="1:13">
      <c r="A14140" s="162" t="s">
        <v>274</v>
      </c>
      <c r="B14140" s="163">
        <v>133815128</v>
      </c>
      <c r="C14140" s="164" t="s">
        <v>297</v>
      </c>
      <c r="D14140" s="165">
        <v>-0.27181074766355101</v>
      </c>
      <c r="E14140" s="165">
        <v>-0.45229265504084498</v>
      </c>
      <c r="F14140" s="166">
        <v>2.07708291434205E-5</v>
      </c>
      <c r="G14140" s="166">
        <v>2.5033045781510501E-3</v>
      </c>
      <c r="H14140" s="165">
        <v>0.72818925233644904</v>
      </c>
      <c r="I14140" s="165">
        <v>1</v>
      </c>
      <c r="J14140" s="165">
        <v>105.666666666667</v>
      </c>
      <c r="K14140" s="167">
        <v>50</v>
      </c>
      <c r="L14140" s="149"/>
      <c r="M14140" s="149"/>
    </row>
    <row r="14141" spans="1:13">
      <c r="A14141" s="162" t="s">
        <v>283</v>
      </c>
      <c r="B14141" s="163">
        <v>79787933</v>
      </c>
      <c r="C14141" s="164" t="s">
        <v>297</v>
      </c>
      <c r="D14141" s="165">
        <v>-0.27175961293608403</v>
      </c>
      <c r="E14141" s="165">
        <v>-0.45219272231693303</v>
      </c>
      <c r="F14141" s="166">
        <v>3.5210460330666499E-5</v>
      </c>
      <c r="G14141" s="166">
        <v>3.6822827482159998E-3</v>
      </c>
      <c r="H14141" s="165">
        <v>0.72824038706391603</v>
      </c>
      <c r="I14141" s="165">
        <v>1</v>
      </c>
      <c r="J14141" s="165">
        <v>35.6666666666667</v>
      </c>
      <c r="K14141" s="167">
        <v>30.5</v>
      </c>
      <c r="L14141" s="149"/>
      <c r="M14141" s="149"/>
    </row>
    <row r="14142" spans="1:13">
      <c r="A14142" s="162" t="s">
        <v>283</v>
      </c>
      <c r="B14142" s="163">
        <v>69636619</v>
      </c>
      <c r="C14142" s="164" t="s">
        <v>297</v>
      </c>
      <c r="D14142" s="165">
        <v>-0.27175283732660799</v>
      </c>
      <c r="E14142" s="165">
        <v>-4.8163582336838502</v>
      </c>
      <c r="F14142" s="166">
        <v>5.81705426770105E-4</v>
      </c>
      <c r="G14142" s="166">
        <v>3.1887694276509199E-2</v>
      </c>
      <c r="H14142" s="165">
        <v>0</v>
      </c>
      <c r="I14142" s="165">
        <v>0.27175283732660799</v>
      </c>
      <c r="J14142" s="165">
        <v>51</v>
      </c>
      <c r="K14142" s="167">
        <v>43.5</v>
      </c>
      <c r="L14142" s="149"/>
      <c r="M14142" s="149"/>
    </row>
    <row r="14143" spans="1:13">
      <c r="A14143" s="162" t="s">
        <v>277</v>
      </c>
      <c r="B14143" s="163">
        <v>29743534</v>
      </c>
      <c r="C14143" s="164" t="s">
        <v>297</v>
      </c>
      <c r="D14143" s="165">
        <v>-0.27174623028281603</v>
      </c>
      <c r="E14143" s="165">
        <v>-0.45216656970750302</v>
      </c>
      <c r="F14143" s="166">
        <v>2.0166100186358002E-3</v>
      </c>
      <c r="G14143" s="166">
        <v>9.4260356046840299E-2</v>
      </c>
      <c r="H14143" s="165">
        <v>0.72825376971718403</v>
      </c>
      <c r="I14143" s="165">
        <v>1</v>
      </c>
      <c r="J14143" s="165">
        <v>54.6666666666667</v>
      </c>
      <c r="K14143" s="167">
        <v>27.5</v>
      </c>
      <c r="L14143" s="149"/>
      <c r="M14143" s="149"/>
    </row>
    <row r="14144" spans="1:13">
      <c r="A14144" s="162" t="s">
        <v>278</v>
      </c>
      <c r="B14144" s="163">
        <v>30295482</v>
      </c>
      <c r="C14144" s="164" t="s">
        <v>297</v>
      </c>
      <c r="D14144" s="165">
        <v>-0.27169312169312199</v>
      </c>
      <c r="E14144" s="165">
        <v>-0.45206278866861999</v>
      </c>
      <c r="F14144" s="166">
        <v>2.2842366317855798E-3</v>
      </c>
      <c r="G14144" s="166">
        <v>0.10552211247577099</v>
      </c>
      <c r="H14144" s="165">
        <v>0.72830687830687801</v>
      </c>
      <c r="I14144" s="165">
        <v>1</v>
      </c>
      <c r="J14144" s="165">
        <v>39.6666666666667</v>
      </c>
      <c r="K14144" s="167">
        <v>31.5</v>
      </c>
      <c r="L14144" s="149"/>
      <c r="M14144" s="149"/>
    </row>
    <row r="14145" spans="1:13">
      <c r="A14145" s="162" t="s">
        <v>278</v>
      </c>
      <c r="B14145" s="163">
        <v>43342911</v>
      </c>
      <c r="C14145" s="164" t="s">
        <v>297</v>
      </c>
      <c r="D14145" s="165">
        <v>-0.27163461538461497</v>
      </c>
      <c r="E14145" s="165">
        <v>-4.8157527597382703</v>
      </c>
      <c r="F14145" s="166">
        <v>1.89606935370585E-6</v>
      </c>
      <c r="G14145" s="166">
        <v>4.60539417054284E-4</v>
      </c>
      <c r="H14145" s="165">
        <v>0</v>
      </c>
      <c r="I14145" s="165">
        <v>0.27163461538461497</v>
      </c>
      <c r="J14145" s="165">
        <v>38.3333333333333</v>
      </c>
      <c r="K14145" s="167">
        <v>29</v>
      </c>
      <c r="L14145" s="149"/>
      <c r="M14145" s="149"/>
    </row>
    <row r="14146" spans="1:13">
      <c r="A14146" s="162" t="s">
        <v>277</v>
      </c>
      <c r="B14146" s="163">
        <v>36862833</v>
      </c>
      <c r="C14146" s="164" t="s">
        <v>297</v>
      </c>
      <c r="D14146" s="165">
        <v>-0.27156862745097998</v>
      </c>
      <c r="E14146" s="165">
        <v>-4.8154146918515597</v>
      </c>
      <c r="F14146" s="166">
        <v>5.0193593161083299E-5</v>
      </c>
      <c r="G14146" s="166">
        <v>4.7450103674510297E-3</v>
      </c>
      <c r="H14146" s="165">
        <v>0</v>
      </c>
      <c r="I14146" s="165">
        <v>0.27156862745097998</v>
      </c>
      <c r="J14146" s="165">
        <v>44.6666666666667</v>
      </c>
      <c r="K14146" s="167">
        <v>57.5</v>
      </c>
      <c r="L14146" s="149"/>
      <c r="M14146" s="149"/>
    </row>
    <row r="14147" spans="1:13">
      <c r="A14147" s="162" t="s">
        <v>291</v>
      </c>
      <c r="B14147" s="163">
        <v>8071988</v>
      </c>
      <c r="C14147" s="164" t="s">
        <v>297</v>
      </c>
      <c r="D14147" s="165">
        <v>-0.27152701882210101</v>
      </c>
      <c r="E14147" s="165">
        <v>-0.60864838775954</v>
      </c>
      <c r="F14147" s="166">
        <v>3.0336780931329101E-2</v>
      </c>
      <c r="G14147" s="166">
        <v>0.99999999999995104</v>
      </c>
      <c r="H14147" s="165">
        <v>0.50736187006678801</v>
      </c>
      <c r="I14147" s="165">
        <v>0.77888888888888896</v>
      </c>
      <c r="J14147" s="165">
        <v>43</v>
      </c>
      <c r="K14147" s="167">
        <v>43</v>
      </c>
      <c r="L14147" s="149"/>
      <c r="M14147" s="149"/>
    </row>
    <row r="14148" spans="1:13">
      <c r="A14148" s="162" t="s">
        <v>280</v>
      </c>
      <c r="B14148" s="163">
        <v>170666847</v>
      </c>
      <c r="C14148" s="164" t="s">
        <v>297</v>
      </c>
      <c r="D14148" s="165">
        <v>-0.27150349650349698</v>
      </c>
      <c r="E14148" s="165">
        <v>-4.8150809367556597</v>
      </c>
      <c r="F14148" s="166">
        <v>1.0205902392137E-5</v>
      </c>
      <c r="G14148" s="166">
        <v>1.50556229897831E-3</v>
      </c>
      <c r="H14148" s="165">
        <v>0</v>
      </c>
      <c r="I14148" s="165">
        <v>0.27150349650349698</v>
      </c>
      <c r="J14148" s="165">
        <v>46</v>
      </c>
      <c r="K14148" s="167">
        <v>54.5</v>
      </c>
      <c r="L14148" s="149"/>
      <c r="M14148" s="149"/>
    </row>
    <row r="14149" spans="1:13">
      <c r="A14149" s="162" t="s">
        <v>293</v>
      </c>
      <c r="B14149" s="163">
        <v>43995237</v>
      </c>
      <c r="C14149" s="164" t="s">
        <v>297</v>
      </c>
      <c r="D14149" s="165">
        <v>-0.27142857142857102</v>
      </c>
      <c r="E14149" s="165">
        <v>-4.81469689739877</v>
      </c>
      <c r="F14149" s="166">
        <v>1.0826389576747801E-4</v>
      </c>
      <c r="G14149" s="166">
        <v>8.4126424144337301E-3</v>
      </c>
      <c r="H14149" s="165">
        <v>0</v>
      </c>
      <c r="I14149" s="165">
        <v>0.27142857142857102</v>
      </c>
      <c r="J14149" s="165">
        <v>60</v>
      </c>
      <c r="K14149" s="167">
        <v>17</v>
      </c>
      <c r="L14149" s="149"/>
      <c r="M14149" s="149"/>
    </row>
    <row r="14150" spans="1:13">
      <c r="A14150" s="162" t="s">
        <v>295</v>
      </c>
      <c r="B14150" s="163">
        <v>104986403</v>
      </c>
      <c r="C14150" s="164" t="s">
        <v>297</v>
      </c>
      <c r="D14150" s="165">
        <v>-0.27142857142857102</v>
      </c>
      <c r="E14150" s="165">
        <v>-4.81469689739877</v>
      </c>
      <c r="F14150" s="166">
        <v>1.2781180393683E-5</v>
      </c>
      <c r="G14150" s="166">
        <v>1.7724916897106601E-3</v>
      </c>
      <c r="H14150" s="165">
        <v>0</v>
      </c>
      <c r="I14150" s="165">
        <v>0.27142857142857102</v>
      </c>
      <c r="J14150" s="165">
        <v>33.3333333333333</v>
      </c>
      <c r="K14150" s="167">
        <v>32.5</v>
      </c>
      <c r="L14150" s="149"/>
      <c r="M14150" s="149"/>
    </row>
    <row r="14151" spans="1:13">
      <c r="A14151" s="162" t="s">
        <v>282</v>
      </c>
      <c r="B14151" s="163">
        <v>51353927</v>
      </c>
      <c r="C14151" s="164" t="s">
        <v>297</v>
      </c>
      <c r="D14151" s="165">
        <v>-0.27137893041783201</v>
      </c>
      <c r="E14151" s="165">
        <v>-0.45144897104503601</v>
      </c>
      <c r="F14151" s="166">
        <v>9.6247304877110293E-3</v>
      </c>
      <c r="G14151" s="166">
        <v>0.41559764749532901</v>
      </c>
      <c r="H14151" s="165">
        <v>0.72862106958216799</v>
      </c>
      <c r="I14151" s="165">
        <v>1</v>
      </c>
      <c r="J14151" s="165">
        <v>39.6666666666667</v>
      </c>
      <c r="K14151" s="167">
        <v>42.5</v>
      </c>
      <c r="L14151" s="149"/>
      <c r="M14151" s="149"/>
    </row>
    <row r="14152" spans="1:13">
      <c r="A14152" s="162" t="s">
        <v>272</v>
      </c>
      <c r="B14152" s="163">
        <v>82364915</v>
      </c>
      <c r="C14152" s="164" t="s">
        <v>297</v>
      </c>
      <c r="D14152" s="165">
        <v>-0.27121212121212102</v>
      </c>
      <c r="E14152" s="165">
        <v>-4.8135868757691203</v>
      </c>
      <c r="F14152" s="166">
        <v>5.9136974957534302E-7</v>
      </c>
      <c r="G14152" s="166">
        <v>2.0575423255418399E-4</v>
      </c>
      <c r="H14152" s="165">
        <v>0</v>
      </c>
      <c r="I14152" s="165">
        <v>0.27121212121212102</v>
      </c>
      <c r="J14152" s="165">
        <v>42.3333333333333</v>
      </c>
      <c r="K14152" s="167">
        <v>26.5</v>
      </c>
      <c r="L14152" s="149"/>
      <c r="M14152" s="149"/>
    </row>
    <row r="14153" spans="1:13">
      <c r="A14153" s="162" t="s">
        <v>278</v>
      </c>
      <c r="B14153" s="163">
        <v>45972073</v>
      </c>
      <c r="C14153" s="164" t="s">
        <v>297</v>
      </c>
      <c r="D14153" s="165">
        <v>-0.27120495085547902</v>
      </c>
      <c r="E14153" s="165">
        <v>-4.8135500894107999</v>
      </c>
      <c r="F14153" s="166">
        <v>4.9638687403310401E-7</v>
      </c>
      <c r="G14153" s="166">
        <v>1.8309527935614199E-4</v>
      </c>
      <c r="H14153" s="165">
        <v>0</v>
      </c>
      <c r="I14153" s="165">
        <v>0.27120495085547902</v>
      </c>
      <c r="J14153" s="165">
        <v>57.3333333333333</v>
      </c>
      <c r="K14153" s="167">
        <v>54</v>
      </c>
      <c r="L14153" s="149"/>
      <c r="M14153" s="149"/>
    </row>
    <row r="14154" spans="1:13">
      <c r="A14154" s="162" t="s">
        <v>285</v>
      </c>
      <c r="B14154" s="163">
        <v>38825126</v>
      </c>
      <c r="C14154" s="164" t="s">
        <v>297</v>
      </c>
      <c r="D14154" s="165">
        <v>-0.27119279819955</v>
      </c>
      <c r="E14154" s="165">
        <v>-4.8134877400273801</v>
      </c>
      <c r="F14154" s="166">
        <v>1.7148262896584401E-5</v>
      </c>
      <c r="G14154" s="166">
        <v>2.1889249735031801E-3</v>
      </c>
      <c r="H14154" s="165">
        <v>0</v>
      </c>
      <c r="I14154" s="165">
        <v>0.27119279819955</v>
      </c>
      <c r="J14154" s="165">
        <v>29</v>
      </c>
      <c r="K14154" s="167">
        <v>37</v>
      </c>
      <c r="L14154" s="149"/>
      <c r="M14154" s="149"/>
    </row>
    <row r="14155" spans="1:13">
      <c r="A14155" s="162" t="s">
        <v>279</v>
      </c>
      <c r="B14155" s="163">
        <v>180266553</v>
      </c>
      <c r="C14155" s="164" t="s">
        <v>297</v>
      </c>
      <c r="D14155" s="165">
        <v>-0.27119218500797498</v>
      </c>
      <c r="E14155" s="165">
        <v>-0.57552816705462695</v>
      </c>
      <c r="F14155" s="166">
        <v>3.8099644655963799E-2</v>
      </c>
      <c r="G14155" s="166">
        <v>0.99999999999995104</v>
      </c>
      <c r="H14155" s="165">
        <v>0.54320175438596496</v>
      </c>
      <c r="I14155" s="165">
        <v>0.814393939393939</v>
      </c>
      <c r="J14155" s="165">
        <v>53</v>
      </c>
      <c r="K14155" s="167">
        <v>26.5</v>
      </c>
      <c r="L14155" s="149"/>
      <c r="M14155" s="149"/>
    </row>
    <row r="14156" spans="1:13">
      <c r="A14156" s="162" t="s">
        <v>278</v>
      </c>
      <c r="B14156" s="163">
        <v>23856887</v>
      </c>
      <c r="C14156" s="164" t="s">
        <v>297</v>
      </c>
      <c r="D14156" s="165">
        <v>-0.271113831089351</v>
      </c>
      <c r="E14156" s="165">
        <v>-4.8130825324303403</v>
      </c>
      <c r="F14156" s="166">
        <v>1.0956354992309601E-8</v>
      </c>
      <c r="G14156" s="166">
        <v>1.3529892527374301E-5</v>
      </c>
      <c r="H14156" s="165">
        <v>0</v>
      </c>
      <c r="I14156" s="165">
        <v>0.271113831089351</v>
      </c>
      <c r="J14156" s="165">
        <v>21</v>
      </c>
      <c r="K14156" s="167">
        <v>40.5</v>
      </c>
      <c r="L14156" s="149"/>
      <c r="M14156" s="149"/>
    </row>
    <row r="14157" spans="1:13">
      <c r="A14157" s="162" t="s">
        <v>274</v>
      </c>
      <c r="B14157" s="163">
        <v>130666924</v>
      </c>
      <c r="C14157" s="164" t="s">
        <v>297</v>
      </c>
      <c r="D14157" s="165">
        <v>-0.270989974937343</v>
      </c>
      <c r="E14157" s="165">
        <v>-4.8124467542795397</v>
      </c>
      <c r="F14157" s="166">
        <v>8.9702439994617401E-4</v>
      </c>
      <c r="G14157" s="166">
        <v>4.60627229627142E-2</v>
      </c>
      <c r="H14157" s="165">
        <v>0</v>
      </c>
      <c r="I14157" s="165">
        <v>0.270989974937343</v>
      </c>
      <c r="J14157" s="165">
        <v>69</v>
      </c>
      <c r="K14157" s="167">
        <v>59</v>
      </c>
      <c r="L14157" s="149"/>
      <c r="M14157" s="149"/>
    </row>
    <row r="14158" spans="1:13">
      <c r="A14158" s="162" t="s">
        <v>294</v>
      </c>
      <c r="B14158" s="163">
        <v>49827842</v>
      </c>
      <c r="C14158" s="164" t="s">
        <v>297</v>
      </c>
      <c r="D14158" s="165">
        <v>-0.27090254706533801</v>
      </c>
      <c r="E14158" s="165">
        <v>-0.45051878587980698</v>
      </c>
      <c r="F14158" s="166">
        <v>9.3524438473905995E-4</v>
      </c>
      <c r="G14158" s="166">
        <v>4.7711314294171997E-2</v>
      </c>
      <c r="H14158" s="165">
        <v>0.72909745293466199</v>
      </c>
      <c r="I14158" s="165">
        <v>1</v>
      </c>
      <c r="J14158" s="165">
        <v>32</v>
      </c>
      <c r="K14158" s="167">
        <v>20</v>
      </c>
      <c r="L14158" s="149"/>
      <c r="M14158" s="149"/>
    </row>
    <row r="14159" spans="1:13">
      <c r="A14159" s="162" t="s">
        <v>282</v>
      </c>
      <c r="B14159" s="163">
        <v>67941278</v>
      </c>
      <c r="C14159" s="164" t="s">
        <v>297</v>
      </c>
      <c r="D14159" s="165">
        <v>-0.27083535712666701</v>
      </c>
      <c r="E14159" s="165">
        <v>-0.56706667550766598</v>
      </c>
      <c r="F14159" s="166">
        <v>2.05338200251718E-2</v>
      </c>
      <c r="G14159" s="166">
        <v>0.86069114652937095</v>
      </c>
      <c r="H14159" s="165">
        <v>0.55247291355002504</v>
      </c>
      <c r="I14159" s="165">
        <v>0.82330827067669199</v>
      </c>
      <c r="J14159" s="165">
        <v>32.6666666666667</v>
      </c>
      <c r="K14159" s="167">
        <v>30.5</v>
      </c>
      <c r="L14159" s="149"/>
      <c r="M14159" s="149"/>
    </row>
    <row r="14160" spans="1:13">
      <c r="A14160" s="162" t="s">
        <v>295</v>
      </c>
      <c r="B14160" s="163">
        <v>97033348</v>
      </c>
      <c r="C14160" s="164" t="s">
        <v>297</v>
      </c>
      <c r="D14160" s="165">
        <v>-0.27083333333333298</v>
      </c>
      <c r="E14160" s="165">
        <v>-4.8116422804607</v>
      </c>
      <c r="F14160" s="166">
        <v>8.0990297925830699E-6</v>
      </c>
      <c r="G14160" s="166">
        <v>1.2803737940412299E-3</v>
      </c>
      <c r="H14160" s="165">
        <v>0</v>
      </c>
      <c r="I14160" s="165">
        <v>0.27083333333333298</v>
      </c>
      <c r="J14160" s="165">
        <v>33.6666666666667</v>
      </c>
      <c r="K14160" s="167">
        <v>22.5</v>
      </c>
      <c r="L14160" s="149"/>
      <c r="M14160" s="149"/>
    </row>
    <row r="14161" spans="1:13">
      <c r="A14161" s="162" t="s">
        <v>287</v>
      </c>
      <c r="B14161" s="163">
        <v>32717406</v>
      </c>
      <c r="C14161" s="164" t="s">
        <v>297</v>
      </c>
      <c r="D14161" s="165">
        <v>-0.27083333333333298</v>
      </c>
      <c r="E14161" s="165">
        <v>-4.8116422804607</v>
      </c>
      <c r="F14161" s="166">
        <v>1.8021598884030099E-4</v>
      </c>
      <c r="G14161" s="166">
        <v>1.2437470824062701E-2</v>
      </c>
      <c r="H14161" s="165">
        <v>0</v>
      </c>
      <c r="I14161" s="165">
        <v>0.27083333333333298</v>
      </c>
      <c r="J14161" s="165">
        <v>35.6666666666667</v>
      </c>
      <c r="K14161" s="167">
        <v>32</v>
      </c>
      <c r="L14161" s="149"/>
      <c r="M14161" s="149"/>
    </row>
    <row r="14162" spans="1:13">
      <c r="A14162" s="162" t="s">
        <v>285</v>
      </c>
      <c r="B14162" s="163">
        <v>74102564</v>
      </c>
      <c r="C14162" s="164" t="s">
        <v>297</v>
      </c>
      <c r="D14162" s="165">
        <v>-0.27075933927969698</v>
      </c>
      <c r="E14162" s="165">
        <v>-0.45023927585311002</v>
      </c>
      <c r="F14162" s="166">
        <v>6.1942781574507205E-5</v>
      </c>
      <c r="G14162" s="166">
        <v>5.5463906537358996E-3</v>
      </c>
      <c r="H14162" s="165">
        <v>0.72924066072030302</v>
      </c>
      <c r="I14162" s="165">
        <v>1</v>
      </c>
      <c r="J14162" s="165">
        <v>49</v>
      </c>
      <c r="K14162" s="167">
        <v>30</v>
      </c>
      <c r="L14162" s="149"/>
      <c r="M14162" s="149"/>
    </row>
    <row r="14163" spans="1:13">
      <c r="A14163" s="162" t="s">
        <v>281</v>
      </c>
      <c r="B14163" s="163">
        <v>3924565</v>
      </c>
      <c r="C14163" s="164" t="s">
        <v>297</v>
      </c>
      <c r="D14163" s="165">
        <v>-0.27071895424836601</v>
      </c>
      <c r="E14163" s="165">
        <v>-0.450160462962929</v>
      </c>
      <c r="F14163" s="166">
        <v>2.4451664777491002E-3</v>
      </c>
      <c r="G14163" s="166">
        <v>0.11229588141037899</v>
      </c>
      <c r="H14163" s="165">
        <v>0.72928104575163399</v>
      </c>
      <c r="I14163" s="165">
        <v>1</v>
      </c>
      <c r="J14163" s="165">
        <v>24</v>
      </c>
      <c r="K14163" s="167">
        <v>20</v>
      </c>
      <c r="L14163" s="149"/>
      <c r="M14163" s="149"/>
    </row>
    <row r="14164" spans="1:13">
      <c r="A14164" s="162" t="s">
        <v>295</v>
      </c>
      <c r="B14164" s="163">
        <v>23505810</v>
      </c>
      <c r="C14164" s="164" t="s">
        <v>297</v>
      </c>
      <c r="D14164" s="165">
        <v>-0.27060074428495501</v>
      </c>
      <c r="E14164" s="165">
        <v>-0.44992979656642501</v>
      </c>
      <c r="F14164" s="166">
        <v>9.9060705898710094E-5</v>
      </c>
      <c r="G14164" s="166">
        <v>7.8852656559920201E-3</v>
      </c>
      <c r="H14164" s="165">
        <v>0.72939925571504505</v>
      </c>
      <c r="I14164" s="165">
        <v>1</v>
      </c>
      <c r="J14164" s="165">
        <v>31.3333333333333</v>
      </c>
      <c r="K14164" s="167">
        <v>16</v>
      </c>
      <c r="L14164" s="149"/>
      <c r="M14164" s="149"/>
    </row>
    <row r="14165" spans="1:13">
      <c r="A14165" s="162" t="s">
        <v>286</v>
      </c>
      <c r="B14165" s="163">
        <v>1736428</v>
      </c>
      <c r="C14165" s="164" t="s">
        <v>297</v>
      </c>
      <c r="D14165" s="165">
        <v>-0.270512820512821</v>
      </c>
      <c r="E14165" s="165">
        <v>-4.8099948039303104</v>
      </c>
      <c r="F14165" s="166">
        <v>1.3953721052446701E-6</v>
      </c>
      <c r="G14165" s="166">
        <v>3.7291546690142603E-4</v>
      </c>
      <c r="H14165" s="165">
        <v>0</v>
      </c>
      <c r="I14165" s="165">
        <v>0.270512820512821</v>
      </c>
      <c r="J14165" s="165">
        <v>84.3333333333333</v>
      </c>
      <c r="K14165" s="167">
        <v>56</v>
      </c>
      <c r="L14165" s="149"/>
      <c r="M14165" s="149"/>
    </row>
    <row r="14166" spans="1:13">
      <c r="A14166" s="162" t="s">
        <v>294</v>
      </c>
      <c r="B14166" s="163">
        <v>131808752</v>
      </c>
      <c r="C14166" s="164" t="s">
        <v>297</v>
      </c>
      <c r="D14166" s="165">
        <v>-0.27043849869936798</v>
      </c>
      <c r="E14166" s="165">
        <v>-0.44961326226818799</v>
      </c>
      <c r="F14166" s="166">
        <v>3.34116699213022E-3</v>
      </c>
      <c r="G14166" s="166">
        <v>0.149943953217924</v>
      </c>
      <c r="H14166" s="165">
        <v>0.72956150130063202</v>
      </c>
      <c r="I14166" s="165">
        <v>1</v>
      </c>
      <c r="J14166" s="165">
        <v>54</v>
      </c>
      <c r="K14166" s="167">
        <v>24.5</v>
      </c>
      <c r="L14166" s="149"/>
      <c r="M14166" s="149"/>
    </row>
    <row r="14167" spans="1:13">
      <c r="A14167" s="162" t="s">
        <v>290</v>
      </c>
      <c r="B14167" s="163">
        <v>130141170</v>
      </c>
      <c r="C14167" s="164" t="s">
        <v>297</v>
      </c>
      <c r="D14167" s="165">
        <v>-0.27043269230769201</v>
      </c>
      <c r="E14167" s="165">
        <v>-4.8095826406726703</v>
      </c>
      <c r="F14167" s="166">
        <v>6.9611721762852198E-5</v>
      </c>
      <c r="G14167" s="166">
        <v>6.0549708529968804E-3</v>
      </c>
      <c r="H14167" s="165">
        <v>0</v>
      </c>
      <c r="I14167" s="165">
        <v>0.27043269230769201</v>
      </c>
      <c r="J14167" s="165">
        <v>19.6666666666667</v>
      </c>
      <c r="K14167" s="167">
        <v>22.5</v>
      </c>
      <c r="L14167" s="149"/>
      <c r="M14167" s="149"/>
    </row>
    <row r="14168" spans="1:13">
      <c r="A14168" s="162" t="s">
        <v>290</v>
      </c>
      <c r="B14168" s="163">
        <v>130141247</v>
      </c>
      <c r="C14168" s="164" t="s">
        <v>297</v>
      </c>
      <c r="D14168" s="165">
        <v>-0.27043269230769201</v>
      </c>
      <c r="E14168" s="165">
        <v>-4.8095826406726703</v>
      </c>
      <c r="F14168" s="166">
        <v>6.9611721762852198E-5</v>
      </c>
      <c r="G14168" s="166">
        <v>6.0549708529968804E-3</v>
      </c>
      <c r="H14168" s="165">
        <v>0</v>
      </c>
      <c r="I14168" s="165">
        <v>0.27043269230769201</v>
      </c>
      <c r="J14168" s="165">
        <v>19.6666666666667</v>
      </c>
      <c r="K14168" s="167">
        <v>22.5</v>
      </c>
      <c r="L14168" s="149"/>
      <c r="M14168" s="149"/>
    </row>
    <row r="14169" spans="1:13">
      <c r="A14169" s="162" t="s">
        <v>284</v>
      </c>
      <c r="B14169" s="163">
        <v>3677819</v>
      </c>
      <c r="C14169" s="164" t="s">
        <v>297</v>
      </c>
      <c r="D14169" s="165">
        <v>-0.27039627039627001</v>
      </c>
      <c r="E14169" s="165">
        <v>-0.44953088801788998</v>
      </c>
      <c r="F14169" s="166">
        <v>2.0726570183609802E-3</v>
      </c>
      <c r="G14169" s="166">
        <v>9.6642370912522396E-2</v>
      </c>
      <c r="H14169" s="165">
        <v>0.72960372960372999</v>
      </c>
      <c r="I14169" s="165">
        <v>1</v>
      </c>
      <c r="J14169" s="165">
        <v>38</v>
      </c>
      <c r="K14169" s="167">
        <v>19</v>
      </c>
      <c r="L14169" s="149"/>
      <c r="M14169" s="149"/>
    </row>
    <row r="14170" spans="1:13">
      <c r="A14170" s="162" t="s">
        <v>293</v>
      </c>
      <c r="B14170" s="163">
        <v>138936186</v>
      </c>
      <c r="C14170" s="164" t="s">
        <v>297</v>
      </c>
      <c r="D14170" s="165">
        <v>-0.27021040974529298</v>
      </c>
      <c r="E14170" s="165">
        <v>-4.8084386474046603</v>
      </c>
      <c r="F14170" s="166">
        <v>8.5823947813669497E-7</v>
      </c>
      <c r="G14170" s="166">
        <v>2.6694609706633099E-4</v>
      </c>
      <c r="H14170" s="165">
        <v>0</v>
      </c>
      <c r="I14170" s="165">
        <v>0.27021040974529298</v>
      </c>
      <c r="J14170" s="165">
        <v>63.6666666666667</v>
      </c>
      <c r="K14170" s="167">
        <v>32</v>
      </c>
      <c r="L14170" s="149"/>
      <c r="M14170" s="149"/>
    </row>
    <row r="14171" spans="1:13">
      <c r="A14171" s="162" t="s">
        <v>279</v>
      </c>
      <c r="B14171" s="163">
        <v>222298546</v>
      </c>
      <c r="C14171" s="164" t="s">
        <v>297</v>
      </c>
      <c r="D14171" s="165">
        <v>-0.27017625231910902</v>
      </c>
      <c r="E14171" s="165">
        <v>-4.8082627733064296</v>
      </c>
      <c r="F14171" s="166">
        <v>3.88801348376733E-7</v>
      </c>
      <c r="G14171" s="166">
        <v>1.54378509100911E-4</v>
      </c>
      <c r="H14171" s="165">
        <v>0</v>
      </c>
      <c r="I14171" s="165">
        <v>0.27017625231910902</v>
      </c>
      <c r="J14171" s="165">
        <v>22</v>
      </c>
      <c r="K14171" s="167">
        <v>46.5</v>
      </c>
      <c r="L14171" s="149"/>
      <c r="M14171" s="149"/>
    </row>
    <row r="14172" spans="1:13">
      <c r="A14172" s="162" t="s">
        <v>279</v>
      </c>
      <c r="B14172" s="163">
        <v>222298551</v>
      </c>
      <c r="C14172" s="164" t="s">
        <v>297</v>
      </c>
      <c r="D14172" s="165">
        <v>-0.27017625231910902</v>
      </c>
      <c r="E14172" s="165">
        <v>-4.8082627733064296</v>
      </c>
      <c r="F14172" s="166">
        <v>3.88801348376733E-7</v>
      </c>
      <c r="G14172" s="166">
        <v>1.54378509100911E-4</v>
      </c>
      <c r="H14172" s="165">
        <v>0</v>
      </c>
      <c r="I14172" s="165">
        <v>0.27017625231910902</v>
      </c>
      <c r="J14172" s="165">
        <v>22</v>
      </c>
      <c r="K14172" s="167">
        <v>46.5</v>
      </c>
      <c r="L14172" s="149"/>
      <c r="M14172" s="149"/>
    </row>
    <row r="14173" spans="1:13">
      <c r="A14173" s="162" t="s">
        <v>272</v>
      </c>
      <c r="B14173" s="163">
        <v>42911884</v>
      </c>
      <c r="C14173" s="164" t="s">
        <v>297</v>
      </c>
      <c r="D14173" s="165">
        <v>-0.27016129032258102</v>
      </c>
      <c r="E14173" s="165">
        <v>-4.8081857283235196</v>
      </c>
      <c r="F14173" s="166">
        <v>1.85776486497308E-7</v>
      </c>
      <c r="G14173" s="166">
        <v>9.2307250989110499E-5</v>
      </c>
      <c r="H14173" s="165">
        <v>0</v>
      </c>
      <c r="I14173" s="165">
        <v>0.27016129032258102</v>
      </c>
      <c r="J14173" s="165">
        <v>15.6666666666667</v>
      </c>
      <c r="K14173" s="167">
        <v>31.5</v>
      </c>
      <c r="L14173" s="149"/>
      <c r="M14173" s="149"/>
    </row>
    <row r="14174" spans="1:13">
      <c r="A14174" s="162" t="s">
        <v>285</v>
      </c>
      <c r="B14174" s="163">
        <v>40345504</v>
      </c>
      <c r="C14174" s="164" t="s">
        <v>297</v>
      </c>
      <c r="D14174" s="165">
        <v>-0.27011494252873602</v>
      </c>
      <c r="E14174" s="165">
        <v>-4.8079470398746098</v>
      </c>
      <c r="F14174" s="166">
        <v>8.4838888257187293E-6</v>
      </c>
      <c r="G14174" s="166">
        <v>1.32380690956912E-3</v>
      </c>
      <c r="H14174" s="165">
        <v>0</v>
      </c>
      <c r="I14174" s="165">
        <v>0.27011494252873602</v>
      </c>
      <c r="J14174" s="165">
        <v>37</v>
      </c>
      <c r="K14174" s="167">
        <v>26.5</v>
      </c>
      <c r="L14174" s="149"/>
      <c r="M14174" s="149"/>
    </row>
    <row r="14175" spans="1:13">
      <c r="A14175" s="162" t="s">
        <v>276</v>
      </c>
      <c r="B14175" s="163">
        <v>20068525</v>
      </c>
      <c r="C14175" s="164" t="s">
        <v>297</v>
      </c>
      <c r="D14175" s="165">
        <v>-0.27011031228886401</v>
      </c>
      <c r="E14175" s="165">
        <v>-1.2581672467671401</v>
      </c>
      <c r="F14175" s="166">
        <v>1.8917260029255499E-2</v>
      </c>
      <c r="G14175" s="166">
        <v>0.796929743664063</v>
      </c>
      <c r="H14175" s="165">
        <v>0.18405635437780299</v>
      </c>
      <c r="I14175" s="165">
        <v>0.454166666666667</v>
      </c>
      <c r="J14175" s="165">
        <v>54.6666666666667</v>
      </c>
      <c r="K14175" s="167">
        <v>31</v>
      </c>
      <c r="L14175" s="149"/>
      <c r="M14175" s="149"/>
    </row>
    <row r="14176" spans="1:13">
      <c r="A14176" s="162" t="s">
        <v>295</v>
      </c>
      <c r="B14176" s="163">
        <v>73590783</v>
      </c>
      <c r="C14176" s="164" t="s">
        <v>297</v>
      </c>
      <c r="D14176" s="165">
        <v>-0.270099411645364</v>
      </c>
      <c r="E14176" s="165">
        <v>-0.44895194188258603</v>
      </c>
      <c r="F14176" s="166">
        <v>1.13278557447662E-4</v>
      </c>
      <c r="G14176" s="166">
        <v>8.7069726202602307E-3</v>
      </c>
      <c r="H14176" s="165">
        <v>0.729900588354636</v>
      </c>
      <c r="I14176" s="165">
        <v>1</v>
      </c>
      <c r="J14176" s="165">
        <v>55</v>
      </c>
      <c r="K14176" s="167">
        <v>67.5</v>
      </c>
      <c r="L14176" s="149"/>
      <c r="M14176" s="149"/>
    </row>
    <row r="14177" spans="1:13">
      <c r="A14177" s="162" t="s">
        <v>280</v>
      </c>
      <c r="B14177" s="163">
        <v>3053884</v>
      </c>
      <c r="C14177" s="164" t="s">
        <v>297</v>
      </c>
      <c r="D14177" s="165">
        <v>-0.270060975609756</v>
      </c>
      <c r="E14177" s="165">
        <v>-0.44887699933138198</v>
      </c>
      <c r="F14177" s="166">
        <v>5.5964893664726804E-4</v>
      </c>
      <c r="G14177" s="166">
        <v>3.0891346930145499E-2</v>
      </c>
      <c r="H14177" s="165">
        <v>0.72993902439024405</v>
      </c>
      <c r="I14177" s="165">
        <v>1</v>
      </c>
      <c r="J14177" s="165">
        <v>27.3333333333333</v>
      </c>
      <c r="K14177" s="167">
        <v>25.5</v>
      </c>
      <c r="L14177" s="149"/>
      <c r="M14177" s="149"/>
    </row>
    <row r="14178" spans="1:13">
      <c r="A14178" s="162" t="s">
        <v>272</v>
      </c>
      <c r="B14178" s="163">
        <v>150025602</v>
      </c>
      <c r="C14178" s="164" t="s">
        <v>297</v>
      </c>
      <c r="D14178" s="165">
        <v>-0.27</v>
      </c>
      <c r="E14178" s="165">
        <v>-4.8073549220576002</v>
      </c>
      <c r="F14178" s="166">
        <v>1.95112921189863E-3</v>
      </c>
      <c r="G14178" s="166">
        <v>9.1468207624337494E-2</v>
      </c>
      <c r="H14178" s="165">
        <v>0</v>
      </c>
      <c r="I14178" s="165">
        <v>0.27</v>
      </c>
      <c r="J14178" s="165">
        <v>53.3333333333333</v>
      </c>
      <c r="K14178" s="167">
        <v>39</v>
      </c>
      <c r="L14178" s="149"/>
      <c r="M14178" s="149"/>
    </row>
    <row r="14179" spans="1:13">
      <c r="A14179" s="162" t="s">
        <v>277</v>
      </c>
      <c r="B14179" s="163">
        <v>44810720</v>
      </c>
      <c r="C14179" s="164" t="s">
        <v>297</v>
      </c>
      <c r="D14179" s="165">
        <v>-0.27</v>
      </c>
      <c r="E14179" s="165">
        <v>-4.8073549220576002</v>
      </c>
      <c r="F14179" s="166">
        <v>6.8572062416917896E-7</v>
      </c>
      <c r="G14179" s="166">
        <v>2.2762388884878799E-4</v>
      </c>
      <c r="H14179" s="165">
        <v>0</v>
      </c>
      <c r="I14179" s="165">
        <v>0.27</v>
      </c>
      <c r="J14179" s="165">
        <v>27</v>
      </c>
      <c r="K14179" s="167">
        <v>22.5</v>
      </c>
      <c r="L14179" s="149"/>
      <c r="M14179" s="149"/>
    </row>
    <row r="14180" spans="1:13">
      <c r="A14180" s="162" t="s">
        <v>285</v>
      </c>
      <c r="B14180" s="163">
        <v>4732061</v>
      </c>
      <c r="C14180" s="164" t="s">
        <v>297</v>
      </c>
      <c r="D14180" s="165">
        <v>-0.26997464020287798</v>
      </c>
      <c r="E14180" s="165">
        <v>-2.4940925838682002</v>
      </c>
      <c r="F14180" s="166">
        <v>2.9322705136708802E-2</v>
      </c>
      <c r="G14180" s="166">
        <v>0.99999999999995104</v>
      </c>
      <c r="H14180" s="165">
        <v>4.82628138974888E-2</v>
      </c>
      <c r="I14180" s="165">
        <v>0.31823745410036702</v>
      </c>
      <c r="J14180" s="165">
        <v>38.3333333333333</v>
      </c>
      <c r="K14180" s="167">
        <v>40.5</v>
      </c>
      <c r="L14180" s="149"/>
      <c r="M14180" s="149"/>
    </row>
    <row r="14181" spans="1:13">
      <c r="A14181" s="162" t="s">
        <v>292</v>
      </c>
      <c r="B14181" s="163">
        <v>150167320</v>
      </c>
      <c r="C14181" s="164" t="s">
        <v>297</v>
      </c>
      <c r="D14181" s="165">
        <v>-0.26984126984126999</v>
      </c>
      <c r="E14181" s="165">
        <v>-4.8065368358202596</v>
      </c>
      <c r="F14181" s="166">
        <v>2.6077386473111799E-4</v>
      </c>
      <c r="G14181" s="166">
        <v>1.6573898275343099E-2</v>
      </c>
      <c r="H14181" s="165">
        <v>0</v>
      </c>
      <c r="I14181" s="165">
        <v>0.26984126984126999</v>
      </c>
      <c r="J14181" s="165">
        <v>45.6666666666667</v>
      </c>
      <c r="K14181" s="167">
        <v>44.5</v>
      </c>
      <c r="L14181" s="149"/>
      <c r="M14181" s="149"/>
    </row>
    <row r="14182" spans="1:13">
      <c r="A14182" s="162" t="s">
        <v>277</v>
      </c>
      <c r="B14182" s="163">
        <v>63708797</v>
      </c>
      <c r="C14182" s="164" t="s">
        <v>297</v>
      </c>
      <c r="D14182" s="165">
        <v>-0.26980419347261098</v>
      </c>
      <c r="E14182" s="165">
        <v>-0.44837642558387297</v>
      </c>
      <c r="F14182" s="166">
        <v>6.2038114665162599E-4</v>
      </c>
      <c r="G14182" s="166">
        <v>3.3660098703683597E-2</v>
      </c>
      <c r="H14182" s="165">
        <v>0.73019580652738902</v>
      </c>
      <c r="I14182" s="165">
        <v>1</v>
      </c>
      <c r="J14182" s="165">
        <v>60</v>
      </c>
      <c r="K14182" s="167">
        <v>37.5</v>
      </c>
      <c r="L14182" s="149"/>
      <c r="M14182" s="149"/>
    </row>
    <row r="14183" spans="1:13">
      <c r="A14183" s="162" t="s">
        <v>272</v>
      </c>
      <c r="B14183" s="163">
        <v>138829871</v>
      </c>
      <c r="C14183" s="164" t="s">
        <v>297</v>
      </c>
      <c r="D14183" s="165">
        <v>-0.26980102385781901</v>
      </c>
      <c r="E14183" s="165">
        <v>-0.44837024778914603</v>
      </c>
      <c r="F14183" s="166">
        <v>9.5315731052154405E-5</v>
      </c>
      <c r="G14183" s="166">
        <v>7.6549207864597003E-3</v>
      </c>
      <c r="H14183" s="165">
        <v>0.73019897614218099</v>
      </c>
      <c r="I14183" s="165">
        <v>1</v>
      </c>
      <c r="J14183" s="165">
        <v>49</v>
      </c>
      <c r="K14183" s="167">
        <v>34.5</v>
      </c>
      <c r="L14183" s="149"/>
      <c r="M14183" s="149"/>
    </row>
    <row r="14184" spans="1:13">
      <c r="A14184" s="162" t="s">
        <v>272</v>
      </c>
      <c r="B14184" s="163">
        <v>84773475</v>
      </c>
      <c r="C14184" s="164" t="s">
        <v>297</v>
      </c>
      <c r="D14184" s="165">
        <v>-0.269765970904491</v>
      </c>
      <c r="E14184" s="165">
        <v>-4.8061485870792904</v>
      </c>
      <c r="F14184" s="166">
        <v>2.4681186226004101E-6</v>
      </c>
      <c r="G14184" s="166">
        <v>5.5257573688829499E-4</v>
      </c>
      <c r="H14184" s="165">
        <v>0</v>
      </c>
      <c r="I14184" s="165">
        <v>0.269765970904491</v>
      </c>
      <c r="J14184" s="165">
        <v>36.6666666666667</v>
      </c>
      <c r="K14184" s="167">
        <v>41</v>
      </c>
      <c r="L14184" s="149"/>
      <c r="M14184" s="149"/>
    </row>
    <row r="14185" spans="1:13">
      <c r="A14185" s="162" t="s">
        <v>294</v>
      </c>
      <c r="B14185" s="163">
        <v>144517615</v>
      </c>
      <c r="C14185" s="164" t="s">
        <v>297</v>
      </c>
      <c r="D14185" s="165">
        <v>-0.26975609756097602</v>
      </c>
      <c r="E14185" s="165">
        <v>-4.8060976713977404</v>
      </c>
      <c r="F14185" s="166">
        <v>3.8805533495470798E-6</v>
      </c>
      <c r="G14185" s="166">
        <v>7.6130253002517397E-4</v>
      </c>
      <c r="H14185" s="165">
        <v>0</v>
      </c>
      <c r="I14185" s="165">
        <v>0.26975609756097602</v>
      </c>
      <c r="J14185" s="165">
        <v>59.6666666666667</v>
      </c>
      <c r="K14185" s="167">
        <v>33</v>
      </c>
      <c r="L14185" s="149"/>
      <c r="M14185" s="149"/>
    </row>
    <row r="14186" spans="1:13">
      <c r="A14186" s="162" t="s">
        <v>283</v>
      </c>
      <c r="B14186" s="163">
        <v>72041587</v>
      </c>
      <c r="C14186" s="164" t="s">
        <v>297</v>
      </c>
      <c r="D14186" s="165">
        <v>-0.26973585662599803</v>
      </c>
      <c r="E14186" s="165">
        <v>-1.38445285701406</v>
      </c>
      <c r="F14186" s="166">
        <v>1.98172954358148E-2</v>
      </c>
      <c r="G14186" s="166">
        <v>0.83264233722678704</v>
      </c>
      <c r="H14186" s="165">
        <v>0.15746194557180501</v>
      </c>
      <c r="I14186" s="165">
        <v>0.42719780219780201</v>
      </c>
      <c r="J14186" s="165">
        <v>60</v>
      </c>
      <c r="K14186" s="167">
        <v>27</v>
      </c>
      <c r="L14186" s="149"/>
      <c r="M14186" s="149"/>
    </row>
    <row r="14187" spans="1:13">
      <c r="A14187" s="162" t="s">
        <v>286</v>
      </c>
      <c r="B14187" s="163">
        <v>86365467</v>
      </c>
      <c r="C14187" s="164" t="s">
        <v>297</v>
      </c>
      <c r="D14187" s="165">
        <v>-0.26969696969696999</v>
      </c>
      <c r="E14187" s="165">
        <v>-4.8057927182873197</v>
      </c>
      <c r="F14187" s="166">
        <v>1.5450259646423901E-9</v>
      </c>
      <c r="G14187" s="166">
        <v>4.9023689434478199E-6</v>
      </c>
      <c r="H14187" s="165">
        <v>0</v>
      </c>
      <c r="I14187" s="165">
        <v>0.26969696969696999</v>
      </c>
      <c r="J14187" s="165">
        <v>30</v>
      </c>
      <c r="K14187" s="167">
        <v>18.5</v>
      </c>
      <c r="L14187" s="149"/>
      <c r="M14187" s="149"/>
    </row>
    <row r="14188" spans="1:13">
      <c r="A14188" s="162" t="s">
        <v>279</v>
      </c>
      <c r="B14188" s="163">
        <v>128260951</v>
      </c>
      <c r="C14188" s="164" t="s">
        <v>297</v>
      </c>
      <c r="D14188" s="165">
        <v>-0.26960398636244398</v>
      </c>
      <c r="E14188" s="165">
        <v>-0.44798626024213101</v>
      </c>
      <c r="F14188" s="166">
        <v>2.4956993687540699E-3</v>
      </c>
      <c r="G14188" s="166">
        <v>0.114415923681311</v>
      </c>
      <c r="H14188" s="165">
        <v>0.73039601363755602</v>
      </c>
      <c r="I14188" s="165">
        <v>1</v>
      </c>
      <c r="J14188" s="165">
        <v>44.6666666666667</v>
      </c>
      <c r="K14188" s="167">
        <v>40</v>
      </c>
      <c r="L14188" s="149"/>
      <c r="M14188" s="149"/>
    </row>
    <row r="14189" spans="1:13">
      <c r="A14189" s="162" t="s">
        <v>276</v>
      </c>
      <c r="B14189" s="163">
        <v>38267315</v>
      </c>
      <c r="C14189" s="164" t="s">
        <v>297</v>
      </c>
      <c r="D14189" s="165">
        <v>-0.26958525345622097</v>
      </c>
      <c r="E14189" s="165">
        <v>-0.44794975879084797</v>
      </c>
      <c r="F14189" s="166">
        <v>1.55790234944228E-4</v>
      </c>
      <c r="G14189" s="166">
        <v>1.11205852480775E-2</v>
      </c>
      <c r="H14189" s="165">
        <v>0.73041474654377903</v>
      </c>
      <c r="I14189" s="165">
        <v>1</v>
      </c>
      <c r="J14189" s="165">
        <v>34.3333333333333</v>
      </c>
      <c r="K14189" s="167">
        <v>32</v>
      </c>
      <c r="L14189" s="149"/>
      <c r="M14189" s="149"/>
    </row>
    <row r="14190" spans="1:13">
      <c r="A14190" s="162" t="s">
        <v>279</v>
      </c>
      <c r="B14190" s="163">
        <v>88451865</v>
      </c>
      <c r="C14190" s="164" t="s">
        <v>297</v>
      </c>
      <c r="D14190" s="165">
        <v>-0.26938775510204099</v>
      </c>
      <c r="E14190" s="165">
        <v>-4.8041968871426901</v>
      </c>
      <c r="F14190" s="166">
        <v>2.6602516260074499E-6</v>
      </c>
      <c r="G14190" s="166">
        <v>5.8426594646252504E-4</v>
      </c>
      <c r="H14190" s="165">
        <v>0</v>
      </c>
      <c r="I14190" s="165">
        <v>0.26938775510204099</v>
      </c>
      <c r="J14190" s="165">
        <v>32</v>
      </c>
      <c r="K14190" s="167">
        <v>42</v>
      </c>
      <c r="L14190" s="149"/>
      <c r="M14190" s="149"/>
    </row>
    <row r="14191" spans="1:13">
      <c r="A14191" s="162" t="s">
        <v>278</v>
      </c>
      <c r="B14191" s="163">
        <v>43892071</v>
      </c>
      <c r="C14191" s="164" t="s">
        <v>297</v>
      </c>
      <c r="D14191" s="165">
        <v>-0.269230769230769</v>
      </c>
      <c r="E14191" s="165">
        <v>-4.8033860198546598</v>
      </c>
      <c r="F14191" s="166">
        <v>8.9782932199600493E-6</v>
      </c>
      <c r="G14191" s="166">
        <v>1.37849505643642E-3</v>
      </c>
      <c r="H14191" s="165">
        <v>0</v>
      </c>
      <c r="I14191" s="165">
        <v>0.269230769230769</v>
      </c>
      <c r="J14191" s="165">
        <v>48</v>
      </c>
      <c r="K14191" s="167">
        <v>64.5</v>
      </c>
      <c r="L14191" s="149"/>
      <c r="M14191" s="149"/>
    </row>
    <row r="14192" spans="1:13">
      <c r="A14192" s="162" t="s">
        <v>282</v>
      </c>
      <c r="B14192" s="163">
        <v>122931449</v>
      </c>
      <c r="C14192" s="164" t="s">
        <v>297</v>
      </c>
      <c r="D14192" s="165">
        <v>-0.26922318223063901</v>
      </c>
      <c r="E14192" s="165">
        <v>-0.44724443696133398</v>
      </c>
      <c r="F14192" s="166">
        <v>3.6858084658447399E-5</v>
      </c>
      <c r="G14192" s="166">
        <v>3.79839141654611E-3</v>
      </c>
      <c r="H14192" s="165">
        <v>0.73077681776936099</v>
      </c>
      <c r="I14192" s="165">
        <v>1</v>
      </c>
      <c r="J14192" s="165">
        <v>36.3333333333333</v>
      </c>
      <c r="K14192" s="167">
        <v>25</v>
      </c>
      <c r="L14192" s="149"/>
      <c r="M14192" s="149"/>
    </row>
    <row r="14193" spans="1:13">
      <c r="A14193" s="162" t="s">
        <v>286</v>
      </c>
      <c r="B14193" s="163">
        <v>124016219</v>
      </c>
      <c r="C14193" s="164" t="s">
        <v>297</v>
      </c>
      <c r="D14193" s="165">
        <v>-0.26920626465504199</v>
      </c>
      <c r="E14193" s="165">
        <v>-0.447211489623974</v>
      </c>
      <c r="F14193" s="166">
        <v>7.55189948865979E-5</v>
      </c>
      <c r="G14193" s="166">
        <v>6.4344352035610904E-3</v>
      </c>
      <c r="H14193" s="165">
        <v>0.73079373534495795</v>
      </c>
      <c r="I14193" s="165">
        <v>1</v>
      </c>
      <c r="J14193" s="165">
        <v>54</v>
      </c>
      <c r="K14193" s="167">
        <v>41</v>
      </c>
      <c r="L14193" s="149"/>
      <c r="M14193" s="149"/>
    </row>
    <row r="14194" spans="1:13">
      <c r="A14194" s="162" t="s">
        <v>272</v>
      </c>
      <c r="B14194" s="163">
        <v>33321431</v>
      </c>
      <c r="C14194" s="164" t="s">
        <v>297</v>
      </c>
      <c r="D14194" s="165">
        <v>-0.26919511571410298</v>
      </c>
      <c r="E14194" s="165">
        <v>-0.44718977723629899</v>
      </c>
      <c r="F14194" s="166">
        <v>4.2029494931970003E-6</v>
      </c>
      <c r="G14194" s="166">
        <v>8.0602828482711803E-4</v>
      </c>
      <c r="H14194" s="165">
        <v>0.73080488428589696</v>
      </c>
      <c r="I14194" s="165">
        <v>1</v>
      </c>
      <c r="J14194" s="165">
        <v>61.3333333333333</v>
      </c>
      <c r="K14194" s="167">
        <v>27.5</v>
      </c>
      <c r="L14194" s="149"/>
      <c r="M14194" s="149"/>
    </row>
    <row r="14195" spans="1:13">
      <c r="A14195" s="162" t="s">
        <v>276</v>
      </c>
      <c r="B14195" s="163">
        <v>460399</v>
      </c>
      <c r="C14195" s="164" t="s">
        <v>297</v>
      </c>
      <c r="D14195" s="165">
        <v>-0.26909090909090899</v>
      </c>
      <c r="E14195" s="165">
        <v>-4.8026632267328804</v>
      </c>
      <c r="F14195" s="166">
        <v>3.60960511093244E-6</v>
      </c>
      <c r="G14195" s="166">
        <v>7.2527900619221699E-4</v>
      </c>
      <c r="H14195" s="165">
        <v>0</v>
      </c>
      <c r="I14195" s="165">
        <v>0.26909090909090899</v>
      </c>
      <c r="J14195" s="165">
        <v>39.6666666666667</v>
      </c>
      <c r="K14195" s="167">
        <v>36</v>
      </c>
      <c r="L14195" s="149"/>
      <c r="M14195" s="149"/>
    </row>
    <row r="14196" spans="1:13">
      <c r="A14196" s="162" t="s">
        <v>294</v>
      </c>
      <c r="B14196" s="163">
        <v>1293374</v>
      </c>
      <c r="C14196" s="164" t="s">
        <v>297</v>
      </c>
      <c r="D14196" s="165">
        <v>-0.26908443789887099</v>
      </c>
      <c r="E14196" s="165">
        <v>-0.53864243284147995</v>
      </c>
      <c r="F14196" s="166">
        <v>1.90311698935129E-2</v>
      </c>
      <c r="G14196" s="166">
        <v>0.801384558172754</v>
      </c>
      <c r="H14196" s="165">
        <v>0.58452380952381</v>
      </c>
      <c r="I14196" s="165">
        <v>0.85360824742268004</v>
      </c>
      <c r="J14196" s="165">
        <v>121.333333333333</v>
      </c>
      <c r="K14196" s="167">
        <v>88.5</v>
      </c>
      <c r="L14196" s="149"/>
      <c r="M14196" s="149"/>
    </row>
    <row r="14197" spans="1:13">
      <c r="A14197" s="162" t="s">
        <v>290</v>
      </c>
      <c r="B14197" s="163">
        <v>128351623</v>
      </c>
      <c r="C14197" s="164" t="s">
        <v>297</v>
      </c>
      <c r="D14197" s="165">
        <v>-0.26904761904761898</v>
      </c>
      <c r="E14197" s="165">
        <v>-4.8024394316434904</v>
      </c>
      <c r="F14197" s="166">
        <v>7.67567426850368E-7</v>
      </c>
      <c r="G14197" s="166">
        <v>2.4726816299180102E-4</v>
      </c>
      <c r="H14197" s="165">
        <v>0</v>
      </c>
      <c r="I14197" s="165">
        <v>0.26904761904761898</v>
      </c>
      <c r="J14197" s="165">
        <v>42.6666666666667</v>
      </c>
      <c r="K14197" s="167">
        <v>20.5</v>
      </c>
      <c r="L14197" s="149"/>
      <c r="M14197" s="149"/>
    </row>
    <row r="14198" spans="1:13">
      <c r="A14198" s="162" t="s">
        <v>295</v>
      </c>
      <c r="B14198" s="163">
        <v>79280309</v>
      </c>
      <c r="C14198" s="164" t="s">
        <v>297</v>
      </c>
      <c r="D14198" s="165">
        <v>-0.26904761904761898</v>
      </c>
      <c r="E14198" s="165">
        <v>-4.8024394316434904</v>
      </c>
      <c r="F14198" s="166">
        <v>7.6756742685036895E-7</v>
      </c>
      <c r="G14198" s="166">
        <v>2.4726816299180102E-4</v>
      </c>
      <c r="H14198" s="165">
        <v>0</v>
      </c>
      <c r="I14198" s="165">
        <v>0.26904761904761898</v>
      </c>
      <c r="J14198" s="165">
        <v>18.6666666666667</v>
      </c>
      <c r="K14198" s="167">
        <v>20.5</v>
      </c>
      <c r="L14198" s="149"/>
      <c r="M14198" s="149"/>
    </row>
    <row r="14199" spans="1:13">
      <c r="A14199" s="162" t="s">
        <v>292</v>
      </c>
      <c r="B14199" s="163">
        <v>2752405</v>
      </c>
      <c r="C14199" s="164" t="s">
        <v>297</v>
      </c>
      <c r="D14199" s="165">
        <v>-0.26902025177887201</v>
      </c>
      <c r="E14199" s="165">
        <v>-4.8022979340766199</v>
      </c>
      <c r="F14199" s="166">
        <v>6.2108634051538604E-5</v>
      </c>
      <c r="G14199" s="166">
        <v>5.5557517195601296E-3</v>
      </c>
      <c r="H14199" s="165">
        <v>0</v>
      </c>
      <c r="I14199" s="165">
        <v>0.26902025177887201</v>
      </c>
      <c r="J14199" s="165">
        <v>24.6666666666667</v>
      </c>
      <c r="K14199" s="167">
        <v>46</v>
      </c>
      <c r="L14199" s="149"/>
      <c r="M14199" s="149"/>
    </row>
    <row r="14200" spans="1:13">
      <c r="A14200" s="162" t="s">
        <v>272</v>
      </c>
      <c r="B14200" s="163">
        <v>42748055</v>
      </c>
      <c r="C14200" s="164" t="s">
        <v>297</v>
      </c>
      <c r="D14200" s="165">
        <v>-0.269015209580451</v>
      </c>
      <c r="E14200" s="165">
        <v>-0.44683945803438901</v>
      </c>
      <c r="F14200" s="166">
        <v>1.44075279585841E-3</v>
      </c>
      <c r="G14200" s="166">
        <v>6.9679759329564397E-2</v>
      </c>
      <c r="H14200" s="165">
        <v>0.730984790419549</v>
      </c>
      <c r="I14200" s="165">
        <v>1</v>
      </c>
      <c r="J14200" s="165">
        <v>47</v>
      </c>
      <c r="K14200" s="167">
        <v>34.5</v>
      </c>
      <c r="L14200" s="149"/>
      <c r="M14200" s="149"/>
    </row>
    <row r="14201" spans="1:13">
      <c r="A14201" s="162" t="s">
        <v>291</v>
      </c>
      <c r="B14201" s="163">
        <v>134201600</v>
      </c>
      <c r="C14201" s="164" t="s">
        <v>297</v>
      </c>
      <c r="D14201" s="165">
        <v>-0.26896551724137902</v>
      </c>
      <c r="E14201" s="165">
        <v>-4.8020148973024099</v>
      </c>
      <c r="F14201" s="166">
        <v>1.20014316477822E-4</v>
      </c>
      <c r="G14201" s="166">
        <v>9.1041253076480904E-3</v>
      </c>
      <c r="H14201" s="165">
        <v>0</v>
      </c>
      <c r="I14201" s="165">
        <v>0.26896551724137902</v>
      </c>
      <c r="J14201" s="165">
        <v>14.3333333333333</v>
      </c>
      <c r="K14201" s="167">
        <v>54</v>
      </c>
      <c r="L14201" s="149"/>
      <c r="M14201" s="149"/>
    </row>
    <row r="14202" spans="1:13">
      <c r="A14202" s="162" t="s">
        <v>282</v>
      </c>
      <c r="B14202" s="163">
        <v>114396117</v>
      </c>
      <c r="C14202" s="164" t="s">
        <v>297</v>
      </c>
      <c r="D14202" s="165">
        <v>-0.26893939393939398</v>
      </c>
      <c r="E14202" s="165">
        <v>-4.8018797919914498</v>
      </c>
      <c r="F14202" s="166">
        <v>9.1463814147025697E-6</v>
      </c>
      <c r="G14202" s="166">
        <v>1.3962958078190799E-3</v>
      </c>
      <c r="H14202" s="165">
        <v>0</v>
      </c>
      <c r="I14202" s="165">
        <v>0.26893939393939398</v>
      </c>
      <c r="J14202" s="165">
        <v>33.6666666666667</v>
      </c>
      <c r="K14202" s="167">
        <v>28</v>
      </c>
      <c r="L14202" s="149"/>
      <c r="M14202" s="149"/>
    </row>
    <row r="14203" spans="1:13">
      <c r="A14203" s="162" t="s">
        <v>281</v>
      </c>
      <c r="B14203" s="163">
        <v>87870619</v>
      </c>
      <c r="C14203" s="164" t="s">
        <v>297</v>
      </c>
      <c r="D14203" s="165">
        <v>-0.26893479973960999</v>
      </c>
      <c r="E14203" s="165">
        <v>-0.44668290882287398</v>
      </c>
      <c r="F14203" s="166">
        <v>2.7403265194897801E-3</v>
      </c>
      <c r="G14203" s="166">
        <v>0.124757026228431</v>
      </c>
      <c r="H14203" s="165">
        <v>0.73106520026039001</v>
      </c>
      <c r="I14203" s="165">
        <v>1</v>
      </c>
      <c r="J14203" s="165">
        <v>61.3333333333333</v>
      </c>
      <c r="K14203" s="167">
        <v>59</v>
      </c>
      <c r="L14203" s="149"/>
      <c r="M14203" s="149"/>
    </row>
    <row r="14204" spans="1:13">
      <c r="A14204" s="162" t="s">
        <v>292</v>
      </c>
      <c r="B14204" s="163">
        <v>141364809</v>
      </c>
      <c r="C14204" s="164" t="s">
        <v>297</v>
      </c>
      <c r="D14204" s="165">
        <v>-0.268887608806964</v>
      </c>
      <c r="E14204" s="165">
        <v>-0.56908583214225805</v>
      </c>
      <c r="F14204" s="166">
        <v>7.3806948999042398E-3</v>
      </c>
      <c r="G14204" s="166">
        <v>0.32097031934860398</v>
      </c>
      <c r="H14204" s="165">
        <v>0.54603174603174598</v>
      </c>
      <c r="I14204" s="165">
        <v>0.81491935483871003</v>
      </c>
      <c r="J14204" s="165">
        <v>49</v>
      </c>
      <c r="K14204" s="167">
        <v>51</v>
      </c>
      <c r="L14204" s="149"/>
      <c r="M14204" s="149"/>
    </row>
    <row r="14205" spans="1:13">
      <c r="A14205" s="162" t="s">
        <v>272</v>
      </c>
      <c r="B14205" s="163">
        <v>84763491</v>
      </c>
      <c r="C14205" s="164" t="s">
        <v>297</v>
      </c>
      <c r="D14205" s="165">
        <v>-0.26883012820512803</v>
      </c>
      <c r="E14205" s="165">
        <v>-4.8013145508704396</v>
      </c>
      <c r="F14205" s="166">
        <v>4.06593025501797E-8</v>
      </c>
      <c r="G14205" s="166">
        <v>3.2040210330988898E-5</v>
      </c>
      <c r="H14205" s="165">
        <v>0</v>
      </c>
      <c r="I14205" s="165">
        <v>0.26883012820512803</v>
      </c>
      <c r="J14205" s="165">
        <v>29.6666666666667</v>
      </c>
      <c r="K14205" s="167">
        <v>35.5</v>
      </c>
      <c r="L14205" s="149"/>
      <c r="M14205" s="149"/>
    </row>
    <row r="14206" spans="1:13">
      <c r="A14206" s="162" t="s">
        <v>295</v>
      </c>
      <c r="B14206" s="163">
        <v>104843383</v>
      </c>
      <c r="C14206" s="164" t="s">
        <v>297</v>
      </c>
      <c r="D14206" s="165">
        <v>-0.26880877742946702</v>
      </c>
      <c r="E14206" s="165">
        <v>-4.8012040755866403</v>
      </c>
      <c r="F14206" s="166">
        <v>2.0575347380911401E-6</v>
      </c>
      <c r="G14206" s="166">
        <v>4.8742224249429E-4</v>
      </c>
      <c r="H14206" s="165">
        <v>0</v>
      </c>
      <c r="I14206" s="165">
        <v>0.26880877742946702</v>
      </c>
      <c r="J14206" s="165">
        <v>25</v>
      </c>
      <c r="K14206" s="167">
        <v>51</v>
      </c>
      <c r="L14206" s="149"/>
      <c r="M14206" s="149"/>
    </row>
    <row r="14207" spans="1:13">
      <c r="A14207" s="162" t="s">
        <v>283</v>
      </c>
      <c r="B14207" s="163">
        <v>1652955</v>
      </c>
      <c r="C14207" s="164" t="s">
        <v>297</v>
      </c>
      <c r="D14207" s="165">
        <v>-0.26878048780487801</v>
      </c>
      <c r="E14207" s="165">
        <v>-4.8010576835963903</v>
      </c>
      <c r="F14207" s="166">
        <v>3.7089425477298898E-4</v>
      </c>
      <c r="G14207" s="166">
        <v>2.20178865272984E-2</v>
      </c>
      <c r="H14207" s="165">
        <v>0</v>
      </c>
      <c r="I14207" s="165">
        <v>0.26878048780487801</v>
      </c>
      <c r="J14207" s="165">
        <v>48.6666666666667</v>
      </c>
      <c r="K14207" s="167">
        <v>45.5</v>
      </c>
      <c r="L14207" s="149"/>
      <c r="M14207" s="149"/>
    </row>
    <row r="14208" spans="1:13">
      <c r="A14208" s="162" t="s">
        <v>282</v>
      </c>
      <c r="B14208" s="163">
        <v>3491094</v>
      </c>
      <c r="C14208" s="164" t="s">
        <v>297</v>
      </c>
      <c r="D14208" s="165">
        <v>-0.26877470355731198</v>
      </c>
      <c r="E14208" s="165">
        <v>-4.8010277496798697</v>
      </c>
      <c r="F14208" s="166">
        <v>3.5844798232022003E-5</v>
      </c>
      <c r="G14208" s="166">
        <v>3.73007853768851E-3</v>
      </c>
      <c r="H14208" s="165">
        <v>0</v>
      </c>
      <c r="I14208" s="165">
        <v>0.26877470355731198</v>
      </c>
      <c r="J14208" s="165">
        <v>57.6666666666667</v>
      </c>
      <c r="K14208" s="167">
        <v>34</v>
      </c>
      <c r="L14208" s="149"/>
      <c r="M14208" s="149"/>
    </row>
    <row r="14209" spans="1:13">
      <c r="A14209" s="162" t="s">
        <v>292</v>
      </c>
      <c r="B14209" s="163">
        <v>113487580</v>
      </c>
      <c r="C14209" s="164" t="s">
        <v>297</v>
      </c>
      <c r="D14209" s="165">
        <v>-0.26876130198914999</v>
      </c>
      <c r="E14209" s="165">
        <v>-4.8009583931693003</v>
      </c>
      <c r="F14209" s="166">
        <v>2.8627577073646001E-4</v>
      </c>
      <c r="G14209" s="166">
        <v>1.78603607142966E-2</v>
      </c>
      <c r="H14209" s="165">
        <v>0</v>
      </c>
      <c r="I14209" s="165">
        <v>0.26876130198914999</v>
      </c>
      <c r="J14209" s="165">
        <v>90.6666666666667</v>
      </c>
      <c r="K14209" s="167">
        <v>81.5</v>
      </c>
      <c r="L14209" s="149"/>
      <c r="M14209" s="149"/>
    </row>
    <row r="14210" spans="1:13">
      <c r="A14210" s="162" t="s">
        <v>293</v>
      </c>
      <c r="B14210" s="163">
        <v>195195673</v>
      </c>
      <c r="C14210" s="164" t="s">
        <v>297</v>
      </c>
      <c r="D14210" s="165">
        <v>-0.26873137505321398</v>
      </c>
      <c r="E14210" s="165">
        <v>-0.44628693892309901</v>
      </c>
      <c r="F14210" s="166">
        <v>9.1560564159135298E-7</v>
      </c>
      <c r="G14210" s="166">
        <v>2.7922890817347898E-4</v>
      </c>
      <c r="H14210" s="165">
        <v>0.73126862494678602</v>
      </c>
      <c r="I14210" s="165">
        <v>1</v>
      </c>
      <c r="J14210" s="165">
        <v>39.6666666666667</v>
      </c>
      <c r="K14210" s="167">
        <v>25.5</v>
      </c>
      <c r="L14210" s="149"/>
      <c r="M14210" s="149"/>
    </row>
    <row r="14211" spans="1:13">
      <c r="A14211" s="162" t="s">
        <v>294</v>
      </c>
      <c r="B14211" s="163">
        <v>10612703</v>
      </c>
      <c r="C14211" s="164" t="s">
        <v>297</v>
      </c>
      <c r="D14211" s="165">
        <v>-0.26872377020983801</v>
      </c>
      <c r="E14211" s="165">
        <v>-0.446272138062551</v>
      </c>
      <c r="F14211" s="166">
        <v>1.1158820173584E-5</v>
      </c>
      <c r="G14211" s="166">
        <v>1.60376477224906E-3</v>
      </c>
      <c r="H14211" s="165">
        <v>0.73127622979016205</v>
      </c>
      <c r="I14211" s="165">
        <v>1</v>
      </c>
      <c r="J14211" s="165">
        <v>52.6666666666667</v>
      </c>
      <c r="K14211" s="167">
        <v>29.5</v>
      </c>
      <c r="L14211" s="149"/>
      <c r="M14211" s="149"/>
    </row>
    <row r="14212" spans="1:13">
      <c r="A14212" s="162" t="s">
        <v>295</v>
      </c>
      <c r="B14212" s="163">
        <v>75215235</v>
      </c>
      <c r="C14212" s="164" t="s">
        <v>297</v>
      </c>
      <c r="D14212" s="165">
        <v>-0.26856041561923899</v>
      </c>
      <c r="E14212" s="165">
        <v>-0.44595424726181299</v>
      </c>
      <c r="F14212" s="166">
        <v>1.7639481493034999E-3</v>
      </c>
      <c r="G14212" s="166">
        <v>8.3487238579093306E-2</v>
      </c>
      <c r="H14212" s="165">
        <v>0.73143958438076095</v>
      </c>
      <c r="I14212" s="165">
        <v>1</v>
      </c>
      <c r="J14212" s="165">
        <v>66.3333333333333</v>
      </c>
      <c r="K14212" s="167">
        <v>46.5</v>
      </c>
      <c r="L14212" s="149"/>
      <c r="M14212" s="149"/>
    </row>
    <row r="14213" spans="1:13">
      <c r="A14213" s="162" t="s">
        <v>292</v>
      </c>
      <c r="B14213" s="163">
        <v>141866181</v>
      </c>
      <c r="C14213" s="164" t="s">
        <v>297</v>
      </c>
      <c r="D14213" s="165">
        <v>-0.26832706766917302</v>
      </c>
      <c r="E14213" s="165">
        <v>-0.44550026965816297</v>
      </c>
      <c r="F14213" s="166">
        <v>6.6504629672516796E-4</v>
      </c>
      <c r="G14213" s="166">
        <v>3.5671146716329899E-2</v>
      </c>
      <c r="H14213" s="165">
        <v>0.73167293233082698</v>
      </c>
      <c r="I14213" s="165">
        <v>1</v>
      </c>
      <c r="J14213" s="165">
        <v>21</v>
      </c>
      <c r="K14213" s="167">
        <v>15.5</v>
      </c>
      <c r="L14213" s="149"/>
      <c r="M14213" s="149"/>
    </row>
    <row r="14214" spans="1:13">
      <c r="A14214" s="162" t="s">
        <v>274</v>
      </c>
      <c r="B14214" s="163">
        <v>100691032</v>
      </c>
      <c r="C14214" s="164" t="s">
        <v>297</v>
      </c>
      <c r="D14214" s="165">
        <v>-0.26813294232649099</v>
      </c>
      <c r="E14214" s="165">
        <v>-0.44512270832151701</v>
      </c>
      <c r="F14214" s="166">
        <v>1.88741782307385E-5</v>
      </c>
      <c r="G14214" s="166">
        <v>2.3403206252983399E-3</v>
      </c>
      <c r="H14214" s="165">
        <v>0.73186705767350901</v>
      </c>
      <c r="I14214" s="165">
        <v>1</v>
      </c>
      <c r="J14214" s="165">
        <v>31.3333333333333</v>
      </c>
      <c r="K14214" s="167">
        <v>29</v>
      </c>
      <c r="L14214" s="149"/>
      <c r="M14214" s="149"/>
    </row>
    <row r="14215" spans="1:13">
      <c r="A14215" s="162" t="s">
        <v>277</v>
      </c>
      <c r="B14215" s="163">
        <v>22585335</v>
      </c>
      <c r="C14215" s="164" t="s">
        <v>297</v>
      </c>
      <c r="D14215" s="165">
        <v>-0.26798260287721598</v>
      </c>
      <c r="E14215" s="165">
        <v>-4.7969226917637302</v>
      </c>
      <c r="F14215" s="166">
        <v>2.42212914495694E-6</v>
      </c>
      <c r="G14215" s="166">
        <v>5.4538876409338595E-4</v>
      </c>
      <c r="H14215" s="165">
        <v>0</v>
      </c>
      <c r="I14215" s="165">
        <v>0.26798260287721598</v>
      </c>
      <c r="J14215" s="165">
        <v>51</v>
      </c>
      <c r="K14215" s="167">
        <v>55</v>
      </c>
      <c r="L14215" s="149"/>
      <c r="M14215" s="149"/>
    </row>
    <row r="14216" spans="1:13">
      <c r="A14216" s="162" t="s">
        <v>276</v>
      </c>
      <c r="B14216" s="163">
        <v>35675426</v>
      </c>
      <c r="C14216" s="164" t="s">
        <v>297</v>
      </c>
      <c r="D14216" s="165">
        <v>-0.26797581358204298</v>
      </c>
      <c r="E14216" s="165">
        <v>-0.44481717533566401</v>
      </c>
      <c r="F14216" s="166">
        <v>5.1840787738013504E-4</v>
      </c>
      <c r="G14216" s="166">
        <v>2.8971057705569202E-2</v>
      </c>
      <c r="H14216" s="165">
        <v>0.73202418641795697</v>
      </c>
      <c r="I14216" s="165">
        <v>1</v>
      </c>
      <c r="J14216" s="165">
        <v>37.3333333333333</v>
      </c>
      <c r="K14216" s="167">
        <v>32</v>
      </c>
      <c r="L14216" s="149"/>
      <c r="M14216" s="149"/>
    </row>
    <row r="14217" spans="1:13">
      <c r="A14217" s="162" t="s">
        <v>280</v>
      </c>
      <c r="B14217" s="163">
        <v>3755709</v>
      </c>
      <c r="C14217" s="164" t="s">
        <v>297</v>
      </c>
      <c r="D14217" s="165">
        <v>-0.267949411699412</v>
      </c>
      <c r="E14217" s="165">
        <v>-0.55142723181773001</v>
      </c>
      <c r="F14217" s="166">
        <v>3.0766693163481101E-2</v>
      </c>
      <c r="G14217" s="166">
        <v>0.99999999999995104</v>
      </c>
      <c r="H14217" s="165">
        <v>0.56557331557331603</v>
      </c>
      <c r="I14217" s="165">
        <v>0.83352272727272703</v>
      </c>
      <c r="J14217" s="165">
        <v>64</v>
      </c>
      <c r="K14217" s="167">
        <v>35.5</v>
      </c>
      <c r="L14217" s="149"/>
      <c r="M14217" s="149"/>
    </row>
    <row r="14218" spans="1:13">
      <c r="A14218" s="162" t="s">
        <v>281</v>
      </c>
      <c r="B14218" s="163">
        <v>5261016</v>
      </c>
      <c r="C14218" s="164" t="s">
        <v>297</v>
      </c>
      <c r="D14218" s="165">
        <v>-0.26773166447079499</v>
      </c>
      <c r="E14218" s="165">
        <v>-0.44434256172681902</v>
      </c>
      <c r="F14218" s="166">
        <v>3.6024672216677598E-5</v>
      </c>
      <c r="G14218" s="166">
        <v>3.7421855187712398E-3</v>
      </c>
      <c r="H14218" s="165">
        <v>0.73226833552920501</v>
      </c>
      <c r="I14218" s="165">
        <v>1</v>
      </c>
      <c r="J14218" s="165">
        <v>39.3333333333333</v>
      </c>
      <c r="K14218" s="167">
        <v>24</v>
      </c>
      <c r="L14218" s="149"/>
      <c r="M14218" s="149"/>
    </row>
    <row r="14219" spans="1:13">
      <c r="A14219" s="162" t="s">
        <v>279</v>
      </c>
      <c r="B14219" s="163">
        <v>98936009</v>
      </c>
      <c r="C14219" s="164" t="s">
        <v>297</v>
      </c>
      <c r="D14219" s="165">
        <v>-0.26769626769626798</v>
      </c>
      <c r="E14219" s="165">
        <v>-4.7954358820107403</v>
      </c>
      <c r="F14219" s="166">
        <v>6.7039327937643705E-7</v>
      </c>
      <c r="G14219" s="166">
        <v>2.2452074565305799E-4</v>
      </c>
      <c r="H14219" s="165">
        <v>0</v>
      </c>
      <c r="I14219" s="165">
        <v>0.26769626769626798</v>
      </c>
      <c r="J14219" s="165">
        <v>51</v>
      </c>
      <c r="K14219" s="167">
        <v>29</v>
      </c>
      <c r="L14219" s="149"/>
      <c r="M14219" s="149"/>
    </row>
    <row r="14220" spans="1:13">
      <c r="A14220" s="162" t="s">
        <v>291</v>
      </c>
      <c r="B14220" s="163">
        <v>3484481</v>
      </c>
      <c r="C14220" s="164" t="s">
        <v>297</v>
      </c>
      <c r="D14220" s="165">
        <v>-0.26763099974187199</v>
      </c>
      <c r="E14220" s="165">
        <v>-0.44414692000081601</v>
      </c>
      <c r="F14220" s="166">
        <v>3.0274609463435998E-4</v>
      </c>
      <c r="G14220" s="166">
        <v>1.86645367574086E-2</v>
      </c>
      <c r="H14220" s="165">
        <v>0.73236900025812801</v>
      </c>
      <c r="I14220" s="165">
        <v>1</v>
      </c>
      <c r="J14220" s="165">
        <v>73.3333333333333</v>
      </c>
      <c r="K14220" s="167">
        <v>66</v>
      </c>
      <c r="L14220" s="149"/>
      <c r="M14220" s="149"/>
    </row>
    <row r="14221" spans="1:13">
      <c r="A14221" s="162" t="s">
        <v>275</v>
      </c>
      <c r="B14221" s="163">
        <v>46440584</v>
      </c>
      <c r="C14221" s="164" t="s">
        <v>297</v>
      </c>
      <c r="D14221" s="165">
        <v>-0.26758982705274298</v>
      </c>
      <c r="E14221" s="165">
        <v>-1.4300483194331199</v>
      </c>
      <c r="F14221" s="166">
        <v>1.41267442308217E-2</v>
      </c>
      <c r="G14221" s="166">
        <v>0.60261815103622896</v>
      </c>
      <c r="H14221" s="165">
        <v>0.147911338448423</v>
      </c>
      <c r="I14221" s="165">
        <v>0.415501165501165</v>
      </c>
      <c r="J14221" s="165">
        <v>42</v>
      </c>
      <c r="K14221" s="167">
        <v>42.5</v>
      </c>
      <c r="L14221" s="149"/>
      <c r="M14221" s="149"/>
    </row>
    <row r="14222" spans="1:13">
      <c r="A14222" s="162" t="s">
        <v>280</v>
      </c>
      <c r="B14222" s="163">
        <v>211655215</v>
      </c>
      <c r="C14222" s="164" t="s">
        <v>297</v>
      </c>
      <c r="D14222" s="165">
        <v>-0.267567567567568</v>
      </c>
      <c r="E14222" s="165">
        <v>-4.7947671006892501</v>
      </c>
      <c r="F14222" s="166">
        <v>1.2725642553531699E-4</v>
      </c>
      <c r="G14222" s="166">
        <v>9.5228918298147398E-3</v>
      </c>
      <c r="H14222" s="165">
        <v>0</v>
      </c>
      <c r="I14222" s="165">
        <v>0.267567567567568</v>
      </c>
      <c r="J14222" s="165">
        <v>85.6666666666667</v>
      </c>
      <c r="K14222" s="167">
        <v>64.5</v>
      </c>
      <c r="L14222" s="149"/>
      <c r="M14222" s="149"/>
    </row>
    <row r="14223" spans="1:13">
      <c r="A14223" s="162" t="s">
        <v>278</v>
      </c>
      <c r="B14223" s="163">
        <v>20436814</v>
      </c>
      <c r="C14223" s="164" t="s">
        <v>297</v>
      </c>
      <c r="D14223" s="165">
        <v>-0.26750700280112</v>
      </c>
      <c r="E14223" s="165">
        <v>-4.7944522727608296</v>
      </c>
      <c r="F14223" s="166">
        <v>1.0617828119846E-3</v>
      </c>
      <c r="G14223" s="166">
        <v>5.3271598486302703E-2</v>
      </c>
      <c r="H14223" s="165">
        <v>0</v>
      </c>
      <c r="I14223" s="165">
        <v>0.26750700280112</v>
      </c>
      <c r="J14223" s="165">
        <v>90.3333333333333</v>
      </c>
      <c r="K14223" s="167">
        <v>36</v>
      </c>
      <c r="L14223" s="149"/>
      <c r="M14223" s="149"/>
    </row>
    <row r="14224" spans="1:13">
      <c r="A14224" s="162" t="s">
        <v>285</v>
      </c>
      <c r="B14224" s="163">
        <v>3592155</v>
      </c>
      <c r="C14224" s="164" t="s">
        <v>297</v>
      </c>
      <c r="D14224" s="165">
        <v>-0.26743864346273999</v>
      </c>
      <c r="E14224" s="165">
        <v>-0.48640958527251399</v>
      </c>
      <c r="F14224" s="166">
        <v>1.2652728807042501E-2</v>
      </c>
      <c r="G14224" s="166">
        <v>0.54197687585516496</v>
      </c>
      <c r="H14224" s="165">
        <v>0.65700580098170502</v>
      </c>
      <c r="I14224" s="165">
        <v>0.92444444444444396</v>
      </c>
      <c r="J14224" s="165">
        <v>49.6666666666667</v>
      </c>
      <c r="K14224" s="167">
        <v>21.5</v>
      </c>
      <c r="L14224" s="149"/>
      <c r="M14224" s="149"/>
    </row>
    <row r="14225" spans="1:13">
      <c r="A14225" s="162" t="s">
        <v>279</v>
      </c>
      <c r="B14225" s="163">
        <v>27442393</v>
      </c>
      <c r="C14225" s="164" t="s">
        <v>297</v>
      </c>
      <c r="D14225" s="165">
        <v>-0.267404381965552</v>
      </c>
      <c r="E14225" s="165">
        <v>-0.44370658581293698</v>
      </c>
      <c r="F14225" s="166">
        <v>2.8627443574896799E-4</v>
      </c>
      <c r="G14225" s="166">
        <v>1.78603607142966E-2</v>
      </c>
      <c r="H14225" s="165">
        <v>0.73259561803444795</v>
      </c>
      <c r="I14225" s="165">
        <v>1</v>
      </c>
      <c r="J14225" s="165">
        <v>60.3333333333333</v>
      </c>
      <c r="K14225" s="167">
        <v>31.5</v>
      </c>
      <c r="L14225" s="149"/>
      <c r="M14225" s="149"/>
    </row>
    <row r="14226" spans="1:13">
      <c r="A14226" s="162" t="s">
        <v>294</v>
      </c>
      <c r="B14226" s="163">
        <v>8702439</v>
      </c>
      <c r="C14226" s="164" t="s">
        <v>297</v>
      </c>
      <c r="D14226" s="165">
        <v>-0.26718582169709998</v>
      </c>
      <c r="E14226" s="165">
        <v>-4.7927815591070102</v>
      </c>
      <c r="F14226" s="166">
        <v>2.6465881217055302E-7</v>
      </c>
      <c r="G14226" s="166">
        <v>1.18461465325208E-4</v>
      </c>
      <c r="H14226" s="165">
        <v>0</v>
      </c>
      <c r="I14226" s="165">
        <v>0.26718582169709998</v>
      </c>
      <c r="J14226" s="165">
        <v>45.3333333333333</v>
      </c>
      <c r="K14226" s="167">
        <v>43.5</v>
      </c>
      <c r="L14226" s="149"/>
      <c r="M14226" s="149"/>
    </row>
    <row r="14227" spans="1:13">
      <c r="A14227" s="162" t="s">
        <v>294</v>
      </c>
      <c r="B14227" s="163">
        <v>143890619</v>
      </c>
      <c r="C14227" s="164" t="s">
        <v>297</v>
      </c>
      <c r="D14227" s="165">
        <v>-0.267171717171717</v>
      </c>
      <c r="E14227" s="165">
        <v>-0.44325464162810801</v>
      </c>
      <c r="F14227" s="166">
        <v>4.7920465077270298E-4</v>
      </c>
      <c r="G14227" s="166">
        <v>2.7151972441591E-2</v>
      </c>
      <c r="H14227" s="165">
        <v>0.73282828282828305</v>
      </c>
      <c r="I14227" s="165">
        <v>1</v>
      </c>
      <c r="J14227" s="165">
        <v>37</v>
      </c>
      <c r="K14227" s="167">
        <v>37.5</v>
      </c>
      <c r="L14227" s="149"/>
      <c r="M14227" s="149"/>
    </row>
    <row r="14228" spans="1:13">
      <c r="A14228" s="162" t="s">
        <v>278</v>
      </c>
      <c r="B14228" s="163">
        <v>23452803</v>
      </c>
      <c r="C14228" s="164" t="s">
        <v>297</v>
      </c>
      <c r="D14228" s="165">
        <v>-0.26706125011209803</v>
      </c>
      <c r="E14228" s="165">
        <v>-0.46590501719632599</v>
      </c>
      <c r="F14228" s="166">
        <v>4.3862234308564597E-2</v>
      </c>
      <c r="G14228" s="166">
        <v>0.99999999999995104</v>
      </c>
      <c r="H14228" s="165">
        <v>0.69061070755985998</v>
      </c>
      <c r="I14228" s="165">
        <v>0.95767195767195801</v>
      </c>
      <c r="J14228" s="165">
        <v>40.6666666666667</v>
      </c>
      <c r="K14228" s="167">
        <v>24</v>
      </c>
      <c r="L14228" s="149"/>
      <c r="M14228" s="149"/>
    </row>
    <row r="14229" spans="1:13">
      <c r="A14229" s="162" t="s">
        <v>292</v>
      </c>
      <c r="B14229" s="163">
        <v>88678365</v>
      </c>
      <c r="C14229" s="164" t="s">
        <v>297</v>
      </c>
      <c r="D14229" s="165">
        <v>-0.26696832579185498</v>
      </c>
      <c r="E14229" s="165">
        <v>-4.7916490934151303</v>
      </c>
      <c r="F14229" s="166">
        <v>1.14592822447938E-9</v>
      </c>
      <c r="G14229" s="166">
        <v>4.9023689434478199E-6</v>
      </c>
      <c r="H14229" s="165">
        <v>0</v>
      </c>
      <c r="I14229" s="165">
        <v>0.26696832579185498</v>
      </c>
      <c r="J14229" s="165">
        <v>40.6666666666667</v>
      </c>
      <c r="K14229" s="167">
        <v>30</v>
      </c>
      <c r="L14229" s="149"/>
      <c r="M14229" s="149"/>
    </row>
    <row r="14230" spans="1:13">
      <c r="A14230" s="162" t="s">
        <v>292</v>
      </c>
      <c r="B14230" s="163">
        <v>116635427</v>
      </c>
      <c r="C14230" s="164" t="s">
        <v>297</v>
      </c>
      <c r="D14230" s="165">
        <v>-0.26694803937835299</v>
      </c>
      <c r="E14230" s="165">
        <v>-0.44282028785416999</v>
      </c>
      <c r="F14230" s="166">
        <v>9.3348057171032403E-4</v>
      </c>
      <c r="G14230" s="166">
        <v>4.76337098507107E-2</v>
      </c>
      <c r="H14230" s="165">
        <v>0.73305196062164701</v>
      </c>
      <c r="I14230" s="165">
        <v>1</v>
      </c>
      <c r="J14230" s="165">
        <v>89.6666666666667</v>
      </c>
      <c r="K14230" s="167">
        <v>83</v>
      </c>
      <c r="L14230" s="149"/>
      <c r="M14230" s="149"/>
    </row>
    <row r="14231" spans="1:13">
      <c r="A14231" s="162" t="s">
        <v>292</v>
      </c>
      <c r="B14231" s="163">
        <v>128537804</v>
      </c>
      <c r="C14231" s="164" t="s">
        <v>297</v>
      </c>
      <c r="D14231" s="165">
        <v>-0.26693404634581103</v>
      </c>
      <c r="E14231" s="165">
        <v>-4.7914705248103999</v>
      </c>
      <c r="F14231" s="166">
        <v>4.2666635704272501E-6</v>
      </c>
      <c r="G14231" s="166">
        <v>8.1326400676601598E-4</v>
      </c>
      <c r="H14231" s="165">
        <v>0</v>
      </c>
      <c r="I14231" s="165">
        <v>0.26693404634581103</v>
      </c>
      <c r="J14231" s="165">
        <v>35</v>
      </c>
      <c r="K14231" s="167">
        <v>36.5</v>
      </c>
      <c r="L14231" s="149"/>
      <c r="M14231" s="149"/>
    </row>
    <row r="14232" spans="1:13">
      <c r="A14232" s="162" t="s">
        <v>281</v>
      </c>
      <c r="B14232" s="163">
        <v>1045781</v>
      </c>
      <c r="C14232" s="164" t="s">
        <v>297</v>
      </c>
      <c r="D14232" s="165">
        <v>-0.26692608750817398</v>
      </c>
      <c r="E14232" s="165">
        <v>-0.64195832344147596</v>
      </c>
      <c r="F14232" s="166">
        <v>2.30836312526537E-2</v>
      </c>
      <c r="G14232" s="166">
        <v>0.96052838811396501</v>
      </c>
      <c r="H14232" s="165">
        <v>0.46627450980392199</v>
      </c>
      <c r="I14232" s="165">
        <v>0.73320059731209597</v>
      </c>
      <c r="J14232" s="165">
        <v>39.3333333333333</v>
      </c>
      <c r="K14232" s="167">
        <v>45</v>
      </c>
      <c r="L14232" s="149"/>
      <c r="M14232" s="149"/>
    </row>
    <row r="14233" spans="1:13">
      <c r="A14233" s="162" t="s">
        <v>272</v>
      </c>
      <c r="B14233" s="163">
        <v>108119687</v>
      </c>
      <c r="C14233" s="164" t="s">
        <v>297</v>
      </c>
      <c r="D14233" s="165">
        <v>-0.26686274509803898</v>
      </c>
      <c r="E14233" s="165">
        <v>-4.7910990312996802</v>
      </c>
      <c r="F14233" s="166">
        <v>3.1514394140711102E-6</v>
      </c>
      <c r="G14233" s="166">
        <v>6.59325786205997E-4</v>
      </c>
      <c r="H14233" s="165">
        <v>0</v>
      </c>
      <c r="I14233" s="165">
        <v>0.26686274509803898</v>
      </c>
      <c r="J14233" s="165">
        <v>61.6666666666667</v>
      </c>
      <c r="K14233" s="167">
        <v>50.5</v>
      </c>
      <c r="L14233" s="149"/>
      <c r="M14233" s="149"/>
    </row>
    <row r="14234" spans="1:13">
      <c r="A14234" s="162" t="s">
        <v>285</v>
      </c>
      <c r="B14234" s="163">
        <v>48541928</v>
      </c>
      <c r="C14234" s="164" t="s">
        <v>297</v>
      </c>
      <c r="D14234" s="165">
        <v>-0.26679841897233197</v>
      </c>
      <c r="E14234" s="165">
        <v>-4.7907637974454902</v>
      </c>
      <c r="F14234" s="166">
        <v>5.3611456859263202E-9</v>
      </c>
      <c r="G14234" s="166">
        <v>8.5234619641086492E-6</v>
      </c>
      <c r="H14234" s="165">
        <v>0</v>
      </c>
      <c r="I14234" s="165">
        <v>0.26679841897233197</v>
      </c>
      <c r="J14234" s="165">
        <v>34</v>
      </c>
      <c r="K14234" s="167">
        <v>22.5</v>
      </c>
      <c r="L14234" s="149"/>
      <c r="M14234" s="149"/>
    </row>
    <row r="14235" spans="1:13">
      <c r="A14235" s="162" t="s">
        <v>276</v>
      </c>
      <c r="B14235" s="163">
        <v>5826351</v>
      </c>
      <c r="C14235" s="164" t="s">
        <v>297</v>
      </c>
      <c r="D14235" s="165">
        <v>-0.266761865905073</v>
      </c>
      <c r="E14235" s="165">
        <v>-0.79406873306502801</v>
      </c>
      <c r="F14235" s="166">
        <v>2.9839285705614599E-3</v>
      </c>
      <c r="G14235" s="166">
        <v>0.13501772507489199</v>
      </c>
      <c r="H14235" s="165">
        <v>0.35345671332989997</v>
      </c>
      <c r="I14235" s="165">
        <v>0.62021857923497303</v>
      </c>
      <c r="J14235" s="165">
        <v>53.6666666666667</v>
      </c>
      <c r="K14235" s="167">
        <v>45.5</v>
      </c>
      <c r="L14235" s="149"/>
      <c r="M14235" s="149"/>
    </row>
    <row r="14236" spans="1:13">
      <c r="A14236" s="162" t="s">
        <v>276</v>
      </c>
      <c r="B14236" s="163">
        <v>3929695</v>
      </c>
      <c r="C14236" s="164" t="s">
        <v>297</v>
      </c>
      <c r="D14236" s="165">
        <v>-0.266730377166157</v>
      </c>
      <c r="E14236" s="165">
        <v>-0.44239774107847302</v>
      </c>
      <c r="F14236" s="166">
        <v>5.6185657465873199E-6</v>
      </c>
      <c r="G14236" s="166">
        <v>9.9000120065335299E-4</v>
      </c>
      <c r="H14236" s="165">
        <v>0.733269622833843</v>
      </c>
      <c r="I14236" s="165">
        <v>1</v>
      </c>
      <c r="J14236" s="165">
        <v>82</v>
      </c>
      <c r="K14236" s="167">
        <v>27.5</v>
      </c>
      <c r="L14236" s="149"/>
      <c r="M14236" s="149"/>
    </row>
    <row r="14237" spans="1:13">
      <c r="A14237" s="162" t="s">
        <v>291</v>
      </c>
      <c r="B14237" s="163">
        <v>133150970</v>
      </c>
      <c r="C14237" s="164" t="s">
        <v>297</v>
      </c>
      <c r="D14237" s="165">
        <v>-0.266666666666667</v>
      </c>
      <c r="E14237" s="165">
        <v>-4.7900769306257702</v>
      </c>
      <c r="F14237" s="166">
        <v>1.0550053833077099E-5</v>
      </c>
      <c r="G14237" s="166">
        <v>1.5393135609167101E-3</v>
      </c>
      <c r="H14237" s="165">
        <v>0</v>
      </c>
      <c r="I14237" s="165">
        <v>0.266666666666667</v>
      </c>
      <c r="J14237" s="165">
        <v>29.6666666666667</v>
      </c>
      <c r="K14237" s="167">
        <v>40</v>
      </c>
      <c r="L14237" s="149"/>
      <c r="M14237" s="149"/>
    </row>
    <row r="14238" spans="1:13">
      <c r="A14238" s="162" t="s">
        <v>272</v>
      </c>
      <c r="B14238" s="163">
        <v>1383602</v>
      </c>
      <c r="C14238" s="164" t="s">
        <v>297</v>
      </c>
      <c r="D14238" s="165">
        <v>-0.266666666666667</v>
      </c>
      <c r="E14238" s="165">
        <v>-4.7900769306257702</v>
      </c>
      <c r="F14238" s="166">
        <v>6.96410177769747E-10</v>
      </c>
      <c r="G14238" s="166">
        <v>4.9023689434478199E-6</v>
      </c>
      <c r="H14238" s="165">
        <v>0</v>
      </c>
      <c r="I14238" s="165">
        <v>0.266666666666667</v>
      </c>
      <c r="J14238" s="165">
        <v>17.3333333333333</v>
      </c>
      <c r="K14238" s="167">
        <v>37.5</v>
      </c>
      <c r="L14238" s="149"/>
      <c r="M14238" s="149"/>
    </row>
    <row r="14239" spans="1:13">
      <c r="A14239" s="162" t="s">
        <v>276</v>
      </c>
      <c r="B14239" s="163">
        <v>51340568</v>
      </c>
      <c r="C14239" s="164" t="s">
        <v>297</v>
      </c>
      <c r="D14239" s="165">
        <v>-0.266666666666667</v>
      </c>
      <c r="E14239" s="165">
        <v>-4.7900769306257702</v>
      </c>
      <c r="F14239" s="166">
        <v>1.6804161483928901E-5</v>
      </c>
      <c r="G14239" s="166">
        <v>2.1581522491872199E-3</v>
      </c>
      <c r="H14239" s="165">
        <v>0</v>
      </c>
      <c r="I14239" s="165">
        <v>0.266666666666667</v>
      </c>
      <c r="J14239" s="165">
        <v>54.3333333333333</v>
      </c>
      <c r="K14239" s="167">
        <v>49</v>
      </c>
      <c r="L14239" s="149"/>
      <c r="M14239" s="149"/>
    </row>
    <row r="14240" spans="1:13">
      <c r="A14240" s="162" t="s">
        <v>277</v>
      </c>
      <c r="B14240" s="163">
        <v>1266579</v>
      </c>
      <c r="C14240" s="164" t="s">
        <v>297</v>
      </c>
      <c r="D14240" s="165">
        <v>-0.266666666666667</v>
      </c>
      <c r="E14240" s="165">
        <v>-4.7900769306257702</v>
      </c>
      <c r="F14240" s="166">
        <v>1.0550053833077099E-5</v>
      </c>
      <c r="G14240" s="166">
        <v>1.5393135609167101E-3</v>
      </c>
      <c r="H14240" s="165">
        <v>0</v>
      </c>
      <c r="I14240" s="165">
        <v>0.266666666666667</v>
      </c>
      <c r="J14240" s="165">
        <v>39.3333333333333</v>
      </c>
      <c r="K14240" s="167">
        <v>30.5</v>
      </c>
      <c r="L14240" s="149"/>
      <c r="M14240" s="149"/>
    </row>
    <row r="14241" spans="1:13">
      <c r="A14241" s="162" t="s">
        <v>285</v>
      </c>
      <c r="B14241" s="163">
        <v>34038393</v>
      </c>
      <c r="C14241" s="164" t="s">
        <v>297</v>
      </c>
      <c r="D14241" s="165">
        <v>-0.266590389016018</v>
      </c>
      <c r="E14241" s="165">
        <v>-0.44212604802459698</v>
      </c>
      <c r="F14241" s="166">
        <v>3.5892647409972099E-4</v>
      </c>
      <c r="G14241" s="166">
        <v>2.1430535463979002E-2</v>
      </c>
      <c r="H14241" s="165">
        <v>0.73340961098398205</v>
      </c>
      <c r="I14241" s="165">
        <v>1</v>
      </c>
      <c r="J14241" s="165">
        <v>80</v>
      </c>
      <c r="K14241" s="167">
        <v>38.5</v>
      </c>
      <c r="L14241" s="149"/>
      <c r="M14241" s="149"/>
    </row>
    <row r="14242" spans="1:13">
      <c r="A14242" s="162" t="s">
        <v>283</v>
      </c>
      <c r="B14242" s="163">
        <v>70681946</v>
      </c>
      <c r="C14242" s="164" t="s">
        <v>297</v>
      </c>
      <c r="D14242" s="165">
        <v>-0.26655462184873902</v>
      </c>
      <c r="E14242" s="165">
        <v>-0.44205663827684499</v>
      </c>
      <c r="F14242" s="166">
        <v>2.5427627299250098E-3</v>
      </c>
      <c r="G14242" s="166">
        <v>0.116437619259288</v>
      </c>
      <c r="H14242" s="165">
        <v>0.73344537815126098</v>
      </c>
      <c r="I14242" s="165">
        <v>1</v>
      </c>
      <c r="J14242" s="165">
        <v>24.3333333333333</v>
      </c>
      <c r="K14242" s="167">
        <v>13</v>
      </c>
      <c r="L14242" s="149"/>
      <c r="M14242" s="149"/>
    </row>
    <row r="14243" spans="1:13">
      <c r="A14243" s="162" t="s">
        <v>276</v>
      </c>
      <c r="B14243" s="163">
        <v>19145913</v>
      </c>
      <c r="C14243" s="164" t="s">
        <v>297</v>
      </c>
      <c r="D14243" s="165">
        <v>-0.26638176638176603</v>
      </c>
      <c r="E14243" s="165">
        <v>-4.7885905354387601</v>
      </c>
      <c r="F14243" s="166">
        <v>8.3143393657772205E-5</v>
      </c>
      <c r="G14243" s="166">
        <v>6.9027473514669804E-3</v>
      </c>
      <c r="H14243" s="165">
        <v>0</v>
      </c>
      <c r="I14243" s="165">
        <v>0.26638176638176603</v>
      </c>
      <c r="J14243" s="165">
        <v>25.6666666666667</v>
      </c>
      <c r="K14243" s="167">
        <v>20</v>
      </c>
      <c r="L14243" s="149"/>
      <c r="M14243" s="149"/>
    </row>
    <row r="14244" spans="1:13">
      <c r="A14244" s="162" t="s">
        <v>278</v>
      </c>
      <c r="B14244" s="163">
        <v>19758599</v>
      </c>
      <c r="C14244" s="164" t="s">
        <v>297</v>
      </c>
      <c r="D14244" s="165">
        <v>-0.26625966625966602</v>
      </c>
      <c r="E14244" s="165">
        <v>-0.64383485439664101</v>
      </c>
      <c r="F14244" s="166">
        <v>3.06557757778575E-2</v>
      </c>
      <c r="G14244" s="166">
        <v>0.99999999999995104</v>
      </c>
      <c r="H14244" s="165">
        <v>0.463369963369963</v>
      </c>
      <c r="I14244" s="165">
        <v>0.72962962962962996</v>
      </c>
      <c r="J14244" s="165">
        <v>35.6666666666667</v>
      </c>
      <c r="K14244" s="167">
        <v>49.5</v>
      </c>
      <c r="L14244" s="149"/>
      <c r="M14244" s="149"/>
    </row>
    <row r="14245" spans="1:13">
      <c r="A14245" s="162" t="s">
        <v>272</v>
      </c>
      <c r="B14245" s="163">
        <v>84773493</v>
      </c>
      <c r="C14245" s="164" t="s">
        <v>297</v>
      </c>
      <c r="D14245" s="165">
        <v>-0.26623774509803899</v>
      </c>
      <c r="E14245" s="165">
        <v>-4.7878385576594704</v>
      </c>
      <c r="F14245" s="166">
        <v>3.3164653145917699E-6</v>
      </c>
      <c r="G14245" s="166">
        <v>6.8367030050753503E-4</v>
      </c>
      <c r="H14245" s="165">
        <v>0</v>
      </c>
      <c r="I14245" s="165">
        <v>0.26623774509803899</v>
      </c>
      <c r="J14245" s="165">
        <v>36.6666666666667</v>
      </c>
      <c r="K14245" s="167">
        <v>41.5</v>
      </c>
      <c r="L14245" s="149"/>
      <c r="M14245" s="149"/>
    </row>
    <row r="14246" spans="1:13">
      <c r="A14246" s="162" t="s">
        <v>284</v>
      </c>
      <c r="B14246" s="163">
        <v>21241187</v>
      </c>
      <c r="C14246" s="164" t="s">
        <v>297</v>
      </c>
      <c r="D14246" s="165">
        <v>-0.26615144033535898</v>
      </c>
      <c r="E14246" s="165">
        <v>-1.1862643190031501</v>
      </c>
      <c r="F14246" s="166">
        <v>1.4392803595252201E-2</v>
      </c>
      <c r="G14246" s="166">
        <v>0.61361220365189095</v>
      </c>
      <c r="H14246" s="165">
        <v>0.19864356857729701</v>
      </c>
      <c r="I14246" s="165">
        <v>0.46479500891265602</v>
      </c>
      <c r="J14246" s="165">
        <v>46</v>
      </c>
      <c r="K14246" s="167">
        <v>58.5</v>
      </c>
      <c r="L14246" s="149"/>
      <c r="M14246" s="149"/>
    </row>
    <row r="14247" spans="1:13">
      <c r="A14247" s="162" t="s">
        <v>279</v>
      </c>
      <c r="B14247" s="163">
        <v>240444122</v>
      </c>
      <c r="C14247" s="164" t="s">
        <v>297</v>
      </c>
      <c r="D14247" s="165">
        <v>-0.26609848484848497</v>
      </c>
      <c r="E14247" s="165">
        <v>-0.441171751755984</v>
      </c>
      <c r="F14247" s="166">
        <v>1.45710259514843E-4</v>
      </c>
      <c r="G14247" s="166">
        <v>1.0572071659127699E-2</v>
      </c>
      <c r="H14247" s="165">
        <v>0.73390151515151503</v>
      </c>
      <c r="I14247" s="165">
        <v>1</v>
      </c>
      <c r="J14247" s="165">
        <v>35.6666666666667</v>
      </c>
      <c r="K14247" s="167">
        <v>28.5</v>
      </c>
      <c r="L14247" s="149"/>
      <c r="M14247" s="149"/>
    </row>
    <row r="14248" spans="1:13">
      <c r="A14248" s="162" t="s">
        <v>278</v>
      </c>
      <c r="B14248" s="163">
        <v>45931159</v>
      </c>
      <c r="C14248" s="164" t="s">
        <v>297</v>
      </c>
      <c r="D14248" s="165">
        <v>-0.266078311666547</v>
      </c>
      <c r="E14248" s="165">
        <v>-0.72172149069188296</v>
      </c>
      <c r="F14248" s="166">
        <v>3.0842174945508002E-2</v>
      </c>
      <c r="G14248" s="166">
        <v>0.99999999999995104</v>
      </c>
      <c r="H14248" s="165">
        <v>0.39988807488807498</v>
      </c>
      <c r="I14248" s="165">
        <v>0.66596638655462204</v>
      </c>
      <c r="J14248" s="165">
        <v>51.6666666666667</v>
      </c>
      <c r="K14248" s="167">
        <v>27.5</v>
      </c>
      <c r="L14248" s="149"/>
      <c r="M14248" s="149"/>
    </row>
    <row r="14249" spans="1:13">
      <c r="A14249" s="162" t="s">
        <v>292</v>
      </c>
      <c r="B14249" s="163">
        <v>157434969</v>
      </c>
      <c r="C14249" s="164" t="s">
        <v>297</v>
      </c>
      <c r="D14249" s="165">
        <v>-0.26605271488312399</v>
      </c>
      <c r="E14249" s="165">
        <v>-0.44108298991129102</v>
      </c>
      <c r="F14249" s="166">
        <v>6.8412318693958796E-4</v>
      </c>
      <c r="G14249" s="166">
        <v>3.6529798511179198E-2</v>
      </c>
      <c r="H14249" s="165">
        <v>0.73394728511687601</v>
      </c>
      <c r="I14249" s="165">
        <v>1</v>
      </c>
      <c r="J14249" s="165">
        <v>50.6666666666667</v>
      </c>
      <c r="K14249" s="167">
        <v>35.5</v>
      </c>
      <c r="L14249" s="149"/>
      <c r="M14249" s="149"/>
    </row>
    <row r="14250" spans="1:13">
      <c r="A14250" s="162" t="s">
        <v>295</v>
      </c>
      <c r="B14250" s="163">
        <v>83134367</v>
      </c>
      <c r="C14250" s="164" t="s">
        <v>297</v>
      </c>
      <c r="D14250" s="165">
        <v>-0.266049382716049</v>
      </c>
      <c r="E14250" s="165">
        <v>-0.44107652804195602</v>
      </c>
      <c r="F14250" s="166">
        <v>9.7209554533419005E-5</v>
      </c>
      <c r="G14250" s="166">
        <v>7.77099260721333E-3</v>
      </c>
      <c r="H14250" s="165">
        <v>0.73395061728395095</v>
      </c>
      <c r="I14250" s="165">
        <v>1</v>
      </c>
      <c r="J14250" s="165">
        <v>34.3333333333333</v>
      </c>
      <c r="K14250" s="167">
        <v>22</v>
      </c>
      <c r="L14250" s="149"/>
      <c r="M14250" s="149"/>
    </row>
    <row r="14251" spans="1:13">
      <c r="A14251" s="162" t="s">
        <v>272</v>
      </c>
      <c r="B14251" s="163">
        <v>32096321</v>
      </c>
      <c r="C14251" s="164" t="s">
        <v>297</v>
      </c>
      <c r="D14251" s="165">
        <v>-0.265993265993266</v>
      </c>
      <c r="E14251" s="165">
        <v>-4.7865611617580504</v>
      </c>
      <c r="F14251" s="166">
        <v>7.3652836698507899E-9</v>
      </c>
      <c r="G14251" s="166">
        <v>1.0379103124636601E-5</v>
      </c>
      <c r="H14251" s="165">
        <v>0</v>
      </c>
      <c r="I14251" s="165">
        <v>0.265993265993266</v>
      </c>
      <c r="J14251" s="165">
        <v>25.3333333333333</v>
      </c>
      <c r="K14251" s="167">
        <v>41</v>
      </c>
      <c r="L14251" s="149"/>
      <c r="M14251" s="149"/>
    </row>
    <row r="14252" spans="1:13">
      <c r="A14252" s="162" t="s">
        <v>290</v>
      </c>
      <c r="B14252" s="163">
        <v>4805348</v>
      </c>
      <c r="C14252" s="164" t="s">
        <v>297</v>
      </c>
      <c r="D14252" s="165">
        <v>-0.26598105909030301</v>
      </c>
      <c r="E14252" s="165">
        <v>-0.50594862858399803</v>
      </c>
      <c r="F14252" s="166">
        <v>4.3763069826334898E-2</v>
      </c>
      <c r="G14252" s="166">
        <v>0.99999999999995104</v>
      </c>
      <c r="H14252" s="165">
        <v>0.62320261437908497</v>
      </c>
      <c r="I14252" s="165">
        <v>0.88918367346938798</v>
      </c>
      <c r="J14252" s="165">
        <v>35.3333333333333</v>
      </c>
      <c r="K14252" s="167">
        <v>49.5</v>
      </c>
      <c r="L14252" s="149"/>
      <c r="M14252" s="149"/>
    </row>
    <row r="14253" spans="1:13">
      <c r="A14253" s="162" t="s">
        <v>284</v>
      </c>
      <c r="B14253" s="163">
        <v>71784422</v>
      </c>
      <c r="C14253" s="164" t="s">
        <v>297</v>
      </c>
      <c r="D14253" s="165">
        <v>-0.26596886741814302</v>
      </c>
      <c r="E14253" s="165">
        <v>-0.44092039841048802</v>
      </c>
      <c r="F14253" s="166">
        <v>1.1832804515594199E-3</v>
      </c>
      <c r="G14253" s="166">
        <v>5.8601183402361597E-2</v>
      </c>
      <c r="H14253" s="165">
        <v>0.73403113258185704</v>
      </c>
      <c r="I14253" s="165">
        <v>1</v>
      </c>
      <c r="J14253" s="165">
        <v>30.3333333333333</v>
      </c>
      <c r="K14253" s="167">
        <v>48</v>
      </c>
      <c r="L14253" s="149"/>
      <c r="M14253" s="149"/>
    </row>
    <row r="14254" spans="1:13">
      <c r="A14254" s="162" t="s">
        <v>277</v>
      </c>
      <c r="B14254" s="163">
        <v>58854618</v>
      </c>
      <c r="C14254" s="164" t="s">
        <v>297</v>
      </c>
      <c r="D14254" s="165">
        <v>-0.26593136672597001</v>
      </c>
      <c r="E14254" s="165">
        <v>-0.56314848605869405</v>
      </c>
      <c r="F14254" s="166">
        <v>3.5014825504861097E-2</v>
      </c>
      <c r="G14254" s="166">
        <v>0.99999999999995104</v>
      </c>
      <c r="H14254" s="165">
        <v>0.54693584831515896</v>
      </c>
      <c r="I14254" s="165">
        <v>0.81286721504112802</v>
      </c>
      <c r="J14254" s="165">
        <v>83.3333333333333</v>
      </c>
      <c r="K14254" s="167">
        <v>41.5</v>
      </c>
      <c r="L14254" s="149"/>
      <c r="M14254" s="149"/>
    </row>
    <row r="14255" spans="1:13">
      <c r="A14255" s="162" t="s">
        <v>278</v>
      </c>
      <c r="B14255" s="163">
        <v>38872490</v>
      </c>
      <c r="C14255" s="164" t="s">
        <v>297</v>
      </c>
      <c r="D14255" s="165">
        <v>-0.26577840112202</v>
      </c>
      <c r="E14255" s="165">
        <v>-4.7854375647401097</v>
      </c>
      <c r="F14255" s="166">
        <v>3.6515447614566898E-4</v>
      </c>
      <c r="G14255" s="166">
        <v>2.1743985595939701E-2</v>
      </c>
      <c r="H14255" s="165">
        <v>0</v>
      </c>
      <c r="I14255" s="165">
        <v>0.26577840112202</v>
      </c>
      <c r="J14255" s="165">
        <v>29.6666666666667</v>
      </c>
      <c r="K14255" s="167">
        <v>27</v>
      </c>
      <c r="L14255" s="149"/>
      <c r="M14255" s="149"/>
    </row>
    <row r="14256" spans="1:13">
      <c r="A14256" s="162" t="s">
        <v>281</v>
      </c>
      <c r="B14256" s="163">
        <v>84617546</v>
      </c>
      <c r="C14256" s="164" t="s">
        <v>297</v>
      </c>
      <c r="D14256" s="165">
        <v>-0.26568627450980398</v>
      </c>
      <c r="E14256" s="165">
        <v>-4.7849555371010402</v>
      </c>
      <c r="F14256" s="166">
        <v>7.7572854813898199E-10</v>
      </c>
      <c r="G14256" s="166">
        <v>4.9023689434478199E-6</v>
      </c>
      <c r="H14256" s="165">
        <v>0</v>
      </c>
      <c r="I14256" s="165">
        <v>0.26568627450980398</v>
      </c>
      <c r="J14256" s="165">
        <v>48.6666666666667</v>
      </c>
      <c r="K14256" s="167">
        <v>24.5</v>
      </c>
      <c r="L14256" s="149"/>
      <c r="M14256" s="149"/>
    </row>
    <row r="14257" spans="1:13">
      <c r="A14257" s="162" t="s">
        <v>286</v>
      </c>
      <c r="B14257" s="163">
        <v>75395741</v>
      </c>
      <c r="C14257" s="164" t="s">
        <v>297</v>
      </c>
      <c r="D14257" s="165">
        <v>-0.265625</v>
      </c>
      <c r="E14257" s="165">
        <v>-4.7846348455575196</v>
      </c>
      <c r="F14257" s="166">
        <v>8.5573770343674495E-8</v>
      </c>
      <c r="G14257" s="166">
        <v>5.3443011583522298E-5</v>
      </c>
      <c r="H14257" s="165">
        <v>0</v>
      </c>
      <c r="I14257" s="165">
        <v>0.265625</v>
      </c>
      <c r="J14257" s="165">
        <v>36.6666666666667</v>
      </c>
      <c r="K14257" s="167">
        <v>30</v>
      </c>
      <c r="L14257" s="149"/>
      <c r="M14257" s="149"/>
    </row>
    <row r="14258" spans="1:13">
      <c r="A14258" s="162" t="s">
        <v>279</v>
      </c>
      <c r="B14258" s="163">
        <v>85135136</v>
      </c>
      <c r="C14258" s="164" t="s">
        <v>297</v>
      </c>
      <c r="D14258" s="165">
        <v>-0.265384615384615</v>
      </c>
      <c r="E14258" s="165">
        <v>-4.7833760591231602</v>
      </c>
      <c r="F14258" s="166">
        <v>2.6584025523561398E-3</v>
      </c>
      <c r="G14258" s="166">
        <v>0.121285112341898</v>
      </c>
      <c r="H14258" s="165">
        <v>0</v>
      </c>
      <c r="I14258" s="165">
        <v>0.265384615384615</v>
      </c>
      <c r="J14258" s="165">
        <v>20.3333333333333</v>
      </c>
      <c r="K14258" s="167">
        <v>38.5</v>
      </c>
      <c r="L14258" s="149"/>
      <c r="M14258" s="149"/>
    </row>
    <row r="14259" spans="1:13">
      <c r="A14259" s="162" t="s">
        <v>279</v>
      </c>
      <c r="B14259" s="163">
        <v>224150103</v>
      </c>
      <c r="C14259" s="164" t="s">
        <v>297</v>
      </c>
      <c r="D14259" s="165">
        <v>-0.26537520623542099</v>
      </c>
      <c r="E14259" s="165">
        <v>-0.43976973347237203</v>
      </c>
      <c r="F14259" s="166">
        <v>5.1183298030757904E-6</v>
      </c>
      <c r="G14259" s="166">
        <v>9.2482017884302798E-4</v>
      </c>
      <c r="H14259" s="165">
        <v>0.73462479376457901</v>
      </c>
      <c r="I14259" s="165">
        <v>1</v>
      </c>
      <c r="J14259" s="165">
        <v>28.6666666666667</v>
      </c>
      <c r="K14259" s="167">
        <v>41.5</v>
      </c>
      <c r="L14259" s="149"/>
      <c r="M14259" s="149"/>
    </row>
    <row r="14260" spans="1:13">
      <c r="A14260" s="162" t="s">
        <v>279</v>
      </c>
      <c r="B14260" s="163">
        <v>45003745</v>
      </c>
      <c r="C14260" s="164" t="s">
        <v>297</v>
      </c>
      <c r="D14260" s="165">
        <v>-0.26533894111825801</v>
      </c>
      <c r="E14260" s="165">
        <v>-4.7831367592532299</v>
      </c>
      <c r="F14260" s="166">
        <v>3.7568657054631803E-5</v>
      </c>
      <c r="G14260" s="166">
        <v>3.8496191481435099E-3</v>
      </c>
      <c r="H14260" s="165">
        <v>0</v>
      </c>
      <c r="I14260" s="165">
        <v>0.26533894111825801</v>
      </c>
      <c r="J14260" s="165">
        <v>23.6666666666667</v>
      </c>
      <c r="K14260" s="167">
        <v>66.5</v>
      </c>
      <c r="L14260" s="149"/>
      <c r="M14260" s="149"/>
    </row>
    <row r="14261" spans="1:13">
      <c r="A14261" s="162" t="s">
        <v>279</v>
      </c>
      <c r="B14261" s="163">
        <v>241771370</v>
      </c>
      <c r="C14261" s="164" t="s">
        <v>297</v>
      </c>
      <c r="D14261" s="165">
        <v>-0.26530027818687602</v>
      </c>
      <c r="E14261" s="165">
        <v>-0.43962456924117799</v>
      </c>
      <c r="F14261" s="166">
        <v>3.3619555387538298E-5</v>
      </c>
      <c r="G14261" s="166">
        <v>3.56303471651027E-3</v>
      </c>
      <c r="H14261" s="165">
        <v>0.73469972181312404</v>
      </c>
      <c r="I14261" s="165">
        <v>1</v>
      </c>
      <c r="J14261" s="165">
        <v>55.6666666666667</v>
      </c>
      <c r="K14261" s="167">
        <v>21</v>
      </c>
      <c r="L14261" s="149"/>
      <c r="M14261" s="149"/>
    </row>
    <row r="14262" spans="1:13">
      <c r="A14262" s="162" t="s">
        <v>283</v>
      </c>
      <c r="B14262" s="163">
        <v>73264729</v>
      </c>
      <c r="C14262" s="164" t="s">
        <v>297</v>
      </c>
      <c r="D14262" s="165">
        <v>-0.26521739130434802</v>
      </c>
      <c r="E14262" s="165">
        <v>-4.7824997333713304</v>
      </c>
      <c r="F14262" s="166">
        <v>1.40467301613422E-4</v>
      </c>
      <c r="G14262" s="166">
        <v>1.02828820618436E-2</v>
      </c>
      <c r="H14262" s="165">
        <v>0</v>
      </c>
      <c r="I14262" s="165">
        <v>0.26521739130434802</v>
      </c>
      <c r="J14262" s="165">
        <v>46.6666666666667</v>
      </c>
      <c r="K14262" s="167">
        <v>43</v>
      </c>
      <c r="L14262" s="149"/>
      <c r="M14262" s="149"/>
    </row>
    <row r="14263" spans="1:13">
      <c r="A14263" s="162" t="s">
        <v>276</v>
      </c>
      <c r="B14263" s="163">
        <v>35338107</v>
      </c>
      <c r="C14263" s="164" t="s">
        <v>297</v>
      </c>
      <c r="D14263" s="165">
        <v>-0.26520417853751199</v>
      </c>
      <c r="E14263" s="165">
        <v>-0.439438408915439</v>
      </c>
      <c r="F14263" s="166">
        <v>6.9331933953752003E-4</v>
      </c>
      <c r="G14263" s="166">
        <v>3.6958783444301299E-2</v>
      </c>
      <c r="H14263" s="165">
        <v>0.73479582146248801</v>
      </c>
      <c r="I14263" s="165">
        <v>1</v>
      </c>
      <c r="J14263" s="165">
        <v>47.6666666666667</v>
      </c>
      <c r="K14263" s="167">
        <v>27.5</v>
      </c>
      <c r="L14263" s="149"/>
      <c r="M14263" s="149"/>
    </row>
    <row r="14264" spans="1:13">
      <c r="A14264" s="162" t="s">
        <v>295</v>
      </c>
      <c r="B14264" s="163">
        <v>92370883</v>
      </c>
      <c r="C14264" s="164" t="s">
        <v>297</v>
      </c>
      <c r="D14264" s="165">
        <v>-0.26519376519376497</v>
      </c>
      <c r="E14264" s="165">
        <v>-0.439418238052598</v>
      </c>
      <c r="F14264" s="166">
        <v>5.2651677259360095E-4</v>
      </c>
      <c r="G14264" s="166">
        <v>2.9354101180300601E-2</v>
      </c>
      <c r="H14264" s="165">
        <v>0.73480623480623497</v>
      </c>
      <c r="I14264" s="165">
        <v>1</v>
      </c>
      <c r="J14264" s="165">
        <v>58</v>
      </c>
      <c r="K14264" s="167">
        <v>54.5</v>
      </c>
      <c r="L14264" s="149"/>
      <c r="M14264" s="149"/>
    </row>
    <row r="14265" spans="1:13">
      <c r="A14265" s="162" t="s">
        <v>283</v>
      </c>
      <c r="B14265" s="163">
        <v>17476994</v>
      </c>
      <c r="C14265" s="164" t="s">
        <v>297</v>
      </c>
      <c r="D14265" s="165">
        <v>-0.26513658124472</v>
      </c>
      <c r="E14265" s="165">
        <v>-4.7820760632283603</v>
      </c>
      <c r="F14265" s="166">
        <v>2.0428804174655699E-3</v>
      </c>
      <c r="G14265" s="166">
        <v>9.5374763280095198E-2</v>
      </c>
      <c r="H14265" s="165">
        <v>0</v>
      </c>
      <c r="I14265" s="165">
        <v>0.26513658124472</v>
      </c>
      <c r="J14265" s="165">
        <v>51.3333333333333</v>
      </c>
      <c r="K14265" s="167">
        <v>60</v>
      </c>
      <c r="L14265" s="149"/>
      <c r="M14265" s="149"/>
    </row>
    <row r="14266" spans="1:13">
      <c r="A14266" s="162" t="s">
        <v>287</v>
      </c>
      <c r="B14266" s="163">
        <v>75012543</v>
      </c>
      <c r="C14266" s="164" t="s">
        <v>297</v>
      </c>
      <c r="D14266" s="165">
        <v>-0.26509668424562</v>
      </c>
      <c r="E14266" s="165">
        <v>-0.43923020381115901</v>
      </c>
      <c r="F14266" s="166">
        <v>6.6347868961864001E-6</v>
      </c>
      <c r="G14266" s="166">
        <v>1.11217173030645E-3</v>
      </c>
      <c r="H14266" s="165">
        <v>0.73490331575437995</v>
      </c>
      <c r="I14266" s="165">
        <v>1</v>
      </c>
      <c r="J14266" s="165">
        <v>59.3333333333333</v>
      </c>
      <c r="K14266" s="167">
        <v>16.5</v>
      </c>
      <c r="L14266" s="149"/>
      <c r="M14266" s="149"/>
    </row>
    <row r="14267" spans="1:13">
      <c r="A14267" s="162" t="s">
        <v>277</v>
      </c>
      <c r="B14267" s="163">
        <v>21522776</v>
      </c>
      <c r="C14267" s="164" t="s">
        <v>297</v>
      </c>
      <c r="D14267" s="165">
        <v>-0.26507713884993001</v>
      </c>
      <c r="E14267" s="165">
        <v>-4.7817643398184</v>
      </c>
      <c r="F14267" s="166">
        <v>1.76677955549745E-6</v>
      </c>
      <c r="G14267" s="166">
        <v>4.3791636706042801E-4</v>
      </c>
      <c r="H14267" s="165">
        <v>0</v>
      </c>
      <c r="I14267" s="165">
        <v>0.26507713884993001</v>
      </c>
      <c r="J14267" s="165">
        <v>49</v>
      </c>
      <c r="K14267" s="167">
        <v>27</v>
      </c>
      <c r="L14267" s="149"/>
      <c r="M14267" s="149"/>
    </row>
    <row r="14268" spans="1:13">
      <c r="A14268" s="162" t="s">
        <v>280</v>
      </c>
      <c r="B14268" s="163">
        <v>154652341</v>
      </c>
      <c r="C14268" s="164" t="s">
        <v>297</v>
      </c>
      <c r="D14268" s="165">
        <v>-0.265046296296296</v>
      </c>
      <c r="E14268" s="165">
        <v>-0.43913261801106102</v>
      </c>
      <c r="F14268" s="166">
        <v>7.3215615546366695E-5</v>
      </c>
      <c r="G14268" s="166">
        <v>6.2830870076443397E-3</v>
      </c>
      <c r="H14268" s="165">
        <v>0.73495370370370405</v>
      </c>
      <c r="I14268" s="165">
        <v>1</v>
      </c>
      <c r="J14268" s="165">
        <v>27.3333333333333</v>
      </c>
      <c r="K14268" s="167">
        <v>23.5</v>
      </c>
      <c r="L14268" s="149"/>
      <c r="M14268" s="149"/>
    </row>
    <row r="14269" spans="1:13">
      <c r="A14269" s="162" t="s">
        <v>279</v>
      </c>
      <c r="B14269" s="163">
        <v>77863151</v>
      </c>
      <c r="C14269" s="164" t="s">
        <v>297</v>
      </c>
      <c r="D14269" s="165">
        <v>-0.26503831417624502</v>
      </c>
      <c r="E14269" s="165">
        <v>-0.43911715973055099</v>
      </c>
      <c r="F14269" s="166">
        <v>2.4908704255350997E-4</v>
      </c>
      <c r="G14269" s="166">
        <v>1.5993334888088701E-2</v>
      </c>
      <c r="H14269" s="165">
        <v>0.73496168582375498</v>
      </c>
      <c r="I14269" s="165">
        <v>1</v>
      </c>
      <c r="J14269" s="165">
        <v>43</v>
      </c>
      <c r="K14269" s="167">
        <v>12.5</v>
      </c>
      <c r="L14269" s="149"/>
      <c r="M14269" s="149"/>
    </row>
    <row r="14270" spans="1:13">
      <c r="A14270" s="162" t="s">
        <v>283</v>
      </c>
      <c r="B14270" s="163">
        <v>78418353</v>
      </c>
      <c r="C14270" s="164" t="s">
        <v>297</v>
      </c>
      <c r="D14270" s="165">
        <v>-0.265008576329331</v>
      </c>
      <c r="E14270" s="165">
        <v>-4.7814047056514299</v>
      </c>
      <c r="F14270" s="166">
        <v>6.4755090093113698E-4</v>
      </c>
      <c r="G14270" s="166">
        <v>3.4880435422406798E-2</v>
      </c>
      <c r="H14270" s="165">
        <v>0</v>
      </c>
      <c r="I14270" s="165">
        <v>0.265008576329331</v>
      </c>
      <c r="J14270" s="165">
        <v>49.3333333333333</v>
      </c>
      <c r="K14270" s="167">
        <v>43</v>
      </c>
      <c r="L14270" s="149"/>
      <c r="M14270" s="149"/>
    </row>
    <row r="14271" spans="1:13">
      <c r="A14271" s="162" t="s">
        <v>294</v>
      </c>
      <c r="B14271" s="163">
        <v>30027540</v>
      </c>
      <c r="C14271" s="164" t="s">
        <v>297</v>
      </c>
      <c r="D14271" s="165">
        <v>-0.26495956873315402</v>
      </c>
      <c r="E14271" s="165">
        <v>-0.438964669127963</v>
      </c>
      <c r="F14271" s="166">
        <v>2.10010318950454E-3</v>
      </c>
      <c r="G14271" s="166">
        <v>9.7775057935798895E-2</v>
      </c>
      <c r="H14271" s="165">
        <v>0.73504043126684604</v>
      </c>
      <c r="I14271" s="165">
        <v>1</v>
      </c>
      <c r="J14271" s="165">
        <v>43.3333333333333</v>
      </c>
      <c r="K14271" s="167">
        <v>48.5</v>
      </c>
      <c r="L14271" s="149"/>
      <c r="M14271" s="149"/>
    </row>
    <row r="14272" spans="1:13">
      <c r="A14272" s="162" t="s">
        <v>294</v>
      </c>
      <c r="B14272" s="163">
        <v>32548841</v>
      </c>
      <c r="C14272" s="164" t="s">
        <v>297</v>
      </c>
      <c r="D14272" s="165">
        <v>-0.26495253164556998</v>
      </c>
      <c r="E14272" s="165">
        <v>-4.7811106652677102</v>
      </c>
      <c r="F14272" s="166">
        <v>1.12968312910986E-4</v>
      </c>
      <c r="G14272" s="166">
        <v>8.69163237432986E-3</v>
      </c>
      <c r="H14272" s="165">
        <v>0</v>
      </c>
      <c r="I14272" s="165">
        <v>0.26495253164556998</v>
      </c>
      <c r="J14272" s="165">
        <v>63.3333333333333</v>
      </c>
      <c r="K14272" s="167">
        <v>79.5</v>
      </c>
      <c r="L14272" s="149"/>
      <c r="M14272" s="149"/>
    </row>
    <row r="14273" spans="1:13">
      <c r="A14273" s="162" t="s">
        <v>290</v>
      </c>
      <c r="B14273" s="163">
        <v>141074712</v>
      </c>
      <c r="C14273" s="164" t="s">
        <v>297</v>
      </c>
      <c r="D14273" s="165">
        <v>-0.26492851135407902</v>
      </c>
      <c r="E14273" s="165">
        <v>-4.78098462362333</v>
      </c>
      <c r="F14273" s="166">
        <v>2.8887034407022502E-6</v>
      </c>
      <c r="G14273" s="166">
        <v>6.2021836940763704E-4</v>
      </c>
      <c r="H14273" s="165">
        <v>0</v>
      </c>
      <c r="I14273" s="165">
        <v>0.26492851135407902</v>
      </c>
      <c r="J14273" s="165">
        <v>52.6666666666667</v>
      </c>
      <c r="K14273" s="167">
        <v>35</v>
      </c>
      <c r="L14273" s="149"/>
      <c r="M14273" s="149"/>
    </row>
    <row r="14274" spans="1:13">
      <c r="A14274" s="162" t="s">
        <v>281</v>
      </c>
      <c r="B14274" s="163">
        <v>24136641</v>
      </c>
      <c r="C14274" s="164" t="s">
        <v>297</v>
      </c>
      <c r="D14274" s="165">
        <v>-0.26492541771749201</v>
      </c>
      <c r="E14274" s="165">
        <v>-0.45650869276580602</v>
      </c>
      <c r="F14274" s="166">
        <v>2.9948159853367601E-2</v>
      </c>
      <c r="G14274" s="166">
        <v>0.99999999999995104</v>
      </c>
      <c r="H14274" s="165">
        <v>0.701749826749827</v>
      </c>
      <c r="I14274" s="165">
        <v>0.96667524446731901</v>
      </c>
      <c r="J14274" s="165">
        <v>33.3333333333333</v>
      </c>
      <c r="K14274" s="167">
        <v>62.5</v>
      </c>
      <c r="L14274" s="149"/>
      <c r="M14274" s="149"/>
    </row>
    <row r="14275" spans="1:13">
      <c r="A14275" s="162" t="s">
        <v>290</v>
      </c>
      <c r="B14275" s="163">
        <v>152615278</v>
      </c>
      <c r="C14275" s="164" t="s">
        <v>297</v>
      </c>
      <c r="D14275" s="165">
        <v>-0.26491263171935397</v>
      </c>
      <c r="E14275" s="165">
        <v>-0.43887378323604798</v>
      </c>
      <c r="F14275" s="166">
        <v>1.7797242862923901E-3</v>
      </c>
      <c r="G14275" s="166">
        <v>8.4166291430162396E-2</v>
      </c>
      <c r="H14275" s="165">
        <v>0.73508736828064603</v>
      </c>
      <c r="I14275" s="165">
        <v>1</v>
      </c>
      <c r="J14275" s="165">
        <v>47.6666666666667</v>
      </c>
      <c r="K14275" s="167">
        <v>29</v>
      </c>
      <c r="L14275" s="149"/>
      <c r="M14275" s="149"/>
    </row>
    <row r="14276" spans="1:13">
      <c r="A14276" s="162" t="s">
        <v>280</v>
      </c>
      <c r="B14276" s="163">
        <v>23423916</v>
      </c>
      <c r="C14276" s="164" t="s">
        <v>297</v>
      </c>
      <c r="D14276" s="165">
        <v>-0.26488833746898299</v>
      </c>
      <c r="E14276" s="165">
        <v>-4.7807737946353503</v>
      </c>
      <c r="F14276" s="166">
        <v>8.87581970202709E-5</v>
      </c>
      <c r="G14276" s="166">
        <v>7.2458388563942802E-3</v>
      </c>
      <c r="H14276" s="165">
        <v>0</v>
      </c>
      <c r="I14276" s="165">
        <v>0.26488833746898299</v>
      </c>
      <c r="J14276" s="165">
        <v>30</v>
      </c>
      <c r="K14276" s="167">
        <v>37.5</v>
      </c>
      <c r="L14276" s="149"/>
      <c r="M14276" s="149"/>
    </row>
    <row r="14277" spans="1:13">
      <c r="A14277" s="162" t="s">
        <v>274</v>
      </c>
      <c r="B14277" s="163">
        <v>68307734</v>
      </c>
      <c r="C14277" s="164" t="s">
        <v>297</v>
      </c>
      <c r="D14277" s="165">
        <v>-0.26478363093929103</v>
      </c>
      <c r="E14277" s="165">
        <v>-1.27627389857636</v>
      </c>
      <c r="F14277" s="166">
        <v>2.19575688193753E-2</v>
      </c>
      <c r="G14277" s="166">
        <v>0.91681312998666498</v>
      </c>
      <c r="H14277" s="165">
        <v>0.17618859128293099</v>
      </c>
      <c r="I14277" s="165">
        <v>0.44097222222222199</v>
      </c>
      <c r="J14277" s="165">
        <v>41.6666666666667</v>
      </c>
      <c r="K14277" s="167">
        <v>21.5</v>
      </c>
      <c r="L14277" s="149"/>
      <c r="M14277" s="149"/>
    </row>
    <row r="14278" spans="1:13">
      <c r="A14278" s="162" t="s">
        <v>281</v>
      </c>
      <c r="B14278" s="163">
        <v>36071998</v>
      </c>
      <c r="C14278" s="164" t="s">
        <v>297</v>
      </c>
      <c r="D14278" s="165">
        <v>-0.26477336901065701</v>
      </c>
      <c r="E14278" s="165">
        <v>-0.52391572626699701</v>
      </c>
      <c r="F14278" s="166">
        <v>2.7716448290828199E-2</v>
      </c>
      <c r="G14278" s="166">
        <v>0.99999999999995104</v>
      </c>
      <c r="H14278" s="165">
        <v>0.59470899470899496</v>
      </c>
      <c r="I14278" s="165">
        <v>0.85948236371965203</v>
      </c>
      <c r="J14278" s="165">
        <v>41.6666666666667</v>
      </c>
      <c r="K14278" s="167">
        <v>66.5</v>
      </c>
      <c r="L14278" s="149"/>
      <c r="M14278" s="149"/>
    </row>
    <row r="14279" spans="1:13">
      <c r="A14279" s="162" t="s">
        <v>280</v>
      </c>
      <c r="B14279" s="163">
        <v>2891301</v>
      </c>
      <c r="C14279" s="164" t="s">
        <v>297</v>
      </c>
      <c r="D14279" s="165">
        <v>-0.26474971211813297</v>
      </c>
      <c r="E14279" s="165">
        <v>-0.43855836035089102</v>
      </c>
      <c r="F14279" s="166">
        <v>1.61373561332642E-5</v>
      </c>
      <c r="G14279" s="166">
        <v>2.09580200813019E-3</v>
      </c>
      <c r="H14279" s="165">
        <v>0.73525028788186697</v>
      </c>
      <c r="I14279" s="165">
        <v>1</v>
      </c>
      <c r="J14279" s="165">
        <v>29.6666666666667</v>
      </c>
      <c r="K14279" s="167">
        <v>27</v>
      </c>
      <c r="L14279" s="149"/>
      <c r="M14279" s="149"/>
    </row>
    <row r="14280" spans="1:13">
      <c r="A14280" s="162" t="s">
        <v>291</v>
      </c>
      <c r="B14280" s="163">
        <v>39411570</v>
      </c>
      <c r="C14280" s="164" t="s">
        <v>297</v>
      </c>
      <c r="D14280" s="165">
        <v>-0.26474760116812701</v>
      </c>
      <c r="E14280" s="165">
        <v>-0.43855427386767598</v>
      </c>
      <c r="F14280" s="166">
        <v>1.88999239214589E-4</v>
      </c>
      <c r="G14280" s="166">
        <v>1.2901678568207099E-2</v>
      </c>
      <c r="H14280" s="165">
        <v>0.73525239883187299</v>
      </c>
      <c r="I14280" s="165">
        <v>1</v>
      </c>
      <c r="J14280" s="165">
        <v>28</v>
      </c>
      <c r="K14280" s="167">
        <v>28.5</v>
      </c>
      <c r="L14280" s="149"/>
      <c r="M14280" s="149"/>
    </row>
    <row r="14281" spans="1:13">
      <c r="A14281" s="162" t="s">
        <v>281</v>
      </c>
      <c r="B14281" s="163">
        <v>81497628</v>
      </c>
      <c r="C14281" s="164" t="s">
        <v>297</v>
      </c>
      <c r="D14281" s="165">
        <v>-0.26466973886328699</v>
      </c>
      <c r="E14281" s="165">
        <v>-0.43840355218791499</v>
      </c>
      <c r="F14281" s="166">
        <v>3.6014473055601398E-6</v>
      </c>
      <c r="G14281" s="166">
        <v>7.2402918924416705E-4</v>
      </c>
      <c r="H14281" s="165">
        <v>0.73533026113671296</v>
      </c>
      <c r="I14281" s="165">
        <v>1</v>
      </c>
      <c r="J14281" s="165">
        <v>27.3333333333333</v>
      </c>
      <c r="K14281" s="167">
        <v>12.5</v>
      </c>
      <c r="L14281" s="149"/>
      <c r="M14281" s="149"/>
    </row>
    <row r="14282" spans="1:13">
      <c r="A14282" s="162" t="s">
        <v>294</v>
      </c>
      <c r="B14282" s="163">
        <v>69994255</v>
      </c>
      <c r="C14282" s="164" t="s">
        <v>297</v>
      </c>
      <c r="D14282" s="165">
        <v>-0.26466274416875202</v>
      </c>
      <c r="E14282" s="165">
        <v>-1.9667684203462701</v>
      </c>
      <c r="F14282" s="166">
        <v>1.0946938674728301E-2</v>
      </c>
      <c r="G14282" s="166">
        <v>0.47111946550074302</v>
      </c>
      <c r="H14282" s="165">
        <v>8.0983302411873806E-2</v>
      </c>
      <c r="I14282" s="165">
        <v>0.34564604658062598</v>
      </c>
      <c r="J14282" s="165">
        <v>167</v>
      </c>
      <c r="K14282" s="167">
        <v>116.5</v>
      </c>
      <c r="L14282" s="149"/>
      <c r="M14282" s="149"/>
    </row>
    <row r="14283" spans="1:13">
      <c r="A14283" s="162" t="s">
        <v>287</v>
      </c>
      <c r="B14283" s="163">
        <v>27808234</v>
      </c>
      <c r="C14283" s="164" t="s">
        <v>297</v>
      </c>
      <c r="D14283" s="165">
        <v>-0.26461538461538497</v>
      </c>
      <c r="E14283" s="165">
        <v>-4.7793405458880098</v>
      </c>
      <c r="F14283" s="166">
        <v>3.8240382359315901E-5</v>
      </c>
      <c r="G14283" s="166">
        <v>3.89541036331817E-3</v>
      </c>
      <c r="H14283" s="165">
        <v>0</v>
      </c>
      <c r="I14283" s="165">
        <v>0.26461538461538497</v>
      </c>
      <c r="J14283" s="165">
        <v>49</v>
      </c>
      <c r="K14283" s="167">
        <v>45</v>
      </c>
      <c r="L14283" s="149"/>
      <c r="M14283" s="149"/>
    </row>
    <row r="14284" spans="1:13">
      <c r="A14284" s="162" t="s">
        <v>290</v>
      </c>
      <c r="B14284" s="163">
        <v>1169702</v>
      </c>
      <c r="C14284" s="164" t="s">
        <v>297</v>
      </c>
      <c r="D14284" s="165">
        <v>-0.26453196894761399</v>
      </c>
      <c r="E14284" s="165">
        <v>-0.65813032507712999</v>
      </c>
      <c r="F14284" s="166">
        <v>5.8258714109207504E-3</v>
      </c>
      <c r="G14284" s="166">
        <v>0.25529577894415101</v>
      </c>
      <c r="H14284" s="165">
        <v>0.44763908368396399</v>
      </c>
      <c r="I14284" s="165">
        <v>0.71217105263157898</v>
      </c>
      <c r="J14284" s="165">
        <v>35</v>
      </c>
      <c r="K14284" s="167">
        <v>17.5</v>
      </c>
      <c r="L14284" s="149"/>
      <c r="M14284" s="149"/>
    </row>
    <row r="14285" spans="1:13">
      <c r="A14285" s="162" t="s">
        <v>290</v>
      </c>
      <c r="B14285" s="163">
        <v>4267501</v>
      </c>
      <c r="C14285" s="164" t="s">
        <v>297</v>
      </c>
      <c r="D14285" s="165">
        <v>-0.26448537730317401</v>
      </c>
      <c r="E14285" s="165">
        <v>-0.60513272905515403</v>
      </c>
      <c r="F14285" s="166">
        <v>1.6964373581695599E-2</v>
      </c>
      <c r="G14285" s="166">
        <v>0.718436769393624</v>
      </c>
      <c r="H14285" s="165">
        <v>0.497533853466057</v>
      </c>
      <c r="I14285" s="165">
        <v>0.76201923076923095</v>
      </c>
      <c r="J14285" s="165">
        <v>48</v>
      </c>
      <c r="K14285" s="167">
        <v>50</v>
      </c>
      <c r="L14285" s="149"/>
      <c r="M14285" s="149"/>
    </row>
    <row r="14286" spans="1:13">
      <c r="A14286" s="162" t="s">
        <v>289</v>
      </c>
      <c r="B14286" s="163">
        <v>41240072</v>
      </c>
      <c r="C14286" s="164" t="s">
        <v>297</v>
      </c>
      <c r="D14286" s="165">
        <v>-0.26442414174972301</v>
      </c>
      <c r="E14286" s="165">
        <v>-0.43792824158801502</v>
      </c>
      <c r="F14286" s="166">
        <v>6.1537332349597704E-7</v>
      </c>
      <c r="G14286" s="166">
        <v>2.11544231634304E-4</v>
      </c>
      <c r="H14286" s="165">
        <v>0.73557585825027705</v>
      </c>
      <c r="I14286" s="165">
        <v>1</v>
      </c>
      <c r="J14286" s="165">
        <v>32.3333333333333</v>
      </c>
      <c r="K14286" s="167">
        <v>37.5</v>
      </c>
      <c r="L14286" s="149"/>
      <c r="M14286" s="149"/>
    </row>
    <row r="14287" spans="1:13">
      <c r="A14287" s="162" t="s">
        <v>287</v>
      </c>
      <c r="B14287" s="163">
        <v>88604430</v>
      </c>
      <c r="C14287" s="164" t="s">
        <v>297</v>
      </c>
      <c r="D14287" s="165">
        <v>-0.26442307692307698</v>
      </c>
      <c r="E14287" s="165">
        <v>-4.7783299013346703</v>
      </c>
      <c r="F14287" s="166">
        <v>6.6042651287598101E-5</v>
      </c>
      <c r="G14287" s="166">
        <v>5.81754574862793E-3</v>
      </c>
      <c r="H14287" s="165">
        <v>0</v>
      </c>
      <c r="I14287" s="165">
        <v>0.26442307692307698</v>
      </c>
      <c r="J14287" s="165">
        <v>38</v>
      </c>
      <c r="K14287" s="167">
        <v>27.5</v>
      </c>
      <c r="L14287" s="149"/>
      <c r="M14287" s="149"/>
    </row>
    <row r="14288" spans="1:13">
      <c r="A14288" s="162" t="s">
        <v>274</v>
      </c>
      <c r="B14288" s="163">
        <v>122072371</v>
      </c>
      <c r="C14288" s="164" t="s">
        <v>297</v>
      </c>
      <c r="D14288" s="165">
        <v>-0.26436407081568403</v>
      </c>
      <c r="E14288" s="165">
        <v>-0.437812008549331</v>
      </c>
      <c r="F14288" s="166">
        <v>1.1790216754698E-4</v>
      </c>
      <c r="G14288" s="166">
        <v>8.9890079588240898E-3</v>
      </c>
      <c r="H14288" s="165">
        <v>0.73563592918431597</v>
      </c>
      <c r="I14288" s="165">
        <v>1</v>
      </c>
      <c r="J14288" s="165">
        <v>30.3333333333333</v>
      </c>
      <c r="K14288" s="167">
        <v>29.5</v>
      </c>
      <c r="L14288" s="149"/>
      <c r="M14288" s="149"/>
    </row>
    <row r="14289" spans="1:13">
      <c r="A14289" s="162" t="s">
        <v>286</v>
      </c>
      <c r="B14289" s="163">
        <v>133104061</v>
      </c>
      <c r="C14289" s="164" t="s">
        <v>297</v>
      </c>
      <c r="D14289" s="165">
        <v>-0.26425605013780301</v>
      </c>
      <c r="E14289" s="165">
        <v>-0.43760301968103099</v>
      </c>
      <c r="F14289" s="166">
        <v>8.9219074437345299E-5</v>
      </c>
      <c r="G14289" s="166">
        <v>7.2779153378008596E-3</v>
      </c>
      <c r="H14289" s="165">
        <v>0.73574394986219704</v>
      </c>
      <c r="I14289" s="165">
        <v>1</v>
      </c>
      <c r="J14289" s="165">
        <v>83.3333333333333</v>
      </c>
      <c r="K14289" s="167">
        <v>48</v>
      </c>
      <c r="L14289" s="149"/>
      <c r="M14289" s="149"/>
    </row>
    <row r="14290" spans="1:13">
      <c r="A14290" s="162" t="s">
        <v>276</v>
      </c>
      <c r="B14290" s="163">
        <v>15412702</v>
      </c>
      <c r="C14290" s="164" t="s">
        <v>297</v>
      </c>
      <c r="D14290" s="165">
        <v>-0.26425120772946897</v>
      </c>
      <c r="E14290" s="165">
        <v>-0.43759365172597098</v>
      </c>
      <c r="F14290" s="166">
        <v>4.0724579479460598E-4</v>
      </c>
      <c r="G14290" s="166">
        <v>2.3769825711484501E-2</v>
      </c>
      <c r="H14290" s="165">
        <v>0.73574879227053103</v>
      </c>
      <c r="I14290" s="165">
        <v>1</v>
      </c>
      <c r="J14290" s="165">
        <v>47.3333333333333</v>
      </c>
      <c r="K14290" s="167">
        <v>46</v>
      </c>
      <c r="L14290" s="149"/>
      <c r="M14290" s="149"/>
    </row>
    <row r="14291" spans="1:13">
      <c r="A14291" s="162" t="s">
        <v>287</v>
      </c>
      <c r="B14291" s="163">
        <v>77850725</v>
      </c>
      <c r="C14291" s="164" t="s">
        <v>297</v>
      </c>
      <c r="D14291" s="165">
        <v>-0.26411170528817601</v>
      </c>
      <c r="E14291" s="165">
        <v>-0.43732380126088399</v>
      </c>
      <c r="F14291" s="166">
        <v>6.2534637908967099E-5</v>
      </c>
      <c r="G14291" s="166">
        <v>5.5866473724869598E-3</v>
      </c>
      <c r="H14291" s="165">
        <v>0.73588829471182404</v>
      </c>
      <c r="I14291" s="165">
        <v>1</v>
      </c>
      <c r="J14291" s="165">
        <v>74</v>
      </c>
      <c r="K14291" s="167">
        <v>37.5</v>
      </c>
      <c r="L14291" s="149"/>
      <c r="M14291" s="149"/>
    </row>
    <row r="14292" spans="1:13">
      <c r="A14292" s="162" t="s">
        <v>295</v>
      </c>
      <c r="B14292" s="163">
        <v>90427849</v>
      </c>
      <c r="C14292" s="164" t="s">
        <v>297</v>
      </c>
      <c r="D14292" s="165">
        <v>-0.26399168399168399</v>
      </c>
      <c r="E14292" s="165">
        <v>-0.43709167508219399</v>
      </c>
      <c r="F14292" s="166">
        <v>2.1208324781882399E-3</v>
      </c>
      <c r="G14292" s="166">
        <v>9.8627123912145995E-2</v>
      </c>
      <c r="H14292" s="165">
        <v>0.73600831600831595</v>
      </c>
      <c r="I14292" s="165">
        <v>1</v>
      </c>
      <c r="J14292" s="165">
        <v>29.3333333333333</v>
      </c>
      <c r="K14292" s="167">
        <v>17.5</v>
      </c>
      <c r="L14292" s="149"/>
      <c r="M14292" s="149"/>
    </row>
    <row r="14293" spans="1:13">
      <c r="A14293" s="162" t="s">
        <v>281</v>
      </c>
      <c r="B14293" s="163">
        <v>23182888</v>
      </c>
      <c r="C14293" s="164" t="s">
        <v>297</v>
      </c>
      <c r="D14293" s="165">
        <v>-0.26398601398601401</v>
      </c>
      <c r="E14293" s="165">
        <v>-4.7760303454892004</v>
      </c>
      <c r="F14293" s="166">
        <v>2.2557853403022699E-5</v>
      </c>
      <c r="G14293" s="166">
        <v>2.6529967781072201E-3</v>
      </c>
      <c r="H14293" s="165">
        <v>0</v>
      </c>
      <c r="I14293" s="165">
        <v>0.26398601398601401</v>
      </c>
      <c r="J14293" s="165">
        <v>35.3333333333333</v>
      </c>
      <c r="K14293" s="167">
        <v>48</v>
      </c>
      <c r="L14293" s="149"/>
      <c r="M14293" s="149"/>
    </row>
    <row r="14294" spans="1:13">
      <c r="A14294" s="162" t="s">
        <v>272</v>
      </c>
      <c r="B14294" s="163">
        <v>1378685</v>
      </c>
      <c r="C14294" s="164" t="s">
        <v>297</v>
      </c>
      <c r="D14294" s="165">
        <v>-0.26388888888888901</v>
      </c>
      <c r="E14294" s="165">
        <v>-4.7755188349355997</v>
      </c>
      <c r="F14294" s="166">
        <v>6.0053058770175494E-8</v>
      </c>
      <c r="G14294" s="166">
        <v>4.1837733732266201E-5</v>
      </c>
      <c r="H14294" s="165">
        <v>0</v>
      </c>
      <c r="I14294" s="165">
        <v>0.26388888888888901</v>
      </c>
      <c r="J14294" s="165">
        <v>45.3333333333333</v>
      </c>
      <c r="K14294" s="167">
        <v>43</v>
      </c>
      <c r="L14294" s="149"/>
      <c r="M14294" s="149"/>
    </row>
    <row r="14295" spans="1:13">
      <c r="A14295" s="162" t="s">
        <v>276</v>
      </c>
      <c r="B14295" s="163">
        <v>33794882</v>
      </c>
      <c r="C14295" s="164" t="s">
        <v>297</v>
      </c>
      <c r="D14295" s="165">
        <v>-0.26388888888888901</v>
      </c>
      <c r="E14295" s="165">
        <v>-4.7755188349355997</v>
      </c>
      <c r="F14295" s="166">
        <v>6.0053058770175494E-8</v>
      </c>
      <c r="G14295" s="166">
        <v>4.1837733732266201E-5</v>
      </c>
      <c r="H14295" s="165">
        <v>0</v>
      </c>
      <c r="I14295" s="165">
        <v>0.26388888888888901</v>
      </c>
      <c r="J14295" s="165">
        <v>11.3333333333333</v>
      </c>
      <c r="K14295" s="167">
        <v>21</v>
      </c>
      <c r="L14295" s="149"/>
      <c r="M14295" s="149"/>
    </row>
    <row r="14296" spans="1:13">
      <c r="A14296" s="162" t="s">
        <v>286</v>
      </c>
      <c r="B14296" s="163">
        <v>71398073</v>
      </c>
      <c r="C14296" s="164" t="s">
        <v>297</v>
      </c>
      <c r="D14296" s="165">
        <v>-0.26385927505330498</v>
      </c>
      <c r="E14296" s="165">
        <v>-4.7753628372103902</v>
      </c>
      <c r="F14296" s="166">
        <v>3.9293364724348303E-6</v>
      </c>
      <c r="G14296" s="166">
        <v>7.6741425516112596E-4</v>
      </c>
      <c r="H14296" s="165">
        <v>0</v>
      </c>
      <c r="I14296" s="165">
        <v>0.26385927505330498</v>
      </c>
      <c r="J14296" s="165">
        <v>35.6666666666667</v>
      </c>
      <c r="K14296" s="167">
        <v>54.5</v>
      </c>
      <c r="L14296" s="149"/>
      <c r="M14296" s="149"/>
    </row>
    <row r="14297" spans="1:13">
      <c r="A14297" s="162" t="s">
        <v>280</v>
      </c>
      <c r="B14297" s="163">
        <v>39901053</v>
      </c>
      <c r="C14297" s="164" t="s">
        <v>297</v>
      </c>
      <c r="D14297" s="165">
        <v>-0.26382978723404299</v>
      </c>
      <c r="E14297" s="165">
        <v>-4.77520748654306</v>
      </c>
      <c r="F14297" s="166">
        <v>1.4893219138994399E-4</v>
      </c>
      <c r="G14297" s="166">
        <v>1.0743664239398799E-2</v>
      </c>
      <c r="H14297" s="165">
        <v>0</v>
      </c>
      <c r="I14297" s="165">
        <v>0.26382978723404299</v>
      </c>
      <c r="J14297" s="165">
        <v>33.6666666666667</v>
      </c>
      <c r="K14297" s="167">
        <v>31</v>
      </c>
      <c r="L14297" s="149"/>
      <c r="M14297" s="149"/>
    </row>
    <row r="14298" spans="1:13">
      <c r="A14298" s="162" t="s">
        <v>279</v>
      </c>
      <c r="B14298" s="163">
        <v>147826963</v>
      </c>
      <c r="C14298" s="164" t="s">
        <v>297</v>
      </c>
      <c r="D14298" s="165">
        <v>-0.263804996365123</v>
      </c>
      <c r="E14298" s="165">
        <v>-0.43673068766057999</v>
      </c>
      <c r="F14298" s="166">
        <v>5.0387512498640998E-4</v>
      </c>
      <c r="G14298" s="166">
        <v>2.8275947420132199E-2</v>
      </c>
      <c r="H14298" s="165">
        <v>0.736195003634877</v>
      </c>
      <c r="I14298" s="165">
        <v>1</v>
      </c>
      <c r="J14298" s="165">
        <v>49.6666666666667</v>
      </c>
      <c r="K14298" s="167">
        <v>43.5</v>
      </c>
      <c r="L14298" s="149"/>
      <c r="M14298" s="149"/>
    </row>
    <row r="14299" spans="1:13">
      <c r="A14299" s="162" t="s">
        <v>283</v>
      </c>
      <c r="B14299" s="163">
        <v>63918372</v>
      </c>
      <c r="C14299" s="164" t="s">
        <v>297</v>
      </c>
      <c r="D14299" s="165">
        <v>-0.263687600644122</v>
      </c>
      <c r="E14299" s="165">
        <v>-4.7744581700928004</v>
      </c>
      <c r="F14299" s="166">
        <v>3.9901318843270101E-4</v>
      </c>
      <c r="G14299" s="166">
        <v>2.3387096442840101E-2</v>
      </c>
      <c r="H14299" s="165">
        <v>0</v>
      </c>
      <c r="I14299" s="165">
        <v>0.263687600644122</v>
      </c>
      <c r="J14299" s="165">
        <v>40.6666666666667</v>
      </c>
      <c r="K14299" s="167">
        <v>38.5</v>
      </c>
      <c r="L14299" s="149"/>
      <c r="M14299" s="149"/>
    </row>
    <row r="14300" spans="1:13">
      <c r="A14300" s="162" t="s">
        <v>287</v>
      </c>
      <c r="B14300" s="163">
        <v>89665576</v>
      </c>
      <c r="C14300" s="164" t="s">
        <v>297</v>
      </c>
      <c r="D14300" s="165">
        <v>-0.26344827586206898</v>
      </c>
      <c r="E14300" s="165">
        <v>-4.7731960605764101</v>
      </c>
      <c r="F14300" s="166">
        <v>6.1841596900429303E-6</v>
      </c>
      <c r="G14300" s="166">
        <v>1.05632387537251E-3</v>
      </c>
      <c r="H14300" s="165">
        <v>0</v>
      </c>
      <c r="I14300" s="165">
        <v>0.26344827586206898</v>
      </c>
      <c r="J14300" s="165">
        <v>34.3333333333333</v>
      </c>
      <c r="K14300" s="167">
        <v>27</v>
      </c>
      <c r="L14300" s="149"/>
      <c r="M14300" s="149"/>
    </row>
    <row r="14301" spans="1:13">
      <c r="A14301" s="162" t="s">
        <v>280</v>
      </c>
      <c r="B14301" s="163">
        <v>32539813</v>
      </c>
      <c r="C14301" s="164" t="s">
        <v>297</v>
      </c>
      <c r="D14301" s="165">
        <v>-0.26344086021505397</v>
      </c>
      <c r="E14301" s="165">
        <v>-4.7731569355820804</v>
      </c>
      <c r="F14301" s="166">
        <v>1.2850702201183601E-5</v>
      </c>
      <c r="G14301" s="166">
        <v>1.78024688413469E-3</v>
      </c>
      <c r="H14301" s="165">
        <v>0</v>
      </c>
      <c r="I14301" s="165">
        <v>0.26344086021505397</v>
      </c>
      <c r="J14301" s="165">
        <v>24.6666666666667</v>
      </c>
      <c r="K14301" s="167">
        <v>32</v>
      </c>
      <c r="L14301" s="149"/>
      <c r="M14301" s="149"/>
    </row>
    <row r="14302" spans="1:13">
      <c r="A14302" s="162" t="s">
        <v>285</v>
      </c>
      <c r="B14302" s="163">
        <v>72117012</v>
      </c>
      <c r="C14302" s="164" t="s">
        <v>297</v>
      </c>
      <c r="D14302" s="165">
        <v>-0.26344086021505397</v>
      </c>
      <c r="E14302" s="165">
        <v>-4.7731569355820804</v>
      </c>
      <c r="F14302" s="166">
        <v>1.2850702201183601E-5</v>
      </c>
      <c r="G14302" s="166">
        <v>1.78024688413469E-3</v>
      </c>
      <c r="H14302" s="165">
        <v>0</v>
      </c>
      <c r="I14302" s="165">
        <v>0.26344086021505397</v>
      </c>
      <c r="J14302" s="165">
        <v>28</v>
      </c>
      <c r="K14302" s="167">
        <v>26</v>
      </c>
      <c r="L14302" s="149"/>
      <c r="M14302" s="149"/>
    </row>
    <row r="14303" spans="1:13">
      <c r="A14303" s="162" t="s">
        <v>287</v>
      </c>
      <c r="B14303" s="163">
        <v>68431489</v>
      </c>
      <c r="C14303" s="164" t="s">
        <v>297</v>
      </c>
      <c r="D14303" s="165">
        <v>-0.26342710997442498</v>
      </c>
      <c r="E14303" s="165">
        <v>-4.7730843864292503</v>
      </c>
      <c r="F14303" s="166">
        <v>3.0802762416293002E-5</v>
      </c>
      <c r="G14303" s="166">
        <v>3.3425092446113199E-3</v>
      </c>
      <c r="H14303" s="165">
        <v>0</v>
      </c>
      <c r="I14303" s="165">
        <v>0.26342710997442498</v>
      </c>
      <c r="J14303" s="165">
        <v>20.6666666666667</v>
      </c>
      <c r="K14303" s="167">
        <v>20</v>
      </c>
      <c r="L14303" s="149"/>
      <c r="M14303" s="149"/>
    </row>
    <row r="14304" spans="1:13">
      <c r="A14304" s="162" t="s">
        <v>295</v>
      </c>
      <c r="B14304" s="163">
        <v>60722074</v>
      </c>
      <c r="C14304" s="164" t="s">
        <v>297</v>
      </c>
      <c r="D14304" s="165">
        <v>-0.26340519624101699</v>
      </c>
      <c r="E14304" s="165">
        <v>-4.7729687574359696</v>
      </c>
      <c r="F14304" s="166">
        <v>1.88168665581362E-4</v>
      </c>
      <c r="G14304" s="166">
        <v>1.28563278674904E-2</v>
      </c>
      <c r="H14304" s="165">
        <v>0</v>
      </c>
      <c r="I14304" s="165">
        <v>0.26340519624101699</v>
      </c>
      <c r="J14304" s="165">
        <v>59.6666666666667</v>
      </c>
      <c r="K14304" s="167">
        <v>47</v>
      </c>
      <c r="L14304" s="149"/>
      <c r="M14304" s="149"/>
    </row>
    <row r="14305" spans="1:13">
      <c r="A14305" s="162" t="s">
        <v>290</v>
      </c>
      <c r="B14305" s="163">
        <v>99392664</v>
      </c>
      <c r="C14305" s="164" t="s">
        <v>297</v>
      </c>
      <c r="D14305" s="165">
        <v>-0.26336858994059797</v>
      </c>
      <c r="E14305" s="165">
        <v>-0.43588718516540298</v>
      </c>
      <c r="F14305" s="166">
        <v>6.5223452380740903E-4</v>
      </c>
      <c r="G14305" s="166">
        <v>3.50942091335762E-2</v>
      </c>
      <c r="H14305" s="165">
        <v>0.73663141005940203</v>
      </c>
      <c r="I14305" s="165">
        <v>1</v>
      </c>
      <c r="J14305" s="165">
        <v>74.3333333333333</v>
      </c>
      <c r="K14305" s="167">
        <v>34.5</v>
      </c>
      <c r="L14305" s="149"/>
      <c r="M14305" s="149"/>
    </row>
    <row r="14306" spans="1:13">
      <c r="A14306" s="162" t="s">
        <v>294</v>
      </c>
      <c r="B14306" s="163">
        <v>97277652</v>
      </c>
      <c r="C14306" s="164" t="s">
        <v>297</v>
      </c>
      <c r="D14306" s="165">
        <v>-0.26333876610389301</v>
      </c>
      <c r="E14306" s="165">
        <v>-1.24297314089168</v>
      </c>
      <c r="F14306" s="166">
        <v>3.9834636207612101E-2</v>
      </c>
      <c r="G14306" s="166">
        <v>0.99999999999995104</v>
      </c>
      <c r="H14306" s="165">
        <v>0.18265993265993299</v>
      </c>
      <c r="I14306" s="165">
        <v>0.44599869876382597</v>
      </c>
      <c r="J14306" s="165">
        <v>34.6666666666667</v>
      </c>
      <c r="K14306" s="167">
        <v>41</v>
      </c>
      <c r="L14306" s="149"/>
      <c r="M14306" s="149"/>
    </row>
    <row r="14307" spans="1:13">
      <c r="A14307" s="162" t="s">
        <v>285</v>
      </c>
      <c r="B14307" s="163">
        <v>50626631</v>
      </c>
      <c r="C14307" s="164" t="s">
        <v>297</v>
      </c>
      <c r="D14307" s="165">
        <v>-0.26331885885044598</v>
      </c>
      <c r="E14307" s="165">
        <v>-1.0478498217176899</v>
      </c>
      <c r="F14307" s="166">
        <v>4.8083524364634797E-2</v>
      </c>
      <c r="G14307" s="166">
        <v>0.99999999999995104</v>
      </c>
      <c r="H14307" s="165">
        <v>0.23668114114955399</v>
      </c>
      <c r="I14307" s="165">
        <v>0.5</v>
      </c>
      <c r="J14307" s="165">
        <v>74.6666666666667</v>
      </c>
      <c r="K14307" s="167">
        <v>25</v>
      </c>
      <c r="L14307" s="149"/>
      <c r="M14307" s="149"/>
    </row>
    <row r="14308" spans="1:13">
      <c r="A14308" s="162" t="s">
        <v>291</v>
      </c>
      <c r="B14308" s="163">
        <v>186729646</v>
      </c>
      <c r="C14308" s="164" t="s">
        <v>297</v>
      </c>
      <c r="D14308" s="165">
        <v>-0.26327903045995599</v>
      </c>
      <c r="E14308" s="165">
        <v>-0.43571414225804</v>
      </c>
      <c r="F14308" s="166">
        <v>2.6368799226205602E-4</v>
      </c>
      <c r="G14308" s="166">
        <v>1.6729295685410501E-2</v>
      </c>
      <c r="H14308" s="165">
        <v>0.73672096954004396</v>
      </c>
      <c r="I14308" s="165">
        <v>1</v>
      </c>
      <c r="J14308" s="165">
        <v>34.3333333333333</v>
      </c>
      <c r="K14308" s="167">
        <v>16</v>
      </c>
      <c r="L14308" s="149"/>
      <c r="M14308" s="149"/>
    </row>
    <row r="14309" spans="1:13">
      <c r="A14309" s="162" t="s">
        <v>272</v>
      </c>
      <c r="B14309" s="163">
        <v>170023256</v>
      </c>
      <c r="C14309" s="164" t="s">
        <v>297</v>
      </c>
      <c r="D14309" s="165">
        <v>-0.26325121615222402</v>
      </c>
      <c r="E14309" s="165">
        <v>-0.92752692934124203</v>
      </c>
      <c r="F14309" s="166">
        <v>2.0134299808445898E-2</v>
      </c>
      <c r="G14309" s="166">
        <v>0.84499720671985501</v>
      </c>
      <c r="H14309" s="165">
        <v>0.28184865900383099</v>
      </c>
      <c r="I14309" s="165">
        <v>0.54509987515605496</v>
      </c>
      <c r="J14309" s="165">
        <v>56</v>
      </c>
      <c r="K14309" s="167">
        <v>62.5</v>
      </c>
      <c r="L14309" s="149"/>
      <c r="M14309" s="149"/>
    </row>
    <row r="14310" spans="1:13">
      <c r="A14310" s="162" t="s">
        <v>293</v>
      </c>
      <c r="B14310" s="163">
        <v>101559846</v>
      </c>
      <c r="C14310" s="164" t="s">
        <v>297</v>
      </c>
      <c r="D14310" s="165">
        <v>-0.26321892393321</v>
      </c>
      <c r="E14310" s="165">
        <v>-4.7719855072089397</v>
      </c>
      <c r="F14310" s="166">
        <v>5.3540235725237397E-5</v>
      </c>
      <c r="G14310" s="166">
        <v>4.9812724143852198E-3</v>
      </c>
      <c r="H14310" s="165">
        <v>0</v>
      </c>
      <c r="I14310" s="165">
        <v>0.26321892393321</v>
      </c>
      <c r="J14310" s="165">
        <v>39</v>
      </c>
      <c r="K14310" s="167">
        <v>46.5</v>
      </c>
      <c r="L14310" s="149"/>
      <c r="M14310" s="149"/>
    </row>
    <row r="14311" spans="1:13">
      <c r="A14311" s="162" t="s">
        <v>277</v>
      </c>
      <c r="B14311" s="163">
        <v>58512902</v>
      </c>
      <c r="C14311" s="164" t="s">
        <v>297</v>
      </c>
      <c r="D14311" s="165">
        <v>-0.26315789473684198</v>
      </c>
      <c r="E14311" s="165">
        <v>-4.7716632149142999</v>
      </c>
      <c r="F14311" s="166">
        <v>1.2331876494151601E-3</v>
      </c>
      <c r="G14311" s="166">
        <v>6.07561003663959E-2</v>
      </c>
      <c r="H14311" s="165">
        <v>0</v>
      </c>
      <c r="I14311" s="165">
        <v>0.26315789473684198</v>
      </c>
      <c r="J14311" s="165">
        <v>15.6666666666667</v>
      </c>
      <c r="K14311" s="167">
        <v>19</v>
      </c>
      <c r="L14311" s="149"/>
      <c r="M14311" s="149"/>
    </row>
    <row r="14312" spans="1:13">
      <c r="A14312" s="162" t="s">
        <v>272</v>
      </c>
      <c r="B14312" s="163">
        <v>40392199</v>
      </c>
      <c r="C14312" s="164" t="s">
        <v>297</v>
      </c>
      <c r="D14312" s="165">
        <v>-0.26312805135893602</v>
      </c>
      <c r="E14312" s="165">
        <v>-0.69776332352134596</v>
      </c>
      <c r="F14312" s="166">
        <v>3.6992604488374103E-2</v>
      </c>
      <c r="G14312" s="166">
        <v>0.99999999999995104</v>
      </c>
      <c r="H14312" s="165">
        <v>0.41304347826087001</v>
      </c>
      <c r="I14312" s="165">
        <v>0.67617152961980598</v>
      </c>
      <c r="J14312" s="165">
        <v>76.6666666666667</v>
      </c>
      <c r="K14312" s="167">
        <v>82.5</v>
      </c>
      <c r="L14312" s="149"/>
      <c r="M14312" s="149"/>
    </row>
    <row r="14313" spans="1:13">
      <c r="A14313" s="162" t="s">
        <v>274</v>
      </c>
      <c r="B14313" s="163">
        <v>100739939</v>
      </c>
      <c r="C14313" s="164" t="s">
        <v>297</v>
      </c>
      <c r="D14313" s="165">
        <v>-0.26311888831070401</v>
      </c>
      <c r="E14313" s="165">
        <v>-0.58474933174547905</v>
      </c>
      <c r="F14313" s="166">
        <v>3.7111925405877498E-3</v>
      </c>
      <c r="G14313" s="166">
        <v>0.16576683466079001</v>
      </c>
      <c r="H14313" s="165">
        <v>0.51647112951460805</v>
      </c>
      <c r="I14313" s="165">
        <v>0.77959001782531201</v>
      </c>
      <c r="J14313" s="165">
        <v>115.333333333333</v>
      </c>
      <c r="K14313" s="167">
        <v>78.5</v>
      </c>
      <c r="L14313" s="149"/>
      <c r="M14313" s="149"/>
    </row>
    <row r="14314" spans="1:13">
      <c r="A14314" s="162" t="s">
        <v>281</v>
      </c>
      <c r="B14314" s="163">
        <v>89169233</v>
      </c>
      <c r="C14314" s="164" t="s">
        <v>297</v>
      </c>
      <c r="D14314" s="165">
        <v>-0.26305916305916299</v>
      </c>
      <c r="E14314" s="165">
        <v>-0.43528941209530497</v>
      </c>
      <c r="F14314" s="166">
        <v>1.7336722417776899E-4</v>
      </c>
      <c r="G14314" s="166">
        <v>1.20594116397875E-2</v>
      </c>
      <c r="H14314" s="165">
        <v>0.73694083694083701</v>
      </c>
      <c r="I14314" s="165">
        <v>1</v>
      </c>
      <c r="J14314" s="165">
        <v>17</v>
      </c>
      <c r="K14314" s="167">
        <v>18</v>
      </c>
      <c r="L14314" s="149"/>
      <c r="M14314" s="149"/>
    </row>
    <row r="14315" spans="1:13">
      <c r="A14315" s="162" t="s">
        <v>280</v>
      </c>
      <c r="B14315" s="163">
        <v>32887046</v>
      </c>
      <c r="C14315" s="164" t="s">
        <v>297</v>
      </c>
      <c r="D14315" s="165">
        <v>-0.26303773026411598</v>
      </c>
      <c r="E14315" s="165">
        <v>-0.65580438357762905</v>
      </c>
      <c r="F14315" s="166">
        <v>6.94190436581818E-5</v>
      </c>
      <c r="G14315" s="166">
        <v>6.0440125672935599E-3</v>
      </c>
      <c r="H14315" s="165">
        <v>0.44706413730804001</v>
      </c>
      <c r="I14315" s="165">
        <v>0.71010186757215599</v>
      </c>
      <c r="J14315" s="165">
        <v>38.6666666666667</v>
      </c>
      <c r="K14315" s="167">
        <v>34.5</v>
      </c>
      <c r="L14315" s="149"/>
      <c r="M14315" s="149"/>
    </row>
    <row r="14316" spans="1:13">
      <c r="A14316" s="162" t="s">
        <v>281</v>
      </c>
      <c r="B14316" s="163">
        <v>18802686</v>
      </c>
      <c r="C14316" s="164" t="s">
        <v>297</v>
      </c>
      <c r="D14316" s="165">
        <v>-0.26302651286828499</v>
      </c>
      <c r="E14316" s="165">
        <v>-0.62565586316510902</v>
      </c>
      <c r="F14316" s="166">
        <v>1.89121872253088E-2</v>
      </c>
      <c r="G14316" s="166">
        <v>0.79674453180260196</v>
      </c>
      <c r="H14316" s="165">
        <v>0.474473487131715</v>
      </c>
      <c r="I14316" s="165">
        <v>0.73750000000000004</v>
      </c>
      <c r="J14316" s="165">
        <v>69</v>
      </c>
      <c r="K14316" s="167">
        <v>86</v>
      </c>
      <c r="L14316" s="149"/>
      <c r="M14316" s="149"/>
    </row>
    <row r="14317" spans="1:13">
      <c r="A14317" s="162" t="s">
        <v>294</v>
      </c>
      <c r="B14317" s="163">
        <v>3141769</v>
      </c>
      <c r="C14317" s="164" t="s">
        <v>297</v>
      </c>
      <c r="D14317" s="165">
        <v>-0.26298701298701299</v>
      </c>
      <c r="E14317" s="165">
        <v>-0.435150063007398</v>
      </c>
      <c r="F14317" s="166">
        <v>9.1081977029601894E-5</v>
      </c>
      <c r="G14317" s="166">
        <v>7.3965886061155596E-3</v>
      </c>
      <c r="H14317" s="165">
        <v>0.73701298701298701</v>
      </c>
      <c r="I14317" s="165">
        <v>1</v>
      </c>
      <c r="J14317" s="165">
        <v>25.6666666666667</v>
      </c>
      <c r="K14317" s="167">
        <v>17.5</v>
      </c>
      <c r="L14317" s="149"/>
      <c r="M14317" s="149"/>
    </row>
    <row r="14318" spans="1:13">
      <c r="A14318" s="162" t="s">
        <v>280</v>
      </c>
      <c r="B14318" s="163">
        <v>245685418</v>
      </c>
      <c r="C14318" s="164" t="s">
        <v>297</v>
      </c>
      <c r="D14318" s="165">
        <v>-0.26293050991846201</v>
      </c>
      <c r="E14318" s="165">
        <v>-0.435040943600562</v>
      </c>
      <c r="F14318" s="166">
        <v>3.6148052538634E-5</v>
      </c>
      <c r="G14318" s="166">
        <v>3.7516939895142899E-3</v>
      </c>
      <c r="H14318" s="165">
        <v>0.73706949008153799</v>
      </c>
      <c r="I14318" s="165">
        <v>1</v>
      </c>
      <c r="J14318" s="165">
        <v>81.6666666666667</v>
      </c>
      <c r="K14318" s="167">
        <v>32.5</v>
      </c>
      <c r="L14318" s="149"/>
      <c r="M14318" s="149"/>
    </row>
    <row r="14319" spans="1:13">
      <c r="A14319" s="162" t="s">
        <v>295</v>
      </c>
      <c r="B14319" s="163">
        <v>24334993</v>
      </c>
      <c r="C14319" s="164" t="s">
        <v>297</v>
      </c>
      <c r="D14319" s="165">
        <v>-0.26286022084567701</v>
      </c>
      <c r="E14319" s="165">
        <v>-4.7700901803321996</v>
      </c>
      <c r="F14319" s="166">
        <v>1.22904075978196E-6</v>
      </c>
      <c r="G14319" s="166">
        <v>3.3996583317392201E-4</v>
      </c>
      <c r="H14319" s="165">
        <v>0</v>
      </c>
      <c r="I14319" s="165">
        <v>0.26286022084567701</v>
      </c>
      <c r="J14319" s="165">
        <v>48.6666666666667</v>
      </c>
      <c r="K14319" s="167">
        <v>63</v>
      </c>
      <c r="L14319" s="149"/>
      <c r="M14319" s="149"/>
    </row>
    <row r="14320" spans="1:13">
      <c r="A14320" s="162" t="s">
        <v>290</v>
      </c>
      <c r="B14320" s="163">
        <v>117093557</v>
      </c>
      <c r="C14320" s="164" t="s">
        <v>297</v>
      </c>
      <c r="D14320" s="165">
        <v>-0.26283240568954902</v>
      </c>
      <c r="E14320" s="165">
        <v>-0.43485150313462101</v>
      </c>
      <c r="F14320" s="166">
        <v>1.0965153827378899E-3</v>
      </c>
      <c r="G14320" s="166">
        <v>5.4787866853539903E-2</v>
      </c>
      <c r="H14320" s="165">
        <v>0.73716759431045098</v>
      </c>
      <c r="I14320" s="165">
        <v>1</v>
      </c>
      <c r="J14320" s="165">
        <v>28.3333333333333</v>
      </c>
      <c r="K14320" s="167">
        <v>37.5</v>
      </c>
      <c r="L14320" s="149"/>
      <c r="M14320" s="149"/>
    </row>
    <row r="14321" spans="1:13">
      <c r="A14321" s="162" t="s">
        <v>280</v>
      </c>
      <c r="B14321" s="163">
        <v>212950703</v>
      </c>
      <c r="C14321" s="164" t="s">
        <v>297</v>
      </c>
      <c r="D14321" s="165">
        <v>-0.262820512820513</v>
      </c>
      <c r="E14321" s="165">
        <v>-4.7698802166389402</v>
      </c>
      <c r="F14321" s="166">
        <v>3.2489478493320299E-3</v>
      </c>
      <c r="G14321" s="166">
        <v>0.14608361234610601</v>
      </c>
      <c r="H14321" s="165">
        <v>0</v>
      </c>
      <c r="I14321" s="165">
        <v>0.262820512820513</v>
      </c>
      <c r="J14321" s="165">
        <v>25.3333333333333</v>
      </c>
      <c r="K14321" s="167">
        <v>26.5</v>
      </c>
      <c r="L14321" s="149"/>
      <c r="M14321" s="149"/>
    </row>
    <row r="14322" spans="1:13">
      <c r="A14322" s="162" t="s">
        <v>279</v>
      </c>
      <c r="B14322" s="163">
        <v>174519241</v>
      </c>
      <c r="C14322" s="164" t="s">
        <v>297</v>
      </c>
      <c r="D14322" s="165">
        <v>-0.262820512820513</v>
      </c>
      <c r="E14322" s="165">
        <v>-0.43482853954952999</v>
      </c>
      <c r="F14322" s="166">
        <v>2.38358505631538E-3</v>
      </c>
      <c r="G14322" s="166">
        <v>0.10971578499137701</v>
      </c>
      <c r="H14322" s="165">
        <v>0.737179487179487</v>
      </c>
      <c r="I14322" s="165">
        <v>1</v>
      </c>
      <c r="J14322" s="165">
        <v>20.3333333333333</v>
      </c>
      <c r="K14322" s="167">
        <v>20</v>
      </c>
      <c r="L14322" s="149"/>
      <c r="M14322" s="149"/>
    </row>
    <row r="14323" spans="1:13">
      <c r="A14323" s="162" t="s">
        <v>281</v>
      </c>
      <c r="B14323" s="163">
        <v>49838899</v>
      </c>
      <c r="C14323" s="164" t="s">
        <v>297</v>
      </c>
      <c r="D14323" s="165">
        <v>-0.262820512820513</v>
      </c>
      <c r="E14323" s="165">
        <v>-4.7698802166389402</v>
      </c>
      <c r="F14323" s="166">
        <v>1.3338677207720401E-5</v>
      </c>
      <c r="G14323" s="166">
        <v>1.82807067685636E-3</v>
      </c>
      <c r="H14323" s="165">
        <v>0</v>
      </c>
      <c r="I14323" s="165">
        <v>0.262820512820513</v>
      </c>
      <c r="J14323" s="165">
        <v>28.6666666666667</v>
      </c>
      <c r="K14323" s="167">
        <v>22</v>
      </c>
      <c r="L14323" s="149"/>
      <c r="M14323" s="149"/>
    </row>
    <row r="14324" spans="1:13">
      <c r="A14324" s="162" t="s">
        <v>277</v>
      </c>
      <c r="B14324" s="163">
        <v>63483130</v>
      </c>
      <c r="C14324" s="164" t="s">
        <v>297</v>
      </c>
      <c r="D14324" s="165">
        <v>-0.26257253384912999</v>
      </c>
      <c r="E14324" s="165">
        <v>-4.7685682891800303</v>
      </c>
      <c r="F14324" s="166">
        <v>1.2667530671973E-6</v>
      </c>
      <c r="G14324" s="166">
        <v>3.47703352089731E-4</v>
      </c>
      <c r="H14324" s="165">
        <v>0</v>
      </c>
      <c r="I14324" s="165">
        <v>0.26257253384912999</v>
      </c>
      <c r="J14324" s="165">
        <v>32.6666666666667</v>
      </c>
      <c r="K14324" s="167">
        <v>34.5</v>
      </c>
      <c r="L14324" s="149"/>
      <c r="M14324" s="149"/>
    </row>
    <row r="14325" spans="1:13">
      <c r="A14325" s="162" t="s">
        <v>274</v>
      </c>
      <c r="B14325" s="163">
        <v>97854522</v>
      </c>
      <c r="C14325" s="164" t="s">
        <v>297</v>
      </c>
      <c r="D14325" s="165">
        <v>-0.26252573781743299</v>
      </c>
      <c r="E14325" s="165">
        <v>-4.7683205819076502</v>
      </c>
      <c r="F14325" s="166">
        <v>3.4755374526838899E-5</v>
      </c>
      <c r="G14325" s="166">
        <v>3.6495931365942598E-3</v>
      </c>
      <c r="H14325" s="165">
        <v>0</v>
      </c>
      <c r="I14325" s="165">
        <v>0.26252573781743299</v>
      </c>
      <c r="J14325" s="165">
        <v>28.3333333333333</v>
      </c>
      <c r="K14325" s="167">
        <v>54.5</v>
      </c>
      <c r="L14325" s="149"/>
      <c r="M14325" s="149"/>
    </row>
    <row r="14326" spans="1:13">
      <c r="A14326" s="162" t="s">
        <v>286</v>
      </c>
      <c r="B14326" s="163">
        <v>11919743</v>
      </c>
      <c r="C14326" s="164" t="s">
        <v>297</v>
      </c>
      <c r="D14326" s="165">
        <v>-0.26250742721331</v>
      </c>
      <c r="E14326" s="165">
        <v>-0.43422414334572101</v>
      </c>
      <c r="F14326" s="166">
        <v>6.4021818678222501E-4</v>
      </c>
      <c r="G14326" s="166">
        <v>3.4573983157246697E-2</v>
      </c>
      <c r="H14326" s="165">
        <v>0.73749257278669</v>
      </c>
      <c r="I14326" s="165">
        <v>1</v>
      </c>
      <c r="J14326" s="165">
        <v>70</v>
      </c>
      <c r="K14326" s="167">
        <v>25</v>
      </c>
      <c r="L14326" s="149"/>
      <c r="M14326" s="149"/>
    </row>
    <row r="14327" spans="1:13">
      <c r="A14327" s="162" t="s">
        <v>279</v>
      </c>
      <c r="B14327" s="163">
        <v>176104867</v>
      </c>
      <c r="C14327" s="164" t="s">
        <v>297</v>
      </c>
      <c r="D14327" s="165">
        <v>-0.26250000000000001</v>
      </c>
      <c r="E14327" s="165">
        <v>-4.7681843247769304</v>
      </c>
      <c r="F14327" s="166">
        <v>8.0944288143114601E-4</v>
      </c>
      <c r="G14327" s="166">
        <v>4.2123531980334403E-2</v>
      </c>
      <c r="H14327" s="165">
        <v>0</v>
      </c>
      <c r="I14327" s="165">
        <v>0.26250000000000001</v>
      </c>
      <c r="J14327" s="165">
        <v>21</v>
      </c>
      <c r="K14327" s="167">
        <v>49.5</v>
      </c>
      <c r="L14327" s="149"/>
      <c r="M14327" s="149"/>
    </row>
    <row r="14328" spans="1:13">
      <c r="A14328" s="162" t="s">
        <v>280</v>
      </c>
      <c r="B14328" s="163">
        <v>200041069</v>
      </c>
      <c r="C14328" s="164" t="s">
        <v>297</v>
      </c>
      <c r="D14328" s="165">
        <v>-0.26244343891402699</v>
      </c>
      <c r="E14328" s="165">
        <v>-4.7678848426923404</v>
      </c>
      <c r="F14328" s="166">
        <v>8.8339869528560301E-7</v>
      </c>
      <c r="G14328" s="166">
        <v>2.7251080176369201E-4</v>
      </c>
      <c r="H14328" s="165">
        <v>0</v>
      </c>
      <c r="I14328" s="165">
        <v>0.26244343891402699</v>
      </c>
      <c r="J14328" s="165">
        <v>23.6666666666667</v>
      </c>
      <c r="K14328" s="167">
        <v>30</v>
      </c>
      <c r="L14328" s="149"/>
      <c r="M14328" s="149"/>
    </row>
    <row r="14329" spans="1:13">
      <c r="A14329" s="162" t="s">
        <v>280</v>
      </c>
      <c r="B14329" s="163">
        <v>200041080</v>
      </c>
      <c r="C14329" s="164" t="s">
        <v>297</v>
      </c>
      <c r="D14329" s="165">
        <v>-0.26244343891402699</v>
      </c>
      <c r="E14329" s="165">
        <v>-4.7678848426923404</v>
      </c>
      <c r="F14329" s="166">
        <v>8.8339869528560301E-7</v>
      </c>
      <c r="G14329" s="166">
        <v>2.7251080176369201E-4</v>
      </c>
      <c r="H14329" s="165">
        <v>0</v>
      </c>
      <c r="I14329" s="165">
        <v>0.26244343891402699</v>
      </c>
      <c r="J14329" s="165">
        <v>23.6666666666667</v>
      </c>
      <c r="K14329" s="167">
        <v>30</v>
      </c>
      <c r="L14329" s="149"/>
      <c r="M14329" s="149"/>
    </row>
    <row r="14330" spans="1:13">
      <c r="A14330" s="162" t="s">
        <v>279</v>
      </c>
      <c r="B14330" s="163">
        <v>1477241</v>
      </c>
      <c r="C14330" s="164" t="s">
        <v>297</v>
      </c>
      <c r="D14330" s="165">
        <v>-0.26242877492877498</v>
      </c>
      <c r="E14330" s="165">
        <v>-0.493866733286632</v>
      </c>
      <c r="F14330" s="166">
        <v>2.1959760195474302E-2</v>
      </c>
      <c r="G14330" s="166">
        <v>0.91687213247396304</v>
      </c>
      <c r="H14330" s="165">
        <v>0.63287037037036997</v>
      </c>
      <c r="I14330" s="165">
        <v>0.895299145299145</v>
      </c>
      <c r="J14330" s="165">
        <v>30</v>
      </c>
      <c r="K14330" s="167">
        <v>22</v>
      </c>
      <c r="L14330" s="149"/>
      <c r="M14330" s="149"/>
    </row>
    <row r="14331" spans="1:13">
      <c r="A14331" s="162" t="s">
        <v>285</v>
      </c>
      <c r="B14331" s="163">
        <v>74472097</v>
      </c>
      <c r="C14331" s="164" t="s">
        <v>297</v>
      </c>
      <c r="D14331" s="165">
        <v>-0.262332500567795</v>
      </c>
      <c r="E14331" s="165">
        <v>-0.48788072809356398</v>
      </c>
      <c r="F14331" s="166">
        <v>2.2149819797058198E-2</v>
      </c>
      <c r="G14331" s="166">
        <v>0.92431619339085702</v>
      </c>
      <c r="H14331" s="165">
        <v>0.64194677871148498</v>
      </c>
      <c r="I14331" s="165">
        <v>0.90427927927927898</v>
      </c>
      <c r="J14331" s="165">
        <v>28</v>
      </c>
      <c r="K14331" s="167">
        <v>24.5</v>
      </c>
      <c r="L14331" s="149"/>
      <c r="M14331" s="149"/>
    </row>
    <row r="14332" spans="1:13">
      <c r="A14332" s="162" t="s">
        <v>293</v>
      </c>
      <c r="B14332" s="163">
        <v>53495496</v>
      </c>
      <c r="C14332" s="164" t="s">
        <v>297</v>
      </c>
      <c r="D14332" s="165">
        <v>-0.26231884057971</v>
      </c>
      <c r="E14332" s="165">
        <v>-4.76722489464189</v>
      </c>
      <c r="F14332" s="166">
        <v>1.2228715213835099E-4</v>
      </c>
      <c r="G14332" s="166">
        <v>9.2349140786480606E-3</v>
      </c>
      <c r="H14332" s="165">
        <v>0</v>
      </c>
      <c r="I14332" s="165">
        <v>0.26231884057971</v>
      </c>
      <c r="J14332" s="165">
        <v>52</v>
      </c>
      <c r="K14332" s="167">
        <v>34</v>
      </c>
      <c r="L14332" s="149"/>
      <c r="M14332" s="149"/>
    </row>
    <row r="14333" spans="1:13">
      <c r="A14333" s="162" t="s">
        <v>292</v>
      </c>
      <c r="B14333" s="163">
        <v>150182776</v>
      </c>
      <c r="C14333" s="164" t="s">
        <v>297</v>
      </c>
      <c r="D14333" s="165">
        <v>-0.262299357773844</v>
      </c>
      <c r="E14333" s="165">
        <v>-0.43382261564027003</v>
      </c>
      <c r="F14333" s="166">
        <v>1.9435075565474601E-4</v>
      </c>
      <c r="G14333" s="166">
        <v>1.3181445594445699E-2</v>
      </c>
      <c r="H14333" s="165">
        <v>0.73770064222615594</v>
      </c>
      <c r="I14333" s="165">
        <v>1</v>
      </c>
      <c r="J14333" s="165">
        <v>56</v>
      </c>
      <c r="K14333" s="167">
        <v>26</v>
      </c>
      <c r="L14333" s="149"/>
      <c r="M14333" s="149"/>
    </row>
    <row r="14334" spans="1:13">
      <c r="A14334" s="162" t="s">
        <v>292</v>
      </c>
      <c r="B14334" s="163">
        <v>176597480</v>
      </c>
      <c r="C14334" s="164" t="s">
        <v>297</v>
      </c>
      <c r="D14334" s="165">
        <v>-0.26222222222222202</v>
      </c>
      <c r="E14334" s="165">
        <v>-4.7667129375602597</v>
      </c>
      <c r="F14334" s="166">
        <v>5.5490563196945795E-4</v>
      </c>
      <c r="G14334" s="166">
        <v>3.0669763145143799E-2</v>
      </c>
      <c r="H14334" s="165">
        <v>0</v>
      </c>
      <c r="I14334" s="165">
        <v>0.26222222222222202</v>
      </c>
      <c r="J14334" s="165">
        <v>31.6666666666667</v>
      </c>
      <c r="K14334" s="167">
        <v>26</v>
      </c>
      <c r="L14334" s="149"/>
      <c r="M14334" s="149"/>
    </row>
    <row r="14335" spans="1:13">
      <c r="A14335" s="162" t="s">
        <v>276</v>
      </c>
      <c r="B14335" s="163">
        <v>38251606</v>
      </c>
      <c r="C14335" s="164" t="s">
        <v>297</v>
      </c>
      <c r="D14335" s="165">
        <v>-0.26215856841754598</v>
      </c>
      <c r="E14335" s="165">
        <v>-1.89258382620014</v>
      </c>
      <c r="F14335" s="166">
        <v>4.1683797787731298E-2</v>
      </c>
      <c r="G14335" s="166">
        <v>0.99999999999995104</v>
      </c>
      <c r="H14335" s="165">
        <v>8.6630644570896101E-2</v>
      </c>
      <c r="I14335" s="165">
        <v>0.34878921298844201</v>
      </c>
      <c r="J14335" s="165">
        <v>107.333333333333</v>
      </c>
      <c r="K14335" s="167">
        <v>136.5</v>
      </c>
      <c r="L14335" s="149"/>
      <c r="M14335" s="149"/>
    </row>
    <row r="14336" spans="1:13">
      <c r="A14336" s="162" t="s">
        <v>294</v>
      </c>
      <c r="B14336" s="163">
        <v>27583806</v>
      </c>
      <c r="C14336" s="164" t="s">
        <v>297</v>
      </c>
      <c r="D14336" s="165">
        <v>-0.26209495232688801</v>
      </c>
      <c r="E14336" s="165">
        <v>-0.43342826741268298</v>
      </c>
      <c r="F14336" s="166">
        <v>2.6198861850771698E-3</v>
      </c>
      <c r="G14336" s="166">
        <v>0.11968081803663</v>
      </c>
      <c r="H14336" s="165">
        <v>0.73790504767311205</v>
      </c>
      <c r="I14336" s="165">
        <v>1</v>
      </c>
      <c r="J14336" s="165">
        <v>70.6666666666667</v>
      </c>
      <c r="K14336" s="167">
        <v>36</v>
      </c>
      <c r="L14336" s="149"/>
      <c r="M14336" s="149"/>
    </row>
    <row r="14337" spans="1:13">
      <c r="A14337" s="162" t="s">
        <v>284</v>
      </c>
      <c r="B14337" s="163">
        <v>79395964</v>
      </c>
      <c r="C14337" s="164" t="s">
        <v>297</v>
      </c>
      <c r="D14337" s="165">
        <v>-0.262061403508772</v>
      </c>
      <c r="E14337" s="165">
        <v>-4.7658603954070102</v>
      </c>
      <c r="F14337" s="166">
        <v>5.2640281762056101E-6</v>
      </c>
      <c r="G14337" s="166">
        <v>9.4448258208424903E-4</v>
      </c>
      <c r="H14337" s="165">
        <v>0</v>
      </c>
      <c r="I14337" s="165">
        <v>0.262061403508772</v>
      </c>
      <c r="J14337" s="165">
        <v>24.3333333333333</v>
      </c>
      <c r="K14337" s="167">
        <v>21.5</v>
      </c>
      <c r="L14337" s="149"/>
      <c r="M14337" s="149"/>
    </row>
    <row r="14338" spans="1:13">
      <c r="A14338" s="162" t="s">
        <v>272</v>
      </c>
      <c r="B14338" s="163">
        <v>10417675</v>
      </c>
      <c r="C14338" s="164" t="s">
        <v>297</v>
      </c>
      <c r="D14338" s="165">
        <v>-0.26200234192037503</v>
      </c>
      <c r="E14338" s="165">
        <v>-4.7655471679157904</v>
      </c>
      <c r="F14338" s="166">
        <v>1.2996796570271399E-4</v>
      </c>
      <c r="G14338" s="166">
        <v>9.6856456596302303E-3</v>
      </c>
      <c r="H14338" s="165">
        <v>0</v>
      </c>
      <c r="I14338" s="165">
        <v>0.26200234192037503</v>
      </c>
      <c r="J14338" s="165">
        <v>41.3333333333333</v>
      </c>
      <c r="K14338" s="167">
        <v>44.5</v>
      </c>
      <c r="L14338" s="149"/>
      <c r="M14338" s="149"/>
    </row>
    <row r="14339" spans="1:13">
      <c r="A14339" s="162" t="s">
        <v>283</v>
      </c>
      <c r="B14339" s="163">
        <v>1745207</v>
      </c>
      <c r="C14339" s="164" t="s">
        <v>297</v>
      </c>
      <c r="D14339" s="165">
        <v>-0.26199118485869899</v>
      </c>
      <c r="E14339" s="165">
        <v>-0.43322811576528703</v>
      </c>
      <c r="F14339" s="166">
        <v>1.03562085317516E-4</v>
      </c>
      <c r="G14339" s="166">
        <v>8.1526855517063592E-3</v>
      </c>
      <c r="H14339" s="165">
        <v>0.73800881514130101</v>
      </c>
      <c r="I14339" s="165">
        <v>1</v>
      </c>
      <c r="J14339" s="165">
        <v>25.3333333333333</v>
      </c>
      <c r="K14339" s="167">
        <v>15</v>
      </c>
      <c r="L14339" s="149"/>
      <c r="M14339" s="149"/>
    </row>
    <row r="14340" spans="1:13">
      <c r="A14340" s="162" t="s">
        <v>283</v>
      </c>
      <c r="B14340" s="163">
        <v>706388</v>
      </c>
      <c r="C14340" s="164" t="s">
        <v>297</v>
      </c>
      <c r="D14340" s="165">
        <v>-0.26197234553948701</v>
      </c>
      <c r="E14340" s="165">
        <v>-2.0397222415826302</v>
      </c>
      <c r="F14340" s="166">
        <v>2.67866728675667E-2</v>
      </c>
      <c r="G14340" s="166">
        <v>0.99999999999995104</v>
      </c>
      <c r="H14340" s="165">
        <v>7.4190445158187096E-2</v>
      </c>
      <c r="I14340" s="165">
        <v>0.33616279069767402</v>
      </c>
      <c r="J14340" s="165">
        <v>63.6666666666667</v>
      </c>
      <c r="K14340" s="167">
        <v>71.5</v>
      </c>
      <c r="L14340" s="149"/>
      <c r="M14340" s="149"/>
    </row>
    <row r="14341" spans="1:13">
      <c r="A14341" s="162" t="s">
        <v>283</v>
      </c>
      <c r="B14341" s="163">
        <v>49434625</v>
      </c>
      <c r="C14341" s="164" t="s">
        <v>297</v>
      </c>
      <c r="D14341" s="165">
        <v>-0.261878031084126</v>
      </c>
      <c r="E14341" s="165">
        <v>-0.43300989100648202</v>
      </c>
      <c r="F14341" s="166">
        <v>5.44358063567567E-4</v>
      </c>
      <c r="G14341" s="166">
        <v>3.0187949180365398E-2</v>
      </c>
      <c r="H14341" s="165">
        <v>0.738121968915874</v>
      </c>
      <c r="I14341" s="165">
        <v>1</v>
      </c>
      <c r="J14341" s="165">
        <v>71.3333333333333</v>
      </c>
      <c r="K14341" s="167">
        <v>54</v>
      </c>
      <c r="L14341" s="149"/>
      <c r="M14341" s="149"/>
    </row>
    <row r="14342" spans="1:13">
      <c r="A14342" s="162" t="s">
        <v>282</v>
      </c>
      <c r="B14342" s="163">
        <v>67719572</v>
      </c>
      <c r="C14342" s="164" t="s">
        <v>297</v>
      </c>
      <c r="D14342" s="165">
        <v>-0.26181405895691601</v>
      </c>
      <c r="E14342" s="165">
        <v>-0.43288653100801899</v>
      </c>
      <c r="F14342" s="166">
        <v>3.43994384762476E-5</v>
      </c>
      <c r="G14342" s="166">
        <v>3.6235213230767301E-3</v>
      </c>
      <c r="H14342" s="165">
        <v>0.73818594104308399</v>
      </c>
      <c r="I14342" s="165">
        <v>1</v>
      </c>
      <c r="J14342" s="165">
        <v>54</v>
      </c>
      <c r="K14342" s="167">
        <v>55</v>
      </c>
      <c r="L14342" s="149"/>
      <c r="M14342" s="149"/>
    </row>
    <row r="14343" spans="1:13">
      <c r="A14343" s="162" t="s">
        <v>286</v>
      </c>
      <c r="B14343" s="163">
        <v>132788843</v>
      </c>
      <c r="C14343" s="164" t="s">
        <v>297</v>
      </c>
      <c r="D14343" s="165">
        <v>-0.26178451178451201</v>
      </c>
      <c r="E14343" s="165">
        <v>-4.7643913383055896</v>
      </c>
      <c r="F14343" s="166">
        <v>1.18386995197878E-6</v>
      </c>
      <c r="G14343" s="166">
        <v>3.3159758259080301E-4</v>
      </c>
      <c r="H14343" s="165">
        <v>0</v>
      </c>
      <c r="I14343" s="165">
        <v>0.26178451178451201</v>
      </c>
      <c r="J14343" s="165">
        <v>29.6666666666667</v>
      </c>
      <c r="K14343" s="167">
        <v>49</v>
      </c>
      <c r="L14343" s="149"/>
      <c r="M14343" s="149"/>
    </row>
    <row r="14344" spans="1:13">
      <c r="A14344" s="162" t="s">
        <v>295</v>
      </c>
      <c r="B14344" s="163">
        <v>56795168</v>
      </c>
      <c r="C14344" s="164" t="s">
        <v>297</v>
      </c>
      <c r="D14344" s="165">
        <v>-0.26176470588235301</v>
      </c>
      <c r="E14344" s="165">
        <v>-4.7642862001657198</v>
      </c>
      <c r="F14344" s="166">
        <v>8.5194911657336402E-6</v>
      </c>
      <c r="G14344" s="166">
        <v>1.3269328706548599E-3</v>
      </c>
      <c r="H14344" s="165">
        <v>0</v>
      </c>
      <c r="I14344" s="165">
        <v>0.26176470588235301</v>
      </c>
      <c r="J14344" s="165">
        <v>39.3333333333333</v>
      </c>
      <c r="K14344" s="167">
        <v>32</v>
      </c>
      <c r="L14344" s="149"/>
      <c r="M14344" s="149"/>
    </row>
    <row r="14345" spans="1:13">
      <c r="A14345" s="162" t="s">
        <v>276</v>
      </c>
      <c r="B14345" s="163">
        <v>54177496</v>
      </c>
      <c r="C14345" s="164" t="s">
        <v>297</v>
      </c>
      <c r="D14345" s="165">
        <v>-0.26171497584541098</v>
      </c>
      <c r="E14345" s="165">
        <v>-0.43269548591975698</v>
      </c>
      <c r="F14345" s="166">
        <v>6.64199525909525E-3</v>
      </c>
      <c r="G14345" s="166">
        <v>0.28972285933098502</v>
      </c>
      <c r="H14345" s="165">
        <v>0.73828502415458896</v>
      </c>
      <c r="I14345" s="165">
        <v>1</v>
      </c>
      <c r="J14345" s="165">
        <v>38</v>
      </c>
      <c r="K14345" s="167">
        <v>35.5</v>
      </c>
      <c r="L14345" s="149"/>
      <c r="M14345" s="149"/>
    </row>
    <row r="14346" spans="1:13">
      <c r="A14346" s="162" t="s">
        <v>288</v>
      </c>
      <c r="B14346" s="163">
        <v>46099316</v>
      </c>
      <c r="C14346" s="164" t="s">
        <v>297</v>
      </c>
      <c r="D14346" s="165">
        <v>-0.26168929110105599</v>
      </c>
      <c r="E14346" s="165">
        <v>-0.52852662032414199</v>
      </c>
      <c r="F14346" s="166">
        <v>4.6516521659061102E-2</v>
      </c>
      <c r="G14346" s="166">
        <v>0.99999999999995104</v>
      </c>
      <c r="H14346" s="165">
        <v>0.58144796380090502</v>
      </c>
      <c r="I14346" s="165">
        <v>0.84313725490196101</v>
      </c>
      <c r="J14346" s="165">
        <v>54</v>
      </c>
      <c r="K14346" s="167">
        <v>34</v>
      </c>
      <c r="L14346" s="149"/>
      <c r="M14346" s="149"/>
    </row>
    <row r="14347" spans="1:13">
      <c r="A14347" s="162" t="s">
        <v>284</v>
      </c>
      <c r="B14347" s="163">
        <v>62596863</v>
      </c>
      <c r="C14347" s="164" t="s">
        <v>297</v>
      </c>
      <c r="D14347" s="165">
        <v>-0.261609907120743</v>
      </c>
      <c r="E14347" s="165">
        <v>-4.7634641985248303</v>
      </c>
      <c r="F14347" s="166">
        <v>1.21779186623333E-3</v>
      </c>
      <c r="G14347" s="166">
        <v>6.0098120422733201E-2</v>
      </c>
      <c r="H14347" s="165">
        <v>0</v>
      </c>
      <c r="I14347" s="165">
        <v>0.261609907120743</v>
      </c>
      <c r="J14347" s="165">
        <v>21.3333333333333</v>
      </c>
      <c r="K14347" s="167">
        <v>26.5</v>
      </c>
      <c r="L14347" s="149"/>
      <c r="M14347" s="149"/>
    </row>
    <row r="14348" spans="1:13">
      <c r="A14348" s="162" t="s">
        <v>290</v>
      </c>
      <c r="B14348" s="163">
        <v>103989400</v>
      </c>
      <c r="C14348" s="164" t="s">
        <v>297</v>
      </c>
      <c r="D14348" s="165">
        <v>-0.26157407407407401</v>
      </c>
      <c r="E14348" s="165">
        <v>-4.76327385359349</v>
      </c>
      <c r="F14348" s="166">
        <v>7.5124551001104397E-5</v>
      </c>
      <c r="G14348" s="166">
        <v>6.41094579254879E-3</v>
      </c>
      <c r="H14348" s="165">
        <v>0</v>
      </c>
      <c r="I14348" s="165">
        <v>0.26157407407407401</v>
      </c>
      <c r="J14348" s="165">
        <v>27.3333333333333</v>
      </c>
      <c r="K14348" s="167">
        <v>37.5</v>
      </c>
      <c r="L14348" s="149"/>
      <c r="M14348" s="149"/>
    </row>
    <row r="14349" spans="1:13">
      <c r="A14349" s="162" t="s">
        <v>280</v>
      </c>
      <c r="B14349" s="163">
        <v>36699200</v>
      </c>
      <c r="C14349" s="164" t="s">
        <v>297</v>
      </c>
      <c r="D14349" s="165">
        <v>-0.26152532159053099</v>
      </c>
      <c r="E14349" s="165">
        <v>-0.57218054994982404</v>
      </c>
      <c r="F14349" s="166">
        <v>3.9659956449215102E-3</v>
      </c>
      <c r="G14349" s="166">
        <v>0.17655896834627</v>
      </c>
      <c r="H14349" s="165">
        <v>0.52726778185774503</v>
      </c>
      <c r="I14349" s="165">
        <v>0.78879310344827602</v>
      </c>
      <c r="J14349" s="165">
        <v>52.3333333333333</v>
      </c>
      <c r="K14349" s="167">
        <v>63.5</v>
      </c>
      <c r="L14349" s="149"/>
      <c r="M14349" s="149"/>
    </row>
    <row r="14350" spans="1:13">
      <c r="A14350" s="162" t="s">
        <v>283</v>
      </c>
      <c r="B14350" s="163">
        <v>57499815</v>
      </c>
      <c r="C14350" s="164" t="s">
        <v>297</v>
      </c>
      <c r="D14350" s="165">
        <v>-0.26152406534112899</v>
      </c>
      <c r="E14350" s="165">
        <v>-0.74342857002959195</v>
      </c>
      <c r="F14350" s="166">
        <v>1.15342851506337E-3</v>
      </c>
      <c r="G14350" s="166">
        <v>5.7269643535568397E-2</v>
      </c>
      <c r="H14350" s="165">
        <v>0.37793171697179601</v>
      </c>
      <c r="I14350" s="165">
        <v>0.63945578231292499</v>
      </c>
      <c r="J14350" s="165">
        <v>40</v>
      </c>
      <c r="K14350" s="167">
        <v>36.5</v>
      </c>
      <c r="L14350" s="149"/>
      <c r="M14350" s="149"/>
    </row>
    <row r="14351" spans="1:13">
      <c r="A14351" s="162" t="s">
        <v>294</v>
      </c>
      <c r="B14351" s="163">
        <v>22551988</v>
      </c>
      <c r="C14351" s="164" t="s">
        <v>297</v>
      </c>
      <c r="D14351" s="165">
        <v>-0.26149540183926401</v>
      </c>
      <c r="E14351" s="165">
        <v>-4.7628558590316699</v>
      </c>
      <c r="F14351" s="166">
        <v>1.09583334045098E-5</v>
      </c>
      <c r="G14351" s="166">
        <v>1.5809267951079999E-3</v>
      </c>
      <c r="H14351" s="165">
        <v>0</v>
      </c>
      <c r="I14351" s="165">
        <v>0.26149540183926401</v>
      </c>
      <c r="J14351" s="165">
        <v>55.6666666666667</v>
      </c>
      <c r="K14351" s="167">
        <v>51</v>
      </c>
      <c r="L14351" s="149"/>
      <c r="M14351" s="149"/>
    </row>
    <row r="14352" spans="1:13">
      <c r="A14352" s="162" t="s">
        <v>276</v>
      </c>
      <c r="B14352" s="163">
        <v>54471563</v>
      </c>
      <c r="C14352" s="164" t="s">
        <v>297</v>
      </c>
      <c r="D14352" s="165">
        <v>-0.26143790849673199</v>
      </c>
      <c r="E14352" s="165">
        <v>-4.7625503137321399</v>
      </c>
      <c r="F14352" s="166">
        <v>2.3150479541587699E-4</v>
      </c>
      <c r="G14352" s="166">
        <v>1.5105639817641301E-2</v>
      </c>
      <c r="H14352" s="165">
        <v>0</v>
      </c>
      <c r="I14352" s="165">
        <v>0.26143790849673199</v>
      </c>
      <c r="J14352" s="165">
        <v>38</v>
      </c>
      <c r="K14352" s="167">
        <v>31</v>
      </c>
      <c r="L14352" s="149"/>
      <c r="M14352" s="149"/>
    </row>
    <row r="14353" spans="1:13">
      <c r="A14353" s="162" t="s">
        <v>293</v>
      </c>
      <c r="B14353" s="163">
        <v>184601629</v>
      </c>
      <c r="C14353" s="164" t="s">
        <v>297</v>
      </c>
      <c r="D14353" s="165">
        <v>-0.26136363636363602</v>
      </c>
      <c r="E14353" s="165">
        <v>-4.7621555026275102</v>
      </c>
      <c r="F14353" s="166">
        <v>3.3188592830878397E-8</v>
      </c>
      <c r="G14353" s="166">
        <v>2.7947807995114699E-5</v>
      </c>
      <c r="H14353" s="165">
        <v>0</v>
      </c>
      <c r="I14353" s="165">
        <v>0.26136363636363602</v>
      </c>
      <c r="J14353" s="165">
        <v>19</v>
      </c>
      <c r="K14353" s="167">
        <v>27</v>
      </c>
      <c r="L14353" s="149"/>
      <c r="M14353" s="149"/>
    </row>
    <row r="14354" spans="1:13">
      <c r="A14354" s="162" t="s">
        <v>283</v>
      </c>
      <c r="B14354" s="163">
        <v>131910472</v>
      </c>
      <c r="C14354" s="164" t="s">
        <v>297</v>
      </c>
      <c r="D14354" s="165">
        <v>-0.26131221719456998</v>
      </c>
      <c r="E14354" s="165">
        <v>-4.7618821085564296</v>
      </c>
      <c r="F14354" s="166">
        <v>2.6016477163451298E-5</v>
      </c>
      <c r="G14354" s="166">
        <v>2.9490639371793099E-3</v>
      </c>
      <c r="H14354" s="165">
        <v>0</v>
      </c>
      <c r="I14354" s="165">
        <v>0.26131221719456998</v>
      </c>
      <c r="J14354" s="165">
        <v>43.3333333333333</v>
      </c>
      <c r="K14354" s="167">
        <v>30</v>
      </c>
      <c r="L14354" s="149"/>
      <c r="M14354" s="149"/>
    </row>
    <row r="14355" spans="1:13">
      <c r="A14355" s="162" t="s">
        <v>292</v>
      </c>
      <c r="B14355" s="163">
        <v>31854947</v>
      </c>
      <c r="C14355" s="164" t="s">
        <v>297</v>
      </c>
      <c r="D14355" s="165">
        <v>-0.26120689655172402</v>
      </c>
      <c r="E14355" s="165">
        <v>-4.7613219602881101</v>
      </c>
      <c r="F14355" s="166">
        <v>3.06557679359148E-5</v>
      </c>
      <c r="G14355" s="166">
        <v>3.3326641128896E-3</v>
      </c>
      <c r="H14355" s="165">
        <v>0</v>
      </c>
      <c r="I14355" s="165">
        <v>0.26120689655172402</v>
      </c>
      <c r="J14355" s="165">
        <v>23.3333333333333</v>
      </c>
      <c r="K14355" s="167">
        <v>39</v>
      </c>
      <c r="L14355" s="149"/>
      <c r="M14355" s="149"/>
    </row>
    <row r="14356" spans="1:13">
      <c r="A14356" s="162" t="s">
        <v>274</v>
      </c>
      <c r="B14356" s="163">
        <v>136147869</v>
      </c>
      <c r="C14356" s="164" t="s">
        <v>297</v>
      </c>
      <c r="D14356" s="165">
        <v>-0.26120448179271699</v>
      </c>
      <c r="E14356" s="165">
        <v>-0.43171158793173298</v>
      </c>
      <c r="F14356" s="166">
        <v>3.0898300623609802E-5</v>
      </c>
      <c r="G14356" s="166">
        <v>3.35016523561284E-3</v>
      </c>
      <c r="H14356" s="165">
        <v>0.73879551820728295</v>
      </c>
      <c r="I14356" s="165">
        <v>1</v>
      </c>
      <c r="J14356" s="165">
        <v>29.3333333333333</v>
      </c>
      <c r="K14356" s="167">
        <v>17.5</v>
      </c>
      <c r="L14356" s="149"/>
      <c r="M14356" s="149"/>
    </row>
    <row r="14357" spans="1:13">
      <c r="A14357" s="162" t="s">
        <v>286</v>
      </c>
      <c r="B14357" s="163">
        <v>75397367</v>
      </c>
      <c r="C14357" s="164" t="s">
        <v>297</v>
      </c>
      <c r="D14357" s="165">
        <v>-0.26116747847392002</v>
      </c>
      <c r="E14357" s="165">
        <v>-0.43164029585770702</v>
      </c>
      <c r="F14357" s="166">
        <v>1.00391786396833E-4</v>
      </c>
      <c r="G14357" s="166">
        <v>7.9653864276207596E-3</v>
      </c>
      <c r="H14357" s="165">
        <v>0.73883252152608003</v>
      </c>
      <c r="I14357" s="165">
        <v>1</v>
      </c>
      <c r="J14357" s="165">
        <v>39.6666666666667</v>
      </c>
      <c r="K14357" s="167">
        <v>40.5</v>
      </c>
      <c r="L14357" s="149"/>
      <c r="M14357" s="149"/>
    </row>
    <row r="14358" spans="1:13">
      <c r="A14358" s="162" t="s">
        <v>281</v>
      </c>
      <c r="B14358" s="163">
        <v>2236936</v>
      </c>
      <c r="C14358" s="164" t="s">
        <v>297</v>
      </c>
      <c r="D14358" s="165">
        <v>-0.26116071428571402</v>
      </c>
      <c r="E14358" s="165">
        <v>-4.76107627110986</v>
      </c>
      <c r="F14358" s="166">
        <v>3.7480869981612E-4</v>
      </c>
      <c r="G14358" s="166">
        <v>2.2205507021517398E-2</v>
      </c>
      <c r="H14358" s="165">
        <v>0</v>
      </c>
      <c r="I14358" s="165">
        <v>0.26116071428571402</v>
      </c>
      <c r="J14358" s="165">
        <v>39</v>
      </c>
      <c r="K14358" s="167">
        <v>30</v>
      </c>
      <c r="L14358" s="149"/>
      <c r="M14358" s="149"/>
    </row>
    <row r="14359" spans="1:13">
      <c r="A14359" s="162" t="s">
        <v>291</v>
      </c>
      <c r="B14359" s="163">
        <v>37245122</v>
      </c>
      <c r="C14359" s="164" t="s">
        <v>297</v>
      </c>
      <c r="D14359" s="165">
        <v>-0.26111111111111102</v>
      </c>
      <c r="E14359" s="165">
        <v>-4.7608123361205701</v>
      </c>
      <c r="F14359" s="166">
        <v>3.7757129502011101E-3</v>
      </c>
      <c r="G14359" s="166">
        <v>0.16849542751383301</v>
      </c>
      <c r="H14359" s="165">
        <v>0</v>
      </c>
      <c r="I14359" s="165">
        <v>0.26111111111111102</v>
      </c>
      <c r="J14359" s="165">
        <v>28.3333333333333</v>
      </c>
      <c r="K14359" s="167">
        <v>41.5</v>
      </c>
      <c r="L14359" s="149"/>
      <c r="M14359" s="149"/>
    </row>
    <row r="14360" spans="1:13">
      <c r="A14360" s="162" t="s">
        <v>274</v>
      </c>
      <c r="B14360" s="163">
        <v>134842020</v>
      </c>
      <c r="C14360" s="164" t="s">
        <v>297</v>
      </c>
      <c r="D14360" s="165">
        <v>-0.26092046441321198</v>
      </c>
      <c r="E14360" s="165">
        <v>-0.57966105620625097</v>
      </c>
      <c r="F14360" s="166">
        <v>3.6332391743254103E-2</v>
      </c>
      <c r="G14360" s="166">
        <v>0.99999999999995104</v>
      </c>
      <c r="H14360" s="165">
        <v>0.51764705882352902</v>
      </c>
      <c r="I14360" s="165">
        <v>0.77856752323674105</v>
      </c>
      <c r="J14360" s="165">
        <v>68</v>
      </c>
      <c r="K14360" s="167">
        <v>76</v>
      </c>
      <c r="L14360" s="149"/>
      <c r="M14360" s="149"/>
    </row>
    <row r="14361" spans="1:13">
      <c r="A14361" s="162" t="s">
        <v>286</v>
      </c>
      <c r="B14361" s="163">
        <v>117542531</v>
      </c>
      <c r="C14361" s="164" t="s">
        <v>297</v>
      </c>
      <c r="D14361" s="165">
        <v>-0.26086956521739102</v>
      </c>
      <c r="E14361" s="165">
        <v>-4.7595263969669901</v>
      </c>
      <c r="F14361" s="166">
        <v>2.8547442733347599E-5</v>
      </c>
      <c r="G14361" s="166">
        <v>3.1560917860844399E-3</v>
      </c>
      <c r="H14361" s="165">
        <v>0</v>
      </c>
      <c r="I14361" s="165">
        <v>0.26086956521739102</v>
      </c>
      <c r="J14361" s="165">
        <v>63.6666666666667</v>
      </c>
      <c r="K14361" s="167">
        <v>34.5</v>
      </c>
      <c r="L14361" s="149"/>
      <c r="M14361" s="149"/>
    </row>
    <row r="14362" spans="1:13">
      <c r="A14362" s="162" t="s">
        <v>289</v>
      </c>
      <c r="B14362" s="163">
        <v>153831501</v>
      </c>
      <c r="C14362" s="164" t="s">
        <v>297</v>
      </c>
      <c r="D14362" s="165">
        <v>-0.260855683269476</v>
      </c>
      <c r="E14362" s="165">
        <v>-0.43103971861214302</v>
      </c>
      <c r="F14362" s="166">
        <v>2.7429418636869801E-6</v>
      </c>
      <c r="G14362" s="166">
        <v>5.9818931238091004E-4</v>
      </c>
      <c r="H14362" s="165">
        <v>0.73914431673052405</v>
      </c>
      <c r="I14362" s="165">
        <v>1</v>
      </c>
      <c r="J14362" s="165">
        <v>22.6666666666667</v>
      </c>
      <c r="K14362" s="167">
        <v>23.5</v>
      </c>
      <c r="L14362" s="149"/>
      <c r="M14362" s="149"/>
    </row>
    <row r="14363" spans="1:13">
      <c r="A14363" s="162" t="s">
        <v>284</v>
      </c>
      <c r="B14363" s="163">
        <v>6414078</v>
      </c>
      <c r="C14363" s="164" t="s">
        <v>297</v>
      </c>
      <c r="D14363" s="165">
        <v>-0.26062717770034799</v>
      </c>
      <c r="E14363" s="165">
        <v>-4.7582348239455801</v>
      </c>
      <c r="F14363" s="166">
        <v>9.3608054238113196E-7</v>
      </c>
      <c r="G14363" s="166">
        <v>2.83637460332067E-4</v>
      </c>
      <c r="H14363" s="165">
        <v>0</v>
      </c>
      <c r="I14363" s="165">
        <v>0.26062717770034799</v>
      </c>
      <c r="J14363" s="165">
        <v>32.6666666666667</v>
      </c>
      <c r="K14363" s="167">
        <v>38</v>
      </c>
      <c r="L14363" s="149"/>
      <c r="M14363" s="149"/>
    </row>
    <row r="14364" spans="1:13">
      <c r="A14364" s="162" t="s">
        <v>291</v>
      </c>
      <c r="B14364" s="163">
        <v>110622259</v>
      </c>
      <c r="C14364" s="164" t="s">
        <v>297</v>
      </c>
      <c r="D14364" s="165">
        <v>-0.260625</v>
      </c>
      <c r="E14364" s="165">
        <v>-4.7582232147267201</v>
      </c>
      <c r="F14364" s="166">
        <v>2.1891336741744799E-7</v>
      </c>
      <c r="G14364" s="166">
        <v>1.03671052957884E-4</v>
      </c>
      <c r="H14364" s="165">
        <v>0</v>
      </c>
      <c r="I14364" s="165">
        <v>0.260625</v>
      </c>
      <c r="J14364" s="165">
        <v>26</v>
      </c>
      <c r="K14364" s="167">
        <v>44.5</v>
      </c>
      <c r="L14364" s="149"/>
      <c r="M14364" s="149"/>
    </row>
    <row r="14365" spans="1:13">
      <c r="A14365" s="162" t="s">
        <v>294</v>
      </c>
      <c r="B14365" s="163">
        <v>52939987</v>
      </c>
      <c r="C14365" s="164" t="s">
        <v>297</v>
      </c>
      <c r="D14365" s="165">
        <v>-0.26054590570719599</v>
      </c>
      <c r="E14365" s="165">
        <v>-4.75780150342037</v>
      </c>
      <c r="F14365" s="166">
        <v>7.3301753859740895E-7</v>
      </c>
      <c r="G14365" s="166">
        <v>2.39411413074169E-4</v>
      </c>
      <c r="H14365" s="165">
        <v>0</v>
      </c>
      <c r="I14365" s="165">
        <v>0.26054590570719599</v>
      </c>
      <c r="J14365" s="165">
        <v>18.6666666666667</v>
      </c>
      <c r="K14365" s="167">
        <v>35</v>
      </c>
      <c r="L14365" s="149"/>
      <c r="M14365" s="149"/>
    </row>
    <row r="14366" spans="1:13">
      <c r="A14366" s="162" t="s">
        <v>295</v>
      </c>
      <c r="B14366" s="163">
        <v>105033646</v>
      </c>
      <c r="C14366" s="164" t="s">
        <v>297</v>
      </c>
      <c r="D14366" s="165">
        <v>-0.260533707865169</v>
      </c>
      <c r="E14366" s="165">
        <v>-4.7577364565556799</v>
      </c>
      <c r="F14366" s="166">
        <v>7.8735667649142404E-5</v>
      </c>
      <c r="G14366" s="166">
        <v>6.6373745275448998E-3</v>
      </c>
      <c r="H14366" s="165">
        <v>0</v>
      </c>
      <c r="I14366" s="165">
        <v>0.260533707865169</v>
      </c>
      <c r="J14366" s="165">
        <v>22.3333333333333</v>
      </c>
      <c r="K14366" s="167">
        <v>56.5</v>
      </c>
      <c r="L14366" s="149"/>
      <c r="M14366" s="149"/>
    </row>
    <row r="14367" spans="1:13">
      <c r="A14367" s="162" t="s">
        <v>286</v>
      </c>
      <c r="B14367" s="163">
        <v>69451805</v>
      </c>
      <c r="C14367" s="164" t="s">
        <v>297</v>
      </c>
      <c r="D14367" s="165">
        <v>-0.26050420168067201</v>
      </c>
      <c r="E14367" s="165">
        <v>-4.7575790981697299</v>
      </c>
      <c r="F14367" s="166">
        <v>4.2282687036706899E-7</v>
      </c>
      <c r="G14367" s="166">
        <v>1.6294249144300899E-4</v>
      </c>
      <c r="H14367" s="165">
        <v>0</v>
      </c>
      <c r="I14367" s="165">
        <v>0.26050420168067201</v>
      </c>
      <c r="J14367" s="165">
        <v>32</v>
      </c>
      <c r="K14367" s="167">
        <v>26</v>
      </c>
      <c r="L14367" s="149"/>
      <c r="M14367" s="149"/>
    </row>
    <row r="14368" spans="1:13">
      <c r="A14368" s="162" t="s">
        <v>272</v>
      </c>
      <c r="B14368" s="163">
        <v>1387691</v>
      </c>
      <c r="C14368" s="164" t="s">
        <v>297</v>
      </c>
      <c r="D14368" s="165">
        <v>-0.26047619047618997</v>
      </c>
      <c r="E14368" s="165">
        <v>-4.7574296967259198</v>
      </c>
      <c r="F14368" s="166">
        <v>9.5843670834662895E-5</v>
      </c>
      <c r="G14368" s="166">
        <v>7.6857737983683401E-3</v>
      </c>
      <c r="H14368" s="165">
        <v>0</v>
      </c>
      <c r="I14368" s="165">
        <v>0.26047619047618997</v>
      </c>
      <c r="J14368" s="165">
        <v>52</v>
      </c>
      <c r="K14368" s="167">
        <v>46</v>
      </c>
      <c r="L14368" s="149"/>
      <c r="M14368" s="149"/>
    </row>
    <row r="14369" spans="1:13">
      <c r="A14369" s="162" t="s">
        <v>291</v>
      </c>
      <c r="B14369" s="163">
        <v>94758637</v>
      </c>
      <c r="C14369" s="164" t="s">
        <v>297</v>
      </c>
      <c r="D14369" s="165">
        <v>-0.26041666666666702</v>
      </c>
      <c r="E14369" s="165">
        <v>-4.7571121672779801</v>
      </c>
      <c r="F14369" s="166">
        <v>2.58066992222462E-8</v>
      </c>
      <c r="G14369" s="166">
        <v>2.34483804422152E-5</v>
      </c>
      <c r="H14369" s="165">
        <v>0</v>
      </c>
      <c r="I14369" s="165">
        <v>0.26041666666666702</v>
      </c>
      <c r="J14369" s="165">
        <v>35</v>
      </c>
      <c r="K14369" s="167">
        <v>32</v>
      </c>
      <c r="L14369" s="149"/>
      <c r="M14369" s="149"/>
    </row>
    <row r="14370" spans="1:13">
      <c r="A14370" s="162" t="s">
        <v>279</v>
      </c>
      <c r="B14370" s="163">
        <v>45013424</v>
      </c>
      <c r="C14370" s="164" t="s">
        <v>297</v>
      </c>
      <c r="D14370" s="165">
        <v>-0.26036585365853698</v>
      </c>
      <c r="E14370" s="165">
        <v>-4.7568410502492204</v>
      </c>
      <c r="F14370" s="166">
        <v>3.2008642849064002E-5</v>
      </c>
      <c r="G14370" s="166">
        <v>3.4362039375651198E-3</v>
      </c>
      <c r="H14370" s="165">
        <v>0</v>
      </c>
      <c r="I14370" s="165">
        <v>0.26036585365853698</v>
      </c>
      <c r="J14370" s="165">
        <v>20</v>
      </c>
      <c r="K14370" s="167">
        <v>30.5</v>
      </c>
      <c r="L14370" s="149"/>
      <c r="M14370" s="149"/>
    </row>
    <row r="14371" spans="1:13">
      <c r="A14371" s="162" t="s">
        <v>293</v>
      </c>
      <c r="B14371" s="163">
        <v>149086940</v>
      </c>
      <c r="C14371" s="164" t="s">
        <v>297</v>
      </c>
      <c r="D14371" s="165">
        <v>-0.26035046035046</v>
      </c>
      <c r="E14371" s="165">
        <v>-0.43006709302482499</v>
      </c>
      <c r="F14371" s="166">
        <v>3.05557983530627E-6</v>
      </c>
      <c r="G14371" s="166">
        <v>6.4534470603743095E-4</v>
      </c>
      <c r="H14371" s="165">
        <v>0.73964953964954006</v>
      </c>
      <c r="I14371" s="165">
        <v>1</v>
      </c>
      <c r="J14371" s="165">
        <v>32.6666666666667</v>
      </c>
      <c r="K14371" s="167">
        <v>31</v>
      </c>
      <c r="L14371" s="149"/>
      <c r="M14371" s="149"/>
    </row>
    <row r="14372" spans="1:13">
      <c r="A14372" s="162" t="s">
        <v>283</v>
      </c>
      <c r="B14372" s="163">
        <v>64922767</v>
      </c>
      <c r="C14372" s="164" t="s">
        <v>297</v>
      </c>
      <c r="D14372" s="165">
        <v>-0.26034950004672502</v>
      </c>
      <c r="E14372" s="165">
        <v>-0.430065244928513</v>
      </c>
      <c r="F14372" s="166">
        <v>6.4973573419398894E-5</v>
      </c>
      <c r="G14372" s="166">
        <v>5.7449015331920497E-3</v>
      </c>
      <c r="H14372" s="165">
        <v>0.73965049995327503</v>
      </c>
      <c r="I14372" s="165">
        <v>1</v>
      </c>
      <c r="J14372" s="165">
        <v>47</v>
      </c>
      <c r="K14372" s="167">
        <v>19</v>
      </c>
      <c r="L14372" s="149"/>
      <c r="M14372" s="149"/>
    </row>
    <row r="14373" spans="1:13">
      <c r="A14373" s="162" t="s">
        <v>290</v>
      </c>
      <c r="B14373" s="163">
        <v>32903945</v>
      </c>
      <c r="C14373" s="164" t="s">
        <v>297</v>
      </c>
      <c r="D14373" s="165">
        <v>-0.26024718397997498</v>
      </c>
      <c r="E14373" s="165">
        <v>-0.42986835209686503</v>
      </c>
      <c r="F14373" s="166">
        <v>1.2100767669599099E-3</v>
      </c>
      <c r="G14373" s="166">
        <v>5.9759936617227602E-2</v>
      </c>
      <c r="H14373" s="165">
        <v>0.73975281602002496</v>
      </c>
      <c r="I14373" s="165">
        <v>1</v>
      </c>
      <c r="J14373" s="165">
        <v>32</v>
      </c>
      <c r="K14373" s="167">
        <v>18</v>
      </c>
      <c r="L14373" s="149"/>
      <c r="M14373" s="149"/>
    </row>
    <row r="14374" spans="1:13">
      <c r="A14374" s="162" t="s">
        <v>272</v>
      </c>
      <c r="B14374" s="163">
        <v>98842939</v>
      </c>
      <c r="C14374" s="164" t="s">
        <v>297</v>
      </c>
      <c r="D14374" s="165">
        <v>-0.26022727272727297</v>
      </c>
      <c r="E14374" s="165">
        <v>-4.7561013811083601</v>
      </c>
      <c r="F14374" s="166">
        <v>2.6756535312617898E-5</v>
      </c>
      <c r="G14374" s="166">
        <v>3.0118684479715501E-3</v>
      </c>
      <c r="H14374" s="165">
        <v>0</v>
      </c>
      <c r="I14374" s="165">
        <v>0.26022727272727297</v>
      </c>
      <c r="J14374" s="165">
        <v>45.6666666666667</v>
      </c>
      <c r="K14374" s="167">
        <v>47.5</v>
      </c>
      <c r="L14374" s="149"/>
      <c r="M14374" s="149"/>
    </row>
    <row r="14375" spans="1:13">
      <c r="A14375" s="162" t="s">
        <v>278</v>
      </c>
      <c r="B14375" s="163">
        <v>46297421</v>
      </c>
      <c r="C14375" s="164" t="s">
        <v>297</v>
      </c>
      <c r="D14375" s="165">
        <v>-0.26022727272727297</v>
      </c>
      <c r="E14375" s="165">
        <v>-4.7561013811083601</v>
      </c>
      <c r="F14375" s="166">
        <v>7.9831426055551897E-5</v>
      </c>
      <c r="G14375" s="166">
        <v>6.7043203282474203E-3</v>
      </c>
      <c r="H14375" s="165">
        <v>0</v>
      </c>
      <c r="I14375" s="165">
        <v>0.26022727272727297</v>
      </c>
      <c r="J14375" s="165">
        <v>35</v>
      </c>
      <c r="K14375" s="167">
        <v>39.5</v>
      </c>
      <c r="L14375" s="149"/>
      <c r="M14375" s="149"/>
    </row>
    <row r="14376" spans="1:13">
      <c r="A14376" s="162" t="s">
        <v>291</v>
      </c>
      <c r="B14376" s="163">
        <v>76430347</v>
      </c>
      <c r="C14376" s="164" t="s">
        <v>297</v>
      </c>
      <c r="D14376" s="165">
        <v>-0.26014500092841097</v>
      </c>
      <c r="E14376" s="165">
        <v>-0.42967174204922598</v>
      </c>
      <c r="F14376" s="166">
        <v>1.1522374773410801E-4</v>
      </c>
      <c r="G14376" s="166">
        <v>8.83170909885082E-3</v>
      </c>
      <c r="H14376" s="165">
        <v>0.73985499907158903</v>
      </c>
      <c r="I14376" s="165">
        <v>1</v>
      </c>
      <c r="J14376" s="165">
        <v>44</v>
      </c>
      <c r="K14376" s="167">
        <v>30</v>
      </c>
      <c r="L14376" s="149"/>
      <c r="M14376" s="149"/>
    </row>
    <row r="14377" spans="1:13">
      <c r="A14377" s="162" t="s">
        <v>292</v>
      </c>
      <c r="B14377" s="163">
        <v>1103338</v>
      </c>
      <c r="C14377" s="164" t="s">
        <v>297</v>
      </c>
      <c r="D14377" s="165">
        <v>-0.26012145748987903</v>
      </c>
      <c r="E14377" s="165">
        <v>-0.42962644600019201</v>
      </c>
      <c r="F14377" s="166">
        <v>4.4392904387811701E-5</v>
      </c>
      <c r="G14377" s="166">
        <v>4.3376142295525602E-3</v>
      </c>
      <c r="H14377" s="165">
        <v>0.73987854251012097</v>
      </c>
      <c r="I14377" s="165">
        <v>1</v>
      </c>
      <c r="J14377" s="165">
        <v>46.6666666666667</v>
      </c>
      <c r="K14377" s="167">
        <v>56</v>
      </c>
      <c r="L14377" s="149"/>
      <c r="M14377" s="149"/>
    </row>
    <row r="14378" spans="1:13">
      <c r="A14378" s="162" t="s">
        <v>286</v>
      </c>
      <c r="B14378" s="163">
        <v>22477656</v>
      </c>
      <c r="C14378" s="164" t="s">
        <v>297</v>
      </c>
      <c r="D14378" s="165">
        <v>-0.26010528025374302</v>
      </c>
      <c r="E14378" s="165">
        <v>-0.4295953228712</v>
      </c>
      <c r="F14378" s="166">
        <v>1.01836182076142E-5</v>
      </c>
      <c r="G14378" s="166">
        <v>1.50340449324777E-3</v>
      </c>
      <c r="H14378" s="165">
        <v>0.73989471974625698</v>
      </c>
      <c r="I14378" s="165">
        <v>1</v>
      </c>
      <c r="J14378" s="165">
        <v>33.6666666666667</v>
      </c>
      <c r="K14378" s="167">
        <v>31.5</v>
      </c>
      <c r="L14378" s="149"/>
      <c r="M14378" s="149"/>
    </row>
    <row r="14379" spans="1:13">
      <c r="A14379" s="162" t="s">
        <v>291</v>
      </c>
      <c r="B14379" s="163">
        <v>7591766</v>
      </c>
      <c r="C14379" s="164" t="s">
        <v>297</v>
      </c>
      <c r="D14379" s="165">
        <v>-0.26003941857600399</v>
      </c>
      <c r="E14379" s="165">
        <v>-0.42946861956076099</v>
      </c>
      <c r="F14379" s="166">
        <v>1.1142528660096299E-3</v>
      </c>
      <c r="G14379" s="166">
        <v>5.5556314019508897E-2</v>
      </c>
      <c r="H14379" s="165">
        <v>0.73996058142399601</v>
      </c>
      <c r="I14379" s="165">
        <v>1</v>
      </c>
      <c r="J14379" s="165">
        <v>32</v>
      </c>
      <c r="K14379" s="167">
        <v>25</v>
      </c>
      <c r="L14379" s="149"/>
      <c r="M14379" s="149"/>
    </row>
    <row r="14380" spans="1:13">
      <c r="A14380" s="162" t="s">
        <v>291</v>
      </c>
      <c r="B14380" s="163">
        <v>186276298</v>
      </c>
      <c r="C14380" s="164" t="s">
        <v>297</v>
      </c>
      <c r="D14380" s="165">
        <v>-0.26001899335232698</v>
      </c>
      <c r="E14380" s="165">
        <v>-0.42942932820549201</v>
      </c>
      <c r="F14380" s="166">
        <v>5.0821703220590097E-4</v>
      </c>
      <c r="G14380" s="166">
        <v>2.8465351442360901E-2</v>
      </c>
      <c r="H14380" s="165">
        <v>0.73998100664767297</v>
      </c>
      <c r="I14380" s="165">
        <v>1</v>
      </c>
      <c r="J14380" s="165">
        <v>43.6666666666667</v>
      </c>
      <c r="K14380" s="167">
        <v>20</v>
      </c>
      <c r="L14380" s="149"/>
      <c r="M14380" s="149"/>
    </row>
    <row r="14381" spans="1:13">
      <c r="A14381" s="162" t="s">
        <v>276</v>
      </c>
      <c r="B14381" s="163">
        <v>33194878</v>
      </c>
      <c r="C14381" s="164" t="s">
        <v>297</v>
      </c>
      <c r="D14381" s="165">
        <v>-0.25993640699523102</v>
      </c>
      <c r="E14381" s="165">
        <v>-4.7545476646868599</v>
      </c>
      <c r="F14381" s="166">
        <v>2.4671871443235799E-4</v>
      </c>
      <c r="G14381" s="166">
        <v>1.5882820584264701E-2</v>
      </c>
      <c r="H14381" s="165">
        <v>0</v>
      </c>
      <c r="I14381" s="165">
        <v>0.25993640699523102</v>
      </c>
      <c r="J14381" s="165">
        <v>15</v>
      </c>
      <c r="K14381" s="167">
        <v>27</v>
      </c>
      <c r="L14381" s="149"/>
      <c r="M14381" s="149"/>
    </row>
    <row r="14382" spans="1:13">
      <c r="A14382" s="162" t="s">
        <v>276</v>
      </c>
      <c r="B14382" s="163">
        <v>58217433</v>
      </c>
      <c r="C14382" s="164" t="s">
        <v>297</v>
      </c>
      <c r="D14382" s="165">
        <v>-0.25986881335718498</v>
      </c>
      <c r="E14382" s="165">
        <v>-0.42914046456459298</v>
      </c>
      <c r="F14382" s="166">
        <v>1.37360860361855E-4</v>
      </c>
      <c r="G14382" s="166">
        <v>1.01063433162251E-2</v>
      </c>
      <c r="H14382" s="165">
        <v>0.74013118664281496</v>
      </c>
      <c r="I14382" s="165">
        <v>1</v>
      </c>
      <c r="J14382" s="165">
        <v>50.3333333333333</v>
      </c>
      <c r="K14382" s="167">
        <v>20.5</v>
      </c>
      <c r="L14382" s="149"/>
      <c r="M14382" s="149"/>
    </row>
    <row r="14383" spans="1:13">
      <c r="A14383" s="162" t="s">
        <v>283</v>
      </c>
      <c r="B14383" s="163">
        <v>33376905</v>
      </c>
      <c r="C14383" s="164" t="s">
        <v>297</v>
      </c>
      <c r="D14383" s="165">
        <v>-0.25978260869565201</v>
      </c>
      <c r="E14383" s="165">
        <v>-4.7537254440733401</v>
      </c>
      <c r="F14383" s="166">
        <v>6.78409941435549E-5</v>
      </c>
      <c r="G14383" s="166">
        <v>5.9368866484309198E-3</v>
      </c>
      <c r="H14383" s="165">
        <v>0</v>
      </c>
      <c r="I14383" s="165">
        <v>0.25978260869565201</v>
      </c>
      <c r="J14383" s="165">
        <v>33</v>
      </c>
      <c r="K14383" s="167">
        <v>33</v>
      </c>
      <c r="L14383" s="149"/>
      <c r="M14383" s="149"/>
    </row>
    <row r="14384" spans="1:13">
      <c r="A14384" s="162" t="s">
        <v>293</v>
      </c>
      <c r="B14384" s="163">
        <v>103057110</v>
      </c>
      <c r="C14384" s="164" t="s">
        <v>297</v>
      </c>
      <c r="D14384" s="165">
        <v>-0.25974977832719998</v>
      </c>
      <c r="E14384" s="165">
        <v>-0.73568770926135696</v>
      </c>
      <c r="F14384" s="166">
        <v>4.64232671616117E-2</v>
      </c>
      <c r="G14384" s="166">
        <v>0.99999999999995104</v>
      </c>
      <c r="H14384" s="165">
        <v>0.38048898571774398</v>
      </c>
      <c r="I14384" s="165">
        <v>0.64023876404494395</v>
      </c>
      <c r="J14384" s="165">
        <v>83.6666666666667</v>
      </c>
      <c r="K14384" s="167">
        <v>84.5</v>
      </c>
      <c r="L14384" s="149"/>
      <c r="M14384" s="149"/>
    </row>
    <row r="14385" spans="1:13">
      <c r="A14385" s="162" t="s">
        <v>294</v>
      </c>
      <c r="B14385" s="163">
        <v>143892812</v>
      </c>
      <c r="C14385" s="164" t="s">
        <v>297</v>
      </c>
      <c r="D14385" s="165">
        <v>-0.259730929989551</v>
      </c>
      <c r="E14385" s="165">
        <v>-0.42887530378448102</v>
      </c>
      <c r="F14385" s="166">
        <v>7.1248031370024095E-4</v>
      </c>
      <c r="G14385" s="166">
        <v>3.78227456004663E-2</v>
      </c>
      <c r="H14385" s="165">
        <v>0.74026907001044895</v>
      </c>
      <c r="I14385" s="165">
        <v>1</v>
      </c>
      <c r="J14385" s="165">
        <v>51.6666666666667</v>
      </c>
      <c r="K14385" s="167">
        <v>37</v>
      </c>
      <c r="L14385" s="149"/>
      <c r="M14385" s="149"/>
    </row>
    <row r="14386" spans="1:13">
      <c r="A14386" s="162" t="s">
        <v>294</v>
      </c>
      <c r="B14386" s="163">
        <v>74178690</v>
      </c>
      <c r="C14386" s="164" t="s">
        <v>297</v>
      </c>
      <c r="D14386" s="165">
        <v>-0.25968992248062001</v>
      </c>
      <c r="E14386" s="165">
        <v>-0.42879645245579801</v>
      </c>
      <c r="F14386" s="166">
        <v>2.0752738810979901E-6</v>
      </c>
      <c r="G14386" s="166">
        <v>4.9016544892768505E-4</v>
      </c>
      <c r="H14386" s="165">
        <v>0.74031007751938005</v>
      </c>
      <c r="I14386" s="165">
        <v>1</v>
      </c>
      <c r="J14386" s="165">
        <v>44.6666666666667</v>
      </c>
      <c r="K14386" s="167">
        <v>42</v>
      </c>
      <c r="L14386" s="149"/>
      <c r="M14386" s="149"/>
    </row>
    <row r="14387" spans="1:13">
      <c r="A14387" s="162" t="s">
        <v>285</v>
      </c>
      <c r="B14387" s="163">
        <v>36808545</v>
      </c>
      <c r="C14387" s="164" t="s">
        <v>297</v>
      </c>
      <c r="D14387" s="165">
        <v>-0.25960242587601101</v>
      </c>
      <c r="E14387" s="165">
        <v>-4.7527615728001003</v>
      </c>
      <c r="F14387" s="166">
        <v>4.6129443927744803E-5</v>
      </c>
      <c r="G14387" s="166">
        <v>4.46690826480497E-3</v>
      </c>
      <c r="H14387" s="165">
        <v>0</v>
      </c>
      <c r="I14387" s="165">
        <v>0.25960242587601101</v>
      </c>
      <c r="J14387" s="165">
        <v>61.6666666666667</v>
      </c>
      <c r="K14387" s="167">
        <v>54.5</v>
      </c>
      <c r="L14387" s="149"/>
      <c r="M14387" s="149"/>
    </row>
    <row r="14388" spans="1:13">
      <c r="A14388" s="162" t="s">
        <v>282</v>
      </c>
      <c r="B14388" s="163">
        <v>57737874</v>
      </c>
      <c r="C14388" s="164" t="s">
        <v>297</v>
      </c>
      <c r="D14388" s="165">
        <v>-0.259374103299857</v>
      </c>
      <c r="E14388" s="165">
        <v>-0.72645795925847501</v>
      </c>
      <c r="F14388" s="166">
        <v>1.5820272891973099E-2</v>
      </c>
      <c r="G14388" s="166">
        <v>0.67232878287003095</v>
      </c>
      <c r="H14388" s="165">
        <v>0.38624999999999998</v>
      </c>
      <c r="I14388" s="165">
        <v>0.64562410329985698</v>
      </c>
      <c r="J14388" s="165">
        <v>59.3333333333333</v>
      </c>
      <c r="K14388" s="167">
        <v>46</v>
      </c>
      <c r="L14388" s="149"/>
      <c r="M14388" s="149"/>
    </row>
    <row r="14389" spans="1:13">
      <c r="A14389" s="162" t="s">
        <v>280</v>
      </c>
      <c r="B14389" s="163">
        <v>156924230</v>
      </c>
      <c r="C14389" s="164" t="s">
        <v>297</v>
      </c>
      <c r="D14389" s="165">
        <v>-0.25925925925925902</v>
      </c>
      <c r="E14389" s="165">
        <v>-4.7509240517561304</v>
      </c>
      <c r="F14389" s="166">
        <v>1.64587159938668E-5</v>
      </c>
      <c r="G14389" s="166">
        <v>2.1263040280331898E-3</v>
      </c>
      <c r="H14389" s="165">
        <v>0</v>
      </c>
      <c r="I14389" s="165">
        <v>0.25925925925925902</v>
      </c>
      <c r="J14389" s="165">
        <v>61</v>
      </c>
      <c r="K14389" s="167">
        <v>24</v>
      </c>
      <c r="L14389" s="149"/>
      <c r="M14389" s="149"/>
    </row>
    <row r="14390" spans="1:13">
      <c r="A14390" s="162" t="s">
        <v>278</v>
      </c>
      <c r="B14390" s="163">
        <v>24661637</v>
      </c>
      <c r="C14390" s="164" t="s">
        <v>297</v>
      </c>
      <c r="D14390" s="165">
        <v>-0.25922513422513399</v>
      </c>
      <c r="E14390" s="165">
        <v>-0.49207519810925698</v>
      </c>
      <c r="F14390" s="166">
        <v>1.5565745181992101E-2</v>
      </c>
      <c r="G14390" s="166">
        <v>0.66210900175935805</v>
      </c>
      <c r="H14390" s="165">
        <v>0.627752752752753</v>
      </c>
      <c r="I14390" s="165">
        <v>0.88697788697788704</v>
      </c>
      <c r="J14390" s="165">
        <v>50.3333333333333</v>
      </c>
      <c r="K14390" s="167">
        <v>46</v>
      </c>
      <c r="L14390" s="149"/>
      <c r="M14390" s="149"/>
    </row>
    <row r="14391" spans="1:13">
      <c r="A14391" s="162" t="s">
        <v>275</v>
      </c>
      <c r="B14391" s="163">
        <v>36674798</v>
      </c>
      <c r="C14391" s="164" t="s">
        <v>297</v>
      </c>
      <c r="D14391" s="165">
        <v>-0.259216589861751</v>
      </c>
      <c r="E14391" s="165">
        <v>-4.7506954103846999</v>
      </c>
      <c r="F14391" s="166">
        <v>4.4703065251760099E-5</v>
      </c>
      <c r="G14391" s="166">
        <v>4.3596035287350897E-3</v>
      </c>
      <c r="H14391" s="165">
        <v>0</v>
      </c>
      <c r="I14391" s="165">
        <v>0.259216589861751</v>
      </c>
      <c r="J14391" s="165">
        <v>36.3333333333333</v>
      </c>
      <c r="K14391" s="167">
        <v>22.5</v>
      </c>
      <c r="L14391" s="149"/>
      <c r="M14391" s="149"/>
    </row>
    <row r="14392" spans="1:13">
      <c r="A14392" s="162" t="s">
        <v>291</v>
      </c>
      <c r="B14392" s="163">
        <v>3443556</v>
      </c>
      <c r="C14392" s="164" t="s">
        <v>297</v>
      </c>
      <c r="D14392" s="165">
        <v>-0.259156492785794</v>
      </c>
      <c r="E14392" s="165">
        <v>-4.75037332238806</v>
      </c>
      <c r="F14392" s="166">
        <v>3.5768244436054898E-7</v>
      </c>
      <c r="G14392" s="166">
        <v>1.4557162284476599E-4</v>
      </c>
      <c r="H14392" s="165">
        <v>0</v>
      </c>
      <c r="I14392" s="165">
        <v>0.259156492785794</v>
      </c>
      <c r="J14392" s="165">
        <v>25.6666666666667</v>
      </c>
      <c r="K14392" s="167">
        <v>43.5</v>
      </c>
      <c r="L14392" s="149"/>
      <c r="M14392" s="149"/>
    </row>
    <row r="14393" spans="1:13">
      <c r="A14393" s="162" t="s">
        <v>281</v>
      </c>
      <c r="B14393" s="163">
        <v>35575360</v>
      </c>
      <c r="C14393" s="164" t="s">
        <v>297</v>
      </c>
      <c r="D14393" s="165">
        <v>-0.259137726734117</v>
      </c>
      <c r="E14393" s="165">
        <v>-0.42773508185355602</v>
      </c>
      <c r="F14393" s="166">
        <v>1.0323333024002199E-4</v>
      </c>
      <c r="G14393" s="166">
        <v>8.1333269481586503E-3</v>
      </c>
      <c r="H14393" s="165">
        <v>0.74086227326588305</v>
      </c>
      <c r="I14393" s="165">
        <v>1</v>
      </c>
      <c r="J14393" s="165">
        <v>43</v>
      </c>
      <c r="K14393" s="167">
        <v>44.5</v>
      </c>
      <c r="L14393" s="149"/>
      <c r="M14393" s="149"/>
    </row>
    <row r="14394" spans="1:13">
      <c r="A14394" s="162" t="s">
        <v>280</v>
      </c>
      <c r="B14394" s="163">
        <v>245155936</v>
      </c>
      <c r="C14394" s="164" t="s">
        <v>297</v>
      </c>
      <c r="D14394" s="165">
        <v>-0.25912778904665301</v>
      </c>
      <c r="E14394" s="165">
        <v>-4.7502194604101096</v>
      </c>
      <c r="F14394" s="166">
        <v>1.2731297143194099E-6</v>
      </c>
      <c r="G14394" s="166">
        <v>3.48722394674258E-4</v>
      </c>
      <c r="H14394" s="165">
        <v>0</v>
      </c>
      <c r="I14394" s="165">
        <v>0.25912778904665301</v>
      </c>
      <c r="J14394" s="165">
        <v>38.3333333333333</v>
      </c>
      <c r="K14394" s="167">
        <v>46</v>
      </c>
      <c r="L14394" s="149"/>
      <c r="M14394" s="149"/>
    </row>
    <row r="14395" spans="1:13">
      <c r="A14395" s="162" t="s">
        <v>277</v>
      </c>
      <c r="B14395" s="163">
        <v>1803776</v>
      </c>
      <c r="C14395" s="164" t="s">
        <v>297</v>
      </c>
      <c r="D14395" s="165">
        <v>-0.259040880503145</v>
      </c>
      <c r="E14395" s="165">
        <v>-4.7497535004502902</v>
      </c>
      <c r="F14395" s="166">
        <v>1.0086842999419799E-6</v>
      </c>
      <c r="G14395" s="166">
        <v>2.9722757466161702E-4</v>
      </c>
      <c r="H14395" s="165">
        <v>0</v>
      </c>
      <c r="I14395" s="165">
        <v>0.259040880503145</v>
      </c>
      <c r="J14395" s="165">
        <v>48.3333333333333</v>
      </c>
      <c r="K14395" s="167">
        <v>38.5</v>
      </c>
      <c r="L14395" s="149"/>
      <c r="M14395" s="149"/>
    </row>
    <row r="14396" spans="1:13">
      <c r="A14396" s="162" t="s">
        <v>277</v>
      </c>
      <c r="B14396" s="163">
        <v>1803782</v>
      </c>
      <c r="C14396" s="164" t="s">
        <v>297</v>
      </c>
      <c r="D14396" s="165">
        <v>-0.259040880503145</v>
      </c>
      <c r="E14396" s="165">
        <v>-4.7497535004502902</v>
      </c>
      <c r="F14396" s="166">
        <v>1.0086842999419799E-6</v>
      </c>
      <c r="G14396" s="166">
        <v>2.9722757466161702E-4</v>
      </c>
      <c r="H14396" s="165">
        <v>0</v>
      </c>
      <c r="I14396" s="165">
        <v>0.259040880503145</v>
      </c>
      <c r="J14396" s="165">
        <v>48.3333333333333</v>
      </c>
      <c r="K14396" s="167">
        <v>38.5</v>
      </c>
      <c r="L14396" s="149"/>
      <c r="M14396" s="149"/>
    </row>
    <row r="14397" spans="1:13">
      <c r="A14397" s="162" t="s">
        <v>281</v>
      </c>
      <c r="B14397" s="163">
        <v>21301939</v>
      </c>
      <c r="C14397" s="164" t="s">
        <v>297</v>
      </c>
      <c r="D14397" s="165">
        <v>-0.25900900900900897</v>
      </c>
      <c r="E14397" s="165">
        <v>-4.7495825837844396</v>
      </c>
      <c r="F14397" s="166">
        <v>3.6184621829280102E-5</v>
      </c>
      <c r="G14397" s="166">
        <v>3.75350534540349E-3</v>
      </c>
      <c r="H14397" s="165">
        <v>0</v>
      </c>
      <c r="I14397" s="165">
        <v>0.25900900900900897</v>
      </c>
      <c r="J14397" s="165">
        <v>47.6666666666667</v>
      </c>
      <c r="K14397" s="167">
        <v>36.5</v>
      </c>
      <c r="L14397" s="149"/>
      <c r="M14397" s="149"/>
    </row>
    <row r="14398" spans="1:13">
      <c r="A14398" s="162" t="s">
        <v>279</v>
      </c>
      <c r="B14398" s="163">
        <v>5904155</v>
      </c>
      <c r="C14398" s="164" t="s">
        <v>297</v>
      </c>
      <c r="D14398" s="165">
        <v>-0.25886818495514202</v>
      </c>
      <c r="E14398" s="165">
        <v>-0.42721728142405901</v>
      </c>
      <c r="F14398" s="166">
        <v>3.0787457198372102E-3</v>
      </c>
      <c r="G14398" s="166">
        <v>0.13897176716941001</v>
      </c>
      <c r="H14398" s="165">
        <v>0.74113181504485803</v>
      </c>
      <c r="I14398" s="165">
        <v>1</v>
      </c>
      <c r="J14398" s="165">
        <v>42.3333333333333</v>
      </c>
      <c r="K14398" s="167">
        <v>29</v>
      </c>
      <c r="L14398" s="149"/>
      <c r="M14398" s="149"/>
    </row>
    <row r="14399" spans="1:13">
      <c r="A14399" s="162" t="s">
        <v>281</v>
      </c>
      <c r="B14399" s="163">
        <v>49768283</v>
      </c>
      <c r="C14399" s="164" t="s">
        <v>297</v>
      </c>
      <c r="D14399" s="165">
        <v>-0.25885392916856698</v>
      </c>
      <c r="E14399" s="165">
        <v>-0.42718990066742302</v>
      </c>
      <c r="F14399" s="166">
        <v>1.0131761098899801E-5</v>
      </c>
      <c r="G14399" s="166">
        <v>1.4978134990836201E-3</v>
      </c>
      <c r="H14399" s="165">
        <v>0.74114607083143302</v>
      </c>
      <c r="I14399" s="165">
        <v>1</v>
      </c>
      <c r="J14399" s="165">
        <v>48.3333333333333</v>
      </c>
      <c r="K14399" s="167">
        <v>42.5</v>
      </c>
      <c r="L14399" s="149"/>
      <c r="M14399" s="149"/>
    </row>
    <row r="14400" spans="1:13">
      <c r="A14400" s="162" t="s">
        <v>290</v>
      </c>
      <c r="B14400" s="163">
        <v>25223016</v>
      </c>
      <c r="C14400" s="164" t="s">
        <v>297</v>
      </c>
      <c r="D14400" s="165">
        <v>-0.25873986784105502</v>
      </c>
      <c r="E14400" s="165">
        <v>-0.42697084444741101</v>
      </c>
      <c r="F14400" s="166">
        <v>9.9081805577683105E-6</v>
      </c>
      <c r="G14400" s="166">
        <v>1.4741953640311301E-3</v>
      </c>
      <c r="H14400" s="165">
        <v>0.74126013215894504</v>
      </c>
      <c r="I14400" s="165">
        <v>1</v>
      </c>
      <c r="J14400" s="165">
        <v>78.6666666666667</v>
      </c>
      <c r="K14400" s="167">
        <v>30</v>
      </c>
      <c r="L14400" s="149"/>
      <c r="M14400" s="149"/>
    </row>
    <row r="14401" spans="1:13">
      <c r="A14401" s="162" t="s">
        <v>279</v>
      </c>
      <c r="B14401" s="163">
        <v>240558031</v>
      </c>
      <c r="C14401" s="164" t="s">
        <v>297</v>
      </c>
      <c r="D14401" s="165">
        <v>-0.25873655913978499</v>
      </c>
      <c r="E14401" s="165">
        <v>-4.7481206949948902</v>
      </c>
      <c r="F14401" s="166">
        <v>1.0436252694942699E-6</v>
      </c>
      <c r="G14401" s="166">
        <v>3.0402553798520199E-4</v>
      </c>
      <c r="H14401" s="165">
        <v>0</v>
      </c>
      <c r="I14401" s="165">
        <v>0.25873655913978499</v>
      </c>
      <c r="J14401" s="165">
        <v>22.3333333333333</v>
      </c>
      <c r="K14401" s="167">
        <v>39.5</v>
      </c>
      <c r="L14401" s="149"/>
      <c r="M14401" s="149"/>
    </row>
    <row r="14402" spans="1:13">
      <c r="A14402" s="162" t="s">
        <v>281</v>
      </c>
      <c r="B14402" s="163">
        <v>5019135</v>
      </c>
      <c r="C14402" s="164" t="s">
        <v>297</v>
      </c>
      <c r="D14402" s="165">
        <v>-0.258718980549966</v>
      </c>
      <c r="E14402" s="165">
        <v>-0.42693073374396601</v>
      </c>
      <c r="F14402" s="166">
        <v>8.6066488116210002E-4</v>
      </c>
      <c r="G14402" s="166">
        <v>4.4428024998854301E-2</v>
      </c>
      <c r="H14402" s="165">
        <v>0.741281019450034</v>
      </c>
      <c r="I14402" s="165">
        <v>1</v>
      </c>
      <c r="J14402" s="165">
        <v>46.6666666666667</v>
      </c>
      <c r="K14402" s="167">
        <v>35.5</v>
      </c>
      <c r="L14402" s="149"/>
      <c r="M14402" s="149"/>
    </row>
    <row r="14403" spans="1:13">
      <c r="A14403" s="162" t="s">
        <v>290</v>
      </c>
      <c r="B14403" s="163">
        <v>19108519</v>
      </c>
      <c r="C14403" s="164" t="s">
        <v>297</v>
      </c>
      <c r="D14403" s="165">
        <v>-0.25858585858585897</v>
      </c>
      <c r="E14403" s="165">
        <v>-4.7473114417780602</v>
      </c>
      <c r="F14403" s="166">
        <v>6.6780735559396506E-8</v>
      </c>
      <c r="G14403" s="166">
        <v>4.5110884662552497E-5</v>
      </c>
      <c r="H14403" s="165">
        <v>0</v>
      </c>
      <c r="I14403" s="165">
        <v>0.25858585858585897</v>
      </c>
      <c r="J14403" s="165">
        <v>33.6666666666667</v>
      </c>
      <c r="K14403" s="167">
        <v>28</v>
      </c>
      <c r="L14403" s="149"/>
      <c r="M14403" s="149"/>
    </row>
    <row r="14404" spans="1:13">
      <c r="A14404" s="162" t="s">
        <v>283</v>
      </c>
      <c r="B14404" s="163">
        <v>65979263</v>
      </c>
      <c r="C14404" s="164" t="s">
        <v>297</v>
      </c>
      <c r="D14404" s="165">
        <v>-0.25838779956426999</v>
      </c>
      <c r="E14404" s="165">
        <v>-0.42629490257896702</v>
      </c>
      <c r="F14404" s="166">
        <v>9.4033286875594803E-4</v>
      </c>
      <c r="G14404" s="166">
        <v>4.79363517513373E-2</v>
      </c>
      <c r="H14404" s="165">
        <v>0.74161220043572995</v>
      </c>
      <c r="I14404" s="165">
        <v>1</v>
      </c>
      <c r="J14404" s="165">
        <v>39.3333333333333</v>
      </c>
      <c r="K14404" s="167">
        <v>22</v>
      </c>
      <c r="L14404" s="149"/>
      <c r="M14404" s="149"/>
    </row>
    <row r="14405" spans="1:13">
      <c r="A14405" s="162" t="s">
        <v>281</v>
      </c>
      <c r="B14405" s="163">
        <v>1155577</v>
      </c>
      <c r="C14405" s="164" t="s">
        <v>297</v>
      </c>
      <c r="D14405" s="165">
        <v>-0.25835112416568701</v>
      </c>
      <c r="E14405" s="165">
        <v>-0.62070378270814996</v>
      </c>
      <c r="F14405" s="166">
        <v>3.0734657655517601E-2</v>
      </c>
      <c r="G14405" s="166">
        <v>0.99999999999995104</v>
      </c>
      <c r="H14405" s="165">
        <v>0.47054141969396202</v>
      </c>
      <c r="I14405" s="165">
        <v>0.72889254385964897</v>
      </c>
      <c r="J14405" s="165">
        <v>66.3333333333333</v>
      </c>
      <c r="K14405" s="167">
        <v>86</v>
      </c>
      <c r="L14405" s="149"/>
      <c r="M14405" s="149"/>
    </row>
    <row r="14406" spans="1:13">
      <c r="A14406" s="162" t="s">
        <v>283</v>
      </c>
      <c r="B14406" s="163">
        <v>1571477</v>
      </c>
      <c r="C14406" s="164" t="s">
        <v>297</v>
      </c>
      <c r="D14406" s="165">
        <v>-0.25833333333333303</v>
      </c>
      <c r="E14406" s="165">
        <v>-4.7459543773934598</v>
      </c>
      <c r="F14406" s="166">
        <v>1.7366164821263801E-5</v>
      </c>
      <c r="G14406" s="166">
        <v>2.2069922635877602E-3</v>
      </c>
      <c r="H14406" s="165">
        <v>0</v>
      </c>
      <c r="I14406" s="165">
        <v>0.25833333333333303</v>
      </c>
      <c r="J14406" s="165">
        <v>43.6666666666667</v>
      </c>
      <c r="K14406" s="167">
        <v>70.5</v>
      </c>
      <c r="L14406" s="149"/>
      <c r="M14406" s="149"/>
    </row>
    <row r="14407" spans="1:13">
      <c r="A14407" s="162" t="s">
        <v>276</v>
      </c>
      <c r="B14407" s="163">
        <v>53308440</v>
      </c>
      <c r="C14407" s="164" t="s">
        <v>297</v>
      </c>
      <c r="D14407" s="165">
        <v>-0.25833333333333303</v>
      </c>
      <c r="E14407" s="165">
        <v>-4.7459543773934598</v>
      </c>
      <c r="F14407" s="166">
        <v>3.0356834401724502E-4</v>
      </c>
      <c r="G14407" s="166">
        <v>1.8701527613949501E-2</v>
      </c>
      <c r="H14407" s="165">
        <v>0</v>
      </c>
      <c r="I14407" s="165">
        <v>0.25833333333333303</v>
      </c>
      <c r="J14407" s="165">
        <v>22.3333333333333</v>
      </c>
      <c r="K14407" s="167">
        <v>21</v>
      </c>
      <c r="L14407" s="149"/>
      <c r="M14407" s="149"/>
    </row>
    <row r="14408" spans="1:13">
      <c r="A14408" s="162" t="s">
        <v>286</v>
      </c>
      <c r="B14408" s="163">
        <v>96293650</v>
      </c>
      <c r="C14408" s="164" t="s">
        <v>297</v>
      </c>
      <c r="D14408" s="165">
        <v>-0.25823650329979397</v>
      </c>
      <c r="E14408" s="165">
        <v>-0.426004523571755</v>
      </c>
      <c r="F14408" s="166">
        <v>6.4253749762632501E-3</v>
      </c>
      <c r="G14408" s="166">
        <v>0.28046083286072998</v>
      </c>
      <c r="H14408" s="165">
        <v>0.74176349670020603</v>
      </c>
      <c r="I14408" s="165">
        <v>1</v>
      </c>
      <c r="J14408" s="165">
        <v>64.3333333333333</v>
      </c>
      <c r="K14408" s="167">
        <v>21</v>
      </c>
      <c r="L14408" s="149"/>
      <c r="M14408" s="149"/>
    </row>
    <row r="14409" spans="1:13">
      <c r="A14409" s="162" t="s">
        <v>295</v>
      </c>
      <c r="B14409" s="163">
        <v>104548145</v>
      </c>
      <c r="C14409" s="164" t="s">
        <v>297</v>
      </c>
      <c r="D14409" s="165">
        <v>-0.258217493511611</v>
      </c>
      <c r="E14409" s="165">
        <v>-0.42596804270973398</v>
      </c>
      <c r="F14409" s="166">
        <v>2.2089490589181902E-3</v>
      </c>
      <c r="G14409" s="166">
        <v>0.102389429968352</v>
      </c>
      <c r="H14409" s="165">
        <v>0.74178250648838895</v>
      </c>
      <c r="I14409" s="165">
        <v>1</v>
      </c>
      <c r="J14409" s="165">
        <v>31</v>
      </c>
      <c r="K14409" s="167">
        <v>29.5</v>
      </c>
      <c r="L14409" s="149"/>
      <c r="M14409" s="149"/>
    </row>
    <row r="14410" spans="1:13">
      <c r="A14410" s="162" t="s">
        <v>281</v>
      </c>
      <c r="B14410" s="163">
        <v>87336487</v>
      </c>
      <c r="C14410" s="164" t="s">
        <v>297</v>
      </c>
      <c r="D14410" s="165">
        <v>-0.25819398090621298</v>
      </c>
      <c r="E14410" s="165">
        <v>-0.59964856209165296</v>
      </c>
      <c r="F14410" s="166">
        <v>3.8595941164654798E-2</v>
      </c>
      <c r="G14410" s="166">
        <v>0.99999999999995104</v>
      </c>
      <c r="H14410" s="165">
        <v>0.49100958710907799</v>
      </c>
      <c r="I14410" s="165">
        <v>0.74920356801529198</v>
      </c>
      <c r="J14410" s="165">
        <v>82</v>
      </c>
      <c r="K14410" s="167">
        <v>79.5</v>
      </c>
      <c r="L14410" s="149"/>
      <c r="M14410" s="149"/>
    </row>
    <row r="14411" spans="1:13">
      <c r="A14411" s="162" t="s">
        <v>284</v>
      </c>
      <c r="B14411" s="163">
        <v>3568059</v>
      </c>
      <c r="C14411" s="164" t="s">
        <v>297</v>
      </c>
      <c r="D14411" s="165">
        <v>-0.25818337414125098</v>
      </c>
      <c r="E14411" s="165">
        <v>-0.42590256801589299</v>
      </c>
      <c r="F14411" s="166">
        <v>1.1452956424948301E-3</v>
      </c>
      <c r="G14411" s="166">
        <v>5.6916207584093402E-2</v>
      </c>
      <c r="H14411" s="165">
        <v>0.74181662585874897</v>
      </c>
      <c r="I14411" s="165">
        <v>1</v>
      </c>
      <c r="J14411" s="165">
        <v>37.6666666666667</v>
      </c>
      <c r="K14411" s="167">
        <v>30</v>
      </c>
      <c r="L14411" s="149"/>
      <c r="M14411" s="149"/>
    </row>
    <row r="14412" spans="1:13">
      <c r="A14412" s="162" t="s">
        <v>290</v>
      </c>
      <c r="B14412" s="163">
        <v>102321323</v>
      </c>
      <c r="C14412" s="164" t="s">
        <v>297</v>
      </c>
      <c r="D14412" s="165">
        <v>-0.25816698053986198</v>
      </c>
      <c r="E14412" s="165">
        <v>-0.42587110993321903</v>
      </c>
      <c r="F14412" s="166">
        <v>3.4119340526440802E-4</v>
      </c>
      <c r="G14412" s="166">
        <v>2.0597224332099401E-2</v>
      </c>
      <c r="H14412" s="165">
        <v>0.74183301946013802</v>
      </c>
      <c r="I14412" s="165">
        <v>1</v>
      </c>
      <c r="J14412" s="165">
        <v>60.3333333333333</v>
      </c>
      <c r="K14412" s="167">
        <v>19.5</v>
      </c>
      <c r="L14412" s="149"/>
      <c r="M14412" s="149"/>
    </row>
    <row r="14413" spans="1:13">
      <c r="A14413" s="162" t="s">
        <v>282</v>
      </c>
      <c r="B14413" s="163">
        <v>116278070</v>
      </c>
      <c r="C14413" s="164" t="s">
        <v>297</v>
      </c>
      <c r="D14413" s="165">
        <v>-0.25815217391304301</v>
      </c>
      <c r="E14413" s="165">
        <v>-4.7449800442431096</v>
      </c>
      <c r="F14413" s="166">
        <v>1.4638259606506801E-4</v>
      </c>
      <c r="G14413" s="166">
        <v>1.0612118581091399E-2</v>
      </c>
      <c r="H14413" s="165">
        <v>0</v>
      </c>
      <c r="I14413" s="165">
        <v>0.25815217391304301</v>
      </c>
      <c r="J14413" s="165">
        <v>21.6666666666667</v>
      </c>
      <c r="K14413" s="167">
        <v>27.5</v>
      </c>
      <c r="L14413" s="149"/>
      <c r="M14413" s="149"/>
    </row>
    <row r="14414" spans="1:13">
      <c r="A14414" s="162" t="s">
        <v>276</v>
      </c>
      <c r="B14414" s="163">
        <v>3104181</v>
      </c>
      <c r="C14414" s="164" t="s">
        <v>297</v>
      </c>
      <c r="D14414" s="165">
        <v>-0.25815217391304301</v>
      </c>
      <c r="E14414" s="165">
        <v>-4.7449800442431096</v>
      </c>
      <c r="F14414" s="166">
        <v>1.4638259606506801E-4</v>
      </c>
      <c r="G14414" s="166">
        <v>1.0612118581091399E-2</v>
      </c>
      <c r="H14414" s="165">
        <v>0</v>
      </c>
      <c r="I14414" s="165">
        <v>0.25815217391304301</v>
      </c>
      <c r="J14414" s="165">
        <v>24.3333333333333</v>
      </c>
      <c r="K14414" s="167">
        <v>35.5</v>
      </c>
      <c r="L14414" s="149"/>
      <c r="M14414" s="149"/>
    </row>
    <row r="14415" spans="1:13">
      <c r="A14415" s="162" t="s">
        <v>283</v>
      </c>
      <c r="B14415" s="163">
        <v>131911363</v>
      </c>
      <c r="C14415" s="164" t="s">
        <v>297</v>
      </c>
      <c r="D14415" s="165">
        <v>-0.25804597701149401</v>
      </c>
      <c r="E14415" s="165">
        <v>-4.7444085773517699</v>
      </c>
      <c r="F14415" s="166">
        <v>2.2949563045322301E-3</v>
      </c>
      <c r="G14415" s="166">
        <v>0.105975760349045</v>
      </c>
      <c r="H14415" s="165">
        <v>0</v>
      </c>
      <c r="I14415" s="165">
        <v>0.25804597701149401</v>
      </c>
      <c r="J14415" s="165">
        <v>46</v>
      </c>
      <c r="K14415" s="167">
        <v>29.5</v>
      </c>
      <c r="L14415" s="149"/>
      <c r="M14415" s="149"/>
    </row>
    <row r="14416" spans="1:13">
      <c r="A14416" s="162" t="s">
        <v>278</v>
      </c>
      <c r="B14416" s="163">
        <v>47215785</v>
      </c>
      <c r="C14416" s="164" t="s">
        <v>297</v>
      </c>
      <c r="D14416" s="165">
        <v>-0.25802469135802503</v>
      </c>
      <c r="E14416" s="165">
        <v>-0.425598096552744</v>
      </c>
      <c r="F14416" s="166">
        <v>1.12650640871104E-5</v>
      </c>
      <c r="G14416" s="166">
        <v>1.6158776360725099E-3</v>
      </c>
      <c r="H14416" s="165">
        <v>0.74197530864197503</v>
      </c>
      <c r="I14416" s="165">
        <v>1</v>
      </c>
      <c r="J14416" s="165">
        <v>37</v>
      </c>
      <c r="K14416" s="167">
        <v>21.5</v>
      </c>
      <c r="L14416" s="149"/>
      <c r="M14416" s="149"/>
    </row>
    <row r="14417" spans="1:13">
      <c r="A14417" s="162" t="s">
        <v>293</v>
      </c>
      <c r="B14417" s="163">
        <v>48662928</v>
      </c>
      <c r="C14417" s="164" t="s">
        <v>297</v>
      </c>
      <c r="D14417" s="165">
        <v>-0.25793650793650802</v>
      </c>
      <c r="E14417" s="165">
        <v>-4.7438192652072697</v>
      </c>
      <c r="F14417" s="166">
        <v>6.75654880534153E-4</v>
      </c>
      <c r="G14417" s="166">
        <v>3.61348683463808E-2</v>
      </c>
      <c r="H14417" s="165">
        <v>0</v>
      </c>
      <c r="I14417" s="165">
        <v>0.25793650793650802</v>
      </c>
      <c r="J14417" s="165">
        <v>36.3333333333333</v>
      </c>
      <c r="K14417" s="167">
        <v>37</v>
      </c>
      <c r="L14417" s="149"/>
      <c r="M14417" s="149"/>
    </row>
    <row r="14418" spans="1:13">
      <c r="A14418" s="162" t="s">
        <v>279</v>
      </c>
      <c r="B14418" s="163">
        <v>120344452</v>
      </c>
      <c r="C14418" s="164" t="s">
        <v>297</v>
      </c>
      <c r="D14418" s="165">
        <v>-0.25789473684210501</v>
      </c>
      <c r="E14418" s="165">
        <v>-4.7435943326321102</v>
      </c>
      <c r="F14418" s="166">
        <v>7.0997654696064402E-6</v>
      </c>
      <c r="G14418" s="166">
        <v>1.16573201439182E-3</v>
      </c>
      <c r="H14418" s="165">
        <v>0</v>
      </c>
      <c r="I14418" s="165">
        <v>0.25789473684210501</v>
      </c>
      <c r="J14418" s="165">
        <v>38</v>
      </c>
      <c r="K14418" s="167">
        <v>22</v>
      </c>
      <c r="L14418" s="149"/>
      <c r="M14418" s="149"/>
    </row>
    <row r="14419" spans="1:13">
      <c r="A14419" s="162" t="s">
        <v>293</v>
      </c>
      <c r="B14419" s="163">
        <v>45797124</v>
      </c>
      <c r="C14419" s="164" t="s">
        <v>297</v>
      </c>
      <c r="D14419" s="165">
        <v>-0.25781927938124899</v>
      </c>
      <c r="E14419" s="165">
        <v>-0.425204059183866</v>
      </c>
      <c r="F14419" s="166">
        <v>4.5148004872607398E-3</v>
      </c>
      <c r="G14419" s="166">
        <v>0.19970033536211501</v>
      </c>
      <c r="H14419" s="165">
        <v>0.74218072061875096</v>
      </c>
      <c r="I14419" s="165">
        <v>1</v>
      </c>
      <c r="J14419" s="165">
        <v>49.3333333333333</v>
      </c>
      <c r="K14419" s="167">
        <v>68</v>
      </c>
      <c r="L14419" s="149"/>
      <c r="M14419" s="149"/>
    </row>
    <row r="14420" spans="1:13">
      <c r="A14420" s="162" t="s">
        <v>292</v>
      </c>
      <c r="B14420" s="163">
        <v>175795654</v>
      </c>
      <c r="C14420" s="164" t="s">
        <v>297</v>
      </c>
      <c r="D14420" s="165">
        <v>-0.257816982214572</v>
      </c>
      <c r="E14420" s="165">
        <v>-0.425199653186981</v>
      </c>
      <c r="F14420" s="166">
        <v>1.69469851139057E-3</v>
      </c>
      <c r="G14420" s="166">
        <v>8.0539693442511495E-2</v>
      </c>
      <c r="H14420" s="165">
        <v>0.74218301778542795</v>
      </c>
      <c r="I14420" s="165">
        <v>1</v>
      </c>
      <c r="J14420" s="165">
        <v>49.6666666666667</v>
      </c>
      <c r="K14420" s="167">
        <v>50</v>
      </c>
      <c r="L14420" s="149"/>
      <c r="M14420" s="149"/>
    </row>
    <row r="14421" spans="1:13">
      <c r="A14421" s="162" t="s">
        <v>293</v>
      </c>
      <c r="B14421" s="163">
        <v>33153949</v>
      </c>
      <c r="C14421" s="164" t="s">
        <v>297</v>
      </c>
      <c r="D14421" s="165">
        <v>-0.257807964704516</v>
      </c>
      <c r="E14421" s="165">
        <v>-0.42518235761030598</v>
      </c>
      <c r="F14421" s="166">
        <v>3.2482285161313499E-4</v>
      </c>
      <c r="G14421" s="166">
        <v>1.97782163087999E-2</v>
      </c>
      <c r="H14421" s="165">
        <v>0.74219203529548405</v>
      </c>
      <c r="I14421" s="165">
        <v>1</v>
      </c>
      <c r="J14421" s="165">
        <v>71.6666666666667</v>
      </c>
      <c r="K14421" s="167">
        <v>40</v>
      </c>
      <c r="L14421" s="149"/>
      <c r="M14421" s="149"/>
    </row>
    <row r="14422" spans="1:13">
      <c r="A14422" s="162" t="s">
        <v>274</v>
      </c>
      <c r="B14422" s="163">
        <v>137200802</v>
      </c>
      <c r="C14422" s="164" t="s">
        <v>297</v>
      </c>
      <c r="D14422" s="165">
        <v>-0.257661290322581</v>
      </c>
      <c r="E14422" s="165">
        <v>-4.7423366036914203</v>
      </c>
      <c r="F14422" s="166">
        <v>1.0266161884260799E-6</v>
      </c>
      <c r="G14422" s="166">
        <v>3.0085600307013497E-4</v>
      </c>
      <c r="H14422" s="165">
        <v>0</v>
      </c>
      <c r="I14422" s="165">
        <v>0.257661290322581</v>
      </c>
      <c r="J14422" s="165">
        <v>22.3333333333333</v>
      </c>
      <c r="K14422" s="167">
        <v>35.5</v>
      </c>
      <c r="L14422" s="149"/>
      <c r="M14422" s="149"/>
    </row>
    <row r="14423" spans="1:13">
      <c r="A14423" s="162" t="s">
        <v>291</v>
      </c>
      <c r="B14423" s="163">
        <v>2818376</v>
      </c>
      <c r="C14423" s="164" t="s">
        <v>297</v>
      </c>
      <c r="D14423" s="165">
        <v>-0.25735294117647101</v>
      </c>
      <c r="E14423" s="165">
        <v>-4.7406736429437704</v>
      </c>
      <c r="F14423" s="166">
        <v>9.9211507473755106E-9</v>
      </c>
      <c r="G14423" s="166">
        <v>1.26747766340818E-5</v>
      </c>
      <c r="H14423" s="165">
        <v>0</v>
      </c>
      <c r="I14423" s="165">
        <v>0.25735294117647101</v>
      </c>
      <c r="J14423" s="165">
        <v>45</v>
      </c>
      <c r="K14423" s="167">
        <v>43</v>
      </c>
      <c r="L14423" s="149"/>
      <c r="M14423" s="149"/>
    </row>
    <row r="14424" spans="1:13">
      <c r="A14424" s="162" t="s">
        <v>291</v>
      </c>
      <c r="B14424" s="163">
        <v>2818379</v>
      </c>
      <c r="C14424" s="164" t="s">
        <v>297</v>
      </c>
      <c r="D14424" s="165">
        <v>-0.25735294117647101</v>
      </c>
      <c r="E14424" s="165">
        <v>-4.7406736429437704</v>
      </c>
      <c r="F14424" s="166">
        <v>9.9211507473755106E-9</v>
      </c>
      <c r="G14424" s="166">
        <v>1.26747766340818E-5</v>
      </c>
      <c r="H14424" s="165">
        <v>0</v>
      </c>
      <c r="I14424" s="165">
        <v>0.25735294117647101</v>
      </c>
      <c r="J14424" s="165">
        <v>45</v>
      </c>
      <c r="K14424" s="167">
        <v>43</v>
      </c>
      <c r="L14424" s="149"/>
      <c r="M14424" s="149"/>
    </row>
    <row r="14425" spans="1:13">
      <c r="A14425" s="162" t="s">
        <v>291</v>
      </c>
      <c r="B14425" s="163">
        <v>2818381</v>
      </c>
      <c r="C14425" s="164" t="s">
        <v>297</v>
      </c>
      <c r="D14425" s="165">
        <v>-0.25735294117647101</v>
      </c>
      <c r="E14425" s="165">
        <v>-4.7406736429437704</v>
      </c>
      <c r="F14425" s="166">
        <v>9.9211507473755106E-9</v>
      </c>
      <c r="G14425" s="166">
        <v>1.26747766340818E-5</v>
      </c>
      <c r="H14425" s="165">
        <v>0</v>
      </c>
      <c r="I14425" s="165">
        <v>0.25735294117647101</v>
      </c>
      <c r="J14425" s="165">
        <v>45</v>
      </c>
      <c r="K14425" s="167">
        <v>43</v>
      </c>
      <c r="L14425" s="149"/>
      <c r="M14425" s="149"/>
    </row>
    <row r="14426" spans="1:13">
      <c r="A14426" s="162" t="s">
        <v>291</v>
      </c>
      <c r="B14426" s="163">
        <v>2818387</v>
      </c>
      <c r="C14426" s="164" t="s">
        <v>297</v>
      </c>
      <c r="D14426" s="165">
        <v>-0.25735294117647101</v>
      </c>
      <c r="E14426" s="165">
        <v>-4.7406736429437704</v>
      </c>
      <c r="F14426" s="166">
        <v>9.9211507473755106E-9</v>
      </c>
      <c r="G14426" s="166">
        <v>1.26747766340818E-5</v>
      </c>
      <c r="H14426" s="165">
        <v>0</v>
      </c>
      <c r="I14426" s="165">
        <v>0.25735294117647101</v>
      </c>
      <c r="J14426" s="165">
        <v>45</v>
      </c>
      <c r="K14426" s="167">
        <v>43</v>
      </c>
      <c r="L14426" s="149"/>
      <c r="M14426" s="149"/>
    </row>
    <row r="14427" spans="1:13">
      <c r="A14427" s="162" t="s">
        <v>280</v>
      </c>
      <c r="B14427" s="163">
        <v>156676901</v>
      </c>
      <c r="C14427" s="164" t="s">
        <v>297</v>
      </c>
      <c r="D14427" s="165">
        <v>-0.25724637681159401</v>
      </c>
      <c r="E14427" s="165">
        <v>-4.7400984836511704</v>
      </c>
      <c r="F14427" s="166">
        <v>8.8491634941345798E-6</v>
      </c>
      <c r="G14427" s="166">
        <v>1.36360625967477E-3</v>
      </c>
      <c r="H14427" s="165">
        <v>0</v>
      </c>
      <c r="I14427" s="165">
        <v>0.25724637681159401</v>
      </c>
      <c r="J14427" s="165">
        <v>22.3333333333333</v>
      </c>
      <c r="K14427" s="167">
        <v>57.5</v>
      </c>
      <c r="L14427" s="149"/>
      <c r="M14427" s="149"/>
    </row>
    <row r="14428" spans="1:13">
      <c r="A14428" s="162" t="s">
        <v>276</v>
      </c>
      <c r="B14428" s="163">
        <v>40190571</v>
      </c>
      <c r="C14428" s="164" t="s">
        <v>297</v>
      </c>
      <c r="D14428" s="165">
        <v>-0.257152036290203</v>
      </c>
      <c r="E14428" s="165">
        <v>-0.49833131810271403</v>
      </c>
      <c r="F14428" s="166">
        <v>4.1190726171766598E-2</v>
      </c>
      <c r="G14428" s="166">
        <v>0.99999999999995104</v>
      </c>
      <c r="H14428" s="165">
        <v>0.61327985739750401</v>
      </c>
      <c r="I14428" s="165">
        <v>0.87043189368770801</v>
      </c>
      <c r="J14428" s="165">
        <v>32</v>
      </c>
      <c r="K14428" s="167">
        <v>28.5</v>
      </c>
      <c r="L14428" s="149"/>
      <c r="M14428" s="149"/>
    </row>
    <row r="14429" spans="1:13">
      <c r="A14429" s="162" t="s">
        <v>272</v>
      </c>
      <c r="B14429" s="163">
        <v>84762814</v>
      </c>
      <c r="C14429" s="164" t="s">
        <v>297</v>
      </c>
      <c r="D14429" s="165">
        <v>-0.25714285714285701</v>
      </c>
      <c r="E14429" s="165">
        <v>-4.73953953783003</v>
      </c>
      <c r="F14429" s="166">
        <v>1.3778686251655801E-3</v>
      </c>
      <c r="G14429" s="166">
        <v>6.6960084121697405E-2</v>
      </c>
      <c r="H14429" s="165">
        <v>0</v>
      </c>
      <c r="I14429" s="165">
        <v>0.25714285714285701</v>
      </c>
      <c r="J14429" s="165">
        <v>34.3333333333333</v>
      </c>
      <c r="K14429" s="167">
        <v>18</v>
      </c>
      <c r="L14429" s="149"/>
      <c r="M14429" s="149"/>
    </row>
    <row r="14430" spans="1:13">
      <c r="A14430" s="162" t="s">
        <v>294</v>
      </c>
      <c r="B14430" s="163">
        <v>9403586</v>
      </c>
      <c r="C14430" s="164" t="s">
        <v>297</v>
      </c>
      <c r="D14430" s="165">
        <v>-0.25714285714285701</v>
      </c>
      <c r="E14430" s="165">
        <v>-0.42390725317218397</v>
      </c>
      <c r="F14430" s="166">
        <v>8.1911082340755801E-6</v>
      </c>
      <c r="G14430" s="166">
        <v>1.2904565501014899E-3</v>
      </c>
      <c r="H14430" s="165">
        <v>0.74285714285714299</v>
      </c>
      <c r="I14430" s="165">
        <v>1</v>
      </c>
      <c r="J14430" s="165">
        <v>68.6666666666667</v>
      </c>
      <c r="K14430" s="167">
        <v>34.5</v>
      </c>
      <c r="L14430" s="149"/>
      <c r="M14430" s="149"/>
    </row>
    <row r="14431" spans="1:13">
      <c r="A14431" s="162" t="s">
        <v>280</v>
      </c>
      <c r="B14431" s="163">
        <v>36084134</v>
      </c>
      <c r="C14431" s="164" t="s">
        <v>297</v>
      </c>
      <c r="D14431" s="165">
        <v>-0.25702426564495501</v>
      </c>
      <c r="E14431" s="165">
        <v>-4.7388989466688498</v>
      </c>
      <c r="F14431" s="166">
        <v>5.4039521816702702E-6</v>
      </c>
      <c r="G14431" s="166">
        <v>9.6211500769880897E-4</v>
      </c>
      <c r="H14431" s="165">
        <v>0</v>
      </c>
      <c r="I14431" s="165">
        <v>0.25702426564495501</v>
      </c>
      <c r="J14431" s="165">
        <v>37</v>
      </c>
      <c r="K14431" s="167">
        <v>41.5</v>
      </c>
      <c r="L14431" s="149"/>
      <c r="M14431" s="149"/>
    </row>
    <row r="14432" spans="1:13">
      <c r="A14432" s="162" t="s">
        <v>277</v>
      </c>
      <c r="B14432" s="163">
        <v>19212479</v>
      </c>
      <c r="C14432" s="164" t="s">
        <v>297</v>
      </c>
      <c r="D14432" s="165">
        <v>-0.256843800322061</v>
      </c>
      <c r="E14432" s="165">
        <v>-4.7379235879504504</v>
      </c>
      <c r="F14432" s="166">
        <v>1.94966364599321E-6</v>
      </c>
      <c r="G14432" s="166">
        <v>4.6903604173778102E-4</v>
      </c>
      <c r="H14432" s="165">
        <v>0</v>
      </c>
      <c r="I14432" s="165">
        <v>0.256843800322061</v>
      </c>
      <c r="J14432" s="165">
        <v>27.3333333333333</v>
      </c>
      <c r="K14432" s="167">
        <v>36.5</v>
      </c>
      <c r="L14432" s="149"/>
      <c r="M14432" s="149"/>
    </row>
    <row r="14433" spans="1:13">
      <c r="A14433" s="162" t="s">
        <v>280</v>
      </c>
      <c r="B14433" s="163">
        <v>41650003</v>
      </c>
      <c r="C14433" s="164" t="s">
        <v>297</v>
      </c>
      <c r="D14433" s="165">
        <v>-0.25682312116518402</v>
      </c>
      <c r="E14433" s="165">
        <v>-0.42329467535565501</v>
      </c>
      <c r="F14433" s="166">
        <v>7.2672071727143E-4</v>
      </c>
      <c r="G14433" s="166">
        <v>3.8448770656429397E-2</v>
      </c>
      <c r="H14433" s="165">
        <v>0.74317687883481598</v>
      </c>
      <c r="I14433" s="165">
        <v>1</v>
      </c>
      <c r="J14433" s="165">
        <v>65.6666666666667</v>
      </c>
      <c r="K14433" s="167">
        <v>33</v>
      </c>
      <c r="L14433" s="149"/>
      <c r="M14433" s="149"/>
    </row>
    <row r="14434" spans="1:13">
      <c r="A14434" s="162" t="s">
        <v>281</v>
      </c>
      <c r="B14434" s="163">
        <v>85186220</v>
      </c>
      <c r="C14434" s="164" t="s">
        <v>297</v>
      </c>
      <c r="D14434" s="165">
        <v>-0.25672145601108398</v>
      </c>
      <c r="E14434" s="165">
        <v>-0.42309995095604502</v>
      </c>
      <c r="F14434" s="166">
        <v>1.1559665441875499E-4</v>
      </c>
      <c r="G14434" s="166">
        <v>8.8539551798269903E-3</v>
      </c>
      <c r="H14434" s="165">
        <v>0.74327854398891602</v>
      </c>
      <c r="I14434" s="165">
        <v>1</v>
      </c>
      <c r="J14434" s="165">
        <v>57</v>
      </c>
      <c r="K14434" s="167">
        <v>72</v>
      </c>
      <c r="L14434" s="149"/>
      <c r="M14434" s="149"/>
    </row>
    <row r="14435" spans="1:13">
      <c r="A14435" s="162" t="s">
        <v>285</v>
      </c>
      <c r="B14435" s="163">
        <v>48542151</v>
      </c>
      <c r="C14435" s="164" t="s">
        <v>297</v>
      </c>
      <c r="D14435" s="165">
        <v>-0.25669045495093701</v>
      </c>
      <c r="E14435" s="165">
        <v>-4.7370942855753198</v>
      </c>
      <c r="F14435" s="166">
        <v>1.7288130098426101E-4</v>
      </c>
      <c r="G14435" s="166">
        <v>1.20371671081586E-2</v>
      </c>
      <c r="H14435" s="165">
        <v>0</v>
      </c>
      <c r="I14435" s="165">
        <v>0.25669045495093701</v>
      </c>
      <c r="J14435" s="165">
        <v>35.6666666666667</v>
      </c>
      <c r="K14435" s="167">
        <v>67.5</v>
      </c>
      <c r="L14435" s="149"/>
      <c r="M14435" s="149"/>
    </row>
    <row r="14436" spans="1:13">
      <c r="A14436" s="162" t="s">
        <v>272</v>
      </c>
      <c r="B14436" s="163">
        <v>97700603</v>
      </c>
      <c r="C14436" s="164" t="s">
        <v>297</v>
      </c>
      <c r="D14436" s="165">
        <v>-0.25668133036554103</v>
      </c>
      <c r="E14436" s="165">
        <v>-0.67564839897440698</v>
      </c>
      <c r="F14436" s="166">
        <v>3.9486935370429799E-2</v>
      </c>
      <c r="G14436" s="166">
        <v>0.99999999999995104</v>
      </c>
      <c r="H14436" s="165">
        <v>0.41972559604138598</v>
      </c>
      <c r="I14436" s="165">
        <v>0.67640692640692601</v>
      </c>
      <c r="J14436" s="165">
        <v>47.6666666666667</v>
      </c>
      <c r="K14436" s="167">
        <v>32</v>
      </c>
      <c r="L14436" s="149"/>
      <c r="M14436" s="149"/>
    </row>
    <row r="14437" spans="1:13">
      <c r="A14437" s="162" t="s">
        <v>276</v>
      </c>
      <c r="B14437" s="163">
        <v>1513754</v>
      </c>
      <c r="C14437" s="164" t="s">
        <v>297</v>
      </c>
      <c r="D14437" s="165">
        <v>-0.25665188470066502</v>
      </c>
      <c r="E14437" s="165">
        <v>-4.7368856199406899</v>
      </c>
      <c r="F14437" s="166">
        <v>8.8735035146208799E-6</v>
      </c>
      <c r="G14437" s="166">
        <v>1.3659664690999799E-3</v>
      </c>
      <c r="H14437" s="165">
        <v>0</v>
      </c>
      <c r="I14437" s="165">
        <v>0.25665188470066502</v>
      </c>
      <c r="J14437" s="165">
        <v>46.3333333333333</v>
      </c>
      <c r="K14437" s="167">
        <v>53.5</v>
      </c>
      <c r="L14437" s="149"/>
      <c r="M14437" s="149"/>
    </row>
    <row r="14438" spans="1:13">
      <c r="A14438" s="162" t="s">
        <v>282</v>
      </c>
      <c r="B14438" s="163">
        <v>130161053</v>
      </c>
      <c r="C14438" s="164" t="s">
        <v>297</v>
      </c>
      <c r="D14438" s="165">
        <v>-0.25659863945578198</v>
      </c>
      <c r="E14438" s="165">
        <v>-4.7365975127658499</v>
      </c>
      <c r="F14438" s="166">
        <v>1.3848224723097E-5</v>
      </c>
      <c r="G14438" s="166">
        <v>1.8804040828618899E-3</v>
      </c>
      <c r="H14438" s="165">
        <v>0</v>
      </c>
      <c r="I14438" s="165">
        <v>0.25659863945578198</v>
      </c>
      <c r="J14438" s="165">
        <v>50</v>
      </c>
      <c r="K14438" s="167">
        <v>62</v>
      </c>
      <c r="L14438" s="149"/>
      <c r="M14438" s="149"/>
    </row>
    <row r="14439" spans="1:13">
      <c r="A14439" s="162" t="s">
        <v>295</v>
      </c>
      <c r="B14439" s="163">
        <v>103138679</v>
      </c>
      <c r="C14439" s="164" t="s">
        <v>297</v>
      </c>
      <c r="D14439" s="165">
        <v>-0.25658385093167702</v>
      </c>
      <c r="E14439" s="165">
        <v>-0.86387027174004805</v>
      </c>
      <c r="F14439" s="166">
        <v>3.5985203066613097E-2</v>
      </c>
      <c r="G14439" s="166">
        <v>0.99999999999995104</v>
      </c>
      <c r="H14439" s="165">
        <v>0.30293995859213302</v>
      </c>
      <c r="I14439" s="165">
        <v>0.55952380952380998</v>
      </c>
      <c r="J14439" s="165">
        <v>44.3333333333333</v>
      </c>
      <c r="K14439" s="167">
        <v>49.5</v>
      </c>
      <c r="L14439" s="149"/>
      <c r="M14439" s="149"/>
    </row>
    <row r="14440" spans="1:13">
      <c r="A14440" s="162" t="s">
        <v>282</v>
      </c>
      <c r="B14440" s="163">
        <v>6773718</v>
      </c>
      <c r="C14440" s="164" t="s">
        <v>297</v>
      </c>
      <c r="D14440" s="165">
        <v>-0.25657894736842102</v>
      </c>
      <c r="E14440" s="165">
        <v>-4.7364909453575503</v>
      </c>
      <c r="F14440" s="166">
        <v>1.9748251185956E-7</v>
      </c>
      <c r="G14440" s="166">
        <v>9.6731485894917406E-5</v>
      </c>
      <c r="H14440" s="165">
        <v>0</v>
      </c>
      <c r="I14440" s="165">
        <v>0.25657894736842102</v>
      </c>
      <c r="J14440" s="165">
        <v>75.3333333333333</v>
      </c>
      <c r="K14440" s="167">
        <v>57</v>
      </c>
      <c r="L14440" s="149"/>
      <c r="M14440" s="149"/>
    </row>
    <row r="14441" spans="1:13">
      <c r="A14441" s="162" t="s">
        <v>280</v>
      </c>
      <c r="B14441" s="163">
        <v>35573453</v>
      </c>
      <c r="C14441" s="164" t="s">
        <v>297</v>
      </c>
      <c r="D14441" s="165">
        <v>-0.256565656565657</v>
      </c>
      <c r="E14441" s="165">
        <v>-4.7364190152466596</v>
      </c>
      <c r="F14441" s="166">
        <v>3.83484718347043E-4</v>
      </c>
      <c r="G14441" s="166">
        <v>2.2611491211905699E-2</v>
      </c>
      <c r="H14441" s="165">
        <v>0</v>
      </c>
      <c r="I14441" s="165">
        <v>0.256565656565657</v>
      </c>
      <c r="J14441" s="165">
        <v>44</v>
      </c>
      <c r="K14441" s="167">
        <v>44.5</v>
      </c>
      <c r="L14441" s="149"/>
      <c r="M14441" s="149"/>
    </row>
    <row r="14442" spans="1:13">
      <c r="A14442" s="162" t="s">
        <v>280</v>
      </c>
      <c r="B14442" s="163">
        <v>35573480</v>
      </c>
      <c r="C14442" s="164" t="s">
        <v>297</v>
      </c>
      <c r="D14442" s="165">
        <v>-0.256565656565657</v>
      </c>
      <c r="E14442" s="165">
        <v>-4.7364190152466596</v>
      </c>
      <c r="F14442" s="166">
        <v>3.83484718347043E-4</v>
      </c>
      <c r="G14442" s="166">
        <v>2.2611491211905699E-2</v>
      </c>
      <c r="H14442" s="165">
        <v>0</v>
      </c>
      <c r="I14442" s="165">
        <v>0.256565656565657</v>
      </c>
      <c r="J14442" s="165">
        <v>44</v>
      </c>
      <c r="K14442" s="167">
        <v>44.5</v>
      </c>
      <c r="L14442" s="149"/>
      <c r="M14442" s="149"/>
    </row>
    <row r="14443" spans="1:13">
      <c r="A14443" s="162" t="s">
        <v>285</v>
      </c>
      <c r="B14443" s="163">
        <v>65122950</v>
      </c>
      <c r="C14443" s="164" t="s">
        <v>297</v>
      </c>
      <c r="D14443" s="165">
        <v>-0.25638078396699099</v>
      </c>
      <c r="E14443" s="165">
        <v>-1.0078331884157301</v>
      </c>
      <c r="F14443" s="166">
        <v>9.69220462429384E-3</v>
      </c>
      <c r="G14443" s="166">
        <v>0.41838635579177702</v>
      </c>
      <c r="H14443" s="165">
        <v>0.24361921603300901</v>
      </c>
      <c r="I14443" s="165">
        <v>0.5</v>
      </c>
      <c r="J14443" s="165">
        <v>44.3333333333333</v>
      </c>
      <c r="K14443" s="167">
        <v>24</v>
      </c>
      <c r="L14443" s="149"/>
      <c r="M14443" s="149"/>
    </row>
    <row r="14444" spans="1:13">
      <c r="A14444" s="162" t="s">
        <v>276</v>
      </c>
      <c r="B14444" s="163">
        <v>47545682</v>
      </c>
      <c r="C14444" s="164" t="s">
        <v>297</v>
      </c>
      <c r="D14444" s="165">
        <v>-0.25636824031139399</v>
      </c>
      <c r="E14444" s="165">
        <v>-1.2077226591588801</v>
      </c>
      <c r="F14444" s="166">
        <v>4.2288469688304201E-2</v>
      </c>
      <c r="G14444" s="166">
        <v>0.99999999999995104</v>
      </c>
      <c r="H14444" s="165">
        <v>0.18574166271534701</v>
      </c>
      <c r="I14444" s="165">
        <v>0.44210990302674102</v>
      </c>
      <c r="J14444" s="165">
        <v>41</v>
      </c>
      <c r="K14444" s="167">
        <v>62</v>
      </c>
      <c r="L14444" s="149"/>
      <c r="M14444" s="149"/>
    </row>
    <row r="14445" spans="1:13">
      <c r="A14445" s="162" t="s">
        <v>287</v>
      </c>
      <c r="B14445" s="163">
        <v>88803628</v>
      </c>
      <c r="C14445" s="164" t="s">
        <v>297</v>
      </c>
      <c r="D14445" s="165">
        <v>-0.25634920634920599</v>
      </c>
      <c r="E14445" s="165">
        <v>-4.7352470769399098</v>
      </c>
      <c r="F14445" s="166">
        <v>1.0647968307887E-3</v>
      </c>
      <c r="G14445" s="166">
        <v>5.3397802417831999E-2</v>
      </c>
      <c r="H14445" s="165">
        <v>0</v>
      </c>
      <c r="I14445" s="165">
        <v>0.25634920634920599</v>
      </c>
      <c r="J14445" s="165">
        <v>34.3333333333333</v>
      </c>
      <c r="K14445" s="167">
        <v>62.5</v>
      </c>
      <c r="L14445" s="149"/>
      <c r="M14445" s="149"/>
    </row>
    <row r="14446" spans="1:13">
      <c r="A14446" s="162" t="s">
        <v>294</v>
      </c>
      <c r="B14446" s="163">
        <v>41897140</v>
      </c>
      <c r="C14446" s="164" t="s">
        <v>297</v>
      </c>
      <c r="D14446" s="165">
        <v>-0.25634725634725603</v>
      </c>
      <c r="E14446" s="165">
        <v>-4.73523651460905</v>
      </c>
      <c r="F14446" s="166">
        <v>6.4990509706143001E-8</v>
      </c>
      <c r="G14446" s="166">
        <v>4.4231279391774402E-5</v>
      </c>
      <c r="H14446" s="165">
        <v>0</v>
      </c>
      <c r="I14446" s="165">
        <v>0.25634725634725603</v>
      </c>
      <c r="J14446" s="165">
        <v>46.6666666666667</v>
      </c>
      <c r="K14446" s="167">
        <v>35</v>
      </c>
      <c r="L14446" s="149"/>
      <c r="M14446" s="149"/>
    </row>
    <row r="14447" spans="1:13">
      <c r="A14447" s="162" t="s">
        <v>291</v>
      </c>
      <c r="B14447" s="163">
        <v>158666204</v>
      </c>
      <c r="C14447" s="164" t="s">
        <v>297</v>
      </c>
      <c r="D14447" s="165">
        <v>-0.25630623602225999</v>
      </c>
      <c r="E14447" s="165">
        <v>-0.422304931922522</v>
      </c>
      <c r="F14447" s="166">
        <v>1.11100224231832E-3</v>
      </c>
      <c r="G14447" s="166">
        <v>5.5415346824233699E-2</v>
      </c>
      <c r="H14447" s="165">
        <v>0.74369376397774001</v>
      </c>
      <c r="I14447" s="165">
        <v>1</v>
      </c>
      <c r="J14447" s="165">
        <v>39.3333333333333</v>
      </c>
      <c r="K14447" s="167">
        <v>22</v>
      </c>
      <c r="L14447" s="149"/>
      <c r="M14447" s="149"/>
    </row>
    <row r="14448" spans="1:13">
      <c r="A14448" s="162" t="s">
        <v>291</v>
      </c>
      <c r="B14448" s="163">
        <v>182448161</v>
      </c>
      <c r="C14448" s="164" t="s">
        <v>297</v>
      </c>
      <c r="D14448" s="165">
        <v>-0.25624999999999998</v>
      </c>
      <c r="E14448" s="165">
        <v>-4.7347096202258401</v>
      </c>
      <c r="F14448" s="166">
        <v>6.5437879002472299E-6</v>
      </c>
      <c r="G14448" s="166">
        <v>1.1027903296001501E-3</v>
      </c>
      <c r="H14448" s="165">
        <v>0</v>
      </c>
      <c r="I14448" s="165">
        <v>0.25624999999999998</v>
      </c>
      <c r="J14448" s="165">
        <v>27.6666666666667</v>
      </c>
      <c r="K14448" s="167">
        <v>23</v>
      </c>
      <c r="L14448" s="149"/>
      <c r="M14448" s="149"/>
    </row>
    <row r="14449" spans="1:13">
      <c r="A14449" s="162" t="s">
        <v>283</v>
      </c>
      <c r="B14449" s="163">
        <v>69005852</v>
      </c>
      <c r="C14449" s="164" t="s">
        <v>297</v>
      </c>
      <c r="D14449" s="165">
        <v>-0.25623805623805601</v>
      </c>
      <c r="E14449" s="165">
        <v>-0.42217443039452102</v>
      </c>
      <c r="F14449" s="166">
        <v>2.1899815795109099E-3</v>
      </c>
      <c r="G14449" s="166">
        <v>0.10156619357129799</v>
      </c>
      <c r="H14449" s="165">
        <v>0.74376194376194404</v>
      </c>
      <c r="I14449" s="165">
        <v>1</v>
      </c>
      <c r="J14449" s="165">
        <v>31.6666666666667</v>
      </c>
      <c r="K14449" s="167">
        <v>20</v>
      </c>
      <c r="L14449" s="149"/>
      <c r="M14449" s="149"/>
    </row>
    <row r="14450" spans="1:13">
      <c r="A14450" s="162" t="s">
        <v>278</v>
      </c>
      <c r="B14450" s="163">
        <v>37977960</v>
      </c>
      <c r="C14450" s="164" t="s">
        <v>297</v>
      </c>
      <c r="D14450" s="165">
        <v>-0.25621468926553698</v>
      </c>
      <c r="E14450" s="165">
        <v>-0.42212970686724599</v>
      </c>
      <c r="F14450" s="166">
        <v>1.8007362357687901E-4</v>
      </c>
      <c r="G14450" s="166">
        <v>1.24284981446814E-2</v>
      </c>
      <c r="H14450" s="165">
        <v>0.74378531073446297</v>
      </c>
      <c r="I14450" s="165">
        <v>1</v>
      </c>
      <c r="J14450" s="165">
        <v>45</v>
      </c>
      <c r="K14450" s="167">
        <v>38.5</v>
      </c>
      <c r="L14450" s="149"/>
      <c r="M14450" s="149"/>
    </row>
    <row r="14451" spans="1:13">
      <c r="A14451" s="162" t="s">
        <v>286</v>
      </c>
      <c r="B14451" s="163">
        <v>114405229</v>
      </c>
      <c r="C14451" s="164" t="s">
        <v>297</v>
      </c>
      <c r="D14451" s="165">
        <v>-0.25618135598202901</v>
      </c>
      <c r="E14451" s="165">
        <v>-0.50136736864366505</v>
      </c>
      <c r="F14451" s="166">
        <v>2.0541232819518002E-2</v>
      </c>
      <c r="G14451" s="166">
        <v>0.86097122660482694</v>
      </c>
      <c r="H14451" s="165">
        <v>0.60648065797609696</v>
      </c>
      <c r="I14451" s="165">
        <v>0.86266201395812603</v>
      </c>
      <c r="J14451" s="165">
        <v>44.6666666666667</v>
      </c>
      <c r="K14451" s="167">
        <v>46.5</v>
      </c>
      <c r="L14451" s="149"/>
      <c r="M14451" s="149"/>
    </row>
    <row r="14452" spans="1:13">
      <c r="A14452" s="162" t="s">
        <v>278</v>
      </c>
      <c r="B14452" s="163">
        <v>50089926</v>
      </c>
      <c r="C14452" s="164" t="s">
        <v>297</v>
      </c>
      <c r="D14452" s="165">
        <v>-0.25618085618085601</v>
      </c>
      <c r="E14452" s="165">
        <v>-0.42206495404252797</v>
      </c>
      <c r="F14452" s="166">
        <v>5.4954616769381504E-4</v>
      </c>
      <c r="G14452" s="166">
        <v>3.0420641714480199E-2</v>
      </c>
      <c r="H14452" s="165">
        <v>0.74381914381914405</v>
      </c>
      <c r="I14452" s="165">
        <v>1</v>
      </c>
      <c r="J14452" s="165">
        <v>49.3333333333333</v>
      </c>
      <c r="K14452" s="167">
        <v>33</v>
      </c>
      <c r="L14452" s="149"/>
      <c r="M14452" s="149"/>
    </row>
    <row r="14453" spans="1:13">
      <c r="A14453" s="162" t="s">
        <v>286</v>
      </c>
      <c r="B14453" s="163">
        <v>80507272</v>
      </c>
      <c r="C14453" s="164" t="s">
        <v>297</v>
      </c>
      <c r="D14453" s="165">
        <v>-0.25615797713175997</v>
      </c>
      <c r="E14453" s="165">
        <v>-0.42202116769131998</v>
      </c>
      <c r="F14453" s="166">
        <v>2.9106415080685601E-3</v>
      </c>
      <c r="G14453" s="166">
        <v>0.131949940394542</v>
      </c>
      <c r="H14453" s="165">
        <v>0.74384202286823997</v>
      </c>
      <c r="I14453" s="165">
        <v>1</v>
      </c>
      <c r="J14453" s="165">
        <v>66.6666666666667</v>
      </c>
      <c r="K14453" s="167">
        <v>39</v>
      </c>
      <c r="L14453" s="149"/>
      <c r="M14453" s="149"/>
    </row>
    <row r="14454" spans="1:13">
      <c r="A14454" s="162" t="s">
        <v>293</v>
      </c>
      <c r="B14454" s="163">
        <v>122922454</v>
      </c>
      <c r="C14454" s="164" t="s">
        <v>297</v>
      </c>
      <c r="D14454" s="165">
        <v>-0.25602968460111297</v>
      </c>
      <c r="E14454" s="165">
        <v>-4.7335153309799702</v>
      </c>
      <c r="F14454" s="166">
        <v>1.5250859902676299E-4</v>
      </c>
      <c r="G14454" s="166">
        <v>1.0937701855717E-2</v>
      </c>
      <c r="H14454" s="165">
        <v>0</v>
      </c>
      <c r="I14454" s="165">
        <v>0.25602968460111297</v>
      </c>
      <c r="J14454" s="165">
        <v>49</v>
      </c>
      <c r="K14454" s="167">
        <v>63</v>
      </c>
      <c r="L14454" s="149"/>
      <c r="M14454" s="149"/>
    </row>
    <row r="14455" spans="1:13">
      <c r="A14455" s="162" t="s">
        <v>293</v>
      </c>
      <c r="B14455" s="163">
        <v>147393902</v>
      </c>
      <c r="C14455" s="164" t="s">
        <v>297</v>
      </c>
      <c r="D14455" s="165">
        <v>-0.25595238095238099</v>
      </c>
      <c r="E14455" s="165">
        <v>-4.7330960477045503</v>
      </c>
      <c r="F14455" s="166">
        <v>7.9494355027644593E-5</v>
      </c>
      <c r="G14455" s="166">
        <v>6.6843086974861599E-3</v>
      </c>
      <c r="H14455" s="165">
        <v>0</v>
      </c>
      <c r="I14455" s="165">
        <v>0.25595238095238099</v>
      </c>
      <c r="J14455" s="165">
        <v>49.6666666666667</v>
      </c>
      <c r="K14455" s="167">
        <v>49</v>
      </c>
      <c r="L14455" s="149"/>
      <c r="M14455" s="149"/>
    </row>
    <row r="14456" spans="1:13">
      <c r="A14456" s="162" t="s">
        <v>293</v>
      </c>
      <c r="B14456" s="163">
        <v>147393915</v>
      </c>
      <c r="C14456" s="164" t="s">
        <v>297</v>
      </c>
      <c r="D14456" s="165">
        <v>-0.25595238095238099</v>
      </c>
      <c r="E14456" s="165">
        <v>-4.7330960477045503</v>
      </c>
      <c r="F14456" s="166">
        <v>7.9494355027644593E-5</v>
      </c>
      <c r="G14456" s="166">
        <v>6.6843086974861599E-3</v>
      </c>
      <c r="H14456" s="165">
        <v>0</v>
      </c>
      <c r="I14456" s="165">
        <v>0.25595238095238099</v>
      </c>
      <c r="J14456" s="165">
        <v>49.6666666666667</v>
      </c>
      <c r="K14456" s="167">
        <v>49</v>
      </c>
      <c r="L14456" s="149"/>
      <c r="M14456" s="149"/>
    </row>
    <row r="14457" spans="1:13">
      <c r="A14457" s="162" t="s">
        <v>286</v>
      </c>
      <c r="B14457" s="163">
        <v>101224830</v>
      </c>
      <c r="C14457" s="164" t="s">
        <v>297</v>
      </c>
      <c r="D14457" s="165">
        <v>-0.25595238095238099</v>
      </c>
      <c r="E14457" s="165">
        <v>-4.7330960477045503</v>
      </c>
      <c r="F14457" s="166">
        <v>1.9902430067388E-5</v>
      </c>
      <c r="G14457" s="166">
        <v>2.4312271179944799E-3</v>
      </c>
      <c r="H14457" s="165">
        <v>0</v>
      </c>
      <c r="I14457" s="165">
        <v>0.25595238095238099</v>
      </c>
      <c r="J14457" s="165">
        <v>22</v>
      </c>
      <c r="K14457" s="167">
        <v>29</v>
      </c>
      <c r="L14457" s="149"/>
      <c r="M14457" s="149"/>
    </row>
    <row r="14458" spans="1:13">
      <c r="A14458" s="162" t="s">
        <v>285</v>
      </c>
      <c r="B14458" s="163">
        <v>6853899</v>
      </c>
      <c r="C14458" s="164" t="s">
        <v>297</v>
      </c>
      <c r="D14458" s="165">
        <v>-0.25593765462642298</v>
      </c>
      <c r="E14458" s="165">
        <v>-4.7330161605248202</v>
      </c>
      <c r="F14458" s="166">
        <v>8.8774789701355904E-5</v>
      </c>
      <c r="G14458" s="166">
        <v>7.24669125036876E-3</v>
      </c>
      <c r="H14458" s="165">
        <v>0</v>
      </c>
      <c r="I14458" s="165">
        <v>0.25593765462642298</v>
      </c>
      <c r="J14458" s="165">
        <v>118</v>
      </c>
      <c r="K14458" s="167">
        <v>90</v>
      </c>
      <c r="L14458" s="149"/>
      <c r="M14458" s="149"/>
    </row>
    <row r="14459" spans="1:13">
      <c r="A14459" s="162" t="s">
        <v>295</v>
      </c>
      <c r="B14459" s="163">
        <v>96038991</v>
      </c>
      <c r="C14459" s="164" t="s">
        <v>297</v>
      </c>
      <c r="D14459" s="165">
        <v>-0.255892255892256</v>
      </c>
      <c r="E14459" s="165">
        <v>-4.7327698542245997</v>
      </c>
      <c r="F14459" s="166">
        <v>6.6230996950980504E-5</v>
      </c>
      <c r="G14459" s="166">
        <v>5.8271653504851301E-3</v>
      </c>
      <c r="H14459" s="165">
        <v>0</v>
      </c>
      <c r="I14459" s="165">
        <v>0.255892255892256</v>
      </c>
      <c r="J14459" s="165">
        <v>48</v>
      </c>
      <c r="K14459" s="167">
        <v>24.5</v>
      </c>
      <c r="L14459" s="149"/>
      <c r="M14459" s="149"/>
    </row>
    <row r="14460" spans="1:13">
      <c r="A14460" s="162" t="s">
        <v>281</v>
      </c>
      <c r="B14460" s="163">
        <v>85115514</v>
      </c>
      <c r="C14460" s="164" t="s">
        <v>297</v>
      </c>
      <c r="D14460" s="165">
        <v>-0.25587597555272401</v>
      </c>
      <c r="E14460" s="165">
        <v>-0.68968040722804702</v>
      </c>
      <c r="F14460" s="166">
        <v>1.8203272611986E-2</v>
      </c>
      <c r="G14460" s="166">
        <v>0.76844527950304597</v>
      </c>
      <c r="H14460" s="165">
        <v>0.40746622302883601</v>
      </c>
      <c r="I14460" s="165">
        <v>0.66334219858155996</v>
      </c>
      <c r="J14460" s="165">
        <v>24</v>
      </c>
      <c r="K14460" s="167">
        <v>47.5</v>
      </c>
      <c r="L14460" s="149"/>
      <c r="M14460" s="149"/>
    </row>
    <row r="14461" spans="1:13">
      <c r="A14461" s="162" t="s">
        <v>283</v>
      </c>
      <c r="B14461" s="163">
        <v>119531674</v>
      </c>
      <c r="C14461" s="164" t="s">
        <v>297</v>
      </c>
      <c r="D14461" s="165">
        <v>-0.25579322638146201</v>
      </c>
      <c r="E14461" s="165">
        <v>-0.421323280315125</v>
      </c>
      <c r="F14461" s="166">
        <v>2.0761193703627899E-3</v>
      </c>
      <c r="G14461" s="166">
        <v>9.6780828127328494E-2</v>
      </c>
      <c r="H14461" s="165">
        <v>0.74420677361853804</v>
      </c>
      <c r="I14461" s="165">
        <v>1</v>
      </c>
      <c r="J14461" s="165">
        <v>24.3333333333333</v>
      </c>
      <c r="K14461" s="167">
        <v>21</v>
      </c>
      <c r="L14461" s="149"/>
      <c r="M14461" s="149"/>
    </row>
    <row r="14462" spans="1:13">
      <c r="A14462" s="162" t="s">
        <v>275</v>
      </c>
      <c r="B14462" s="163">
        <v>21000119</v>
      </c>
      <c r="C14462" s="164" t="s">
        <v>297</v>
      </c>
      <c r="D14462" s="165">
        <v>-0.25567865105908599</v>
      </c>
      <c r="E14462" s="165">
        <v>-0.42110412994298901</v>
      </c>
      <c r="F14462" s="166">
        <v>7.5742703839007499E-3</v>
      </c>
      <c r="G14462" s="166">
        <v>0.32924265091940502</v>
      </c>
      <c r="H14462" s="165">
        <v>0.74432134894091395</v>
      </c>
      <c r="I14462" s="165">
        <v>1</v>
      </c>
      <c r="J14462" s="165">
        <v>22.6666666666667</v>
      </c>
      <c r="K14462" s="167">
        <v>18.5</v>
      </c>
      <c r="L14462" s="149"/>
      <c r="M14462" s="149"/>
    </row>
    <row r="14463" spans="1:13">
      <c r="A14463" s="162" t="s">
        <v>276</v>
      </c>
      <c r="B14463" s="163">
        <v>16499372</v>
      </c>
      <c r="C14463" s="164" t="s">
        <v>297</v>
      </c>
      <c r="D14463" s="165">
        <v>-0.25563660477453598</v>
      </c>
      <c r="E14463" s="165">
        <v>-0.42102371557350798</v>
      </c>
      <c r="F14463" s="166">
        <v>3.15629481574354E-3</v>
      </c>
      <c r="G14463" s="166">
        <v>0.14223247439105</v>
      </c>
      <c r="H14463" s="165">
        <v>0.74436339522546402</v>
      </c>
      <c r="I14463" s="165">
        <v>1</v>
      </c>
      <c r="J14463" s="165">
        <v>49.3333333333333</v>
      </c>
      <c r="K14463" s="167">
        <v>30</v>
      </c>
      <c r="L14463" s="149"/>
      <c r="M14463" s="149"/>
    </row>
    <row r="14464" spans="1:13">
      <c r="A14464" s="162" t="s">
        <v>276</v>
      </c>
      <c r="B14464" s="163">
        <v>7154581</v>
      </c>
      <c r="C14464" s="164" t="s">
        <v>297</v>
      </c>
      <c r="D14464" s="165">
        <v>-0.25563325563325601</v>
      </c>
      <c r="E14464" s="165">
        <v>-0.42101731046580998</v>
      </c>
      <c r="F14464" s="166">
        <v>2.5661773871052799E-3</v>
      </c>
      <c r="G14464" s="166">
        <v>0.117441344382252</v>
      </c>
      <c r="H14464" s="165">
        <v>0.74436674436674399</v>
      </c>
      <c r="I14464" s="165">
        <v>1</v>
      </c>
      <c r="J14464" s="165">
        <v>30</v>
      </c>
      <c r="K14464" s="167">
        <v>18</v>
      </c>
      <c r="L14464" s="149"/>
      <c r="M14464" s="149"/>
    </row>
    <row r="14465" spans="1:13">
      <c r="A14465" s="162" t="s">
        <v>294</v>
      </c>
      <c r="B14465" s="163">
        <v>11693006</v>
      </c>
      <c r="C14465" s="164" t="s">
        <v>297</v>
      </c>
      <c r="D14465" s="165">
        <v>-0.25556655121227101</v>
      </c>
      <c r="E14465" s="165">
        <v>-4.7310015418769398</v>
      </c>
      <c r="F14465" s="166">
        <v>7.1456066704678504E-10</v>
      </c>
      <c r="G14465" s="166">
        <v>4.9023689434478199E-6</v>
      </c>
      <c r="H14465" s="165">
        <v>0</v>
      </c>
      <c r="I14465" s="165">
        <v>0.25556655121227101</v>
      </c>
      <c r="J14465" s="165">
        <v>60</v>
      </c>
      <c r="K14465" s="167">
        <v>45</v>
      </c>
      <c r="L14465" s="149"/>
      <c r="M14465" s="149"/>
    </row>
    <row r="14466" spans="1:13">
      <c r="A14466" s="162" t="s">
        <v>280</v>
      </c>
      <c r="B14466" s="163">
        <v>2322297</v>
      </c>
      <c r="C14466" s="164" t="s">
        <v>297</v>
      </c>
      <c r="D14466" s="165">
        <v>-0.25555555555555598</v>
      </c>
      <c r="E14466" s="165">
        <v>-4.7309418065384401</v>
      </c>
      <c r="F14466" s="166">
        <v>2.1212968872913899E-4</v>
      </c>
      <c r="G14466" s="166">
        <v>1.40983190988643E-2</v>
      </c>
      <c r="H14466" s="165">
        <v>0</v>
      </c>
      <c r="I14466" s="165">
        <v>0.25555555555555598</v>
      </c>
      <c r="J14466" s="165">
        <v>27.6666666666667</v>
      </c>
      <c r="K14466" s="167">
        <v>30</v>
      </c>
      <c r="L14466" s="149"/>
      <c r="M14466" s="149"/>
    </row>
    <row r="14467" spans="1:13">
      <c r="A14467" s="162" t="s">
        <v>274</v>
      </c>
      <c r="B14467" s="163">
        <v>19408475</v>
      </c>
      <c r="C14467" s="164" t="s">
        <v>297</v>
      </c>
      <c r="D14467" s="165">
        <v>-0.25555555555555598</v>
      </c>
      <c r="E14467" s="165">
        <v>-4.7309418065384401</v>
      </c>
      <c r="F14467" s="166">
        <v>7.5757519305722399E-4</v>
      </c>
      <c r="G14467" s="166">
        <v>3.9816550136641503E-2</v>
      </c>
      <c r="H14467" s="165">
        <v>0</v>
      </c>
      <c r="I14467" s="165">
        <v>0.25555555555555598</v>
      </c>
      <c r="J14467" s="165">
        <v>38</v>
      </c>
      <c r="K14467" s="167">
        <v>36</v>
      </c>
      <c r="L14467" s="149"/>
      <c r="M14467" s="149"/>
    </row>
    <row r="14468" spans="1:13">
      <c r="A14468" s="162" t="s">
        <v>285</v>
      </c>
      <c r="B14468" s="163">
        <v>63866207</v>
      </c>
      <c r="C14468" s="164" t="s">
        <v>297</v>
      </c>
      <c r="D14468" s="165">
        <v>-0.25554435483871002</v>
      </c>
      <c r="E14468" s="165">
        <v>-4.7308809546409503</v>
      </c>
      <c r="F14468" s="166">
        <v>4.9086139604675202E-5</v>
      </c>
      <c r="G14468" s="166">
        <v>4.6676604065036499E-3</v>
      </c>
      <c r="H14468" s="165">
        <v>0</v>
      </c>
      <c r="I14468" s="165">
        <v>0.25554435483871002</v>
      </c>
      <c r="J14468" s="165">
        <v>47.3333333333333</v>
      </c>
      <c r="K14468" s="167">
        <v>31.5</v>
      </c>
      <c r="L14468" s="149"/>
      <c r="M14468" s="149"/>
    </row>
    <row r="14469" spans="1:13">
      <c r="A14469" s="162" t="s">
        <v>284</v>
      </c>
      <c r="B14469" s="163">
        <v>48182412</v>
      </c>
      <c r="C14469" s="164" t="s">
        <v>297</v>
      </c>
      <c r="D14469" s="165">
        <v>-0.25553177579193598</v>
      </c>
      <c r="E14469" s="165">
        <v>-0.42082324754031802</v>
      </c>
      <c r="F14469" s="166">
        <v>1.3725025210135599E-5</v>
      </c>
      <c r="G14469" s="166">
        <v>1.8662565010021501E-3</v>
      </c>
      <c r="H14469" s="165">
        <v>0.74446822420806402</v>
      </c>
      <c r="I14469" s="165">
        <v>1</v>
      </c>
      <c r="J14469" s="165">
        <v>57.6666666666667</v>
      </c>
      <c r="K14469" s="167">
        <v>49</v>
      </c>
      <c r="L14469" s="149"/>
      <c r="M14469" s="149"/>
    </row>
    <row r="14470" spans="1:13">
      <c r="A14470" s="162" t="s">
        <v>287</v>
      </c>
      <c r="B14470" s="163">
        <v>65423119</v>
      </c>
      <c r="C14470" s="164" t="s">
        <v>297</v>
      </c>
      <c r="D14470" s="165">
        <v>-0.25549450549450597</v>
      </c>
      <c r="E14470" s="165">
        <v>-4.7306100991263804</v>
      </c>
      <c r="F14470" s="166">
        <v>5.3555385562674301E-5</v>
      </c>
      <c r="G14470" s="166">
        <v>4.9812724143852198E-3</v>
      </c>
      <c r="H14470" s="165">
        <v>0</v>
      </c>
      <c r="I14470" s="165">
        <v>0.25549450549450597</v>
      </c>
      <c r="J14470" s="165">
        <v>31.3333333333333</v>
      </c>
      <c r="K14470" s="167">
        <v>40.5</v>
      </c>
      <c r="L14470" s="149"/>
      <c r="M14470" s="149"/>
    </row>
    <row r="14471" spans="1:13">
      <c r="A14471" s="162" t="s">
        <v>286</v>
      </c>
      <c r="B14471" s="163">
        <v>130801917</v>
      </c>
      <c r="C14471" s="164" t="s">
        <v>297</v>
      </c>
      <c r="D14471" s="165">
        <v>-0.25543478260869601</v>
      </c>
      <c r="E14471" s="165">
        <v>-0.42063778898016202</v>
      </c>
      <c r="F14471" s="166">
        <v>4.2106381236993702E-5</v>
      </c>
      <c r="G14471" s="166">
        <v>4.1712828909841702E-3</v>
      </c>
      <c r="H14471" s="165">
        <v>0.74456521739130399</v>
      </c>
      <c r="I14471" s="165">
        <v>1</v>
      </c>
      <c r="J14471" s="165">
        <v>36</v>
      </c>
      <c r="K14471" s="167">
        <v>30</v>
      </c>
      <c r="L14471" s="149"/>
      <c r="M14471" s="149"/>
    </row>
    <row r="14472" spans="1:13">
      <c r="A14472" s="162" t="s">
        <v>291</v>
      </c>
      <c r="B14472" s="163">
        <v>28400111</v>
      </c>
      <c r="C14472" s="164" t="s">
        <v>297</v>
      </c>
      <c r="D14472" s="165">
        <v>-0.25541125541125498</v>
      </c>
      <c r="E14472" s="165">
        <v>-0.42059280672927002</v>
      </c>
      <c r="F14472" s="166">
        <v>9.5850626133514095E-4</v>
      </c>
      <c r="G14472" s="166">
        <v>4.87371679991421E-2</v>
      </c>
      <c r="H14472" s="165">
        <v>0.74458874458874502</v>
      </c>
      <c r="I14472" s="165">
        <v>1</v>
      </c>
      <c r="J14472" s="165">
        <v>70</v>
      </c>
      <c r="K14472" s="167">
        <v>27.5</v>
      </c>
      <c r="L14472" s="149"/>
      <c r="M14472" s="149"/>
    </row>
    <row r="14473" spans="1:13">
      <c r="A14473" s="162" t="s">
        <v>286</v>
      </c>
      <c r="B14473" s="163">
        <v>123137757</v>
      </c>
      <c r="C14473" s="164" t="s">
        <v>297</v>
      </c>
      <c r="D14473" s="165">
        <v>-0.255294117647059</v>
      </c>
      <c r="E14473" s="165">
        <v>-4.7295207820050402</v>
      </c>
      <c r="F14473" s="166">
        <v>1.7600562788275501E-3</v>
      </c>
      <c r="G14473" s="166">
        <v>8.3316426296562496E-2</v>
      </c>
      <c r="H14473" s="165">
        <v>0</v>
      </c>
      <c r="I14473" s="165">
        <v>0.255294117647059</v>
      </c>
      <c r="J14473" s="165">
        <v>32.6666666666667</v>
      </c>
      <c r="K14473" s="167">
        <v>33.5</v>
      </c>
      <c r="L14473" s="149"/>
      <c r="M14473" s="149"/>
    </row>
    <row r="14474" spans="1:13">
      <c r="A14474" s="162" t="s">
        <v>292</v>
      </c>
      <c r="B14474" s="163">
        <v>154482626</v>
      </c>
      <c r="C14474" s="164" t="s">
        <v>297</v>
      </c>
      <c r="D14474" s="165">
        <v>-0.255005268703899</v>
      </c>
      <c r="E14474" s="165">
        <v>-4.7279491377987704</v>
      </c>
      <c r="F14474" s="166">
        <v>5.2913534839701803E-5</v>
      </c>
      <c r="G14474" s="166">
        <v>4.9406865096005498E-3</v>
      </c>
      <c r="H14474" s="165">
        <v>0</v>
      </c>
      <c r="I14474" s="165">
        <v>0.255005268703899</v>
      </c>
      <c r="J14474" s="165">
        <v>30.6666666666667</v>
      </c>
      <c r="K14474" s="167">
        <v>56</v>
      </c>
      <c r="L14474" s="149"/>
      <c r="M14474" s="149"/>
    </row>
    <row r="14475" spans="1:13">
      <c r="A14475" s="162" t="s">
        <v>286</v>
      </c>
      <c r="B14475" s="163">
        <v>1733109</v>
      </c>
      <c r="C14475" s="164" t="s">
        <v>297</v>
      </c>
      <c r="D14475" s="165">
        <v>-0.25493025493025501</v>
      </c>
      <c r="E14475" s="165">
        <v>-0.41967347691151302</v>
      </c>
      <c r="F14475" s="166">
        <v>2.35649826127628E-4</v>
      </c>
      <c r="G14475" s="166">
        <v>1.5325173911872301E-2</v>
      </c>
      <c r="H14475" s="165">
        <v>0.74506974506974499</v>
      </c>
      <c r="I14475" s="165">
        <v>1</v>
      </c>
      <c r="J14475" s="165">
        <v>38.6666666666667</v>
      </c>
      <c r="K14475" s="167">
        <v>46</v>
      </c>
      <c r="L14475" s="149"/>
      <c r="M14475" s="149"/>
    </row>
    <row r="14476" spans="1:13">
      <c r="A14476" s="162" t="s">
        <v>287</v>
      </c>
      <c r="B14476" s="163">
        <v>96359384</v>
      </c>
      <c r="C14476" s="164" t="s">
        <v>297</v>
      </c>
      <c r="D14476" s="165">
        <v>-0.25491192411924102</v>
      </c>
      <c r="E14476" s="165">
        <v>-4.7274408781212296</v>
      </c>
      <c r="F14476" s="166">
        <v>1.7492486700769501E-5</v>
      </c>
      <c r="G14476" s="166">
        <v>2.2200002972817099E-3</v>
      </c>
      <c r="H14476" s="165">
        <v>0</v>
      </c>
      <c r="I14476" s="165">
        <v>0.25491192411924102</v>
      </c>
      <c r="J14476" s="165">
        <v>43.3333333333333</v>
      </c>
      <c r="K14476" s="167">
        <v>77</v>
      </c>
      <c r="L14476" s="149"/>
      <c r="M14476" s="149"/>
    </row>
    <row r="14477" spans="1:13">
      <c r="A14477" s="162" t="s">
        <v>291</v>
      </c>
      <c r="B14477" s="163">
        <v>157209175</v>
      </c>
      <c r="C14477" s="164" t="s">
        <v>297</v>
      </c>
      <c r="D14477" s="165">
        <v>-0.25491121197642902</v>
      </c>
      <c r="E14477" s="165">
        <v>-0.50930198316671804</v>
      </c>
      <c r="F14477" s="166">
        <v>1.9963506011298801E-2</v>
      </c>
      <c r="G14477" s="166">
        <v>0.83824738850629099</v>
      </c>
      <c r="H14477" s="165">
        <v>0.59211259754737999</v>
      </c>
      <c r="I14477" s="165">
        <v>0.84702380952380996</v>
      </c>
      <c r="J14477" s="165">
        <v>45.6666666666667</v>
      </c>
      <c r="K14477" s="167">
        <v>62</v>
      </c>
      <c r="L14477" s="149"/>
      <c r="M14477" s="149"/>
    </row>
    <row r="14478" spans="1:13">
      <c r="A14478" s="162" t="s">
        <v>275</v>
      </c>
      <c r="B14478" s="163">
        <v>108327571</v>
      </c>
      <c r="C14478" s="164" t="s">
        <v>297</v>
      </c>
      <c r="D14478" s="165">
        <v>-0.25490987355394101</v>
      </c>
      <c r="E14478" s="165">
        <v>-0.41963453519270499</v>
      </c>
      <c r="F14478" s="166">
        <v>2.6148486700412398E-5</v>
      </c>
      <c r="G14478" s="166">
        <v>2.9608938825889399E-3</v>
      </c>
      <c r="H14478" s="165">
        <v>0.74509012644605899</v>
      </c>
      <c r="I14478" s="165">
        <v>1</v>
      </c>
      <c r="J14478" s="165">
        <v>37.6666666666667</v>
      </c>
      <c r="K14478" s="167">
        <v>16</v>
      </c>
      <c r="L14478" s="149"/>
      <c r="M14478" s="149"/>
    </row>
    <row r="14479" spans="1:13">
      <c r="A14479" s="162" t="s">
        <v>277</v>
      </c>
      <c r="B14479" s="163">
        <v>61965637</v>
      </c>
      <c r="C14479" s="164" t="s">
        <v>297</v>
      </c>
      <c r="D14479" s="165">
        <v>-0.25483391500833402</v>
      </c>
      <c r="E14479" s="165">
        <v>-0.96743711298980195</v>
      </c>
      <c r="F14479" s="166">
        <v>6.5526829959650697E-3</v>
      </c>
      <c r="G14479" s="166">
        <v>0.28588473345273901</v>
      </c>
      <c r="H14479" s="165">
        <v>0.25674015906573999</v>
      </c>
      <c r="I14479" s="165">
        <v>0.51157407407407396</v>
      </c>
      <c r="J14479" s="165">
        <v>44.3333333333333</v>
      </c>
      <c r="K14479" s="167">
        <v>37.5</v>
      </c>
      <c r="L14479" s="149"/>
      <c r="M14479" s="149"/>
    </row>
    <row r="14480" spans="1:13">
      <c r="A14480" s="162" t="s">
        <v>290</v>
      </c>
      <c r="B14480" s="163">
        <v>67890396</v>
      </c>
      <c r="C14480" s="164" t="s">
        <v>297</v>
      </c>
      <c r="D14480" s="165">
        <v>-0.25482731271180298</v>
      </c>
      <c r="E14480" s="165">
        <v>-0.41947680090095202</v>
      </c>
      <c r="F14480" s="166">
        <v>6.6194301968987496E-4</v>
      </c>
      <c r="G14480" s="166">
        <v>3.5537919605968103E-2</v>
      </c>
      <c r="H14480" s="165">
        <v>0.74517268728819697</v>
      </c>
      <c r="I14480" s="165">
        <v>1</v>
      </c>
      <c r="J14480" s="165">
        <v>47.6666666666667</v>
      </c>
      <c r="K14480" s="167">
        <v>34.5</v>
      </c>
      <c r="L14480" s="149"/>
      <c r="M14480" s="149"/>
    </row>
    <row r="14481" spans="1:13">
      <c r="A14481" s="162" t="s">
        <v>292</v>
      </c>
      <c r="B14481" s="163">
        <v>9944489</v>
      </c>
      <c r="C14481" s="164" t="s">
        <v>297</v>
      </c>
      <c r="D14481" s="165">
        <v>-0.25481975370329901</v>
      </c>
      <c r="E14481" s="165">
        <v>-0.419462360111861</v>
      </c>
      <c r="F14481" s="166">
        <v>3.5383654040849698E-4</v>
      </c>
      <c r="G14481" s="166">
        <v>2.1191355261677699E-2</v>
      </c>
      <c r="H14481" s="165">
        <v>0.74518024629670099</v>
      </c>
      <c r="I14481" s="165">
        <v>1</v>
      </c>
      <c r="J14481" s="165">
        <v>52</v>
      </c>
      <c r="K14481" s="167">
        <v>61.5</v>
      </c>
      <c r="L14481" s="149"/>
      <c r="M14481" s="149"/>
    </row>
    <row r="14482" spans="1:13">
      <c r="A14482" s="162" t="s">
        <v>285</v>
      </c>
      <c r="B14482" s="163">
        <v>49265540</v>
      </c>
      <c r="C14482" s="164" t="s">
        <v>297</v>
      </c>
      <c r="D14482" s="165">
        <v>-0.25481481481481499</v>
      </c>
      <c r="E14482" s="165">
        <v>-0.41945292489866698</v>
      </c>
      <c r="F14482" s="166">
        <v>8.2284480535716701E-4</v>
      </c>
      <c r="G14482" s="166">
        <v>4.2712576000942699E-2</v>
      </c>
      <c r="H14482" s="165">
        <v>0.74518518518518495</v>
      </c>
      <c r="I14482" s="165">
        <v>1</v>
      </c>
      <c r="J14482" s="165">
        <v>27.3333333333333</v>
      </c>
      <c r="K14482" s="167">
        <v>41</v>
      </c>
      <c r="L14482" s="149"/>
      <c r="M14482" s="149"/>
    </row>
    <row r="14483" spans="1:13">
      <c r="A14483" s="162" t="s">
        <v>294</v>
      </c>
      <c r="B14483" s="163">
        <v>54454050</v>
      </c>
      <c r="C14483" s="164" t="s">
        <v>297</v>
      </c>
      <c r="D14483" s="165">
        <v>-0.25478796169630602</v>
      </c>
      <c r="E14483" s="165">
        <v>-4.7267656279243599</v>
      </c>
      <c r="F14483" s="166">
        <v>1.3302980269575699E-5</v>
      </c>
      <c r="G14483" s="166">
        <v>1.82445186389791E-3</v>
      </c>
      <c r="H14483" s="165">
        <v>0</v>
      </c>
      <c r="I14483" s="165">
        <v>0.25478796169630602</v>
      </c>
      <c r="J14483" s="165">
        <v>54.6666666666667</v>
      </c>
      <c r="K14483" s="167">
        <v>38.5</v>
      </c>
      <c r="L14483" s="149"/>
      <c r="M14483" s="149"/>
    </row>
    <row r="14484" spans="1:13">
      <c r="A14484" s="162" t="s">
        <v>294</v>
      </c>
      <c r="B14484" s="163">
        <v>127867488</v>
      </c>
      <c r="C14484" s="164" t="s">
        <v>297</v>
      </c>
      <c r="D14484" s="165">
        <v>-0.25476190476190502</v>
      </c>
      <c r="E14484" s="165">
        <v>-0.41935184982657697</v>
      </c>
      <c r="F14484" s="166">
        <v>2.0797781509486499E-3</v>
      </c>
      <c r="G14484" s="166">
        <v>9.6936043794917895E-2</v>
      </c>
      <c r="H14484" s="165">
        <v>0.74523809523809503</v>
      </c>
      <c r="I14484" s="165">
        <v>1</v>
      </c>
      <c r="J14484" s="165">
        <v>56.6666666666667</v>
      </c>
      <c r="K14484" s="167">
        <v>20.5</v>
      </c>
      <c r="L14484" s="149"/>
      <c r="M14484" s="149"/>
    </row>
    <row r="14485" spans="1:13">
      <c r="A14485" s="162" t="s">
        <v>280</v>
      </c>
      <c r="B14485" s="163">
        <v>43349031</v>
      </c>
      <c r="C14485" s="164" t="s">
        <v>297</v>
      </c>
      <c r="D14485" s="165">
        <v>-0.25468245205087298</v>
      </c>
      <c r="E14485" s="165">
        <v>-0.419200083113694</v>
      </c>
      <c r="F14485" s="166">
        <v>1.56536675987408E-2</v>
      </c>
      <c r="G14485" s="166">
        <v>0.66551248621661896</v>
      </c>
      <c r="H14485" s="165">
        <v>0.74531754794912697</v>
      </c>
      <c r="I14485" s="165">
        <v>1</v>
      </c>
      <c r="J14485" s="165">
        <v>51</v>
      </c>
      <c r="K14485" s="167">
        <v>42</v>
      </c>
      <c r="L14485" s="149"/>
      <c r="M14485" s="149"/>
    </row>
    <row r="14486" spans="1:13">
      <c r="A14486" s="162" t="s">
        <v>290</v>
      </c>
      <c r="B14486" s="163">
        <v>105955976</v>
      </c>
      <c r="C14486" s="164" t="s">
        <v>297</v>
      </c>
      <c r="D14486" s="165">
        <v>-0.25467367256637202</v>
      </c>
      <c r="E14486" s="165">
        <v>-0.41918331394796499</v>
      </c>
      <c r="F14486" s="166">
        <v>6.9999521657562302E-4</v>
      </c>
      <c r="G14486" s="166">
        <v>3.7250603700401702E-2</v>
      </c>
      <c r="H14486" s="165">
        <v>0.74532632743362803</v>
      </c>
      <c r="I14486" s="165">
        <v>1</v>
      </c>
      <c r="J14486" s="165">
        <v>70.6666666666667</v>
      </c>
      <c r="K14486" s="167">
        <v>68.5</v>
      </c>
      <c r="L14486" s="149"/>
      <c r="M14486" s="149"/>
    </row>
    <row r="14487" spans="1:13">
      <c r="A14487" s="162" t="s">
        <v>290</v>
      </c>
      <c r="B14487" s="163">
        <v>1504744</v>
      </c>
      <c r="C14487" s="164" t="s">
        <v>297</v>
      </c>
      <c r="D14487" s="165">
        <v>-0.25453720508166999</v>
      </c>
      <c r="E14487" s="165">
        <v>-4.7253987352308897</v>
      </c>
      <c r="F14487" s="166">
        <v>3.0042733009295001E-3</v>
      </c>
      <c r="G14487" s="166">
        <v>0.13586001734004599</v>
      </c>
      <c r="H14487" s="165">
        <v>0</v>
      </c>
      <c r="I14487" s="165">
        <v>0.25453720508166999</v>
      </c>
      <c r="J14487" s="165">
        <v>43.3333333333333</v>
      </c>
      <c r="K14487" s="167">
        <v>33.5</v>
      </c>
      <c r="L14487" s="149"/>
      <c r="M14487" s="149"/>
    </row>
    <row r="14488" spans="1:13">
      <c r="A14488" s="162" t="s">
        <v>276</v>
      </c>
      <c r="B14488" s="163">
        <v>44777780</v>
      </c>
      <c r="C14488" s="164" t="s">
        <v>297</v>
      </c>
      <c r="D14488" s="165">
        <v>-0.25446428571428598</v>
      </c>
      <c r="E14488" s="165">
        <v>-4.7250010032312399</v>
      </c>
      <c r="F14488" s="166">
        <v>1.2185315998617301E-5</v>
      </c>
      <c r="G14488" s="166">
        <v>1.71120967913114E-3</v>
      </c>
      <c r="H14488" s="165">
        <v>0</v>
      </c>
      <c r="I14488" s="165">
        <v>0.25446428571428598</v>
      </c>
      <c r="J14488" s="165">
        <v>49</v>
      </c>
      <c r="K14488" s="167">
        <v>44</v>
      </c>
      <c r="L14488" s="149"/>
      <c r="M14488" s="149"/>
    </row>
    <row r="14489" spans="1:13">
      <c r="A14489" s="162" t="s">
        <v>274</v>
      </c>
      <c r="B14489" s="163">
        <v>17539580</v>
      </c>
      <c r="C14489" s="164" t="s">
        <v>297</v>
      </c>
      <c r="D14489" s="165">
        <v>-0.25437852206273298</v>
      </c>
      <c r="E14489" s="165">
        <v>-0.418619678100561</v>
      </c>
      <c r="F14489" s="166">
        <v>3.0510225716200498E-4</v>
      </c>
      <c r="G14489" s="166">
        <v>1.8779330858343799E-2</v>
      </c>
      <c r="H14489" s="165">
        <v>0.74562147793726696</v>
      </c>
      <c r="I14489" s="165">
        <v>1</v>
      </c>
      <c r="J14489" s="165">
        <v>78</v>
      </c>
      <c r="K14489" s="167">
        <v>61.5</v>
      </c>
      <c r="L14489" s="149"/>
      <c r="M14489" s="149"/>
    </row>
    <row r="14490" spans="1:13">
      <c r="A14490" s="162" t="s">
        <v>293</v>
      </c>
      <c r="B14490" s="163">
        <v>72459502</v>
      </c>
      <c r="C14490" s="164" t="s">
        <v>297</v>
      </c>
      <c r="D14490" s="165">
        <v>-0.25435739887352798</v>
      </c>
      <c r="E14490" s="165">
        <v>-0.41857934852383399</v>
      </c>
      <c r="F14490" s="166">
        <v>5.2466340571712404E-4</v>
      </c>
      <c r="G14490" s="166">
        <v>2.9270165663884899E-2</v>
      </c>
      <c r="H14490" s="165">
        <v>0.74564260112647196</v>
      </c>
      <c r="I14490" s="165">
        <v>1</v>
      </c>
      <c r="J14490" s="165">
        <v>88</v>
      </c>
      <c r="K14490" s="167">
        <v>54</v>
      </c>
      <c r="L14490" s="149"/>
      <c r="M14490" s="149"/>
    </row>
    <row r="14491" spans="1:13">
      <c r="A14491" s="162" t="s">
        <v>294</v>
      </c>
      <c r="B14491" s="163">
        <v>144685238</v>
      </c>
      <c r="C14491" s="164" t="s">
        <v>297</v>
      </c>
      <c r="D14491" s="165">
        <v>-0.25421686746987998</v>
      </c>
      <c r="E14491" s="165">
        <v>-4.7236506653266703</v>
      </c>
      <c r="F14491" s="166">
        <v>2.2485834355039899E-4</v>
      </c>
      <c r="G14491" s="166">
        <v>1.47701277759449E-2</v>
      </c>
      <c r="H14491" s="165">
        <v>0</v>
      </c>
      <c r="I14491" s="165">
        <v>0.25421686746987998</v>
      </c>
      <c r="J14491" s="165">
        <v>42.6666666666667</v>
      </c>
      <c r="K14491" s="167">
        <v>54</v>
      </c>
      <c r="L14491" s="149"/>
      <c r="M14491" s="149"/>
    </row>
    <row r="14492" spans="1:13">
      <c r="A14492" s="162" t="s">
        <v>280</v>
      </c>
      <c r="B14492" s="163">
        <v>248838505</v>
      </c>
      <c r="C14492" s="164" t="s">
        <v>297</v>
      </c>
      <c r="D14492" s="165">
        <v>-0.25416666666666698</v>
      </c>
      <c r="E14492" s="165">
        <v>-4.7233765294182497</v>
      </c>
      <c r="F14492" s="166">
        <v>2.20122421340157E-5</v>
      </c>
      <c r="G14492" s="166">
        <v>2.6113837893900599E-3</v>
      </c>
      <c r="H14492" s="165">
        <v>0</v>
      </c>
      <c r="I14492" s="165">
        <v>0.25416666666666698</v>
      </c>
      <c r="J14492" s="165">
        <v>56.6666666666667</v>
      </c>
      <c r="K14492" s="167">
        <v>36.5</v>
      </c>
      <c r="L14492" s="149"/>
      <c r="M14492" s="149"/>
    </row>
    <row r="14493" spans="1:13">
      <c r="A14493" s="162" t="s">
        <v>295</v>
      </c>
      <c r="B14493" s="163">
        <v>37584430</v>
      </c>
      <c r="C14493" s="164" t="s">
        <v>297</v>
      </c>
      <c r="D14493" s="165">
        <v>-0.25416666666666698</v>
      </c>
      <c r="E14493" s="165">
        <v>-4.7233765294182497</v>
      </c>
      <c r="F14493" s="166">
        <v>1.6462737567766799E-3</v>
      </c>
      <c r="G14493" s="166">
        <v>7.8491659668633307E-2</v>
      </c>
      <c r="H14493" s="165">
        <v>0</v>
      </c>
      <c r="I14493" s="165">
        <v>0.25416666666666698</v>
      </c>
      <c r="J14493" s="165">
        <v>24.3333333333333</v>
      </c>
      <c r="K14493" s="167">
        <v>31.5</v>
      </c>
      <c r="L14493" s="149"/>
      <c r="M14493" s="149"/>
    </row>
    <row r="14494" spans="1:13">
      <c r="A14494" s="162" t="s">
        <v>285</v>
      </c>
      <c r="B14494" s="163">
        <v>79832556</v>
      </c>
      <c r="C14494" s="164" t="s">
        <v>297</v>
      </c>
      <c r="D14494" s="165">
        <v>-0.25412234631353398</v>
      </c>
      <c r="E14494" s="165">
        <v>-0.50522713878251202</v>
      </c>
      <c r="F14494" s="166">
        <v>2.2657132894073801E-2</v>
      </c>
      <c r="G14494" s="166">
        <v>0.94378150079608703</v>
      </c>
      <c r="H14494" s="165">
        <v>0.59599567099567097</v>
      </c>
      <c r="I14494" s="165">
        <v>0.850118017309205</v>
      </c>
      <c r="J14494" s="165">
        <v>45</v>
      </c>
      <c r="K14494" s="167">
        <v>51.5</v>
      </c>
      <c r="L14494" s="149"/>
      <c r="M14494" s="149"/>
    </row>
    <row r="14495" spans="1:13">
      <c r="A14495" s="162" t="s">
        <v>285</v>
      </c>
      <c r="B14495" s="163">
        <v>83130318</v>
      </c>
      <c r="C14495" s="164" t="s">
        <v>297</v>
      </c>
      <c r="D14495" s="165">
        <v>-0.254080942721916</v>
      </c>
      <c r="E14495" s="165">
        <v>-0.41805162685110903</v>
      </c>
      <c r="F14495" s="166">
        <v>1.77981479609047E-3</v>
      </c>
      <c r="G14495" s="166">
        <v>8.4167193081737396E-2</v>
      </c>
      <c r="H14495" s="165">
        <v>0.74591905727808405</v>
      </c>
      <c r="I14495" s="165">
        <v>1</v>
      </c>
      <c r="J14495" s="165">
        <v>64.6666666666667</v>
      </c>
      <c r="K14495" s="167">
        <v>48.5</v>
      </c>
      <c r="L14495" s="149"/>
      <c r="M14495" s="149"/>
    </row>
    <row r="14496" spans="1:13">
      <c r="A14496" s="162" t="s">
        <v>292</v>
      </c>
      <c r="B14496" s="163">
        <v>134738017</v>
      </c>
      <c r="C14496" s="164" t="s">
        <v>297</v>
      </c>
      <c r="D14496" s="165">
        <v>-0.25404858299595101</v>
      </c>
      <c r="E14496" s="165">
        <v>-4.7227314941637903</v>
      </c>
      <c r="F14496" s="166">
        <v>9.2350429151876005E-6</v>
      </c>
      <c r="G14496" s="166">
        <v>1.4054336400101499E-3</v>
      </c>
      <c r="H14496" s="165">
        <v>0</v>
      </c>
      <c r="I14496" s="165">
        <v>0.25404858299595101</v>
      </c>
      <c r="J14496" s="165">
        <v>27</v>
      </c>
      <c r="K14496" s="167">
        <v>22.5</v>
      </c>
      <c r="L14496" s="149"/>
      <c r="M14496" s="149"/>
    </row>
    <row r="14497" spans="1:13">
      <c r="A14497" s="162" t="s">
        <v>292</v>
      </c>
      <c r="B14497" s="163">
        <v>134738146</v>
      </c>
      <c r="C14497" s="164" t="s">
        <v>297</v>
      </c>
      <c r="D14497" s="165">
        <v>-0.25404858299595101</v>
      </c>
      <c r="E14497" s="165">
        <v>-4.7227314941637903</v>
      </c>
      <c r="F14497" s="166">
        <v>9.2350429151876005E-6</v>
      </c>
      <c r="G14497" s="166">
        <v>1.4054336400101499E-3</v>
      </c>
      <c r="H14497" s="165">
        <v>0</v>
      </c>
      <c r="I14497" s="165">
        <v>0.25404858299595101</v>
      </c>
      <c r="J14497" s="165">
        <v>27</v>
      </c>
      <c r="K14497" s="167">
        <v>22.5</v>
      </c>
      <c r="L14497" s="149"/>
      <c r="M14497" s="149"/>
    </row>
    <row r="14498" spans="1:13">
      <c r="A14498" s="162" t="s">
        <v>292</v>
      </c>
      <c r="B14498" s="163">
        <v>134738148</v>
      </c>
      <c r="C14498" s="164" t="s">
        <v>297</v>
      </c>
      <c r="D14498" s="165">
        <v>-0.25404858299595101</v>
      </c>
      <c r="E14498" s="165">
        <v>-4.7227314941637903</v>
      </c>
      <c r="F14498" s="166">
        <v>9.2350429151876005E-6</v>
      </c>
      <c r="G14498" s="166">
        <v>1.4054336400101499E-3</v>
      </c>
      <c r="H14498" s="165">
        <v>0</v>
      </c>
      <c r="I14498" s="165">
        <v>0.25404858299595101</v>
      </c>
      <c r="J14498" s="165">
        <v>27</v>
      </c>
      <c r="K14498" s="167">
        <v>22.5</v>
      </c>
      <c r="L14498" s="149"/>
      <c r="M14498" s="149"/>
    </row>
    <row r="14499" spans="1:13">
      <c r="A14499" s="162" t="s">
        <v>281</v>
      </c>
      <c r="B14499" s="163">
        <v>66550087</v>
      </c>
      <c r="C14499" s="164" t="s">
        <v>297</v>
      </c>
      <c r="D14499" s="165">
        <v>-0.25404858299595101</v>
      </c>
      <c r="E14499" s="165">
        <v>-4.7227314941637903</v>
      </c>
      <c r="F14499" s="166">
        <v>9.2350429151876005E-6</v>
      </c>
      <c r="G14499" s="166">
        <v>1.4054336400101499E-3</v>
      </c>
      <c r="H14499" s="165">
        <v>0</v>
      </c>
      <c r="I14499" s="165">
        <v>0.25404858299595101</v>
      </c>
      <c r="J14499" s="165">
        <v>25</v>
      </c>
      <c r="K14499" s="167">
        <v>22.5</v>
      </c>
      <c r="L14499" s="149"/>
      <c r="M14499" s="149"/>
    </row>
    <row r="14500" spans="1:13">
      <c r="A14500" s="162" t="s">
        <v>293</v>
      </c>
      <c r="B14500" s="163">
        <v>80039327</v>
      </c>
      <c r="C14500" s="164" t="s">
        <v>297</v>
      </c>
      <c r="D14500" s="165">
        <v>-0.25401184087230599</v>
      </c>
      <c r="E14500" s="165">
        <v>-0.50247117035969502</v>
      </c>
      <c r="F14500" s="166">
        <v>2.8986960364863899E-2</v>
      </c>
      <c r="G14500" s="166">
        <v>0.99999999999995104</v>
      </c>
      <c r="H14500" s="165">
        <v>0.59967032967032996</v>
      </c>
      <c r="I14500" s="165">
        <v>0.85368217054263595</v>
      </c>
      <c r="J14500" s="165">
        <v>35</v>
      </c>
      <c r="K14500" s="167">
        <v>51.5</v>
      </c>
      <c r="L14500" s="149"/>
      <c r="M14500" s="149"/>
    </row>
    <row r="14501" spans="1:13">
      <c r="A14501" s="162" t="s">
        <v>292</v>
      </c>
      <c r="B14501" s="163">
        <v>1869663</v>
      </c>
      <c r="C14501" s="164" t="s">
        <v>297</v>
      </c>
      <c r="D14501" s="165">
        <v>-0.25397160978556299</v>
      </c>
      <c r="E14501" s="165">
        <v>-0.57697942726860596</v>
      </c>
      <c r="F14501" s="166">
        <v>1.75849993275334E-2</v>
      </c>
      <c r="G14501" s="166">
        <v>0.74338395050872697</v>
      </c>
      <c r="H14501" s="165">
        <v>0.506493506493507</v>
      </c>
      <c r="I14501" s="165">
        <v>0.76046511627906999</v>
      </c>
      <c r="J14501" s="165">
        <v>31.3333333333333</v>
      </c>
      <c r="K14501" s="167">
        <v>29</v>
      </c>
      <c r="L14501" s="149"/>
      <c r="M14501" s="149"/>
    </row>
    <row r="14502" spans="1:13">
      <c r="A14502" s="162" t="s">
        <v>280</v>
      </c>
      <c r="B14502" s="163">
        <v>41650015</v>
      </c>
      <c r="C14502" s="164" t="s">
        <v>297</v>
      </c>
      <c r="D14502" s="165">
        <v>-0.253910816678728</v>
      </c>
      <c r="E14502" s="165">
        <v>-0.41772697253603502</v>
      </c>
      <c r="F14502" s="166">
        <v>6.6309114986812495E-4</v>
      </c>
      <c r="G14502" s="166">
        <v>3.5585720539923003E-2</v>
      </c>
      <c r="H14502" s="165">
        <v>0.74608918332127205</v>
      </c>
      <c r="I14502" s="165">
        <v>1</v>
      </c>
      <c r="J14502" s="165">
        <v>65.3333333333333</v>
      </c>
      <c r="K14502" s="167">
        <v>32.5</v>
      </c>
      <c r="L14502" s="149"/>
      <c r="M14502" s="149"/>
    </row>
    <row r="14503" spans="1:13">
      <c r="A14503" s="162" t="s">
        <v>285</v>
      </c>
      <c r="B14503" s="163">
        <v>38527079</v>
      </c>
      <c r="C14503" s="164" t="s">
        <v>297</v>
      </c>
      <c r="D14503" s="165">
        <v>-0.25386258837509901</v>
      </c>
      <c r="E14503" s="165">
        <v>-0.50976121692758303</v>
      </c>
      <c r="F14503" s="166">
        <v>3.0659470150144301E-2</v>
      </c>
      <c r="G14503" s="166">
        <v>0.99999999999995104</v>
      </c>
      <c r="H14503" s="165">
        <v>0.58899455448204396</v>
      </c>
      <c r="I14503" s="165">
        <v>0.84285714285714297</v>
      </c>
      <c r="J14503" s="165">
        <v>69</v>
      </c>
      <c r="K14503" s="167">
        <v>17</v>
      </c>
      <c r="L14503" s="149"/>
      <c r="M14503" s="149"/>
    </row>
    <row r="14504" spans="1:13">
      <c r="A14504" s="162" t="s">
        <v>291</v>
      </c>
      <c r="B14504" s="163">
        <v>13535895</v>
      </c>
      <c r="C14504" s="164" t="s">
        <v>297</v>
      </c>
      <c r="D14504" s="165">
        <v>-0.253837719298246</v>
      </c>
      <c r="E14504" s="165">
        <v>-4.7215789276893698</v>
      </c>
      <c r="F14504" s="166">
        <v>6.7218326847829702E-4</v>
      </c>
      <c r="G14504" s="166">
        <v>3.5986776907305403E-2</v>
      </c>
      <c r="H14504" s="165">
        <v>0</v>
      </c>
      <c r="I14504" s="165">
        <v>0.253837719298246</v>
      </c>
      <c r="J14504" s="165">
        <v>41</v>
      </c>
      <c r="K14504" s="167">
        <v>44.5</v>
      </c>
      <c r="L14504" s="149"/>
      <c r="M14504" s="149"/>
    </row>
    <row r="14505" spans="1:13">
      <c r="A14505" s="162" t="s">
        <v>280</v>
      </c>
      <c r="B14505" s="163">
        <v>1406375</v>
      </c>
      <c r="C14505" s="164" t="s">
        <v>297</v>
      </c>
      <c r="D14505" s="165">
        <v>-0.253726690576281</v>
      </c>
      <c r="E14505" s="165">
        <v>-0.65237031714009197</v>
      </c>
      <c r="F14505" s="166">
        <v>3.3535446044334699E-2</v>
      </c>
      <c r="G14505" s="166">
        <v>0.99999999999995104</v>
      </c>
      <c r="H14505" s="165">
        <v>0.433773309423719</v>
      </c>
      <c r="I14505" s="165">
        <v>0.6875</v>
      </c>
      <c r="J14505" s="165">
        <v>63.3333333333333</v>
      </c>
      <c r="K14505" s="167">
        <v>66</v>
      </c>
      <c r="L14505" s="149"/>
      <c r="M14505" s="149"/>
    </row>
    <row r="14506" spans="1:13">
      <c r="A14506" s="162" t="s">
        <v>286</v>
      </c>
      <c r="B14506" s="163">
        <v>101226920</v>
      </c>
      <c r="C14506" s="164" t="s">
        <v>297</v>
      </c>
      <c r="D14506" s="165">
        <v>-0.25370370370370399</v>
      </c>
      <c r="E14506" s="165">
        <v>-4.7208459288029303</v>
      </c>
      <c r="F14506" s="166">
        <v>5.9941580662817697E-4</v>
      </c>
      <c r="G14506" s="166">
        <v>3.2685154850801E-2</v>
      </c>
      <c r="H14506" s="165">
        <v>0</v>
      </c>
      <c r="I14506" s="165">
        <v>0.25370370370370399</v>
      </c>
      <c r="J14506" s="165">
        <v>78.3333333333333</v>
      </c>
      <c r="K14506" s="167">
        <v>55.5</v>
      </c>
      <c r="L14506" s="149"/>
      <c r="M14506" s="149"/>
    </row>
    <row r="14507" spans="1:13">
      <c r="A14507" s="162" t="s">
        <v>278</v>
      </c>
      <c r="B14507" s="163">
        <v>19758633</v>
      </c>
      <c r="C14507" s="164" t="s">
        <v>297</v>
      </c>
      <c r="D14507" s="165">
        <v>-0.25370370370370399</v>
      </c>
      <c r="E14507" s="165">
        <v>-4.7208459288029303</v>
      </c>
      <c r="F14507" s="166">
        <v>4.8066445742098597E-5</v>
      </c>
      <c r="G14507" s="166">
        <v>4.6011504616949904E-3</v>
      </c>
      <c r="H14507" s="165">
        <v>0</v>
      </c>
      <c r="I14507" s="165">
        <v>0.25370370370370399</v>
      </c>
      <c r="J14507" s="165">
        <v>35.6666666666667</v>
      </c>
      <c r="K14507" s="167">
        <v>49.5</v>
      </c>
      <c r="L14507" s="149"/>
      <c r="M14507" s="149"/>
    </row>
    <row r="14508" spans="1:13">
      <c r="A14508" s="162" t="s">
        <v>291</v>
      </c>
      <c r="B14508" s="163">
        <v>5892387</v>
      </c>
      <c r="C14508" s="164" t="s">
        <v>297</v>
      </c>
      <c r="D14508" s="165">
        <v>-0.25366300366300398</v>
      </c>
      <c r="E14508" s="165">
        <v>-4.7206232460048696</v>
      </c>
      <c r="F14508" s="166">
        <v>9.4885608367183794E-8</v>
      </c>
      <c r="G14508" s="166">
        <v>5.7501703669369203E-5</v>
      </c>
      <c r="H14508" s="165">
        <v>0</v>
      </c>
      <c r="I14508" s="165">
        <v>0.25366300366300398</v>
      </c>
      <c r="J14508" s="165">
        <v>62.6666666666667</v>
      </c>
      <c r="K14508" s="167">
        <v>47</v>
      </c>
      <c r="L14508" s="149"/>
      <c r="M14508" s="149"/>
    </row>
    <row r="14509" spans="1:13">
      <c r="A14509" s="162" t="s">
        <v>293</v>
      </c>
      <c r="B14509" s="163">
        <v>24495402</v>
      </c>
      <c r="C14509" s="164" t="s">
        <v>297</v>
      </c>
      <c r="D14509" s="165">
        <v>-0.25365529463890102</v>
      </c>
      <c r="E14509" s="165">
        <v>-4.7205810636232703</v>
      </c>
      <c r="F14509" s="166">
        <v>4.8978811533280505E-4</v>
      </c>
      <c r="G14509" s="166">
        <v>2.7626737137405301E-2</v>
      </c>
      <c r="H14509" s="165">
        <v>0</v>
      </c>
      <c r="I14509" s="165">
        <v>0.25365529463890102</v>
      </c>
      <c r="J14509" s="165">
        <v>37.6666666666667</v>
      </c>
      <c r="K14509" s="167">
        <v>49</v>
      </c>
      <c r="L14509" s="149"/>
      <c r="M14509" s="149"/>
    </row>
    <row r="14510" spans="1:13">
      <c r="A14510" s="162" t="s">
        <v>284</v>
      </c>
      <c r="B14510" s="163">
        <v>78309585</v>
      </c>
      <c r="C14510" s="164" t="s">
        <v>297</v>
      </c>
      <c r="D14510" s="165">
        <v>-0.25359869379109501</v>
      </c>
      <c r="E14510" s="165">
        <v>-0.41713153322366098</v>
      </c>
      <c r="F14510" s="166">
        <v>1.1971421115826099E-3</v>
      </c>
      <c r="G14510" s="166">
        <v>5.9208940274697301E-2</v>
      </c>
      <c r="H14510" s="165">
        <v>0.74640130620890499</v>
      </c>
      <c r="I14510" s="165">
        <v>1</v>
      </c>
      <c r="J14510" s="165">
        <v>73.6666666666667</v>
      </c>
      <c r="K14510" s="167">
        <v>102.5</v>
      </c>
      <c r="L14510" s="149"/>
      <c r="M14510" s="149"/>
    </row>
    <row r="14511" spans="1:13">
      <c r="A14511" s="162" t="s">
        <v>279</v>
      </c>
      <c r="B14511" s="163">
        <v>45170397</v>
      </c>
      <c r="C14511" s="164" t="s">
        <v>297</v>
      </c>
      <c r="D14511" s="165">
        <v>-0.253571428571429</v>
      </c>
      <c r="E14511" s="165">
        <v>-4.7201220840027904</v>
      </c>
      <c r="F14511" s="166">
        <v>2.1289041931527801E-9</v>
      </c>
      <c r="G14511" s="166">
        <v>5.2880563363417603E-6</v>
      </c>
      <c r="H14511" s="165">
        <v>0</v>
      </c>
      <c r="I14511" s="165">
        <v>0.253571428571429</v>
      </c>
      <c r="J14511" s="165">
        <v>48</v>
      </c>
      <c r="K14511" s="167">
        <v>45.5</v>
      </c>
      <c r="L14511" s="149"/>
      <c r="M14511" s="149"/>
    </row>
    <row r="14512" spans="1:13">
      <c r="A14512" s="162" t="s">
        <v>274</v>
      </c>
      <c r="B14512" s="163">
        <v>131096293</v>
      </c>
      <c r="C14512" s="164" t="s">
        <v>297</v>
      </c>
      <c r="D14512" s="165">
        <v>-0.253565062388592</v>
      </c>
      <c r="E14512" s="165">
        <v>-4.7200872373907101</v>
      </c>
      <c r="F14512" s="166">
        <v>3.3625454906668498E-8</v>
      </c>
      <c r="G14512" s="166">
        <v>2.8080384454365101E-5</v>
      </c>
      <c r="H14512" s="165">
        <v>0</v>
      </c>
      <c r="I14512" s="165">
        <v>0.253565062388592</v>
      </c>
      <c r="J14512" s="165">
        <v>47</v>
      </c>
      <c r="K14512" s="167">
        <v>33.5</v>
      </c>
      <c r="L14512" s="149"/>
      <c r="M14512" s="149"/>
    </row>
    <row r="14513" spans="1:13">
      <c r="A14513" s="162" t="s">
        <v>286</v>
      </c>
      <c r="B14513" s="163">
        <v>90082915</v>
      </c>
      <c r="C14513" s="164" t="s">
        <v>297</v>
      </c>
      <c r="D14513" s="165">
        <v>-0.253527712297621</v>
      </c>
      <c r="E14513" s="165">
        <v>-0.41699615555679398</v>
      </c>
      <c r="F14513" s="166">
        <v>1.9505559098487599E-4</v>
      </c>
      <c r="G14513" s="166">
        <v>1.3221637854166701E-2</v>
      </c>
      <c r="H14513" s="165">
        <v>0.74647228770237894</v>
      </c>
      <c r="I14513" s="165">
        <v>1</v>
      </c>
      <c r="J14513" s="165">
        <v>80.3333333333333</v>
      </c>
      <c r="K14513" s="167">
        <v>18</v>
      </c>
      <c r="L14513" s="149"/>
      <c r="M14513" s="149"/>
    </row>
    <row r="14514" spans="1:13">
      <c r="A14514" s="162" t="s">
        <v>295</v>
      </c>
      <c r="B14514" s="163">
        <v>74239359</v>
      </c>
      <c r="C14514" s="164" t="s">
        <v>297</v>
      </c>
      <c r="D14514" s="165">
        <v>-0.25344827586206897</v>
      </c>
      <c r="E14514" s="165">
        <v>-4.7194478329081804</v>
      </c>
      <c r="F14514" s="166">
        <v>3.5344414261730401E-6</v>
      </c>
      <c r="G14514" s="166">
        <v>7.1507340332355499E-4</v>
      </c>
      <c r="H14514" s="165">
        <v>0</v>
      </c>
      <c r="I14514" s="165">
        <v>0.25344827586206897</v>
      </c>
      <c r="J14514" s="165">
        <v>42.6666666666667</v>
      </c>
      <c r="K14514" s="167">
        <v>29.5</v>
      </c>
      <c r="L14514" s="149"/>
      <c r="M14514" s="149"/>
    </row>
    <row r="14515" spans="1:13">
      <c r="A14515" s="162" t="s">
        <v>285</v>
      </c>
      <c r="B14515" s="163">
        <v>19378132</v>
      </c>
      <c r="C14515" s="164" t="s">
        <v>297</v>
      </c>
      <c r="D14515" s="165">
        <v>-0.25341130604288498</v>
      </c>
      <c r="E14515" s="165">
        <v>-4.7192453646349604</v>
      </c>
      <c r="F14515" s="166">
        <v>2.6778179160184202E-6</v>
      </c>
      <c r="G14515" s="166">
        <v>5.8702960915380702E-4</v>
      </c>
      <c r="H14515" s="165">
        <v>0</v>
      </c>
      <c r="I14515" s="165">
        <v>0.25341130604288498</v>
      </c>
      <c r="J14515" s="165">
        <v>63.3333333333333</v>
      </c>
      <c r="K14515" s="167">
        <v>23</v>
      </c>
      <c r="L14515" s="149"/>
      <c r="M14515" s="149"/>
    </row>
    <row r="14516" spans="1:13">
      <c r="A14516" s="162" t="s">
        <v>280</v>
      </c>
      <c r="B14516" s="163">
        <v>15977880</v>
      </c>
      <c r="C14516" s="164" t="s">
        <v>297</v>
      </c>
      <c r="D14516" s="165">
        <v>-0.25320512820512803</v>
      </c>
      <c r="E14516" s="165">
        <v>-0.45066358659836198</v>
      </c>
      <c r="F14516" s="166">
        <v>2.2435980355622401E-2</v>
      </c>
      <c r="G14516" s="166">
        <v>0.93516458807152003</v>
      </c>
      <c r="H14516" s="165">
        <v>0.68055555555555602</v>
      </c>
      <c r="I14516" s="165">
        <v>0.933760683760684</v>
      </c>
      <c r="J14516" s="165">
        <v>21.3333333333333</v>
      </c>
      <c r="K14516" s="167">
        <v>15.5</v>
      </c>
      <c r="L14516" s="149"/>
      <c r="M14516" s="149"/>
    </row>
    <row r="14517" spans="1:13">
      <c r="A14517" s="162" t="s">
        <v>279</v>
      </c>
      <c r="B14517" s="163">
        <v>65313790</v>
      </c>
      <c r="C14517" s="164" t="s">
        <v>297</v>
      </c>
      <c r="D14517" s="165">
        <v>-0.25320059722197102</v>
      </c>
      <c r="E14517" s="165">
        <v>-0.57358547630053003</v>
      </c>
      <c r="F14517" s="166">
        <v>4.2520729112114901E-2</v>
      </c>
      <c r="G14517" s="166">
        <v>0.99999999999995104</v>
      </c>
      <c r="H14517" s="165">
        <v>0.50862243862852496</v>
      </c>
      <c r="I14517" s="165">
        <v>0.76182303585049604</v>
      </c>
      <c r="J14517" s="165">
        <v>66.3333333333333</v>
      </c>
      <c r="K14517" s="167">
        <v>51.5</v>
      </c>
      <c r="L14517" s="149"/>
      <c r="M14517" s="149"/>
    </row>
    <row r="14518" spans="1:13">
      <c r="A14518" s="162" t="s">
        <v>293</v>
      </c>
      <c r="B14518" s="163">
        <v>56708121</v>
      </c>
      <c r="C14518" s="164" t="s">
        <v>297</v>
      </c>
      <c r="D14518" s="165">
        <v>-0.25316013688106698</v>
      </c>
      <c r="E14518" s="165">
        <v>-0.416295309745496</v>
      </c>
      <c r="F14518" s="166">
        <v>9.5158402189221504E-4</v>
      </c>
      <c r="G14518" s="166">
        <v>4.8439997512461197E-2</v>
      </c>
      <c r="H14518" s="165">
        <v>0.74683986311893302</v>
      </c>
      <c r="I14518" s="165">
        <v>1</v>
      </c>
      <c r="J14518" s="165">
        <v>45</v>
      </c>
      <c r="K14518" s="167">
        <v>26.5</v>
      </c>
      <c r="L14518" s="149"/>
      <c r="M14518" s="149"/>
    </row>
    <row r="14519" spans="1:13">
      <c r="A14519" s="162" t="s">
        <v>290</v>
      </c>
      <c r="B14519" s="163">
        <v>101321437</v>
      </c>
      <c r="C14519" s="164" t="s">
        <v>297</v>
      </c>
      <c r="D14519" s="165">
        <v>-0.25312499999999999</v>
      </c>
      <c r="E14519" s="165">
        <v>-4.7176764230663997</v>
      </c>
      <c r="F14519" s="166">
        <v>2.8290897932087999E-4</v>
      </c>
      <c r="G14519" s="166">
        <v>1.77009307399883E-2</v>
      </c>
      <c r="H14519" s="165">
        <v>0</v>
      </c>
      <c r="I14519" s="165">
        <v>0.25312499999999999</v>
      </c>
      <c r="J14519" s="165">
        <v>50</v>
      </c>
      <c r="K14519" s="167">
        <v>67</v>
      </c>
      <c r="L14519" s="149"/>
      <c r="M14519" s="149"/>
    </row>
    <row r="14520" spans="1:13">
      <c r="A14520" s="162" t="s">
        <v>291</v>
      </c>
      <c r="B14520" s="163">
        <v>3872330</v>
      </c>
      <c r="C14520" s="164" t="s">
        <v>297</v>
      </c>
      <c r="D14520" s="165">
        <v>-0.25310559006211197</v>
      </c>
      <c r="E14520" s="165">
        <v>-4.71756999587772</v>
      </c>
      <c r="F14520" s="166">
        <v>6.4323662959270397E-4</v>
      </c>
      <c r="G14520" s="166">
        <v>3.47048478903354E-2</v>
      </c>
      <c r="H14520" s="165">
        <v>0</v>
      </c>
      <c r="I14520" s="165">
        <v>0.25310559006211197</v>
      </c>
      <c r="J14520" s="165">
        <v>26.6666666666667</v>
      </c>
      <c r="K14520" s="167">
        <v>32.5</v>
      </c>
      <c r="L14520" s="149"/>
      <c r="M14520" s="149"/>
    </row>
    <row r="14521" spans="1:13">
      <c r="A14521" s="162" t="s">
        <v>274</v>
      </c>
      <c r="B14521" s="163">
        <v>137199908</v>
      </c>
      <c r="C14521" s="164" t="s">
        <v>297</v>
      </c>
      <c r="D14521" s="165">
        <v>-0.25310559006211197</v>
      </c>
      <c r="E14521" s="165">
        <v>-4.71756999587772</v>
      </c>
      <c r="F14521" s="166">
        <v>6.4323662959270397E-4</v>
      </c>
      <c r="G14521" s="166">
        <v>3.47048478903354E-2</v>
      </c>
      <c r="H14521" s="165">
        <v>0</v>
      </c>
      <c r="I14521" s="165">
        <v>0.25310559006211197</v>
      </c>
      <c r="J14521" s="165">
        <v>19.6666666666667</v>
      </c>
      <c r="K14521" s="167">
        <v>32.5</v>
      </c>
      <c r="L14521" s="149"/>
      <c r="M14521" s="149"/>
    </row>
    <row r="14522" spans="1:13">
      <c r="A14522" s="162" t="s">
        <v>280</v>
      </c>
      <c r="B14522" s="163">
        <v>63774486</v>
      </c>
      <c r="C14522" s="164" t="s">
        <v>297</v>
      </c>
      <c r="D14522" s="165">
        <v>-0.25299850074962499</v>
      </c>
      <c r="E14522" s="165">
        <v>-4.7169826701948798</v>
      </c>
      <c r="F14522" s="166">
        <v>7.2413717950616099E-6</v>
      </c>
      <c r="G14522" s="166">
        <v>1.1827189090787701E-3</v>
      </c>
      <c r="H14522" s="165">
        <v>0</v>
      </c>
      <c r="I14522" s="165">
        <v>0.25299850074962499</v>
      </c>
      <c r="J14522" s="165">
        <v>29.3333333333333</v>
      </c>
      <c r="K14522" s="167">
        <v>37.5</v>
      </c>
      <c r="L14522" s="149"/>
      <c r="M14522" s="149"/>
    </row>
    <row r="14523" spans="1:13">
      <c r="A14523" s="162" t="s">
        <v>284</v>
      </c>
      <c r="B14523" s="163">
        <v>45740832</v>
      </c>
      <c r="C14523" s="164" t="s">
        <v>297</v>
      </c>
      <c r="D14523" s="165">
        <v>-0.25299145299145298</v>
      </c>
      <c r="E14523" s="165">
        <v>-0.41597379880635199</v>
      </c>
      <c r="F14523" s="166">
        <v>1.4388790961421401E-5</v>
      </c>
      <c r="G14523" s="166">
        <v>1.9328641732937401E-3</v>
      </c>
      <c r="H14523" s="165">
        <v>0.74700854700854702</v>
      </c>
      <c r="I14523" s="165">
        <v>1</v>
      </c>
      <c r="J14523" s="165">
        <v>24.6666666666667</v>
      </c>
      <c r="K14523" s="167">
        <v>34</v>
      </c>
      <c r="L14523" s="149"/>
      <c r="M14523" s="149"/>
    </row>
    <row r="14524" spans="1:13">
      <c r="A14524" s="162" t="s">
        <v>295</v>
      </c>
      <c r="B14524" s="163">
        <v>59484059</v>
      </c>
      <c r="C14524" s="164" t="s">
        <v>297</v>
      </c>
      <c r="D14524" s="165">
        <v>-0.25297619047619002</v>
      </c>
      <c r="E14524" s="165">
        <v>-4.7168602805765101</v>
      </c>
      <c r="F14524" s="166">
        <v>3.0376868986648198E-5</v>
      </c>
      <c r="G14524" s="166">
        <v>3.3095841764667999E-3</v>
      </c>
      <c r="H14524" s="165">
        <v>0</v>
      </c>
      <c r="I14524" s="165">
        <v>0.25297619047619002</v>
      </c>
      <c r="J14524" s="165">
        <v>54.3333333333333</v>
      </c>
      <c r="K14524" s="167">
        <v>49</v>
      </c>
      <c r="L14524" s="149"/>
      <c r="M14524" s="149"/>
    </row>
    <row r="14525" spans="1:13">
      <c r="A14525" s="162" t="s">
        <v>285</v>
      </c>
      <c r="B14525" s="163">
        <v>79803172</v>
      </c>
      <c r="C14525" s="164" t="s">
        <v>297</v>
      </c>
      <c r="D14525" s="165">
        <v>-0.252873563218391</v>
      </c>
      <c r="E14525" s="165">
        <v>-4.7162971545629402</v>
      </c>
      <c r="F14525" s="166">
        <v>2.3661039074905901E-5</v>
      </c>
      <c r="G14525" s="166">
        <v>2.7484436224177199E-3</v>
      </c>
      <c r="H14525" s="165">
        <v>0</v>
      </c>
      <c r="I14525" s="165">
        <v>0.252873563218391</v>
      </c>
      <c r="J14525" s="165">
        <v>23.3333333333333</v>
      </c>
      <c r="K14525" s="167">
        <v>23.5</v>
      </c>
      <c r="L14525" s="149"/>
      <c r="M14525" s="149"/>
    </row>
    <row r="14526" spans="1:13">
      <c r="A14526" s="162" t="s">
        <v>285</v>
      </c>
      <c r="B14526" s="163">
        <v>35731970</v>
      </c>
      <c r="C14526" s="164" t="s">
        <v>297</v>
      </c>
      <c r="D14526" s="165">
        <v>-0.25284090909090901</v>
      </c>
      <c r="E14526" s="165">
        <v>-4.7161179319988902</v>
      </c>
      <c r="F14526" s="166">
        <v>1.13898259592483E-5</v>
      </c>
      <c r="G14526" s="166">
        <v>1.62788775644335E-3</v>
      </c>
      <c r="H14526" s="165">
        <v>0</v>
      </c>
      <c r="I14526" s="165">
        <v>0.25284090909090901</v>
      </c>
      <c r="J14526" s="165">
        <v>48.6666666666667</v>
      </c>
      <c r="K14526" s="167">
        <v>30</v>
      </c>
      <c r="L14526" s="149"/>
      <c r="M14526" s="149"/>
    </row>
    <row r="14527" spans="1:13">
      <c r="A14527" s="162" t="s">
        <v>290</v>
      </c>
      <c r="B14527" s="163">
        <v>72475876</v>
      </c>
      <c r="C14527" s="164" t="s">
        <v>297</v>
      </c>
      <c r="D14527" s="165">
        <v>-0.25279313987447999</v>
      </c>
      <c r="E14527" s="165">
        <v>-0.415595906267828</v>
      </c>
      <c r="F14527" s="166">
        <v>7.7355456614220004E-4</v>
      </c>
      <c r="G14527" s="166">
        <v>4.0537032652178902E-2</v>
      </c>
      <c r="H14527" s="165">
        <v>0.74720686012551996</v>
      </c>
      <c r="I14527" s="165">
        <v>1</v>
      </c>
      <c r="J14527" s="165">
        <v>108</v>
      </c>
      <c r="K14527" s="167">
        <v>47.5</v>
      </c>
      <c r="L14527" s="149"/>
      <c r="M14527" s="149"/>
    </row>
    <row r="14528" spans="1:13">
      <c r="A14528" s="162" t="s">
        <v>281</v>
      </c>
      <c r="B14528" s="163">
        <v>85424323</v>
      </c>
      <c r="C14528" s="164" t="s">
        <v>297</v>
      </c>
      <c r="D14528" s="165">
        <v>-0.25264550264550301</v>
      </c>
      <c r="E14528" s="165">
        <v>-0.41531464265613199</v>
      </c>
      <c r="F14528" s="166">
        <v>2.2246348075040901E-5</v>
      </c>
      <c r="G14528" s="166">
        <v>2.6294862016639402E-3</v>
      </c>
      <c r="H14528" s="165">
        <v>0.74735449735449699</v>
      </c>
      <c r="I14528" s="165">
        <v>1</v>
      </c>
      <c r="J14528" s="165">
        <v>27.3333333333333</v>
      </c>
      <c r="K14528" s="167">
        <v>34.5</v>
      </c>
      <c r="L14528" s="149"/>
      <c r="M14528" s="149"/>
    </row>
    <row r="14529" spans="1:13">
      <c r="A14529" s="162" t="s">
        <v>277</v>
      </c>
      <c r="B14529" s="163">
        <v>29301237</v>
      </c>
      <c r="C14529" s="164" t="s">
        <v>297</v>
      </c>
      <c r="D14529" s="165">
        <v>-0.25262553658780101</v>
      </c>
      <c r="E14529" s="165">
        <v>-0.41527660953841899</v>
      </c>
      <c r="F14529" s="166">
        <v>8.5250988734541101E-4</v>
      </c>
      <c r="G14529" s="166">
        <v>4.4057251738608499E-2</v>
      </c>
      <c r="H14529" s="165">
        <v>0.74737446341219904</v>
      </c>
      <c r="I14529" s="165">
        <v>1</v>
      </c>
      <c r="J14529" s="165">
        <v>53</v>
      </c>
      <c r="K14529" s="167">
        <v>23</v>
      </c>
      <c r="L14529" s="149"/>
      <c r="M14529" s="149"/>
    </row>
    <row r="14530" spans="1:13">
      <c r="A14530" s="162" t="s">
        <v>290</v>
      </c>
      <c r="B14530" s="163">
        <v>27172846</v>
      </c>
      <c r="C14530" s="164" t="s">
        <v>297</v>
      </c>
      <c r="D14530" s="165">
        <v>-0.25260073260073301</v>
      </c>
      <c r="E14530" s="165">
        <v>-4.7147990359390697</v>
      </c>
      <c r="F14530" s="166">
        <v>1.06691701926971E-4</v>
      </c>
      <c r="G14530" s="166">
        <v>8.3223130281821697E-3</v>
      </c>
      <c r="H14530" s="165">
        <v>0</v>
      </c>
      <c r="I14530" s="165">
        <v>0.25260073260073301</v>
      </c>
      <c r="J14530" s="165">
        <v>42.3333333333333</v>
      </c>
      <c r="K14530" s="167">
        <v>83</v>
      </c>
      <c r="L14530" s="149"/>
      <c r="M14530" s="149"/>
    </row>
    <row r="14531" spans="1:13">
      <c r="A14531" s="162" t="s">
        <v>290</v>
      </c>
      <c r="B14531" s="163">
        <v>1123435</v>
      </c>
      <c r="C14531" s="164" t="s">
        <v>297</v>
      </c>
      <c r="D14531" s="165">
        <v>-0.25259142790589301</v>
      </c>
      <c r="E14531" s="165">
        <v>-0.41521163861506699</v>
      </c>
      <c r="F14531" s="166">
        <v>1.8996936581902202E-5</v>
      </c>
      <c r="G14531" s="166">
        <v>2.3518291333638301E-3</v>
      </c>
      <c r="H14531" s="165">
        <v>0.74740857209410705</v>
      </c>
      <c r="I14531" s="165">
        <v>1</v>
      </c>
      <c r="J14531" s="165">
        <v>50.6666666666667</v>
      </c>
      <c r="K14531" s="167">
        <v>34.5</v>
      </c>
      <c r="L14531" s="149"/>
      <c r="M14531" s="149"/>
    </row>
    <row r="14532" spans="1:13">
      <c r="A14532" s="162" t="s">
        <v>285</v>
      </c>
      <c r="B14532" s="163">
        <v>79789642</v>
      </c>
      <c r="C14532" s="164" t="s">
        <v>297</v>
      </c>
      <c r="D14532" s="165">
        <v>-0.25258620689655198</v>
      </c>
      <c r="E14532" s="165">
        <v>-4.7147192313597204</v>
      </c>
      <c r="F14532" s="166">
        <v>4.7382897389361898E-5</v>
      </c>
      <c r="G14532" s="166">
        <v>4.5549637430392902E-3</v>
      </c>
      <c r="H14532" s="165">
        <v>0</v>
      </c>
      <c r="I14532" s="165">
        <v>0.25258620689655198</v>
      </c>
      <c r="J14532" s="165">
        <v>43.3333333333333</v>
      </c>
      <c r="K14532" s="167">
        <v>39</v>
      </c>
      <c r="L14532" s="149"/>
      <c r="M14532" s="149"/>
    </row>
    <row r="14533" spans="1:13">
      <c r="A14533" s="162" t="s">
        <v>279</v>
      </c>
      <c r="B14533" s="163">
        <v>174334902</v>
      </c>
      <c r="C14533" s="164" t="s">
        <v>297</v>
      </c>
      <c r="D14533" s="165">
        <v>-0.252564102564103</v>
      </c>
      <c r="E14533" s="165">
        <v>-4.7145977811377504</v>
      </c>
      <c r="F14533" s="166">
        <v>1.8241398156254301E-3</v>
      </c>
      <c r="G14533" s="166">
        <v>8.6045715903546996E-2</v>
      </c>
      <c r="H14533" s="165">
        <v>0</v>
      </c>
      <c r="I14533" s="165">
        <v>0.252564102564103</v>
      </c>
      <c r="J14533" s="165">
        <v>54</v>
      </c>
      <c r="K14533" s="167">
        <v>33.5</v>
      </c>
      <c r="L14533" s="149"/>
      <c r="M14533" s="149"/>
    </row>
    <row r="14534" spans="1:13">
      <c r="A14534" s="162" t="s">
        <v>280</v>
      </c>
      <c r="B14534" s="163">
        <v>14598307</v>
      </c>
      <c r="C14534" s="164" t="s">
        <v>297</v>
      </c>
      <c r="D14534" s="165">
        <v>-0.25254303599374001</v>
      </c>
      <c r="E14534" s="165">
        <v>-4.7144820232880704</v>
      </c>
      <c r="F14534" s="166">
        <v>8.4515264108524397E-5</v>
      </c>
      <c r="G14534" s="166">
        <v>6.9885705704562998E-3</v>
      </c>
      <c r="H14534" s="165">
        <v>0</v>
      </c>
      <c r="I14534" s="165">
        <v>0.25254303599374001</v>
      </c>
      <c r="J14534" s="165">
        <v>46</v>
      </c>
      <c r="K14534" s="167">
        <v>53.5</v>
      </c>
      <c r="L14534" s="149"/>
      <c r="M14534" s="149"/>
    </row>
    <row r="14535" spans="1:13">
      <c r="A14535" s="162" t="s">
        <v>280</v>
      </c>
      <c r="B14535" s="163">
        <v>37034290</v>
      </c>
      <c r="C14535" s="164" t="s">
        <v>297</v>
      </c>
      <c r="D14535" s="165">
        <v>-0.25253549695740402</v>
      </c>
      <c r="E14535" s="165">
        <v>-4.7144405950838904</v>
      </c>
      <c r="F14535" s="166">
        <v>2.1166143217160802E-3</v>
      </c>
      <c r="G14535" s="166">
        <v>9.8458168806715998E-2</v>
      </c>
      <c r="H14535" s="165">
        <v>0</v>
      </c>
      <c r="I14535" s="165">
        <v>0.25253549695740402</v>
      </c>
      <c r="J14535" s="165">
        <v>34.3333333333333</v>
      </c>
      <c r="K14535" s="167">
        <v>31.5</v>
      </c>
      <c r="L14535" s="149"/>
      <c r="M14535" s="149"/>
    </row>
    <row r="14536" spans="1:13">
      <c r="A14536" s="162" t="s">
        <v>274</v>
      </c>
      <c r="B14536" s="163">
        <v>29213584</v>
      </c>
      <c r="C14536" s="164" t="s">
        <v>297</v>
      </c>
      <c r="D14536" s="165">
        <v>-0.252470355731225</v>
      </c>
      <c r="E14536" s="165">
        <v>-4.7140825841247098</v>
      </c>
      <c r="F14536" s="166">
        <v>1.87617970013612E-4</v>
      </c>
      <c r="G14536" s="166">
        <v>1.2825968560522601E-2</v>
      </c>
      <c r="H14536" s="165">
        <v>0</v>
      </c>
      <c r="I14536" s="165">
        <v>0.252470355731225</v>
      </c>
      <c r="J14536" s="165">
        <v>41.3333333333333</v>
      </c>
      <c r="K14536" s="167">
        <v>33.5</v>
      </c>
      <c r="L14536" s="149"/>
      <c r="M14536" s="149"/>
    </row>
    <row r="14537" spans="1:13">
      <c r="A14537" s="162" t="s">
        <v>276</v>
      </c>
      <c r="B14537" s="163">
        <v>2425478</v>
      </c>
      <c r="C14537" s="164" t="s">
        <v>297</v>
      </c>
      <c r="D14537" s="165">
        <v>-0.25241183091977598</v>
      </c>
      <c r="E14537" s="165">
        <v>-0.414869586813367</v>
      </c>
      <c r="F14537" s="166">
        <v>2.7616324697606201E-3</v>
      </c>
      <c r="G14537" s="166">
        <v>0.12562505939215099</v>
      </c>
      <c r="H14537" s="165">
        <v>0.74758816908022396</v>
      </c>
      <c r="I14537" s="165">
        <v>1</v>
      </c>
      <c r="J14537" s="165">
        <v>68</v>
      </c>
      <c r="K14537" s="167">
        <v>47</v>
      </c>
      <c r="L14537" s="149"/>
      <c r="M14537" s="149"/>
    </row>
    <row r="14538" spans="1:13">
      <c r="A14538" s="162" t="s">
        <v>276</v>
      </c>
      <c r="B14538" s="163">
        <v>1446519</v>
      </c>
      <c r="C14538" s="164" t="s">
        <v>297</v>
      </c>
      <c r="D14538" s="165">
        <v>-0.25239398084815301</v>
      </c>
      <c r="E14538" s="165">
        <v>-4.7136627207118096</v>
      </c>
      <c r="F14538" s="166">
        <v>3.4260449069782302E-4</v>
      </c>
      <c r="G14538" s="166">
        <v>2.0663349788754701E-2</v>
      </c>
      <c r="H14538" s="165">
        <v>0</v>
      </c>
      <c r="I14538" s="165">
        <v>0.25239398084815301</v>
      </c>
      <c r="J14538" s="165">
        <v>38.3333333333333</v>
      </c>
      <c r="K14538" s="167">
        <v>47</v>
      </c>
      <c r="L14538" s="149"/>
      <c r="M14538" s="149"/>
    </row>
    <row r="14539" spans="1:13">
      <c r="A14539" s="162" t="s">
        <v>279</v>
      </c>
      <c r="B14539" s="163">
        <v>232523538</v>
      </c>
      <c r="C14539" s="164" t="s">
        <v>297</v>
      </c>
      <c r="D14539" s="165">
        <v>-0.25238095238095198</v>
      </c>
      <c r="E14539" s="165">
        <v>-4.7135910857923999</v>
      </c>
      <c r="F14539" s="166">
        <v>2.4317432715728301E-5</v>
      </c>
      <c r="G14539" s="166">
        <v>2.80478064555117E-3</v>
      </c>
      <c r="H14539" s="165">
        <v>0</v>
      </c>
      <c r="I14539" s="165">
        <v>0.25238095238095198</v>
      </c>
      <c r="J14539" s="165">
        <v>35.3333333333333</v>
      </c>
      <c r="K14539" s="167">
        <v>32.5</v>
      </c>
      <c r="L14539" s="149"/>
      <c r="M14539" s="149"/>
    </row>
    <row r="14540" spans="1:13">
      <c r="A14540" s="162" t="s">
        <v>282</v>
      </c>
      <c r="B14540" s="163">
        <v>52308913</v>
      </c>
      <c r="C14540" s="164" t="s">
        <v>297</v>
      </c>
      <c r="D14540" s="165">
        <v>-0.25234192037470698</v>
      </c>
      <c r="E14540" s="165">
        <v>-4.7133764533268696</v>
      </c>
      <c r="F14540" s="166">
        <v>6.2329660487661897E-5</v>
      </c>
      <c r="G14540" s="166">
        <v>5.5719616138212502E-3</v>
      </c>
      <c r="H14540" s="165">
        <v>0</v>
      </c>
      <c r="I14540" s="165">
        <v>0.25234192037470698</v>
      </c>
      <c r="J14540" s="165">
        <v>35.6666666666667</v>
      </c>
      <c r="K14540" s="167">
        <v>51.5</v>
      </c>
      <c r="L14540" s="149"/>
      <c r="M14540" s="149"/>
    </row>
    <row r="14541" spans="1:13">
      <c r="A14541" s="162" t="s">
        <v>283</v>
      </c>
      <c r="B14541" s="163">
        <v>120239930</v>
      </c>
      <c r="C14541" s="164" t="s">
        <v>297</v>
      </c>
      <c r="D14541" s="165">
        <v>-0.25232198142414902</v>
      </c>
      <c r="E14541" s="165">
        <v>-4.7132667990319703</v>
      </c>
      <c r="F14541" s="166">
        <v>2.48346348028634E-6</v>
      </c>
      <c r="G14541" s="166">
        <v>5.5558888609440497E-4</v>
      </c>
      <c r="H14541" s="165">
        <v>0</v>
      </c>
      <c r="I14541" s="165">
        <v>0.25232198142414902</v>
      </c>
      <c r="J14541" s="165">
        <v>67.6666666666667</v>
      </c>
      <c r="K14541" s="167">
        <v>26.5</v>
      </c>
      <c r="L14541" s="149"/>
      <c r="M14541" s="149"/>
    </row>
    <row r="14542" spans="1:13">
      <c r="A14542" s="162" t="s">
        <v>284</v>
      </c>
      <c r="B14542" s="163">
        <v>14090046</v>
      </c>
      <c r="C14542" s="164" t="s">
        <v>297</v>
      </c>
      <c r="D14542" s="165">
        <v>-0.25227920227920198</v>
      </c>
      <c r="E14542" s="165">
        <v>-0.41461704071654298</v>
      </c>
      <c r="F14542" s="166">
        <v>8.3699538796698907E-5</v>
      </c>
      <c r="G14542" s="166">
        <v>6.93662558899652E-3</v>
      </c>
      <c r="H14542" s="165">
        <v>0.74772079772079802</v>
      </c>
      <c r="I14542" s="165">
        <v>1</v>
      </c>
      <c r="J14542" s="165">
        <v>28</v>
      </c>
      <c r="K14542" s="167">
        <v>13</v>
      </c>
      <c r="L14542" s="149"/>
      <c r="M14542" s="149"/>
    </row>
    <row r="14543" spans="1:13">
      <c r="A14543" s="162" t="s">
        <v>283</v>
      </c>
      <c r="B14543" s="163">
        <v>134536745</v>
      </c>
      <c r="C14543" s="164" t="s">
        <v>297</v>
      </c>
      <c r="D14543" s="165">
        <v>-0.25227272727272698</v>
      </c>
      <c r="E14543" s="165">
        <v>-4.7129958900081803</v>
      </c>
      <c r="F14543" s="166">
        <v>1.2264061063099799E-3</v>
      </c>
      <c r="G14543" s="166">
        <v>6.0462638074913401E-2</v>
      </c>
      <c r="H14543" s="165">
        <v>0</v>
      </c>
      <c r="I14543" s="165">
        <v>0.25227272727272698</v>
      </c>
      <c r="J14543" s="165">
        <v>24.3333333333333</v>
      </c>
      <c r="K14543" s="167">
        <v>26.5</v>
      </c>
      <c r="L14543" s="149"/>
      <c r="M14543" s="149"/>
    </row>
    <row r="14544" spans="1:13">
      <c r="A14544" s="162" t="s">
        <v>290</v>
      </c>
      <c r="B14544" s="163">
        <v>1236616</v>
      </c>
      <c r="C14544" s="164" t="s">
        <v>297</v>
      </c>
      <c r="D14544" s="165">
        <v>-0.252216312056738</v>
      </c>
      <c r="E14544" s="165">
        <v>-4.7126855309861702</v>
      </c>
      <c r="F14544" s="166">
        <v>2.0462554106564099E-6</v>
      </c>
      <c r="G14544" s="166">
        <v>4.8514043176960201E-4</v>
      </c>
      <c r="H14544" s="165">
        <v>0</v>
      </c>
      <c r="I14544" s="165">
        <v>0.252216312056738</v>
      </c>
      <c r="J14544" s="165">
        <v>43</v>
      </c>
      <c r="K14544" s="167">
        <v>35.5</v>
      </c>
      <c r="L14544" s="149"/>
      <c r="M14544" s="149"/>
    </row>
    <row r="14545" spans="1:13">
      <c r="A14545" s="162" t="s">
        <v>285</v>
      </c>
      <c r="B14545" s="163">
        <v>17042707</v>
      </c>
      <c r="C14545" s="164" t="s">
        <v>297</v>
      </c>
      <c r="D14545" s="165">
        <v>-0.25219298245614002</v>
      </c>
      <c r="E14545" s="165">
        <v>-4.7125571675133502</v>
      </c>
      <c r="F14545" s="166">
        <v>4.5148115113440398E-4</v>
      </c>
      <c r="G14545" s="166">
        <v>2.5860999267475801E-2</v>
      </c>
      <c r="H14545" s="165">
        <v>0</v>
      </c>
      <c r="I14545" s="165">
        <v>0.25219298245614002</v>
      </c>
      <c r="J14545" s="165">
        <v>61.6666666666667</v>
      </c>
      <c r="K14545" s="167">
        <v>15.5</v>
      </c>
      <c r="L14545" s="149"/>
      <c r="M14545" s="149"/>
    </row>
    <row r="14546" spans="1:13">
      <c r="A14546" s="162" t="s">
        <v>272</v>
      </c>
      <c r="B14546" s="163">
        <v>28038024</v>
      </c>
      <c r="C14546" s="164" t="s">
        <v>297</v>
      </c>
      <c r="D14546" s="165">
        <v>-0.25216098196612102</v>
      </c>
      <c r="E14546" s="165">
        <v>-0.414391967633992</v>
      </c>
      <c r="F14546" s="166">
        <v>4.5006907427894101E-4</v>
      </c>
      <c r="G14546" s="166">
        <v>2.5790253774269498E-2</v>
      </c>
      <c r="H14546" s="165">
        <v>0.74783901803387898</v>
      </c>
      <c r="I14546" s="165">
        <v>1</v>
      </c>
      <c r="J14546" s="165">
        <v>59.3333333333333</v>
      </c>
      <c r="K14546" s="167">
        <v>22.5</v>
      </c>
      <c r="L14546" s="149"/>
      <c r="M14546" s="149"/>
    </row>
    <row r="14547" spans="1:13">
      <c r="A14547" s="162" t="s">
        <v>280</v>
      </c>
      <c r="B14547" s="163">
        <v>41650009</v>
      </c>
      <c r="C14547" s="164" t="s">
        <v>297</v>
      </c>
      <c r="D14547" s="165">
        <v>-0.252128285484433</v>
      </c>
      <c r="E14547" s="165">
        <v>-0.414329724818156</v>
      </c>
      <c r="F14547" s="166">
        <v>6.7208117179287001E-4</v>
      </c>
      <c r="G14547" s="166">
        <v>3.5982946158498598E-2</v>
      </c>
      <c r="H14547" s="165">
        <v>0.747871714515567</v>
      </c>
      <c r="I14547" s="165">
        <v>1</v>
      </c>
      <c r="J14547" s="165">
        <v>65.6666666666667</v>
      </c>
      <c r="K14547" s="167">
        <v>33</v>
      </c>
      <c r="L14547" s="149"/>
      <c r="M14547" s="149"/>
    </row>
    <row r="14548" spans="1:13">
      <c r="A14548" s="162" t="s">
        <v>286</v>
      </c>
      <c r="B14548" s="163">
        <v>25934381</v>
      </c>
      <c r="C14548" s="164" t="s">
        <v>297</v>
      </c>
      <c r="D14548" s="165">
        <v>-0.25208333333333299</v>
      </c>
      <c r="E14548" s="165">
        <v>-4.7119537061581296</v>
      </c>
      <c r="F14548" s="166">
        <v>7.3229966243172E-4</v>
      </c>
      <c r="G14548" s="166">
        <v>3.8688337944117301E-2</v>
      </c>
      <c r="H14548" s="165">
        <v>0</v>
      </c>
      <c r="I14548" s="165">
        <v>0.25208333333333299</v>
      </c>
      <c r="J14548" s="165">
        <v>51.3333333333333</v>
      </c>
      <c r="K14548" s="167">
        <v>46</v>
      </c>
      <c r="L14548" s="149"/>
      <c r="M14548" s="149"/>
    </row>
    <row r="14549" spans="1:13">
      <c r="A14549" s="162" t="s">
        <v>274</v>
      </c>
      <c r="B14549" s="163">
        <v>65409000</v>
      </c>
      <c r="C14549" s="164" t="s">
        <v>297</v>
      </c>
      <c r="D14549" s="165">
        <v>-0.25205871822413201</v>
      </c>
      <c r="E14549" s="165">
        <v>-0.41419730170031699</v>
      </c>
      <c r="F14549" s="166">
        <v>2.2661218347189399E-4</v>
      </c>
      <c r="G14549" s="166">
        <v>1.4859797546230199E-2</v>
      </c>
      <c r="H14549" s="165">
        <v>0.74794128177586805</v>
      </c>
      <c r="I14549" s="165">
        <v>1</v>
      </c>
      <c r="J14549" s="165">
        <v>36</v>
      </c>
      <c r="K14549" s="167">
        <v>17</v>
      </c>
      <c r="L14549" s="149"/>
      <c r="M14549" s="149"/>
    </row>
    <row r="14550" spans="1:13">
      <c r="A14550" s="162" t="s">
        <v>277</v>
      </c>
      <c r="B14550" s="163">
        <v>23655837</v>
      </c>
      <c r="C14550" s="164" t="s">
        <v>297</v>
      </c>
      <c r="D14550" s="165">
        <v>-0.25203252032520301</v>
      </c>
      <c r="E14550" s="165">
        <v>-4.7116739677203103</v>
      </c>
      <c r="F14550" s="166">
        <v>2.47914557447782E-5</v>
      </c>
      <c r="G14550" s="166">
        <v>2.8469092641667899E-3</v>
      </c>
      <c r="H14550" s="165">
        <v>0</v>
      </c>
      <c r="I14550" s="165">
        <v>0.25203252032520301</v>
      </c>
      <c r="J14550" s="165">
        <v>17</v>
      </c>
      <c r="K14550" s="167">
        <v>38.5</v>
      </c>
      <c r="L14550" s="149"/>
      <c r="M14550" s="149"/>
    </row>
    <row r="14551" spans="1:13">
      <c r="A14551" s="162" t="s">
        <v>272</v>
      </c>
      <c r="B14551" s="163">
        <v>31941772</v>
      </c>
      <c r="C14551" s="164" t="s">
        <v>297</v>
      </c>
      <c r="D14551" s="165">
        <v>-0.25201465201465201</v>
      </c>
      <c r="E14551" s="165">
        <v>-0.41411342679416202</v>
      </c>
      <c r="F14551" s="166">
        <v>1.04110559944296E-3</v>
      </c>
      <c r="G14551" s="166">
        <v>5.2372470648608303E-2</v>
      </c>
      <c r="H14551" s="165">
        <v>0.74798534798534799</v>
      </c>
      <c r="I14551" s="165">
        <v>1</v>
      </c>
      <c r="J14551" s="165">
        <v>82</v>
      </c>
      <c r="K14551" s="167">
        <v>69.5</v>
      </c>
      <c r="L14551" s="149"/>
      <c r="M14551" s="149"/>
    </row>
    <row r="14552" spans="1:13">
      <c r="A14552" s="162" t="s">
        <v>283</v>
      </c>
      <c r="B14552" s="163">
        <v>83316675</v>
      </c>
      <c r="C14552" s="164" t="s">
        <v>297</v>
      </c>
      <c r="D14552" s="165">
        <v>-0.251995384134242</v>
      </c>
      <c r="E14552" s="165">
        <v>-0.55403302572969004</v>
      </c>
      <c r="F14552" s="166">
        <v>4.3447645298306803E-3</v>
      </c>
      <c r="G14552" s="166">
        <v>0.19256242884487301</v>
      </c>
      <c r="H14552" s="165">
        <v>0.52823977823977797</v>
      </c>
      <c r="I14552" s="165">
        <v>0.78023516237402002</v>
      </c>
      <c r="J14552" s="165">
        <v>54</v>
      </c>
      <c r="K14552" s="167">
        <v>42.5</v>
      </c>
      <c r="L14552" s="149"/>
      <c r="M14552" s="149"/>
    </row>
    <row r="14553" spans="1:13">
      <c r="A14553" s="162" t="s">
        <v>279</v>
      </c>
      <c r="B14553" s="163">
        <v>43754965</v>
      </c>
      <c r="C14553" s="164" t="s">
        <v>297</v>
      </c>
      <c r="D14553" s="165">
        <v>-0.251982941217125</v>
      </c>
      <c r="E14553" s="165">
        <v>-0.41405307199507102</v>
      </c>
      <c r="F14553" s="166">
        <v>3.0060286497226798E-4</v>
      </c>
      <c r="G14553" s="166">
        <v>1.85703055155142E-2</v>
      </c>
      <c r="H14553" s="165">
        <v>0.74801705878287506</v>
      </c>
      <c r="I14553" s="165">
        <v>1</v>
      </c>
      <c r="J14553" s="165">
        <v>53.6666666666667</v>
      </c>
      <c r="K14553" s="167">
        <v>43</v>
      </c>
      <c r="L14553" s="149"/>
      <c r="M14553" s="149"/>
    </row>
    <row r="14554" spans="1:13">
      <c r="A14554" s="162" t="s">
        <v>294</v>
      </c>
      <c r="B14554" s="163">
        <v>144354405</v>
      </c>
      <c r="C14554" s="164" t="s">
        <v>297</v>
      </c>
      <c r="D14554" s="165">
        <v>-0.251859558880835</v>
      </c>
      <c r="E14554" s="165">
        <v>-0.88991948204357696</v>
      </c>
      <c r="F14554" s="166">
        <v>3.55879359633898E-2</v>
      </c>
      <c r="G14554" s="166">
        <v>0.99999999999995104</v>
      </c>
      <c r="H14554" s="165">
        <v>0.28523809523809501</v>
      </c>
      <c r="I14554" s="165">
        <v>0.53709765411893096</v>
      </c>
      <c r="J14554" s="165">
        <v>20.6666666666667</v>
      </c>
      <c r="K14554" s="167">
        <v>43</v>
      </c>
      <c r="L14554" s="149"/>
      <c r="M14554" s="149"/>
    </row>
    <row r="14555" spans="1:13">
      <c r="A14555" s="162" t="s">
        <v>285</v>
      </c>
      <c r="B14555" s="163">
        <v>18978773</v>
      </c>
      <c r="C14555" s="164" t="s">
        <v>297</v>
      </c>
      <c r="D14555" s="165">
        <v>-0.25180333696961799</v>
      </c>
      <c r="E14555" s="165">
        <v>-0.62290673093832005</v>
      </c>
      <c r="F14555" s="166">
        <v>1.2359282296276201E-2</v>
      </c>
      <c r="G14555" s="166">
        <v>0.52981169798444505</v>
      </c>
      <c r="H14555" s="165">
        <v>0.456324248777079</v>
      </c>
      <c r="I14555" s="165">
        <v>0.70812758574669699</v>
      </c>
      <c r="J14555" s="165">
        <v>101</v>
      </c>
      <c r="K14555" s="167">
        <v>93</v>
      </c>
      <c r="L14555" s="149"/>
      <c r="M14555" s="149"/>
    </row>
    <row r="14556" spans="1:13">
      <c r="A14556" s="162" t="s">
        <v>295</v>
      </c>
      <c r="B14556" s="163">
        <v>89040782</v>
      </c>
      <c r="C14556" s="164" t="s">
        <v>297</v>
      </c>
      <c r="D14556" s="165">
        <v>-0.25177809388335698</v>
      </c>
      <c r="E14556" s="165">
        <v>-4.71027246960311</v>
      </c>
      <c r="F14556" s="166">
        <v>9.4307615164770296E-5</v>
      </c>
      <c r="G14556" s="166">
        <v>7.5988227078440896E-3</v>
      </c>
      <c r="H14556" s="165">
        <v>0</v>
      </c>
      <c r="I14556" s="165">
        <v>0.25177809388335698</v>
      </c>
      <c r="J14556" s="165">
        <v>22.3333333333333</v>
      </c>
      <c r="K14556" s="167">
        <v>28</v>
      </c>
      <c r="L14556" s="149"/>
      <c r="M14556" s="149"/>
    </row>
    <row r="14557" spans="1:13">
      <c r="A14557" s="162" t="s">
        <v>291</v>
      </c>
      <c r="B14557" s="163">
        <v>134201613</v>
      </c>
      <c r="C14557" s="164" t="s">
        <v>297</v>
      </c>
      <c r="D14557" s="165">
        <v>-0.25172413793103399</v>
      </c>
      <c r="E14557" s="165">
        <v>-4.7099750802878901</v>
      </c>
      <c r="F14557" s="166">
        <v>2.5088915612601198E-4</v>
      </c>
      <c r="G14557" s="166">
        <v>1.6088876571482901E-2</v>
      </c>
      <c r="H14557" s="165">
        <v>0</v>
      </c>
      <c r="I14557" s="165">
        <v>0.25172413793103399</v>
      </c>
      <c r="J14557" s="165">
        <v>14.3333333333333</v>
      </c>
      <c r="K14557" s="167">
        <v>54</v>
      </c>
      <c r="L14557" s="149"/>
      <c r="M14557" s="149"/>
    </row>
    <row r="14558" spans="1:13">
      <c r="A14558" s="162" t="s">
        <v>279</v>
      </c>
      <c r="B14558" s="163">
        <v>33306960</v>
      </c>
      <c r="C14558" s="164" t="s">
        <v>297</v>
      </c>
      <c r="D14558" s="165">
        <v>-0.25170278637770899</v>
      </c>
      <c r="E14558" s="165">
        <v>-1.0148459785772499</v>
      </c>
      <c r="F14558" s="166">
        <v>4.5268428732133603E-2</v>
      </c>
      <c r="G14558" s="166">
        <v>0.99999999999995104</v>
      </c>
      <c r="H14558" s="165">
        <v>0.236601307189542</v>
      </c>
      <c r="I14558" s="165">
        <v>0.48830409356725102</v>
      </c>
      <c r="J14558" s="165">
        <v>20.6666666666667</v>
      </c>
      <c r="K14558" s="167">
        <v>18.5</v>
      </c>
      <c r="L14558" s="149"/>
      <c r="M14558" s="149"/>
    </row>
    <row r="14559" spans="1:13">
      <c r="A14559" s="162" t="s">
        <v>282</v>
      </c>
      <c r="B14559" s="163">
        <v>53935821</v>
      </c>
      <c r="C14559" s="164" t="s">
        <v>297</v>
      </c>
      <c r="D14559" s="165">
        <v>-0.25168350168350201</v>
      </c>
      <c r="E14559" s="165">
        <v>-4.7097510647845802</v>
      </c>
      <c r="F14559" s="166">
        <v>1.22640144447575E-5</v>
      </c>
      <c r="G14559" s="166">
        <v>1.7186178119989301E-3</v>
      </c>
      <c r="H14559" s="165">
        <v>0</v>
      </c>
      <c r="I14559" s="165">
        <v>0.25168350168350201</v>
      </c>
      <c r="J14559" s="165">
        <v>39.3333333333333</v>
      </c>
      <c r="K14559" s="167">
        <v>24.5</v>
      </c>
      <c r="L14559" s="149"/>
      <c r="M14559" s="149"/>
    </row>
    <row r="14560" spans="1:13">
      <c r="A14560" s="162" t="s">
        <v>285</v>
      </c>
      <c r="B14560" s="163">
        <v>491374</v>
      </c>
      <c r="C14560" s="164" t="s">
        <v>297</v>
      </c>
      <c r="D14560" s="165">
        <v>-0.25168350168350201</v>
      </c>
      <c r="E14560" s="165">
        <v>-4.7097510647845802</v>
      </c>
      <c r="F14560" s="166">
        <v>1.22640144447575E-5</v>
      </c>
      <c r="G14560" s="166">
        <v>1.7186178119989301E-3</v>
      </c>
      <c r="H14560" s="165">
        <v>0</v>
      </c>
      <c r="I14560" s="165">
        <v>0.25168350168350201</v>
      </c>
      <c r="J14560" s="165">
        <v>26</v>
      </c>
      <c r="K14560" s="167">
        <v>38</v>
      </c>
      <c r="L14560" s="149"/>
      <c r="M14560" s="149"/>
    </row>
    <row r="14561" spans="1:13">
      <c r="A14561" s="162" t="s">
        <v>285</v>
      </c>
      <c r="B14561" s="163">
        <v>80476758</v>
      </c>
      <c r="C14561" s="164" t="s">
        <v>297</v>
      </c>
      <c r="D14561" s="165">
        <v>-0.25166297117516601</v>
      </c>
      <c r="E14561" s="165">
        <v>-4.7096378729924702</v>
      </c>
      <c r="F14561" s="166">
        <v>1.2698333266152901E-3</v>
      </c>
      <c r="G14561" s="166">
        <v>6.2311379314627303E-2</v>
      </c>
      <c r="H14561" s="165">
        <v>0</v>
      </c>
      <c r="I14561" s="165">
        <v>0.25166297117516601</v>
      </c>
      <c r="J14561" s="165">
        <v>17.6666666666667</v>
      </c>
      <c r="K14561" s="167">
        <v>31.5</v>
      </c>
      <c r="L14561" s="149"/>
      <c r="M14561" s="149"/>
    </row>
    <row r="14562" spans="1:13">
      <c r="A14562" s="162" t="s">
        <v>276</v>
      </c>
      <c r="B14562" s="163">
        <v>10960271</v>
      </c>
      <c r="C14562" s="164" t="s">
        <v>297</v>
      </c>
      <c r="D14562" s="165">
        <v>-0.25158463694438199</v>
      </c>
      <c r="E14562" s="165">
        <v>-1.2232808366701</v>
      </c>
      <c r="F14562" s="166">
        <v>3.0149183202873402E-2</v>
      </c>
      <c r="G14562" s="166">
        <v>0.99999999999995104</v>
      </c>
      <c r="H14562" s="165">
        <v>0.17848529312554801</v>
      </c>
      <c r="I14562" s="165">
        <v>0.43006993006993</v>
      </c>
      <c r="J14562" s="165">
        <v>63.3333333333333</v>
      </c>
      <c r="K14562" s="167">
        <v>55.5</v>
      </c>
      <c r="L14562" s="149"/>
      <c r="M14562" s="149"/>
    </row>
    <row r="14563" spans="1:13">
      <c r="A14563" s="162" t="s">
        <v>291</v>
      </c>
      <c r="B14563" s="163">
        <v>22634840</v>
      </c>
      <c r="C14563" s="164" t="s">
        <v>297</v>
      </c>
      <c r="D14563" s="165">
        <v>-0.25143678160919503</v>
      </c>
      <c r="E14563" s="165">
        <v>-0.41301396868637402</v>
      </c>
      <c r="F14563" s="166">
        <v>5.7077089992809099E-5</v>
      </c>
      <c r="G14563" s="166">
        <v>5.2234648927350696E-3</v>
      </c>
      <c r="H14563" s="165">
        <v>0.74856321839080497</v>
      </c>
      <c r="I14563" s="165">
        <v>1</v>
      </c>
      <c r="J14563" s="165">
        <v>46</v>
      </c>
      <c r="K14563" s="167">
        <v>41</v>
      </c>
      <c r="L14563" s="149"/>
      <c r="M14563" s="149"/>
    </row>
    <row r="14564" spans="1:13">
      <c r="A14564" s="162" t="s">
        <v>290</v>
      </c>
      <c r="B14564" s="163">
        <v>141391354</v>
      </c>
      <c r="C14564" s="164" t="s">
        <v>297</v>
      </c>
      <c r="D14564" s="165">
        <v>-0.25141093474426801</v>
      </c>
      <c r="E14564" s="165">
        <v>-0.41296481192833701</v>
      </c>
      <c r="F14564" s="166">
        <v>7.2429134485161402E-4</v>
      </c>
      <c r="G14564" s="166">
        <v>3.83426246517262E-2</v>
      </c>
      <c r="H14564" s="165">
        <v>0.74858906525573199</v>
      </c>
      <c r="I14564" s="165">
        <v>1</v>
      </c>
      <c r="J14564" s="165">
        <v>43</v>
      </c>
      <c r="K14564" s="167">
        <v>14</v>
      </c>
      <c r="L14564" s="149"/>
      <c r="M14564" s="149"/>
    </row>
    <row r="14565" spans="1:13">
      <c r="A14565" s="162" t="s">
        <v>282</v>
      </c>
      <c r="B14565" s="163">
        <v>51821600</v>
      </c>
      <c r="C14565" s="164" t="s">
        <v>297</v>
      </c>
      <c r="D14565" s="165">
        <v>-0.25137362637362598</v>
      </c>
      <c r="E14565" s="165">
        <v>-4.7080416697637597</v>
      </c>
      <c r="F14565" s="166">
        <v>1.8087172944739199E-3</v>
      </c>
      <c r="G14565" s="166">
        <v>8.5396870545860301E-2</v>
      </c>
      <c r="H14565" s="165">
        <v>0</v>
      </c>
      <c r="I14565" s="165">
        <v>0.25137362637362598</v>
      </c>
      <c r="J14565" s="165">
        <v>31.3333333333333</v>
      </c>
      <c r="K14565" s="167">
        <v>40</v>
      </c>
      <c r="L14565" s="149"/>
      <c r="M14565" s="149"/>
    </row>
    <row r="14566" spans="1:13">
      <c r="A14566" s="162" t="s">
        <v>279</v>
      </c>
      <c r="B14566" s="163">
        <v>131474214</v>
      </c>
      <c r="C14566" s="164" t="s">
        <v>297</v>
      </c>
      <c r="D14566" s="165">
        <v>-0.25137085137085102</v>
      </c>
      <c r="E14566" s="165">
        <v>-0.41288858283546798</v>
      </c>
      <c r="F14566" s="166">
        <v>5.0337440974149404E-3</v>
      </c>
      <c r="G14566" s="166">
        <v>0.22168062558420501</v>
      </c>
      <c r="H14566" s="165">
        <v>0.74862914862914898</v>
      </c>
      <c r="I14566" s="165">
        <v>1</v>
      </c>
      <c r="J14566" s="165">
        <v>29</v>
      </c>
      <c r="K14566" s="167">
        <v>48.5</v>
      </c>
      <c r="L14566" s="149"/>
      <c r="M14566" s="149"/>
    </row>
    <row r="14567" spans="1:13">
      <c r="A14567" s="162" t="s">
        <v>292</v>
      </c>
      <c r="B14567" s="163">
        <v>177132248</v>
      </c>
      <c r="C14567" s="164" t="s">
        <v>297</v>
      </c>
      <c r="D14567" s="165">
        <v>-0.251358589412777</v>
      </c>
      <c r="E14567" s="165">
        <v>-0.41286526429679499</v>
      </c>
      <c r="F14567" s="166">
        <v>2.04185981120241E-3</v>
      </c>
      <c r="G14567" s="166">
        <v>9.5334670881436004E-2</v>
      </c>
      <c r="H14567" s="165">
        <v>0.748641410587223</v>
      </c>
      <c r="I14567" s="165">
        <v>1</v>
      </c>
      <c r="J14567" s="165">
        <v>53.3333333333333</v>
      </c>
      <c r="K14567" s="167">
        <v>39</v>
      </c>
      <c r="L14567" s="149"/>
      <c r="M14567" s="149"/>
    </row>
    <row r="14568" spans="1:13">
      <c r="A14568" s="162" t="s">
        <v>291</v>
      </c>
      <c r="B14568" s="163">
        <v>4226778</v>
      </c>
      <c r="C14568" s="164" t="s">
        <v>297</v>
      </c>
      <c r="D14568" s="165">
        <v>-0.25109649122806998</v>
      </c>
      <c r="E14568" s="165">
        <v>-4.70651116486337</v>
      </c>
      <c r="F14568" s="166">
        <v>2.27578208100098E-6</v>
      </c>
      <c r="G14568" s="166">
        <v>5.2160792468794502E-4</v>
      </c>
      <c r="H14568" s="165">
        <v>0</v>
      </c>
      <c r="I14568" s="165">
        <v>0.25109649122806998</v>
      </c>
      <c r="J14568" s="165">
        <v>30.6666666666667</v>
      </c>
      <c r="K14568" s="167">
        <v>43</v>
      </c>
      <c r="L14568" s="149"/>
      <c r="M14568" s="149"/>
    </row>
    <row r="14569" spans="1:13">
      <c r="A14569" s="162" t="s">
        <v>276</v>
      </c>
      <c r="B14569" s="163">
        <v>3103504</v>
      </c>
      <c r="C14569" s="164" t="s">
        <v>297</v>
      </c>
      <c r="D14569" s="165">
        <v>-0.25108225108225102</v>
      </c>
      <c r="E14569" s="165">
        <v>-0.41233985223497699</v>
      </c>
      <c r="F14569" s="166">
        <v>9.1460746636527399E-4</v>
      </c>
      <c r="G14569" s="166">
        <v>4.6826829074877598E-2</v>
      </c>
      <c r="H14569" s="165">
        <v>0.74891774891774898</v>
      </c>
      <c r="I14569" s="165">
        <v>1</v>
      </c>
      <c r="J14569" s="165">
        <v>24.6666666666667</v>
      </c>
      <c r="K14569" s="167">
        <v>17.5</v>
      </c>
      <c r="L14569" s="149"/>
      <c r="M14569" s="149"/>
    </row>
    <row r="14570" spans="1:13">
      <c r="A14570" s="162" t="s">
        <v>275</v>
      </c>
      <c r="B14570" s="163">
        <v>113884424</v>
      </c>
      <c r="C14570" s="164" t="s">
        <v>297</v>
      </c>
      <c r="D14570" s="165">
        <v>-0.250992527868796</v>
      </c>
      <c r="E14570" s="165">
        <v>-0.41216929938631203</v>
      </c>
      <c r="F14570" s="166">
        <v>7.2798928572882402E-4</v>
      </c>
      <c r="G14570" s="166">
        <v>3.8502054216738101E-2</v>
      </c>
      <c r="H14570" s="165">
        <v>0.749007472131204</v>
      </c>
      <c r="I14570" s="165">
        <v>1</v>
      </c>
      <c r="J14570" s="165">
        <v>47</v>
      </c>
      <c r="K14570" s="167">
        <v>35.5</v>
      </c>
      <c r="L14570" s="149"/>
      <c r="M14570" s="149"/>
    </row>
    <row r="14571" spans="1:13">
      <c r="A14571" s="162" t="s">
        <v>283</v>
      </c>
      <c r="B14571" s="163">
        <v>2270807</v>
      </c>
      <c r="C14571" s="164" t="s">
        <v>297</v>
      </c>
      <c r="D14571" s="165">
        <v>-0.25089547378704002</v>
      </c>
      <c r="E14571" s="165">
        <v>-4.7054000102898197</v>
      </c>
      <c r="F14571" s="166">
        <v>3.0478296589783201E-4</v>
      </c>
      <c r="G14571" s="166">
        <v>1.87634435568153E-2</v>
      </c>
      <c r="H14571" s="165">
        <v>0</v>
      </c>
      <c r="I14571" s="165">
        <v>0.25089547378704002</v>
      </c>
      <c r="J14571" s="165">
        <v>66.3333333333333</v>
      </c>
      <c r="K14571" s="167">
        <v>60</v>
      </c>
      <c r="L14571" s="149"/>
      <c r="M14571" s="149"/>
    </row>
    <row r="14572" spans="1:13">
      <c r="A14572" s="162" t="s">
        <v>284</v>
      </c>
      <c r="B14572" s="163">
        <v>14999869</v>
      </c>
      <c r="C14572" s="164" t="s">
        <v>297</v>
      </c>
      <c r="D14572" s="165">
        <v>-0.25087719298245598</v>
      </c>
      <c r="E14572" s="165">
        <v>-0.41195009149464501</v>
      </c>
      <c r="F14572" s="166">
        <v>1.36085265675581E-3</v>
      </c>
      <c r="G14572" s="166">
        <v>6.6228781019298993E-2</v>
      </c>
      <c r="H14572" s="165">
        <v>0.74912280701754397</v>
      </c>
      <c r="I14572" s="165">
        <v>1</v>
      </c>
      <c r="J14572" s="165">
        <v>20.6666666666667</v>
      </c>
      <c r="K14572" s="167">
        <v>33</v>
      </c>
      <c r="L14572" s="149"/>
      <c r="M14572" s="149"/>
    </row>
    <row r="14573" spans="1:13">
      <c r="A14573" s="162" t="s">
        <v>272</v>
      </c>
      <c r="B14573" s="163">
        <v>166167159</v>
      </c>
      <c r="C14573" s="164" t="s">
        <v>297</v>
      </c>
      <c r="D14573" s="165">
        <v>-0.25084459459459502</v>
      </c>
      <c r="E14573" s="165">
        <v>-4.7051186320200404</v>
      </c>
      <c r="F14573" s="166">
        <v>9.5206455511313398E-6</v>
      </c>
      <c r="G14573" s="166">
        <v>1.4335544113119299E-3</v>
      </c>
      <c r="H14573" s="165">
        <v>0</v>
      </c>
      <c r="I14573" s="165">
        <v>0.25084459459459502</v>
      </c>
      <c r="J14573" s="165">
        <v>36.6666666666667</v>
      </c>
      <c r="K14573" s="167">
        <v>34.5</v>
      </c>
      <c r="L14573" s="149"/>
      <c r="M14573" s="149"/>
    </row>
    <row r="14574" spans="1:13">
      <c r="A14574" s="162" t="s">
        <v>281</v>
      </c>
      <c r="B14574" s="163">
        <v>705519</v>
      </c>
      <c r="C14574" s="164" t="s">
        <v>297</v>
      </c>
      <c r="D14574" s="165">
        <v>-0.25082034454470897</v>
      </c>
      <c r="E14574" s="165">
        <v>-4.7049845021442804</v>
      </c>
      <c r="F14574" s="166">
        <v>1.02337781835339E-4</v>
      </c>
      <c r="G14574" s="166">
        <v>8.0768142100545899E-3</v>
      </c>
      <c r="H14574" s="165">
        <v>0</v>
      </c>
      <c r="I14574" s="165">
        <v>0.25082034454470897</v>
      </c>
      <c r="J14574" s="165">
        <v>40</v>
      </c>
      <c r="K14574" s="167">
        <v>49.5</v>
      </c>
      <c r="L14574" s="149"/>
      <c r="M14574" s="149"/>
    </row>
    <row r="14575" spans="1:13">
      <c r="A14575" s="162" t="s">
        <v>285</v>
      </c>
      <c r="B14575" s="163">
        <v>8142748</v>
      </c>
      <c r="C14575" s="164" t="s">
        <v>297</v>
      </c>
      <c r="D14575" s="165">
        <v>-0.250807510129544</v>
      </c>
      <c r="E14575" s="165">
        <v>-0.41181766694935101</v>
      </c>
      <c r="F14575" s="166">
        <v>5.3314335195099301E-4</v>
      </c>
      <c r="G14575" s="166">
        <v>2.96658149311399E-2</v>
      </c>
      <c r="H14575" s="165">
        <v>0.74919248987045595</v>
      </c>
      <c r="I14575" s="165">
        <v>1</v>
      </c>
      <c r="J14575" s="165">
        <v>71.6666666666667</v>
      </c>
      <c r="K14575" s="167">
        <v>21.5</v>
      </c>
      <c r="L14575" s="149"/>
      <c r="M14575" s="149"/>
    </row>
    <row r="14576" spans="1:13">
      <c r="A14576" s="162" t="s">
        <v>295</v>
      </c>
      <c r="B14576" s="163">
        <v>104137065</v>
      </c>
      <c r="C14576" s="164" t="s">
        <v>297</v>
      </c>
      <c r="D14576" s="165">
        <v>-0.25078369905956099</v>
      </c>
      <c r="E14576" s="165">
        <v>-4.7047817879957696</v>
      </c>
      <c r="F14576" s="166">
        <v>8.4110467840157706E-5</v>
      </c>
      <c r="G14576" s="166">
        <v>6.9653648604999403E-3</v>
      </c>
      <c r="H14576" s="165">
        <v>0</v>
      </c>
      <c r="I14576" s="165">
        <v>0.25078369905956099</v>
      </c>
      <c r="J14576" s="165">
        <v>25.6666666666667</v>
      </c>
      <c r="K14576" s="167">
        <v>31</v>
      </c>
      <c r="L14576" s="149"/>
      <c r="M14576" s="149"/>
    </row>
    <row r="14577" spans="1:13">
      <c r="A14577" s="162" t="s">
        <v>290</v>
      </c>
      <c r="B14577" s="163">
        <v>157866207</v>
      </c>
      <c r="C14577" s="164" t="s">
        <v>297</v>
      </c>
      <c r="D14577" s="165">
        <v>-0.250757020757021</v>
      </c>
      <c r="E14577" s="165">
        <v>-0.41172172508173099</v>
      </c>
      <c r="F14577" s="166">
        <v>3.1792939963303699E-3</v>
      </c>
      <c r="G14577" s="166">
        <v>0.14317031335449201</v>
      </c>
      <c r="H14577" s="165">
        <v>0.749242979242979</v>
      </c>
      <c r="I14577" s="165">
        <v>1</v>
      </c>
      <c r="J14577" s="165">
        <v>39.6666666666667</v>
      </c>
      <c r="K14577" s="167">
        <v>26</v>
      </c>
      <c r="L14577" s="149"/>
      <c r="M14577" s="149"/>
    </row>
    <row r="14578" spans="1:13">
      <c r="A14578" s="162" t="s">
        <v>272</v>
      </c>
      <c r="B14578" s="163">
        <v>25700113</v>
      </c>
      <c r="C14578" s="164" t="s">
        <v>297</v>
      </c>
      <c r="D14578" s="165">
        <v>-0.25058374249863602</v>
      </c>
      <c r="E14578" s="165">
        <v>-0.41139250351694301</v>
      </c>
      <c r="F14578" s="166">
        <v>3.4036642935094102E-4</v>
      </c>
      <c r="G14578" s="166">
        <v>2.0552567141050901E-2</v>
      </c>
      <c r="H14578" s="165">
        <v>0.74941625750136398</v>
      </c>
      <c r="I14578" s="165">
        <v>1</v>
      </c>
      <c r="J14578" s="165">
        <v>41</v>
      </c>
      <c r="K14578" s="167">
        <v>55.5</v>
      </c>
      <c r="L14578" s="149"/>
      <c r="M14578" s="149"/>
    </row>
    <row r="14579" spans="1:13">
      <c r="A14579" s="162" t="s">
        <v>284</v>
      </c>
      <c r="B14579" s="163">
        <v>69401847</v>
      </c>
      <c r="C14579" s="164" t="s">
        <v>297</v>
      </c>
      <c r="D14579" s="165">
        <v>-0.250434782608696</v>
      </c>
      <c r="E14579" s="165">
        <v>-4.7028502367317699</v>
      </c>
      <c r="F14579" s="166">
        <v>2.84736953056229E-8</v>
      </c>
      <c r="G14579" s="166">
        <v>2.5108108783027498E-5</v>
      </c>
      <c r="H14579" s="165">
        <v>0</v>
      </c>
      <c r="I14579" s="165">
        <v>0.250434782608696</v>
      </c>
      <c r="J14579" s="165">
        <v>35.3333333333333</v>
      </c>
      <c r="K14579" s="167">
        <v>24</v>
      </c>
      <c r="L14579" s="149"/>
      <c r="M14579" s="149"/>
    </row>
    <row r="14580" spans="1:13">
      <c r="A14580" s="162" t="s">
        <v>279</v>
      </c>
      <c r="B14580" s="163">
        <v>201096683</v>
      </c>
      <c r="C14580" s="164" t="s">
        <v>297</v>
      </c>
      <c r="D14580" s="165">
        <v>-0.25040444841869403</v>
      </c>
      <c r="E14580" s="165">
        <v>-0.41105193120585498</v>
      </c>
      <c r="F14580" s="166">
        <v>5.0137096595533597E-3</v>
      </c>
      <c r="G14580" s="166">
        <v>0.220823094970649</v>
      </c>
      <c r="H14580" s="165">
        <v>0.74959555158130597</v>
      </c>
      <c r="I14580" s="165">
        <v>1</v>
      </c>
      <c r="J14580" s="165">
        <v>63</v>
      </c>
      <c r="K14580" s="167">
        <v>57</v>
      </c>
      <c r="L14580" s="149"/>
      <c r="M14580" s="149"/>
    </row>
    <row r="14581" spans="1:13">
      <c r="A14581" s="162" t="s">
        <v>292</v>
      </c>
      <c r="B14581" s="163">
        <v>69415345</v>
      </c>
      <c r="C14581" s="164" t="s">
        <v>297</v>
      </c>
      <c r="D14581" s="165">
        <v>-0.25036075036075001</v>
      </c>
      <c r="E14581" s="165">
        <v>-4.7024400720858202</v>
      </c>
      <c r="F14581" s="166">
        <v>5.07159628497705E-3</v>
      </c>
      <c r="G14581" s="166">
        <v>0.223264134725428</v>
      </c>
      <c r="H14581" s="165">
        <v>0</v>
      </c>
      <c r="I14581" s="165">
        <v>0.25036075036075001</v>
      </c>
      <c r="J14581" s="165">
        <v>42.6666666666667</v>
      </c>
      <c r="K14581" s="167">
        <v>48</v>
      </c>
      <c r="L14581" s="149"/>
      <c r="M14581" s="149"/>
    </row>
    <row r="14582" spans="1:13">
      <c r="A14582" s="162" t="s">
        <v>283</v>
      </c>
      <c r="B14582" s="163">
        <v>66022291</v>
      </c>
      <c r="C14582" s="164" t="s">
        <v>297</v>
      </c>
      <c r="D14582" s="165">
        <v>-0.25027244728737302</v>
      </c>
      <c r="E14582" s="165">
        <v>-0.41080124407092</v>
      </c>
      <c r="F14582" s="166">
        <v>3.0536115383671199E-3</v>
      </c>
      <c r="G14582" s="166">
        <v>0.137911211392648</v>
      </c>
      <c r="H14582" s="165">
        <v>0.74972755271262703</v>
      </c>
      <c r="I14582" s="165">
        <v>1</v>
      </c>
      <c r="J14582" s="165">
        <v>66.6666666666667</v>
      </c>
      <c r="K14582" s="167">
        <v>49.5</v>
      </c>
      <c r="L14582" s="149"/>
      <c r="M14582" s="149"/>
    </row>
    <row r="14583" spans="1:13">
      <c r="A14583" s="162" t="s">
        <v>282</v>
      </c>
      <c r="B14583" s="163">
        <v>30797355</v>
      </c>
      <c r="C14583" s="164" t="s">
        <v>297</v>
      </c>
      <c r="D14583" s="165">
        <v>-0.25025560772039601</v>
      </c>
      <c r="E14583" s="165">
        <v>-0.41076926669898001</v>
      </c>
      <c r="F14583" s="166">
        <v>2.201846846095E-3</v>
      </c>
      <c r="G14583" s="166">
        <v>0.102088344353647</v>
      </c>
      <c r="H14583" s="165">
        <v>0.74974439227960399</v>
      </c>
      <c r="I14583" s="165">
        <v>1</v>
      </c>
      <c r="J14583" s="165">
        <v>93.3333333333333</v>
      </c>
      <c r="K14583" s="167">
        <v>37</v>
      </c>
      <c r="L14583" s="149"/>
      <c r="M14583" s="149"/>
    </row>
    <row r="14584" spans="1:13">
      <c r="A14584" s="162" t="s">
        <v>272</v>
      </c>
      <c r="B14584" s="163">
        <v>12299813</v>
      </c>
      <c r="C14584" s="164" t="s">
        <v>297</v>
      </c>
      <c r="D14584" s="165">
        <v>-0.25009281779677101</v>
      </c>
      <c r="E14584" s="165">
        <v>-0.41046017450921302</v>
      </c>
      <c r="F14584" s="166">
        <v>1.89866961491838E-6</v>
      </c>
      <c r="G14584" s="166">
        <v>4.6090958031962099E-4</v>
      </c>
      <c r="H14584" s="165">
        <v>0.74990718220322905</v>
      </c>
      <c r="I14584" s="165">
        <v>1</v>
      </c>
      <c r="J14584" s="165">
        <v>48</v>
      </c>
      <c r="K14584" s="167">
        <v>17</v>
      </c>
      <c r="L14584" s="149"/>
      <c r="M14584" s="149"/>
    </row>
    <row r="14585" spans="1:13">
      <c r="A14585" s="162" t="s">
        <v>280</v>
      </c>
      <c r="B14585" s="163">
        <v>197911161</v>
      </c>
      <c r="C14585" s="164" t="s">
        <v>297</v>
      </c>
      <c r="D14585" s="165">
        <v>-0.25</v>
      </c>
      <c r="E14585" s="165">
        <v>-4.70043971814109</v>
      </c>
      <c r="F14585" s="166">
        <v>1.26634915964097E-4</v>
      </c>
      <c r="G14585" s="166">
        <v>9.4860237154932806E-3</v>
      </c>
      <c r="H14585" s="165">
        <v>0</v>
      </c>
      <c r="I14585" s="165">
        <v>0.25</v>
      </c>
      <c r="J14585" s="165">
        <v>43.3333333333333</v>
      </c>
      <c r="K14585" s="167">
        <v>52</v>
      </c>
      <c r="L14585" s="149"/>
      <c r="M14585" s="149"/>
    </row>
    <row r="14586" spans="1:13">
      <c r="A14586" s="162" t="s">
        <v>279</v>
      </c>
      <c r="B14586" s="163">
        <v>6917289</v>
      </c>
      <c r="C14586" s="164" t="s">
        <v>297</v>
      </c>
      <c r="D14586" s="165">
        <v>-0.25</v>
      </c>
      <c r="E14586" s="165">
        <v>-4.70043971814109</v>
      </c>
      <c r="F14586" s="166">
        <v>1.9410142267321199E-7</v>
      </c>
      <c r="G14586" s="166">
        <v>9.5517115509595406E-5</v>
      </c>
      <c r="H14586" s="165">
        <v>0</v>
      </c>
      <c r="I14586" s="165">
        <v>0.25</v>
      </c>
      <c r="J14586" s="165">
        <v>53.3333333333333</v>
      </c>
      <c r="K14586" s="167">
        <v>26</v>
      </c>
      <c r="L14586" s="149"/>
      <c r="M14586" s="149"/>
    </row>
    <row r="14587" spans="1:13">
      <c r="A14587" s="162" t="s">
        <v>290</v>
      </c>
      <c r="B14587" s="163">
        <v>66506157</v>
      </c>
      <c r="C14587" s="164" t="s">
        <v>297</v>
      </c>
      <c r="D14587" s="165">
        <v>-0.25</v>
      </c>
      <c r="E14587" s="165">
        <v>-4.70043971814109</v>
      </c>
      <c r="F14587" s="166">
        <v>2.5197695772222098E-6</v>
      </c>
      <c r="G14587" s="166">
        <v>5.6104757935774403E-4</v>
      </c>
      <c r="H14587" s="165">
        <v>0</v>
      </c>
      <c r="I14587" s="165">
        <v>0.25</v>
      </c>
      <c r="J14587" s="165">
        <v>35.3333333333333</v>
      </c>
      <c r="K14587" s="167">
        <v>36</v>
      </c>
      <c r="L14587" s="149"/>
      <c r="M14587" s="149"/>
    </row>
    <row r="14588" spans="1:13">
      <c r="A14588" s="162" t="s">
        <v>282</v>
      </c>
      <c r="B14588" s="163">
        <v>6075301</v>
      </c>
      <c r="C14588" s="164" t="s">
        <v>297</v>
      </c>
      <c r="D14588" s="165">
        <v>-0.25</v>
      </c>
      <c r="E14588" s="165">
        <v>-4.70043971814109</v>
      </c>
      <c r="F14588" s="166">
        <v>2.7725104049924099E-5</v>
      </c>
      <c r="G14588" s="166">
        <v>3.09013450964444E-3</v>
      </c>
      <c r="H14588" s="165">
        <v>0</v>
      </c>
      <c r="I14588" s="165">
        <v>0.25</v>
      </c>
      <c r="J14588" s="165">
        <v>28.3333333333333</v>
      </c>
      <c r="K14588" s="167">
        <v>36</v>
      </c>
      <c r="L14588" s="149"/>
      <c r="M14588" s="149"/>
    </row>
    <row r="14589" spans="1:13">
      <c r="A14589" s="162" t="s">
        <v>276</v>
      </c>
      <c r="B14589" s="163">
        <v>295335</v>
      </c>
      <c r="C14589" s="164" t="s">
        <v>297</v>
      </c>
      <c r="D14589" s="165">
        <v>-0.25</v>
      </c>
      <c r="E14589" s="165">
        <v>-4.70043971814109</v>
      </c>
      <c r="F14589" s="166">
        <v>4.6787122784421297E-6</v>
      </c>
      <c r="G14589" s="166">
        <v>8.6829249441532801E-4</v>
      </c>
      <c r="H14589" s="165">
        <v>0</v>
      </c>
      <c r="I14589" s="165">
        <v>0.25</v>
      </c>
      <c r="J14589" s="165">
        <v>24</v>
      </c>
      <c r="K14589" s="167">
        <v>40</v>
      </c>
      <c r="L14589" s="149"/>
      <c r="M14589" s="149"/>
    </row>
    <row r="14590" spans="1:13">
      <c r="A14590" s="162" t="s">
        <v>279</v>
      </c>
      <c r="B14590" s="163">
        <v>27442419</v>
      </c>
      <c r="C14590" s="164" t="s">
        <v>297</v>
      </c>
      <c r="D14590" s="165">
        <v>-0.24981013957307099</v>
      </c>
      <c r="E14590" s="165">
        <v>-0.40992360550767798</v>
      </c>
      <c r="F14590" s="166">
        <v>3.4690486337256201E-4</v>
      </c>
      <c r="G14590" s="166">
        <v>2.08714271981137E-2</v>
      </c>
      <c r="H14590" s="165">
        <v>0.75018986042692903</v>
      </c>
      <c r="I14590" s="165">
        <v>1</v>
      </c>
      <c r="J14590" s="165">
        <v>64</v>
      </c>
      <c r="K14590" s="167">
        <v>49.5</v>
      </c>
      <c r="L14590" s="149"/>
      <c r="M14590" s="149"/>
    </row>
    <row r="14591" spans="1:13">
      <c r="A14591" s="162" t="s">
        <v>287</v>
      </c>
      <c r="B14591" s="163">
        <v>52529772</v>
      </c>
      <c r="C14591" s="164" t="s">
        <v>297</v>
      </c>
      <c r="D14591" s="165">
        <v>-0.249781332601275</v>
      </c>
      <c r="E14591" s="165">
        <v>-1.3169906061874801</v>
      </c>
      <c r="F14591" s="166">
        <v>7.9412732538919795E-4</v>
      </c>
      <c r="G14591" s="166">
        <v>4.1469392293046699E-2</v>
      </c>
      <c r="H14591" s="165">
        <v>0.157474532101398</v>
      </c>
      <c r="I14591" s="165">
        <v>0.407255864702673</v>
      </c>
      <c r="J14591" s="165">
        <v>42</v>
      </c>
      <c r="K14591" s="167">
        <v>43</v>
      </c>
      <c r="L14591" s="149"/>
      <c r="M14591" s="149"/>
    </row>
    <row r="14592" spans="1:13">
      <c r="A14592" s="162" t="s">
        <v>279</v>
      </c>
      <c r="B14592" s="163">
        <v>78146521</v>
      </c>
      <c r="C14592" s="164" t="s">
        <v>297</v>
      </c>
      <c r="D14592" s="165">
        <v>-0.24968796132621199</v>
      </c>
      <c r="E14592" s="165">
        <v>-0.40969175318137502</v>
      </c>
      <c r="F14592" s="166">
        <v>2.4467610345693203E-4</v>
      </c>
      <c r="G14592" s="166">
        <v>1.5780678896659E-2</v>
      </c>
      <c r="H14592" s="165">
        <v>0.75031203867378804</v>
      </c>
      <c r="I14592" s="165">
        <v>1</v>
      </c>
      <c r="J14592" s="165">
        <v>43</v>
      </c>
      <c r="K14592" s="167">
        <v>20</v>
      </c>
      <c r="L14592" s="149"/>
      <c r="M14592" s="149"/>
    </row>
    <row r="14593" spans="1:13">
      <c r="A14593" s="162" t="s">
        <v>290</v>
      </c>
      <c r="B14593" s="163">
        <v>27246530</v>
      </c>
      <c r="C14593" s="164" t="s">
        <v>297</v>
      </c>
      <c r="D14593" s="165">
        <v>-0.24955436720142599</v>
      </c>
      <c r="E14593" s="165">
        <v>-4.6979648572726003</v>
      </c>
      <c r="F14593" s="166">
        <v>5.9162421162835503E-6</v>
      </c>
      <c r="G14593" s="166">
        <v>1.0251266500311701E-3</v>
      </c>
      <c r="H14593" s="165">
        <v>0</v>
      </c>
      <c r="I14593" s="165">
        <v>0.24955436720142599</v>
      </c>
      <c r="J14593" s="165">
        <v>42.6666666666667</v>
      </c>
      <c r="K14593" s="167">
        <v>42</v>
      </c>
      <c r="L14593" s="149"/>
      <c r="M14593" s="149"/>
    </row>
    <row r="14594" spans="1:13">
      <c r="A14594" s="162" t="s">
        <v>292</v>
      </c>
      <c r="B14594" s="163">
        <v>133918703</v>
      </c>
      <c r="C14594" s="164" t="s">
        <v>297</v>
      </c>
      <c r="D14594" s="165">
        <v>-0.24953314659197001</v>
      </c>
      <c r="E14594" s="165">
        <v>-0.40939802152678501</v>
      </c>
      <c r="F14594" s="166">
        <v>7.8277460808458296E-5</v>
      </c>
      <c r="G14594" s="166">
        <v>6.6110475601500202E-3</v>
      </c>
      <c r="H14594" s="165">
        <v>0.75046685340802999</v>
      </c>
      <c r="I14594" s="165">
        <v>1</v>
      </c>
      <c r="J14594" s="165">
        <v>41.3333333333333</v>
      </c>
      <c r="K14594" s="167">
        <v>33.5</v>
      </c>
      <c r="L14594" s="149"/>
      <c r="M14594" s="149"/>
    </row>
    <row r="14595" spans="1:13">
      <c r="A14595" s="162" t="s">
        <v>285</v>
      </c>
      <c r="B14595" s="163">
        <v>64282793</v>
      </c>
      <c r="C14595" s="164" t="s">
        <v>297</v>
      </c>
      <c r="D14595" s="165">
        <v>-0.24948105864037401</v>
      </c>
      <c r="E14595" s="165">
        <v>-4.6975573247886002</v>
      </c>
      <c r="F14595" s="166">
        <v>3.8245040046182398E-5</v>
      </c>
      <c r="G14595" s="166">
        <v>3.89548905438151E-3</v>
      </c>
      <c r="H14595" s="165">
        <v>0</v>
      </c>
      <c r="I14595" s="165">
        <v>0.24948105864037401</v>
      </c>
      <c r="J14595" s="165">
        <v>45.6666666666667</v>
      </c>
      <c r="K14595" s="167">
        <v>64.5</v>
      </c>
      <c r="L14595" s="149"/>
      <c r="M14595" s="149"/>
    </row>
    <row r="14596" spans="1:13">
      <c r="A14596" s="162" t="s">
        <v>279</v>
      </c>
      <c r="B14596" s="163">
        <v>10912027</v>
      </c>
      <c r="C14596" s="164" t="s">
        <v>297</v>
      </c>
      <c r="D14596" s="165">
        <v>-0.249408983451537</v>
      </c>
      <c r="E14596" s="165">
        <v>-4.6971565365300503</v>
      </c>
      <c r="F14596" s="166">
        <v>6.0788511426851403E-7</v>
      </c>
      <c r="G14596" s="166">
        <v>2.10036369679333E-4</v>
      </c>
      <c r="H14596" s="165">
        <v>0</v>
      </c>
      <c r="I14596" s="165">
        <v>0.249408983451537</v>
      </c>
      <c r="J14596" s="165">
        <v>33.3333333333333</v>
      </c>
      <c r="K14596" s="167">
        <v>37</v>
      </c>
      <c r="L14596" s="149"/>
      <c r="M14596" s="149"/>
    </row>
    <row r="14597" spans="1:13">
      <c r="A14597" s="162" t="s">
        <v>286</v>
      </c>
      <c r="B14597" s="163">
        <v>119541795</v>
      </c>
      <c r="C14597" s="164" t="s">
        <v>297</v>
      </c>
      <c r="D14597" s="165">
        <v>-0.249297752808989</v>
      </c>
      <c r="E14597" s="165">
        <v>-4.6965377980882996</v>
      </c>
      <c r="F14597" s="166">
        <v>1.30732067180854E-4</v>
      </c>
      <c r="G14597" s="166">
        <v>9.7261438184247997E-3</v>
      </c>
      <c r="H14597" s="165">
        <v>0</v>
      </c>
      <c r="I14597" s="165">
        <v>0.249297752808989</v>
      </c>
      <c r="J14597" s="165">
        <v>39.3333333333333</v>
      </c>
      <c r="K14597" s="167">
        <v>56.5</v>
      </c>
      <c r="L14597" s="149"/>
      <c r="M14597" s="149"/>
    </row>
    <row r="14598" spans="1:13">
      <c r="A14598" s="162" t="s">
        <v>294</v>
      </c>
      <c r="B14598" s="163">
        <v>2001171</v>
      </c>
      <c r="C14598" s="164" t="s">
        <v>297</v>
      </c>
      <c r="D14598" s="165">
        <v>-0.249194847020934</v>
      </c>
      <c r="E14598" s="165">
        <v>-4.6959651315850497</v>
      </c>
      <c r="F14598" s="166">
        <v>2.58841260638219E-8</v>
      </c>
      <c r="G14598" s="166">
        <v>2.3456692810690501E-5</v>
      </c>
      <c r="H14598" s="165">
        <v>0</v>
      </c>
      <c r="I14598" s="165">
        <v>0.249194847020934</v>
      </c>
      <c r="J14598" s="165">
        <v>30.3333333333333</v>
      </c>
      <c r="K14598" s="167">
        <v>36.5</v>
      </c>
      <c r="L14598" s="149"/>
      <c r="M14598" s="149"/>
    </row>
    <row r="14599" spans="1:13">
      <c r="A14599" s="162" t="s">
        <v>276</v>
      </c>
      <c r="B14599" s="163">
        <v>13149275</v>
      </c>
      <c r="C14599" s="164" t="s">
        <v>297</v>
      </c>
      <c r="D14599" s="165">
        <v>-0.24915601378149199</v>
      </c>
      <c r="E14599" s="165">
        <v>-0.40868273358903301</v>
      </c>
      <c r="F14599" s="166">
        <v>1.0434527345782999E-3</v>
      </c>
      <c r="G14599" s="166">
        <v>5.2466254365360399E-2</v>
      </c>
      <c r="H14599" s="165">
        <v>0.75084398621850801</v>
      </c>
      <c r="I14599" s="165">
        <v>1</v>
      </c>
      <c r="J14599" s="165">
        <v>44</v>
      </c>
      <c r="K14599" s="167">
        <v>32</v>
      </c>
      <c r="L14599" s="149"/>
      <c r="M14599" s="149"/>
    </row>
    <row r="14600" spans="1:13">
      <c r="A14600" s="162" t="s">
        <v>280</v>
      </c>
      <c r="B14600" s="163">
        <v>13893325</v>
      </c>
      <c r="C14600" s="164" t="s">
        <v>297</v>
      </c>
      <c r="D14600" s="165">
        <v>-0.24911868390129299</v>
      </c>
      <c r="E14600" s="165">
        <v>-4.6955411405092198</v>
      </c>
      <c r="F14600" s="166">
        <v>1.94418479981893E-5</v>
      </c>
      <c r="G14600" s="166">
        <v>2.3878387717834498E-3</v>
      </c>
      <c r="H14600" s="165">
        <v>0</v>
      </c>
      <c r="I14600" s="165">
        <v>0.24911868390129299</v>
      </c>
      <c r="J14600" s="165">
        <v>26</v>
      </c>
      <c r="K14600" s="167">
        <v>30</v>
      </c>
      <c r="L14600" s="149"/>
      <c r="M14600" s="149"/>
    </row>
    <row r="14601" spans="1:13">
      <c r="A14601" s="162" t="s">
        <v>294</v>
      </c>
      <c r="B14601" s="163">
        <v>31504687</v>
      </c>
      <c r="C14601" s="164" t="s">
        <v>297</v>
      </c>
      <c r="D14601" s="165">
        <v>-0.24898741105637701</v>
      </c>
      <c r="E14601" s="165">
        <v>-0.40836306835858999</v>
      </c>
      <c r="F14601" s="166">
        <v>3.33603246719028E-3</v>
      </c>
      <c r="G14601" s="166">
        <v>0.14974775420498601</v>
      </c>
      <c r="H14601" s="165">
        <v>0.75101258894362299</v>
      </c>
      <c r="I14601" s="165">
        <v>1</v>
      </c>
      <c r="J14601" s="165">
        <v>31.3333333333333</v>
      </c>
      <c r="K14601" s="167">
        <v>34.5</v>
      </c>
      <c r="L14601" s="149"/>
      <c r="M14601" s="149"/>
    </row>
    <row r="14602" spans="1:13">
      <c r="A14602" s="162" t="s">
        <v>291</v>
      </c>
      <c r="B14602" s="163">
        <v>13523503</v>
      </c>
      <c r="C14602" s="164" t="s">
        <v>297</v>
      </c>
      <c r="D14602" s="165">
        <v>-0.248958333333333</v>
      </c>
      <c r="E14602" s="165">
        <v>-4.69464808033133</v>
      </c>
      <c r="F14602" s="166">
        <v>2.3501804325280901E-3</v>
      </c>
      <c r="G14602" s="166">
        <v>0.108292420497315</v>
      </c>
      <c r="H14602" s="165">
        <v>0</v>
      </c>
      <c r="I14602" s="165">
        <v>0.248958333333333</v>
      </c>
      <c r="J14602" s="165">
        <v>34.6666666666667</v>
      </c>
      <c r="K14602" s="167">
        <v>31</v>
      </c>
      <c r="L14602" s="149"/>
      <c r="M14602" s="149"/>
    </row>
    <row r="14603" spans="1:13">
      <c r="A14603" s="162" t="s">
        <v>281</v>
      </c>
      <c r="B14603" s="163">
        <v>6612573</v>
      </c>
      <c r="C14603" s="164" t="s">
        <v>297</v>
      </c>
      <c r="D14603" s="165">
        <v>-0.248870822041554</v>
      </c>
      <c r="E14603" s="165">
        <v>-0.40814206083157301</v>
      </c>
      <c r="F14603" s="166">
        <v>3.3901937334596898E-3</v>
      </c>
      <c r="G14603" s="166">
        <v>0.15206885411524701</v>
      </c>
      <c r="H14603" s="165">
        <v>0.75112917795844603</v>
      </c>
      <c r="I14603" s="165">
        <v>1</v>
      </c>
      <c r="J14603" s="165">
        <v>28.6666666666667</v>
      </c>
      <c r="K14603" s="167">
        <v>39</v>
      </c>
      <c r="L14603" s="149"/>
      <c r="M14603" s="149"/>
    </row>
    <row r="14604" spans="1:13">
      <c r="A14604" s="162" t="s">
        <v>287</v>
      </c>
      <c r="B14604" s="163">
        <v>77819659</v>
      </c>
      <c r="C14604" s="164" t="s">
        <v>297</v>
      </c>
      <c r="D14604" s="165">
        <v>-0.24879227053140099</v>
      </c>
      <c r="E14604" s="165">
        <v>-4.6937226232203102</v>
      </c>
      <c r="F14604" s="166">
        <v>2.05446514553488E-4</v>
      </c>
      <c r="G14604" s="166">
        <v>1.37558088717105E-2</v>
      </c>
      <c r="H14604" s="165">
        <v>0</v>
      </c>
      <c r="I14604" s="165">
        <v>0.24879227053140099</v>
      </c>
      <c r="J14604" s="165">
        <v>37</v>
      </c>
      <c r="K14604" s="167">
        <v>55</v>
      </c>
      <c r="L14604" s="149"/>
      <c r="M14604" s="149"/>
    </row>
    <row r="14605" spans="1:13">
      <c r="A14605" s="162" t="s">
        <v>282</v>
      </c>
      <c r="B14605" s="163">
        <v>203489</v>
      </c>
      <c r="C14605" s="164" t="s">
        <v>297</v>
      </c>
      <c r="D14605" s="165">
        <v>-0.248571428571429</v>
      </c>
      <c r="E14605" s="165">
        <v>-4.6924909650256001</v>
      </c>
      <c r="F14605" s="166">
        <v>7.46514632365844E-5</v>
      </c>
      <c r="G14605" s="166">
        <v>6.3834239435398904E-3</v>
      </c>
      <c r="H14605" s="165">
        <v>0</v>
      </c>
      <c r="I14605" s="165">
        <v>0.248571428571429</v>
      </c>
      <c r="J14605" s="165">
        <v>30.3333333333333</v>
      </c>
      <c r="K14605" s="167">
        <v>53</v>
      </c>
      <c r="L14605" s="149"/>
      <c r="M14605" s="149"/>
    </row>
    <row r="14606" spans="1:13">
      <c r="A14606" s="162" t="s">
        <v>282</v>
      </c>
      <c r="B14606" s="163">
        <v>49974352</v>
      </c>
      <c r="C14606" s="164" t="s">
        <v>297</v>
      </c>
      <c r="D14606" s="165">
        <v>-0.248544266191325</v>
      </c>
      <c r="E14606" s="165">
        <v>-0.40752321782415701</v>
      </c>
      <c r="F14606" s="166">
        <v>4.2178244363108297E-3</v>
      </c>
      <c r="G14606" s="166">
        <v>0.18718989267475</v>
      </c>
      <c r="H14606" s="165">
        <v>0.75145573380867503</v>
      </c>
      <c r="I14606" s="165">
        <v>1</v>
      </c>
      <c r="J14606" s="165">
        <v>34</v>
      </c>
      <c r="K14606" s="167">
        <v>32</v>
      </c>
      <c r="L14606" s="149"/>
      <c r="M14606" s="149"/>
    </row>
    <row r="14607" spans="1:13">
      <c r="A14607" s="162" t="s">
        <v>272</v>
      </c>
      <c r="B14607" s="163">
        <v>33428391</v>
      </c>
      <c r="C14607" s="164" t="s">
        <v>297</v>
      </c>
      <c r="D14607" s="165">
        <v>-0.24853349799320801</v>
      </c>
      <c r="E14607" s="165">
        <v>-4.6922793164630603</v>
      </c>
      <c r="F14607" s="166">
        <v>3.5453638228014199E-9</v>
      </c>
      <c r="G14607" s="166">
        <v>6.62667803012151E-6</v>
      </c>
      <c r="H14607" s="165">
        <v>0</v>
      </c>
      <c r="I14607" s="165">
        <v>0.24853349799320801</v>
      </c>
      <c r="J14607" s="165">
        <v>31</v>
      </c>
      <c r="K14607" s="167">
        <v>60</v>
      </c>
      <c r="L14607" s="149"/>
      <c r="M14607" s="149"/>
    </row>
    <row r="14608" spans="1:13">
      <c r="A14608" s="162" t="s">
        <v>285</v>
      </c>
      <c r="B14608" s="163">
        <v>48585057</v>
      </c>
      <c r="C14608" s="164" t="s">
        <v>297</v>
      </c>
      <c r="D14608" s="165">
        <v>-0.248484848484848</v>
      </c>
      <c r="E14608" s="165">
        <v>-4.6920078119598401</v>
      </c>
      <c r="F14608" s="166">
        <v>8.4938692714568199E-4</v>
      </c>
      <c r="G14608" s="166">
        <v>4.39131960357406E-2</v>
      </c>
      <c r="H14608" s="165">
        <v>0</v>
      </c>
      <c r="I14608" s="165">
        <v>0.248484848484848</v>
      </c>
      <c r="J14608" s="165">
        <v>85.6666666666667</v>
      </c>
      <c r="K14608" s="167">
        <v>77</v>
      </c>
      <c r="L14608" s="149"/>
      <c r="M14608" s="149"/>
    </row>
    <row r="14609" spans="1:13">
      <c r="A14609" s="162" t="s">
        <v>279</v>
      </c>
      <c r="B14609" s="163">
        <v>222299065</v>
      </c>
      <c r="C14609" s="164" t="s">
        <v>297</v>
      </c>
      <c r="D14609" s="165">
        <v>-0.24833333333333299</v>
      </c>
      <c r="E14609" s="165">
        <v>-4.6911619045530797</v>
      </c>
      <c r="F14609" s="166">
        <v>4.7550952898896699E-4</v>
      </c>
      <c r="G14609" s="166">
        <v>2.69789367876597E-2</v>
      </c>
      <c r="H14609" s="165">
        <v>0</v>
      </c>
      <c r="I14609" s="165">
        <v>0.24833333333333299</v>
      </c>
      <c r="J14609" s="165">
        <v>50</v>
      </c>
      <c r="K14609" s="167">
        <v>43</v>
      </c>
      <c r="L14609" s="149"/>
      <c r="M14609" s="149"/>
    </row>
    <row r="14610" spans="1:13">
      <c r="A14610" s="162" t="s">
        <v>276</v>
      </c>
      <c r="B14610" s="163">
        <v>2425468</v>
      </c>
      <c r="C14610" s="164" t="s">
        <v>297</v>
      </c>
      <c r="D14610" s="165">
        <v>-0.24822780106214301</v>
      </c>
      <c r="E14610" s="165">
        <v>-0.40692375050972801</v>
      </c>
      <c r="F14610" s="166">
        <v>5.3791716824064103E-3</v>
      </c>
      <c r="G14610" s="166">
        <v>0.23637155805549301</v>
      </c>
      <c r="H14610" s="165">
        <v>0.75177219893785696</v>
      </c>
      <c r="I14610" s="165">
        <v>1</v>
      </c>
      <c r="J14610" s="165">
        <v>67.6666666666667</v>
      </c>
      <c r="K14610" s="167">
        <v>48</v>
      </c>
      <c r="L14610" s="149"/>
      <c r="M14610" s="149"/>
    </row>
    <row r="14611" spans="1:13">
      <c r="A14611" s="162" t="s">
        <v>280</v>
      </c>
      <c r="B14611" s="163">
        <v>2019849</v>
      </c>
      <c r="C14611" s="164" t="s">
        <v>297</v>
      </c>
      <c r="D14611" s="165">
        <v>-0.248205128205128</v>
      </c>
      <c r="E14611" s="165">
        <v>-4.6904457491445397</v>
      </c>
      <c r="F14611" s="166">
        <v>1.45088051477453E-8</v>
      </c>
      <c r="G14611" s="166">
        <v>1.63409232432901E-5</v>
      </c>
      <c r="H14611" s="165">
        <v>0</v>
      </c>
      <c r="I14611" s="165">
        <v>0.248205128205128</v>
      </c>
      <c r="J14611" s="165">
        <v>28.3333333333333</v>
      </c>
      <c r="K14611" s="167">
        <v>44.5</v>
      </c>
      <c r="L14611" s="149"/>
      <c r="M14611" s="149"/>
    </row>
    <row r="14612" spans="1:13">
      <c r="A14612" s="162" t="s">
        <v>279</v>
      </c>
      <c r="B14612" s="163">
        <v>174340487</v>
      </c>
      <c r="C14612" s="164" t="s">
        <v>297</v>
      </c>
      <c r="D14612" s="165">
        <v>-0.24817136886102401</v>
      </c>
      <c r="E14612" s="165">
        <v>-4.6902571098913199</v>
      </c>
      <c r="F14612" s="166">
        <v>4.8571456233046303E-5</v>
      </c>
      <c r="G14612" s="166">
        <v>4.6374618445768501E-3</v>
      </c>
      <c r="H14612" s="165">
        <v>0</v>
      </c>
      <c r="I14612" s="165">
        <v>0.24817136886102401</v>
      </c>
      <c r="J14612" s="165">
        <v>29</v>
      </c>
      <c r="K14612" s="167">
        <v>31</v>
      </c>
      <c r="L14612" s="149"/>
      <c r="M14612" s="149"/>
    </row>
    <row r="14613" spans="1:13">
      <c r="A14613" s="162" t="s">
        <v>282</v>
      </c>
      <c r="B14613" s="163">
        <v>52903600</v>
      </c>
      <c r="C14613" s="164" t="s">
        <v>297</v>
      </c>
      <c r="D14613" s="165">
        <v>-0.24814814814814801</v>
      </c>
      <c r="E14613" s="165">
        <v>-4.6901273437049502</v>
      </c>
      <c r="F14613" s="166">
        <v>1.0521491869196E-4</v>
      </c>
      <c r="G14613" s="166">
        <v>8.2431414169859309E-3</v>
      </c>
      <c r="H14613" s="165">
        <v>0</v>
      </c>
      <c r="I14613" s="165">
        <v>0.24814814814814801</v>
      </c>
      <c r="J14613" s="165">
        <v>45</v>
      </c>
      <c r="K14613" s="167">
        <v>42</v>
      </c>
      <c r="L14613" s="149"/>
      <c r="M14613" s="149"/>
    </row>
    <row r="14614" spans="1:13">
      <c r="A14614" s="162" t="s">
        <v>274</v>
      </c>
      <c r="B14614" s="163">
        <v>121299659</v>
      </c>
      <c r="C14614" s="164" t="s">
        <v>297</v>
      </c>
      <c r="D14614" s="165">
        <v>-0.24814618644067801</v>
      </c>
      <c r="E14614" s="165">
        <v>-4.69011638040186</v>
      </c>
      <c r="F14614" s="166">
        <v>4.6665756009280001E-5</v>
      </c>
      <c r="G14614" s="166">
        <v>4.5003460353792201E-3</v>
      </c>
      <c r="H14614" s="165">
        <v>0</v>
      </c>
      <c r="I14614" s="165">
        <v>0.24814618644067801</v>
      </c>
      <c r="J14614" s="165">
        <v>51.3333333333333</v>
      </c>
      <c r="K14614" s="167">
        <v>45.5</v>
      </c>
      <c r="L14614" s="149"/>
      <c r="M14614" s="149"/>
    </row>
    <row r="14615" spans="1:13">
      <c r="A14615" s="162" t="s">
        <v>280</v>
      </c>
      <c r="B14615" s="163">
        <v>47226161</v>
      </c>
      <c r="C14615" s="164" t="s">
        <v>297</v>
      </c>
      <c r="D14615" s="165">
        <v>-0.248106060606061</v>
      </c>
      <c r="E14615" s="165">
        <v>-4.6898921127378896</v>
      </c>
      <c r="F14615" s="166">
        <v>1.3800403524116299E-4</v>
      </c>
      <c r="G14615" s="166">
        <v>1.0144161967747201E-2</v>
      </c>
      <c r="H14615" s="165">
        <v>0</v>
      </c>
      <c r="I14615" s="165">
        <v>0.248106060606061</v>
      </c>
      <c r="J14615" s="165">
        <v>42</v>
      </c>
      <c r="K14615" s="167">
        <v>49</v>
      </c>
      <c r="L14615" s="149"/>
      <c r="M14615" s="149"/>
    </row>
    <row r="14616" spans="1:13">
      <c r="A14616" s="162" t="s">
        <v>279</v>
      </c>
      <c r="B14616" s="163">
        <v>219627534</v>
      </c>
      <c r="C14616" s="164" t="s">
        <v>297</v>
      </c>
      <c r="D14616" s="165">
        <v>-0.248079877112135</v>
      </c>
      <c r="E14616" s="165">
        <v>-4.6897457515369698</v>
      </c>
      <c r="F14616" s="166">
        <v>2.5556700493329901E-8</v>
      </c>
      <c r="G14616" s="166">
        <v>2.34483804422152E-5</v>
      </c>
      <c r="H14616" s="165">
        <v>0</v>
      </c>
      <c r="I14616" s="165">
        <v>0.248079877112135</v>
      </c>
      <c r="J14616" s="165">
        <v>37</v>
      </c>
      <c r="K14616" s="167">
        <v>26</v>
      </c>
      <c r="L14616" s="149"/>
      <c r="M14616" s="149"/>
    </row>
    <row r="14617" spans="1:13">
      <c r="A14617" s="162" t="s">
        <v>275</v>
      </c>
      <c r="B14617" s="163">
        <v>110307953</v>
      </c>
      <c r="C14617" s="164" t="s">
        <v>297</v>
      </c>
      <c r="D14617" s="165">
        <v>-0.248079877112135</v>
      </c>
      <c r="E14617" s="165">
        <v>-4.6897457515369698</v>
      </c>
      <c r="F14617" s="166">
        <v>2.5556700493330099E-8</v>
      </c>
      <c r="G14617" s="166">
        <v>2.34483804422152E-5</v>
      </c>
      <c r="H14617" s="165">
        <v>0</v>
      </c>
      <c r="I14617" s="165">
        <v>0.248079877112135</v>
      </c>
      <c r="J14617" s="165">
        <v>30</v>
      </c>
      <c r="K14617" s="167">
        <v>26</v>
      </c>
      <c r="L14617" s="149"/>
      <c r="M14617" s="149"/>
    </row>
    <row r="14618" spans="1:13">
      <c r="A14618" s="162" t="s">
        <v>285</v>
      </c>
      <c r="B14618" s="163">
        <v>42780206</v>
      </c>
      <c r="C14618" s="164" t="s">
        <v>297</v>
      </c>
      <c r="D14618" s="165">
        <v>-0.24807826694619201</v>
      </c>
      <c r="E14618" s="165">
        <v>-0.40664058061098302</v>
      </c>
      <c r="F14618" s="166">
        <v>4.8794891982159102E-5</v>
      </c>
      <c r="G14618" s="166">
        <v>4.65085196770242E-3</v>
      </c>
      <c r="H14618" s="165">
        <v>0.75192173305380805</v>
      </c>
      <c r="I14618" s="165">
        <v>1</v>
      </c>
      <c r="J14618" s="165">
        <v>35.6666666666667</v>
      </c>
      <c r="K14618" s="167">
        <v>31.5</v>
      </c>
      <c r="L14618" s="149"/>
      <c r="M14618" s="149"/>
    </row>
    <row r="14619" spans="1:13">
      <c r="A14619" s="162" t="s">
        <v>275</v>
      </c>
      <c r="B14619" s="163">
        <v>113110428</v>
      </c>
      <c r="C14619" s="164" t="s">
        <v>297</v>
      </c>
      <c r="D14619" s="165">
        <v>-0.24803921568627499</v>
      </c>
      <c r="E14619" s="165">
        <v>-4.6895184317637497</v>
      </c>
      <c r="F14619" s="166">
        <v>5.4526241420808601E-6</v>
      </c>
      <c r="G14619" s="166">
        <v>9.6931563489110204E-4</v>
      </c>
      <c r="H14619" s="165">
        <v>0</v>
      </c>
      <c r="I14619" s="165">
        <v>0.24803921568627499</v>
      </c>
      <c r="J14619" s="165">
        <v>68.3333333333333</v>
      </c>
      <c r="K14619" s="167">
        <v>35.5</v>
      </c>
      <c r="L14619" s="149"/>
      <c r="M14619" s="149"/>
    </row>
    <row r="14620" spans="1:13">
      <c r="A14620" s="162" t="s">
        <v>291</v>
      </c>
      <c r="B14620" s="163">
        <v>46532275</v>
      </c>
      <c r="C14620" s="164" t="s">
        <v>297</v>
      </c>
      <c r="D14620" s="165">
        <v>-0.24800865800865801</v>
      </c>
      <c r="E14620" s="165">
        <v>-0.40650878245176297</v>
      </c>
      <c r="F14620" s="166">
        <v>1.79301722649103E-3</v>
      </c>
      <c r="G14620" s="166">
        <v>8.4703131737536297E-2</v>
      </c>
      <c r="H14620" s="165">
        <v>0.75199134199134199</v>
      </c>
      <c r="I14620" s="165">
        <v>1</v>
      </c>
      <c r="J14620" s="165">
        <v>25</v>
      </c>
      <c r="K14620" s="167">
        <v>15.5</v>
      </c>
      <c r="L14620" s="149"/>
      <c r="M14620" s="149"/>
    </row>
    <row r="14621" spans="1:13">
      <c r="A14621" s="162" t="s">
        <v>277</v>
      </c>
      <c r="B14621" s="163">
        <v>51010261</v>
      </c>
      <c r="C14621" s="164" t="s">
        <v>297</v>
      </c>
      <c r="D14621" s="165">
        <v>-0.24789136302294201</v>
      </c>
      <c r="E14621" s="165">
        <v>-0.406286722354811</v>
      </c>
      <c r="F14621" s="166">
        <v>4.6237377238919503E-5</v>
      </c>
      <c r="G14621" s="166">
        <v>4.4726037808390804E-3</v>
      </c>
      <c r="H14621" s="165">
        <v>0.75210863697705799</v>
      </c>
      <c r="I14621" s="165">
        <v>1</v>
      </c>
      <c r="J14621" s="165">
        <v>41.6666666666667</v>
      </c>
      <c r="K14621" s="167">
        <v>51.5</v>
      </c>
      <c r="L14621" s="149"/>
      <c r="M14621" s="149"/>
    </row>
    <row r="14622" spans="1:13">
      <c r="A14622" s="162" t="s">
        <v>274</v>
      </c>
      <c r="B14622" s="163">
        <v>134294186</v>
      </c>
      <c r="C14622" s="164" t="s">
        <v>297</v>
      </c>
      <c r="D14622" s="165">
        <v>-0.24784313725490201</v>
      </c>
      <c r="E14622" s="165">
        <v>-4.6884217422081704</v>
      </c>
      <c r="F14622" s="166">
        <v>1.0804808638427499E-6</v>
      </c>
      <c r="G14622" s="166">
        <v>3.1091800158284798E-4</v>
      </c>
      <c r="H14622" s="165">
        <v>0</v>
      </c>
      <c r="I14622" s="165">
        <v>0.24784313725490201</v>
      </c>
      <c r="J14622" s="165">
        <v>30.3333333333333</v>
      </c>
      <c r="K14622" s="167">
        <v>50.5</v>
      </c>
      <c r="L14622" s="149"/>
      <c r="M14622" s="149"/>
    </row>
    <row r="14623" spans="1:13">
      <c r="A14623" s="162" t="s">
        <v>283</v>
      </c>
      <c r="B14623" s="163">
        <v>69540928</v>
      </c>
      <c r="C14623" s="164" t="s">
        <v>297</v>
      </c>
      <c r="D14623" s="165">
        <v>-0.24783868749386001</v>
      </c>
      <c r="E14623" s="165">
        <v>-0.406187009407456</v>
      </c>
      <c r="F14623" s="166">
        <v>7.1380309105007199E-6</v>
      </c>
      <c r="G14623" s="166">
        <v>1.1713619090677301E-3</v>
      </c>
      <c r="H14623" s="165">
        <v>0.75216131250614005</v>
      </c>
      <c r="I14623" s="165">
        <v>1</v>
      </c>
      <c r="J14623" s="165">
        <v>40</v>
      </c>
      <c r="K14623" s="167">
        <v>37</v>
      </c>
      <c r="L14623" s="149"/>
      <c r="M14623" s="149"/>
    </row>
    <row r="14624" spans="1:13">
      <c r="A14624" s="162" t="s">
        <v>291</v>
      </c>
      <c r="B14624" s="163">
        <v>8269965</v>
      </c>
      <c r="C14624" s="164" t="s">
        <v>297</v>
      </c>
      <c r="D14624" s="165">
        <v>-0.24783549783549799</v>
      </c>
      <c r="E14624" s="165">
        <v>-4.6883789971660397</v>
      </c>
      <c r="F14624" s="166">
        <v>6.0878758638657402E-4</v>
      </c>
      <c r="G14624" s="166">
        <v>3.3119534689828103E-2</v>
      </c>
      <c r="H14624" s="165">
        <v>0</v>
      </c>
      <c r="I14624" s="165">
        <v>0.24783549783549799</v>
      </c>
      <c r="J14624" s="165">
        <v>28.3333333333333</v>
      </c>
      <c r="K14624" s="167">
        <v>23.5</v>
      </c>
      <c r="L14624" s="149"/>
      <c r="M14624" s="149"/>
    </row>
    <row r="14625" spans="1:13">
      <c r="A14625" s="162" t="s">
        <v>293</v>
      </c>
      <c r="B14625" s="163">
        <v>2099047</v>
      </c>
      <c r="C14625" s="164" t="s">
        <v>297</v>
      </c>
      <c r="D14625" s="165">
        <v>-0.247826086956522</v>
      </c>
      <c r="E14625" s="165">
        <v>-4.6883263384889897</v>
      </c>
      <c r="F14625" s="166">
        <v>5.5426835832264099E-6</v>
      </c>
      <c r="G14625" s="166">
        <v>9.8044330167346692E-4</v>
      </c>
      <c r="H14625" s="165">
        <v>0</v>
      </c>
      <c r="I14625" s="165">
        <v>0.247826086956522</v>
      </c>
      <c r="J14625" s="165">
        <v>25</v>
      </c>
      <c r="K14625" s="167">
        <v>66</v>
      </c>
      <c r="L14625" s="149"/>
      <c r="M14625" s="149"/>
    </row>
    <row r="14626" spans="1:13">
      <c r="A14626" s="162" t="s">
        <v>290</v>
      </c>
      <c r="B14626" s="163">
        <v>47711297</v>
      </c>
      <c r="C14626" s="164" t="s">
        <v>297</v>
      </c>
      <c r="D14626" s="165">
        <v>-0.24782248311660099</v>
      </c>
      <c r="E14626" s="165">
        <v>-0.40615633647009802</v>
      </c>
      <c r="F14626" s="166">
        <v>4.1017331050980498E-3</v>
      </c>
      <c r="G14626" s="166">
        <v>0.182267729475111</v>
      </c>
      <c r="H14626" s="165">
        <v>0.75217751688339896</v>
      </c>
      <c r="I14626" s="165">
        <v>1</v>
      </c>
      <c r="J14626" s="165">
        <v>31</v>
      </c>
      <c r="K14626" s="167">
        <v>31</v>
      </c>
      <c r="L14626" s="149"/>
      <c r="M14626" s="149"/>
    </row>
    <row r="14627" spans="1:13">
      <c r="A14627" s="162" t="s">
        <v>292</v>
      </c>
      <c r="B14627" s="163">
        <v>15500554</v>
      </c>
      <c r="C14627" s="164" t="s">
        <v>297</v>
      </c>
      <c r="D14627" s="165">
        <v>-0.24764299182903801</v>
      </c>
      <c r="E14627" s="165">
        <v>-4.6873014450301502</v>
      </c>
      <c r="F14627" s="166">
        <v>1.0029281287830499E-6</v>
      </c>
      <c r="G14627" s="166">
        <v>2.9582738723019E-4</v>
      </c>
      <c r="H14627" s="165">
        <v>0</v>
      </c>
      <c r="I14627" s="165">
        <v>0.24764299182903801</v>
      </c>
      <c r="J14627" s="165">
        <v>15.3333333333333</v>
      </c>
      <c r="K14627" s="167">
        <v>40</v>
      </c>
      <c r="L14627" s="149"/>
      <c r="M14627" s="149"/>
    </row>
    <row r="14628" spans="1:13">
      <c r="A14628" s="162" t="s">
        <v>283</v>
      </c>
      <c r="B14628" s="163">
        <v>65625252</v>
      </c>
      <c r="C14628" s="164" t="s">
        <v>297</v>
      </c>
      <c r="D14628" s="165">
        <v>-0.24762616911171301</v>
      </c>
      <c r="E14628" s="165">
        <v>-0.40578478946607099</v>
      </c>
      <c r="F14628" s="166">
        <v>1.3631513570319301E-4</v>
      </c>
      <c r="G14628" s="166">
        <v>1.0045299676088901E-2</v>
      </c>
      <c r="H14628" s="165">
        <v>0.75237383088828702</v>
      </c>
      <c r="I14628" s="165">
        <v>1</v>
      </c>
      <c r="J14628" s="165">
        <v>63</v>
      </c>
      <c r="K14628" s="167">
        <v>20.5</v>
      </c>
      <c r="L14628" s="149"/>
      <c r="M14628" s="149"/>
    </row>
    <row r="14629" spans="1:13">
      <c r="A14629" s="162" t="s">
        <v>281</v>
      </c>
      <c r="B14629" s="163">
        <v>89054316</v>
      </c>
      <c r="C14629" s="164" t="s">
        <v>297</v>
      </c>
      <c r="D14629" s="165">
        <v>-0.247433811184296</v>
      </c>
      <c r="E14629" s="165">
        <v>-0.405420822587576</v>
      </c>
      <c r="F14629" s="166">
        <v>6.00537275059593E-4</v>
      </c>
      <c r="G14629" s="166">
        <v>3.2734185707147603E-2</v>
      </c>
      <c r="H14629" s="165">
        <v>0.75256618881570403</v>
      </c>
      <c r="I14629" s="165">
        <v>1</v>
      </c>
      <c r="J14629" s="165">
        <v>67</v>
      </c>
      <c r="K14629" s="167">
        <v>26.5</v>
      </c>
      <c r="L14629" s="149"/>
      <c r="M14629" s="149"/>
    </row>
    <row r="14630" spans="1:13">
      <c r="A14630" s="162" t="s">
        <v>285</v>
      </c>
      <c r="B14630" s="163">
        <v>82353158</v>
      </c>
      <c r="C14630" s="164" t="s">
        <v>297</v>
      </c>
      <c r="D14630" s="165">
        <v>-0.24740740740740699</v>
      </c>
      <c r="E14630" s="165">
        <v>-0.405370870283009</v>
      </c>
      <c r="F14630" s="166">
        <v>5.0258864713166399E-5</v>
      </c>
      <c r="G14630" s="166">
        <v>4.7477519553853504E-3</v>
      </c>
      <c r="H14630" s="165">
        <v>0.75259259259259303</v>
      </c>
      <c r="I14630" s="165">
        <v>1</v>
      </c>
      <c r="J14630" s="165">
        <v>37</v>
      </c>
      <c r="K14630" s="167">
        <v>21.5</v>
      </c>
      <c r="L14630" s="149"/>
      <c r="M14630" s="149"/>
    </row>
    <row r="14631" spans="1:13">
      <c r="A14631" s="162" t="s">
        <v>293</v>
      </c>
      <c r="B14631" s="163">
        <v>159142606</v>
      </c>
      <c r="C14631" s="164" t="s">
        <v>297</v>
      </c>
      <c r="D14631" s="165">
        <v>-0.2472631387525</v>
      </c>
      <c r="E14631" s="165">
        <v>-0.40509796442245999</v>
      </c>
      <c r="F14631" s="166">
        <v>3.81221881836103E-3</v>
      </c>
      <c r="G14631" s="166">
        <v>0.17003436969026101</v>
      </c>
      <c r="H14631" s="165">
        <v>0.75273686124750006</v>
      </c>
      <c r="I14631" s="165">
        <v>1</v>
      </c>
      <c r="J14631" s="165">
        <v>38.6666666666667</v>
      </c>
      <c r="K14631" s="167">
        <v>34.5</v>
      </c>
      <c r="L14631" s="149"/>
      <c r="M14631" s="149"/>
    </row>
    <row r="14632" spans="1:13">
      <c r="A14632" s="162" t="s">
        <v>291</v>
      </c>
      <c r="B14632" s="163">
        <v>10075632</v>
      </c>
      <c r="C14632" s="164" t="s">
        <v>297</v>
      </c>
      <c r="D14632" s="165">
        <v>-0.24720965309200599</v>
      </c>
      <c r="E14632" s="165">
        <v>-0.40499680136647098</v>
      </c>
      <c r="F14632" s="166">
        <v>4.8482885064040298E-4</v>
      </c>
      <c r="G14632" s="166">
        <v>2.7412631815449201E-2</v>
      </c>
      <c r="H14632" s="165">
        <v>0.75279034690799396</v>
      </c>
      <c r="I14632" s="165">
        <v>1</v>
      </c>
      <c r="J14632" s="165">
        <v>26.6666666666667</v>
      </c>
      <c r="K14632" s="167">
        <v>31</v>
      </c>
      <c r="L14632" s="149"/>
      <c r="M14632" s="149"/>
    </row>
    <row r="14633" spans="1:13">
      <c r="A14633" s="162" t="s">
        <v>285</v>
      </c>
      <c r="B14633" s="163">
        <v>64462281</v>
      </c>
      <c r="C14633" s="164" t="s">
        <v>297</v>
      </c>
      <c r="D14633" s="165">
        <v>-0.247189080375117</v>
      </c>
      <c r="E14633" s="165">
        <v>-0.40495789191183601</v>
      </c>
      <c r="F14633" s="166">
        <v>3.0798305486219498E-4</v>
      </c>
      <c r="G14633" s="166">
        <v>1.8933894337386101E-2</v>
      </c>
      <c r="H14633" s="165">
        <v>0.752810919624883</v>
      </c>
      <c r="I14633" s="165">
        <v>1</v>
      </c>
      <c r="J14633" s="165">
        <v>48.6666666666667</v>
      </c>
      <c r="K14633" s="167">
        <v>37</v>
      </c>
      <c r="L14633" s="149"/>
      <c r="M14633" s="149"/>
    </row>
    <row r="14634" spans="1:13">
      <c r="A14634" s="162" t="s">
        <v>283</v>
      </c>
      <c r="B14634" s="163">
        <v>63918121</v>
      </c>
      <c r="C14634" s="164" t="s">
        <v>297</v>
      </c>
      <c r="D14634" s="165">
        <v>-0.24718309859154899</v>
      </c>
      <c r="E14634" s="165">
        <v>-4.6847239304795396</v>
      </c>
      <c r="F14634" s="166">
        <v>2.6026251582464199E-4</v>
      </c>
      <c r="G14634" s="166">
        <v>1.6547647792933901E-2</v>
      </c>
      <c r="H14634" s="165">
        <v>0</v>
      </c>
      <c r="I14634" s="165">
        <v>0.24718309859154899</v>
      </c>
      <c r="J14634" s="165">
        <v>40.6666666666667</v>
      </c>
      <c r="K14634" s="167">
        <v>65.5</v>
      </c>
      <c r="L14634" s="149"/>
      <c r="M14634" s="149"/>
    </row>
    <row r="14635" spans="1:13">
      <c r="A14635" s="162" t="s">
        <v>279</v>
      </c>
      <c r="B14635" s="163">
        <v>72295099</v>
      </c>
      <c r="C14635" s="164" t="s">
        <v>297</v>
      </c>
      <c r="D14635" s="165">
        <v>-0.24716499716499701</v>
      </c>
      <c r="E14635" s="165">
        <v>-0.40491234434762102</v>
      </c>
      <c r="F14635" s="166">
        <v>9.0815305356290496E-5</v>
      </c>
      <c r="G14635" s="166">
        <v>7.38052904323024E-3</v>
      </c>
      <c r="H14635" s="165">
        <v>0.75283500283500304</v>
      </c>
      <c r="I14635" s="165">
        <v>1</v>
      </c>
      <c r="J14635" s="165">
        <v>44.3333333333333</v>
      </c>
      <c r="K14635" s="167">
        <v>35</v>
      </c>
      <c r="L14635" s="149"/>
      <c r="M14635" s="149"/>
    </row>
    <row r="14636" spans="1:13">
      <c r="A14636" s="162" t="s">
        <v>276</v>
      </c>
      <c r="B14636" s="163">
        <v>13099008</v>
      </c>
      <c r="C14636" s="164" t="s">
        <v>297</v>
      </c>
      <c r="D14636" s="165">
        <v>-0.24715909090909099</v>
      </c>
      <c r="E14636" s="165">
        <v>-4.6845892506295996</v>
      </c>
      <c r="F14636" s="166">
        <v>1.2141975660339499E-5</v>
      </c>
      <c r="G14636" s="166">
        <v>1.70736206681917E-3</v>
      </c>
      <c r="H14636" s="165">
        <v>0</v>
      </c>
      <c r="I14636" s="165">
        <v>0.24715909090909099</v>
      </c>
      <c r="J14636" s="165">
        <v>56.6666666666667</v>
      </c>
      <c r="K14636" s="167">
        <v>43</v>
      </c>
      <c r="L14636" s="149"/>
      <c r="M14636" s="149"/>
    </row>
    <row r="14637" spans="1:13">
      <c r="A14637" s="162" t="s">
        <v>291</v>
      </c>
      <c r="B14637" s="163">
        <v>8871348</v>
      </c>
      <c r="C14637" s="164" t="s">
        <v>297</v>
      </c>
      <c r="D14637" s="165">
        <v>-0.247058823529412</v>
      </c>
      <c r="E14637" s="165">
        <v>-4.6840266282502601</v>
      </c>
      <c r="F14637" s="166">
        <v>3.9312486194946901E-6</v>
      </c>
      <c r="G14637" s="166">
        <v>7.6741425516112596E-4</v>
      </c>
      <c r="H14637" s="165">
        <v>0</v>
      </c>
      <c r="I14637" s="165">
        <v>0.247058823529412</v>
      </c>
      <c r="J14637" s="165">
        <v>25</v>
      </c>
      <c r="K14637" s="167">
        <v>21</v>
      </c>
      <c r="L14637" s="149"/>
      <c r="M14637" s="149"/>
    </row>
    <row r="14638" spans="1:13">
      <c r="A14638" s="162" t="s">
        <v>290</v>
      </c>
      <c r="B14638" s="163">
        <v>157685414</v>
      </c>
      <c r="C14638" s="164" t="s">
        <v>297</v>
      </c>
      <c r="D14638" s="165">
        <v>-0.247058823529412</v>
      </c>
      <c r="E14638" s="165">
        <v>-4.6840266282502601</v>
      </c>
      <c r="F14638" s="166">
        <v>3.9312486194946901E-6</v>
      </c>
      <c r="G14638" s="166">
        <v>7.6741425516112596E-4</v>
      </c>
      <c r="H14638" s="165">
        <v>0</v>
      </c>
      <c r="I14638" s="165">
        <v>0.247058823529412</v>
      </c>
      <c r="J14638" s="165">
        <v>25</v>
      </c>
      <c r="K14638" s="167">
        <v>18.5</v>
      </c>
      <c r="L14638" s="149"/>
      <c r="M14638" s="149"/>
    </row>
    <row r="14639" spans="1:13">
      <c r="A14639" s="162" t="s">
        <v>294</v>
      </c>
      <c r="B14639" s="163">
        <v>23019506</v>
      </c>
      <c r="C14639" s="164" t="s">
        <v>297</v>
      </c>
      <c r="D14639" s="165">
        <v>-0.24703557312252999</v>
      </c>
      <c r="E14639" s="165">
        <v>-4.6838961337459502</v>
      </c>
      <c r="F14639" s="166">
        <v>1.00196273840823E-4</v>
      </c>
      <c r="G14639" s="166">
        <v>7.9579132520573009E-3</v>
      </c>
      <c r="H14639" s="165">
        <v>0</v>
      </c>
      <c r="I14639" s="165">
        <v>0.24703557312252999</v>
      </c>
      <c r="J14639" s="165">
        <v>28</v>
      </c>
      <c r="K14639" s="167">
        <v>39.5</v>
      </c>
      <c r="L14639" s="149"/>
      <c r="M14639" s="149"/>
    </row>
    <row r="14640" spans="1:13">
      <c r="A14640" s="162" t="s">
        <v>278</v>
      </c>
      <c r="B14640" s="163">
        <v>42721215</v>
      </c>
      <c r="C14640" s="164" t="s">
        <v>297</v>
      </c>
      <c r="D14640" s="165">
        <v>-0.24702380952381001</v>
      </c>
      <c r="E14640" s="165">
        <v>-4.6838301052437403</v>
      </c>
      <c r="F14640" s="166">
        <v>2.0271660749355799E-6</v>
      </c>
      <c r="G14640" s="166">
        <v>4.8210443271998302E-4</v>
      </c>
      <c r="H14640" s="165">
        <v>0</v>
      </c>
      <c r="I14640" s="165">
        <v>0.24702380952381001</v>
      </c>
      <c r="J14640" s="165">
        <v>47</v>
      </c>
      <c r="K14640" s="167">
        <v>41.5</v>
      </c>
      <c r="L14640" s="149"/>
      <c r="M14640" s="149"/>
    </row>
    <row r="14641" spans="1:13">
      <c r="A14641" s="162" t="s">
        <v>286</v>
      </c>
      <c r="B14641" s="163">
        <v>129369735</v>
      </c>
      <c r="C14641" s="164" t="s">
        <v>297</v>
      </c>
      <c r="D14641" s="165">
        <v>-0.24697336561743299</v>
      </c>
      <c r="E14641" s="165">
        <v>-0.40454997088195699</v>
      </c>
      <c r="F14641" s="166">
        <v>9.3672496821377901E-4</v>
      </c>
      <c r="G14641" s="166">
        <v>4.7776501609582203E-2</v>
      </c>
      <c r="H14641" s="165">
        <v>0.75302663438256701</v>
      </c>
      <c r="I14641" s="165">
        <v>1</v>
      </c>
      <c r="J14641" s="165">
        <v>30.3333333333333</v>
      </c>
      <c r="K14641" s="167">
        <v>17.5</v>
      </c>
      <c r="L14641" s="149"/>
      <c r="M14641" s="149"/>
    </row>
    <row r="14642" spans="1:13">
      <c r="A14642" s="162" t="s">
        <v>294</v>
      </c>
      <c r="B14642" s="163">
        <v>133202950</v>
      </c>
      <c r="C14642" s="164" t="s">
        <v>297</v>
      </c>
      <c r="D14642" s="165">
        <v>-0.24696356275303599</v>
      </c>
      <c r="E14642" s="165">
        <v>-4.6834918956980998</v>
      </c>
      <c r="F14642" s="166">
        <v>1.1520685298908E-7</v>
      </c>
      <c r="G14642" s="166">
        <v>6.6045481948243597E-5</v>
      </c>
      <c r="H14642" s="165">
        <v>0</v>
      </c>
      <c r="I14642" s="165">
        <v>0.24696356275303599</v>
      </c>
      <c r="J14642" s="165">
        <v>25</v>
      </c>
      <c r="K14642" s="167">
        <v>16</v>
      </c>
      <c r="L14642" s="149"/>
      <c r="M14642" s="149"/>
    </row>
    <row r="14643" spans="1:13">
      <c r="A14643" s="162" t="s">
        <v>277</v>
      </c>
      <c r="B14643" s="163">
        <v>58854609</v>
      </c>
      <c r="C14643" s="164" t="s">
        <v>297</v>
      </c>
      <c r="D14643" s="165">
        <v>-0.24696047275507499</v>
      </c>
      <c r="E14643" s="165">
        <v>-0.51623944488046303</v>
      </c>
      <c r="F14643" s="166">
        <v>2.7885404933002199E-2</v>
      </c>
      <c r="G14643" s="166">
        <v>0.99999999999995104</v>
      </c>
      <c r="H14643" s="165">
        <v>0.56402986540917599</v>
      </c>
      <c r="I14643" s="165">
        <v>0.81099033816425103</v>
      </c>
      <c r="J14643" s="165">
        <v>83.3333333333333</v>
      </c>
      <c r="K14643" s="167">
        <v>41</v>
      </c>
      <c r="L14643" s="149"/>
      <c r="M14643" s="149"/>
    </row>
    <row r="14644" spans="1:13">
      <c r="A14644" s="162" t="s">
        <v>275</v>
      </c>
      <c r="B14644" s="163">
        <v>113812713</v>
      </c>
      <c r="C14644" s="164" t="s">
        <v>297</v>
      </c>
      <c r="D14644" s="165">
        <v>-0.246852680908595</v>
      </c>
      <c r="E14644" s="165">
        <v>-0.51239972997995498</v>
      </c>
      <c r="F14644" s="166">
        <v>5.0542989021762101E-3</v>
      </c>
      <c r="G14644" s="166">
        <v>0.222544241372786</v>
      </c>
      <c r="H14644" s="165">
        <v>0.56889444552818602</v>
      </c>
      <c r="I14644" s="165">
        <v>0.81574712643678204</v>
      </c>
      <c r="J14644" s="165">
        <v>89.3333333333333</v>
      </c>
      <c r="K14644" s="167">
        <v>66.5</v>
      </c>
      <c r="L14644" s="149"/>
      <c r="M14644" s="149"/>
    </row>
    <row r="14645" spans="1:13">
      <c r="A14645" s="162" t="s">
        <v>295</v>
      </c>
      <c r="B14645" s="163">
        <v>78135663</v>
      </c>
      <c r="C14645" s="164" t="s">
        <v>297</v>
      </c>
      <c r="D14645" s="165">
        <v>-0.246784922394679</v>
      </c>
      <c r="E14645" s="165">
        <v>-4.6824885893061898</v>
      </c>
      <c r="F14645" s="166">
        <v>1.0111572351287599E-3</v>
      </c>
      <c r="G14645" s="166">
        <v>5.1035909830198699E-2</v>
      </c>
      <c r="H14645" s="165">
        <v>0</v>
      </c>
      <c r="I14645" s="165">
        <v>0.246784922394679</v>
      </c>
      <c r="J14645" s="165">
        <v>28.6666666666667</v>
      </c>
      <c r="K14645" s="167">
        <v>48</v>
      </c>
      <c r="L14645" s="149"/>
      <c r="M14645" s="149"/>
    </row>
    <row r="14646" spans="1:13">
      <c r="A14646" s="162" t="s">
        <v>283</v>
      </c>
      <c r="B14646" s="163">
        <v>70078526</v>
      </c>
      <c r="C14646" s="164" t="s">
        <v>297</v>
      </c>
      <c r="D14646" s="165">
        <v>-0.24666666666666701</v>
      </c>
      <c r="E14646" s="165">
        <v>-4.6818240399737396</v>
      </c>
      <c r="F14646" s="166">
        <v>4.6639968448317299E-4</v>
      </c>
      <c r="G14646" s="166">
        <v>2.6551583661658398E-2</v>
      </c>
      <c r="H14646" s="165">
        <v>0</v>
      </c>
      <c r="I14646" s="165">
        <v>0.24666666666666701</v>
      </c>
      <c r="J14646" s="165">
        <v>40</v>
      </c>
      <c r="K14646" s="167">
        <v>50</v>
      </c>
      <c r="L14646" s="149"/>
      <c r="M14646" s="149"/>
    </row>
    <row r="14647" spans="1:13">
      <c r="A14647" s="162" t="s">
        <v>282</v>
      </c>
      <c r="B14647" s="163">
        <v>117990287</v>
      </c>
      <c r="C14647" s="164" t="s">
        <v>297</v>
      </c>
      <c r="D14647" s="165">
        <v>-0.24666227492314499</v>
      </c>
      <c r="E14647" s="165">
        <v>-0.40396189503315899</v>
      </c>
      <c r="F14647" s="166">
        <v>3.5131017134689497E-4</v>
      </c>
      <c r="G14647" s="166">
        <v>2.1068684749094201E-2</v>
      </c>
      <c r="H14647" s="165">
        <v>0.75333772507685504</v>
      </c>
      <c r="I14647" s="165">
        <v>1</v>
      </c>
      <c r="J14647" s="165">
        <v>32.3333333333333</v>
      </c>
      <c r="K14647" s="167">
        <v>42</v>
      </c>
      <c r="L14647" s="149"/>
      <c r="M14647" s="149"/>
    </row>
    <row r="14648" spans="1:13">
      <c r="A14648" s="162" t="s">
        <v>276</v>
      </c>
      <c r="B14648" s="163">
        <v>57527825</v>
      </c>
      <c r="C14648" s="164" t="s">
        <v>297</v>
      </c>
      <c r="D14648" s="165">
        <v>-0.24664602683178499</v>
      </c>
      <c r="E14648" s="165">
        <v>-4.6817080210721196</v>
      </c>
      <c r="F14648" s="166">
        <v>7.06087973490386E-5</v>
      </c>
      <c r="G14648" s="166">
        <v>6.1213602932476399E-3</v>
      </c>
      <c r="H14648" s="165">
        <v>0</v>
      </c>
      <c r="I14648" s="165">
        <v>0.24664602683178499</v>
      </c>
      <c r="J14648" s="165">
        <v>33</v>
      </c>
      <c r="K14648" s="167">
        <v>45.5</v>
      </c>
      <c r="L14648" s="149"/>
      <c r="M14648" s="149"/>
    </row>
    <row r="14649" spans="1:13">
      <c r="A14649" s="162" t="s">
        <v>293</v>
      </c>
      <c r="B14649" s="163">
        <v>20433475</v>
      </c>
      <c r="C14649" s="164" t="s">
        <v>297</v>
      </c>
      <c r="D14649" s="165">
        <v>-0.24663969354911799</v>
      </c>
      <c r="E14649" s="165">
        <v>-0.403919217259751</v>
      </c>
      <c r="F14649" s="166">
        <v>2.9711683074476899E-5</v>
      </c>
      <c r="G14649" s="166">
        <v>3.2515455787083202E-3</v>
      </c>
      <c r="H14649" s="165">
        <v>0.75336030645088203</v>
      </c>
      <c r="I14649" s="165">
        <v>1</v>
      </c>
      <c r="J14649" s="165">
        <v>51</v>
      </c>
      <c r="K14649" s="167">
        <v>77</v>
      </c>
      <c r="L14649" s="149"/>
      <c r="M14649" s="149"/>
    </row>
    <row r="14650" spans="1:13">
      <c r="A14650" s="162" t="s">
        <v>282</v>
      </c>
      <c r="B14650" s="163">
        <v>114684196</v>
      </c>
      <c r="C14650" s="164" t="s">
        <v>297</v>
      </c>
      <c r="D14650" s="165">
        <v>-0.24663120567375901</v>
      </c>
      <c r="E14650" s="165">
        <v>-4.6816247038710603</v>
      </c>
      <c r="F14650" s="166">
        <v>8.6512643484440201E-7</v>
      </c>
      <c r="G14650" s="166">
        <v>2.6834978304203998E-4</v>
      </c>
      <c r="H14650" s="165">
        <v>0</v>
      </c>
      <c r="I14650" s="165">
        <v>0.24663120567375901</v>
      </c>
      <c r="J14650" s="165">
        <v>33.6666666666667</v>
      </c>
      <c r="K14650" s="167">
        <v>53.5</v>
      </c>
      <c r="L14650" s="149"/>
      <c r="M14650" s="149"/>
    </row>
    <row r="14651" spans="1:13">
      <c r="A14651" s="162" t="s">
        <v>293</v>
      </c>
      <c r="B14651" s="163">
        <v>47009876</v>
      </c>
      <c r="C14651" s="164" t="s">
        <v>297</v>
      </c>
      <c r="D14651" s="165">
        <v>-0.24662668665667201</v>
      </c>
      <c r="E14651" s="165">
        <v>-4.6815992992405997</v>
      </c>
      <c r="F14651" s="166">
        <v>7.9708575122736105E-7</v>
      </c>
      <c r="G14651" s="166">
        <v>2.5358756879143501E-4</v>
      </c>
      <c r="H14651" s="165">
        <v>0</v>
      </c>
      <c r="I14651" s="165">
        <v>0.24662668665667201</v>
      </c>
      <c r="J14651" s="165">
        <v>24.3333333333333</v>
      </c>
      <c r="K14651" s="167">
        <v>26</v>
      </c>
      <c r="L14651" s="149"/>
      <c r="M14651" s="149"/>
    </row>
    <row r="14652" spans="1:13">
      <c r="A14652" s="162" t="s">
        <v>294</v>
      </c>
      <c r="B14652" s="163">
        <v>1974413</v>
      </c>
      <c r="C14652" s="164" t="s">
        <v>297</v>
      </c>
      <c r="D14652" s="165">
        <v>-0.24662162162162199</v>
      </c>
      <c r="E14652" s="165">
        <v>-4.6815708245205503</v>
      </c>
      <c r="F14652" s="166">
        <v>2.0321353333480401E-9</v>
      </c>
      <c r="G14652" s="166">
        <v>5.2013162564513798E-6</v>
      </c>
      <c r="H14652" s="165">
        <v>0</v>
      </c>
      <c r="I14652" s="165">
        <v>0.24662162162162199</v>
      </c>
      <c r="J14652" s="165">
        <v>51</v>
      </c>
      <c r="K14652" s="167">
        <v>26.5</v>
      </c>
      <c r="L14652" s="149"/>
      <c r="M14652" s="149"/>
    </row>
    <row r="14653" spans="1:13">
      <c r="A14653" s="162" t="s">
        <v>276</v>
      </c>
      <c r="B14653" s="163">
        <v>40221764</v>
      </c>
      <c r="C14653" s="164" t="s">
        <v>297</v>
      </c>
      <c r="D14653" s="165">
        <v>-0.246478839358096</v>
      </c>
      <c r="E14653" s="165">
        <v>-0.477000515655855</v>
      </c>
      <c r="F14653" s="166">
        <v>3.3820571334109502E-3</v>
      </c>
      <c r="G14653" s="166">
        <v>0.151721213130286</v>
      </c>
      <c r="H14653" s="165">
        <v>0.61901823666529598</v>
      </c>
      <c r="I14653" s="165">
        <v>0.86549707602339199</v>
      </c>
      <c r="J14653" s="165">
        <v>56.3333333333333</v>
      </c>
      <c r="K14653" s="167">
        <v>28</v>
      </c>
      <c r="L14653" s="149"/>
      <c r="M14653" s="149"/>
    </row>
    <row r="14654" spans="1:13">
      <c r="A14654" s="162" t="s">
        <v>283</v>
      </c>
      <c r="B14654" s="163">
        <v>47186642</v>
      </c>
      <c r="C14654" s="164" t="s">
        <v>297</v>
      </c>
      <c r="D14654" s="165">
        <v>-0.246428571428571</v>
      </c>
      <c r="E14654" s="165">
        <v>-4.6804851117654502</v>
      </c>
      <c r="F14654" s="166">
        <v>1.9867797113257898E-5</v>
      </c>
      <c r="G14654" s="166">
        <v>2.42753455741785E-3</v>
      </c>
      <c r="H14654" s="165">
        <v>0</v>
      </c>
      <c r="I14654" s="165">
        <v>0.246428571428571</v>
      </c>
      <c r="J14654" s="165">
        <v>40.6666666666667</v>
      </c>
      <c r="K14654" s="167">
        <v>31.5</v>
      </c>
      <c r="L14654" s="149"/>
      <c r="M14654" s="149"/>
    </row>
    <row r="14655" spans="1:13">
      <c r="A14655" s="162" t="s">
        <v>274</v>
      </c>
      <c r="B14655" s="163">
        <v>97854537</v>
      </c>
      <c r="C14655" s="164" t="s">
        <v>297</v>
      </c>
      <c r="D14655" s="165">
        <v>-0.24639670555936899</v>
      </c>
      <c r="E14655" s="165">
        <v>-4.6803058197781198</v>
      </c>
      <c r="F14655" s="166">
        <v>2.1009200841031701E-5</v>
      </c>
      <c r="G14655" s="166">
        <v>2.52583165351636E-3</v>
      </c>
      <c r="H14655" s="165">
        <v>0</v>
      </c>
      <c r="I14655" s="165">
        <v>0.24639670555936899</v>
      </c>
      <c r="J14655" s="165">
        <v>28.3333333333333</v>
      </c>
      <c r="K14655" s="167">
        <v>54.5</v>
      </c>
      <c r="L14655" s="149"/>
      <c r="M14655" s="149"/>
    </row>
    <row r="14656" spans="1:13">
      <c r="A14656" s="162" t="s">
        <v>294</v>
      </c>
      <c r="B14656" s="163">
        <v>11942301</v>
      </c>
      <c r="C14656" s="164" t="s">
        <v>297</v>
      </c>
      <c r="D14656" s="165">
        <v>-0.246343470616841</v>
      </c>
      <c r="E14656" s="165">
        <v>-0.40335948621982198</v>
      </c>
      <c r="F14656" s="166">
        <v>7.7754541448579207E-6</v>
      </c>
      <c r="G14656" s="166">
        <v>1.2434024563926899E-3</v>
      </c>
      <c r="H14656" s="165">
        <v>0.75365652938315897</v>
      </c>
      <c r="I14656" s="165">
        <v>1</v>
      </c>
      <c r="J14656" s="165">
        <v>42.6666666666667</v>
      </c>
      <c r="K14656" s="167">
        <v>38</v>
      </c>
      <c r="L14656" s="149"/>
      <c r="M14656" s="149"/>
    </row>
    <row r="14657" spans="1:13">
      <c r="A14657" s="162" t="s">
        <v>282</v>
      </c>
      <c r="B14657" s="163">
        <v>49336272</v>
      </c>
      <c r="C14657" s="164" t="s">
        <v>297</v>
      </c>
      <c r="D14657" s="165">
        <v>-0.246246246246246</v>
      </c>
      <c r="E14657" s="165">
        <v>-4.6794589656065497</v>
      </c>
      <c r="F14657" s="166">
        <v>4.1797362865600802E-7</v>
      </c>
      <c r="G14657" s="166">
        <v>1.6160435258129701E-4</v>
      </c>
      <c r="H14657" s="165">
        <v>0</v>
      </c>
      <c r="I14657" s="165">
        <v>0.246246246246246</v>
      </c>
      <c r="J14657" s="165">
        <v>43</v>
      </c>
      <c r="K14657" s="167">
        <v>50</v>
      </c>
      <c r="L14657" s="149"/>
      <c r="M14657" s="149"/>
    </row>
    <row r="14658" spans="1:13">
      <c r="A14658" s="162" t="s">
        <v>272</v>
      </c>
      <c r="B14658" s="163">
        <v>10381408</v>
      </c>
      <c r="C14658" s="164" t="s">
        <v>297</v>
      </c>
      <c r="D14658" s="165">
        <v>-0.246229260935143</v>
      </c>
      <c r="E14658" s="165">
        <v>-4.6793633332348099</v>
      </c>
      <c r="F14658" s="166">
        <v>1.11819874139117E-3</v>
      </c>
      <c r="G14658" s="166">
        <v>5.5727110463717401E-2</v>
      </c>
      <c r="H14658" s="165">
        <v>0</v>
      </c>
      <c r="I14658" s="165">
        <v>0.246229260935143</v>
      </c>
      <c r="J14658" s="165">
        <v>33</v>
      </c>
      <c r="K14658" s="167">
        <v>36.5</v>
      </c>
      <c r="L14658" s="149"/>
      <c r="M14658" s="149"/>
    </row>
    <row r="14659" spans="1:13">
      <c r="A14659" s="162" t="s">
        <v>286</v>
      </c>
      <c r="B14659" s="163">
        <v>72273808</v>
      </c>
      <c r="C14659" s="164" t="s">
        <v>297</v>
      </c>
      <c r="D14659" s="165">
        <v>-0.24621212121212099</v>
      </c>
      <c r="E14659" s="165">
        <v>-4.6792668250515304</v>
      </c>
      <c r="F14659" s="166">
        <v>2.45866257217402E-9</v>
      </c>
      <c r="G14659" s="166">
        <v>5.5548771708347899E-6</v>
      </c>
      <c r="H14659" s="165">
        <v>0</v>
      </c>
      <c r="I14659" s="165">
        <v>0.24621212121212099</v>
      </c>
      <c r="J14659" s="165">
        <v>26.3333333333333</v>
      </c>
      <c r="K14659" s="167">
        <v>42.5</v>
      </c>
      <c r="L14659" s="149"/>
      <c r="M14659" s="149"/>
    </row>
    <row r="14660" spans="1:13">
      <c r="A14660" s="162" t="s">
        <v>272</v>
      </c>
      <c r="B14660" s="163">
        <v>33117217</v>
      </c>
      <c r="C14660" s="164" t="s">
        <v>297</v>
      </c>
      <c r="D14660" s="165">
        <v>-0.24620522161505801</v>
      </c>
      <c r="E14660" s="165">
        <v>-4.6792279738510096</v>
      </c>
      <c r="F14660" s="166">
        <v>5.2492290116814502E-5</v>
      </c>
      <c r="G14660" s="166">
        <v>4.9095252145337697E-3</v>
      </c>
      <c r="H14660" s="165">
        <v>0</v>
      </c>
      <c r="I14660" s="165">
        <v>0.24620522161505801</v>
      </c>
      <c r="J14660" s="165">
        <v>35</v>
      </c>
      <c r="K14660" s="167">
        <v>57.5</v>
      </c>
      <c r="L14660" s="149"/>
      <c r="M14660" s="149"/>
    </row>
    <row r="14661" spans="1:13">
      <c r="A14661" s="162" t="s">
        <v>276</v>
      </c>
      <c r="B14661" s="163">
        <v>49196587</v>
      </c>
      <c r="C14661" s="164" t="s">
        <v>297</v>
      </c>
      <c r="D14661" s="165">
        <v>-0.246201329534663</v>
      </c>
      <c r="E14661" s="165">
        <v>-0.40309097918278802</v>
      </c>
      <c r="F14661" s="166">
        <v>5.77102172003677E-6</v>
      </c>
      <c r="G14661" s="166">
        <v>1.00647729430785E-3</v>
      </c>
      <c r="H14661" s="165">
        <v>0.753798670465337</v>
      </c>
      <c r="I14661" s="165">
        <v>1</v>
      </c>
      <c r="J14661" s="165">
        <v>35.6666666666667</v>
      </c>
      <c r="K14661" s="167">
        <v>27.5</v>
      </c>
      <c r="L14661" s="149"/>
      <c r="M14661" s="149"/>
    </row>
    <row r="14662" spans="1:13">
      <c r="A14662" s="162" t="s">
        <v>279</v>
      </c>
      <c r="B14662" s="163">
        <v>88170477</v>
      </c>
      <c r="C14662" s="164" t="s">
        <v>297</v>
      </c>
      <c r="D14662" s="165">
        <v>-0.24614522007289</v>
      </c>
      <c r="E14662" s="165">
        <v>-4.6788900647923501</v>
      </c>
      <c r="F14662" s="166">
        <v>1.12406648908747E-4</v>
      </c>
      <c r="G14662" s="166">
        <v>8.6571398432715597E-3</v>
      </c>
      <c r="H14662" s="165">
        <v>0</v>
      </c>
      <c r="I14662" s="165">
        <v>0.24614522007289</v>
      </c>
      <c r="J14662" s="165">
        <v>46.3333333333333</v>
      </c>
      <c r="K14662" s="167">
        <v>64</v>
      </c>
      <c r="L14662" s="149"/>
      <c r="M14662" s="149"/>
    </row>
    <row r="14663" spans="1:13">
      <c r="A14663" s="162" t="s">
        <v>292</v>
      </c>
      <c r="B14663" s="163">
        <v>170485128</v>
      </c>
      <c r="C14663" s="164" t="s">
        <v>297</v>
      </c>
      <c r="D14663" s="165">
        <v>-0.246119929453263</v>
      </c>
      <c r="E14663" s="165">
        <v>-0.40293723547906002</v>
      </c>
      <c r="F14663" s="166">
        <v>1.6242716543922699E-2</v>
      </c>
      <c r="G14663" s="166">
        <v>0.68921267539429398</v>
      </c>
      <c r="H14663" s="165">
        <v>0.753880070546737</v>
      </c>
      <c r="I14663" s="165">
        <v>1</v>
      </c>
      <c r="J14663" s="165">
        <v>79</v>
      </c>
      <c r="K14663" s="167">
        <v>31.5</v>
      </c>
      <c r="L14663" s="149"/>
      <c r="M14663" s="149"/>
    </row>
    <row r="14664" spans="1:13">
      <c r="A14664" s="162" t="s">
        <v>274</v>
      </c>
      <c r="B14664" s="163">
        <v>132165924</v>
      </c>
      <c r="C14664" s="164" t="s">
        <v>297</v>
      </c>
      <c r="D14664" s="165">
        <v>-0.246073958681058</v>
      </c>
      <c r="E14664" s="165">
        <v>-0.40285041581707398</v>
      </c>
      <c r="F14664" s="166">
        <v>2.58686515856835E-4</v>
      </c>
      <c r="G14664" s="166">
        <v>1.6469454911611E-2</v>
      </c>
      <c r="H14664" s="165">
        <v>0.75392604131894203</v>
      </c>
      <c r="I14664" s="165">
        <v>1</v>
      </c>
      <c r="J14664" s="165">
        <v>39</v>
      </c>
      <c r="K14664" s="167">
        <v>15</v>
      </c>
      <c r="L14664" s="149"/>
      <c r="M14664" s="149"/>
    </row>
    <row r="14665" spans="1:13">
      <c r="A14665" s="162" t="s">
        <v>291</v>
      </c>
      <c r="B14665" s="163">
        <v>145482101</v>
      </c>
      <c r="C14665" s="164" t="s">
        <v>297</v>
      </c>
      <c r="D14665" s="165">
        <v>-0.24603174603174599</v>
      </c>
      <c r="E14665" s="165">
        <v>-4.6782507996557303</v>
      </c>
      <c r="F14665" s="166">
        <v>1.8265143316703499E-4</v>
      </c>
      <c r="G14665" s="166">
        <v>1.25644583465249E-2</v>
      </c>
      <c r="H14665" s="165">
        <v>0</v>
      </c>
      <c r="I14665" s="165">
        <v>0.24603174603174599</v>
      </c>
      <c r="J14665" s="165">
        <v>36</v>
      </c>
      <c r="K14665" s="167">
        <v>33</v>
      </c>
      <c r="L14665" s="149"/>
      <c r="M14665" s="149"/>
    </row>
    <row r="14666" spans="1:13">
      <c r="A14666" s="162" t="s">
        <v>282</v>
      </c>
      <c r="B14666" s="163">
        <v>49556489</v>
      </c>
      <c r="C14666" s="164" t="s">
        <v>297</v>
      </c>
      <c r="D14666" s="165">
        <v>-0.24603174603174599</v>
      </c>
      <c r="E14666" s="165">
        <v>-0.40277069828683898</v>
      </c>
      <c r="F14666" s="166">
        <v>3.1513235397203E-6</v>
      </c>
      <c r="G14666" s="166">
        <v>6.59325786205997E-4</v>
      </c>
      <c r="H14666" s="165">
        <v>0.75396825396825395</v>
      </c>
      <c r="I14666" s="165">
        <v>1</v>
      </c>
      <c r="J14666" s="165">
        <v>29.6666666666667</v>
      </c>
      <c r="K14666" s="167">
        <v>27.5</v>
      </c>
      <c r="L14666" s="149"/>
      <c r="M14666" s="149"/>
    </row>
    <row r="14667" spans="1:13">
      <c r="A14667" s="162" t="s">
        <v>285</v>
      </c>
      <c r="B14667" s="163">
        <v>50677377</v>
      </c>
      <c r="C14667" s="164" t="s">
        <v>297</v>
      </c>
      <c r="D14667" s="165">
        <v>-0.24603174603174599</v>
      </c>
      <c r="E14667" s="165">
        <v>-0.40277069828683898</v>
      </c>
      <c r="F14667" s="166">
        <v>5.0607929244149104E-4</v>
      </c>
      <c r="G14667" s="166">
        <v>2.8367722473994099E-2</v>
      </c>
      <c r="H14667" s="165">
        <v>0.75396825396825395</v>
      </c>
      <c r="I14667" s="165">
        <v>1</v>
      </c>
      <c r="J14667" s="165">
        <v>44</v>
      </c>
      <c r="K14667" s="167">
        <v>45</v>
      </c>
      <c r="L14667" s="149"/>
      <c r="M14667" s="149"/>
    </row>
    <row r="14668" spans="1:13">
      <c r="A14668" s="162" t="s">
        <v>279</v>
      </c>
      <c r="B14668" s="163">
        <v>95346545</v>
      </c>
      <c r="C14668" s="164" t="s">
        <v>297</v>
      </c>
      <c r="D14668" s="165">
        <v>-0.24600694444444399</v>
      </c>
      <c r="E14668" s="165">
        <v>-4.6781110401895001</v>
      </c>
      <c r="F14668" s="166">
        <v>2.9014484174244102E-6</v>
      </c>
      <c r="G14668" s="166">
        <v>6.2238762906799503E-4</v>
      </c>
      <c r="H14668" s="165">
        <v>0</v>
      </c>
      <c r="I14668" s="165">
        <v>0.24600694444444399</v>
      </c>
      <c r="J14668" s="165">
        <v>41.6666666666667</v>
      </c>
      <c r="K14668" s="167">
        <v>54.5</v>
      </c>
      <c r="L14668" s="149"/>
      <c r="M14668" s="149"/>
    </row>
    <row r="14669" spans="1:13">
      <c r="A14669" s="162" t="s">
        <v>288</v>
      </c>
      <c r="B14669" s="163">
        <v>44515433</v>
      </c>
      <c r="C14669" s="164" t="s">
        <v>297</v>
      </c>
      <c r="D14669" s="165">
        <v>-0.245993419800419</v>
      </c>
      <c r="E14669" s="165">
        <v>-0.40269832397458299</v>
      </c>
      <c r="F14669" s="166">
        <v>4.85407336600643E-5</v>
      </c>
      <c r="G14669" s="166">
        <v>4.63525250984169E-3</v>
      </c>
      <c r="H14669" s="165">
        <v>0.754006580199581</v>
      </c>
      <c r="I14669" s="165">
        <v>1</v>
      </c>
      <c r="J14669" s="165">
        <v>72.3333333333333</v>
      </c>
      <c r="K14669" s="167">
        <v>31.5</v>
      </c>
      <c r="L14669" s="149"/>
      <c r="M14669" s="149"/>
    </row>
    <row r="14670" spans="1:13">
      <c r="A14670" s="162" t="s">
        <v>280</v>
      </c>
      <c r="B14670" s="163">
        <v>46448213</v>
      </c>
      <c r="C14670" s="164" t="s">
        <v>297</v>
      </c>
      <c r="D14670" s="165">
        <v>-0.24597423510467001</v>
      </c>
      <c r="E14670" s="165">
        <v>-4.6779266990291903</v>
      </c>
      <c r="F14670" s="166">
        <v>5.0010426100550896E-6</v>
      </c>
      <c r="G14670" s="166">
        <v>9.1089259172337002E-4</v>
      </c>
      <c r="H14670" s="165">
        <v>0</v>
      </c>
      <c r="I14670" s="165">
        <v>0.24597423510467001</v>
      </c>
      <c r="J14670" s="165">
        <v>42.3333333333333</v>
      </c>
      <c r="K14670" s="167">
        <v>36.5</v>
      </c>
      <c r="L14670" s="149"/>
      <c r="M14670" s="149"/>
    </row>
    <row r="14671" spans="1:13">
      <c r="A14671" s="162" t="s">
        <v>291</v>
      </c>
      <c r="B14671" s="163">
        <v>3648948</v>
      </c>
      <c r="C14671" s="164" t="s">
        <v>297</v>
      </c>
      <c r="D14671" s="165">
        <v>-0.24595684613833399</v>
      </c>
      <c r="E14671" s="165">
        <v>-0.402629262556293</v>
      </c>
      <c r="F14671" s="166">
        <v>9.7098537103722006E-8</v>
      </c>
      <c r="G14671" s="166">
        <v>5.86016035265565E-5</v>
      </c>
      <c r="H14671" s="165">
        <v>0.75404315386166598</v>
      </c>
      <c r="I14671" s="165">
        <v>1</v>
      </c>
      <c r="J14671" s="165">
        <v>26</v>
      </c>
      <c r="K14671" s="167">
        <v>31</v>
      </c>
      <c r="L14671" s="149"/>
      <c r="M14671" s="149"/>
    </row>
    <row r="14672" spans="1:13">
      <c r="A14672" s="162" t="s">
        <v>285</v>
      </c>
      <c r="B14672" s="163">
        <v>1314443</v>
      </c>
      <c r="C14672" s="164" t="s">
        <v>297</v>
      </c>
      <c r="D14672" s="165">
        <v>-0.24593042890915201</v>
      </c>
      <c r="E14672" s="165">
        <v>-0.40257938141216398</v>
      </c>
      <c r="F14672" s="166">
        <v>3.1615033272299098E-3</v>
      </c>
      <c r="G14672" s="166">
        <v>0.14241271163022001</v>
      </c>
      <c r="H14672" s="165">
        <v>0.75406957109084805</v>
      </c>
      <c r="I14672" s="165">
        <v>1</v>
      </c>
      <c r="J14672" s="165">
        <v>41</v>
      </c>
      <c r="K14672" s="167">
        <v>12.5</v>
      </c>
      <c r="L14672" s="149"/>
      <c r="M14672" s="149"/>
    </row>
    <row r="14673" spans="1:13">
      <c r="A14673" s="162" t="s">
        <v>286</v>
      </c>
      <c r="B14673" s="163">
        <v>32214711</v>
      </c>
      <c r="C14673" s="164" t="s">
        <v>297</v>
      </c>
      <c r="D14673" s="165">
        <v>-0.24591503267973899</v>
      </c>
      <c r="E14673" s="165">
        <v>-0.40255031097031302</v>
      </c>
      <c r="F14673" s="166">
        <v>2.0770765066489101E-3</v>
      </c>
      <c r="G14673" s="166">
        <v>9.6821615017428905E-2</v>
      </c>
      <c r="H14673" s="165">
        <v>0.75408496732026098</v>
      </c>
      <c r="I14673" s="165">
        <v>1</v>
      </c>
      <c r="J14673" s="165">
        <v>43.3333333333333</v>
      </c>
      <c r="K14673" s="167">
        <v>17.5</v>
      </c>
      <c r="L14673" s="149"/>
      <c r="M14673" s="149"/>
    </row>
    <row r="14674" spans="1:13">
      <c r="A14674" s="162" t="s">
        <v>279</v>
      </c>
      <c r="B14674" s="163">
        <v>196905608</v>
      </c>
      <c r="C14674" s="164" t="s">
        <v>297</v>
      </c>
      <c r="D14674" s="165">
        <v>-0.24587574587574601</v>
      </c>
      <c r="E14674" s="165">
        <v>-0.40247613411480199</v>
      </c>
      <c r="F14674" s="166">
        <v>1.23763394956264E-3</v>
      </c>
      <c r="G14674" s="166">
        <v>6.09394797070342E-2</v>
      </c>
      <c r="H14674" s="165">
        <v>0.75412425412425399</v>
      </c>
      <c r="I14674" s="165">
        <v>1</v>
      </c>
      <c r="J14674" s="165">
        <v>41.3333333333333</v>
      </c>
      <c r="K14674" s="167">
        <v>47.5</v>
      </c>
      <c r="L14674" s="149"/>
      <c r="M14674" s="149"/>
    </row>
    <row r="14675" spans="1:13">
      <c r="A14675" s="162" t="s">
        <v>282</v>
      </c>
      <c r="B14675" s="163">
        <v>90411023</v>
      </c>
      <c r="C14675" s="164" t="s">
        <v>297</v>
      </c>
      <c r="D14675" s="165">
        <v>-0.24583095916429301</v>
      </c>
      <c r="E14675" s="165">
        <v>-0.40239157761410499</v>
      </c>
      <c r="F14675" s="166">
        <v>3.9882330007526502E-5</v>
      </c>
      <c r="G14675" s="166">
        <v>4.0127060164759504E-3</v>
      </c>
      <c r="H14675" s="165">
        <v>0.75416904083570702</v>
      </c>
      <c r="I14675" s="165">
        <v>1</v>
      </c>
      <c r="J14675" s="165">
        <v>26</v>
      </c>
      <c r="K14675" s="167">
        <v>15</v>
      </c>
      <c r="L14675" s="149"/>
      <c r="M14675" s="149"/>
    </row>
    <row r="14676" spans="1:13">
      <c r="A14676" s="162" t="s">
        <v>279</v>
      </c>
      <c r="B14676" s="163">
        <v>88005161</v>
      </c>
      <c r="C14676" s="164" t="s">
        <v>297</v>
      </c>
      <c r="D14676" s="165">
        <v>-0.24575825825825801</v>
      </c>
      <c r="E14676" s="165">
        <v>-0.40225433017005602</v>
      </c>
      <c r="F14676" s="166">
        <v>1.70835869550254E-3</v>
      </c>
      <c r="G14676" s="166">
        <v>8.1078966758902499E-2</v>
      </c>
      <c r="H14676" s="165">
        <v>0.75424174174174197</v>
      </c>
      <c r="I14676" s="165">
        <v>1</v>
      </c>
      <c r="J14676" s="165">
        <v>22.6666666666667</v>
      </c>
      <c r="K14676" s="167">
        <v>17.5</v>
      </c>
      <c r="L14676" s="149"/>
      <c r="M14676" s="149"/>
    </row>
    <row r="14677" spans="1:13">
      <c r="A14677" s="162" t="s">
        <v>276</v>
      </c>
      <c r="B14677" s="163">
        <v>6464310</v>
      </c>
      <c r="C14677" s="164" t="s">
        <v>297</v>
      </c>
      <c r="D14677" s="165">
        <v>-0.24575738529226901</v>
      </c>
      <c r="E14677" s="165">
        <v>-4.6767039949584399</v>
      </c>
      <c r="F14677" s="166">
        <v>7.4886246731162297E-6</v>
      </c>
      <c r="G14677" s="166">
        <v>1.21284525680893E-3</v>
      </c>
      <c r="H14677" s="165">
        <v>0</v>
      </c>
      <c r="I14677" s="165">
        <v>0.24575738529226901</v>
      </c>
      <c r="J14677" s="165">
        <v>37.3333333333333</v>
      </c>
      <c r="K14677" s="167">
        <v>40</v>
      </c>
      <c r="L14677" s="149"/>
      <c r="M14677" s="149"/>
    </row>
    <row r="14678" spans="1:13">
      <c r="A14678" s="162" t="s">
        <v>272</v>
      </c>
      <c r="B14678" s="163">
        <v>158605294</v>
      </c>
      <c r="C14678" s="164" t="s">
        <v>297</v>
      </c>
      <c r="D14678" s="165">
        <v>-0.245739323569512</v>
      </c>
      <c r="E14678" s="165">
        <v>-0.635783577355305</v>
      </c>
      <c r="F14678" s="166">
        <v>5.1374090606664804E-3</v>
      </c>
      <c r="G14678" s="166">
        <v>0.22606000647052099</v>
      </c>
      <c r="H14678" s="165">
        <v>0.43374785591766701</v>
      </c>
      <c r="I14678" s="165">
        <v>0.67948717948717896</v>
      </c>
      <c r="J14678" s="165">
        <v>26.6666666666667</v>
      </c>
      <c r="K14678" s="167">
        <v>14</v>
      </c>
      <c r="L14678" s="149"/>
      <c r="M14678" s="149"/>
    </row>
    <row r="14679" spans="1:13">
      <c r="A14679" s="162" t="s">
        <v>282</v>
      </c>
      <c r="B14679" s="163">
        <v>132329883</v>
      </c>
      <c r="C14679" s="164" t="s">
        <v>297</v>
      </c>
      <c r="D14679" s="165">
        <v>-0.24572523584905701</v>
      </c>
      <c r="E14679" s="165">
        <v>-4.6765226326190996</v>
      </c>
      <c r="F14679" s="166">
        <v>9.2300760639846404E-5</v>
      </c>
      <c r="G14679" s="166">
        <v>7.46916712018295E-3</v>
      </c>
      <c r="H14679" s="165">
        <v>0</v>
      </c>
      <c r="I14679" s="165">
        <v>0.24572523584905701</v>
      </c>
      <c r="J14679" s="165">
        <v>36.3333333333333</v>
      </c>
      <c r="K14679" s="167">
        <v>58.5</v>
      </c>
      <c r="L14679" s="149"/>
      <c r="M14679" s="149"/>
    </row>
    <row r="14680" spans="1:13">
      <c r="A14680" s="162" t="s">
        <v>275</v>
      </c>
      <c r="B14680" s="163">
        <v>98214112</v>
      </c>
      <c r="C14680" s="164" t="s">
        <v>297</v>
      </c>
      <c r="D14680" s="165">
        <v>-0.24570707070707101</v>
      </c>
      <c r="E14680" s="165">
        <v>-0.40215770426070602</v>
      </c>
      <c r="F14680" s="166">
        <v>1.45761808272207E-3</v>
      </c>
      <c r="G14680" s="166">
        <v>7.0376967171460095E-2</v>
      </c>
      <c r="H14680" s="165">
        <v>0.75429292929292902</v>
      </c>
      <c r="I14680" s="165">
        <v>1</v>
      </c>
      <c r="J14680" s="165">
        <v>25.6666666666667</v>
      </c>
      <c r="K14680" s="167">
        <v>20</v>
      </c>
      <c r="L14680" s="149"/>
      <c r="M14680" s="149"/>
    </row>
    <row r="14681" spans="1:13">
      <c r="A14681" s="162" t="s">
        <v>282</v>
      </c>
      <c r="B14681" s="163">
        <v>131851370</v>
      </c>
      <c r="C14681" s="164" t="s">
        <v>297</v>
      </c>
      <c r="D14681" s="165">
        <v>-0.24552577052577099</v>
      </c>
      <c r="E14681" s="165">
        <v>-0.40181551889624401</v>
      </c>
      <c r="F14681" s="166">
        <v>6.6093244298654201E-4</v>
      </c>
      <c r="G14681" s="166">
        <v>3.5492506021323797E-2</v>
      </c>
      <c r="H14681" s="165">
        <v>0.75447422947422904</v>
      </c>
      <c r="I14681" s="165">
        <v>1</v>
      </c>
      <c r="J14681" s="165">
        <v>64</v>
      </c>
      <c r="K14681" s="167">
        <v>49</v>
      </c>
      <c r="L14681" s="149"/>
      <c r="M14681" s="149"/>
    </row>
    <row r="14682" spans="1:13">
      <c r="A14682" s="162" t="s">
        <v>272</v>
      </c>
      <c r="B14682" s="163">
        <v>170023250</v>
      </c>
      <c r="C14682" s="164" t="s">
        <v>297</v>
      </c>
      <c r="D14682" s="165">
        <v>-0.24551046106160401</v>
      </c>
      <c r="E14682" s="165">
        <v>-0.94687699540894299</v>
      </c>
      <c r="F14682" s="166">
        <v>3.4464342230087E-3</v>
      </c>
      <c r="G14682" s="166">
        <v>0.15444453808106801</v>
      </c>
      <c r="H14682" s="165">
        <v>0.25464559386973201</v>
      </c>
      <c r="I14682" s="165">
        <v>0.50015605493133597</v>
      </c>
      <c r="J14682" s="165">
        <v>56</v>
      </c>
      <c r="K14682" s="167">
        <v>62.5</v>
      </c>
      <c r="L14682" s="149"/>
      <c r="M14682" s="149"/>
    </row>
    <row r="14683" spans="1:13">
      <c r="A14683" s="162" t="s">
        <v>274</v>
      </c>
      <c r="B14683" s="163">
        <v>42852350</v>
      </c>
      <c r="C14683" s="164" t="s">
        <v>297</v>
      </c>
      <c r="D14683" s="165">
        <v>-0.24547413793103401</v>
      </c>
      <c r="E14683" s="165">
        <v>-4.6751053470400397</v>
      </c>
      <c r="F14683" s="166">
        <v>2.28842703545225E-4</v>
      </c>
      <c r="G14683" s="166">
        <v>1.49700792051794E-2</v>
      </c>
      <c r="H14683" s="165">
        <v>0</v>
      </c>
      <c r="I14683" s="165">
        <v>0.24547413793103401</v>
      </c>
      <c r="J14683" s="165">
        <v>50</v>
      </c>
      <c r="K14683" s="167">
        <v>54.5</v>
      </c>
      <c r="L14683" s="149"/>
      <c r="M14683" s="149"/>
    </row>
    <row r="14684" spans="1:13">
      <c r="A14684" s="162" t="s">
        <v>286</v>
      </c>
      <c r="B14684" s="163">
        <v>133446311</v>
      </c>
      <c r="C14684" s="164" t="s">
        <v>297</v>
      </c>
      <c r="D14684" s="165">
        <v>-0.24537684537684501</v>
      </c>
      <c r="E14684" s="165">
        <v>-0.401534498764064</v>
      </c>
      <c r="F14684" s="166">
        <v>4.0565792841808198E-3</v>
      </c>
      <c r="G14684" s="166">
        <v>0.18038709115631099</v>
      </c>
      <c r="H14684" s="165">
        <v>0.75462315462315499</v>
      </c>
      <c r="I14684" s="165">
        <v>1</v>
      </c>
      <c r="J14684" s="165">
        <v>47.6666666666667</v>
      </c>
      <c r="K14684" s="167">
        <v>27</v>
      </c>
      <c r="L14684" s="149"/>
      <c r="M14684" s="149"/>
    </row>
    <row r="14685" spans="1:13">
      <c r="A14685" s="162" t="s">
        <v>275</v>
      </c>
      <c r="B14685" s="163">
        <v>60267885</v>
      </c>
      <c r="C14685" s="164" t="s">
        <v>297</v>
      </c>
      <c r="D14685" s="165">
        <v>-0.245285306378386</v>
      </c>
      <c r="E14685" s="165">
        <v>-0.74394134034632198</v>
      </c>
      <c r="F14685" s="166">
        <v>4.39693494242646E-2</v>
      </c>
      <c r="G14685" s="166">
        <v>0.99999999999995104</v>
      </c>
      <c r="H14685" s="165">
        <v>0.353523035230352</v>
      </c>
      <c r="I14685" s="165">
        <v>0.59880834160873897</v>
      </c>
      <c r="J14685" s="165">
        <v>30</v>
      </c>
      <c r="K14685" s="167">
        <v>36</v>
      </c>
      <c r="L14685" s="149"/>
      <c r="M14685" s="149"/>
    </row>
    <row r="14686" spans="1:13">
      <c r="A14686" s="162" t="s">
        <v>274</v>
      </c>
      <c r="B14686" s="163">
        <v>64017133</v>
      </c>
      <c r="C14686" s="164" t="s">
        <v>297</v>
      </c>
      <c r="D14686" s="165">
        <v>-0.245284237726098</v>
      </c>
      <c r="E14686" s="165">
        <v>-0.94605314564955101</v>
      </c>
      <c r="F14686" s="166">
        <v>5.8698347551301598E-3</v>
      </c>
      <c r="G14686" s="166">
        <v>0.25712665566659898</v>
      </c>
      <c r="H14686" s="165">
        <v>0.25471576227390202</v>
      </c>
      <c r="I14686" s="165">
        <v>0.5</v>
      </c>
      <c r="J14686" s="165">
        <v>29</v>
      </c>
      <c r="K14686" s="167">
        <v>27</v>
      </c>
      <c r="L14686" s="149"/>
      <c r="M14686" s="149"/>
    </row>
    <row r="14687" spans="1:13">
      <c r="A14687" s="162" t="s">
        <v>274</v>
      </c>
      <c r="B14687" s="163">
        <v>136377750</v>
      </c>
      <c r="C14687" s="164" t="s">
        <v>297</v>
      </c>
      <c r="D14687" s="165">
        <v>-0.24523809523809501</v>
      </c>
      <c r="E14687" s="165">
        <v>-0.40127272801324099</v>
      </c>
      <c r="F14687" s="166">
        <v>3.0665976183075302E-6</v>
      </c>
      <c r="G14687" s="166">
        <v>6.4720756989677898E-4</v>
      </c>
      <c r="H14687" s="165">
        <v>0.75476190476190497</v>
      </c>
      <c r="I14687" s="165">
        <v>1</v>
      </c>
      <c r="J14687" s="165">
        <v>34.3333333333333</v>
      </c>
      <c r="K14687" s="167">
        <v>22.5</v>
      </c>
      <c r="L14687" s="149"/>
      <c r="M14687" s="149"/>
    </row>
    <row r="14688" spans="1:13">
      <c r="A14688" s="162" t="s">
        <v>282</v>
      </c>
      <c r="B14688" s="163">
        <v>114439574</v>
      </c>
      <c r="C14688" s="164" t="s">
        <v>297</v>
      </c>
      <c r="D14688" s="165">
        <v>-0.245186136071887</v>
      </c>
      <c r="E14688" s="165">
        <v>-4.6734780463896302</v>
      </c>
      <c r="F14688" s="166">
        <v>1.2779571143699199E-4</v>
      </c>
      <c r="G14688" s="166">
        <v>9.5523260394802904E-3</v>
      </c>
      <c r="H14688" s="165">
        <v>0</v>
      </c>
      <c r="I14688" s="165">
        <v>0.245186136071887</v>
      </c>
      <c r="J14688" s="165">
        <v>26</v>
      </c>
      <c r="K14688" s="167">
        <v>30</v>
      </c>
      <c r="L14688" s="149"/>
      <c r="M14688" s="149"/>
    </row>
    <row r="14689" spans="1:13">
      <c r="A14689" s="162" t="s">
        <v>275</v>
      </c>
      <c r="B14689" s="163">
        <v>112069844</v>
      </c>
      <c r="C14689" s="164" t="s">
        <v>297</v>
      </c>
      <c r="D14689" s="165">
        <v>-0.245007680491551</v>
      </c>
      <c r="E14689" s="165">
        <v>-4.6724687946781804</v>
      </c>
      <c r="F14689" s="166">
        <v>2.4603063298525801E-6</v>
      </c>
      <c r="G14689" s="166">
        <v>5.5109608332157604E-4</v>
      </c>
      <c r="H14689" s="165">
        <v>0</v>
      </c>
      <c r="I14689" s="165">
        <v>0.245007680491551</v>
      </c>
      <c r="J14689" s="165">
        <v>60.3333333333333</v>
      </c>
      <c r="K14689" s="167">
        <v>71</v>
      </c>
      <c r="L14689" s="149"/>
      <c r="M14689" s="149"/>
    </row>
    <row r="14690" spans="1:13">
      <c r="A14690" s="162" t="s">
        <v>287</v>
      </c>
      <c r="B14690" s="163">
        <v>74133704</v>
      </c>
      <c r="C14690" s="164" t="s">
        <v>297</v>
      </c>
      <c r="D14690" s="165">
        <v>-0.24499443826473899</v>
      </c>
      <c r="E14690" s="165">
        <v>-4.6723938754013599</v>
      </c>
      <c r="F14690" s="166">
        <v>5.69799145434149E-5</v>
      </c>
      <c r="G14690" s="166">
        <v>5.2178144286730696E-3</v>
      </c>
      <c r="H14690" s="165">
        <v>0</v>
      </c>
      <c r="I14690" s="165">
        <v>0.24499443826473899</v>
      </c>
      <c r="J14690" s="165">
        <v>42.3333333333333</v>
      </c>
      <c r="K14690" s="167">
        <v>45.5</v>
      </c>
      <c r="L14690" s="149"/>
      <c r="M14690" s="149"/>
    </row>
    <row r="14691" spans="1:13">
      <c r="A14691" s="162" t="s">
        <v>275</v>
      </c>
      <c r="B14691" s="163">
        <v>27964905</v>
      </c>
      <c r="C14691" s="164" t="s">
        <v>297</v>
      </c>
      <c r="D14691" s="165">
        <v>-0.24497991967871499</v>
      </c>
      <c r="E14691" s="165">
        <v>-4.6723117305180502</v>
      </c>
      <c r="F14691" s="166">
        <v>3.6362920982920097E-5</v>
      </c>
      <c r="G14691" s="166">
        <v>3.7657007530031198E-3</v>
      </c>
      <c r="H14691" s="165">
        <v>0</v>
      </c>
      <c r="I14691" s="165">
        <v>0.24497991967871499</v>
      </c>
      <c r="J14691" s="165">
        <v>43.3333333333333</v>
      </c>
      <c r="K14691" s="167">
        <v>79</v>
      </c>
      <c r="L14691" s="149"/>
      <c r="M14691" s="149"/>
    </row>
    <row r="14692" spans="1:13">
      <c r="A14692" s="162" t="s">
        <v>292</v>
      </c>
      <c r="B14692" s="163">
        <v>159331748</v>
      </c>
      <c r="C14692" s="164" t="s">
        <v>297</v>
      </c>
      <c r="D14692" s="165">
        <v>-0.24490595611285301</v>
      </c>
      <c r="E14692" s="165">
        <v>-4.6718931785420397</v>
      </c>
      <c r="F14692" s="166">
        <v>2.26890188237823E-4</v>
      </c>
      <c r="G14692" s="166">
        <v>1.4869516673077701E-2</v>
      </c>
      <c r="H14692" s="165">
        <v>0</v>
      </c>
      <c r="I14692" s="165">
        <v>0.24490595611285301</v>
      </c>
      <c r="J14692" s="165">
        <v>46</v>
      </c>
      <c r="K14692" s="167">
        <v>80</v>
      </c>
      <c r="L14692" s="149"/>
      <c r="M14692" s="149"/>
    </row>
    <row r="14693" spans="1:13">
      <c r="A14693" s="162" t="s">
        <v>292</v>
      </c>
      <c r="B14693" s="163">
        <v>123099762</v>
      </c>
      <c r="C14693" s="164" t="s">
        <v>297</v>
      </c>
      <c r="D14693" s="165">
        <v>-0.24458874458874499</v>
      </c>
      <c r="E14693" s="165">
        <v>-4.6700967337458703</v>
      </c>
      <c r="F14693" s="166">
        <v>3.71298637239147E-5</v>
      </c>
      <c r="G14693" s="166">
        <v>3.8176065199151802E-3</v>
      </c>
      <c r="H14693" s="165">
        <v>0</v>
      </c>
      <c r="I14693" s="165">
        <v>0.24458874458874499</v>
      </c>
      <c r="J14693" s="165">
        <v>57.6666666666667</v>
      </c>
      <c r="K14693" s="167">
        <v>47.5</v>
      </c>
      <c r="L14693" s="149"/>
      <c r="M14693" s="149"/>
    </row>
    <row r="14694" spans="1:13">
      <c r="A14694" s="162" t="s">
        <v>295</v>
      </c>
      <c r="B14694" s="163">
        <v>55411962</v>
      </c>
      <c r="C14694" s="164" t="s">
        <v>297</v>
      </c>
      <c r="D14694" s="165">
        <v>-0.24453781512605</v>
      </c>
      <c r="E14694" s="165">
        <v>-4.6698080994874296</v>
      </c>
      <c r="F14694" s="166">
        <v>1.4505408947980701E-4</v>
      </c>
      <c r="G14694" s="166">
        <v>1.05400633445271E-2</v>
      </c>
      <c r="H14694" s="165">
        <v>0</v>
      </c>
      <c r="I14694" s="165">
        <v>0.24453781512605</v>
      </c>
      <c r="J14694" s="165">
        <v>32</v>
      </c>
      <c r="K14694" s="167">
        <v>51.5</v>
      </c>
      <c r="L14694" s="149"/>
      <c r="M14694" s="149"/>
    </row>
    <row r="14695" spans="1:13">
      <c r="A14695" s="162" t="s">
        <v>279</v>
      </c>
      <c r="B14695" s="163">
        <v>10080342</v>
      </c>
      <c r="C14695" s="164" t="s">
        <v>297</v>
      </c>
      <c r="D14695" s="165">
        <v>-0.24444444444444399</v>
      </c>
      <c r="E14695" s="165">
        <v>-4.6692787866546297</v>
      </c>
      <c r="F14695" s="166">
        <v>3.7416527944876898E-5</v>
      </c>
      <c r="G14695" s="166">
        <v>3.8373683576164602E-3</v>
      </c>
      <c r="H14695" s="165">
        <v>0</v>
      </c>
      <c r="I14695" s="165">
        <v>0.24444444444444399</v>
      </c>
      <c r="J14695" s="165">
        <v>35.6666666666667</v>
      </c>
      <c r="K14695" s="167">
        <v>42</v>
      </c>
      <c r="L14695" s="149"/>
      <c r="M14695" s="149"/>
    </row>
    <row r="14696" spans="1:13">
      <c r="A14696" s="162" t="s">
        <v>281</v>
      </c>
      <c r="B14696" s="163">
        <v>86515631</v>
      </c>
      <c r="C14696" s="164" t="s">
        <v>297</v>
      </c>
      <c r="D14696" s="165">
        <v>-0.24444444444444399</v>
      </c>
      <c r="E14696" s="165">
        <v>-4.6692787866546297</v>
      </c>
      <c r="F14696" s="166">
        <v>3.7416527944876803E-5</v>
      </c>
      <c r="G14696" s="166">
        <v>3.8373683576164602E-3</v>
      </c>
      <c r="H14696" s="165">
        <v>0</v>
      </c>
      <c r="I14696" s="165">
        <v>0.24444444444444399</v>
      </c>
      <c r="J14696" s="165">
        <v>39.3333333333333</v>
      </c>
      <c r="K14696" s="167">
        <v>36</v>
      </c>
      <c r="L14696" s="149"/>
      <c r="M14696" s="149"/>
    </row>
    <row r="14697" spans="1:13">
      <c r="A14697" s="162" t="s">
        <v>282</v>
      </c>
      <c r="B14697" s="163">
        <v>55646404</v>
      </c>
      <c r="C14697" s="164" t="s">
        <v>297</v>
      </c>
      <c r="D14697" s="165">
        <v>-0.244306418219462</v>
      </c>
      <c r="E14697" s="165">
        <v>-4.6684959683056304</v>
      </c>
      <c r="F14697" s="166">
        <v>2.6270236165348299E-6</v>
      </c>
      <c r="G14697" s="166">
        <v>5.7869750974058295E-4</v>
      </c>
      <c r="H14697" s="165">
        <v>0</v>
      </c>
      <c r="I14697" s="165">
        <v>0.244306418219462</v>
      </c>
      <c r="J14697" s="165">
        <v>41.6666666666667</v>
      </c>
      <c r="K14697" s="167">
        <v>52</v>
      </c>
      <c r="L14697" s="149"/>
      <c r="M14697" s="149"/>
    </row>
    <row r="14698" spans="1:13">
      <c r="A14698" s="162" t="s">
        <v>293</v>
      </c>
      <c r="B14698" s="163">
        <v>10496285</v>
      </c>
      <c r="C14698" s="164" t="s">
        <v>297</v>
      </c>
      <c r="D14698" s="165">
        <v>-0.24430199430199401</v>
      </c>
      <c r="E14698" s="165">
        <v>-0.39950788812757199</v>
      </c>
      <c r="F14698" s="166">
        <v>3.0602967494777998E-3</v>
      </c>
      <c r="G14698" s="166">
        <v>0.138165467008069</v>
      </c>
      <c r="H14698" s="165">
        <v>0.75569800569800605</v>
      </c>
      <c r="I14698" s="165">
        <v>1</v>
      </c>
      <c r="J14698" s="165">
        <v>18.6666666666667</v>
      </c>
      <c r="K14698" s="167">
        <v>17.5</v>
      </c>
      <c r="L14698" s="149"/>
      <c r="M14698" s="149"/>
    </row>
    <row r="14699" spans="1:13">
      <c r="A14699" s="162" t="s">
        <v>281</v>
      </c>
      <c r="B14699" s="163">
        <v>87914921</v>
      </c>
      <c r="C14699" s="164" t="s">
        <v>297</v>
      </c>
      <c r="D14699" s="165">
        <v>-0.24430014430014399</v>
      </c>
      <c r="E14699" s="165">
        <v>-0.39950440243836999</v>
      </c>
      <c r="F14699" s="166">
        <v>3.5863728068805899E-5</v>
      </c>
      <c r="G14699" s="166">
        <v>3.7304319795724702E-3</v>
      </c>
      <c r="H14699" s="165">
        <v>0.75569985569985598</v>
      </c>
      <c r="I14699" s="165">
        <v>1</v>
      </c>
      <c r="J14699" s="165">
        <v>46.3333333333333</v>
      </c>
      <c r="K14699" s="167">
        <v>34</v>
      </c>
      <c r="L14699" s="149"/>
      <c r="M14699" s="149"/>
    </row>
    <row r="14700" spans="1:13">
      <c r="A14700" s="162" t="s">
        <v>294</v>
      </c>
      <c r="B14700" s="163">
        <v>9904161</v>
      </c>
      <c r="C14700" s="164" t="s">
        <v>297</v>
      </c>
      <c r="D14700" s="165">
        <v>-0.24424778761061899</v>
      </c>
      <c r="E14700" s="165">
        <v>-4.6681633151173401</v>
      </c>
      <c r="F14700" s="166">
        <v>3.5209602889000599E-4</v>
      </c>
      <c r="G14700" s="166">
        <v>2.1108292208787498E-2</v>
      </c>
      <c r="H14700" s="165">
        <v>0</v>
      </c>
      <c r="I14700" s="165">
        <v>0.24424778761061899</v>
      </c>
      <c r="J14700" s="165">
        <v>55.6666666666667</v>
      </c>
      <c r="K14700" s="167">
        <v>71.5</v>
      </c>
      <c r="L14700" s="149"/>
      <c r="M14700" s="149"/>
    </row>
    <row r="14701" spans="1:13">
      <c r="A14701" s="162" t="s">
        <v>277</v>
      </c>
      <c r="B14701" s="163">
        <v>36862858</v>
      </c>
      <c r="C14701" s="164" t="s">
        <v>297</v>
      </c>
      <c r="D14701" s="165">
        <v>-0.24411764705882399</v>
      </c>
      <c r="E14701" s="165">
        <v>-4.66742466091313</v>
      </c>
      <c r="F14701" s="166">
        <v>7.3165519649981303E-6</v>
      </c>
      <c r="G14701" s="166">
        <v>1.1928480655528401E-3</v>
      </c>
      <c r="H14701" s="165">
        <v>0</v>
      </c>
      <c r="I14701" s="165">
        <v>0.24411764705882399</v>
      </c>
      <c r="J14701" s="165">
        <v>44.6666666666667</v>
      </c>
      <c r="K14701" s="167">
        <v>57.5</v>
      </c>
      <c r="L14701" s="149"/>
      <c r="M14701" s="149"/>
    </row>
    <row r="14702" spans="1:13">
      <c r="A14702" s="162" t="s">
        <v>292</v>
      </c>
      <c r="B14702" s="163">
        <v>40834669</v>
      </c>
      <c r="C14702" s="164" t="s">
        <v>297</v>
      </c>
      <c r="D14702" s="165">
        <v>-0.24404761904761901</v>
      </c>
      <c r="E14702" s="165">
        <v>-4.66702703804566</v>
      </c>
      <c r="F14702" s="166">
        <v>6.4743360939411504E-9</v>
      </c>
      <c r="G14702" s="166">
        <v>9.61830799146363E-6</v>
      </c>
      <c r="H14702" s="165">
        <v>0</v>
      </c>
      <c r="I14702" s="165">
        <v>0.24404761904761901</v>
      </c>
      <c r="J14702" s="165">
        <v>60</v>
      </c>
      <c r="K14702" s="167">
        <v>36.5</v>
      </c>
      <c r="L14702" s="149"/>
      <c r="M14702" s="149"/>
    </row>
    <row r="14703" spans="1:13">
      <c r="A14703" s="162" t="s">
        <v>285</v>
      </c>
      <c r="B14703" s="163">
        <v>82375368</v>
      </c>
      <c r="C14703" s="164" t="s">
        <v>297</v>
      </c>
      <c r="D14703" s="165">
        <v>-0.24403183023872699</v>
      </c>
      <c r="E14703" s="165">
        <v>-4.6669373731858501</v>
      </c>
      <c r="F14703" s="166">
        <v>2.2390302618937E-4</v>
      </c>
      <c r="G14703" s="166">
        <v>1.47152377871658E-2</v>
      </c>
      <c r="H14703" s="165">
        <v>0</v>
      </c>
      <c r="I14703" s="165">
        <v>0.24403183023872699</v>
      </c>
      <c r="J14703" s="165">
        <v>29.6666666666667</v>
      </c>
      <c r="K14703" s="167">
        <v>21</v>
      </c>
      <c r="L14703" s="149"/>
      <c r="M14703" s="149"/>
    </row>
    <row r="14704" spans="1:13">
      <c r="A14704" s="162" t="s">
        <v>291</v>
      </c>
      <c r="B14704" s="163">
        <v>182140697</v>
      </c>
      <c r="C14704" s="164" t="s">
        <v>297</v>
      </c>
      <c r="D14704" s="165">
        <v>-0.24402936245041501</v>
      </c>
      <c r="E14704" s="165">
        <v>-1.1703482582606</v>
      </c>
      <c r="F14704" s="166">
        <v>1.8099738779786899E-2</v>
      </c>
      <c r="G14704" s="166">
        <v>0.76440332534093203</v>
      </c>
      <c r="H14704" s="165">
        <v>0.185120435120435</v>
      </c>
      <c r="I14704" s="165">
        <v>0.42914979757084998</v>
      </c>
      <c r="J14704" s="165">
        <v>40.6666666666667</v>
      </c>
      <c r="K14704" s="167">
        <v>32</v>
      </c>
      <c r="L14704" s="149"/>
      <c r="M14704" s="149"/>
    </row>
    <row r="14705" spans="1:13">
      <c r="A14705" s="162" t="s">
        <v>280</v>
      </c>
      <c r="B14705" s="163">
        <v>35146368</v>
      </c>
      <c r="C14705" s="164" t="s">
        <v>297</v>
      </c>
      <c r="D14705" s="165">
        <v>-0.24398960363872599</v>
      </c>
      <c r="E14705" s="165">
        <v>-0.39891941519583202</v>
      </c>
      <c r="F14705" s="166">
        <v>9.1849972650322198E-4</v>
      </c>
      <c r="G14705" s="166">
        <v>4.6991390554459903E-2</v>
      </c>
      <c r="H14705" s="165">
        <v>0.75601039636127398</v>
      </c>
      <c r="I14705" s="165">
        <v>1</v>
      </c>
      <c r="J14705" s="165">
        <v>43</v>
      </c>
      <c r="K14705" s="167">
        <v>53</v>
      </c>
      <c r="L14705" s="149"/>
      <c r="M14705" s="149"/>
    </row>
    <row r="14706" spans="1:13">
      <c r="A14706" s="162" t="s">
        <v>294</v>
      </c>
      <c r="B14706" s="163">
        <v>144333092</v>
      </c>
      <c r="C14706" s="164" t="s">
        <v>297</v>
      </c>
      <c r="D14706" s="165">
        <v>-0.24398699891657599</v>
      </c>
      <c r="E14706" s="165">
        <v>-4.6666827451185497</v>
      </c>
      <c r="F14706" s="166">
        <v>1.96411822096748E-4</v>
      </c>
      <c r="G14706" s="166">
        <v>1.3294445356785201E-2</v>
      </c>
      <c r="H14706" s="165">
        <v>0</v>
      </c>
      <c r="I14706" s="165">
        <v>0.24398699891657599</v>
      </c>
      <c r="J14706" s="165">
        <v>47</v>
      </c>
      <c r="K14706" s="167">
        <v>68</v>
      </c>
      <c r="L14706" s="149"/>
      <c r="M14706" s="149"/>
    </row>
    <row r="14707" spans="1:13">
      <c r="A14707" s="162" t="s">
        <v>277</v>
      </c>
      <c r="B14707" s="163">
        <v>2403678</v>
      </c>
      <c r="C14707" s="164" t="s">
        <v>297</v>
      </c>
      <c r="D14707" s="165">
        <v>-0.243947368421053</v>
      </c>
      <c r="E14707" s="165">
        <v>-0.39883987207261501</v>
      </c>
      <c r="F14707" s="166">
        <v>1.4156620554281601E-4</v>
      </c>
      <c r="G14707" s="166">
        <v>1.03459691846718E-2</v>
      </c>
      <c r="H14707" s="165">
        <v>0.75605263157894698</v>
      </c>
      <c r="I14707" s="165">
        <v>1</v>
      </c>
      <c r="J14707" s="165">
        <v>31.6666666666667</v>
      </c>
      <c r="K14707" s="167">
        <v>23.5</v>
      </c>
      <c r="L14707" s="149"/>
      <c r="M14707" s="149"/>
    </row>
    <row r="14708" spans="1:13">
      <c r="A14708" s="162" t="s">
        <v>283</v>
      </c>
      <c r="B14708" s="163">
        <v>50184603</v>
      </c>
      <c r="C14708" s="164" t="s">
        <v>297</v>
      </c>
      <c r="D14708" s="165">
        <v>-0.24393939393939401</v>
      </c>
      <c r="E14708" s="165">
        <v>-0.39882485393314498</v>
      </c>
      <c r="F14708" s="166">
        <v>1.27930197367946E-3</v>
      </c>
      <c r="G14708" s="166">
        <v>6.2721148015405001E-2</v>
      </c>
      <c r="H14708" s="165">
        <v>0.75606060606060599</v>
      </c>
      <c r="I14708" s="165">
        <v>1</v>
      </c>
      <c r="J14708" s="165">
        <v>46.3333333333333</v>
      </c>
      <c r="K14708" s="167">
        <v>60.5</v>
      </c>
      <c r="L14708" s="149"/>
      <c r="M14708" s="149"/>
    </row>
    <row r="14709" spans="1:13">
      <c r="A14709" s="162" t="s">
        <v>281</v>
      </c>
      <c r="B14709" s="163">
        <v>71626206</v>
      </c>
      <c r="C14709" s="164" t="s">
        <v>297</v>
      </c>
      <c r="D14709" s="165">
        <v>-0.24390243902438999</v>
      </c>
      <c r="E14709" s="165">
        <v>-4.6662023486813302</v>
      </c>
      <c r="F14709" s="166">
        <v>4.6036991670175697E-6</v>
      </c>
      <c r="G14709" s="166">
        <v>8.5812074696263604E-4</v>
      </c>
      <c r="H14709" s="165">
        <v>0</v>
      </c>
      <c r="I14709" s="165">
        <v>0.24390243902438999</v>
      </c>
      <c r="J14709" s="165">
        <v>35</v>
      </c>
      <c r="K14709" s="167">
        <v>41</v>
      </c>
      <c r="L14709" s="149"/>
      <c r="M14709" s="149"/>
    </row>
    <row r="14710" spans="1:13">
      <c r="A14710" s="162" t="s">
        <v>272</v>
      </c>
      <c r="B14710" s="163">
        <v>49713370</v>
      </c>
      <c r="C14710" s="164" t="s">
        <v>297</v>
      </c>
      <c r="D14710" s="165">
        <v>-0.24374297096891001</v>
      </c>
      <c r="E14710" s="165">
        <v>-0.39845498486618902</v>
      </c>
      <c r="F14710" s="166">
        <v>3.6757727625031801E-5</v>
      </c>
      <c r="G14710" s="166">
        <v>3.7909242361144702E-3</v>
      </c>
      <c r="H14710" s="165">
        <v>0.75625702903109004</v>
      </c>
      <c r="I14710" s="165">
        <v>1</v>
      </c>
      <c r="J14710" s="165">
        <v>41</v>
      </c>
      <c r="K14710" s="167">
        <v>49</v>
      </c>
      <c r="L14710" s="149"/>
      <c r="M14710" s="149"/>
    </row>
    <row r="14711" spans="1:13">
      <c r="A14711" s="162" t="s">
        <v>280</v>
      </c>
      <c r="B14711" s="163">
        <v>117202316</v>
      </c>
      <c r="C14711" s="164" t="s">
        <v>297</v>
      </c>
      <c r="D14711" s="165">
        <v>-0.24373706004140799</v>
      </c>
      <c r="E14711" s="165">
        <v>-0.39844385592044301</v>
      </c>
      <c r="F14711" s="166">
        <v>2.5646537404546598E-4</v>
      </c>
      <c r="G14711" s="166">
        <v>1.63609687649512E-2</v>
      </c>
      <c r="H14711" s="165">
        <v>0.75626293995859195</v>
      </c>
      <c r="I14711" s="165">
        <v>1</v>
      </c>
      <c r="J14711" s="165">
        <v>48.6666666666667</v>
      </c>
      <c r="K14711" s="167">
        <v>44</v>
      </c>
      <c r="L14711" s="149"/>
      <c r="M14711" s="149"/>
    </row>
    <row r="14712" spans="1:13">
      <c r="A14712" s="162" t="s">
        <v>282</v>
      </c>
      <c r="B14712" s="163">
        <v>34334433</v>
      </c>
      <c r="C14712" s="164" t="s">
        <v>297</v>
      </c>
      <c r="D14712" s="165">
        <v>-0.24373385012919899</v>
      </c>
      <c r="E14712" s="165">
        <v>-0.39843781241437698</v>
      </c>
      <c r="F14712" s="166">
        <v>4.0485949474365401E-4</v>
      </c>
      <c r="G14712" s="166">
        <v>2.3656328631340099E-2</v>
      </c>
      <c r="H14712" s="165">
        <v>0.75626614987080099</v>
      </c>
      <c r="I14712" s="165">
        <v>1</v>
      </c>
      <c r="J14712" s="165">
        <v>50.3333333333333</v>
      </c>
      <c r="K14712" s="167">
        <v>51</v>
      </c>
      <c r="L14712" s="149"/>
      <c r="M14712" s="149"/>
    </row>
    <row r="14713" spans="1:13">
      <c r="A14713" s="162" t="s">
        <v>292</v>
      </c>
      <c r="B14713" s="163">
        <v>143117366</v>
      </c>
      <c r="C14713" s="164" t="s">
        <v>297</v>
      </c>
      <c r="D14713" s="165">
        <v>-0.24372707263389601</v>
      </c>
      <c r="E14713" s="165">
        <v>-0.39842505207565698</v>
      </c>
      <c r="F14713" s="166">
        <v>2.3724640398537798E-6</v>
      </c>
      <c r="G14713" s="166">
        <v>5.36873664692882E-4</v>
      </c>
      <c r="H14713" s="165">
        <v>0.75627292736610396</v>
      </c>
      <c r="I14713" s="165">
        <v>1</v>
      </c>
      <c r="J14713" s="165">
        <v>35.3333333333333</v>
      </c>
      <c r="K14713" s="167">
        <v>42.5</v>
      </c>
      <c r="L14713" s="149"/>
      <c r="M14713" s="149"/>
    </row>
    <row r="14714" spans="1:13">
      <c r="A14714" s="162" t="s">
        <v>272</v>
      </c>
      <c r="B14714" s="163">
        <v>39520120</v>
      </c>
      <c r="C14714" s="164" t="s">
        <v>297</v>
      </c>
      <c r="D14714" s="165">
        <v>-0.24372294372294401</v>
      </c>
      <c r="E14714" s="165">
        <v>-0.39841727841813401</v>
      </c>
      <c r="F14714" s="166">
        <v>2.0588755220587699E-3</v>
      </c>
      <c r="G14714" s="166">
        <v>9.6056804459411907E-2</v>
      </c>
      <c r="H14714" s="165">
        <v>0.75627705627705599</v>
      </c>
      <c r="I14714" s="165">
        <v>1</v>
      </c>
      <c r="J14714" s="165">
        <v>37.6666666666667</v>
      </c>
      <c r="K14714" s="167">
        <v>26</v>
      </c>
      <c r="L14714" s="149"/>
      <c r="M14714" s="149"/>
    </row>
    <row r="14715" spans="1:13">
      <c r="A14715" s="162" t="s">
        <v>288</v>
      </c>
      <c r="B14715" s="163">
        <v>10376847</v>
      </c>
      <c r="C14715" s="164" t="s">
        <v>297</v>
      </c>
      <c r="D14715" s="165">
        <v>-0.24371373307543501</v>
      </c>
      <c r="E14715" s="165">
        <v>-0.46654140442671799</v>
      </c>
      <c r="F14715" s="166">
        <v>3.9475223398985099E-2</v>
      </c>
      <c r="G14715" s="166">
        <v>0.99999999999995104</v>
      </c>
      <c r="H14715" s="165">
        <v>0.62834013897843699</v>
      </c>
      <c r="I14715" s="165">
        <v>0.87205387205387197</v>
      </c>
      <c r="J14715" s="165">
        <v>38.6666666666667</v>
      </c>
      <c r="K14715" s="167">
        <v>19</v>
      </c>
      <c r="L14715" s="149"/>
      <c r="M14715" s="149"/>
    </row>
    <row r="14716" spans="1:13">
      <c r="A14716" s="162" t="s">
        <v>290</v>
      </c>
      <c r="B14716" s="163">
        <v>1249912</v>
      </c>
      <c r="C14716" s="164" t="s">
        <v>297</v>
      </c>
      <c r="D14716" s="165">
        <v>-0.24368686868686901</v>
      </c>
      <c r="E14716" s="165">
        <v>-4.6649769395922203</v>
      </c>
      <c r="F14716" s="166">
        <v>1.0453032251933E-5</v>
      </c>
      <c r="G14716" s="166">
        <v>1.53032937747217E-3</v>
      </c>
      <c r="H14716" s="165">
        <v>0</v>
      </c>
      <c r="I14716" s="165">
        <v>0.24368686868686901</v>
      </c>
      <c r="J14716" s="165">
        <v>31.3333333333333</v>
      </c>
      <c r="K14716" s="167">
        <v>29</v>
      </c>
      <c r="L14716" s="149"/>
      <c r="M14716" s="149"/>
    </row>
    <row r="14717" spans="1:13">
      <c r="A14717" s="162" t="s">
        <v>279</v>
      </c>
      <c r="B14717" s="163">
        <v>91840293</v>
      </c>
      <c r="C14717" s="164" t="s">
        <v>297</v>
      </c>
      <c r="D14717" s="165">
        <v>-0.24368131868131901</v>
      </c>
      <c r="E14717" s="165">
        <v>-4.6649453768506701</v>
      </c>
      <c r="F14717" s="166">
        <v>1.6583975912661101E-5</v>
      </c>
      <c r="G14717" s="166">
        <v>2.13943640638056E-3</v>
      </c>
      <c r="H14717" s="165">
        <v>0</v>
      </c>
      <c r="I14717" s="165">
        <v>0.24368131868131901</v>
      </c>
      <c r="J14717" s="165">
        <v>35.6666666666667</v>
      </c>
      <c r="K14717" s="167">
        <v>43.5</v>
      </c>
      <c r="L14717" s="149"/>
      <c r="M14717" s="149"/>
    </row>
    <row r="14718" spans="1:13">
      <c r="A14718" s="162" t="s">
        <v>279</v>
      </c>
      <c r="B14718" s="163">
        <v>161428113</v>
      </c>
      <c r="C14718" s="164" t="s">
        <v>297</v>
      </c>
      <c r="D14718" s="165">
        <v>-0.243589743589744</v>
      </c>
      <c r="E14718" s="165">
        <v>-4.6644244918968596</v>
      </c>
      <c r="F14718" s="166">
        <v>3.9156843184241899E-5</v>
      </c>
      <c r="G14718" s="166">
        <v>3.9613645000178303E-3</v>
      </c>
      <c r="H14718" s="165">
        <v>0</v>
      </c>
      <c r="I14718" s="165">
        <v>0.243589743589744</v>
      </c>
      <c r="J14718" s="165">
        <v>29.3333333333333</v>
      </c>
      <c r="K14718" s="167">
        <v>31</v>
      </c>
      <c r="L14718" s="149"/>
      <c r="M14718" s="149"/>
    </row>
    <row r="14719" spans="1:13">
      <c r="A14719" s="162" t="s">
        <v>287</v>
      </c>
      <c r="B14719" s="163">
        <v>92393610</v>
      </c>
      <c r="C14719" s="164" t="s">
        <v>297</v>
      </c>
      <c r="D14719" s="165">
        <v>-0.243589743589744</v>
      </c>
      <c r="E14719" s="165">
        <v>-4.6644244918968596</v>
      </c>
      <c r="F14719" s="166">
        <v>2.9015563401415798E-3</v>
      </c>
      <c r="G14719" s="166">
        <v>0.13157351812839499</v>
      </c>
      <c r="H14719" s="165">
        <v>0</v>
      </c>
      <c r="I14719" s="165">
        <v>0.243589743589744</v>
      </c>
      <c r="J14719" s="165">
        <v>44</v>
      </c>
      <c r="K14719" s="167">
        <v>39</v>
      </c>
      <c r="L14719" s="149"/>
      <c r="M14719" s="149"/>
    </row>
    <row r="14720" spans="1:13">
      <c r="A14720" s="162" t="s">
        <v>286</v>
      </c>
      <c r="B14720" s="163">
        <v>132910971</v>
      </c>
      <c r="C14720" s="164" t="s">
        <v>297</v>
      </c>
      <c r="D14720" s="165">
        <v>-0.24358122752688999</v>
      </c>
      <c r="E14720" s="165">
        <v>-0.39815048933969099</v>
      </c>
      <c r="F14720" s="166">
        <v>1.8409225968306501E-3</v>
      </c>
      <c r="G14720" s="166">
        <v>8.67713570251753E-2</v>
      </c>
      <c r="H14720" s="165">
        <v>0.75641877247310996</v>
      </c>
      <c r="I14720" s="165">
        <v>1</v>
      </c>
      <c r="J14720" s="165">
        <v>75.6666666666667</v>
      </c>
      <c r="K14720" s="167">
        <v>64.5</v>
      </c>
      <c r="L14720" s="149"/>
      <c r="M14720" s="149"/>
    </row>
    <row r="14721" spans="1:13">
      <c r="A14721" s="162" t="s">
        <v>295</v>
      </c>
      <c r="B14721" s="163">
        <v>101458086</v>
      </c>
      <c r="C14721" s="164" t="s">
        <v>297</v>
      </c>
      <c r="D14721" s="165">
        <v>-0.24351851851851899</v>
      </c>
      <c r="E14721" s="165">
        <v>-4.6640192290944302</v>
      </c>
      <c r="F14721" s="166">
        <v>1.8025816719018099E-3</v>
      </c>
      <c r="G14721" s="166">
        <v>8.5124240547658603E-2</v>
      </c>
      <c r="H14721" s="165">
        <v>0</v>
      </c>
      <c r="I14721" s="165">
        <v>0.24351851851851899</v>
      </c>
      <c r="J14721" s="165">
        <v>30</v>
      </c>
      <c r="K14721" s="167">
        <v>37</v>
      </c>
      <c r="L14721" s="149"/>
      <c r="M14721" s="149"/>
    </row>
    <row r="14722" spans="1:13">
      <c r="A14722" s="162" t="s">
        <v>291</v>
      </c>
      <c r="B14722" s="163">
        <v>75386741</v>
      </c>
      <c r="C14722" s="164" t="s">
        <v>297</v>
      </c>
      <c r="D14722" s="165">
        <v>-0.243464052287582</v>
      </c>
      <c r="E14722" s="165">
        <v>-0.39792993731063497</v>
      </c>
      <c r="F14722" s="166">
        <v>3.3873150917322202E-4</v>
      </c>
      <c r="G14722" s="166">
        <v>2.0467482688841101E-2</v>
      </c>
      <c r="H14722" s="165">
        <v>0.75653594771241806</v>
      </c>
      <c r="I14722" s="165">
        <v>1</v>
      </c>
      <c r="J14722" s="165">
        <v>30</v>
      </c>
      <c r="K14722" s="167">
        <v>17</v>
      </c>
      <c r="L14722" s="149"/>
      <c r="M14722" s="149"/>
    </row>
    <row r="14723" spans="1:13">
      <c r="A14723" s="162" t="s">
        <v>283</v>
      </c>
      <c r="B14723" s="163">
        <v>44316958</v>
      </c>
      <c r="C14723" s="164" t="s">
        <v>297</v>
      </c>
      <c r="D14723" s="165">
        <v>-0.243464052287582</v>
      </c>
      <c r="E14723" s="165">
        <v>-4.6637092454141396</v>
      </c>
      <c r="F14723" s="166">
        <v>2.8764054265109502E-7</v>
      </c>
      <c r="G14723" s="166">
        <v>1.2531989966313399E-4</v>
      </c>
      <c r="H14723" s="165">
        <v>0</v>
      </c>
      <c r="I14723" s="165">
        <v>0.243464052287582</v>
      </c>
      <c r="J14723" s="165">
        <v>22.6666666666667</v>
      </c>
      <c r="K14723" s="167">
        <v>30.5</v>
      </c>
      <c r="L14723" s="149"/>
      <c r="M14723" s="149"/>
    </row>
    <row r="14724" spans="1:13">
      <c r="A14724" s="162" t="s">
        <v>281</v>
      </c>
      <c r="B14724" s="163">
        <v>51152463</v>
      </c>
      <c r="C14724" s="164" t="s">
        <v>297</v>
      </c>
      <c r="D14724" s="165">
        <v>-0.24342105263157901</v>
      </c>
      <c r="E14724" s="165">
        <v>-4.6634644743998699</v>
      </c>
      <c r="F14724" s="166">
        <v>6.8937684191161498E-4</v>
      </c>
      <c r="G14724" s="166">
        <v>3.6775245281807901E-2</v>
      </c>
      <c r="H14724" s="165">
        <v>0</v>
      </c>
      <c r="I14724" s="165">
        <v>0.24342105263157901</v>
      </c>
      <c r="J14724" s="165">
        <v>49.6666666666667</v>
      </c>
      <c r="K14724" s="167">
        <v>57</v>
      </c>
      <c r="L14724" s="149"/>
      <c r="M14724" s="149"/>
    </row>
    <row r="14725" spans="1:13">
      <c r="A14725" s="162" t="s">
        <v>280</v>
      </c>
      <c r="B14725" s="163">
        <v>94102524</v>
      </c>
      <c r="C14725" s="164" t="s">
        <v>297</v>
      </c>
      <c r="D14725" s="165">
        <v>-0.243401206636501</v>
      </c>
      <c r="E14725" s="165">
        <v>-4.6633514891543699</v>
      </c>
      <c r="F14725" s="166">
        <v>1.6408132240498899E-5</v>
      </c>
      <c r="G14725" s="166">
        <v>2.1218632788746598E-3</v>
      </c>
      <c r="H14725" s="165">
        <v>0</v>
      </c>
      <c r="I14725" s="165">
        <v>0.243401206636501</v>
      </c>
      <c r="J14725" s="165">
        <v>48</v>
      </c>
      <c r="K14725" s="167">
        <v>51.5</v>
      </c>
      <c r="L14725" s="149"/>
      <c r="M14725" s="149"/>
    </row>
    <row r="14726" spans="1:13">
      <c r="A14726" s="162" t="s">
        <v>284</v>
      </c>
      <c r="B14726" s="163">
        <v>11014405</v>
      </c>
      <c r="C14726" s="164" t="s">
        <v>297</v>
      </c>
      <c r="D14726" s="165">
        <v>-0.24338165658920399</v>
      </c>
      <c r="E14726" s="165">
        <v>-0.39777486894440001</v>
      </c>
      <c r="F14726" s="166">
        <v>6.8716057168357597E-5</v>
      </c>
      <c r="G14726" s="166">
        <v>5.9945014400718697E-3</v>
      </c>
      <c r="H14726" s="165">
        <v>0.75661834341079603</v>
      </c>
      <c r="I14726" s="165">
        <v>1</v>
      </c>
      <c r="J14726" s="165">
        <v>54</v>
      </c>
      <c r="K14726" s="167">
        <v>40.5</v>
      </c>
      <c r="L14726" s="149"/>
      <c r="M14726" s="149"/>
    </row>
    <row r="14727" spans="1:13">
      <c r="A14727" s="162" t="s">
        <v>276</v>
      </c>
      <c r="B14727" s="163">
        <v>46298419</v>
      </c>
      <c r="C14727" s="164" t="s">
        <v>297</v>
      </c>
      <c r="D14727" s="165">
        <v>-0.24320818070818101</v>
      </c>
      <c r="E14727" s="165">
        <v>-0.397448442525141</v>
      </c>
      <c r="F14727" s="166">
        <v>4.2032380259358704E-3</v>
      </c>
      <c r="G14727" s="166">
        <v>0.186570651813597</v>
      </c>
      <c r="H14727" s="165">
        <v>0.75679181929181905</v>
      </c>
      <c r="I14727" s="165">
        <v>1</v>
      </c>
      <c r="J14727" s="165">
        <v>67.6666666666667</v>
      </c>
      <c r="K14727" s="167">
        <v>46</v>
      </c>
      <c r="L14727" s="149"/>
      <c r="M14727" s="149"/>
    </row>
    <row r="14728" spans="1:13">
      <c r="A14728" s="162" t="s">
        <v>290</v>
      </c>
      <c r="B14728" s="163">
        <v>101870064</v>
      </c>
      <c r="C14728" s="164" t="s">
        <v>297</v>
      </c>
      <c r="D14728" s="165">
        <v>-0.243055555555556</v>
      </c>
      <c r="E14728" s="165">
        <v>-0.39716131160603801</v>
      </c>
      <c r="F14728" s="166">
        <v>6.80529409356254E-5</v>
      </c>
      <c r="G14728" s="166">
        <v>5.9494512896226598E-3</v>
      </c>
      <c r="H14728" s="165">
        <v>0.75694444444444398</v>
      </c>
      <c r="I14728" s="165">
        <v>1</v>
      </c>
      <c r="J14728" s="165">
        <v>18.6666666666667</v>
      </c>
      <c r="K14728" s="167">
        <v>39.5</v>
      </c>
      <c r="L14728" s="149"/>
      <c r="M14728" s="149"/>
    </row>
    <row r="14729" spans="1:13">
      <c r="A14729" s="162" t="s">
        <v>282</v>
      </c>
      <c r="B14729" s="163">
        <v>116879651</v>
      </c>
      <c r="C14729" s="164" t="s">
        <v>297</v>
      </c>
      <c r="D14729" s="165">
        <v>-0.243055555555556</v>
      </c>
      <c r="E14729" s="165">
        <v>-4.66138224235974</v>
      </c>
      <c r="F14729" s="166">
        <v>1.73910240506785E-4</v>
      </c>
      <c r="G14729" s="166">
        <v>1.20859512557477E-2</v>
      </c>
      <c r="H14729" s="165">
        <v>0</v>
      </c>
      <c r="I14729" s="165">
        <v>0.243055555555556</v>
      </c>
      <c r="J14729" s="165">
        <v>23.6666666666667</v>
      </c>
      <c r="K14729" s="167">
        <v>30</v>
      </c>
      <c r="L14729" s="149"/>
      <c r="M14729" s="149"/>
    </row>
    <row r="14730" spans="1:13">
      <c r="A14730" s="162" t="s">
        <v>283</v>
      </c>
      <c r="B14730" s="163">
        <v>2271561</v>
      </c>
      <c r="C14730" s="164" t="s">
        <v>297</v>
      </c>
      <c r="D14730" s="165">
        <v>-0.24304990966576301</v>
      </c>
      <c r="E14730" s="165">
        <v>-0.81707646089361397</v>
      </c>
      <c r="F14730" s="166">
        <v>6.4277958944912502E-3</v>
      </c>
      <c r="G14730" s="166">
        <v>0.28055610856810498</v>
      </c>
      <c r="H14730" s="165">
        <v>0.30903342366756997</v>
      </c>
      <c r="I14730" s="165">
        <v>0.55208333333333304</v>
      </c>
      <c r="J14730" s="165">
        <v>51.3333333333333</v>
      </c>
      <c r="K14730" s="167">
        <v>32</v>
      </c>
      <c r="L14730" s="149"/>
      <c r="M14730" s="149"/>
    </row>
    <row r="14731" spans="1:13">
      <c r="A14731" s="162" t="s">
        <v>276</v>
      </c>
      <c r="B14731" s="163">
        <v>34441371</v>
      </c>
      <c r="C14731" s="164" t="s">
        <v>297</v>
      </c>
      <c r="D14731" s="165">
        <v>-0.24304172951231801</v>
      </c>
      <c r="E14731" s="165">
        <v>-0.39713530374540801</v>
      </c>
      <c r="F14731" s="166">
        <v>6.4006965789199601E-5</v>
      </c>
      <c r="G14731" s="166">
        <v>5.6858427304908102E-3</v>
      </c>
      <c r="H14731" s="165">
        <v>0.75695827048768205</v>
      </c>
      <c r="I14731" s="165">
        <v>1</v>
      </c>
      <c r="J14731" s="165">
        <v>51</v>
      </c>
      <c r="K14731" s="167">
        <v>49.5</v>
      </c>
      <c r="L14731" s="149"/>
      <c r="M14731" s="149"/>
    </row>
    <row r="14732" spans="1:13">
      <c r="A14732" s="162" t="s">
        <v>293</v>
      </c>
      <c r="B14732" s="163">
        <v>133746473</v>
      </c>
      <c r="C14732" s="164" t="s">
        <v>297</v>
      </c>
      <c r="D14732" s="165">
        <v>-0.24294903513112301</v>
      </c>
      <c r="E14732" s="165">
        <v>-4.6607748309125698</v>
      </c>
      <c r="F14732" s="166">
        <v>1.3267035620964501E-6</v>
      </c>
      <c r="G14732" s="166">
        <v>3.5963404646856701E-4</v>
      </c>
      <c r="H14732" s="165">
        <v>0</v>
      </c>
      <c r="I14732" s="165">
        <v>0.24294903513112301</v>
      </c>
      <c r="J14732" s="165">
        <v>35.3333333333333</v>
      </c>
      <c r="K14732" s="167">
        <v>45</v>
      </c>
      <c r="L14732" s="149"/>
      <c r="M14732" s="149"/>
    </row>
    <row r="14733" spans="1:13">
      <c r="A14733" s="162" t="s">
        <v>279</v>
      </c>
      <c r="B14733" s="163">
        <v>238241206</v>
      </c>
      <c r="C14733" s="164" t="s">
        <v>297</v>
      </c>
      <c r="D14733" s="165">
        <v>-0.24292149292149301</v>
      </c>
      <c r="E14733" s="165">
        <v>-4.66061773534331</v>
      </c>
      <c r="F14733" s="166">
        <v>4.3203659110814101E-4</v>
      </c>
      <c r="G14733" s="166">
        <v>2.4933906208574601E-2</v>
      </c>
      <c r="H14733" s="165">
        <v>0</v>
      </c>
      <c r="I14733" s="165">
        <v>0.24292149292149301</v>
      </c>
      <c r="J14733" s="165">
        <v>41.6666666666667</v>
      </c>
      <c r="K14733" s="167">
        <v>39.5</v>
      </c>
      <c r="L14733" s="149"/>
      <c r="M14733" s="149"/>
    </row>
    <row r="14734" spans="1:13">
      <c r="A14734" s="162" t="s">
        <v>290</v>
      </c>
      <c r="B14734" s="163">
        <v>100965393</v>
      </c>
      <c r="C14734" s="164" t="s">
        <v>297</v>
      </c>
      <c r="D14734" s="165">
        <v>-0.24288380906305401</v>
      </c>
      <c r="E14734" s="165">
        <v>-1.1386204396517401</v>
      </c>
      <c r="F14734" s="166">
        <v>4.10980352716964E-2</v>
      </c>
      <c r="G14734" s="166">
        <v>0.99999999999995104</v>
      </c>
      <c r="H14734" s="165">
        <v>0.19211619093694601</v>
      </c>
      <c r="I14734" s="165">
        <v>0.435</v>
      </c>
      <c r="J14734" s="165">
        <v>42.3333333333333</v>
      </c>
      <c r="K14734" s="167">
        <v>35</v>
      </c>
      <c r="L14734" s="149"/>
      <c r="M14734" s="149"/>
    </row>
    <row r="14735" spans="1:13">
      <c r="A14735" s="162" t="s">
        <v>280</v>
      </c>
      <c r="B14735" s="163">
        <v>153884397</v>
      </c>
      <c r="C14735" s="164" t="s">
        <v>297</v>
      </c>
      <c r="D14735" s="165">
        <v>-0.24282028716109699</v>
      </c>
      <c r="E14735" s="165">
        <v>-0.39671881736981501</v>
      </c>
      <c r="F14735" s="166">
        <v>2.3378378570388201E-7</v>
      </c>
      <c r="G14735" s="166">
        <v>1.08551848341047E-4</v>
      </c>
      <c r="H14735" s="165">
        <v>0.75717971283890295</v>
      </c>
      <c r="I14735" s="165">
        <v>1</v>
      </c>
      <c r="J14735" s="165">
        <v>72.3333333333333</v>
      </c>
      <c r="K14735" s="167">
        <v>54.5</v>
      </c>
      <c r="L14735" s="149"/>
      <c r="M14735" s="149"/>
    </row>
    <row r="14736" spans="1:13">
      <c r="A14736" s="162" t="s">
        <v>290</v>
      </c>
      <c r="B14736" s="163">
        <v>329488</v>
      </c>
      <c r="C14736" s="164" t="s">
        <v>297</v>
      </c>
      <c r="D14736" s="165">
        <v>-0.24279448621553901</v>
      </c>
      <c r="E14736" s="165">
        <v>-0.39667029905047202</v>
      </c>
      <c r="F14736" s="166">
        <v>8.8138289958853104E-7</v>
      </c>
      <c r="G14736" s="166">
        <v>2.7228271996655902E-4</v>
      </c>
      <c r="H14736" s="165">
        <v>0.75720551378446099</v>
      </c>
      <c r="I14736" s="165">
        <v>1</v>
      </c>
      <c r="J14736" s="165">
        <v>36.6666666666667</v>
      </c>
      <c r="K14736" s="167">
        <v>15.5</v>
      </c>
      <c r="L14736" s="149"/>
      <c r="M14736" s="149"/>
    </row>
    <row r="14737" spans="1:13">
      <c r="A14737" s="162" t="s">
        <v>287</v>
      </c>
      <c r="B14737" s="163">
        <v>37097998</v>
      </c>
      <c r="C14737" s="164" t="s">
        <v>297</v>
      </c>
      <c r="D14737" s="165">
        <v>-0.24278846153846201</v>
      </c>
      <c r="E14737" s="165">
        <v>-4.6598587084769498</v>
      </c>
      <c r="F14737" s="166">
        <v>6.9600858483917801E-8</v>
      </c>
      <c r="G14737" s="166">
        <v>4.6433911515984099E-5</v>
      </c>
      <c r="H14737" s="165">
        <v>0</v>
      </c>
      <c r="I14737" s="165">
        <v>0.24278846153846201</v>
      </c>
      <c r="J14737" s="165">
        <v>25.6666666666667</v>
      </c>
      <c r="K14737" s="167">
        <v>63</v>
      </c>
      <c r="L14737" s="149"/>
      <c r="M14737" s="149"/>
    </row>
    <row r="14738" spans="1:13">
      <c r="A14738" s="162" t="s">
        <v>291</v>
      </c>
      <c r="B14738" s="163">
        <v>110631225</v>
      </c>
      <c r="C14738" s="164" t="s">
        <v>297</v>
      </c>
      <c r="D14738" s="165">
        <v>-0.24277326106594399</v>
      </c>
      <c r="E14738" s="165">
        <v>-4.6597719548904104</v>
      </c>
      <c r="F14738" s="166">
        <v>1.7997925688064901E-5</v>
      </c>
      <c r="G14738" s="166">
        <v>2.2669823889900501E-3</v>
      </c>
      <c r="H14738" s="165">
        <v>0</v>
      </c>
      <c r="I14738" s="165">
        <v>0.24277326106594399</v>
      </c>
      <c r="J14738" s="165">
        <v>55.6666666666667</v>
      </c>
      <c r="K14738" s="167">
        <v>47.5</v>
      </c>
      <c r="L14738" s="149"/>
      <c r="M14738" s="149"/>
    </row>
    <row r="14739" spans="1:13">
      <c r="A14739" s="162" t="s">
        <v>287</v>
      </c>
      <c r="B14739" s="163">
        <v>74133344</v>
      </c>
      <c r="C14739" s="164" t="s">
        <v>297</v>
      </c>
      <c r="D14739" s="165">
        <v>-0.242767295597484</v>
      </c>
      <c r="E14739" s="165">
        <v>-4.6597379067743896</v>
      </c>
      <c r="F14739" s="166">
        <v>4.0824018714143203E-3</v>
      </c>
      <c r="G14739" s="166">
        <v>0.18146686822945099</v>
      </c>
      <c r="H14739" s="165">
        <v>0</v>
      </c>
      <c r="I14739" s="165">
        <v>0.242767295597484</v>
      </c>
      <c r="J14739" s="165">
        <v>20.6666666666667</v>
      </c>
      <c r="K14739" s="167">
        <v>34</v>
      </c>
      <c r="L14739" s="149"/>
      <c r="M14739" s="149"/>
    </row>
    <row r="14740" spans="1:13">
      <c r="A14740" s="162" t="s">
        <v>294</v>
      </c>
      <c r="B14740" s="163">
        <v>143921932</v>
      </c>
      <c r="C14740" s="164" t="s">
        <v>297</v>
      </c>
      <c r="D14740" s="165">
        <v>-0.24276094276094301</v>
      </c>
      <c r="E14740" s="165">
        <v>-0.39660722349007399</v>
      </c>
      <c r="F14740" s="166">
        <v>3.14447577207491E-3</v>
      </c>
      <c r="G14740" s="166">
        <v>0.141732400043803</v>
      </c>
      <c r="H14740" s="165">
        <v>0.75723905723905705</v>
      </c>
      <c r="I14740" s="165">
        <v>1</v>
      </c>
      <c r="J14740" s="165">
        <v>35</v>
      </c>
      <c r="K14740" s="167">
        <v>22</v>
      </c>
      <c r="L14740" s="149"/>
      <c r="M14740" s="149"/>
    </row>
    <row r="14741" spans="1:13">
      <c r="A14741" s="162" t="s">
        <v>280</v>
      </c>
      <c r="B14741" s="163">
        <v>8609142</v>
      </c>
      <c r="C14741" s="164" t="s">
        <v>297</v>
      </c>
      <c r="D14741" s="165">
        <v>-0.24265873015872999</v>
      </c>
      <c r="E14741" s="165">
        <v>-0.39641503854941801</v>
      </c>
      <c r="F14741" s="166">
        <v>2.2907107343527601E-3</v>
      </c>
      <c r="G14741" s="166">
        <v>0.10580044519073099</v>
      </c>
      <c r="H14741" s="165">
        <v>0.75734126984127004</v>
      </c>
      <c r="I14741" s="165">
        <v>1</v>
      </c>
      <c r="J14741" s="165">
        <v>43.6666666666667</v>
      </c>
      <c r="K14741" s="167">
        <v>50</v>
      </c>
      <c r="L14741" s="149"/>
      <c r="M14741" s="149"/>
    </row>
    <row r="14742" spans="1:13">
      <c r="A14742" s="162" t="s">
        <v>282</v>
      </c>
      <c r="B14742" s="163">
        <v>103958072</v>
      </c>
      <c r="C14742" s="164" t="s">
        <v>297</v>
      </c>
      <c r="D14742" s="165">
        <v>-0.24261217231016899</v>
      </c>
      <c r="E14742" s="165">
        <v>-0.39632750677933198</v>
      </c>
      <c r="F14742" s="166">
        <v>3.3746827256330302E-3</v>
      </c>
      <c r="G14742" s="166">
        <v>0.15140192310550299</v>
      </c>
      <c r="H14742" s="165">
        <v>0.75738782768983104</v>
      </c>
      <c r="I14742" s="165">
        <v>1</v>
      </c>
      <c r="J14742" s="165">
        <v>89.6666666666667</v>
      </c>
      <c r="K14742" s="167">
        <v>70</v>
      </c>
      <c r="L14742" s="149"/>
      <c r="M14742" s="149"/>
    </row>
    <row r="14743" spans="1:13">
      <c r="A14743" s="162" t="s">
        <v>285</v>
      </c>
      <c r="B14743" s="163">
        <v>81255611</v>
      </c>
      <c r="C14743" s="164" t="s">
        <v>297</v>
      </c>
      <c r="D14743" s="165">
        <v>-0.242528976399944</v>
      </c>
      <c r="E14743" s="165">
        <v>-0.39617110630365299</v>
      </c>
      <c r="F14743" s="166">
        <v>6.9874271718768199E-4</v>
      </c>
      <c r="G14743" s="166">
        <v>3.7195167397341702E-2</v>
      </c>
      <c r="H14743" s="165">
        <v>0.75747102360005603</v>
      </c>
      <c r="I14743" s="165">
        <v>1</v>
      </c>
      <c r="J14743" s="165">
        <v>29.6666666666667</v>
      </c>
      <c r="K14743" s="167">
        <v>15</v>
      </c>
      <c r="L14743" s="149"/>
      <c r="M14743" s="149"/>
    </row>
    <row r="14744" spans="1:13">
      <c r="A14744" s="162" t="s">
        <v>292</v>
      </c>
      <c r="B14744" s="163">
        <v>25614558</v>
      </c>
      <c r="C14744" s="164" t="s">
        <v>297</v>
      </c>
      <c r="D14744" s="165">
        <v>-0.24249148035801199</v>
      </c>
      <c r="E14744" s="165">
        <v>-0.396100622818714</v>
      </c>
      <c r="F14744" s="166">
        <v>2.4519531040599202E-3</v>
      </c>
      <c r="G14744" s="166">
        <v>0.112585616891937</v>
      </c>
      <c r="H14744" s="165">
        <v>0.75750851964198795</v>
      </c>
      <c r="I14744" s="165">
        <v>1</v>
      </c>
      <c r="J14744" s="165">
        <v>46</v>
      </c>
      <c r="K14744" s="167">
        <v>24</v>
      </c>
      <c r="L14744" s="149"/>
      <c r="M14744" s="149"/>
    </row>
    <row r="14745" spans="1:13">
      <c r="A14745" s="162" t="s">
        <v>272</v>
      </c>
      <c r="B14745" s="163">
        <v>85127040</v>
      </c>
      <c r="C14745" s="164" t="s">
        <v>297</v>
      </c>
      <c r="D14745" s="165">
        <v>-0.24247606019151799</v>
      </c>
      <c r="E14745" s="165">
        <v>-4.6580746927305396</v>
      </c>
      <c r="F14745" s="166">
        <v>1.76779720092348E-6</v>
      </c>
      <c r="G14745" s="166">
        <v>4.3807643362430402E-4</v>
      </c>
      <c r="H14745" s="165">
        <v>0</v>
      </c>
      <c r="I14745" s="165">
        <v>0.24247606019151799</v>
      </c>
      <c r="J14745" s="165">
        <v>30.3333333333333</v>
      </c>
      <c r="K14745" s="167">
        <v>38.5</v>
      </c>
      <c r="L14745" s="149"/>
      <c r="M14745" s="149"/>
    </row>
    <row r="14746" spans="1:13">
      <c r="A14746" s="162" t="s">
        <v>279</v>
      </c>
      <c r="B14746" s="163">
        <v>172096493</v>
      </c>
      <c r="C14746" s="164" t="s">
        <v>297</v>
      </c>
      <c r="D14746" s="165">
        <v>-0.242467718794835</v>
      </c>
      <c r="E14746" s="165">
        <v>-4.65802702765522</v>
      </c>
      <c r="F14746" s="166">
        <v>5.4512462596928901E-4</v>
      </c>
      <c r="G14746" s="166">
        <v>3.0217568563943299E-2</v>
      </c>
      <c r="H14746" s="165">
        <v>0</v>
      </c>
      <c r="I14746" s="165">
        <v>0.242467718794835</v>
      </c>
      <c r="J14746" s="165">
        <v>36.3333333333333</v>
      </c>
      <c r="K14746" s="167">
        <v>29</v>
      </c>
      <c r="L14746" s="149"/>
      <c r="M14746" s="149"/>
    </row>
    <row r="14747" spans="1:13">
      <c r="A14747" s="162" t="s">
        <v>286</v>
      </c>
      <c r="B14747" s="163">
        <v>49610808</v>
      </c>
      <c r="C14747" s="164" t="s">
        <v>297</v>
      </c>
      <c r="D14747" s="165">
        <v>-0.24244550992518499</v>
      </c>
      <c r="E14747" s="165">
        <v>-1.70688944524433</v>
      </c>
      <c r="F14747" s="166">
        <v>7.7711750497260401E-3</v>
      </c>
      <c r="G14747" s="166">
        <v>0.337490498708169</v>
      </c>
      <c r="H14747" s="165">
        <v>9.7060662914321402E-2</v>
      </c>
      <c r="I14747" s="165">
        <v>0.33950617283950602</v>
      </c>
      <c r="J14747" s="165">
        <v>56.6666666666667</v>
      </c>
      <c r="K14747" s="167">
        <v>54</v>
      </c>
      <c r="L14747" s="149"/>
      <c r="M14747" s="149"/>
    </row>
    <row r="14748" spans="1:13">
      <c r="A14748" s="162" t="s">
        <v>279</v>
      </c>
      <c r="B14748" s="163">
        <v>178193799</v>
      </c>
      <c r="C14748" s="164" t="s">
        <v>297</v>
      </c>
      <c r="D14748" s="165">
        <v>-0.24242424242424199</v>
      </c>
      <c r="E14748" s="165">
        <v>-4.6577785660070896</v>
      </c>
      <c r="F14748" s="166">
        <v>9.8760253635376793E-6</v>
      </c>
      <c r="G14748" s="166">
        <v>1.470711331109E-3</v>
      </c>
      <c r="H14748" s="165">
        <v>0</v>
      </c>
      <c r="I14748" s="165">
        <v>0.24242424242424199</v>
      </c>
      <c r="J14748" s="165">
        <v>25.3333333333333</v>
      </c>
      <c r="K14748" s="167">
        <v>60.5</v>
      </c>
      <c r="L14748" s="149"/>
      <c r="M14748" s="149"/>
    </row>
    <row r="14749" spans="1:13">
      <c r="A14749" s="162" t="s">
        <v>283</v>
      </c>
      <c r="B14749" s="163">
        <v>45371456</v>
      </c>
      <c r="C14749" s="164" t="s">
        <v>297</v>
      </c>
      <c r="D14749" s="165">
        <v>-0.24242424242424199</v>
      </c>
      <c r="E14749" s="165">
        <v>-4.6577785660070896</v>
      </c>
      <c r="F14749" s="166">
        <v>4.1651184747274701E-5</v>
      </c>
      <c r="G14749" s="166">
        <v>4.14326065886963E-3</v>
      </c>
      <c r="H14749" s="165">
        <v>0</v>
      </c>
      <c r="I14749" s="165">
        <v>0.24242424242424199</v>
      </c>
      <c r="J14749" s="165">
        <v>61.6666666666667</v>
      </c>
      <c r="K14749" s="167">
        <v>24</v>
      </c>
      <c r="L14749" s="149"/>
      <c r="M14749" s="149"/>
    </row>
    <row r="14750" spans="1:13">
      <c r="A14750" s="162" t="s">
        <v>290</v>
      </c>
      <c r="B14750" s="163">
        <v>27213192</v>
      </c>
      <c r="C14750" s="164" t="s">
        <v>297</v>
      </c>
      <c r="D14750" s="165">
        <v>-0.24241658240647099</v>
      </c>
      <c r="E14750" s="165">
        <v>-4.6577347855950997</v>
      </c>
      <c r="F14750" s="166">
        <v>4.9861532162812201E-7</v>
      </c>
      <c r="G14750" s="166">
        <v>1.8373826436667701E-4</v>
      </c>
      <c r="H14750" s="165">
        <v>0</v>
      </c>
      <c r="I14750" s="165">
        <v>0.24241658240647099</v>
      </c>
      <c r="J14750" s="165">
        <v>61</v>
      </c>
      <c r="K14750" s="167">
        <v>66</v>
      </c>
      <c r="L14750" s="149"/>
      <c r="M14750" s="149"/>
    </row>
    <row r="14751" spans="1:13">
      <c r="A14751" s="162" t="s">
        <v>294</v>
      </c>
      <c r="B14751" s="163">
        <v>143950868</v>
      </c>
      <c r="C14751" s="164" t="s">
        <v>297</v>
      </c>
      <c r="D14751" s="165">
        <v>-0.24226364522417199</v>
      </c>
      <c r="E14751" s="165">
        <v>-0.39567242191653601</v>
      </c>
      <c r="F14751" s="166">
        <v>4.2816426939768799E-3</v>
      </c>
      <c r="G14751" s="166">
        <v>0.18987198046878501</v>
      </c>
      <c r="H14751" s="165">
        <v>0.75773635477582801</v>
      </c>
      <c r="I14751" s="165">
        <v>1</v>
      </c>
      <c r="J14751" s="165">
        <v>53.6666666666667</v>
      </c>
      <c r="K14751" s="167">
        <v>27.5</v>
      </c>
      <c r="L14751" s="149"/>
      <c r="M14751" s="149"/>
    </row>
    <row r="14752" spans="1:13">
      <c r="A14752" s="162" t="s">
        <v>274</v>
      </c>
      <c r="B14752" s="163">
        <v>134056683</v>
      </c>
      <c r="C14752" s="164" t="s">
        <v>297</v>
      </c>
      <c r="D14752" s="165">
        <v>-0.242215256008359</v>
      </c>
      <c r="E14752" s="165">
        <v>-0.39558149398104298</v>
      </c>
      <c r="F14752" s="166">
        <v>2.9914588606412598E-5</v>
      </c>
      <c r="G14752" s="166">
        <v>3.2679829486633501E-3</v>
      </c>
      <c r="H14752" s="165">
        <v>0.75778474399164097</v>
      </c>
      <c r="I14752" s="165">
        <v>1</v>
      </c>
      <c r="J14752" s="165">
        <v>29</v>
      </c>
      <c r="K14752" s="167">
        <v>25.5</v>
      </c>
      <c r="L14752" s="149"/>
      <c r="M14752" s="149"/>
    </row>
    <row r="14753" spans="1:13">
      <c r="A14753" s="162" t="s">
        <v>277</v>
      </c>
      <c r="B14753" s="163">
        <v>46029306</v>
      </c>
      <c r="C14753" s="164" t="s">
        <v>297</v>
      </c>
      <c r="D14753" s="165">
        <v>-0.242205378180988</v>
      </c>
      <c r="E14753" s="165">
        <v>-1.18572858858863</v>
      </c>
      <c r="F14753" s="166">
        <v>1.28878068391283E-2</v>
      </c>
      <c r="G14753" s="166">
        <v>0.55156507865275695</v>
      </c>
      <c r="H14753" s="165">
        <v>0.17999741902180899</v>
      </c>
      <c r="I14753" s="165">
        <v>0.42220279720279702</v>
      </c>
      <c r="J14753" s="165">
        <v>43.3333333333333</v>
      </c>
      <c r="K14753" s="167">
        <v>31.5</v>
      </c>
      <c r="L14753" s="149"/>
      <c r="M14753" s="149"/>
    </row>
    <row r="14754" spans="1:13">
      <c r="A14754" s="162" t="s">
        <v>292</v>
      </c>
      <c r="B14754" s="163">
        <v>114362410</v>
      </c>
      <c r="C14754" s="164" t="s">
        <v>297</v>
      </c>
      <c r="D14754" s="165">
        <v>-0.24217391304347799</v>
      </c>
      <c r="E14754" s="165">
        <v>-4.6563471339579197</v>
      </c>
      <c r="F14754" s="166">
        <v>1.0823359862746901E-5</v>
      </c>
      <c r="G14754" s="166">
        <v>1.5685616808837699E-3</v>
      </c>
      <c r="H14754" s="165">
        <v>0</v>
      </c>
      <c r="I14754" s="165">
        <v>0.24217391304347799</v>
      </c>
      <c r="J14754" s="165">
        <v>28.3333333333333</v>
      </c>
      <c r="K14754" s="167">
        <v>59.5</v>
      </c>
      <c r="L14754" s="149"/>
      <c r="M14754" s="149"/>
    </row>
    <row r="14755" spans="1:13">
      <c r="A14755" s="162" t="s">
        <v>274</v>
      </c>
      <c r="B14755" s="163">
        <v>129253986</v>
      </c>
      <c r="C14755" s="164" t="s">
        <v>297</v>
      </c>
      <c r="D14755" s="165">
        <v>-0.242133597011646</v>
      </c>
      <c r="E14755" s="165">
        <v>-0.39542806195978603</v>
      </c>
      <c r="F14755" s="166">
        <v>1.6386313120641001E-4</v>
      </c>
      <c r="G14755" s="166">
        <v>1.15478074371779E-2</v>
      </c>
      <c r="H14755" s="165">
        <v>0.75786640298835395</v>
      </c>
      <c r="I14755" s="165">
        <v>1</v>
      </c>
      <c r="J14755" s="165">
        <v>64</v>
      </c>
      <c r="K14755" s="167">
        <v>50</v>
      </c>
      <c r="L14755" s="149"/>
      <c r="M14755" s="149"/>
    </row>
    <row r="14756" spans="1:13">
      <c r="A14756" s="162" t="s">
        <v>280</v>
      </c>
      <c r="B14756" s="163">
        <v>228212459</v>
      </c>
      <c r="C14756" s="164" t="s">
        <v>297</v>
      </c>
      <c r="D14756" s="165">
        <v>-0.24206349206349201</v>
      </c>
      <c r="E14756" s="165">
        <v>-0.395296352271786</v>
      </c>
      <c r="F14756" s="166">
        <v>1.59261855375779E-4</v>
      </c>
      <c r="G14756" s="166">
        <v>1.1310827278175501E-2</v>
      </c>
      <c r="H14756" s="165">
        <v>0.75793650793650802</v>
      </c>
      <c r="I14756" s="165">
        <v>1</v>
      </c>
      <c r="J14756" s="165">
        <v>21.3333333333333</v>
      </c>
      <c r="K14756" s="167">
        <v>31</v>
      </c>
      <c r="L14756" s="149"/>
      <c r="M14756" s="149"/>
    </row>
    <row r="14757" spans="1:13">
      <c r="A14757" s="162" t="s">
        <v>281</v>
      </c>
      <c r="B14757" s="163">
        <v>56669488</v>
      </c>
      <c r="C14757" s="164" t="s">
        <v>297</v>
      </c>
      <c r="D14757" s="165">
        <v>-0.241951219512195</v>
      </c>
      <c r="E14757" s="165">
        <v>-4.6550725342469796</v>
      </c>
      <c r="F14757" s="166">
        <v>1.1175655108057101E-9</v>
      </c>
      <c r="G14757" s="166">
        <v>4.9023689434478199E-6</v>
      </c>
      <c r="H14757" s="165">
        <v>0</v>
      </c>
      <c r="I14757" s="165">
        <v>0.241951219512195</v>
      </c>
      <c r="J14757" s="165">
        <v>31.3333333333333</v>
      </c>
      <c r="K14757" s="167">
        <v>53.5</v>
      </c>
      <c r="L14757" s="149"/>
      <c r="M14757" s="149"/>
    </row>
    <row r="14758" spans="1:13">
      <c r="A14758" s="162" t="s">
        <v>272</v>
      </c>
      <c r="B14758" s="163">
        <v>170160243</v>
      </c>
      <c r="C14758" s="164" t="s">
        <v>297</v>
      </c>
      <c r="D14758" s="165">
        <v>-0.24188691034051901</v>
      </c>
      <c r="E14758" s="165">
        <v>-0.41292579440353</v>
      </c>
      <c r="F14758" s="166">
        <v>7.2031744207239796E-3</v>
      </c>
      <c r="G14758" s="166">
        <v>0.31350494079498298</v>
      </c>
      <c r="H14758" s="165">
        <v>0.719931271477663</v>
      </c>
      <c r="I14758" s="165">
        <v>0.96181818181818202</v>
      </c>
      <c r="J14758" s="165">
        <v>66.3333333333333</v>
      </c>
      <c r="K14758" s="167">
        <v>40</v>
      </c>
      <c r="L14758" s="149"/>
      <c r="M14758" s="149"/>
    </row>
    <row r="14759" spans="1:13">
      <c r="A14759" s="162" t="s">
        <v>284</v>
      </c>
      <c r="B14759" s="163">
        <v>37537980</v>
      </c>
      <c r="C14759" s="164" t="s">
        <v>297</v>
      </c>
      <c r="D14759" s="165">
        <v>-0.24181818181818199</v>
      </c>
      <c r="E14759" s="165">
        <v>-4.6543105474118898</v>
      </c>
      <c r="F14759" s="166">
        <v>1.27931638776922E-4</v>
      </c>
      <c r="G14759" s="166">
        <v>9.5612728965622194E-3</v>
      </c>
      <c r="H14759" s="165">
        <v>0</v>
      </c>
      <c r="I14759" s="165">
        <v>0.24181818181818199</v>
      </c>
      <c r="J14759" s="165">
        <v>31.6666666666667</v>
      </c>
      <c r="K14759" s="167">
        <v>29</v>
      </c>
      <c r="L14759" s="149"/>
      <c r="M14759" s="149"/>
    </row>
    <row r="14760" spans="1:13">
      <c r="A14760" s="162" t="s">
        <v>280</v>
      </c>
      <c r="B14760" s="163">
        <v>119000651</v>
      </c>
      <c r="C14760" s="164" t="s">
        <v>297</v>
      </c>
      <c r="D14760" s="165">
        <v>-0.24179174484052501</v>
      </c>
      <c r="E14760" s="165">
        <v>-4.6541590790051801</v>
      </c>
      <c r="F14760" s="166">
        <v>4.0561468923000202E-6</v>
      </c>
      <c r="G14760" s="166">
        <v>7.8580592198902505E-4</v>
      </c>
      <c r="H14760" s="165">
        <v>0</v>
      </c>
      <c r="I14760" s="165">
        <v>0.24179174484052501</v>
      </c>
      <c r="J14760" s="165">
        <v>40.3333333333333</v>
      </c>
      <c r="K14760" s="167">
        <v>46.5</v>
      </c>
      <c r="L14760" s="149"/>
      <c r="M14760" s="149"/>
    </row>
    <row r="14761" spans="1:13">
      <c r="A14761" s="162" t="s">
        <v>294</v>
      </c>
      <c r="B14761" s="163">
        <v>141518700</v>
      </c>
      <c r="C14761" s="164" t="s">
        <v>297</v>
      </c>
      <c r="D14761" s="165">
        <v>-0.24173300673606901</v>
      </c>
      <c r="E14761" s="165">
        <v>-4.6538224871211504</v>
      </c>
      <c r="F14761" s="166">
        <v>5.8780078445254901E-4</v>
      </c>
      <c r="G14761" s="166">
        <v>3.2153005857444503E-2</v>
      </c>
      <c r="H14761" s="165">
        <v>0</v>
      </c>
      <c r="I14761" s="165">
        <v>0.24173300673606901</v>
      </c>
      <c r="J14761" s="165">
        <v>27.6666666666667</v>
      </c>
      <c r="K14761" s="167">
        <v>58.5</v>
      </c>
      <c r="L14761" s="149"/>
      <c r="M14761" s="149"/>
    </row>
    <row r="14762" spans="1:13">
      <c r="A14762" s="162" t="s">
        <v>282</v>
      </c>
      <c r="B14762" s="163">
        <v>129839377</v>
      </c>
      <c r="C14762" s="164" t="s">
        <v>297</v>
      </c>
      <c r="D14762" s="165">
        <v>-0.24171731338631799</v>
      </c>
      <c r="E14762" s="165">
        <v>-0.39464614522965802</v>
      </c>
      <c r="F14762" s="166">
        <v>5.7833054056928199E-4</v>
      </c>
      <c r="G14762" s="166">
        <v>3.1727788715961797E-2</v>
      </c>
      <c r="H14762" s="165">
        <v>0.75828268661368203</v>
      </c>
      <c r="I14762" s="165">
        <v>1</v>
      </c>
      <c r="J14762" s="165">
        <v>43.3333333333333</v>
      </c>
      <c r="K14762" s="167">
        <v>39</v>
      </c>
      <c r="L14762" s="149"/>
      <c r="M14762" s="149"/>
    </row>
    <row r="14763" spans="1:13">
      <c r="A14763" s="162" t="s">
        <v>294</v>
      </c>
      <c r="B14763" s="163">
        <v>80578936</v>
      </c>
      <c r="C14763" s="164" t="s">
        <v>297</v>
      </c>
      <c r="D14763" s="165">
        <v>-0.241666666666667</v>
      </c>
      <c r="E14763" s="165">
        <v>-4.6534422386039198</v>
      </c>
      <c r="F14763" s="166">
        <v>3.9764556649333999E-4</v>
      </c>
      <c r="G14763" s="166">
        <v>2.3321565052138501E-2</v>
      </c>
      <c r="H14763" s="165">
        <v>0</v>
      </c>
      <c r="I14763" s="165">
        <v>0.241666666666667</v>
      </c>
      <c r="J14763" s="165">
        <v>43.3333333333333</v>
      </c>
      <c r="K14763" s="167">
        <v>13.5</v>
      </c>
      <c r="L14763" s="149"/>
      <c r="M14763" s="149"/>
    </row>
    <row r="14764" spans="1:13">
      <c r="A14764" s="162" t="s">
        <v>286</v>
      </c>
      <c r="B14764" s="163">
        <v>73911013</v>
      </c>
      <c r="C14764" s="164" t="s">
        <v>297</v>
      </c>
      <c r="D14764" s="165">
        <v>-0.241666666666667</v>
      </c>
      <c r="E14764" s="165">
        <v>-4.6534422386039198</v>
      </c>
      <c r="F14764" s="166">
        <v>3.9764556649333999E-4</v>
      </c>
      <c r="G14764" s="166">
        <v>2.3321565052138501E-2</v>
      </c>
      <c r="H14764" s="165">
        <v>0</v>
      </c>
      <c r="I14764" s="165">
        <v>0.241666666666667</v>
      </c>
      <c r="J14764" s="165">
        <v>26</v>
      </c>
      <c r="K14764" s="167">
        <v>22</v>
      </c>
      <c r="L14764" s="149"/>
      <c r="M14764" s="149"/>
    </row>
    <row r="14765" spans="1:13">
      <c r="A14765" s="162" t="s">
        <v>282</v>
      </c>
      <c r="B14765" s="163">
        <v>1530125</v>
      </c>
      <c r="C14765" s="164" t="s">
        <v>297</v>
      </c>
      <c r="D14765" s="165">
        <v>-0.241666666666667</v>
      </c>
      <c r="E14765" s="165">
        <v>-4.6534422386039198</v>
      </c>
      <c r="F14765" s="166">
        <v>4.3351062546922501E-5</v>
      </c>
      <c r="G14765" s="166">
        <v>4.2602271806356099E-3</v>
      </c>
      <c r="H14765" s="165">
        <v>0</v>
      </c>
      <c r="I14765" s="165">
        <v>0.241666666666667</v>
      </c>
      <c r="J14765" s="165">
        <v>39.6666666666667</v>
      </c>
      <c r="K14765" s="167">
        <v>26</v>
      </c>
      <c r="L14765" s="149"/>
      <c r="M14765" s="149"/>
    </row>
    <row r="14766" spans="1:13">
      <c r="A14766" s="162" t="s">
        <v>295</v>
      </c>
      <c r="B14766" s="163">
        <v>28766487</v>
      </c>
      <c r="C14766" s="164" t="s">
        <v>297</v>
      </c>
      <c r="D14766" s="165">
        <v>-0.241666666666667</v>
      </c>
      <c r="E14766" s="165">
        <v>-4.6534422386039198</v>
      </c>
      <c r="F14766" s="166">
        <v>4.3351062546922501E-5</v>
      </c>
      <c r="G14766" s="166">
        <v>4.2602271806356099E-3</v>
      </c>
      <c r="H14766" s="165">
        <v>0</v>
      </c>
      <c r="I14766" s="165">
        <v>0.241666666666667</v>
      </c>
      <c r="J14766" s="165">
        <v>31.6666666666667</v>
      </c>
      <c r="K14766" s="167">
        <v>22</v>
      </c>
      <c r="L14766" s="149"/>
      <c r="M14766" s="149"/>
    </row>
    <row r="14767" spans="1:13">
      <c r="A14767" s="162" t="s">
        <v>289</v>
      </c>
      <c r="B14767" s="163">
        <v>103113318</v>
      </c>
      <c r="C14767" s="164" t="s">
        <v>297</v>
      </c>
      <c r="D14767" s="165">
        <v>-0.241595743716635</v>
      </c>
      <c r="E14767" s="165">
        <v>-0.39441787757794</v>
      </c>
      <c r="F14767" s="166">
        <v>4.7924629999856902E-4</v>
      </c>
      <c r="G14767" s="166">
        <v>2.7153026371077499E-2</v>
      </c>
      <c r="H14767" s="165">
        <v>0.75840425628336505</v>
      </c>
      <c r="I14767" s="165">
        <v>1</v>
      </c>
      <c r="J14767" s="165">
        <v>42</v>
      </c>
      <c r="K14767" s="167">
        <v>35.5</v>
      </c>
      <c r="L14767" s="149"/>
      <c r="M14767" s="149"/>
    </row>
    <row r="14768" spans="1:13">
      <c r="A14768" s="162" t="s">
        <v>276</v>
      </c>
      <c r="B14768" s="163">
        <v>31883692</v>
      </c>
      <c r="C14768" s="164" t="s">
        <v>297</v>
      </c>
      <c r="D14768" s="165">
        <v>-0.241558441558442</v>
      </c>
      <c r="E14768" s="165">
        <v>-0.39434784369668202</v>
      </c>
      <c r="F14768" s="166">
        <v>8.9754075737536105E-4</v>
      </c>
      <c r="G14768" s="166">
        <v>4.6087229357649501E-2</v>
      </c>
      <c r="H14768" s="165">
        <v>0.75844155844155803</v>
      </c>
      <c r="I14768" s="165">
        <v>1</v>
      </c>
      <c r="J14768" s="165">
        <v>35.6666666666667</v>
      </c>
      <c r="K14768" s="167">
        <v>33.5</v>
      </c>
      <c r="L14768" s="149"/>
      <c r="M14768" s="149"/>
    </row>
    <row r="14769" spans="1:13">
      <c r="A14769" s="162" t="s">
        <v>286</v>
      </c>
      <c r="B14769" s="163">
        <v>75404905</v>
      </c>
      <c r="C14769" s="164" t="s">
        <v>297</v>
      </c>
      <c r="D14769" s="165">
        <v>-0.24142345110086999</v>
      </c>
      <c r="E14769" s="165">
        <v>-4.6520473158829798</v>
      </c>
      <c r="F14769" s="166">
        <v>7.2528427720556805E-4</v>
      </c>
      <c r="G14769" s="166">
        <v>3.8387756852282101E-2</v>
      </c>
      <c r="H14769" s="165">
        <v>0</v>
      </c>
      <c r="I14769" s="165">
        <v>0.24142345110086999</v>
      </c>
      <c r="J14769" s="165">
        <v>77</v>
      </c>
      <c r="K14769" s="167">
        <v>47</v>
      </c>
      <c r="L14769" s="149"/>
      <c r="M14769" s="149"/>
    </row>
    <row r="14770" spans="1:13">
      <c r="A14770" s="162" t="s">
        <v>281</v>
      </c>
      <c r="B14770" s="163">
        <v>84962092</v>
      </c>
      <c r="C14770" s="164" t="s">
        <v>297</v>
      </c>
      <c r="D14770" s="165">
        <v>-0.241395154553049</v>
      </c>
      <c r="E14770" s="165">
        <v>-0.39404131638142198</v>
      </c>
      <c r="F14770" s="166">
        <v>1.5013333704425699E-3</v>
      </c>
      <c r="G14770" s="166">
        <v>7.2253700057920506E-2</v>
      </c>
      <c r="H14770" s="165">
        <v>0.75860484544695095</v>
      </c>
      <c r="I14770" s="165">
        <v>1</v>
      </c>
      <c r="J14770" s="165">
        <v>26.3333333333333</v>
      </c>
      <c r="K14770" s="167">
        <v>19</v>
      </c>
      <c r="L14770" s="149"/>
      <c r="M14770" s="149"/>
    </row>
    <row r="14771" spans="1:13">
      <c r="A14771" s="162" t="s">
        <v>283</v>
      </c>
      <c r="B14771" s="163">
        <v>26522076</v>
      </c>
      <c r="C14771" s="164" t="s">
        <v>297</v>
      </c>
      <c r="D14771" s="165">
        <v>-0.241363211951447</v>
      </c>
      <c r="E14771" s="165">
        <v>-0.39398136037720399</v>
      </c>
      <c r="F14771" s="166">
        <v>1.35618971472534E-5</v>
      </c>
      <c r="G14771" s="166">
        <v>1.85198418925722E-3</v>
      </c>
      <c r="H14771" s="165">
        <v>0.75863678804855295</v>
      </c>
      <c r="I14771" s="165">
        <v>1</v>
      </c>
      <c r="J14771" s="165">
        <v>59</v>
      </c>
      <c r="K14771" s="167">
        <v>24</v>
      </c>
      <c r="L14771" s="149"/>
      <c r="M14771" s="149"/>
    </row>
    <row r="14772" spans="1:13">
      <c r="A14772" s="162" t="s">
        <v>291</v>
      </c>
      <c r="B14772" s="163">
        <v>8893755</v>
      </c>
      <c r="C14772" s="164" t="s">
        <v>297</v>
      </c>
      <c r="D14772" s="165">
        <v>-0.24107142857142899</v>
      </c>
      <c r="E14772" s="165">
        <v>-4.6500259570149298</v>
      </c>
      <c r="F14772" s="166">
        <v>3.1684895966680903E-5</v>
      </c>
      <c r="G14772" s="166">
        <v>3.4098383726050298E-3</v>
      </c>
      <c r="H14772" s="165">
        <v>0</v>
      </c>
      <c r="I14772" s="165">
        <v>0.24107142857142899</v>
      </c>
      <c r="J14772" s="165">
        <v>52.6666666666667</v>
      </c>
      <c r="K14772" s="167">
        <v>55</v>
      </c>
      <c r="L14772" s="149"/>
      <c r="M14772" s="149"/>
    </row>
    <row r="14773" spans="1:13">
      <c r="A14773" s="162" t="s">
        <v>283</v>
      </c>
      <c r="B14773" s="163">
        <v>118770002</v>
      </c>
      <c r="C14773" s="164" t="s">
        <v>297</v>
      </c>
      <c r="D14773" s="165">
        <v>-0.24095928226363</v>
      </c>
      <c r="E14773" s="165">
        <v>-0.39322340252363103</v>
      </c>
      <c r="F14773" s="166">
        <v>1.1397967227344001E-3</v>
      </c>
      <c r="G14773" s="166">
        <v>5.6659665897403302E-2</v>
      </c>
      <c r="H14773" s="165">
        <v>0.75904071773637005</v>
      </c>
      <c r="I14773" s="165">
        <v>1</v>
      </c>
      <c r="J14773" s="165">
        <v>34.6666666666667</v>
      </c>
      <c r="K14773" s="167">
        <v>35.5</v>
      </c>
      <c r="L14773" s="149"/>
      <c r="M14773" s="149"/>
    </row>
    <row r="14774" spans="1:13">
      <c r="A14774" s="162" t="s">
        <v>286</v>
      </c>
      <c r="B14774" s="163">
        <v>92832380</v>
      </c>
      <c r="C14774" s="164" t="s">
        <v>297</v>
      </c>
      <c r="D14774" s="165">
        <v>-0.240918721925587</v>
      </c>
      <c r="E14774" s="165">
        <v>-0.39314731467270098</v>
      </c>
      <c r="F14774" s="166">
        <v>5.8528064158264496E-4</v>
      </c>
      <c r="G14774" s="166">
        <v>3.2042691167782099E-2</v>
      </c>
      <c r="H14774" s="165">
        <v>0.75908127807441295</v>
      </c>
      <c r="I14774" s="165">
        <v>1</v>
      </c>
      <c r="J14774" s="165">
        <v>57</v>
      </c>
      <c r="K14774" s="167">
        <v>55.5</v>
      </c>
      <c r="L14774" s="149"/>
      <c r="M14774" s="149"/>
    </row>
    <row r="14775" spans="1:13">
      <c r="A14775" s="162" t="s">
        <v>276</v>
      </c>
      <c r="B14775" s="163">
        <v>1440019</v>
      </c>
      <c r="C14775" s="164" t="s">
        <v>297</v>
      </c>
      <c r="D14775" s="165">
        <v>-0.24086461042982801</v>
      </c>
      <c r="E14775" s="165">
        <v>-0.39304581221435297</v>
      </c>
      <c r="F14775" s="166">
        <v>3.35024837183723E-3</v>
      </c>
      <c r="G14775" s="166">
        <v>0.150340050780325</v>
      </c>
      <c r="H14775" s="165">
        <v>0.75913538957017201</v>
      </c>
      <c r="I14775" s="165">
        <v>1</v>
      </c>
      <c r="J14775" s="165">
        <v>36</v>
      </c>
      <c r="K14775" s="167">
        <v>29.5</v>
      </c>
      <c r="L14775" s="149"/>
      <c r="M14775" s="149"/>
    </row>
    <row r="14776" spans="1:13">
      <c r="A14776" s="162" t="s">
        <v>281</v>
      </c>
      <c r="B14776" s="163">
        <v>89200347</v>
      </c>
      <c r="C14776" s="164" t="s">
        <v>297</v>
      </c>
      <c r="D14776" s="165">
        <v>-0.24080267558528401</v>
      </c>
      <c r="E14776" s="165">
        <v>-4.6484808339086197</v>
      </c>
      <c r="F14776" s="166">
        <v>1.4197182088800501E-5</v>
      </c>
      <c r="G14776" s="166">
        <v>1.9163023901334201E-3</v>
      </c>
      <c r="H14776" s="165">
        <v>0</v>
      </c>
      <c r="I14776" s="165">
        <v>0.24080267558528401</v>
      </c>
      <c r="J14776" s="165">
        <v>29</v>
      </c>
      <c r="K14776" s="167">
        <v>31</v>
      </c>
      <c r="L14776" s="149"/>
      <c r="M14776" s="149"/>
    </row>
    <row r="14777" spans="1:13">
      <c r="A14777" s="162" t="s">
        <v>280</v>
      </c>
      <c r="B14777" s="163">
        <v>1049003</v>
      </c>
      <c r="C14777" s="164" t="s">
        <v>297</v>
      </c>
      <c r="D14777" s="165">
        <v>-0.24078094844223899</v>
      </c>
      <c r="E14777" s="165">
        <v>-0.39288889293554702</v>
      </c>
      <c r="F14777" s="166">
        <v>4.7874924665585903E-5</v>
      </c>
      <c r="G14777" s="166">
        <v>4.5928897018326503E-3</v>
      </c>
      <c r="H14777" s="165">
        <v>0.75921905155776104</v>
      </c>
      <c r="I14777" s="165">
        <v>1</v>
      </c>
      <c r="J14777" s="165">
        <v>73</v>
      </c>
      <c r="K14777" s="167">
        <v>53.5</v>
      </c>
      <c r="L14777" s="149"/>
      <c r="M14777" s="149"/>
    </row>
    <row r="14778" spans="1:13">
      <c r="A14778" s="162" t="s">
        <v>291</v>
      </c>
      <c r="B14778" s="163">
        <v>20253420</v>
      </c>
      <c r="C14778" s="164" t="s">
        <v>297</v>
      </c>
      <c r="D14778" s="165">
        <v>-0.240740740740741</v>
      </c>
      <c r="E14778" s="165">
        <v>-4.6481245214115301</v>
      </c>
      <c r="F14778" s="166">
        <v>4.55168774771472E-5</v>
      </c>
      <c r="G14778" s="166">
        <v>4.4181223203975401E-3</v>
      </c>
      <c r="H14778" s="165">
        <v>0</v>
      </c>
      <c r="I14778" s="165">
        <v>0.240740740740741</v>
      </c>
      <c r="J14778" s="165">
        <v>37</v>
      </c>
      <c r="K14778" s="167">
        <v>36</v>
      </c>
      <c r="L14778" s="149"/>
      <c r="M14778" s="149"/>
    </row>
    <row r="14779" spans="1:13">
      <c r="A14779" s="162" t="s">
        <v>290</v>
      </c>
      <c r="B14779" s="163">
        <v>155466291</v>
      </c>
      <c r="C14779" s="164" t="s">
        <v>297</v>
      </c>
      <c r="D14779" s="165">
        <v>-0.240740740740741</v>
      </c>
      <c r="E14779" s="165">
        <v>-4.6481245214115301</v>
      </c>
      <c r="F14779" s="166">
        <v>4.55168774771472E-5</v>
      </c>
      <c r="G14779" s="166">
        <v>4.4181223203975401E-3</v>
      </c>
      <c r="H14779" s="165">
        <v>0</v>
      </c>
      <c r="I14779" s="165">
        <v>0.240740740740741</v>
      </c>
      <c r="J14779" s="165">
        <v>38</v>
      </c>
      <c r="K14779" s="167">
        <v>33</v>
      </c>
      <c r="L14779" s="149"/>
      <c r="M14779" s="149"/>
    </row>
    <row r="14780" spans="1:13">
      <c r="A14780" s="162" t="s">
        <v>295</v>
      </c>
      <c r="B14780" s="163">
        <v>96100673</v>
      </c>
      <c r="C14780" s="164" t="s">
        <v>297</v>
      </c>
      <c r="D14780" s="165">
        <v>-0.240740740740741</v>
      </c>
      <c r="E14780" s="165">
        <v>-4.6481245214115301</v>
      </c>
      <c r="F14780" s="166">
        <v>4.55168774771472E-5</v>
      </c>
      <c r="G14780" s="166">
        <v>4.4181223203975401E-3</v>
      </c>
      <c r="H14780" s="165">
        <v>0</v>
      </c>
      <c r="I14780" s="165">
        <v>0.240740740740741</v>
      </c>
      <c r="J14780" s="165">
        <v>50</v>
      </c>
      <c r="K14780" s="167">
        <v>27</v>
      </c>
      <c r="L14780" s="149"/>
      <c r="M14780" s="149"/>
    </row>
    <row r="14781" spans="1:13">
      <c r="A14781" s="162" t="s">
        <v>274</v>
      </c>
      <c r="B14781" s="163">
        <v>136201148</v>
      </c>
      <c r="C14781" s="164" t="s">
        <v>297</v>
      </c>
      <c r="D14781" s="165">
        <v>-0.2406191369606</v>
      </c>
      <c r="E14781" s="165">
        <v>-4.6474246761235198</v>
      </c>
      <c r="F14781" s="166">
        <v>1.4549783856303099E-4</v>
      </c>
      <c r="G14781" s="166">
        <v>1.05612335886339E-2</v>
      </c>
      <c r="H14781" s="165">
        <v>0</v>
      </c>
      <c r="I14781" s="165">
        <v>0.2406191369606</v>
      </c>
      <c r="J14781" s="165">
        <v>20.3333333333333</v>
      </c>
      <c r="K14781" s="167">
        <v>33.5</v>
      </c>
      <c r="L14781" s="149"/>
      <c r="M14781" s="149"/>
    </row>
    <row r="14782" spans="1:13">
      <c r="A14782" s="162" t="s">
        <v>286</v>
      </c>
      <c r="B14782" s="163">
        <v>63143918</v>
      </c>
      <c r="C14782" s="164" t="s">
        <v>297</v>
      </c>
      <c r="D14782" s="165">
        <v>-0.240573152337858</v>
      </c>
      <c r="E14782" s="165">
        <v>-0.39249921729766202</v>
      </c>
      <c r="F14782" s="166">
        <v>5.4020043432643398E-6</v>
      </c>
      <c r="G14782" s="166">
        <v>9.6191358626580598E-4</v>
      </c>
      <c r="H14782" s="165">
        <v>0.75942684766214197</v>
      </c>
      <c r="I14782" s="165">
        <v>1</v>
      </c>
      <c r="J14782" s="165">
        <v>20</v>
      </c>
      <c r="K14782" s="167">
        <v>27</v>
      </c>
      <c r="L14782" s="149"/>
      <c r="M14782" s="149"/>
    </row>
    <row r="14783" spans="1:13">
      <c r="A14783" s="162" t="s">
        <v>286</v>
      </c>
      <c r="B14783" s="163">
        <v>132932903</v>
      </c>
      <c r="C14783" s="164" t="s">
        <v>297</v>
      </c>
      <c r="D14783" s="165">
        <v>-0.24055721584883799</v>
      </c>
      <c r="E14783" s="165">
        <v>-0.39246933628213798</v>
      </c>
      <c r="F14783" s="166">
        <v>2.37848643922334E-4</v>
      </c>
      <c r="G14783" s="166">
        <v>1.5435791311366799E-2</v>
      </c>
      <c r="H14783" s="165">
        <v>0.75944278415116195</v>
      </c>
      <c r="I14783" s="165">
        <v>1</v>
      </c>
      <c r="J14783" s="165">
        <v>47.3333333333333</v>
      </c>
      <c r="K14783" s="167">
        <v>20</v>
      </c>
      <c r="L14783" s="149"/>
      <c r="M14783" s="149"/>
    </row>
    <row r="14784" spans="1:13">
      <c r="A14784" s="162" t="s">
        <v>290</v>
      </c>
      <c r="B14784" s="163">
        <v>141074717</v>
      </c>
      <c r="C14784" s="164" t="s">
        <v>297</v>
      </c>
      <c r="D14784" s="165">
        <v>-0.24053826745164</v>
      </c>
      <c r="E14784" s="165">
        <v>-4.6469590737418303</v>
      </c>
      <c r="F14784" s="166">
        <v>1.6545063795553999E-5</v>
      </c>
      <c r="G14784" s="166">
        <v>2.13520115861217E-3</v>
      </c>
      <c r="H14784" s="165">
        <v>0</v>
      </c>
      <c r="I14784" s="165">
        <v>0.24053826745164</v>
      </c>
      <c r="J14784" s="165">
        <v>52.6666666666667</v>
      </c>
      <c r="K14784" s="167">
        <v>35</v>
      </c>
      <c r="L14784" s="149"/>
      <c r="M14784" s="149"/>
    </row>
    <row r="14785" spans="1:13">
      <c r="A14785" s="162" t="s">
        <v>280</v>
      </c>
      <c r="B14785" s="163">
        <v>212607038</v>
      </c>
      <c r="C14785" s="164" t="s">
        <v>297</v>
      </c>
      <c r="D14785" s="165">
        <v>-0.24047619047619001</v>
      </c>
      <c r="E14785" s="165">
        <v>-4.6466015665135396</v>
      </c>
      <c r="F14785" s="166">
        <v>3.10823935085452E-3</v>
      </c>
      <c r="G14785" s="166">
        <v>0.140195648977811</v>
      </c>
      <c r="H14785" s="165">
        <v>0</v>
      </c>
      <c r="I14785" s="165">
        <v>0.24047619047619001</v>
      </c>
      <c r="J14785" s="165">
        <v>41.6666666666667</v>
      </c>
      <c r="K14785" s="167">
        <v>38.5</v>
      </c>
      <c r="L14785" s="149"/>
      <c r="M14785" s="149"/>
    </row>
    <row r="14786" spans="1:13">
      <c r="A14786" s="162" t="s">
        <v>294</v>
      </c>
      <c r="B14786" s="163">
        <v>72936818</v>
      </c>
      <c r="C14786" s="164" t="s">
        <v>297</v>
      </c>
      <c r="D14786" s="165">
        <v>-0.24045977011494299</v>
      </c>
      <c r="E14786" s="165">
        <v>-0.39228663838884997</v>
      </c>
      <c r="F14786" s="166">
        <v>2.4604104188106898E-6</v>
      </c>
      <c r="G14786" s="166">
        <v>5.5109608332157604E-4</v>
      </c>
      <c r="H14786" s="165">
        <v>0.75954022988505698</v>
      </c>
      <c r="I14786" s="165">
        <v>1</v>
      </c>
      <c r="J14786" s="165">
        <v>33</v>
      </c>
      <c r="K14786" s="167">
        <v>38.5</v>
      </c>
      <c r="L14786" s="149"/>
      <c r="M14786" s="149"/>
    </row>
    <row r="14787" spans="1:13">
      <c r="A14787" s="162" t="s">
        <v>280</v>
      </c>
      <c r="B14787" s="163">
        <v>37764491</v>
      </c>
      <c r="C14787" s="164" t="s">
        <v>297</v>
      </c>
      <c r="D14787" s="165">
        <v>-0.24041811846689901</v>
      </c>
      <c r="E14787" s="165">
        <v>-4.6462670440456302</v>
      </c>
      <c r="F14787" s="166">
        <v>3.7226113882726501E-6</v>
      </c>
      <c r="G14787" s="166">
        <v>7.4167979660970395E-4</v>
      </c>
      <c r="H14787" s="165">
        <v>0</v>
      </c>
      <c r="I14787" s="165">
        <v>0.24041811846689901</v>
      </c>
      <c r="J14787" s="165">
        <v>33.6666666666667</v>
      </c>
      <c r="K14787" s="167">
        <v>38</v>
      </c>
      <c r="L14787" s="149"/>
      <c r="M14787" s="149"/>
    </row>
    <row r="14788" spans="1:13">
      <c r="A14788" s="162" t="s">
        <v>279</v>
      </c>
      <c r="B14788" s="163">
        <v>172427540</v>
      </c>
      <c r="C14788" s="164" t="s">
        <v>297</v>
      </c>
      <c r="D14788" s="165">
        <v>-0.24040920716112499</v>
      </c>
      <c r="E14788" s="165">
        <v>-4.6462157038092204</v>
      </c>
      <c r="F14788" s="166">
        <v>1.21833830144971E-5</v>
      </c>
      <c r="G14788" s="166">
        <v>1.71114220060011E-3</v>
      </c>
      <c r="H14788" s="165">
        <v>0</v>
      </c>
      <c r="I14788" s="165">
        <v>0.24040920716112499</v>
      </c>
      <c r="J14788" s="165">
        <v>32</v>
      </c>
      <c r="K14788" s="167">
        <v>28.5</v>
      </c>
      <c r="L14788" s="149"/>
      <c r="M14788" s="149"/>
    </row>
    <row r="14789" spans="1:13">
      <c r="A14789" s="162" t="s">
        <v>281</v>
      </c>
      <c r="B14789" s="163">
        <v>10182510</v>
      </c>
      <c r="C14789" s="164" t="s">
        <v>297</v>
      </c>
      <c r="D14789" s="165">
        <v>-0.240403383214053</v>
      </c>
      <c r="E14789" s="165">
        <v>-4.6461821496226001</v>
      </c>
      <c r="F14789" s="166">
        <v>2.11719049687833E-4</v>
      </c>
      <c r="G14789" s="166">
        <v>1.4079907899566301E-2</v>
      </c>
      <c r="H14789" s="165">
        <v>0</v>
      </c>
      <c r="I14789" s="165">
        <v>0.240403383214053</v>
      </c>
      <c r="J14789" s="165">
        <v>43.3333333333333</v>
      </c>
      <c r="K14789" s="167">
        <v>55.5</v>
      </c>
      <c r="L14789" s="149"/>
      <c r="M14789" s="149"/>
    </row>
    <row r="14790" spans="1:13">
      <c r="A14790" s="162" t="s">
        <v>277</v>
      </c>
      <c r="B14790" s="163">
        <v>62475306</v>
      </c>
      <c r="C14790" s="164" t="s">
        <v>297</v>
      </c>
      <c r="D14790" s="165">
        <v>-0.240384615384615</v>
      </c>
      <c r="E14790" s="165">
        <v>-4.6460740150245403</v>
      </c>
      <c r="F14790" s="166">
        <v>2.46840082086698E-8</v>
      </c>
      <c r="G14790" s="166">
        <v>2.2897527409850999E-5</v>
      </c>
      <c r="H14790" s="165">
        <v>0</v>
      </c>
      <c r="I14790" s="165">
        <v>0.240384615384615</v>
      </c>
      <c r="J14790" s="165">
        <v>35.6666666666667</v>
      </c>
      <c r="K14790" s="167">
        <v>37.5</v>
      </c>
      <c r="L14790" s="149"/>
      <c r="M14790" s="149"/>
    </row>
    <row r="14791" spans="1:13">
      <c r="A14791" s="162" t="s">
        <v>290</v>
      </c>
      <c r="B14791" s="163">
        <v>35254185</v>
      </c>
      <c r="C14791" s="164" t="s">
        <v>297</v>
      </c>
      <c r="D14791" s="165">
        <v>-0.24034090909090899</v>
      </c>
      <c r="E14791" s="165">
        <v>-4.6458221610635899</v>
      </c>
      <c r="F14791" s="166">
        <v>3.4190516521863398E-7</v>
      </c>
      <c r="G14791" s="166">
        <v>1.4073841599112301E-4</v>
      </c>
      <c r="H14791" s="165">
        <v>0</v>
      </c>
      <c r="I14791" s="165">
        <v>0.24034090909090899</v>
      </c>
      <c r="J14791" s="165">
        <v>39.6666666666667</v>
      </c>
      <c r="K14791" s="167">
        <v>67.5</v>
      </c>
      <c r="L14791" s="149"/>
      <c r="M14791" s="149"/>
    </row>
    <row r="14792" spans="1:13">
      <c r="A14792" s="162" t="s">
        <v>294</v>
      </c>
      <c r="B14792" s="163">
        <v>97303208</v>
      </c>
      <c r="C14792" s="164" t="s">
        <v>297</v>
      </c>
      <c r="D14792" s="165">
        <v>-0.240309334355926</v>
      </c>
      <c r="E14792" s="165">
        <v>-0.39200463661143498</v>
      </c>
      <c r="F14792" s="166">
        <v>2.29028133798689E-4</v>
      </c>
      <c r="G14792" s="166">
        <v>1.49782834490403E-2</v>
      </c>
      <c r="H14792" s="165">
        <v>0.75969066564407395</v>
      </c>
      <c r="I14792" s="165">
        <v>1</v>
      </c>
      <c r="J14792" s="165">
        <v>60.3333333333333</v>
      </c>
      <c r="K14792" s="167">
        <v>21</v>
      </c>
      <c r="L14792" s="149"/>
      <c r="M14792" s="149"/>
    </row>
    <row r="14793" spans="1:13">
      <c r="A14793" s="162" t="s">
        <v>295</v>
      </c>
      <c r="B14793" s="163">
        <v>26598070</v>
      </c>
      <c r="C14793" s="164" t="s">
        <v>297</v>
      </c>
      <c r="D14793" s="165">
        <v>-0.240220892774965</v>
      </c>
      <c r="E14793" s="165">
        <v>-4.6451303505957897</v>
      </c>
      <c r="F14793" s="166">
        <v>1.16331198967683E-4</v>
      </c>
      <c r="G14793" s="166">
        <v>8.8977249633408802E-3</v>
      </c>
      <c r="H14793" s="165">
        <v>0</v>
      </c>
      <c r="I14793" s="165">
        <v>0.240220892774965</v>
      </c>
      <c r="J14793" s="165">
        <v>59.3333333333333</v>
      </c>
      <c r="K14793" s="167">
        <v>47</v>
      </c>
      <c r="L14793" s="149"/>
      <c r="M14793" s="149"/>
    </row>
    <row r="14794" spans="1:13">
      <c r="A14794" s="162" t="s">
        <v>280</v>
      </c>
      <c r="B14794" s="163">
        <v>22564023</v>
      </c>
      <c r="C14794" s="164" t="s">
        <v>297</v>
      </c>
      <c r="D14794" s="165">
        <v>-0.24018334606569899</v>
      </c>
      <c r="E14794" s="165">
        <v>-4.6449138518247599</v>
      </c>
      <c r="F14794" s="166">
        <v>2.08064389693395E-4</v>
      </c>
      <c r="G14794" s="166">
        <v>1.38837460510871E-2</v>
      </c>
      <c r="H14794" s="165">
        <v>0</v>
      </c>
      <c r="I14794" s="165">
        <v>0.24018334606569899</v>
      </c>
      <c r="J14794" s="165">
        <v>41.3333333333333</v>
      </c>
      <c r="K14794" s="167">
        <v>81</v>
      </c>
      <c r="L14794" s="149"/>
      <c r="M14794" s="149"/>
    </row>
    <row r="14795" spans="1:13">
      <c r="A14795" s="162" t="s">
        <v>286</v>
      </c>
      <c r="B14795" s="163">
        <v>63016039</v>
      </c>
      <c r="C14795" s="164" t="s">
        <v>297</v>
      </c>
      <c r="D14795" s="165">
        <v>-0.240151515151515</v>
      </c>
      <c r="E14795" s="165">
        <v>-0.39170885331253502</v>
      </c>
      <c r="F14795" s="166">
        <v>2.9123399276824799E-4</v>
      </c>
      <c r="G14795" s="166">
        <v>1.8103008085481102E-2</v>
      </c>
      <c r="H14795" s="165">
        <v>0.759848484848485</v>
      </c>
      <c r="I14795" s="165">
        <v>1</v>
      </c>
      <c r="J14795" s="165">
        <v>31</v>
      </c>
      <c r="K14795" s="167">
        <v>19.5</v>
      </c>
      <c r="L14795" s="149"/>
      <c r="M14795" s="149"/>
    </row>
    <row r="14796" spans="1:13">
      <c r="A14796" s="162" t="s">
        <v>279</v>
      </c>
      <c r="B14796" s="163">
        <v>194927869</v>
      </c>
      <c r="C14796" s="164" t="s">
        <v>297</v>
      </c>
      <c r="D14796" s="165">
        <v>-0.24009324009324001</v>
      </c>
      <c r="E14796" s="165">
        <v>-0.39159965006363301</v>
      </c>
      <c r="F14796" s="166">
        <v>1.32648564711677E-3</v>
      </c>
      <c r="G14796" s="166">
        <v>6.4740775689102498E-2</v>
      </c>
      <c r="H14796" s="165">
        <v>0.75990675990676004</v>
      </c>
      <c r="I14796" s="165">
        <v>1</v>
      </c>
      <c r="J14796" s="165">
        <v>54.3333333333333</v>
      </c>
      <c r="K14796" s="167">
        <v>24.5</v>
      </c>
      <c r="L14796" s="149"/>
      <c r="M14796" s="149"/>
    </row>
    <row r="14797" spans="1:13">
      <c r="A14797" s="162" t="s">
        <v>279</v>
      </c>
      <c r="B14797" s="163">
        <v>120990978</v>
      </c>
      <c r="C14797" s="164" t="s">
        <v>297</v>
      </c>
      <c r="D14797" s="165">
        <v>-0.24006959105481299</v>
      </c>
      <c r="E14797" s="165">
        <v>-0.391555335832032</v>
      </c>
      <c r="F14797" s="166">
        <v>6.8412461286931599E-4</v>
      </c>
      <c r="G14797" s="166">
        <v>3.6529798511179198E-2</v>
      </c>
      <c r="H14797" s="165">
        <v>0.75993040894518704</v>
      </c>
      <c r="I14797" s="165">
        <v>1</v>
      </c>
      <c r="J14797" s="165">
        <v>73</v>
      </c>
      <c r="K14797" s="167">
        <v>32.5</v>
      </c>
      <c r="L14797" s="149"/>
      <c r="M14797" s="149"/>
    </row>
    <row r="14798" spans="1:13">
      <c r="A14798" s="162" t="s">
        <v>274</v>
      </c>
      <c r="B14798" s="163">
        <v>133025668</v>
      </c>
      <c r="C14798" s="164" t="s">
        <v>297</v>
      </c>
      <c r="D14798" s="165">
        <v>-0.240055729710902</v>
      </c>
      <c r="E14798" s="165">
        <v>-0.39152936268968502</v>
      </c>
      <c r="F14798" s="166">
        <v>4.9093068180469401E-5</v>
      </c>
      <c r="G14798" s="166">
        <v>4.66794247194417E-3</v>
      </c>
      <c r="H14798" s="165">
        <v>0.75994427028909795</v>
      </c>
      <c r="I14798" s="165">
        <v>1</v>
      </c>
      <c r="J14798" s="165">
        <v>67.3333333333333</v>
      </c>
      <c r="K14798" s="167">
        <v>52</v>
      </c>
      <c r="L14798" s="149"/>
      <c r="M14798" s="149"/>
    </row>
    <row r="14799" spans="1:13">
      <c r="A14799" s="162" t="s">
        <v>276</v>
      </c>
      <c r="B14799" s="163">
        <v>38387175</v>
      </c>
      <c r="C14799" s="164" t="s">
        <v>297</v>
      </c>
      <c r="D14799" s="165">
        <v>-0.23999258710155699</v>
      </c>
      <c r="E14799" s="165">
        <v>-4.6438134109332001</v>
      </c>
      <c r="F14799" s="166">
        <v>7.62928285403366E-6</v>
      </c>
      <c r="G14799" s="166">
        <v>1.2275257704307901E-3</v>
      </c>
      <c r="H14799" s="165">
        <v>0</v>
      </c>
      <c r="I14799" s="165">
        <v>0.23999258710155699</v>
      </c>
      <c r="J14799" s="165">
        <v>16.6666666666667</v>
      </c>
      <c r="K14799" s="167">
        <v>54.5</v>
      </c>
      <c r="L14799" s="149"/>
      <c r="M14799" s="149"/>
    </row>
    <row r="14800" spans="1:13">
      <c r="A14800" s="162" t="s">
        <v>275</v>
      </c>
      <c r="B14800" s="163">
        <v>112072959</v>
      </c>
      <c r="C14800" s="164" t="s">
        <v>297</v>
      </c>
      <c r="D14800" s="165">
        <v>-0.239889705882353</v>
      </c>
      <c r="E14800" s="165">
        <v>-4.6432195662264597</v>
      </c>
      <c r="F14800" s="166">
        <v>3.1759172373967E-5</v>
      </c>
      <c r="G14800" s="166">
        <v>3.4159595166789901E-3</v>
      </c>
      <c r="H14800" s="165">
        <v>0</v>
      </c>
      <c r="I14800" s="165">
        <v>0.239889705882353</v>
      </c>
      <c r="J14800" s="165">
        <v>31.6666666666667</v>
      </c>
      <c r="K14800" s="167">
        <v>33</v>
      </c>
      <c r="L14800" s="149"/>
      <c r="M14800" s="149"/>
    </row>
    <row r="14801" spans="1:13">
      <c r="A14801" s="162" t="s">
        <v>281</v>
      </c>
      <c r="B14801" s="163">
        <v>1492886</v>
      </c>
      <c r="C14801" s="164" t="s">
        <v>297</v>
      </c>
      <c r="D14801" s="165">
        <v>-0.23975422427035301</v>
      </c>
      <c r="E14801" s="165">
        <v>-0.39096452277195998</v>
      </c>
      <c r="F14801" s="166">
        <v>4.8718546671919601E-4</v>
      </c>
      <c r="G14801" s="166">
        <v>2.7530021611659801E-2</v>
      </c>
      <c r="H14801" s="165">
        <v>0.76024577572964702</v>
      </c>
      <c r="I14801" s="165">
        <v>1</v>
      </c>
      <c r="J14801" s="165">
        <v>30.3333333333333</v>
      </c>
      <c r="K14801" s="167">
        <v>17</v>
      </c>
      <c r="L14801" s="149"/>
      <c r="M14801" s="149"/>
    </row>
    <row r="14802" spans="1:13">
      <c r="A14802" s="162" t="s">
        <v>272</v>
      </c>
      <c r="B14802" s="163">
        <v>27556926</v>
      </c>
      <c r="C14802" s="164" t="s">
        <v>297</v>
      </c>
      <c r="D14802" s="165">
        <v>-0.239623378652915</v>
      </c>
      <c r="E14802" s="165">
        <v>-0.39071946554805798</v>
      </c>
      <c r="F14802" s="166">
        <v>8.2761634139518901E-4</v>
      </c>
      <c r="G14802" s="166">
        <v>4.2923284065707702E-2</v>
      </c>
      <c r="H14802" s="165">
        <v>0.76037662134708495</v>
      </c>
      <c r="I14802" s="165">
        <v>1</v>
      </c>
      <c r="J14802" s="165">
        <v>75.3333333333333</v>
      </c>
      <c r="K14802" s="167">
        <v>20.5</v>
      </c>
      <c r="L14802" s="149"/>
      <c r="M14802" s="149"/>
    </row>
    <row r="14803" spans="1:13">
      <c r="A14803" s="162" t="s">
        <v>280</v>
      </c>
      <c r="B14803" s="163">
        <v>47450199</v>
      </c>
      <c r="C14803" s="164" t="s">
        <v>297</v>
      </c>
      <c r="D14803" s="165">
        <v>-0.23958333333333301</v>
      </c>
      <c r="E14803" s="165">
        <v>-4.6414496920676296</v>
      </c>
      <c r="F14803" s="166">
        <v>1.95225575856157E-5</v>
      </c>
      <c r="G14803" s="166">
        <v>2.39544279845529E-3</v>
      </c>
      <c r="H14803" s="165">
        <v>0</v>
      </c>
      <c r="I14803" s="165">
        <v>0.23958333333333301</v>
      </c>
      <c r="J14803" s="165">
        <v>24</v>
      </c>
      <c r="K14803" s="167">
        <v>26</v>
      </c>
      <c r="L14803" s="149"/>
      <c r="M14803" s="149"/>
    </row>
    <row r="14804" spans="1:13">
      <c r="A14804" s="162" t="s">
        <v>286</v>
      </c>
      <c r="B14804" s="163">
        <v>15719514</v>
      </c>
      <c r="C14804" s="164" t="s">
        <v>297</v>
      </c>
      <c r="D14804" s="165">
        <v>-0.23944256756756799</v>
      </c>
      <c r="E14804" s="165">
        <v>-4.6406357780915499</v>
      </c>
      <c r="F14804" s="166">
        <v>7.2260955740899904E-5</v>
      </c>
      <c r="G14804" s="166">
        <v>6.2274724245806896E-3</v>
      </c>
      <c r="H14804" s="165">
        <v>0</v>
      </c>
      <c r="I14804" s="165">
        <v>0.23944256756756799</v>
      </c>
      <c r="J14804" s="165">
        <v>30.6666666666667</v>
      </c>
      <c r="K14804" s="167">
        <v>34.5</v>
      </c>
      <c r="L14804" s="149"/>
      <c r="M14804" s="149"/>
    </row>
    <row r="14805" spans="1:13">
      <c r="A14805" s="162" t="s">
        <v>280</v>
      </c>
      <c r="B14805" s="163">
        <v>33255427</v>
      </c>
      <c r="C14805" s="164" t="s">
        <v>297</v>
      </c>
      <c r="D14805" s="165">
        <v>-0.23943271002094499</v>
      </c>
      <c r="E14805" s="165">
        <v>-0.39036244192224301</v>
      </c>
      <c r="F14805" s="166">
        <v>4.0410933512758903E-5</v>
      </c>
      <c r="G14805" s="166">
        <v>4.0513585743663103E-3</v>
      </c>
      <c r="H14805" s="165">
        <v>0.76056728997905498</v>
      </c>
      <c r="I14805" s="165">
        <v>1</v>
      </c>
      <c r="J14805" s="165">
        <v>32</v>
      </c>
      <c r="K14805" s="167">
        <v>30</v>
      </c>
      <c r="L14805" s="149"/>
      <c r="M14805" s="149"/>
    </row>
    <row r="14806" spans="1:13">
      <c r="A14806" s="162" t="s">
        <v>284</v>
      </c>
      <c r="B14806" s="163">
        <v>13387663</v>
      </c>
      <c r="C14806" s="164" t="s">
        <v>297</v>
      </c>
      <c r="D14806" s="165">
        <v>-0.23941191883052301</v>
      </c>
      <c r="E14806" s="165">
        <v>-0.48463669521955599</v>
      </c>
      <c r="F14806" s="166">
        <v>2.3321179857845398E-3</v>
      </c>
      <c r="G14806" s="166">
        <v>0.107526286321659</v>
      </c>
      <c r="H14806" s="165">
        <v>0.58967899026038595</v>
      </c>
      <c r="I14806" s="165">
        <v>0.82909090909090899</v>
      </c>
      <c r="J14806" s="165">
        <v>90.3333333333333</v>
      </c>
      <c r="K14806" s="167">
        <v>62</v>
      </c>
      <c r="L14806" s="149"/>
      <c r="M14806" s="149"/>
    </row>
    <row r="14807" spans="1:13">
      <c r="A14807" s="162" t="s">
        <v>280</v>
      </c>
      <c r="B14807" s="163">
        <v>38133980</v>
      </c>
      <c r="C14807" s="164" t="s">
        <v>297</v>
      </c>
      <c r="D14807" s="165">
        <v>-0.239400563872113</v>
      </c>
      <c r="E14807" s="165">
        <v>-2.3790859247023102</v>
      </c>
      <c r="F14807" s="166">
        <v>1.8534312126248599E-2</v>
      </c>
      <c r="G14807" s="166">
        <v>0.78174770331357801</v>
      </c>
      <c r="H14807" s="165">
        <v>4.6972049689440999E-2</v>
      </c>
      <c r="I14807" s="165">
        <v>0.28637261356155402</v>
      </c>
      <c r="J14807" s="165">
        <v>46</v>
      </c>
      <c r="K14807" s="167">
        <v>40</v>
      </c>
      <c r="L14807" s="149"/>
      <c r="M14807" s="149"/>
    </row>
    <row r="14808" spans="1:13">
      <c r="A14808" s="162" t="s">
        <v>285</v>
      </c>
      <c r="B14808" s="163">
        <v>75165882</v>
      </c>
      <c r="C14808" s="164" t="s">
        <v>297</v>
      </c>
      <c r="D14808" s="165">
        <v>-0.23939881910896399</v>
      </c>
      <c r="E14808" s="165">
        <v>-0.39029899103860699</v>
      </c>
      <c r="F14808" s="166">
        <v>1.58530779975101E-3</v>
      </c>
      <c r="G14808" s="166">
        <v>7.5916724493706303E-2</v>
      </c>
      <c r="H14808" s="165">
        <v>0.76060118089103601</v>
      </c>
      <c r="I14808" s="165">
        <v>1</v>
      </c>
      <c r="J14808" s="165">
        <v>30.6666666666667</v>
      </c>
      <c r="K14808" s="167">
        <v>34.5</v>
      </c>
      <c r="L14808" s="149"/>
      <c r="M14808" s="149"/>
    </row>
    <row r="14809" spans="1:13">
      <c r="A14809" s="162" t="s">
        <v>285</v>
      </c>
      <c r="B14809" s="163">
        <v>61395743</v>
      </c>
      <c r="C14809" s="164" t="s">
        <v>297</v>
      </c>
      <c r="D14809" s="165">
        <v>-0.23937574901558001</v>
      </c>
      <c r="E14809" s="165">
        <v>-0.65206148753215498</v>
      </c>
      <c r="F14809" s="166">
        <v>1.12076545255596E-2</v>
      </c>
      <c r="G14809" s="166">
        <v>0.481829350134797</v>
      </c>
      <c r="H14809" s="165">
        <v>0.408919705529875</v>
      </c>
      <c r="I14809" s="165">
        <v>0.64829545454545501</v>
      </c>
      <c r="J14809" s="165">
        <v>60</v>
      </c>
      <c r="K14809" s="167">
        <v>67.5</v>
      </c>
      <c r="L14809" s="149"/>
      <c r="M14809" s="149"/>
    </row>
    <row r="14810" spans="1:13">
      <c r="A14810" s="162" t="s">
        <v>276</v>
      </c>
      <c r="B14810" s="163">
        <v>33282217</v>
      </c>
      <c r="C14810" s="164" t="s">
        <v>297</v>
      </c>
      <c r="D14810" s="165">
        <v>-0.23933933933933901</v>
      </c>
      <c r="E14810" s="165">
        <v>-0.39018763920156002</v>
      </c>
      <c r="F14810" s="166">
        <v>4.3790416605758997E-5</v>
      </c>
      <c r="G14810" s="166">
        <v>4.2932177386895099E-3</v>
      </c>
      <c r="H14810" s="165">
        <v>0.76066066066066096</v>
      </c>
      <c r="I14810" s="165">
        <v>1</v>
      </c>
      <c r="J14810" s="165">
        <v>38</v>
      </c>
      <c r="K14810" s="167">
        <v>24</v>
      </c>
      <c r="L14810" s="149"/>
      <c r="M14810" s="149"/>
    </row>
    <row r="14811" spans="1:13">
      <c r="A14811" s="162" t="s">
        <v>281</v>
      </c>
      <c r="B14811" s="163">
        <v>6019124</v>
      </c>
      <c r="C14811" s="164" t="s">
        <v>297</v>
      </c>
      <c r="D14811" s="165">
        <v>-0.23901515151515201</v>
      </c>
      <c r="E14811" s="165">
        <v>-4.63816162172186</v>
      </c>
      <c r="F14811" s="166">
        <v>1.24408995348579E-5</v>
      </c>
      <c r="G14811" s="166">
        <v>1.7377800721511899E-3</v>
      </c>
      <c r="H14811" s="165">
        <v>0</v>
      </c>
      <c r="I14811" s="165">
        <v>0.23901515151515201</v>
      </c>
      <c r="J14811" s="165">
        <v>45.6666666666667</v>
      </c>
      <c r="K14811" s="167">
        <v>53</v>
      </c>
      <c r="L14811" s="149"/>
      <c r="M14811" s="149"/>
    </row>
    <row r="14812" spans="1:13">
      <c r="A14812" s="162" t="s">
        <v>281</v>
      </c>
      <c r="B14812" s="163">
        <v>88534266</v>
      </c>
      <c r="C14812" s="164" t="s">
        <v>297</v>
      </c>
      <c r="D14812" s="165">
        <v>-0.238863287250384</v>
      </c>
      <c r="E14812" s="165">
        <v>-4.63728151199465</v>
      </c>
      <c r="F14812" s="166">
        <v>2.5438612750363298E-4</v>
      </c>
      <c r="G14812" s="166">
        <v>1.6254731302278998E-2</v>
      </c>
      <c r="H14812" s="165">
        <v>0</v>
      </c>
      <c r="I14812" s="165">
        <v>0.238863287250384</v>
      </c>
      <c r="J14812" s="165">
        <v>39.3333333333333</v>
      </c>
      <c r="K14812" s="167">
        <v>36.5</v>
      </c>
      <c r="L14812" s="149"/>
      <c r="M14812" s="149"/>
    </row>
    <row r="14813" spans="1:13">
      <c r="A14813" s="162" t="s">
        <v>285</v>
      </c>
      <c r="B14813" s="163">
        <v>80073095</v>
      </c>
      <c r="C14813" s="164" t="s">
        <v>297</v>
      </c>
      <c r="D14813" s="165">
        <v>-0.23884563094796701</v>
      </c>
      <c r="E14813" s="165">
        <v>-0.38926370129915799</v>
      </c>
      <c r="F14813" s="166">
        <v>2.2942937524089101E-5</v>
      </c>
      <c r="G14813" s="166">
        <v>2.6830187168023099E-3</v>
      </c>
      <c r="H14813" s="165">
        <v>0.76115436905203304</v>
      </c>
      <c r="I14813" s="165">
        <v>1</v>
      </c>
      <c r="J14813" s="165">
        <v>64</v>
      </c>
      <c r="K14813" s="167">
        <v>66.5</v>
      </c>
      <c r="L14813" s="149"/>
      <c r="M14813" s="149"/>
    </row>
    <row r="14814" spans="1:13">
      <c r="A14814" s="162" t="s">
        <v>283</v>
      </c>
      <c r="B14814" s="163">
        <v>130408832</v>
      </c>
      <c r="C14814" s="164" t="s">
        <v>297</v>
      </c>
      <c r="D14814" s="165">
        <v>-0.23878318064364601</v>
      </c>
      <c r="E14814" s="165">
        <v>-0.38914687242544399</v>
      </c>
      <c r="F14814" s="166">
        <v>5.91190509586595E-5</v>
      </c>
      <c r="G14814" s="166">
        <v>5.3639636691235398E-3</v>
      </c>
      <c r="H14814" s="165">
        <v>0.76121681935635399</v>
      </c>
      <c r="I14814" s="165">
        <v>1</v>
      </c>
      <c r="J14814" s="165">
        <v>54.3333333333333</v>
      </c>
      <c r="K14814" s="167">
        <v>21</v>
      </c>
      <c r="L14814" s="149"/>
      <c r="M14814" s="149"/>
    </row>
    <row r="14815" spans="1:13">
      <c r="A14815" s="162" t="s">
        <v>294</v>
      </c>
      <c r="B14815" s="163">
        <v>11700742</v>
      </c>
      <c r="C14815" s="164" t="s">
        <v>297</v>
      </c>
      <c r="D14815" s="165">
        <v>-0.23877068557919601</v>
      </c>
      <c r="E14815" s="165">
        <v>-4.6367445873446496</v>
      </c>
      <c r="F14815" s="166">
        <v>1.3481408836913501E-7</v>
      </c>
      <c r="G14815" s="166">
        <v>7.3393001523268104E-5</v>
      </c>
      <c r="H14815" s="165">
        <v>0</v>
      </c>
      <c r="I14815" s="165">
        <v>0.23877068557919601</v>
      </c>
      <c r="J14815" s="165">
        <v>36.3333333333333</v>
      </c>
      <c r="K14815" s="167">
        <v>41.5</v>
      </c>
      <c r="L14815" s="149"/>
      <c r="M14815" s="149"/>
    </row>
    <row r="14816" spans="1:13">
      <c r="A14816" s="162" t="s">
        <v>286</v>
      </c>
      <c r="B14816" s="163">
        <v>43852259</v>
      </c>
      <c r="C14816" s="164" t="s">
        <v>297</v>
      </c>
      <c r="D14816" s="165">
        <v>-0.23861435559548799</v>
      </c>
      <c r="E14816" s="165">
        <v>-0.38883109040583702</v>
      </c>
      <c r="F14816" s="166">
        <v>4.7975605575290401E-5</v>
      </c>
      <c r="G14816" s="166">
        <v>4.5991814870344197E-3</v>
      </c>
      <c r="H14816" s="165">
        <v>0.76138564440451195</v>
      </c>
      <c r="I14816" s="165">
        <v>1</v>
      </c>
      <c r="J14816" s="165">
        <v>46.6666666666667</v>
      </c>
      <c r="K14816" s="167">
        <v>33.5</v>
      </c>
      <c r="L14816" s="149"/>
      <c r="M14816" s="149"/>
    </row>
    <row r="14817" spans="1:13">
      <c r="A14817" s="162" t="s">
        <v>280</v>
      </c>
      <c r="B14817" s="163">
        <v>36124918</v>
      </c>
      <c r="C14817" s="164" t="s">
        <v>297</v>
      </c>
      <c r="D14817" s="165">
        <v>-0.23859649122807</v>
      </c>
      <c r="E14817" s="165">
        <v>-4.63573402875328</v>
      </c>
      <c r="F14817" s="166">
        <v>7.6132799653295497E-7</v>
      </c>
      <c r="G14817" s="166">
        <v>2.4584338959433502E-4</v>
      </c>
      <c r="H14817" s="165">
        <v>0</v>
      </c>
      <c r="I14817" s="165">
        <v>0.23859649122807</v>
      </c>
      <c r="J14817" s="165">
        <v>24.6666666666667</v>
      </c>
      <c r="K14817" s="167">
        <v>32</v>
      </c>
      <c r="L14817" s="149"/>
      <c r="M14817" s="149"/>
    </row>
    <row r="14818" spans="1:13">
      <c r="A14818" s="162" t="s">
        <v>281</v>
      </c>
      <c r="B14818" s="163">
        <v>75000192</v>
      </c>
      <c r="C14818" s="164" t="s">
        <v>297</v>
      </c>
      <c r="D14818" s="165">
        <v>-0.23848238482384801</v>
      </c>
      <c r="E14818" s="165">
        <v>-4.6350716761395301</v>
      </c>
      <c r="F14818" s="166">
        <v>1.60909189657697E-4</v>
      </c>
      <c r="G14818" s="166">
        <v>1.1396903907767E-2</v>
      </c>
      <c r="H14818" s="165">
        <v>0</v>
      </c>
      <c r="I14818" s="165">
        <v>0.23848238482384801</v>
      </c>
      <c r="J14818" s="165">
        <v>39</v>
      </c>
      <c r="K14818" s="167">
        <v>38.5</v>
      </c>
      <c r="L14818" s="149"/>
      <c r="M14818" s="149"/>
    </row>
    <row r="14819" spans="1:13">
      <c r="A14819" s="162" t="s">
        <v>277</v>
      </c>
      <c r="B14819" s="163">
        <v>13221942</v>
      </c>
      <c r="C14819" s="164" t="s">
        <v>297</v>
      </c>
      <c r="D14819" s="165">
        <v>-0.23835403726708099</v>
      </c>
      <c r="E14819" s="165">
        <v>-4.6343262944422703</v>
      </c>
      <c r="F14819" s="166">
        <v>1.82351969534924E-4</v>
      </c>
      <c r="G14819" s="166">
        <v>1.2548184016544599E-2</v>
      </c>
      <c r="H14819" s="165">
        <v>0</v>
      </c>
      <c r="I14819" s="165">
        <v>0.23835403726708099</v>
      </c>
      <c r="J14819" s="165">
        <v>39</v>
      </c>
      <c r="K14819" s="167">
        <v>37</v>
      </c>
      <c r="L14819" s="149"/>
      <c r="M14819" s="149"/>
    </row>
    <row r="14820" spans="1:13">
      <c r="A14820" s="162" t="s">
        <v>274</v>
      </c>
      <c r="B14820" s="163">
        <v>24847065</v>
      </c>
      <c r="C14820" s="164" t="s">
        <v>297</v>
      </c>
      <c r="D14820" s="165">
        <v>-0.238345864661654</v>
      </c>
      <c r="E14820" s="165">
        <v>-0.388329028763928</v>
      </c>
      <c r="F14820" s="166">
        <v>5.6185233382913199E-5</v>
      </c>
      <c r="G14820" s="166">
        <v>5.1598831205105396E-3</v>
      </c>
      <c r="H14820" s="165">
        <v>0.76165413533834603</v>
      </c>
      <c r="I14820" s="165">
        <v>1</v>
      </c>
      <c r="J14820" s="165">
        <v>22.3333333333333</v>
      </c>
      <c r="K14820" s="167">
        <v>11.5</v>
      </c>
      <c r="L14820" s="149"/>
      <c r="M14820" s="149"/>
    </row>
    <row r="14821" spans="1:13">
      <c r="A14821" s="162" t="s">
        <v>276</v>
      </c>
      <c r="B14821" s="163">
        <v>50639313</v>
      </c>
      <c r="C14821" s="164" t="s">
        <v>297</v>
      </c>
      <c r="D14821" s="165">
        <v>-0.23833333333333301</v>
      </c>
      <c r="E14821" s="165">
        <v>-4.6342060197410104</v>
      </c>
      <c r="F14821" s="166">
        <v>4.5116415374997502E-8</v>
      </c>
      <c r="G14821" s="166">
        <v>3.4357448097643101E-5</v>
      </c>
      <c r="H14821" s="165">
        <v>0</v>
      </c>
      <c r="I14821" s="165">
        <v>0.23833333333333301</v>
      </c>
      <c r="J14821" s="165">
        <v>62.3333333333333</v>
      </c>
      <c r="K14821" s="167">
        <v>55.5</v>
      </c>
      <c r="L14821" s="149"/>
      <c r="M14821" s="149"/>
    </row>
    <row r="14822" spans="1:13">
      <c r="A14822" s="162" t="s">
        <v>277</v>
      </c>
      <c r="B14822" s="163">
        <v>19757845</v>
      </c>
      <c r="C14822" s="164" t="s">
        <v>297</v>
      </c>
      <c r="D14822" s="165">
        <v>-0.23829431438127099</v>
      </c>
      <c r="E14822" s="165">
        <v>-4.6339793209294697</v>
      </c>
      <c r="F14822" s="166">
        <v>8.3418773239860697E-5</v>
      </c>
      <c r="G14822" s="166">
        <v>6.9209099176044996E-3</v>
      </c>
      <c r="H14822" s="165">
        <v>0</v>
      </c>
      <c r="I14822" s="165">
        <v>0.23829431438127099</v>
      </c>
      <c r="J14822" s="165">
        <v>83.6666666666667</v>
      </c>
      <c r="K14822" s="167">
        <v>36</v>
      </c>
      <c r="L14822" s="149"/>
      <c r="M14822" s="149"/>
    </row>
    <row r="14823" spans="1:13">
      <c r="A14823" s="162" t="s">
        <v>279</v>
      </c>
      <c r="B14823" s="163">
        <v>119158032</v>
      </c>
      <c r="C14823" s="164" t="s">
        <v>297</v>
      </c>
      <c r="D14823" s="165">
        <v>-0.238247106071344</v>
      </c>
      <c r="E14823" s="165">
        <v>-4.6337049945912403</v>
      </c>
      <c r="F14823" s="166">
        <v>3.6937968313204602E-4</v>
      </c>
      <c r="G14823" s="166">
        <v>2.19419219574787E-2</v>
      </c>
      <c r="H14823" s="165">
        <v>0</v>
      </c>
      <c r="I14823" s="165">
        <v>0.238247106071344</v>
      </c>
      <c r="J14823" s="165">
        <v>41.3333333333333</v>
      </c>
      <c r="K14823" s="167">
        <v>67</v>
      </c>
      <c r="L14823" s="149"/>
      <c r="M14823" s="149"/>
    </row>
    <row r="14824" spans="1:13">
      <c r="A14824" s="162" t="s">
        <v>285</v>
      </c>
      <c r="B14824" s="163">
        <v>79183418</v>
      </c>
      <c r="C14824" s="164" t="s">
        <v>297</v>
      </c>
      <c r="D14824" s="165">
        <v>-0.23821428571428599</v>
      </c>
      <c r="E14824" s="165">
        <v>-4.6335142455532701</v>
      </c>
      <c r="F14824" s="166">
        <v>2.9045812612930601E-6</v>
      </c>
      <c r="G14824" s="166">
        <v>6.2283283858944997E-4</v>
      </c>
      <c r="H14824" s="165">
        <v>0</v>
      </c>
      <c r="I14824" s="165">
        <v>0.23821428571428599</v>
      </c>
      <c r="J14824" s="165">
        <v>66.3333333333333</v>
      </c>
      <c r="K14824" s="167">
        <v>40.5</v>
      </c>
      <c r="L14824" s="149"/>
      <c r="M14824" s="149"/>
    </row>
    <row r="14825" spans="1:13">
      <c r="A14825" s="162" t="s">
        <v>282</v>
      </c>
      <c r="B14825" s="163">
        <v>51591344</v>
      </c>
      <c r="C14825" s="164" t="s">
        <v>297</v>
      </c>
      <c r="D14825" s="165">
        <v>-0.23820928518791501</v>
      </c>
      <c r="E14825" s="165">
        <v>-4.63348518071823</v>
      </c>
      <c r="F14825" s="166">
        <v>8.1466467978569903E-10</v>
      </c>
      <c r="G14825" s="166">
        <v>4.9023689434478199E-6</v>
      </c>
      <c r="H14825" s="165">
        <v>0</v>
      </c>
      <c r="I14825" s="165">
        <v>0.23820928518791501</v>
      </c>
      <c r="J14825" s="165">
        <v>22.6666666666667</v>
      </c>
      <c r="K14825" s="167">
        <v>52.5</v>
      </c>
      <c r="L14825" s="149"/>
      <c r="M14825" s="149"/>
    </row>
    <row r="14826" spans="1:13">
      <c r="A14826" s="162" t="s">
        <v>286</v>
      </c>
      <c r="B14826" s="163">
        <v>70459215</v>
      </c>
      <c r="C14826" s="164" t="s">
        <v>297</v>
      </c>
      <c r="D14826" s="165">
        <v>-0.23818597560975599</v>
      </c>
      <c r="E14826" s="165">
        <v>-4.6333496894454704</v>
      </c>
      <c r="F14826" s="166">
        <v>3.2180042076116599E-6</v>
      </c>
      <c r="G14826" s="166">
        <v>6.7027625299225305E-4</v>
      </c>
      <c r="H14826" s="165">
        <v>0</v>
      </c>
      <c r="I14826" s="165">
        <v>0.23818597560975599</v>
      </c>
      <c r="J14826" s="165">
        <v>37.6666666666667</v>
      </c>
      <c r="K14826" s="167">
        <v>36.5</v>
      </c>
      <c r="L14826" s="149"/>
      <c r="M14826" s="149"/>
    </row>
    <row r="14827" spans="1:13">
      <c r="A14827" s="162" t="s">
        <v>281</v>
      </c>
      <c r="B14827" s="163">
        <v>89602074</v>
      </c>
      <c r="C14827" s="164" t="s">
        <v>297</v>
      </c>
      <c r="D14827" s="165">
        <v>-0.23816183347552899</v>
      </c>
      <c r="E14827" s="165">
        <v>-0.38798500258313101</v>
      </c>
      <c r="F14827" s="166">
        <v>2.2861115317545002E-3</v>
      </c>
      <c r="G14827" s="166">
        <v>0.105600443220162</v>
      </c>
      <c r="H14827" s="165">
        <v>0.76183816652447101</v>
      </c>
      <c r="I14827" s="165">
        <v>1</v>
      </c>
      <c r="J14827" s="165">
        <v>49</v>
      </c>
      <c r="K14827" s="167">
        <v>23.5</v>
      </c>
      <c r="L14827" s="149"/>
      <c r="M14827" s="149"/>
    </row>
    <row r="14828" spans="1:13">
      <c r="A14828" s="162" t="s">
        <v>287</v>
      </c>
      <c r="B14828" s="163">
        <v>80251795</v>
      </c>
      <c r="C14828" s="164" t="s">
        <v>297</v>
      </c>
      <c r="D14828" s="165">
        <v>-0.238139534883721</v>
      </c>
      <c r="E14828" s="165">
        <v>-4.6330797061223299</v>
      </c>
      <c r="F14828" s="166">
        <v>1.3508075387967799E-4</v>
      </c>
      <c r="G14828" s="166">
        <v>9.9753173853281505E-3</v>
      </c>
      <c r="H14828" s="165">
        <v>0</v>
      </c>
      <c r="I14828" s="165">
        <v>0.238139534883721</v>
      </c>
      <c r="J14828" s="165">
        <v>27.6666666666667</v>
      </c>
      <c r="K14828" s="167">
        <v>34</v>
      </c>
      <c r="L14828" s="149"/>
      <c r="M14828" s="149"/>
    </row>
    <row r="14829" spans="1:13">
      <c r="A14829" s="162" t="s">
        <v>291</v>
      </c>
      <c r="B14829" s="163">
        <v>11120</v>
      </c>
      <c r="C14829" s="164" t="s">
        <v>297</v>
      </c>
      <c r="D14829" s="165">
        <v>-0.23810362025465001</v>
      </c>
      <c r="E14829" s="165">
        <v>-0.38787619640875498</v>
      </c>
      <c r="F14829" s="166">
        <v>4.8640007522415998E-6</v>
      </c>
      <c r="G14829" s="166">
        <v>8.9227753444480603E-4</v>
      </c>
      <c r="H14829" s="165">
        <v>0.76189637974534996</v>
      </c>
      <c r="I14829" s="165">
        <v>1</v>
      </c>
      <c r="J14829" s="165">
        <v>36.6666666666667</v>
      </c>
      <c r="K14829" s="167">
        <v>41.5</v>
      </c>
      <c r="L14829" s="149"/>
      <c r="M14829" s="149"/>
    </row>
    <row r="14830" spans="1:13">
      <c r="A14830" s="162" t="s">
        <v>286</v>
      </c>
      <c r="B14830" s="163">
        <v>133461961</v>
      </c>
      <c r="C14830" s="164" t="s">
        <v>297</v>
      </c>
      <c r="D14830" s="165">
        <v>-0.238095238095238</v>
      </c>
      <c r="E14830" s="165">
        <v>-0.38786053001301302</v>
      </c>
      <c r="F14830" s="166">
        <v>1.76103653899445E-5</v>
      </c>
      <c r="G14830" s="166">
        <v>2.2303073711874102E-3</v>
      </c>
      <c r="H14830" s="165">
        <v>0.76190476190476197</v>
      </c>
      <c r="I14830" s="165">
        <v>1</v>
      </c>
      <c r="J14830" s="165">
        <v>35</v>
      </c>
      <c r="K14830" s="167">
        <v>23</v>
      </c>
      <c r="L14830" s="149"/>
      <c r="M14830" s="149"/>
    </row>
    <row r="14831" spans="1:13">
      <c r="A14831" s="162" t="s">
        <v>287</v>
      </c>
      <c r="B14831" s="163">
        <v>67822106</v>
      </c>
      <c r="C14831" s="164" t="s">
        <v>297</v>
      </c>
      <c r="D14831" s="165">
        <v>-0.238095238095238</v>
      </c>
      <c r="E14831" s="165">
        <v>-4.6328221394997504</v>
      </c>
      <c r="F14831" s="166">
        <v>5.2280717412871298E-5</v>
      </c>
      <c r="G14831" s="166">
        <v>4.8955670434259997E-3</v>
      </c>
      <c r="H14831" s="165">
        <v>0</v>
      </c>
      <c r="I14831" s="165">
        <v>0.238095238095238</v>
      </c>
      <c r="J14831" s="165">
        <v>73.6666666666667</v>
      </c>
      <c r="K14831" s="167">
        <v>50.5</v>
      </c>
      <c r="L14831" s="149"/>
      <c r="M14831" s="149"/>
    </row>
    <row r="14832" spans="1:13">
      <c r="A14832" s="162" t="s">
        <v>281</v>
      </c>
      <c r="B14832" s="163">
        <v>89489968</v>
      </c>
      <c r="C14832" s="164" t="s">
        <v>297</v>
      </c>
      <c r="D14832" s="165">
        <v>-0.23796791443850299</v>
      </c>
      <c r="E14832" s="165">
        <v>-4.6320815514868903</v>
      </c>
      <c r="F14832" s="166">
        <v>7.9941924576619593E-6</v>
      </c>
      <c r="G14832" s="166">
        <v>1.26839572006528E-3</v>
      </c>
      <c r="H14832" s="165">
        <v>0</v>
      </c>
      <c r="I14832" s="165">
        <v>0.23796791443850299</v>
      </c>
      <c r="J14832" s="165">
        <v>60.6666666666667</v>
      </c>
      <c r="K14832" s="167">
        <v>44.5</v>
      </c>
      <c r="L14832" s="149"/>
      <c r="M14832" s="149"/>
    </row>
    <row r="14833" spans="1:13">
      <c r="A14833" s="162" t="s">
        <v>282</v>
      </c>
      <c r="B14833" s="163">
        <v>48815856</v>
      </c>
      <c r="C14833" s="164" t="s">
        <v>297</v>
      </c>
      <c r="D14833" s="165">
        <v>-0.23796192609182501</v>
      </c>
      <c r="E14833" s="165">
        <v>-4.6320467104374101</v>
      </c>
      <c r="F14833" s="166">
        <v>5.3606614305469201E-7</v>
      </c>
      <c r="G14833" s="166">
        <v>1.9268565286551401E-4</v>
      </c>
      <c r="H14833" s="165">
        <v>0</v>
      </c>
      <c r="I14833" s="165">
        <v>0.23796192609182501</v>
      </c>
      <c r="J14833" s="165">
        <v>32.6666666666667</v>
      </c>
      <c r="K14833" s="167">
        <v>33</v>
      </c>
      <c r="L14833" s="149"/>
      <c r="M14833" s="149"/>
    </row>
    <row r="14834" spans="1:13">
      <c r="A14834" s="162" t="s">
        <v>277</v>
      </c>
      <c r="B14834" s="163">
        <v>21707023</v>
      </c>
      <c r="C14834" s="164" t="s">
        <v>297</v>
      </c>
      <c r="D14834" s="165">
        <v>-0.23789473684210499</v>
      </c>
      <c r="E14834" s="165">
        <v>-4.6316557361691997</v>
      </c>
      <c r="F14834" s="166">
        <v>2.5215989822691501E-5</v>
      </c>
      <c r="G14834" s="166">
        <v>2.8802190585869199E-3</v>
      </c>
      <c r="H14834" s="165">
        <v>0</v>
      </c>
      <c r="I14834" s="165">
        <v>0.23789473684210499</v>
      </c>
      <c r="J14834" s="165">
        <v>27.6666666666667</v>
      </c>
      <c r="K14834" s="167">
        <v>44</v>
      </c>
      <c r="L14834" s="149"/>
      <c r="M14834" s="149"/>
    </row>
    <row r="14835" spans="1:13">
      <c r="A14835" s="162" t="s">
        <v>292</v>
      </c>
      <c r="B14835" s="163">
        <v>64506368</v>
      </c>
      <c r="C14835" s="164" t="s">
        <v>297</v>
      </c>
      <c r="D14835" s="165">
        <v>-0.23785714285714299</v>
      </c>
      <c r="E14835" s="165">
        <v>-4.6314369305206604</v>
      </c>
      <c r="F14835" s="166">
        <v>1.8208233489553399E-3</v>
      </c>
      <c r="G14835" s="166">
        <v>8.5899594548055902E-2</v>
      </c>
      <c r="H14835" s="165">
        <v>0</v>
      </c>
      <c r="I14835" s="165">
        <v>0.23785714285714299</v>
      </c>
      <c r="J14835" s="165">
        <v>37</v>
      </c>
      <c r="K14835" s="167">
        <v>26.5</v>
      </c>
      <c r="L14835" s="149"/>
      <c r="M14835" s="149"/>
    </row>
    <row r="14836" spans="1:13">
      <c r="A14836" s="162" t="s">
        <v>292</v>
      </c>
      <c r="B14836" s="163">
        <v>64506395</v>
      </c>
      <c r="C14836" s="164" t="s">
        <v>297</v>
      </c>
      <c r="D14836" s="165">
        <v>-0.23785714285714299</v>
      </c>
      <c r="E14836" s="165">
        <v>-4.6314369305206604</v>
      </c>
      <c r="F14836" s="166">
        <v>1.8208233489553399E-3</v>
      </c>
      <c r="G14836" s="166">
        <v>8.5899594548055902E-2</v>
      </c>
      <c r="H14836" s="165">
        <v>0</v>
      </c>
      <c r="I14836" s="165">
        <v>0.23785714285714299</v>
      </c>
      <c r="J14836" s="165">
        <v>37</v>
      </c>
      <c r="K14836" s="167">
        <v>26.5</v>
      </c>
      <c r="L14836" s="149"/>
      <c r="M14836" s="149"/>
    </row>
    <row r="14837" spans="1:13">
      <c r="A14837" s="162" t="s">
        <v>277</v>
      </c>
      <c r="B14837" s="163">
        <v>38600889</v>
      </c>
      <c r="C14837" s="164" t="s">
        <v>297</v>
      </c>
      <c r="D14837" s="165">
        <v>-0.23780454270472401</v>
      </c>
      <c r="E14837" s="165">
        <v>-0.38731732070827601</v>
      </c>
      <c r="F14837" s="166">
        <v>1.03434101436076E-3</v>
      </c>
      <c r="G14837" s="166">
        <v>5.2061079804460501E-2</v>
      </c>
      <c r="H14837" s="165">
        <v>0.76219545729527605</v>
      </c>
      <c r="I14837" s="165">
        <v>1</v>
      </c>
      <c r="J14837" s="165">
        <v>32.3333333333333</v>
      </c>
      <c r="K14837" s="167">
        <v>31</v>
      </c>
      <c r="L14837" s="149"/>
      <c r="M14837" s="149"/>
    </row>
    <row r="14838" spans="1:13">
      <c r="A14838" s="162" t="s">
        <v>282</v>
      </c>
      <c r="B14838" s="163">
        <v>100717105</v>
      </c>
      <c r="C14838" s="164" t="s">
        <v>297</v>
      </c>
      <c r="D14838" s="165">
        <v>-0.23776223776223801</v>
      </c>
      <c r="E14838" s="165">
        <v>-4.6308844133399196</v>
      </c>
      <c r="F14838" s="166">
        <v>3.0004784061482401E-4</v>
      </c>
      <c r="G14838" s="166">
        <v>1.8539906656389101E-2</v>
      </c>
      <c r="H14838" s="165">
        <v>0</v>
      </c>
      <c r="I14838" s="165">
        <v>0.23776223776223801</v>
      </c>
      <c r="J14838" s="165">
        <v>33.3333333333333</v>
      </c>
      <c r="K14838" s="167">
        <v>28.5</v>
      </c>
      <c r="L14838" s="149"/>
      <c r="M14838" s="149"/>
    </row>
    <row r="14839" spans="1:13">
      <c r="A14839" s="162" t="s">
        <v>280</v>
      </c>
      <c r="B14839" s="163">
        <v>154568121</v>
      </c>
      <c r="C14839" s="164" t="s">
        <v>297</v>
      </c>
      <c r="D14839" s="165">
        <v>-0.23774509803921601</v>
      </c>
      <c r="E14839" s="165">
        <v>-4.6307846069732799</v>
      </c>
      <c r="F14839" s="166">
        <v>8.1070936936942497E-4</v>
      </c>
      <c r="G14839" s="166">
        <v>4.2180123985937297E-2</v>
      </c>
      <c r="H14839" s="165">
        <v>0</v>
      </c>
      <c r="I14839" s="165">
        <v>0.23774509803921601</v>
      </c>
      <c r="J14839" s="165">
        <v>28.3333333333333</v>
      </c>
      <c r="K14839" s="167">
        <v>37.5</v>
      </c>
      <c r="L14839" s="149"/>
      <c r="M14839" s="149"/>
    </row>
    <row r="14840" spans="1:13">
      <c r="A14840" s="162" t="s">
        <v>272</v>
      </c>
      <c r="B14840" s="163">
        <v>72182670</v>
      </c>
      <c r="C14840" s="164" t="s">
        <v>297</v>
      </c>
      <c r="D14840" s="165">
        <v>-0.23757763975155299</v>
      </c>
      <c r="E14840" s="165">
        <v>-4.6298091167244397</v>
      </c>
      <c r="F14840" s="166">
        <v>4.1547962270150201E-7</v>
      </c>
      <c r="G14840" s="166">
        <v>1.6091197327897601E-4</v>
      </c>
      <c r="H14840" s="165">
        <v>0</v>
      </c>
      <c r="I14840" s="165">
        <v>0.23757763975155299</v>
      </c>
      <c r="J14840" s="165">
        <v>24</v>
      </c>
      <c r="K14840" s="167">
        <v>30</v>
      </c>
      <c r="L14840" s="149"/>
      <c r="M14840" s="149"/>
    </row>
    <row r="14841" spans="1:13">
      <c r="A14841" s="162" t="s">
        <v>291</v>
      </c>
      <c r="B14841" s="163">
        <v>184592065</v>
      </c>
      <c r="C14841" s="164" t="s">
        <v>297</v>
      </c>
      <c r="D14841" s="165">
        <v>-0.23755691175046001</v>
      </c>
      <c r="E14841" s="165">
        <v>-0.38685474523548502</v>
      </c>
      <c r="F14841" s="166">
        <v>2.5326780061891697E-4</v>
      </c>
      <c r="G14841" s="166">
        <v>1.6204366311417799E-2</v>
      </c>
      <c r="H14841" s="165">
        <v>0.76244308824953999</v>
      </c>
      <c r="I14841" s="165">
        <v>1</v>
      </c>
      <c r="J14841" s="165">
        <v>57.3333333333333</v>
      </c>
      <c r="K14841" s="167">
        <v>51</v>
      </c>
      <c r="L14841" s="149"/>
      <c r="M14841" s="149"/>
    </row>
    <row r="14842" spans="1:13">
      <c r="A14842" s="162" t="s">
        <v>279</v>
      </c>
      <c r="B14842" s="163">
        <v>53515404</v>
      </c>
      <c r="C14842" s="164" t="s">
        <v>297</v>
      </c>
      <c r="D14842" s="165">
        <v>-0.23751791475816</v>
      </c>
      <c r="E14842" s="165">
        <v>-0.42013340751093498</v>
      </c>
      <c r="F14842" s="166">
        <v>3.9313018519301302E-2</v>
      </c>
      <c r="G14842" s="166">
        <v>0.99999999999995104</v>
      </c>
      <c r="H14842" s="165">
        <v>0.69260912698412702</v>
      </c>
      <c r="I14842" s="165">
        <v>0.930127041742287</v>
      </c>
      <c r="J14842" s="165">
        <v>48.3333333333333</v>
      </c>
      <c r="K14842" s="167">
        <v>33.5</v>
      </c>
      <c r="L14842" s="149"/>
      <c r="M14842" s="149"/>
    </row>
    <row r="14843" spans="1:13">
      <c r="A14843" s="162" t="s">
        <v>279</v>
      </c>
      <c r="B14843" s="163">
        <v>241009905</v>
      </c>
      <c r="C14843" s="164" t="s">
        <v>297</v>
      </c>
      <c r="D14843" s="165">
        <v>-0.23749999999999999</v>
      </c>
      <c r="E14843" s="165">
        <v>-4.6293566200796104</v>
      </c>
      <c r="F14843" s="166">
        <v>2.2541949757020599E-4</v>
      </c>
      <c r="G14843" s="166">
        <v>1.47954386759706E-2</v>
      </c>
      <c r="H14843" s="165">
        <v>0</v>
      </c>
      <c r="I14843" s="165">
        <v>0.23749999999999999</v>
      </c>
      <c r="J14843" s="165">
        <v>15.3333333333333</v>
      </c>
      <c r="K14843" s="167">
        <v>31</v>
      </c>
      <c r="L14843" s="149"/>
      <c r="M14843" s="149"/>
    </row>
    <row r="14844" spans="1:13">
      <c r="A14844" s="162" t="s">
        <v>275</v>
      </c>
      <c r="B14844" s="163">
        <v>93228451</v>
      </c>
      <c r="C14844" s="164" t="s">
        <v>297</v>
      </c>
      <c r="D14844" s="165">
        <v>-0.23749999999999999</v>
      </c>
      <c r="E14844" s="165">
        <v>-4.6293566200796104</v>
      </c>
      <c r="F14844" s="166">
        <v>4.8717574535714299E-4</v>
      </c>
      <c r="G14844" s="166">
        <v>2.7530021611659801E-2</v>
      </c>
      <c r="H14844" s="165">
        <v>0</v>
      </c>
      <c r="I14844" s="165">
        <v>0.23749999999999999</v>
      </c>
      <c r="J14844" s="165">
        <v>29.6666666666667</v>
      </c>
      <c r="K14844" s="167">
        <v>30</v>
      </c>
      <c r="L14844" s="149"/>
      <c r="M14844" s="149"/>
    </row>
    <row r="14845" spans="1:13">
      <c r="A14845" s="162" t="s">
        <v>277</v>
      </c>
      <c r="B14845" s="163">
        <v>818852</v>
      </c>
      <c r="C14845" s="164" t="s">
        <v>297</v>
      </c>
      <c r="D14845" s="165">
        <v>-0.23747759505044</v>
      </c>
      <c r="E14845" s="165">
        <v>-0.67797789240630002</v>
      </c>
      <c r="F14845" s="166">
        <v>2.7459147081677598E-2</v>
      </c>
      <c r="G14845" s="166">
        <v>0.99999999999995104</v>
      </c>
      <c r="H14845" s="165">
        <v>0.38586477987421403</v>
      </c>
      <c r="I14845" s="165">
        <v>0.62334237492465305</v>
      </c>
      <c r="J14845" s="165">
        <v>74.6666666666667</v>
      </c>
      <c r="K14845" s="167">
        <v>81.5</v>
      </c>
      <c r="L14845" s="149"/>
      <c r="M14845" s="149"/>
    </row>
    <row r="14846" spans="1:13">
      <c r="A14846" s="162" t="s">
        <v>280</v>
      </c>
      <c r="B14846" s="163">
        <v>44718563</v>
      </c>
      <c r="C14846" s="164" t="s">
        <v>297</v>
      </c>
      <c r="D14846" s="165">
        <v>-0.23744019138756001</v>
      </c>
      <c r="E14846" s="165">
        <v>-0.38663676261630803</v>
      </c>
      <c r="F14846" s="166">
        <v>2.4641207692607599E-3</v>
      </c>
      <c r="G14846" s="166">
        <v>0.113100234404276</v>
      </c>
      <c r="H14846" s="165">
        <v>0.76255980861243999</v>
      </c>
      <c r="I14846" s="165">
        <v>1</v>
      </c>
      <c r="J14846" s="165">
        <v>25.3333333333333</v>
      </c>
      <c r="K14846" s="167">
        <v>26</v>
      </c>
      <c r="L14846" s="149"/>
      <c r="M14846" s="149"/>
    </row>
    <row r="14847" spans="1:13">
      <c r="A14847" s="162" t="s">
        <v>290</v>
      </c>
      <c r="B14847" s="163">
        <v>151359623</v>
      </c>
      <c r="C14847" s="164" t="s">
        <v>297</v>
      </c>
      <c r="D14847" s="165">
        <v>-0.23737373737373699</v>
      </c>
      <c r="E14847" s="165">
        <v>-0.38651267027813202</v>
      </c>
      <c r="F14847" s="166">
        <v>2.8067808226776999E-3</v>
      </c>
      <c r="G14847" s="166">
        <v>0.127540939037424</v>
      </c>
      <c r="H14847" s="165">
        <v>0.76262626262626299</v>
      </c>
      <c r="I14847" s="165">
        <v>1</v>
      </c>
      <c r="J14847" s="165">
        <v>28</v>
      </c>
      <c r="K14847" s="167">
        <v>27.5</v>
      </c>
      <c r="L14847" s="149"/>
      <c r="M14847" s="149"/>
    </row>
    <row r="14848" spans="1:13">
      <c r="A14848" s="162" t="s">
        <v>282</v>
      </c>
      <c r="B14848" s="163">
        <v>49297175</v>
      </c>
      <c r="C14848" s="164" t="s">
        <v>297</v>
      </c>
      <c r="D14848" s="165">
        <v>-0.23737373737373699</v>
      </c>
      <c r="E14848" s="165">
        <v>-4.6286204384843703</v>
      </c>
      <c r="F14848" s="166">
        <v>1.5783546841598099E-4</v>
      </c>
      <c r="G14848" s="166">
        <v>1.1234810348972E-2</v>
      </c>
      <c r="H14848" s="165">
        <v>0</v>
      </c>
      <c r="I14848" s="165">
        <v>0.23737373737373699</v>
      </c>
      <c r="J14848" s="165">
        <v>26</v>
      </c>
      <c r="K14848" s="167">
        <v>24.5</v>
      </c>
      <c r="L14848" s="149"/>
      <c r="M14848" s="149"/>
    </row>
    <row r="14849" spans="1:13">
      <c r="A14849" s="162" t="s">
        <v>276</v>
      </c>
      <c r="B14849" s="163">
        <v>7395133</v>
      </c>
      <c r="C14849" s="164" t="s">
        <v>297</v>
      </c>
      <c r="D14849" s="165">
        <v>-0.23737373737373699</v>
      </c>
      <c r="E14849" s="165">
        <v>-4.6286204384843703</v>
      </c>
      <c r="F14849" s="166">
        <v>1.5783546841598099E-4</v>
      </c>
      <c r="G14849" s="166">
        <v>1.1234810348972E-2</v>
      </c>
      <c r="H14849" s="165">
        <v>0</v>
      </c>
      <c r="I14849" s="165">
        <v>0.23737373737373699</v>
      </c>
      <c r="J14849" s="165">
        <v>70.3333333333333</v>
      </c>
      <c r="K14849" s="167">
        <v>68</v>
      </c>
      <c r="L14849" s="149"/>
      <c r="M14849" s="149"/>
    </row>
    <row r="14850" spans="1:13">
      <c r="A14850" s="162" t="s">
        <v>295</v>
      </c>
      <c r="B14850" s="163">
        <v>30874279</v>
      </c>
      <c r="C14850" s="164" t="s">
        <v>297</v>
      </c>
      <c r="D14850" s="165">
        <v>-0.23732094463801801</v>
      </c>
      <c r="E14850" s="165">
        <v>-4.6283125159573002</v>
      </c>
      <c r="F14850" s="166">
        <v>1.0721028562487601E-6</v>
      </c>
      <c r="G14850" s="166">
        <v>3.0941408461632099E-4</v>
      </c>
      <c r="H14850" s="165">
        <v>0</v>
      </c>
      <c r="I14850" s="165">
        <v>0.23732094463801801</v>
      </c>
      <c r="J14850" s="165">
        <v>41.3333333333333</v>
      </c>
      <c r="K14850" s="167">
        <v>52</v>
      </c>
      <c r="L14850" s="149"/>
      <c r="M14850" s="149"/>
    </row>
    <row r="14851" spans="1:13">
      <c r="A14851" s="162" t="s">
        <v>287</v>
      </c>
      <c r="B14851" s="163">
        <v>76113631</v>
      </c>
      <c r="C14851" s="164" t="s">
        <v>297</v>
      </c>
      <c r="D14851" s="165">
        <v>-0.23728598180845401</v>
      </c>
      <c r="E14851" s="165">
        <v>-0.38634881702127699</v>
      </c>
      <c r="F14851" s="166">
        <v>2.2691104687261199E-3</v>
      </c>
      <c r="G14851" s="166">
        <v>0.104893270808288</v>
      </c>
      <c r="H14851" s="165">
        <v>0.76271401819154605</v>
      </c>
      <c r="I14851" s="165">
        <v>1</v>
      </c>
      <c r="J14851" s="165">
        <v>57.3333333333333</v>
      </c>
      <c r="K14851" s="167">
        <v>16</v>
      </c>
      <c r="L14851" s="149"/>
      <c r="M14851" s="149"/>
    </row>
    <row r="14852" spans="1:13">
      <c r="A14852" s="162" t="s">
        <v>280</v>
      </c>
      <c r="B14852" s="163">
        <v>217137600</v>
      </c>
      <c r="C14852" s="164" t="s">
        <v>297</v>
      </c>
      <c r="D14852" s="165">
        <v>-0.23719475878499099</v>
      </c>
      <c r="E14852" s="165">
        <v>-4.6275762493146697</v>
      </c>
      <c r="F14852" s="166">
        <v>3.8998360894726599E-6</v>
      </c>
      <c r="G14852" s="166">
        <v>7.6406758680631903E-4</v>
      </c>
      <c r="H14852" s="165">
        <v>0</v>
      </c>
      <c r="I14852" s="165">
        <v>0.23719475878499099</v>
      </c>
      <c r="J14852" s="165">
        <v>42</v>
      </c>
      <c r="K14852" s="167">
        <v>59.5</v>
      </c>
      <c r="L14852" s="149"/>
      <c r="M14852" s="149"/>
    </row>
    <row r="14853" spans="1:13">
      <c r="A14853" s="162" t="s">
        <v>272</v>
      </c>
      <c r="B14853" s="163">
        <v>157822530</v>
      </c>
      <c r="C14853" s="164" t="s">
        <v>297</v>
      </c>
      <c r="D14853" s="165">
        <v>-0.237179487179487</v>
      </c>
      <c r="E14853" s="165">
        <v>-4.6274871173677097</v>
      </c>
      <c r="F14853" s="166">
        <v>1.7862143997342299E-5</v>
      </c>
      <c r="G14853" s="166">
        <v>2.25252878517544E-3</v>
      </c>
      <c r="H14853" s="165">
        <v>0</v>
      </c>
      <c r="I14853" s="165">
        <v>0.237179487179487</v>
      </c>
      <c r="J14853" s="165">
        <v>13</v>
      </c>
      <c r="K14853" s="167">
        <v>31</v>
      </c>
      <c r="L14853" s="149"/>
      <c r="M14853" s="149"/>
    </row>
    <row r="14854" spans="1:13">
      <c r="A14854" s="162" t="s">
        <v>278</v>
      </c>
      <c r="B14854" s="163">
        <v>49552533</v>
      </c>
      <c r="C14854" s="164" t="s">
        <v>297</v>
      </c>
      <c r="D14854" s="165">
        <v>-0.237125220458554</v>
      </c>
      <c r="E14854" s="165">
        <v>-0.726614804595479</v>
      </c>
      <c r="F14854" s="166">
        <v>3.6232296919108301E-2</v>
      </c>
      <c r="G14854" s="166">
        <v>0.99999999999995104</v>
      </c>
      <c r="H14854" s="165">
        <v>0.35216049382716003</v>
      </c>
      <c r="I14854" s="165">
        <v>0.58928571428571397</v>
      </c>
      <c r="J14854" s="165">
        <v>63.3333333333333</v>
      </c>
      <c r="K14854" s="167">
        <v>71</v>
      </c>
      <c r="L14854" s="149"/>
      <c r="M14854" s="149"/>
    </row>
    <row r="14855" spans="1:13">
      <c r="A14855" s="162" t="s">
        <v>288</v>
      </c>
      <c r="B14855" s="163">
        <v>37006800</v>
      </c>
      <c r="C14855" s="164" t="s">
        <v>297</v>
      </c>
      <c r="D14855" s="165">
        <v>-0.237092391304348</v>
      </c>
      <c r="E14855" s="165">
        <v>-4.6269786814484704</v>
      </c>
      <c r="F14855" s="166">
        <v>8.1239935593124905E-5</v>
      </c>
      <c r="G14855" s="166">
        <v>6.7852642612702702E-3</v>
      </c>
      <c r="H14855" s="165">
        <v>0</v>
      </c>
      <c r="I14855" s="165">
        <v>0.237092391304348</v>
      </c>
      <c r="J14855" s="165">
        <v>49</v>
      </c>
      <c r="K14855" s="167">
        <v>39</v>
      </c>
      <c r="L14855" s="149"/>
      <c r="M14855" s="149"/>
    </row>
    <row r="14856" spans="1:13">
      <c r="A14856" s="162" t="s">
        <v>294</v>
      </c>
      <c r="B14856" s="163">
        <v>11710638</v>
      </c>
      <c r="C14856" s="164" t="s">
        <v>297</v>
      </c>
      <c r="D14856" s="165">
        <v>-0.23707122895441801</v>
      </c>
      <c r="E14856" s="165">
        <v>-1.5629277392621901</v>
      </c>
      <c r="F14856" s="166">
        <v>4.6413901330278E-2</v>
      </c>
      <c r="G14856" s="166">
        <v>0.99999999999995104</v>
      </c>
      <c r="H14856" s="165">
        <v>0.111293331223416</v>
      </c>
      <c r="I14856" s="165">
        <v>0.34836456017783402</v>
      </c>
      <c r="J14856" s="165">
        <v>133</v>
      </c>
      <c r="K14856" s="167">
        <v>80.5</v>
      </c>
      <c r="L14856" s="149"/>
      <c r="M14856" s="149"/>
    </row>
    <row r="14857" spans="1:13">
      <c r="A14857" s="162" t="s">
        <v>292</v>
      </c>
      <c r="B14857" s="163">
        <v>180673812</v>
      </c>
      <c r="C14857" s="164" t="s">
        <v>297</v>
      </c>
      <c r="D14857" s="165">
        <v>-0.23698630136986301</v>
      </c>
      <c r="E14857" s="165">
        <v>-4.6263591225523202</v>
      </c>
      <c r="F14857" s="166">
        <v>1.95151824567474E-6</v>
      </c>
      <c r="G14857" s="166">
        <v>4.6938635615674198E-4</v>
      </c>
      <c r="H14857" s="165">
        <v>0</v>
      </c>
      <c r="I14857" s="165">
        <v>0.23698630136986301</v>
      </c>
      <c r="J14857" s="165">
        <v>39.3333333333333</v>
      </c>
      <c r="K14857" s="167">
        <v>51.5</v>
      </c>
      <c r="L14857" s="149"/>
      <c r="M14857" s="149"/>
    </row>
    <row r="14858" spans="1:13">
      <c r="A14858" s="162" t="s">
        <v>281</v>
      </c>
      <c r="B14858" s="163">
        <v>71358618</v>
      </c>
      <c r="C14858" s="164" t="s">
        <v>297</v>
      </c>
      <c r="D14858" s="165">
        <v>-0.23695652173913001</v>
      </c>
      <c r="E14858" s="165">
        <v>-4.6261851634476701</v>
      </c>
      <c r="F14858" s="166">
        <v>1.20928897008822E-5</v>
      </c>
      <c r="G14858" s="166">
        <v>1.7026953463922399E-3</v>
      </c>
      <c r="H14858" s="165">
        <v>0</v>
      </c>
      <c r="I14858" s="165">
        <v>0.23695652173913001</v>
      </c>
      <c r="J14858" s="165">
        <v>40.6666666666667</v>
      </c>
      <c r="K14858" s="167">
        <v>26.5</v>
      </c>
      <c r="L14858" s="149"/>
      <c r="M14858" s="149"/>
    </row>
    <row r="14859" spans="1:13">
      <c r="A14859" s="162" t="s">
        <v>278</v>
      </c>
      <c r="B14859" s="163">
        <v>40171450</v>
      </c>
      <c r="C14859" s="164" t="s">
        <v>297</v>
      </c>
      <c r="D14859" s="165">
        <v>-0.23693642708922799</v>
      </c>
      <c r="E14859" s="165">
        <v>-0.38569632875718901</v>
      </c>
      <c r="F14859" s="166">
        <v>4.44531965960931E-4</v>
      </c>
      <c r="G14859" s="166">
        <v>2.5522512847559999E-2</v>
      </c>
      <c r="H14859" s="165">
        <v>0.76306357291077198</v>
      </c>
      <c r="I14859" s="165">
        <v>1</v>
      </c>
      <c r="J14859" s="165">
        <v>35</v>
      </c>
      <c r="K14859" s="167">
        <v>26</v>
      </c>
      <c r="L14859" s="149"/>
      <c r="M14859" s="149"/>
    </row>
    <row r="14860" spans="1:13">
      <c r="A14860" s="162" t="s">
        <v>275</v>
      </c>
      <c r="B14860" s="163">
        <v>101453919</v>
      </c>
      <c r="C14860" s="164" t="s">
        <v>297</v>
      </c>
      <c r="D14860" s="165">
        <v>-0.23692812254133</v>
      </c>
      <c r="E14860" s="165">
        <v>-1.9958105281088201</v>
      </c>
      <c r="F14860" s="166">
        <v>1.1879521270254901E-2</v>
      </c>
      <c r="G14860" s="166">
        <v>0.50983919182762405</v>
      </c>
      <c r="H14860" s="165">
        <v>6.9282569282569303E-2</v>
      </c>
      <c r="I14860" s="165">
        <v>0.30621069182389898</v>
      </c>
      <c r="J14860" s="165">
        <v>53</v>
      </c>
      <c r="K14860" s="167">
        <v>38.5</v>
      </c>
      <c r="L14860" s="149"/>
      <c r="M14860" s="149"/>
    </row>
    <row r="14861" spans="1:13">
      <c r="A14861" s="162" t="s">
        <v>290</v>
      </c>
      <c r="B14861" s="163">
        <v>138798081</v>
      </c>
      <c r="C14861" s="164" t="s">
        <v>297</v>
      </c>
      <c r="D14861" s="165">
        <v>-0.23690572119258699</v>
      </c>
      <c r="E14861" s="165">
        <v>-4.6258883612609001</v>
      </c>
      <c r="F14861" s="166">
        <v>1.2612026906550099E-4</v>
      </c>
      <c r="G14861" s="166">
        <v>9.4552880986401196E-3</v>
      </c>
      <c r="H14861" s="165">
        <v>0</v>
      </c>
      <c r="I14861" s="165">
        <v>0.23690572119258699</v>
      </c>
      <c r="J14861" s="165">
        <v>64</v>
      </c>
      <c r="K14861" s="167">
        <v>53.5</v>
      </c>
      <c r="L14861" s="149"/>
      <c r="M14861" s="149"/>
    </row>
    <row r="14862" spans="1:13">
      <c r="A14862" s="162" t="s">
        <v>278</v>
      </c>
      <c r="B14862" s="163">
        <v>44580745</v>
      </c>
      <c r="C14862" s="164" t="s">
        <v>297</v>
      </c>
      <c r="D14862" s="165">
        <v>-0.23686283686283699</v>
      </c>
      <c r="E14862" s="165">
        <v>-0.38555900085108002</v>
      </c>
      <c r="F14862" s="166">
        <v>4.8812857592932601E-5</v>
      </c>
      <c r="G14862" s="166">
        <v>4.6512792680626202E-3</v>
      </c>
      <c r="H14862" s="165">
        <v>0.76313716313716295</v>
      </c>
      <c r="I14862" s="165">
        <v>1</v>
      </c>
      <c r="J14862" s="165">
        <v>47.3333333333333</v>
      </c>
      <c r="K14862" s="167">
        <v>44</v>
      </c>
      <c r="L14862" s="149"/>
      <c r="M14862" s="149"/>
    </row>
    <row r="14863" spans="1:13">
      <c r="A14863" s="162" t="s">
        <v>284</v>
      </c>
      <c r="B14863" s="163">
        <v>9991740</v>
      </c>
      <c r="C14863" s="164" t="s">
        <v>297</v>
      </c>
      <c r="D14863" s="165">
        <v>-0.23682539682539699</v>
      </c>
      <c r="E14863" s="165">
        <v>-0.38548913841126298</v>
      </c>
      <c r="F14863" s="166">
        <v>1.01349461116153E-4</v>
      </c>
      <c r="G14863" s="166">
        <v>8.0240779502031706E-3</v>
      </c>
      <c r="H14863" s="165">
        <v>0.76317460317460295</v>
      </c>
      <c r="I14863" s="165">
        <v>1</v>
      </c>
      <c r="J14863" s="165">
        <v>39.3333333333333</v>
      </c>
      <c r="K14863" s="167">
        <v>41</v>
      </c>
      <c r="L14863" s="149"/>
      <c r="M14863" s="149"/>
    </row>
    <row r="14864" spans="1:13">
      <c r="A14864" s="162" t="s">
        <v>290</v>
      </c>
      <c r="B14864" s="163">
        <v>22585440</v>
      </c>
      <c r="C14864" s="164" t="s">
        <v>297</v>
      </c>
      <c r="D14864" s="165">
        <v>-0.23680639862886499</v>
      </c>
      <c r="E14864" s="165">
        <v>-0.385453689410381</v>
      </c>
      <c r="F14864" s="166">
        <v>1.7893994926312599E-3</v>
      </c>
      <c r="G14864" s="166">
        <v>8.4555962507581003E-2</v>
      </c>
      <c r="H14864" s="165">
        <v>0.76319360137113501</v>
      </c>
      <c r="I14864" s="165">
        <v>1</v>
      </c>
      <c r="J14864" s="165">
        <v>36</v>
      </c>
      <c r="K14864" s="167">
        <v>15.5</v>
      </c>
      <c r="L14864" s="149"/>
      <c r="M14864" s="149"/>
    </row>
    <row r="14865" spans="1:13">
      <c r="A14865" s="162" t="s">
        <v>290</v>
      </c>
      <c r="B14865" s="163">
        <v>154914251</v>
      </c>
      <c r="C14865" s="164" t="s">
        <v>297</v>
      </c>
      <c r="D14865" s="165">
        <v>-0.236781609195402</v>
      </c>
      <c r="E14865" s="165">
        <v>-4.6251629800100504</v>
      </c>
      <c r="F14865" s="166">
        <v>9.5760308073560396E-7</v>
      </c>
      <c r="G14865" s="166">
        <v>2.8713103216299399E-4</v>
      </c>
      <c r="H14865" s="165">
        <v>0</v>
      </c>
      <c r="I14865" s="165">
        <v>0.236781609195402</v>
      </c>
      <c r="J14865" s="165">
        <v>50.3333333333333</v>
      </c>
      <c r="K14865" s="167">
        <v>44</v>
      </c>
      <c r="L14865" s="149"/>
      <c r="M14865" s="149"/>
    </row>
    <row r="14866" spans="1:13">
      <c r="A14866" s="162" t="s">
        <v>276</v>
      </c>
      <c r="B14866" s="163">
        <v>17368022</v>
      </c>
      <c r="C14866" s="164" t="s">
        <v>297</v>
      </c>
      <c r="D14866" s="165">
        <v>-0.23669590643274899</v>
      </c>
      <c r="E14866" s="165">
        <v>-0.38524753773723303</v>
      </c>
      <c r="F14866" s="166">
        <v>1.3138481811410499E-3</v>
      </c>
      <c r="G14866" s="166">
        <v>6.42171030361183E-2</v>
      </c>
      <c r="H14866" s="165">
        <v>0.76330409356725104</v>
      </c>
      <c r="I14866" s="165">
        <v>1</v>
      </c>
      <c r="J14866" s="165">
        <v>37</v>
      </c>
      <c r="K14866" s="167">
        <v>34</v>
      </c>
      <c r="L14866" s="149"/>
      <c r="M14866" s="149"/>
    </row>
    <row r="14867" spans="1:13">
      <c r="A14867" s="162" t="s">
        <v>286</v>
      </c>
      <c r="B14867" s="163">
        <v>129941469</v>
      </c>
      <c r="C14867" s="164" t="s">
        <v>297</v>
      </c>
      <c r="D14867" s="165">
        <v>-0.236601307189543</v>
      </c>
      <c r="E14867" s="165">
        <v>-0.38507106186815498</v>
      </c>
      <c r="F14867" s="166">
        <v>1.99331567375297E-6</v>
      </c>
      <c r="G14867" s="166">
        <v>4.7726343936211702E-4</v>
      </c>
      <c r="H14867" s="165">
        <v>0.76339869281045702</v>
      </c>
      <c r="I14867" s="165">
        <v>1</v>
      </c>
      <c r="J14867" s="165">
        <v>32.6666666666667</v>
      </c>
      <c r="K14867" s="167">
        <v>17</v>
      </c>
      <c r="L14867" s="149"/>
      <c r="M14867" s="149"/>
    </row>
    <row r="14868" spans="1:13">
      <c r="A14868" s="162" t="s">
        <v>279</v>
      </c>
      <c r="B14868" s="163">
        <v>26172901</v>
      </c>
      <c r="C14868" s="164" t="s">
        <v>297</v>
      </c>
      <c r="D14868" s="165">
        <v>-0.236596736596737</v>
      </c>
      <c r="E14868" s="165">
        <v>-4.6240818024673001</v>
      </c>
      <c r="F14868" s="166">
        <v>6.5603152138509202E-9</v>
      </c>
      <c r="G14868" s="166">
        <v>9.6849736199367995E-6</v>
      </c>
      <c r="H14868" s="165">
        <v>0</v>
      </c>
      <c r="I14868" s="165">
        <v>0.236596736596737</v>
      </c>
      <c r="J14868" s="165">
        <v>48.3333333333333</v>
      </c>
      <c r="K14868" s="167">
        <v>29.5</v>
      </c>
      <c r="L14868" s="149"/>
      <c r="M14868" s="149"/>
    </row>
    <row r="14869" spans="1:13">
      <c r="A14869" s="162" t="s">
        <v>293</v>
      </c>
      <c r="B14869" s="163">
        <v>122922469</v>
      </c>
      <c r="C14869" s="164" t="s">
        <v>297</v>
      </c>
      <c r="D14869" s="165">
        <v>-0.23654916512059401</v>
      </c>
      <c r="E14869" s="165">
        <v>-4.6238034623951503</v>
      </c>
      <c r="F14869" s="166">
        <v>1.06378235422925E-4</v>
      </c>
      <c r="G14869" s="166">
        <v>8.3065587102639296E-3</v>
      </c>
      <c r="H14869" s="165">
        <v>0</v>
      </c>
      <c r="I14869" s="165">
        <v>0.23654916512059401</v>
      </c>
      <c r="J14869" s="165">
        <v>49</v>
      </c>
      <c r="K14869" s="167">
        <v>63</v>
      </c>
      <c r="L14869" s="149"/>
      <c r="M14869" s="149"/>
    </row>
    <row r="14870" spans="1:13">
      <c r="A14870" s="162" t="s">
        <v>294</v>
      </c>
      <c r="B14870" s="163">
        <v>8723692</v>
      </c>
      <c r="C14870" s="164" t="s">
        <v>297</v>
      </c>
      <c r="D14870" s="165">
        <v>-0.23654244306418201</v>
      </c>
      <c r="E14870" s="165">
        <v>-4.6237641274022598</v>
      </c>
      <c r="F14870" s="166">
        <v>1.3261625293778601E-4</v>
      </c>
      <c r="G14870" s="166">
        <v>9.8358863222243308E-3</v>
      </c>
      <c r="H14870" s="165">
        <v>0</v>
      </c>
      <c r="I14870" s="165">
        <v>0.23654244306418201</v>
      </c>
      <c r="J14870" s="165">
        <v>21.6666666666667</v>
      </c>
      <c r="K14870" s="167">
        <v>41.5</v>
      </c>
      <c r="L14870" s="149"/>
      <c r="M14870" s="149"/>
    </row>
    <row r="14871" spans="1:13">
      <c r="A14871" s="162" t="s">
        <v>282</v>
      </c>
      <c r="B14871" s="163">
        <v>27012922</v>
      </c>
      <c r="C14871" s="164" t="s">
        <v>297</v>
      </c>
      <c r="D14871" s="165">
        <v>-0.23653015018299201</v>
      </c>
      <c r="E14871" s="165">
        <v>-0.451101813969572</v>
      </c>
      <c r="F14871" s="166">
        <v>3.00153997295369E-3</v>
      </c>
      <c r="G14871" s="166">
        <v>0.135746831703219</v>
      </c>
      <c r="H14871" s="165">
        <v>0.63434897069612906</v>
      </c>
      <c r="I14871" s="165">
        <v>0.870879120879121</v>
      </c>
      <c r="J14871" s="165">
        <v>78.6666666666667</v>
      </c>
      <c r="K14871" s="167">
        <v>54</v>
      </c>
      <c r="L14871" s="149"/>
      <c r="M14871" s="149"/>
    </row>
    <row r="14872" spans="1:13">
      <c r="A14872" s="162" t="s">
        <v>293</v>
      </c>
      <c r="B14872" s="163">
        <v>44666954</v>
      </c>
      <c r="C14872" s="164" t="s">
        <v>297</v>
      </c>
      <c r="D14872" s="165">
        <v>-0.23651243067137301</v>
      </c>
      <c r="E14872" s="165">
        <v>-0.38490528146749597</v>
      </c>
      <c r="F14872" s="166">
        <v>3.4997556430684402E-4</v>
      </c>
      <c r="G14872" s="166">
        <v>2.1007895785001E-2</v>
      </c>
      <c r="H14872" s="165">
        <v>0.76348756932862705</v>
      </c>
      <c r="I14872" s="165">
        <v>1</v>
      </c>
      <c r="J14872" s="165">
        <v>40</v>
      </c>
      <c r="K14872" s="167">
        <v>57.5</v>
      </c>
      <c r="L14872" s="149"/>
      <c r="M14872" s="149"/>
    </row>
    <row r="14873" spans="1:13">
      <c r="A14873" s="162" t="s">
        <v>293</v>
      </c>
      <c r="B14873" s="163">
        <v>107430112</v>
      </c>
      <c r="C14873" s="164" t="s">
        <v>297</v>
      </c>
      <c r="D14873" s="165">
        <v>-0.23644338118022301</v>
      </c>
      <c r="E14873" s="165">
        <v>-4.6231843294298898</v>
      </c>
      <c r="F14873" s="166">
        <v>4.26006047923827E-4</v>
      </c>
      <c r="G14873" s="166">
        <v>2.46522907440977E-2</v>
      </c>
      <c r="H14873" s="165">
        <v>0</v>
      </c>
      <c r="I14873" s="165">
        <v>0.23644338118022301</v>
      </c>
      <c r="J14873" s="165">
        <v>26.3333333333333</v>
      </c>
      <c r="K14873" s="167">
        <v>35.5</v>
      </c>
      <c r="L14873" s="149"/>
      <c r="M14873" s="149"/>
    </row>
    <row r="14874" spans="1:13">
      <c r="A14874" s="162" t="s">
        <v>285</v>
      </c>
      <c r="B14874" s="163">
        <v>27349166</v>
      </c>
      <c r="C14874" s="164" t="s">
        <v>297</v>
      </c>
      <c r="D14874" s="165">
        <v>-0.236363636363636</v>
      </c>
      <c r="E14874" s="165">
        <v>-4.6227174227165699</v>
      </c>
      <c r="F14874" s="166">
        <v>1.8565823258474599E-6</v>
      </c>
      <c r="G14874" s="166">
        <v>4.5445307151849301E-4</v>
      </c>
      <c r="H14874" s="165">
        <v>0</v>
      </c>
      <c r="I14874" s="165">
        <v>0.236363636363636</v>
      </c>
      <c r="J14874" s="165">
        <v>20.6666666666667</v>
      </c>
      <c r="K14874" s="167">
        <v>23</v>
      </c>
      <c r="L14874" s="149"/>
      <c r="M14874" s="149"/>
    </row>
    <row r="14875" spans="1:13">
      <c r="A14875" s="162" t="s">
        <v>282</v>
      </c>
      <c r="B14875" s="163">
        <v>131977237</v>
      </c>
      <c r="C14875" s="164" t="s">
        <v>297</v>
      </c>
      <c r="D14875" s="165">
        <v>-0.23634083654603499</v>
      </c>
      <c r="E14875" s="165">
        <v>-0.38458526270076798</v>
      </c>
      <c r="F14875" s="166">
        <v>1.9739670553924898E-5</v>
      </c>
      <c r="G14875" s="166">
        <v>2.4163559626476198E-3</v>
      </c>
      <c r="H14875" s="165">
        <v>0.76365916345396501</v>
      </c>
      <c r="I14875" s="165">
        <v>1</v>
      </c>
      <c r="J14875" s="165">
        <v>34.6666666666667</v>
      </c>
      <c r="K14875" s="167">
        <v>27.5</v>
      </c>
      <c r="L14875" s="149"/>
      <c r="M14875" s="149"/>
    </row>
    <row r="14876" spans="1:13">
      <c r="A14876" s="162" t="s">
        <v>287</v>
      </c>
      <c r="B14876" s="163">
        <v>100880199</v>
      </c>
      <c r="C14876" s="164" t="s">
        <v>297</v>
      </c>
      <c r="D14876" s="165">
        <v>-0.23626373626373601</v>
      </c>
      <c r="E14876" s="165">
        <v>-4.6221322933116999</v>
      </c>
      <c r="F14876" s="166">
        <v>1.3440672567793999E-4</v>
      </c>
      <c r="G14876" s="166">
        <v>9.9392723256729702E-3</v>
      </c>
      <c r="H14876" s="165">
        <v>0</v>
      </c>
      <c r="I14876" s="165">
        <v>0.23626373626373601</v>
      </c>
      <c r="J14876" s="165">
        <v>33.3333333333333</v>
      </c>
      <c r="K14876" s="167">
        <v>33</v>
      </c>
      <c r="L14876" s="149"/>
      <c r="M14876" s="149"/>
    </row>
    <row r="14877" spans="1:13">
      <c r="A14877" s="162" t="s">
        <v>280</v>
      </c>
      <c r="B14877" s="163">
        <v>47416610</v>
      </c>
      <c r="C14877" s="164" t="s">
        <v>297</v>
      </c>
      <c r="D14877" s="165">
        <v>-0.236206896551724</v>
      </c>
      <c r="E14877" s="165">
        <v>-4.6217992689015297</v>
      </c>
      <c r="F14877" s="166">
        <v>1.27184984645719E-5</v>
      </c>
      <c r="G14877" s="166">
        <v>1.7652535654612599E-3</v>
      </c>
      <c r="H14877" s="165">
        <v>0</v>
      </c>
      <c r="I14877" s="165">
        <v>0.236206896551724</v>
      </c>
      <c r="J14877" s="165">
        <v>28.6666666666667</v>
      </c>
      <c r="K14877" s="167">
        <v>24.5</v>
      </c>
      <c r="L14877" s="149"/>
      <c r="M14877" s="149"/>
    </row>
    <row r="14878" spans="1:13">
      <c r="A14878" s="162" t="s">
        <v>295</v>
      </c>
      <c r="B14878" s="163">
        <v>55027300</v>
      </c>
      <c r="C14878" s="164" t="s">
        <v>297</v>
      </c>
      <c r="D14878" s="165">
        <v>-0.23611111111111099</v>
      </c>
      <c r="E14878" s="165">
        <v>-4.6212378871127102</v>
      </c>
      <c r="F14878" s="166">
        <v>1.71515352715702E-5</v>
      </c>
      <c r="G14878" s="166">
        <v>2.1889249735031801E-3</v>
      </c>
      <c r="H14878" s="165">
        <v>0</v>
      </c>
      <c r="I14878" s="165">
        <v>0.23611111111111099</v>
      </c>
      <c r="J14878" s="165">
        <v>31</v>
      </c>
      <c r="K14878" s="167">
        <v>39</v>
      </c>
      <c r="L14878" s="149"/>
      <c r="M14878" s="149"/>
    </row>
    <row r="14879" spans="1:13">
      <c r="A14879" s="162" t="s">
        <v>276</v>
      </c>
      <c r="B14879" s="163">
        <v>1445974</v>
      </c>
      <c r="C14879" s="164" t="s">
        <v>297</v>
      </c>
      <c r="D14879" s="165">
        <v>-0.23611111111111099</v>
      </c>
      <c r="E14879" s="165">
        <v>-4.6212378871127102</v>
      </c>
      <c r="F14879" s="166">
        <v>7.9503854934483906E-8</v>
      </c>
      <c r="G14879" s="166">
        <v>5.0710502945582799E-5</v>
      </c>
      <c r="H14879" s="165">
        <v>0</v>
      </c>
      <c r="I14879" s="165">
        <v>0.23611111111111099</v>
      </c>
      <c r="J14879" s="165">
        <v>54.3333333333333</v>
      </c>
      <c r="K14879" s="167">
        <v>33</v>
      </c>
      <c r="L14879" s="149"/>
      <c r="M14879" s="149"/>
    </row>
    <row r="14880" spans="1:13">
      <c r="A14880" s="162" t="s">
        <v>278</v>
      </c>
      <c r="B14880" s="163">
        <v>19523635</v>
      </c>
      <c r="C14880" s="164" t="s">
        <v>297</v>
      </c>
      <c r="D14880" s="165">
        <v>-0.23611111111111099</v>
      </c>
      <c r="E14880" s="165">
        <v>-4.6212378871127102</v>
      </c>
      <c r="F14880" s="166">
        <v>1.71515352715702E-5</v>
      </c>
      <c r="G14880" s="166">
        <v>2.1889249735031801E-3</v>
      </c>
      <c r="H14880" s="165">
        <v>0</v>
      </c>
      <c r="I14880" s="165">
        <v>0.23611111111111099</v>
      </c>
      <c r="J14880" s="165">
        <v>65.3333333333333</v>
      </c>
      <c r="K14880" s="167">
        <v>36</v>
      </c>
      <c r="L14880" s="149"/>
      <c r="M14880" s="149"/>
    </row>
    <row r="14881" spans="1:13">
      <c r="A14881" s="162" t="s">
        <v>274</v>
      </c>
      <c r="B14881" s="163">
        <v>7478465</v>
      </c>
      <c r="C14881" s="164" t="s">
        <v>297</v>
      </c>
      <c r="D14881" s="165">
        <v>-0.23610492876029601</v>
      </c>
      <c r="E14881" s="165">
        <v>-0.38414541640963501</v>
      </c>
      <c r="F14881" s="166">
        <v>2.96645377072342E-4</v>
      </c>
      <c r="G14881" s="166">
        <v>1.8360497750190202E-2</v>
      </c>
      <c r="H14881" s="165">
        <v>0.76389507123970402</v>
      </c>
      <c r="I14881" s="165">
        <v>1</v>
      </c>
      <c r="J14881" s="165">
        <v>75.6666666666667</v>
      </c>
      <c r="K14881" s="167">
        <v>33</v>
      </c>
      <c r="L14881" s="149"/>
      <c r="M14881" s="149"/>
    </row>
    <row r="14882" spans="1:13">
      <c r="A14882" s="162" t="s">
        <v>280</v>
      </c>
      <c r="B14882" s="163">
        <v>6440159</v>
      </c>
      <c r="C14882" s="164" t="s">
        <v>297</v>
      </c>
      <c r="D14882" s="165">
        <v>-0.23601694915254201</v>
      </c>
      <c r="E14882" s="165">
        <v>-4.6206858072648203</v>
      </c>
      <c r="F14882" s="166">
        <v>3.6941486117203001E-5</v>
      </c>
      <c r="G14882" s="166">
        <v>3.8038817124713799E-3</v>
      </c>
      <c r="H14882" s="165">
        <v>0</v>
      </c>
      <c r="I14882" s="165">
        <v>0.23601694915254201</v>
      </c>
      <c r="J14882" s="165">
        <v>51.3333333333333</v>
      </c>
      <c r="K14882" s="167">
        <v>59.5</v>
      </c>
      <c r="L14882" s="149"/>
      <c r="M14882" s="149"/>
    </row>
    <row r="14883" spans="1:13">
      <c r="A14883" s="162" t="s">
        <v>292</v>
      </c>
      <c r="B14883" s="163">
        <v>80961066</v>
      </c>
      <c r="C14883" s="164" t="s">
        <v>297</v>
      </c>
      <c r="D14883" s="165">
        <v>-0.236012608353034</v>
      </c>
      <c r="E14883" s="165">
        <v>-4.6206603516805798</v>
      </c>
      <c r="F14883" s="166">
        <v>4.2026811622408901E-7</v>
      </c>
      <c r="G14883" s="166">
        <v>1.6227845417956599E-4</v>
      </c>
      <c r="H14883" s="165">
        <v>0</v>
      </c>
      <c r="I14883" s="165">
        <v>0.236012608353034</v>
      </c>
      <c r="J14883" s="165">
        <v>34.3333333333333</v>
      </c>
      <c r="K14883" s="167">
        <v>37</v>
      </c>
      <c r="L14883" s="149"/>
      <c r="M14883" s="149"/>
    </row>
    <row r="14884" spans="1:13">
      <c r="A14884" s="162" t="s">
        <v>272</v>
      </c>
      <c r="B14884" s="163">
        <v>168156086</v>
      </c>
      <c r="C14884" s="164" t="s">
        <v>297</v>
      </c>
      <c r="D14884" s="165">
        <v>-0.235963748894783</v>
      </c>
      <c r="E14884" s="165">
        <v>-0.38388225293529599</v>
      </c>
      <c r="F14884" s="166">
        <v>1.75114043887275E-4</v>
      </c>
      <c r="G14884" s="166">
        <v>1.21488268295707E-2</v>
      </c>
      <c r="H14884" s="165">
        <v>0.764036251105217</v>
      </c>
      <c r="I14884" s="165">
        <v>1</v>
      </c>
      <c r="J14884" s="165">
        <v>66.6666666666667</v>
      </c>
      <c r="K14884" s="167">
        <v>49.5</v>
      </c>
      <c r="L14884" s="149"/>
      <c r="M14884" s="149"/>
    </row>
    <row r="14885" spans="1:13">
      <c r="A14885" s="162" t="s">
        <v>274</v>
      </c>
      <c r="B14885" s="163">
        <v>130527442</v>
      </c>
      <c r="C14885" s="164" t="s">
        <v>297</v>
      </c>
      <c r="D14885" s="165">
        <v>-0.23595679012345699</v>
      </c>
      <c r="E14885" s="165">
        <v>-0.383869282819567</v>
      </c>
      <c r="F14885" s="166">
        <v>1.6221813671151201E-3</v>
      </c>
      <c r="G14885" s="166">
        <v>7.7471523264059206E-2</v>
      </c>
      <c r="H14885" s="165">
        <v>0.76404320987654295</v>
      </c>
      <c r="I14885" s="165">
        <v>1</v>
      </c>
      <c r="J14885" s="165">
        <v>33.3333333333333</v>
      </c>
      <c r="K14885" s="167">
        <v>36</v>
      </c>
      <c r="L14885" s="149"/>
      <c r="M14885" s="149"/>
    </row>
    <row r="14886" spans="1:13">
      <c r="A14886" s="162" t="s">
        <v>278</v>
      </c>
      <c r="B14886" s="163">
        <v>50807210</v>
      </c>
      <c r="C14886" s="164" t="s">
        <v>297</v>
      </c>
      <c r="D14886" s="165">
        <v>-0.23593297922874301</v>
      </c>
      <c r="E14886" s="165">
        <v>-0.38382490373202399</v>
      </c>
      <c r="F14886" s="166">
        <v>6.9506750087240497E-5</v>
      </c>
      <c r="G14886" s="166">
        <v>6.0480729504783703E-3</v>
      </c>
      <c r="H14886" s="165">
        <v>0.76406702077125699</v>
      </c>
      <c r="I14886" s="165">
        <v>1</v>
      </c>
      <c r="J14886" s="165">
        <v>60.3333333333333</v>
      </c>
      <c r="K14886" s="167">
        <v>57</v>
      </c>
      <c r="L14886" s="149"/>
      <c r="M14886" s="149"/>
    </row>
    <row r="14887" spans="1:13">
      <c r="A14887" s="162" t="s">
        <v>288</v>
      </c>
      <c r="B14887" s="163">
        <v>10627646</v>
      </c>
      <c r="C14887" s="164" t="s">
        <v>297</v>
      </c>
      <c r="D14887" s="165">
        <v>-0.23590453763344901</v>
      </c>
      <c r="E14887" s="165">
        <v>-0.44904336394488897</v>
      </c>
      <c r="F14887" s="166">
        <v>4.0948914983849102E-2</v>
      </c>
      <c r="G14887" s="166">
        <v>0.99999999999995104</v>
      </c>
      <c r="H14887" s="165">
        <v>0.63607528501145505</v>
      </c>
      <c r="I14887" s="165">
        <v>0.87197982264490403</v>
      </c>
      <c r="J14887" s="165">
        <v>191.666666666667</v>
      </c>
      <c r="K14887" s="167">
        <v>187.5</v>
      </c>
      <c r="L14887" s="149"/>
      <c r="M14887" s="149"/>
    </row>
    <row r="14888" spans="1:13">
      <c r="A14888" s="162" t="s">
        <v>294</v>
      </c>
      <c r="B14888" s="163">
        <v>23702082</v>
      </c>
      <c r="C14888" s="164" t="s">
        <v>297</v>
      </c>
      <c r="D14888" s="165">
        <v>-0.23587223587223599</v>
      </c>
      <c r="E14888" s="165">
        <v>-4.6198369285164</v>
      </c>
      <c r="F14888" s="166">
        <v>1.6954857097336901E-4</v>
      </c>
      <c r="G14888" s="166">
        <v>1.18628662435402E-2</v>
      </c>
      <c r="H14888" s="165">
        <v>0</v>
      </c>
      <c r="I14888" s="165">
        <v>0.23587223587223599</v>
      </c>
      <c r="J14888" s="165">
        <v>46.6666666666667</v>
      </c>
      <c r="K14888" s="167">
        <v>29.5</v>
      </c>
      <c r="L14888" s="149"/>
      <c r="M14888" s="149"/>
    </row>
    <row r="14889" spans="1:13">
      <c r="A14889" s="162" t="s">
        <v>290</v>
      </c>
      <c r="B14889" s="163">
        <v>913795</v>
      </c>
      <c r="C14889" s="164" t="s">
        <v>297</v>
      </c>
      <c r="D14889" s="165">
        <v>-0.235849056603774</v>
      </c>
      <c r="E14889" s="165">
        <v>-4.6197009140049401</v>
      </c>
      <c r="F14889" s="166">
        <v>3.9327642112821099E-3</v>
      </c>
      <c r="G14889" s="166">
        <v>0.17516561534398001</v>
      </c>
      <c r="H14889" s="165">
        <v>0</v>
      </c>
      <c r="I14889" s="165">
        <v>0.235849056603774</v>
      </c>
      <c r="J14889" s="165">
        <v>54.3333333333333</v>
      </c>
      <c r="K14889" s="167">
        <v>53</v>
      </c>
      <c r="L14889" s="149"/>
      <c r="M14889" s="149"/>
    </row>
    <row r="14890" spans="1:13">
      <c r="A14890" s="162" t="s">
        <v>292</v>
      </c>
      <c r="B14890" s="163">
        <v>97917226</v>
      </c>
      <c r="C14890" s="164" t="s">
        <v>297</v>
      </c>
      <c r="D14890" s="165">
        <v>-0.23584694562542</v>
      </c>
      <c r="E14890" s="165">
        <v>-0.38366456444307601</v>
      </c>
      <c r="F14890" s="166">
        <v>4.28075820054354E-4</v>
      </c>
      <c r="G14890" s="166">
        <v>2.4756295996493202E-2</v>
      </c>
      <c r="H14890" s="165">
        <v>0.76415305437458003</v>
      </c>
      <c r="I14890" s="165">
        <v>1</v>
      </c>
      <c r="J14890" s="165">
        <v>102.333333333333</v>
      </c>
      <c r="K14890" s="167">
        <v>46.5</v>
      </c>
      <c r="L14890" s="149"/>
      <c r="M14890" s="149"/>
    </row>
    <row r="14891" spans="1:13">
      <c r="A14891" s="162" t="s">
        <v>283</v>
      </c>
      <c r="B14891" s="163">
        <v>133064352</v>
      </c>
      <c r="C14891" s="164" t="s">
        <v>297</v>
      </c>
      <c r="D14891" s="165">
        <v>-0.23571428571428599</v>
      </c>
      <c r="E14891" s="165">
        <v>-4.6189098326444897</v>
      </c>
      <c r="F14891" s="166">
        <v>1.11655815877962E-8</v>
      </c>
      <c r="G14891" s="166">
        <v>1.36878295367939E-5</v>
      </c>
      <c r="H14891" s="165">
        <v>0</v>
      </c>
      <c r="I14891" s="165">
        <v>0.23571428571428599</v>
      </c>
      <c r="J14891" s="165">
        <v>19.6666666666667</v>
      </c>
      <c r="K14891" s="167">
        <v>52.5</v>
      </c>
      <c r="L14891" s="149"/>
      <c r="M14891" s="149"/>
    </row>
    <row r="14892" spans="1:13">
      <c r="A14892" s="162" t="s">
        <v>281</v>
      </c>
      <c r="B14892" s="163">
        <v>22813481</v>
      </c>
      <c r="C14892" s="164" t="s">
        <v>297</v>
      </c>
      <c r="D14892" s="165">
        <v>-0.23571428571428599</v>
      </c>
      <c r="E14892" s="165">
        <v>-4.6189098326444897</v>
      </c>
      <c r="F14892" s="166">
        <v>1.11655815877962E-8</v>
      </c>
      <c r="G14892" s="166">
        <v>1.36878295367939E-5</v>
      </c>
      <c r="H14892" s="165">
        <v>0</v>
      </c>
      <c r="I14892" s="165">
        <v>0.23571428571428599</v>
      </c>
      <c r="J14892" s="165">
        <v>48.6666666666667</v>
      </c>
      <c r="K14892" s="167">
        <v>52.5</v>
      </c>
      <c r="L14892" s="149"/>
      <c r="M14892" s="149"/>
    </row>
    <row r="14893" spans="1:13">
      <c r="A14893" s="162" t="s">
        <v>290</v>
      </c>
      <c r="B14893" s="163">
        <v>103545336</v>
      </c>
      <c r="C14893" s="164" t="s">
        <v>297</v>
      </c>
      <c r="D14893" s="165">
        <v>-0.235578289286729</v>
      </c>
      <c r="E14893" s="165">
        <v>-0.38316398910095101</v>
      </c>
      <c r="F14893" s="166">
        <v>6.3712307450656397E-4</v>
      </c>
      <c r="G14893" s="166">
        <v>3.4430510882113102E-2</v>
      </c>
      <c r="H14893" s="165">
        <v>0.76442171071327103</v>
      </c>
      <c r="I14893" s="165">
        <v>1</v>
      </c>
      <c r="J14893" s="165">
        <v>47.6666666666667</v>
      </c>
      <c r="K14893" s="167">
        <v>17</v>
      </c>
      <c r="L14893" s="149"/>
      <c r="M14893" s="149"/>
    </row>
    <row r="14894" spans="1:13">
      <c r="A14894" s="162" t="s">
        <v>272</v>
      </c>
      <c r="B14894" s="163">
        <v>166393719</v>
      </c>
      <c r="C14894" s="164" t="s">
        <v>297</v>
      </c>
      <c r="D14894" s="165">
        <v>-0.23549498746867201</v>
      </c>
      <c r="E14894" s="165">
        <v>-0.383008811818357</v>
      </c>
      <c r="F14894" s="166">
        <v>6.0392006726952699E-3</v>
      </c>
      <c r="G14894" s="166">
        <v>0.26416261554569498</v>
      </c>
      <c r="H14894" s="165">
        <v>0.76450501253132797</v>
      </c>
      <c r="I14894" s="165">
        <v>1</v>
      </c>
      <c r="J14894" s="165">
        <v>51</v>
      </c>
      <c r="K14894" s="167">
        <v>37.5</v>
      </c>
      <c r="L14894" s="149"/>
      <c r="M14894" s="149"/>
    </row>
    <row r="14895" spans="1:13">
      <c r="A14895" s="162" t="s">
        <v>288</v>
      </c>
      <c r="B14895" s="163">
        <v>44711611</v>
      </c>
      <c r="C14895" s="164" t="s">
        <v>297</v>
      </c>
      <c r="D14895" s="165">
        <v>-0.235492010092515</v>
      </c>
      <c r="E14895" s="165">
        <v>-4.6176041655068198</v>
      </c>
      <c r="F14895" s="166">
        <v>2.6688099137565999E-6</v>
      </c>
      <c r="G14895" s="166">
        <v>5.8549067546516604E-4</v>
      </c>
      <c r="H14895" s="165">
        <v>0</v>
      </c>
      <c r="I14895" s="165">
        <v>0.235492010092515</v>
      </c>
      <c r="J14895" s="165">
        <v>31.3333333333333</v>
      </c>
      <c r="K14895" s="167">
        <v>35</v>
      </c>
      <c r="L14895" s="149"/>
      <c r="M14895" s="149"/>
    </row>
    <row r="14896" spans="1:13">
      <c r="A14896" s="162" t="s">
        <v>278</v>
      </c>
      <c r="B14896" s="163">
        <v>43343451</v>
      </c>
      <c r="C14896" s="164" t="s">
        <v>297</v>
      </c>
      <c r="D14896" s="165">
        <v>-0.23547169811320801</v>
      </c>
      <c r="E14896" s="165">
        <v>-4.6174847921545998</v>
      </c>
      <c r="F14896" s="166">
        <v>3.4915109388365099E-5</v>
      </c>
      <c r="G14896" s="166">
        <v>3.6604936053921998E-3</v>
      </c>
      <c r="H14896" s="165">
        <v>0</v>
      </c>
      <c r="I14896" s="165">
        <v>0.23547169811320801</v>
      </c>
      <c r="J14896" s="165">
        <v>47</v>
      </c>
      <c r="K14896" s="167">
        <v>39</v>
      </c>
      <c r="L14896" s="149"/>
      <c r="M14896" s="149"/>
    </row>
    <row r="14897" spans="1:13">
      <c r="A14897" s="162" t="s">
        <v>277</v>
      </c>
      <c r="B14897" s="163">
        <v>33770947</v>
      </c>
      <c r="C14897" s="164" t="s">
        <v>297</v>
      </c>
      <c r="D14897" s="165">
        <v>-0.235463882522706</v>
      </c>
      <c r="E14897" s="165">
        <v>-0.38295087281282902</v>
      </c>
      <c r="F14897" s="166">
        <v>9.6562654458263002E-5</v>
      </c>
      <c r="G14897" s="166">
        <v>7.7292441077227098E-3</v>
      </c>
      <c r="H14897" s="165">
        <v>0.764536117477294</v>
      </c>
      <c r="I14897" s="165">
        <v>1</v>
      </c>
      <c r="J14897" s="165">
        <v>27</v>
      </c>
      <c r="K14897" s="167">
        <v>21.5</v>
      </c>
      <c r="L14897" s="149"/>
      <c r="M14897" s="149"/>
    </row>
    <row r="14898" spans="1:13">
      <c r="A14898" s="162" t="s">
        <v>274</v>
      </c>
      <c r="B14898" s="163">
        <v>19408575</v>
      </c>
      <c r="C14898" s="164" t="s">
        <v>297</v>
      </c>
      <c r="D14898" s="165">
        <v>-0.23545621555419499</v>
      </c>
      <c r="E14898" s="165">
        <v>-4.6173937946354302</v>
      </c>
      <c r="F14898" s="166">
        <v>1.8559643437816199E-7</v>
      </c>
      <c r="G14898" s="166">
        <v>9.2307250989110499E-5</v>
      </c>
      <c r="H14898" s="165">
        <v>0</v>
      </c>
      <c r="I14898" s="165">
        <v>0.23545621555419499</v>
      </c>
      <c r="J14898" s="165">
        <v>46</v>
      </c>
      <c r="K14898" s="167">
        <v>70</v>
      </c>
      <c r="L14898" s="149"/>
      <c r="M14898" s="149"/>
    </row>
    <row r="14899" spans="1:13">
      <c r="A14899" s="162" t="s">
        <v>276</v>
      </c>
      <c r="B14899" s="163">
        <v>58350647</v>
      </c>
      <c r="C14899" s="164" t="s">
        <v>297</v>
      </c>
      <c r="D14899" s="165">
        <v>-0.23539927972224001</v>
      </c>
      <c r="E14899" s="165">
        <v>-0.38283054497910601</v>
      </c>
      <c r="F14899" s="166">
        <v>6.28256602084204E-4</v>
      </c>
      <c r="G14899" s="166">
        <v>3.4032539960749002E-2</v>
      </c>
      <c r="H14899" s="165">
        <v>0.76460072027776005</v>
      </c>
      <c r="I14899" s="165">
        <v>1</v>
      </c>
      <c r="J14899" s="165">
        <v>68.3333333333333</v>
      </c>
      <c r="K14899" s="167">
        <v>37</v>
      </c>
      <c r="L14899" s="149"/>
      <c r="M14899" s="149"/>
    </row>
    <row r="14900" spans="1:13">
      <c r="A14900" s="162" t="s">
        <v>276</v>
      </c>
      <c r="B14900" s="163">
        <v>18176711</v>
      </c>
      <c r="C14900" s="164" t="s">
        <v>297</v>
      </c>
      <c r="D14900" s="165">
        <v>-0.23517665130568399</v>
      </c>
      <c r="E14900" s="165">
        <v>-0.38241595878392598</v>
      </c>
      <c r="F14900" s="166">
        <v>2.1306208311682802E-3</v>
      </c>
      <c r="G14900" s="166">
        <v>9.9035409030849703E-2</v>
      </c>
      <c r="H14900" s="165">
        <v>0.76482334869431601</v>
      </c>
      <c r="I14900" s="165">
        <v>1</v>
      </c>
      <c r="J14900" s="165">
        <v>46.3333333333333</v>
      </c>
      <c r="K14900" s="167">
        <v>84</v>
      </c>
      <c r="L14900" s="149"/>
      <c r="M14900" s="149"/>
    </row>
    <row r="14901" spans="1:13">
      <c r="A14901" s="162" t="s">
        <v>284</v>
      </c>
      <c r="B14901" s="163">
        <v>75105457</v>
      </c>
      <c r="C14901" s="164" t="s">
        <v>297</v>
      </c>
      <c r="D14901" s="165">
        <v>-0.23517539371197901</v>
      </c>
      <c r="E14901" s="165">
        <v>-0.382413617188604</v>
      </c>
      <c r="F14901" s="166">
        <v>4.8741347170488898E-4</v>
      </c>
      <c r="G14901" s="166">
        <v>2.75376222814816E-2</v>
      </c>
      <c r="H14901" s="165">
        <v>0.76482460628802096</v>
      </c>
      <c r="I14901" s="165">
        <v>1</v>
      </c>
      <c r="J14901" s="165">
        <v>25.3333333333333</v>
      </c>
      <c r="K14901" s="167">
        <v>27.5</v>
      </c>
      <c r="L14901" s="149"/>
      <c r="M14901" s="149"/>
    </row>
    <row r="14902" spans="1:13">
      <c r="A14902" s="162" t="s">
        <v>275</v>
      </c>
      <c r="B14902" s="163">
        <v>106534433</v>
      </c>
      <c r="C14902" s="164" t="s">
        <v>297</v>
      </c>
      <c r="D14902" s="165">
        <v>-0.235119047619048</v>
      </c>
      <c r="E14902" s="165">
        <v>-4.6154106918534898</v>
      </c>
      <c r="F14902" s="166">
        <v>2.5249992408465498E-4</v>
      </c>
      <c r="G14902" s="166">
        <v>1.6165772135496501E-2</v>
      </c>
      <c r="H14902" s="165">
        <v>0</v>
      </c>
      <c r="I14902" s="165">
        <v>0.235119047619048</v>
      </c>
      <c r="J14902" s="165">
        <v>35.3333333333333</v>
      </c>
      <c r="K14902" s="167">
        <v>30.5</v>
      </c>
      <c r="L14902" s="149"/>
      <c r="M14902" s="149"/>
    </row>
    <row r="14903" spans="1:13">
      <c r="A14903" s="162" t="s">
        <v>283</v>
      </c>
      <c r="B14903" s="163">
        <v>8283898</v>
      </c>
      <c r="C14903" s="164" t="s">
        <v>297</v>
      </c>
      <c r="D14903" s="165">
        <v>-0.23508894314614601</v>
      </c>
      <c r="E14903" s="165">
        <v>-4.6152334953384004</v>
      </c>
      <c r="F14903" s="166">
        <v>3.4809735359217599E-6</v>
      </c>
      <c r="G14903" s="166">
        <v>7.0717066874743603E-4</v>
      </c>
      <c r="H14903" s="165">
        <v>0</v>
      </c>
      <c r="I14903" s="165">
        <v>0.23508894314614601</v>
      </c>
      <c r="J14903" s="165">
        <v>23.6666666666667</v>
      </c>
      <c r="K14903" s="167">
        <v>54</v>
      </c>
      <c r="L14903" s="149"/>
      <c r="M14903" s="149"/>
    </row>
    <row r="14904" spans="1:13">
      <c r="A14904" s="162" t="s">
        <v>272</v>
      </c>
      <c r="B14904" s="163">
        <v>37132995</v>
      </c>
      <c r="C14904" s="164" t="s">
        <v>297</v>
      </c>
      <c r="D14904" s="165">
        <v>-0.23495697510487601</v>
      </c>
      <c r="E14904" s="165">
        <v>-0.38200698705187303</v>
      </c>
      <c r="F14904" s="166">
        <v>1.1514401153712101E-2</v>
      </c>
      <c r="G14904" s="166">
        <v>0.49456552731409198</v>
      </c>
      <c r="H14904" s="165">
        <v>0.76504302489512399</v>
      </c>
      <c r="I14904" s="165">
        <v>1</v>
      </c>
      <c r="J14904" s="165">
        <v>169.333333333333</v>
      </c>
      <c r="K14904" s="167">
        <v>53</v>
      </c>
      <c r="L14904" s="149"/>
      <c r="M14904" s="149"/>
    </row>
    <row r="14905" spans="1:13">
      <c r="A14905" s="162" t="s">
        <v>276</v>
      </c>
      <c r="B14905" s="163">
        <v>41311661</v>
      </c>
      <c r="C14905" s="164" t="s">
        <v>297</v>
      </c>
      <c r="D14905" s="165">
        <v>-0.234920634920635</v>
      </c>
      <c r="E14905" s="165">
        <v>-0.38193934361424797</v>
      </c>
      <c r="F14905" s="166">
        <v>3.7944712259589397E-5</v>
      </c>
      <c r="G14905" s="166">
        <v>3.87433665646891E-3</v>
      </c>
      <c r="H14905" s="165">
        <v>0.76507936507936503</v>
      </c>
      <c r="I14905" s="165">
        <v>1</v>
      </c>
      <c r="J14905" s="165">
        <v>45</v>
      </c>
      <c r="K14905" s="167">
        <v>44</v>
      </c>
      <c r="L14905" s="149"/>
      <c r="M14905" s="149"/>
    </row>
    <row r="14906" spans="1:13">
      <c r="A14906" s="162" t="s">
        <v>280</v>
      </c>
      <c r="B14906" s="163">
        <v>15759230</v>
      </c>
      <c r="C14906" s="164" t="s">
        <v>297</v>
      </c>
      <c r="D14906" s="165">
        <v>-0.234848484848485</v>
      </c>
      <c r="E14906" s="165">
        <v>-4.6138173633933404</v>
      </c>
      <c r="F14906" s="166">
        <v>3.3426833271557198E-5</v>
      </c>
      <c r="G14906" s="166">
        <v>3.5483556383783098E-3</v>
      </c>
      <c r="H14906" s="165">
        <v>0</v>
      </c>
      <c r="I14906" s="165">
        <v>0.234848484848485</v>
      </c>
      <c r="J14906" s="165">
        <v>27.6666666666667</v>
      </c>
      <c r="K14906" s="167">
        <v>27.5</v>
      </c>
      <c r="L14906" s="149"/>
      <c r="M14906" s="149"/>
    </row>
    <row r="14907" spans="1:13">
      <c r="A14907" s="162" t="s">
        <v>289</v>
      </c>
      <c r="B14907" s="163">
        <v>9785929</v>
      </c>
      <c r="C14907" s="164" t="s">
        <v>297</v>
      </c>
      <c r="D14907" s="165">
        <v>-0.234848484848485</v>
      </c>
      <c r="E14907" s="165">
        <v>-4.6138173633933404</v>
      </c>
      <c r="F14907" s="166">
        <v>1.6333249451554601E-5</v>
      </c>
      <c r="G14907" s="166">
        <v>2.11450067913568E-3</v>
      </c>
      <c r="H14907" s="165">
        <v>0</v>
      </c>
      <c r="I14907" s="165">
        <v>0.234848484848485</v>
      </c>
      <c r="J14907" s="165">
        <v>19.3333333333333</v>
      </c>
      <c r="K14907" s="167">
        <v>31.5</v>
      </c>
      <c r="L14907" s="149"/>
      <c r="M14907" s="149"/>
    </row>
    <row r="14908" spans="1:13">
      <c r="A14908" s="162" t="s">
        <v>292</v>
      </c>
      <c r="B14908" s="163">
        <v>173244366</v>
      </c>
      <c r="C14908" s="164" t="s">
        <v>297</v>
      </c>
      <c r="D14908" s="165">
        <v>-0.23478835978835999</v>
      </c>
      <c r="E14908" s="165">
        <v>-4.6134630513048496</v>
      </c>
      <c r="F14908" s="166">
        <v>3.8541086790472903E-5</v>
      </c>
      <c r="G14908" s="166">
        <v>3.91622185885408E-3</v>
      </c>
      <c r="H14908" s="165">
        <v>0</v>
      </c>
      <c r="I14908" s="165">
        <v>0.23478835978835999</v>
      </c>
      <c r="J14908" s="165">
        <v>25.6666666666667</v>
      </c>
      <c r="K14908" s="167">
        <v>27.5</v>
      </c>
      <c r="L14908" s="149"/>
      <c r="M14908" s="149"/>
    </row>
    <row r="14909" spans="1:13">
      <c r="A14909" s="162" t="s">
        <v>274</v>
      </c>
      <c r="B14909" s="163">
        <v>131350338</v>
      </c>
      <c r="C14909" s="164" t="s">
        <v>297</v>
      </c>
      <c r="D14909" s="165">
        <v>-0.23478760045924199</v>
      </c>
      <c r="E14909" s="165">
        <v>-4.6134585760836799</v>
      </c>
      <c r="F14909" s="166">
        <v>2.9626312293994901E-9</v>
      </c>
      <c r="G14909" s="166">
        <v>6.01764036532257E-6</v>
      </c>
      <c r="H14909" s="165">
        <v>0</v>
      </c>
      <c r="I14909" s="165">
        <v>0.23478760045924199</v>
      </c>
      <c r="J14909" s="165">
        <v>27</v>
      </c>
      <c r="K14909" s="167">
        <v>46.5</v>
      </c>
      <c r="L14909" s="149"/>
      <c r="M14909" s="149"/>
    </row>
    <row r="14910" spans="1:13">
      <c r="A14910" s="162" t="s">
        <v>294</v>
      </c>
      <c r="B14910" s="163">
        <v>138497038</v>
      </c>
      <c r="C14910" s="164" t="s">
        <v>297</v>
      </c>
      <c r="D14910" s="165">
        <v>-0.234722222222222</v>
      </c>
      <c r="E14910" s="165">
        <v>-4.6130732074780996</v>
      </c>
      <c r="F14910" s="166">
        <v>2.7042107397920299E-8</v>
      </c>
      <c r="G14910" s="166">
        <v>2.4244978001430001E-5</v>
      </c>
      <c r="H14910" s="165">
        <v>0</v>
      </c>
      <c r="I14910" s="165">
        <v>0.234722222222222</v>
      </c>
      <c r="J14910" s="165">
        <v>25.6666666666667</v>
      </c>
      <c r="K14910" s="167">
        <v>42.5</v>
      </c>
      <c r="L14910" s="149"/>
      <c r="M14910" s="149"/>
    </row>
    <row r="14911" spans="1:13">
      <c r="A14911" s="162" t="s">
        <v>274</v>
      </c>
      <c r="B14911" s="163">
        <v>65426494</v>
      </c>
      <c r="C14911" s="164" t="s">
        <v>297</v>
      </c>
      <c r="D14911" s="165">
        <v>-0.23462301587301601</v>
      </c>
      <c r="E14911" s="165">
        <v>-0.38138547632276598</v>
      </c>
      <c r="F14911" s="166">
        <v>3.8176342757843702E-5</v>
      </c>
      <c r="G14911" s="166">
        <v>3.8904568103189201E-3</v>
      </c>
      <c r="H14911" s="165">
        <v>0.76537698412698396</v>
      </c>
      <c r="I14911" s="165">
        <v>1</v>
      </c>
      <c r="J14911" s="165">
        <v>39</v>
      </c>
      <c r="K14911" s="167">
        <v>28.5</v>
      </c>
      <c r="L14911" s="149"/>
      <c r="M14911" s="149"/>
    </row>
    <row r="14912" spans="1:13">
      <c r="A14912" s="162" t="s">
        <v>282</v>
      </c>
      <c r="B14912" s="163">
        <v>2072286</v>
      </c>
      <c r="C14912" s="164" t="s">
        <v>297</v>
      </c>
      <c r="D14912" s="165">
        <v>-0.23459924654269301</v>
      </c>
      <c r="E14912" s="165">
        <v>-0.41573604080416199</v>
      </c>
      <c r="F14912" s="166">
        <v>7.17120750667941E-3</v>
      </c>
      <c r="G14912" s="166">
        <v>0.31214823556277199</v>
      </c>
      <c r="H14912" s="165">
        <v>0.69243695255232995</v>
      </c>
      <c r="I14912" s="165">
        <v>0.92703619909502299</v>
      </c>
      <c r="J14912" s="165">
        <v>61</v>
      </c>
      <c r="K14912" s="167">
        <v>69</v>
      </c>
      <c r="L14912" s="149"/>
      <c r="M14912" s="149"/>
    </row>
    <row r="14913" spans="1:13">
      <c r="A14913" s="162" t="s">
        <v>291</v>
      </c>
      <c r="B14913" s="163">
        <v>49270650</v>
      </c>
      <c r="C14913" s="164" t="s">
        <v>297</v>
      </c>
      <c r="D14913" s="165">
        <v>-0.23453762549507201</v>
      </c>
      <c r="E14913" s="165">
        <v>-0.64149229975466304</v>
      </c>
      <c r="F14913" s="166">
        <v>3.9495774091420799E-2</v>
      </c>
      <c r="G14913" s="166">
        <v>0.99999999999995104</v>
      </c>
      <c r="H14913" s="165">
        <v>0.40886064290319601</v>
      </c>
      <c r="I14913" s="165">
        <v>0.64339826839826797</v>
      </c>
      <c r="J14913" s="165">
        <v>63.6666666666667</v>
      </c>
      <c r="K14913" s="167">
        <v>58.5</v>
      </c>
      <c r="L14913" s="149"/>
      <c r="M14913" s="149"/>
    </row>
    <row r="14914" spans="1:13">
      <c r="A14914" s="162" t="s">
        <v>276</v>
      </c>
      <c r="B14914" s="163">
        <v>15312795</v>
      </c>
      <c r="C14914" s="164" t="s">
        <v>297</v>
      </c>
      <c r="D14914" s="165">
        <v>-0.234513634513634</v>
      </c>
      <c r="E14914" s="165">
        <v>-0.38118197168124301</v>
      </c>
      <c r="F14914" s="166">
        <v>7.4790579120223301E-5</v>
      </c>
      <c r="G14914" s="166">
        <v>6.3921691383378E-3</v>
      </c>
      <c r="H14914" s="165">
        <v>0.76548636548636595</v>
      </c>
      <c r="I14914" s="165">
        <v>1</v>
      </c>
      <c r="J14914" s="165">
        <v>55.6666666666667</v>
      </c>
      <c r="K14914" s="167">
        <v>45.5</v>
      </c>
      <c r="L14914" s="149"/>
      <c r="M14914" s="149"/>
    </row>
    <row r="14915" spans="1:13">
      <c r="A14915" s="162" t="s">
        <v>293</v>
      </c>
      <c r="B14915" s="163">
        <v>11181764</v>
      </c>
      <c r="C14915" s="164" t="s">
        <v>297</v>
      </c>
      <c r="D14915" s="165">
        <v>-0.23449735449735501</v>
      </c>
      <c r="E14915" s="165">
        <v>-0.381151685072393</v>
      </c>
      <c r="F14915" s="166">
        <v>4.01829505211246E-3</v>
      </c>
      <c r="G14915" s="166">
        <v>0.178779150514291</v>
      </c>
      <c r="H14915" s="165">
        <v>0.76550264550264502</v>
      </c>
      <c r="I14915" s="165">
        <v>1</v>
      </c>
      <c r="J14915" s="165">
        <v>42.6666666666667</v>
      </c>
      <c r="K14915" s="167">
        <v>23</v>
      </c>
      <c r="L14915" s="149"/>
      <c r="M14915" s="149"/>
    </row>
    <row r="14916" spans="1:13">
      <c r="A14916" s="162" t="s">
        <v>286</v>
      </c>
      <c r="B14916" s="163">
        <v>23192520</v>
      </c>
      <c r="C14916" s="164" t="s">
        <v>297</v>
      </c>
      <c r="D14916" s="165">
        <v>-0.23448889073889101</v>
      </c>
      <c r="E14916" s="165">
        <v>-1.73448390083825</v>
      </c>
      <c r="F14916" s="166">
        <v>3.9377353807647203E-2</v>
      </c>
      <c r="G14916" s="166">
        <v>0.99999999999995104</v>
      </c>
      <c r="H14916" s="165">
        <v>9.0742590742590806E-2</v>
      </c>
      <c r="I14916" s="165">
        <v>0.32523148148148201</v>
      </c>
      <c r="J14916" s="165">
        <v>84</v>
      </c>
      <c r="K14916" s="167">
        <v>64.5</v>
      </c>
      <c r="L14916" s="149"/>
      <c r="M14916" s="149"/>
    </row>
    <row r="14917" spans="1:13">
      <c r="A14917" s="162" t="s">
        <v>285</v>
      </c>
      <c r="B14917" s="163">
        <v>76524075</v>
      </c>
      <c r="C14917" s="164" t="s">
        <v>297</v>
      </c>
      <c r="D14917" s="165">
        <v>-0.23448344535723201</v>
      </c>
      <c r="E14917" s="165">
        <v>-0.38112580963838599</v>
      </c>
      <c r="F14917" s="166">
        <v>1.4711605999161599E-3</v>
      </c>
      <c r="G14917" s="166">
        <v>7.0940699740175597E-2</v>
      </c>
      <c r="H14917" s="165">
        <v>0.76551655464276802</v>
      </c>
      <c r="I14917" s="165">
        <v>1</v>
      </c>
      <c r="J14917" s="165">
        <v>51.3333333333333</v>
      </c>
      <c r="K14917" s="167">
        <v>30</v>
      </c>
      <c r="L14917" s="149"/>
      <c r="M14917" s="149"/>
    </row>
    <row r="14918" spans="1:13">
      <c r="A14918" s="162" t="s">
        <v>287</v>
      </c>
      <c r="B14918" s="163">
        <v>89416753</v>
      </c>
      <c r="C14918" s="164" t="s">
        <v>297</v>
      </c>
      <c r="D14918" s="165">
        <v>-0.234406438631791</v>
      </c>
      <c r="E14918" s="165">
        <v>-4.6112103868353298</v>
      </c>
      <c r="F14918" s="166">
        <v>6.1184513171756097E-6</v>
      </c>
      <c r="G14918" s="166">
        <v>1.04768251744111E-3</v>
      </c>
      <c r="H14918" s="165">
        <v>0</v>
      </c>
      <c r="I14918" s="165">
        <v>0.234406438631791</v>
      </c>
      <c r="J14918" s="165">
        <v>27.3333333333333</v>
      </c>
      <c r="K14918" s="167">
        <v>46</v>
      </c>
      <c r="L14918" s="149"/>
      <c r="M14918" s="149"/>
    </row>
    <row r="14919" spans="1:13">
      <c r="A14919" s="162" t="s">
        <v>276</v>
      </c>
      <c r="B14919" s="163">
        <v>42267045</v>
      </c>
      <c r="C14919" s="164" t="s">
        <v>297</v>
      </c>
      <c r="D14919" s="165">
        <v>-0.234367484367484</v>
      </c>
      <c r="E14919" s="165">
        <v>-0.38091010329737301</v>
      </c>
      <c r="F14919" s="166">
        <v>2.30448052959039E-3</v>
      </c>
      <c r="G14919" s="166">
        <v>0.106361369038295</v>
      </c>
      <c r="H14919" s="165">
        <v>0.765632515632516</v>
      </c>
      <c r="I14919" s="165">
        <v>1</v>
      </c>
      <c r="J14919" s="165">
        <v>36</v>
      </c>
      <c r="K14919" s="167">
        <v>19.5</v>
      </c>
      <c r="L14919" s="149"/>
      <c r="M14919" s="149"/>
    </row>
    <row r="14920" spans="1:13">
      <c r="A14920" s="162" t="s">
        <v>274</v>
      </c>
      <c r="B14920" s="163">
        <v>134294052</v>
      </c>
      <c r="C14920" s="164" t="s">
        <v>297</v>
      </c>
      <c r="D14920" s="165">
        <v>-0.23435504469987201</v>
      </c>
      <c r="E14920" s="165">
        <v>-4.61090698415933</v>
      </c>
      <c r="F14920" s="166">
        <v>1.17414192918508E-5</v>
      </c>
      <c r="G14920" s="166">
        <v>1.66655300559518E-3</v>
      </c>
      <c r="H14920" s="165">
        <v>0</v>
      </c>
      <c r="I14920" s="165">
        <v>0.23435504469987201</v>
      </c>
      <c r="J14920" s="165">
        <v>35</v>
      </c>
      <c r="K14920" s="167">
        <v>56</v>
      </c>
      <c r="L14920" s="149"/>
      <c r="M14920" s="149"/>
    </row>
    <row r="14921" spans="1:13">
      <c r="A14921" s="162" t="s">
        <v>277</v>
      </c>
      <c r="B14921" s="163">
        <v>20052376</v>
      </c>
      <c r="C14921" s="164" t="s">
        <v>297</v>
      </c>
      <c r="D14921" s="165">
        <v>-0.23428571428571399</v>
      </c>
      <c r="E14921" s="165">
        <v>-4.6104975928282901</v>
      </c>
      <c r="F14921" s="166">
        <v>1.5037120858558399E-3</v>
      </c>
      <c r="G14921" s="166">
        <v>7.2353400288575107E-2</v>
      </c>
      <c r="H14921" s="165">
        <v>0</v>
      </c>
      <c r="I14921" s="165">
        <v>0.23428571428571399</v>
      </c>
      <c r="J14921" s="165">
        <v>59.3333333333333</v>
      </c>
      <c r="K14921" s="167">
        <v>35.5</v>
      </c>
      <c r="L14921" s="149"/>
      <c r="M14921" s="149"/>
    </row>
    <row r="14922" spans="1:13">
      <c r="A14922" s="162" t="s">
        <v>288</v>
      </c>
      <c r="B14922" s="163">
        <v>34886917</v>
      </c>
      <c r="C14922" s="164" t="s">
        <v>297</v>
      </c>
      <c r="D14922" s="165">
        <v>-0.23422131147541</v>
      </c>
      <c r="E14922" s="165">
        <v>-4.6101171945507504</v>
      </c>
      <c r="F14922" s="166">
        <v>4.6868913469947802E-4</v>
      </c>
      <c r="G14922" s="166">
        <v>2.6660018311642799E-2</v>
      </c>
      <c r="H14922" s="165">
        <v>0</v>
      </c>
      <c r="I14922" s="165">
        <v>0.23422131147541</v>
      </c>
      <c r="J14922" s="165">
        <v>65.3333333333333</v>
      </c>
      <c r="K14922" s="167">
        <v>50.5</v>
      </c>
      <c r="L14922" s="149"/>
      <c r="M14922" s="149"/>
    </row>
    <row r="14923" spans="1:13">
      <c r="A14923" s="162" t="s">
        <v>277</v>
      </c>
      <c r="B14923" s="163">
        <v>57706203</v>
      </c>
      <c r="C14923" s="164" t="s">
        <v>297</v>
      </c>
      <c r="D14923" s="165">
        <v>-0.23421997545565701</v>
      </c>
      <c r="E14923" s="165">
        <v>-0.57465698755907002</v>
      </c>
      <c r="F14923" s="166">
        <v>2.5395137274335199E-2</v>
      </c>
      <c r="G14923" s="166">
        <v>0.99999999999995104</v>
      </c>
      <c r="H14923" s="165">
        <v>0.46866096866096901</v>
      </c>
      <c r="I14923" s="165">
        <v>0.70288094411662605</v>
      </c>
      <c r="J14923" s="165">
        <v>20.6666666666667</v>
      </c>
      <c r="K14923" s="167">
        <v>55</v>
      </c>
      <c r="L14923" s="149"/>
      <c r="M14923" s="149"/>
    </row>
    <row r="14924" spans="1:13">
      <c r="A14924" s="162" t="s">
        <v>280</v>
      </c>
      <c r="B14924" s="163">
        <v>247857638</v>
      </c>
      <c r="C14924" s="164" t="s">
        <v>297</v>
      </c>
      <c r="D14924" s="165">
        <v>-0.23421052631578901</v>
      </c>
      <c r="E14924" s="165">
        <v>-4.6100534816839902</v>
      </c>
      <c r="F14924" s="166">
        <v>2.1415502145072599E-4</v>
      </c>
      <c r="G14924" s="166">
        <v>1.42064766285139E-2</v>
      </c>
      <c r="H14924" s="165">
        <v>0</v>
      </c>
      <c r="I14924" s="165">
        <v>0.23421052631578901</v>
      </c>
      <c r="J14924" s="165">
        <v>39.6666666666667</v>
      </c>
      <c r="K14924" s="167">
        <v>24.5</v>
      </c>
      <c r="L14924" s="149"/>
      <c r="M14924" s="149"/>
    </row>
    <row r="14925" spans="1:13">
      <c r="A14925" s="162" t="s">
        <v>280</v>
      </c>
      <c r="B14925" s="163">
        <v>30685493</v>
      </c>
      <c r="C14925" s="164" t="s">
        <v>297</v>
      </c>
      <c r="D14925" s="165">
        <v>-0.23416666666666699</v>
      </c>
      <c r="E14925" s="165">
        <v>-4.6097943537010897</v>
      </c>
      <c r="F14925" s="166">
        <v>2.6434554321676598E-4</v>
      </c>
      <c r="G14925" s="166">
        <v>1.6762703721099999E-2</v>
      </c>
      <c r="H14925" s="165">
        <v>0</v>
      </c>
      <c r="I14925" s="165">
        <v>0.23416666666666699</v>
      </c>
      <c r="J14925" s="165">
        <v>40</v>
      </c>
      <c r="K14925" s="167">
        <v>45.5</v>
      </c>
      <c r="L14925" s="149"/>
      <c r="M14925" s="149"/>
    </row>
    <row r="14926" spans="1:13">
      <c r="A14926" s="162" t="s">
        <v>286</v>
      </c>
      <c r="B14926" s="163">
        <v>8034366</v>
      </c>
      <c r="C14926" s="164" t="s">
        <v>297</v>
      </c>
      <c r="D14926" s="165">
        <v>-0.23405972558514901</v>
      </c>
      <c r="E14926" s="165">
        <v>-4.60916233800965</v>
      </c>
      <c r="F14926" s="166">
        <v>2.4854288077230202E-4</v>
      </c>
      <c r="G14926" s="166">
        <v>1.5966227149497601E-2</v>
      </c>
      <c r="H14926" s="165">
        <v>0</v>
      </c>
      <c r="I14926" s="165">
        <v>0.23405972558514901</v>
      </c>
      <c r="J14926" s="165">
        <v>69.3333333333333</v>
      </c>
      <c r="K14926" s="167">
        <v>50.5</v>
      </c>
      <c r="L14926" s="149"/>
      <c r="M14926" s="149"/>
    </row>
    <row r="14927" spans="1:13">
      <c r="A14927" s="162" t="s">
        <v>282</v>
      </c>
      <c r="B14927" s="163">
        <v>95995712</v>
      </c>
      <c r="C14927" s="164" t="s">
        <v>297</v>
      </c>
      <c r="D14927" s="165">
        <v>-0.23400508975858</v>
      </c>
      <c r="E14927" s="165">
        <v>-0.38023619807257603</v>
      </c>
      <c r="F14927" s="166">
        <v>1.5692905858477501E-5</v>
      </c>
      <c r="G14927" s="166">
        <v>2.05308456474709E-3</v>
      </c>
      <c r="H14927" s="165">
        <v>0.76599491024141997</v>
      </c>
      <c r="I14927" s="165">
        <v>1</v>
      </c>
      <c r="J14927" s="165">
        <v>54.6666666666667</v>
      </c>
      <c r="K14927" s="167">
        <v>31.5</v>
      </c>
      <c r="L14927" s="149"/>
      <c r="M14927" s="149"/>
    </row>
    <row r="14928" spans="1:13">
      <c r="A14928" s="162" t="s">
        <v>283</v>
      </c>
      <c r="B14928" s="163">
        <v>3169449</v>
      </c>
      <c r="C14928" s="164" t="s">
        <v>297</v>
      </c>
      <c r="D14928" s="165">
        <v>-0.233974358974359</v>
      </c>
      <c r="E14928" s="165">
        <v>-4.6086576274117697</v>
      </c>
      <c r="F14928" s="166">
        <v>3.60429805328035E-4</v>
      </c>
      <c r="G14928" s="166">
        <v>2.1509394012961799E-2</v>
      </c>
      <c r="H14928" s="165">
        <v>0</v>
      </c>
      <c r="I14928" s="165">
        <v>0.233974358974359</v>
      </c>
      <c r="J14928" s="165">
        <v>30</v>
      </c>
      <c r="K14928" s="167">
        <v>12.5</v>
      </c>
      <c r="L14928" s="149"/>
      <c r="M14928" s="149"/>
    </row>
    <row r="14929" spans="1:13">
      <c r="A14929" s="162" t="s">
        <v>275</v>
      </c>
      <c r="B14929" s="163">
        <v>96090821</v>
      </c>
      <c r="C14929" s="164" t="s">
        <v>297</v>
      </c>
      <c r="D14929" s="165">
        <v>-0.23383084577114399</v>
      </c>
      <c r="E14929" s="165">
        <v>-4.6078087402308299</v>
      </c>
      <c r="F14929" s="166">
        <v>6.5244867253932596E-5</v>
      </c>
      <c r="G14929" s="166">
        <v>5.76148710282956E-3</v>
      </c>
      <c r="H14929" s="165">
        <v>0</v>
      </c>
      <c r="I14929" s="165">
        <v>0.23383084577114399</v>
      </c>
      <c r="J14929" s="165">
        <v>42</v>
      </c>
      <c r="K14929" s="167">
        <v>45.5</v>
      </c>
      <c r="L14929" s="149"/>
      <c r="M14929" s="149"/>
    </row>
    <row r="14930" spans="1:13">
      <c r="A14930" s="162" t="s">
        <v>295</v>
      </c>
      <c r="B14930" s="163">
        <v>104825989</v>
      </c>
      <c r="C14930" s="164" t="s">
        <v>297</v>
      </c>
      <c r="D14930" s="165">
        <v>-0.233783783783784</v>
      </c>
      <c r="E14930" s="165">
        <v>-4.6075302576264301</v>
      </c>
      <c r="F14930" s="166">
        <v>5.8894959431113304E-4</v>
      </c>
      <c r="G14930" s="166">
        <v>3.2200894918737198E-2</v>
      </c>
      <c r="H14930" s="165">
        <v>0</v>
      </c>
      <c r="I14930" s="165">
        <v>0.233783783783784</v>
      </c>
      <c r="J14930" s="165">
        <v>27</v>
      </c>
      <c r="K14930" s="167">
        <v>47</v>
      </c>
      <c r="L14930" s="149"/>
      <c r="M14930" s="149"/>
    </row>
    <row r="14931" spans="1:13">
      <c r="A14931" s="162" t="s">
        <v>294</v>
      </c>
      <c r="B14931" s="163">
        <v>144291320</v>
      </c>
      <c r="C14931" s="164" t="s">
        <v>297</v>
      </c>
      <c r="D14931" s="165">
        <v>-0.23376623376623401</v>
      </c>
      <c r="E14931" s="165">
        <v>-4.6074263941359703</v>
      </c>
      <c r="F14931" s="166">
        <v>6.4345980200879603E-6</v>
      </c>
      <c r="G14931" s="166">
        <v>1.0880584768903901E-3</v>
      </c>
      <c r="H14931" s="165">
        <v>0</v>
      </c>
      <c r="I14931" s="165">
        <v>0.23376623376623401</v>
      </c>
      <c r="J14931" s="165">
        <v>58.6666666666667</v>
      </c>
      <c r="K14931" s="167">
        <v>30.5</v>
      </c>
      <c r="L14931" s="149"/>
      <c r="M14931" s="149"/>
    </row>
    <row r="14932" spans="1:13">
      <c r="A14932" s="162" t="s">
        <v>282</v>
      </c>
      <c r="B14932" s="163">
        <v>114396107</v>
      </c>
      <c r="C14932" s="164" t="s">
        <v>297</v>
      </c>
      <c r="D14932" s="165">
        <v>-0.23376623376623401</v>
      </c>
      <c r="E14932" s="165">
        <v>-4.6074263941359703</v>
      </c>
      <c r="F14932" s="166">
        <v>6.4345980200879603E-6</v>
      </c>
      <c r="G14932" s="166">
        <v>1.0880584768903901E-3</v>
      </c>
      <c r="H14932" s="165">
        <v>0</v>
      </c>
      <c r="I14932" s="165">
        <v>0.23376623376623401</v>
      </c>
      <c r="J14932" s="165">
        <v>63.6666666666667</v>
      </c>
      <c r="K14932" s="167">
        <v>35.5</v>
      </c>
      <c r="L14932" s="149"/>
      <c r="M14932" s="149"/>
    </row>
    <row r="14933" spans="1:13">
      <c r="A14933" s="162" t="s">
        <v>283</v>
      </c>
      <c r="B14933" s="163">
        <v>70077912</v>
      </c>
      <c r="C14933" s="164" t="s">
        <v>297</v>
      </c>
      <c r="D14933" s="165">
        <v>-0.23373983739837401</v>
      </c>
      <c r="E14933" s="165">
        <v>-4.6072701626086197</v>
      </c>
      <c r="F14933" s="166">
        <v>6.5552867316007207E-5</v>
      </c>
      <c r="G14933" s="166">
        <v>5.7847827484628E-3</v>
      </c>
      <c r="H14933" s="165">
        <v>0</v>
      </c>
      <c r="I14933" s="165">
        <v>0.23373983739837401</v>
      </c>
      <c r="J14933" s="165">
        <v>34</v>
      </c>
      <c r="K14933" s="167">
        <v>65</v>
      </c>
      <c r="L14933" s="149"/>
      <c r="M14933" s="149"/>
    </row>
    <row r="14934" spans="1:13">
      <c r="A14934" s="162" t="s">
        <v>286</v>
      </c>
      <c r="B14934" s="163">
        <v>12849456</v>
      </c>
      <c r="C14934" s="164" t="s">
        <v>297</v>
      </c>
      <c r="D14934" s="165">
        <v>-0.233718416522633</v>
      </c>
      <c r="E14934" s="165">
        <v>-1.7749437216360999</v>
      </c>
      <c r="F14934" s="166">
        <v>7.328961637143E-3</v>
      </c>
      <c r="G14934" s="166">
        <v>0.31880293063152598</v>
      </c>
      <c r="H14934" s="165">
        <v>8.6488283406091604E-2</v>
      </c>
      <c r="I14934" s="165">
        <v>0.32020669992872403</v>
      </c>
      <c r="J14934" s="165">
        <v>89.3333333333333</v>
      </c>
      <c r="K14934" s="167">
        <v>95.5</v>
      </c>
      <c r="L14934" s="149"/>
      <c r="M14934" s="149"/>
    </row>
    <row r="14935" spans="1:13">
      <c r="A14935" s="162" t="s">
        <v>276</v>
      </c>
      <c r="B14935" s="163">
        <v>50322876</v>
      </c>
      <c r="C14935" s="164" t="s">
        <v>297</v>
      </c>
      <c r="D14935" s="165">
        <v>-0.23371252204585499</v>
      </c>
      <c r="E14935" s="165">
        <v>-0.37969237177334098</v>
      </c>
      <c r="F14935" s="166">
        <v>2.6674319588637998E-4</v>
      </c>
      <c r="G14935" s="166">
        <v>1.6882247659063401E-2</v>
      </c>
      <c r="H14935" s="165">
        <v>0.76628747795414498</v>
      </c>
      <c r="I14935" s="165">
        <v>1</v>
      </c>
      <c r="J14935" s="165">
        <v>53.3333333333333</v>
      </c>
      <c r="K14935" s="167">
        <v>38</v>
      </c>
      <c r="L14935" s="149"/>
      <c r="M14935" s="149"/>
    </row>
    <row r="14936" spans="1:13">
      <c r="A14936" s="162" t="s">
        <v>291</v>
      </c>
      <c r="B14936" s="163">
        <v>154627017</v>
      </c>
      <c r="C14936" s="164" t="s">
        <v>297</v>
      </c>
      <c r="D14936" s="165">
        <v>-0.233695652173913</v>
      </c>
      <c r="E14936" s="165">
        <v>-4.6070086067484102</v>
      </c>
      <c r="F14936" s="166">
        <v>1.36049858084546E-7</v>
      </c>
      <c r="G14936" s="166">
        <v>7.3895019392131099E-5</v>
      </c>
      <c r="H14936" s="165">
        <v>0</v>
      </c>
      <c r="I14936" s="165">
        <v>0.233695652173913</v>
      </c>
      <c r="J14936" s="165">
        <v>35</v>
      </c>
      <c r="K14936" s="167">
        <v>27.5</v>
      </c>
      <c r="L14936" s="149"/>
      <c r="M14936" s="149"/>
    </row>
    <row r="14937" spans="1:13">
      <c r="A14937" s="162" t="s">
        <v>278</v>
      </c>
      <c r="B14937" s="163">
        <v>47472731</v>
      </c>
      <c r="C14937" s="164" t="s">
        <v>297</v>
      </c>
      <c r="D14937" s="165">
        <v>-0.23361435091277899</v>
      </c>
      <c r="E14937" s="165">
        <v>-0.37950993671399702</v>
      </c>
      <c r="F14937" s="166">
        <v>3.9158764674640601E-3</v>
      </c>
      <c r="G14937" s="166">
        <v>0.17445960474123201</v>
      </c>
      <c r="H14937" s="165">
        <v>0.76638564908722095</v>
      </c>
      <c r="I14937" s="165">
        <v>1</v>
      </c>
      <c r="J14937" s="165">
        <v>42.3333333333333</v>
      </c>
      <c r="K14937" s="167">
        <v>42.5</v>
      </c>
      <c r="L14937" s="149"/>
      <c r="M14937" s="149"/>
    </row>
    <row r="14938" spans="1:13">
      <c r="A14938" s="162" t="s">
        <v>287</v>
      </c>
      <c r="B14938" s="163">
        <v>90024889</v>
      </c>
      <c r="C14938" s="164" t="s">
        <v>297</v>
      </c>
      <c r="D14938" s="165">
        <v>-0.23357293697206</v>
      </c>
      <c r="E14938" s="165">
        <v>-0.37943298256949898</v>
      </c>
      <c r="F14938" s="166">
        <v>7.7909436053022496E-4</v>
      </c>
      <c r="G14938" s="166">
        <v>4.0787422998055899E-2</v>
      </c>
      <c r="H14938" s="165">
        <v>0.76642706302793995</v>
      </c>
      <c r="I14938" s="165">
        <v>1</v>
      </c>
      <c r="J14938" s="165">
        <v>41.3333333333333</v>
      </c>
      <c r="K14938" s="167">
        <v>46</v>
      </c>
      <c r="L14938" s="149"/>
      <c r="M14938" s="149"/>
    </row>
    <row r="14939" spans="1:13">
      <c r="A14939" s="162" t="s">
        <v>287</v>
      </c>
      <c r="B14939" s="163">
        <v>101496691</v>
      </c>
      <c r="C14939" s="164" t="s">
        <v>297</v>
      </c>
      <c r="D14939" s="165">
        <v>-0.23354231974921599</v>
      </c>
      <c r="E14939" s="165">
        <v>-4.6061005825435402</v>
      </c>
      <c r="F14939" s="166">
        <v>1.8962148164955201E-4</v>
      </c>
      <c r="G14939" s="166">
        <v>1.2935160579566399E-2</v>
      </c>
      <c r="H14939" s="165">
        <v>0</v>
      </c>
      <c r="I14939" s="165">
        <v>0.23354231974921599</v>
      </c>
      <c r="J14939" s="165">
        <v>26</v>
      </c>
      <c r="K14939" s="167">
        <v>36.5</v>
      </c>
      <c r="L14939" s="149"/>
      <c r="M14939" s="149"/>
    </row>
    <row r="14940" spans="1:13">
      <c r="A14940" s="162" t="s">
        <v>278</v>
      </c>
      <c r="B14940" s="163">
        <v>50089994</v>
      </c>
      <c r="C14940" s="164" t="s">
        <v>297</v>
      </c>
      <c r="D14940" s="165">
        <v>-0.23352961256187099</v>
      </c>
      <c r="E14940" s="165">
        <v>-0.37935248284077999</v>
      </c>
      <c r="F14940" s="166">
        <v>1.69840356160124E-4</v>
      </c>
      <c r="G14940" s="166">
        <v>1.18745623731098E-2</v>
      </c>
      <c r="H14940" s="165">
        <v>0.76647038743812901</v>
      </c>
      <c r="I14940" s="165">
        <v>1</v>
      </c>
      <c r="J14940" s="165">
        <v>36.3333333333333</v>
      </c>
      <c r="K14940" s="167">
        <v>26.5</v>
      </c>
      <c r="L14940" s="149"/>
      <c r="M14940" s="149"/>
    </row>
    <row r="14941" spans="1:13">
      <c r="A14941" s="162" t="s">
        <v>291</v>
      </c>
      <c r="B14941" s="163">
        <v>7984243</v>
      </c>
      <c r="C14941" s="164" t="s">
        <v>297</v>
      </c>
      <c r="D14941" s="165">
        <v>-0.23344230278415801</v>
      </c>
      <c r="E14941" s="165">
        <v>-0.525451494525632</v>
      </c>
      <c r="F14941" s="166">
        <v>2.5695433143913701E-2</v>
      </c>
      <c r="G14941" s="166">
        <v>0.99999999999995104</v>
      </c>
      <c r="H14941" s="165">
        <v>0.52129453932110503</v>
      </c>
      <c r="I14941" s="165">
        <v>0.75473684210526304</v>
      </c>
      <c r="J14941" s="165">
        <v>31.3333333333333</v>
      </c>
      <c r="K14941" s="167">
        <v>53.5</v>
      </c>
      <c r="L14941" s="149"/>
      <c r="M14941" s="149"/>
    </row>
    <row r="14942" spans="1:13">
      <c r="A14942" s="162" t="s">
        <v>279</v>
      </c>
      <c r="B14942" s="163">
        <v>158967983</v>
      </c>
      <c r="C14942" s="164" t="s">
        <v>297</v>
      </c>
      <c r="D14942" s="165">
        <v>-0.23340732519422899</v>
      </c>
      <c r="E14942" s="165">
        <v>-4.6053006806151204</v>
      </c>
      <c r="F14942" s="166">
        <v>5.3311497349194201E-4</v>
      </c>
      <c r="G14942" s="166">
        <v>2.9665804805925799E-2</v>
      </c>
      <c r="H14942" s="165">
        <v>0</v>
      </c>
      <c r="I14942" s="165">
        <v>0.23340732519422899</v>
      </c>
      <c r="J14942" s="165">
        <v>34</v>
      </c>
      <c r="K14942" s="167">
        <v>69</v>
      </c>
      <c r="L14942" s="149"/>
      <c r="M14942" s="149"/>
    </row>
    <row r="14943" spans="1:13">
      <c r="A14943" s="162" t="s">
        <v>272</v>
      </c>
      <c r="B14943" s="163">
        <v>168101927</v>
      </c>
      <c r="C14943" s="164" t="s">
        <v>297</v>
      </c>
      <c r="D14943" s="165">
        <v>-0.233333333333333</v>
      </c>
      <c r="E14943" s="165">
        <v>-4.6048620581588597</v>
      </c>
      <c r="F14943" s="166">
        <v>1.5381876960974502E-5</v>
      </c>
      <c r="G14943" s="166">
        <v>2.02205910148731E-3</v>
      </c>
      <c r="H14943" s="165">
        <v>0</v>
      </c>
      <c r="I14943" s="165">
        <v>0.233333333333333</v>
      </c>
      <c r="J14943" s="165">
        <v>48.6666666666667</v>
      </c>
      <c r="K14943" s="167">
        <v>33</v>
      </c>
      <c r="L14943" s="149"/>
      <c r="M14943" s="149"/>
    </row>
    <row r="14944" spans="1:13">
      <c r="A14944" s="162" t="s">
        <v>292</v>
      </c>
      <c r="B14944" s="163">
        <v>72108736</v>
      </c>
      <c r="C14944" s="164" t="s">
        <v>297</v>
      </c>
      <c r="D14944" s="165">
        <v>-0.233299337072922</v>
      </c>
      <c r="E14944" s="165">
        <v>-4.6046604842022996</v>
      </c>
      <c r="F14944" s="166">
        <v>1.6217338641268499E-4</v>
      </c>
      <c r="G14944" s="166">
        <v>1.14602623677037E-2</v>
      </c>
      <c r="H14944" s="165">
        <v>0</v>
      </c>
      <c r="I14944" s="165">
        <v>0.233299337072922</v>
      </c>
      <c r="J14944" s="165">
        <v>32</v>
      </c>
      <c r="K14944" s="167">
        <v>45</v>
      </c>
      <c r="L14944" s="149"/>
      <c r="M14944" s="149"/>
    </row>
    <row r="14945" spans="1:13">
      <c r="A14945" s="162" t="s">
        <v>276</v>
      </c>
      <c r="B14945" s="163">
        <v>47555619</v>
      </c>
      <c r="C14945" s="164" t="s">
        <v>297</v>
      </c>
      <c r="D14945" s="165">
        <v>-0.233188225538972</v>
      </c>
      <c r="E14945" s="165">
        <v>-0.37871831940934197</v>
      </c>
      <c r="F14945" s="166">
        <v>5.6075685883721002E-5</v>
      </c>
      <c r="G14945" s="166">
        <v>5.1538402562274497E-3</v>
      </c>
      <c r="H14945" s="165">
        <v>0.766811774461028</v>
      </c>
      <c r="I14945" s="165">
        <v>1</v>
      </c>
      <c r="J14945" s="165">
        <v>32.6666666666667</v>
      </c>
      <c r="K14945" s="167">
        <v>58</v>
      </c>
      <c r="L14945" s="149"/>
      <c r="M14945" s="149"/>
    </row>
    <row r="14946" spans="1:13">
      <c r="A14946" s="162" t="s">
        <v>281</v>
      </c>
      <c r="B14946" s="163">
        <v>9013278</v>
      </c>
      <c r="C14946" s="164" t="s">
        <v>297</v>
      </c>
      <c r="D14946" s="165">
        <v>-0.233162830349531</v>
      </c>
      <c r="E14946" s="165">
        <v>-4.6038508114620802</v>
      </c>
      <c r="F14946" s="166">
        <v>8.7617638779904295E-6</v>
      </c>
      <c r="G14946" s="166">
        <v>1.3545774067079E-3</v>
      </c>
      <c r="H14946" s="165">
        <v>0</v>
      </c>
      <c r="I14946" s="165">
        <v>0.233162830349531</v>
      </c>
      <c r="J14946" s="165">
        <v>31.3333333333333</v>
      </c>
      <c r="K14946" s="167">
        <v>43</v>
      </c>
      <c r="L14946" s="149"/>
      <c r="M14946" s="149"/>
    </row>
    <row r="14947" spans="1:13">
      <c r="A14947" s="162" t="s">
        <v>281</v>
      </c>
      <c r="B14947" s="163">
        <v>4537618</v>
      </c>
      <c r="C14947" s="164" t="s">
        <v>297</v>
      </c>
      <c r="D14947" s="165">
        <v>-0.23293750691151299</v>
      </c>
      <c r="E14947" s="165">
        <v>-0.37825275983198597</v>
      </c>
      <c r="F14947" s="166">
        <v>1.3747113392820199E-5</v>
      </c>
      <c r="G14947" s="166">
        <v>1.8681818065959799E-3</v>
      </c>
      <c r="H14947" s="165">
        <v>0.76706249308848695</v>
      </c>
      <c r="I14947" s="165">
        <v>1</v>
      </c>
      <c r="J14947" s="165">
        <v>75.6666666666667</v>
      </c>
      <c r="K14947" s="167">
        <v>68.5</v>
      </c>
      <c r="L14947" s="149"/>
      <c r="M14947" s="149"/>
    </row>
    <row r="14948" spans="1:13">
      <c r="A14948" s="162" t="s">
        <v>282</v>
      </c>
      <c r="B14948" s="163">
        <v>130918042</v>
      </c>
      <c r="C14948" s="164" t="s">
        <v>297</v>
      </c>
      <c r="D14948" s="165">
        <v>-0.23292929292929301</v>
      </c>
      <c r="E14948" s="165">
        <v>-0.378237509824569</v>
      </c>
      <c r="F14948" s="166">
        <v>8.2085371068348602E-6</v>
      </c>
      <c r="G14948" s="166">
        <v>1.2920625381695099E-3</v>
      </c>
      <c r="H14948" s="165">
        <v>0.76707070707070701</v>
      </c>
      <c r="I14948" s="165">
        <v>1</v>
      </c>
      <c r="J14948" s="165">
        <v>66</v>
      </c>
      <c r="K14948" s="167">
        <v>39</v>
      </c>
      <c r="L14948" s="149"/>
      <c r="M14948" s="149"/>
    </row>
    <row r="14949" spans="1:13">
      <c r="A14949" s="162" t="s">
        <v>290</v>
      </c>
      <c r="B14949" s="163">
        <v>27172881</v>
      </c>
      <c r="C14949" s="164" t="s">
        <v>297</v>
      </c>
      <c r="D14949" s="165">
        <v>-0.23283752860411899</v>
      </c>
      <c r="E14949" s="165">
        <v>-4.6019194907280996</v>
      </c>
      <c r="F14949" s="166">
        <v>1.8193145567841699E-5</v>
      </c>
      <c r="G14949" s="166">
        <v>2.2812262579895398E-3</v>
      </c>
      <c r="H14949" s="165">
        <v>0</v>
      </c>
      <c r="I14949" s="165">
        <v>0.23283752860411899</v>
      </c>
      <c r="J14949" s="165">
        <v>42.3333333333333</v>
      </c>
      <c r="K14949" s="167">
        <v>84</v>
      </c>
      <c r="L14949" s="149"/>
      <c r="M14949" s="149"/>
    </row>
    <row r="14950" spans="1:13">
      <c r="A14950" s="162" t="s">
        <v>284</v>
      </c>
      <c r="B14950" s="163">
        <v>57434682</v>
      </c>
      <c r="C14950" s="164" t="s">
        <v>297</v>
      </c>
      <c r="D14950" s="165">
        <v>-0.23281250000000001</v>
      </c>
      <c r="E14950" s="165">
        <v>-4.6017707884077099</v>
      </c>
      <c r="F14950" s="166">
        <v>1.3711123913520801E-6</v>
      </c>
      <c r="G14950" s="166">
        <v>3.6861865394021299E-4</v>
      </c>
      <c r="H14950" s="165">
        <v>0</v>
      </c>
      <c r="I14950" s="165">
        <v>0.23281250000000001</v>
      </c>
      <c r="J14950" s="165">
        <v>39</v>
      </c>
      <c r="K14950" s="167">
        <v>79.5</v>
      </c>
      <c r="L14950" s="149"/>
      <c r="M14950" s="149"/>
    </row>
    <row r="14951" spans="1:13">
      <c r="A14951" s="162" t="s">
        <v>279</v>
      </c>
      <c r="B14951" s="163">
        <v>97965189</v>
      </c>
      <c r="C14951" s="164" t="s">
        <v>297</v>
      </c>
      <c r="D14951" s="165">
        <v>-0.23280112957532301</v>
      </c>
      <c r="E14951" s="165">
        <v>-0.37799958374238601</v>
      </c>
      <c r="F14951" s="166">
        <v>1.47703406193172E-5</v>
      </c>
      <c r="G14951" s="166">
        <v>1.9664048738284902E-3</v>
      </c>
      <c r="H14951" s="165">
        <v>0.76719887042467705</v>
      </c>
      <c r="I14951" s="165">
        <v>1</v>
      </c>
      <c r="J14951" s="165">
        <v>54</v>
      </c>
      <c r="K14951" s="167">
        <v>30.5</v>
      </c>
      <c r="L14951" s="149"/>
      <c r="M14951" s="149"/>
    </row>
    <row r="14952" spans="1:13">
      <c r="A14952" s="162" t="s">
        <v>279</v>
      </c>
      <c r="B14952" s="163">
        <v>176172085</v>
      </c>
      <c r="C14952" s="164" t="s">
        <v>297</v>
      </c>
      <c r="D14952" s="165">
        <v>-0.23260900745840499</v>
      </c>
      <c r="E14952" s="165">
        <v>-1.0617565597007499</v>
      </c>
      <c r="F14952" s="166">
        <v>2.5873106269095E-2</v>
      </c>
      <c r="G14952" s="166">
        <v>0.99999999999995104</v>
      </c>
      <c r="H14952" s="165">
        <v>0.203898929049531</v>
      </c>
      <c r="I14952" s="165">
        <v>0.43650793650793701</v>
      </c>
      <c r="J14952" s="165">
        <v>55.6666666666667</v>
      </c>
      <c r="K14952" s="167">
        <v>47.5</v>
      </c>
      <c r="L14952" s="149"/>
      <c r="M14952" s="149"/>
    </row>
    <row r="14953" spans="1:13">
      <c r="A14953" s="162" t="s">
        <v>283</v>
      </c>
      <c r="B14953" s="163">
        <v>133909145</v>
      </c>
      <c r="C14953" s="164" t="s">
        <v>297</v>
      </c>
      <c r="D14953" s="165">
        <v>-0.232548337811496</v>
      </c>
      <c r="E14953" s="165">
        <v>-0.37753040894121298</v>
      </c>
      <c r="F14953" s="166">
        <v>3.8161349329249002E-4</v>
      </c>
      <c r="G14953" s="166">
        <v>2.2518137976999E-2</v>
      </c>
      <c r="H14953" s="165">
        <v>0.76745166218850402</v>
      </c>
      <c r="I14953" s="165">
        <v>1</v>
      </c>
      <c r="J14953" s="165">
        <v>46.3333333333333</v>
      </c>
      <c r="K14953" s="167">
        <v>33.5</v>
      </c>
      <c r="L14953" s="149"/>
      <c r="M14953" s="149"/>
    </row>
    <row r="14954" spans="1:13">
      <c r="A14954" s="162" t="s">
        <v>286</v>
      </c>
      <c r="B14954" s="163">
        <v>100724690</v>
      </c>
      <c r="C14954" s="164" t="s">
        <v>297</v>
      </c>
      <c r="D14954" s="165">
        <v>-0.23253244959955799</v>
      </c>
      <c r="E14954" s="165">
        <v>-4.6001058803084698</v>
      </c>
      <c r="F14954" s="166">
        <v>5.2360825959779098E-3</v>
      </c>
      <c r="G14954" s="166">
        <v>0.2302814934514</v>
      </c>
      <c r="H14954" s="165">
        <v>0</v>
      </c>
      <c r="I14954" s="165">
        <v>0.23253244959955799</v>
      </c>
      <c r="J14954" s="165">
        <v>64</v>
      </c>
      <c r="K14954" s="167">
        <v>61</v>
      </c>
      <c r="L14954" s="149"/>
      <c r="M14954" s="149"/>
    </row>
    <row r="14955" spans="1:13">
      <c r="A14955" s="162" t="s">
        <v>290</v>
      </c>
      <c r="B14955" s="163">
        <v>157279451</v>
      </c>
      <c r="C14955" s="164" t="s">
        <v>297</v>
      </c>
      <c r="D14955" s="165">
        <v>-0.23250000000000001</v>
      </c>
      <c r="E14955" s="165">
        <v>-4.5999128421871296</v>
      </c>
      <c r="F14955" s="166">
        <v>8.9343205047482305E-5</v>
      </c>
      <c r="G14955" s="166">
        <v>7.2850145153905803E-3</v>
      </c>
      <c r="H14955" s="165">
        <v>0</v>
      </c>
      <c r="I14955" s="165">
        <v>0.23250000000000001</v>
      </c>
      <c r="J14955" s="165">
        <v>31.6666666666667</v>
      </c>
      <c r="K14955" s="167">
        <v>78</v>
      </c>
      <c r="L14955" s="149"/>
      <c r="M14955" s="149"/>
    </row>
    <row r="14956" spans="1:13">
      <c r="A14956" s="162" t="s">
        <v>283</v>
      </c>
      <c r="B14956" s="163">
        <v>118829210</v>
      </c>
      <c r="C14956" s="164" t="s">
        <v>297</v>
      </c>
      <c r="D14956" s="165">
        <v>-0.23246167440317</v>
      </c>
      <c r="E14956" s="165">
        <v>-0.37736959907037299</v>
      </c>
      <c r="F14956" s="166">
        <v>3.4723093063833001E-3</v>
      </c>
      <c r="G14956" s="166">
        <v>0.155562652464655</v>
      </c>
      <c r="H14956" s="165">
        <v>0.76753832559683</v>
      </c>
      <c r="I14956" s="165">
        <v>1</v>
      </c>
      <c r="J14956" s="165">
        <v>44.3333333333333</v>
      </c>
      <c r="K14956" s="167">
        <v>31.5</v>
      </c>
      <c r="L14956" s="149"/>
      <c r="M14956" s="149"/>
    </row>
    <row r="14957" spans="1:13">
      <c r="A14957" s="162" t="s">
        <v>294</v>
      </c>
      <c r="B14957" s="163">
        <v>37699718</v>
      </c>
      <c r="C14957" s="164" t="s">
        <v>297</v>
      </c>
      <c r="D14957" s="165">
        <v>-0.232456140350877</v>
      </c>
      <c r="E14957" s="165">
        <v>-4.5996518862235201</v>
      </c>
      <c r="F14957" s="166">
        <v>7.0051409950555894E-5</v>
      </c>
      <c r="G14957" s="166">
        <v>6.0842314429077398E-3</v>
      </c>
      <c r="H14957" s="165">
        <v>0</v>
      </c>
      <c r="I14957" s="165">
        <v>0.232456140350877</v>
      </c>
      <c r="J14957" s="165">
        <v>36.6666666666667</v>
      </c>
      <c r="K14957" s="167">
        <v>38.5</v>
      </c>
      <c r="L14957" s="149"/>
      <c r="M14957" s="149"/>
    </row>
    <row r="14958" spans="1:13">
      <c r="A14958" s="162" t="s">
        <v>283</v>
      </c>
      <c r="B14958" s="163">
        <v>66336010</v>
      </c>
      <c r="C14958" s="164" t="s">
        <v>297</v>
      </c>
      <c r="D14958" s="165">
        <v>-0.232456140350877</v>
      </c>
      <c r="E14958" s="165">
        <v>-4.5996518862235201</v>
      </c>
      <c r="F14958" s="166">
        <v>7.0051409950555894E-5</v>
      </c>
      <c r="G14958" s="166">
        <v>6.0842314429077398E-3</v>
      </c>
      <c r="H14958" s="165">
        <v>0</v>
      </c>
      <c r="I14958" s="165">
        <v>0.232456140350877</v>
      </c>
      <c r="J14958" s="165">
        <v>40.6666666666667</v>
      </c>
      <c r="K14958" s="167">
        <v>26.5</v>
      </c>
      <c r="L14958" s="149"/>
      <c r="M14958" s="149"/>
    </row>
    <row r="14959" spans="1:13">
      <c r="A14959" s="162" t="s">
        <v>282</v>
      </c>
      <c r="B14959" s="163">
        <v>120245614</v>
      </c>
      <c r="C14959" s="164" t="s">
        <v>297</v>
      </c>
      <c r="D14959" s="165">
        <v>-0.23240948383263399</v>
      </c>
      <c r="E14959" s="165">
        <v>-0.37727276455055703</v>
      </c>
      <c r="F14959" s="166">
        <v>1.9814357319589502E-3</v>
      </c>
      <c r="G14959" s="166">
        <v>9.2752402522543798E-2</v>
      </c>
      <c r="H14959" s="165">
        <v>0.76759051616736595</v>
      </c>
      <c r="I14959" s="165">
        <v>1</v>
      </c>
      <c r="J14959" s="165">
        <v>32.6666666666667</v>
      </c>
      <c r="K14959" s="167">
        <v>42.5</v>
      </c>
      <c r="L14959" s="149"/>
      <c r="M14959" s="149"/>
    </row>
    <row r="14960" spans="1:13">
      <c r="A14960" s="162" t="s">
        <v>276</v>
      </c>
      <c r="B14960" s="163">
        <v>35717977</v>
      </c>
      <c r="C14960" s="164" t="s">
        <v>297</v>
      </c>
      <c r="D14960" s="165">
        <v>-0.23230769230769199</v>
      </c>
      <c r="E14960" s="165">
        <v>-4.5987683002461903</v>
      </c>
      <c r="F14960" s="166">
        <v>3.9148380175476401E-4</v>
      </c>
      <c r="G14960" s="166">
        <v>2.3010586967532901E-2</v>
      </c>
      <c r="H14960" s="165">
        <v>0</v>
      </c>
      <c r="I14960" s="165">
        <v>0.23230769230769199</v>
      </c>
      <c r="J14960" s="165">
        <v>32.3333333333333</v>
      </c>
      <c r="K14960" s="167">
        <v>31.5</v>
      </c>
      <c r="L14960" s="149"/>
      <c r="M14960" s="149"/>
    </row>
    <row r="14961" spans="1:13">
      <c r="A14961" s="162" t="s">
        <v>277</v>
      </c>
      <c r="B14961" s="163">
        <v>63658431</v>
      </c>
      <c r="C14961" s="164" t="s">
        <v>297</v>
      </c>
      <c r="D14961" s="165">
        <v>-0.23228744939271301</v>
      </c>
      <c r="E14961" s="165">
        <v>-4.5986477693099097</v>
      </c>
      <c r="F14961" s="166">
        <v>2.3501654272422201E-4</v>
      </c>
      <c r="G14961" s="166">
        <v>1.5289897489245899E-2</v>
      </c>
      <c r="H14961" s="165">
        <v>0</v>
      </c>
      <c r="I14961" s="165">
        <v>0.23228744939271301</v>
      </c>
      <c r="J14961" s="165">
        <v>37</v>
      </c>
      <c r="K14961" s="167">
        <v>35.5</v>
      </c>
      <c r="L14961" s="149"/>
      <c r="M14961" s="149"/>
    </row>
    <row r="14962" spans="1:13">
      <c r="A14962" s="162" t="s">
        <v>280</v>
      </c>
      <c r="B14962" s="163">
        <v>64471538</v>
      </c>
      <c r="C14962" s="164" t="s">
        <v>297</v>
      </c>
      <c r="D14962" s="165">
        <v>-0.23225108225108201</v>
      </c>
      <c r="E14962" s="165">
        <v>-4.5984312057486996</v>
      </c>
      <c r="F14962" s="166">
        <v>1.0976706238452E-4</v>
      </c>
      <c r="G14962" s="166">
        <v>8.5025267729151692E-3</v>
      </c>
      <c r="H14962" s="165">
        <v>0</v>
      </c>
      <c r="I14962" s="165">
        <v>0.23225108225108201</v>
      </c>
      <c r="J14962" s="165">
        <v>45.3333333333333</v>
      </c>
      <c r="K14962" s="167">
        <v>48.5</v>
      </c>
      <c r="L14962" s="149"/>
      <c r="M14962" s="149"/>
    </row>
    <row r="14963" spans="1:13">
      <c r="A14963" s="162" t="s">
        <v>276</v>
      </c>
      <c r="B14963" s="163">
        <v>460498</v>
      </c>
      <c r="C14963" s="164" t="s">
        <v>297</v>
      </c>
      <c r="D14963" s="165">
        <v>-0.23224489795918399</v>
      </c>
      <c r="E14963" s="165">
        <v>-4.5983943755267003</v>
      </c>
      <c r="F14963" s="166">
        <v>1.4476588348577899E-8</v>
      </c>
      <c r="G14963" s="166">
        <v>1.63358731653587E-5</v>
      </c>
      <c r="H14963" s="165">
        <v>0</v>
      </c>
      <c r="I14963" s="165">
        <v>0.23224489795918399</v>
      </c>
      <c r="J14963" s="165">
        <v>51.6666666666667</v>
      </c>
      <c r="K14963" s="167">
        <v>37</v>
      </c>
      <c r="L14963" s="149"/>
      <c r="M14963" s="149"/>
    </row>
    <row r="14964" spans="1:13">
      <c r="A14964" s="162" t="s">
        <v>280</v>
      </c>
      <c r="B14964" s="163">
        <v>4711244</v>
      </c>
      <c r="C14964" s="164" t="s">
        <v>297</v>
      </c>
      <c r="D14964" s="165">
        <v>-0.23214285714285701</v>
      </c>
      <c r="E14964" s="165">
        <v>-4.5977865410787402</v>
      </c>
      <c r="F14964" s="166">
        <v>1.8568914694356499E-7</v>
      </c>
      <c r="G14964" s="166">
        <v>9.2307250989110499E-5</v>
      </c>
      <c r="H14964" s="165">
        <v>0</v>
      </c>
      <c r="I14964" s="165">
        <v>0.23214285714285701</v>
      </c>
      <c r="J14964" s="165">
        <v>35.6666666666667</v>
      </c>
      <c r="K14964" s="167">
        <v>19</v>
      </c>
      <c r="L14964" s="149"/>
      <c r="M14964" s="149"/>
    </row>
    <row r="14965" spans="1:13">
      <c r="A14965" s="162" t="s">
        <v>291</v>
      </c>
      <c r="B14965" s="163">
        <v>110621488</v>
      </c>
      <c r="C14965" s="164" t="s">
        <v>297</v>
      </c>
      <c r="D14965" s="165">
        <v>-0.23214285714285701</v>
      </c>
      <c r="E14965" s="165">
        <v>-4.5977865410787402</v>
      </c>
      <c r="F14965" s="166">
        <v>1.1208239687029999E-3</v>
      </c>
      <c r="G14965" s="166">
        <v>5.5841406799013699E-2</v>
      </c>
      <c r="H14965" s="165">
        <v>0</v>
      </c>
      <c r="I14965" s="165">
        <v>0.23214285714285701</v>
      </c>
      <c r="J14965" s="165">
        <v>17.3333333333333</v>
      </c>
      <c r="K14965" s="167">
        <v>27</v>
      </c>
      <c r="L14965" s="149"/>
      <c r="M14965" s="149"/>
    </row>
    <row r="14966" spans="1:13">
      <c r="A14966" s="162" t="s">
        <v>291</v>
      </c>
      <c r="B14966" s="163">
        <v>75386779</v>
      </c>
      <c r="C14966" s="164" t="s">
        <v>297</v>
      </c>
      <c r="D14966" s="165">
        <v>-0.23212517330164401</v>
      </c>
      <c r="E14966" s="165">
        <v>-0.376745368167756</v>
      </c>
      <c r="F14966" s="166">
        <v>3.81824576917868E-3</v>
      </c>
      <c r="G14966" s="166">
        <v>0.17029029214396599</v>
      </c>
      <c r="H14966" s="165">
        <v>0.76787482669835605</v>
      </c>
      <c r="I14966" s="165">
        <v>1</v>
      </c>
      <c r="J14966" s="165">
        <v>29.6666666666667</v>
      </c>
      <c r="K14966" s="167">
        <v>17</v>
      </c>
      <c r="L14966" s="149"/>
      <c r="M14966" s="149"/>
    </row>
    <row r="14967" spans="1:13">
      <c r="A14967" s="162" t="s">
        <v>285</v>
      </c>
      <c r="B14967" s="163">
        <v>57811093</v>
      </c>
      <c r="C14967" s="164" t="s">
        <v>297</v>
      </c>
      <c r="D14967" s="165">
        <v>-0.23209549071617999</v>
      </c>
      <c r="E14967" s="165">
        <v>-4.5975043027579199</v>
      </c>
      <c r="F14967" s="166">
        <v>2.7607007746288801E-5</v>
      </c>
      <c r="G14967" s="166">
        <v>3.0839561654453498E-3</v>
      </c>
      <c r="H14967" s="165">
        <v>0</v>
      </c>
      <c r="I14967" s="165">
        <v>0.23209549071617999</v>
      </c>
      <c r="J14967" s="165">
        <v>36.3333333333333</v>
      </c>
      <c r="K14967" s="167">
        <v>34</v>
      </c>
      <c r="L14967" s="149"/>
      <c r="M14967" s="149"/>
    </row>
    <row r="14968" spans="1:13">
      <c r="A14968" s="162" t="s">
        <v>295</v>
      </c>
      <c r="B14968" s="163">
        <v>69547445</v>
      </c>
      <c r="C14968" s="164" t="s">
        <v>297</v>
      </c>
      <c r="D14968" s="165">
        <v>-0.232082023060797</v>
      </c>
      <c r="E14968" s="165">
        <v>-0.37666534126654699</v>
      </c>
      <c r="F14968" s="166">
        <v>3.3093827668482798E-3</v>
      </c>
      <c r="G14968" s="166">
        <v>0.14866479301744401</v>
      </c>
      <c r="H14968" s="165">
        <v>0.76791797693920305</v>
      </c>
      <c r="I14968" s="165">
        <v>1</v>
      </c>
      <c r="J14968" s="165">
        <v>64.6666666666667</v>
      </c>
      <c r="K14968" s="167">
        <v>39</v>
      </c>
      <c r="L14968" s="149"/>
      <c r="M14968" s="149"/>
    </row>
    <row r="14969" spans="1:13">
      <c r="A14969" s="162" t="s">
        <v>279</v>
      </c>
      <c r="B14969" s="163">
        <v>216048223</v>
      </c>
      <c r="C14969" s="164" t="s">
        <v>297</v>
      </c>
      <c r="D14969" s="165">
        <v>-0.23194568468200299</v>
      </c>
      <c r="E14969" s="165">
        <v>-0.37641251580885599</v>
      </c>
      <c r="F14969" s="166">
        <v>4.7372180975523504E-3</v>
      </c>
      <c r="G14969" s="166">
        <v>0.20907524753512</v>
      </c>
      <c r="H14969" s="165">
        <v>0.76805431531799695</v>
      </c>
      <c r="I14969" s="165">
        <v>1</v>
      </c>
      <c r="J14969" s="165">
        <v>44.3333333333333</v>
      </c>
      <c r="K14969" s="167">
        <v>20</v>
      </c>
      <c r="L14969" s="149"/>
      <c r="M14969" s="149"/>
    </row>
    <row r="14970" spans="1:13">
      <c r="A14970" s="162" t="s">
        <v>291</v>
      </c>
      <c r="B14970" s="163">
        <v>24470983</v>
      </c>
      <c r="C14970" s="164" t="s">
        <v>297</v>
      </c>
      <c r="D14970" s="165">
        <v>-0.23194444444444401</v>
      </c>
      <c r="E14970" s="165">
        <v>-4.5966039071565499</v>
      </c>
      <c r="F14970" s="166">
        <v>2.94537409500993E-4</v>
      </c>
      <c r="G14970" s="166">
        <v>1.8260714875906602E-2</v>
      </c>
      <c r="H14970" s="165">
        <v>0</v>
      </c>
      <c r="I14970" s="165">
        <v>0.23194444444444401</v>
      </c>
      <c r="J14970" s="165">
        <v>59.6666666666667</v>
      </c>
      <c r="K14970" s="167">
        <v>30.5</v>
      </c>
      <c r="L14970" s="149"/>
      <c r="M14970" s="149"/>
    </row>
    <row r="14971" spans="1:13">
      <c r="A14971" s="162" t="s">
        <v>287</v>
      </c>
      <c r="B14971" s="163">
        <v>60004575</v>
      </c>
      <c r="C14971" s="164" t="s">
        <v>297</v>
      </c>
      <c r="D14971" s="165">
        <v>-0.23191214470284199</v>
      </c>
      <c r="E14971" s="165">
        <v>-4.5964112935675399</v>
      </c>
      <c r="F14971" s="166">
        <v>4.2979885934950804E-6</v>
      </c>
      <c r="G14971" s="166">
        <v>8.1733589865498797E-4</v>
      </c>
      <c r="H14971" s="165">
        <v>0</v>
      </c>
      <c r="I14971" s="165">
        <v>0.23191214470284199</v>
      </c>
      <c r="J14971" s="165">
        <v>29.6666666666667</v>
      </c>
      <c r="K14971" s="167">
        <v>39.5</v>
      </c>
      <c r="L14971" s="149"/>
      <c r="M14971" s="149"/>
    </row>
    <row r="14972" spans="1:13">
      <c r="A14972" s="162" t="s">
        <v>292</v>
      </c>
      <c r="B14972" s="163">
        <v>170862089</v>
      </c>
      <c r="C14972" s="164" t="s">
        <v>297</v>
      </c>
      <c r="D14972" s="165">
        <v>-0.231902356902357</v>
      </c>
      <c r="E14972" s="165">
        <v>-4.5963529207359004</v>
      </c>
      <c r="F14972" s="166">
        <v>7.5551913088473496E-7</v>
      </c>
      <c r="G14972" s="166">
        <v>2.44657986615817E-4</v>
      </c>
      <c r="H14972" s="165">
        <v>0</v>
      </c>
      <c r="I14972" s="165">
        <v>0.231902356902357</v>
      </c>
      <c r="J14972" s="165">
        <v>27</v>
      </c>
      <c r="K14972" s="167">
        <v>35.5</v>
      </c>
      <c r="L14972" s="149"/>
      <c r="M14972" s="149"/>
    </row>
    <row r="14973" spans="1:13">
      <c r="A14973" s="162" t="s">
        <v>276</v>
      </c>
      <c r="B14973" s="163">
        <v>6496456</v>
      </c>
      <c r="C14973" s="164" t="s">
        <v>297</v>
      </c>
      <c r="D14973" s="165">
        <v>-0.23185456518789899</v>
      </c>
      <c r="E14973" s="165">
        <v>-0.37624356880521898</v>
      </c>
      <c r="F14973" s="166">
        <v>3.5159687903971802E-5</v>
      </c>
      <c r="G14973" s="166">
        <v>3.67925927556854E-3</v>
      </c>
      <c r="H14973" s="165">
        <v>0.76814543481210096</v>
      </c>
      <c r="I14973" s="165">
        <v>1</v>
      </c>
      <c r="J14973" s="165">
        <v>40.6666666666667</v>
      </c>
      <c r="K14973" s="167">
        <v>32</v>
      </c>
      <c r="L14973" s="149"/>
      <c r="M14973" s="149"/>
    </row>
    <row r="14974" spans="1:13">
      <c r="A14974" s="162" t="s">
        <v>282</v>
      </c>
      <c r="B14974" s="163">
        <v>3201010</v>
      </c>
      <c r="C14974" s="164" t="s">
        <v>297</v>
      </c>
      <c r="D14974" s="165">
        <v>-0.23181818181818201</v>
      </c>
      <c r="E14974" s="165">
        <v>-4.5958508168638899</v>
      </c>
      <c r="F14974" s="166">
        <v>2.0614288964033599E-4</v>
      </c>
      <c r="G14974" s="166">
        <v>1.3789895300774299E-2</v>
      </c>
      <c r="H14974" s="165">
        <v>0</v>
      </c>
      <c r="I14974" s="165">
        <v>0.23181818181818201</v>
      </c>
      <c r="J14974" s="165">
        <v>45</v>
      </c>
      <c r="K14974" s="167">
        <v>26.5</v>
      </c>
      <c r="L14974" s="149"/>
      <c r="M14974" s="149"/>
    </row>
    <row r="14975" spans="1:13">
      <c r="A14975" s="162" t="s">
        <v>286</v>
      </c>
      <c r="B14975" s="163">
        <v>71963923</v>
      </c>
      <c r="C14975" s="164" t="s">
        <v>297</v>
      </c>
      <c r="D14975" s="165">
        <v>-0.23174603174603201</v>
      </c>
      <c r="E14975" s="165">
        <v>-4.5954203029873799</v>
      </c>
      <c r="F14975" s="166">
        <v>7.5223658181775699E-6</v>
      </c>
      <c r="G14975" s="166">
        <v>1.21647032737237E-3</v>
      </c>
      <c r="H14975" s="165">
        <v>0</v>
      </c>
      <c r="I14975" s="165">
        <v>0.23174603174603201</v>
      </c>
      <c r="J14975" s="165">
        <v>20.6666666666667</v>
      </c>
      <c r="K14975" s="167">
        <v>36.5</v>
      </c>
      <c r="L14975" s="149"/>
      <c r="M14975" s="149"/>
    </row>
    <row r="14976" spans="1:13">
      <c r="A14976" s="162" t="s">
        <v>275</v>
      </c>
      <c r="B14976" s="163">
        <v>35976675</v>
      </c>
      <c r="C14976" s="164" t="s">
        <v>297</v>
      </c>
      <c r="D14976" s="165">
        <v>-0.23171296296296301</v>
      </c>
      <c r="E14976" s="165">
        <v>-0.37598105972506002</v>
      </c>
      <c r="F14976" s="166">
        <v>2.65285827508604E-3</v>
      </c>
      <c r="G14976" s="166">
        <v>0.121050915679167</v>
      </c>
      <c r="H14976" s="165">
        <v>0.76828703703703705</v>
      </c>
      <c r="I14976" s="165">
        <v>1</v>
      </c>
      <c r="J14976" s="165">
        <v>46.6666666666667</v>
      </c>
      <c r="K14976" s="167">
        <v>17.5</v>
      </c>
      <c r="L14976" s="149"/>
      <c r="M14976" s="149"/>
    </row>
    <row r="14977" spans="1:13">
      <c r="A14977" s="162" t="s">
        <v>274</v>
      </c>
      <c r="B14977" s="163">
        <v>97803563</v>
      </c>
      <c r="C14977" s="164" t="s">
        <v>297</v>
      </c>
      <c r="D14977" s="165">
        <v>-0.231532147742818</v>
      </c>
      <c r="E14977" s="165">
        <v>-4.5941433183271796</v>
      </c>
      <c r="F14977" s="166">
        <v>5.0209208483452798E-5</v>
      </c>
      <c r="G14977" s="166">
        <v>4.7451471372463401E-3</v>
      </c>
      <c r="H14977" s="165">
        <v>0</v>
      </c>
      <c r="I14977" s="165">
        <v>0.231532147742818</v>
      </c>
      <c r="J14977" s="165">
        <v>27.3333333333333</v>
      </c>
      <c r="K14977" s="167">
        <v>38.5</v>
      </c>
      <c r="L14977" s="149"/>
      <c r="M14977" s="149"/>
    </row>
    <row r="14978" spans="1:13">
      <c r="A14978" s="162" t="s">
        <v>291</v>
      </c>
      <c r="B14978" s="163">
        <v>8871951</v>
      </c>
      <c r="C14978" s="164" t="s">
        <v>297</v>
      </c>
      <c r="D14978" s="165">
        <v>-0.231527093596059</v>
      </c>
      <c r="E14978" s="165">
        <v>-4.59411312910051</v>
      </c>
      <c r="F14978" s="166">
        <v>1.82634164510457E-3</v>
      </c>
      <c r="G14978" s="166">
        <v>8.6142679143732706E-2</v>
      </c>
      <c r="H14978" s="165">
        <v>0</v>
      </c>
      <c r="I14978" s="165">
        <v>0.231527093596059</v>
      </c>
      <c r="J14978" s="165">
        <v>58.3333333333333</v>
      </c>
      <c r="K14978" s="167">
        <v>46.5</v>
      </c>
      <c r="L14978" s="149"/>
      <c r="M14978" s="149"/>
    </row>
    <row r="14979" spans="1:13">
      <c r="A14979" s="162" t="s">
        <v>282</v>
      </c>
      <c r="B14979" s="163">
        <v>86922937</v>
      </c>
      <c r="C14979" s="164" t="s">
        <v>297</v>
      </c>
      <c r="D14979" s="165">
        <v>-0.23148148148148201</v>
      </c>
      <c r="E14979" s="165">
        <v>-0.37555203095308498</v>
      </c>
      <c r="F14979" s="166">
        <v>2.34866724655069E-3</v>
      </c>
      <c r="G14979" s="166">
        <v>0.10822692846564499</v>
      </c>
      <c r="H14979" s="165">
        <v>0.76851851851851805</v>
      </c>
      <c r="I14979" s="165">
        <v>1</v>
      </c>
      <c r="J14979" s="165">
        <v>27</v>
      </c>
      <c r="K14979" s="167">
        <v>16</v>
      </c>
      <c r="L14979" s="149"/>
      <c r="M14979" s="149"/>
    </row>
    <row r="14980" spans="1:13">
      <c r="A14980" s="162" t="s">
        <v>281</v>
      </c>
      <c r="B14980" s="163">
        <v>25692972</v>
      </c>
      <c r="C14980" s="164" t="s">
        <v>297</v>
      </c>
      <c r="D14980" s="165">
        <v>-0.23148148148148101</v>
      </c>
      <c r="E14980" s="165">
        <v>-4.5938406520676098</v>
      </c>
      <c r="F14980" s="166">
        <v>1.4263997020668599E-5</v>
      </c>
      <c r="G14980" s="166">
        <v>1.9233376364992899E-3</v>
      </c>
      <c r="H14980" s="165">
        <v>0</v>
      </c>
      <c r="I14980" s="165">
        <v>0.23148148148148101</v>
      </c>
      <c r="J14980" s="165">
        <v>35</v>
      </c>
      <c r="K14980" s="167">
        <v>19.5</v>
      </c>
      <c r="L14980" s="149"/>
      <c r="M14980" s="149"/>
    </row>
    <row r="14981" spans="1:13">
      <c r="A14981" s="162" t="s">
        <v>287</v>
      </c>
      <c r="B14981" s="163">
        <v>74956146</v>
      </c>
      <c r="C14981" s="164" t="s">
        <v>297</v>
      </c>
      <c r="D14981" s="165">
        <v>-0.23147009092197701</v>
      </c>
      <c r="E14981" s="165">
        <v>-1.28955756167939</v>
      </c>
      <c r="F14981" s="166">
        <v>9.8146314394553999E-3</v>
      </c>
      <c r="G14981" s="166">
        <v>0.42354921716366201</v>
      </c>
      <c r="H14981" s="165">
        <v>0.150238948626045</v>
      </c>
      <c r="I14981" s="165">
        <v>0.38170903954802299</v>
      </c>
      <c r="J14981" s="165">
        <v>68.6666666666667</v>
      </c>
      <c r="K14981" s="167">
        <v>77.5</v>
      </c>
      <c r="L14981" s="149"/>
      <c r="M14981" s="149"/>
    </row>
    <row r="14982" spans="1:13">
      <c r="A14982" s="162" t="s">
        <v>291</v>
      </c>
      <c r="B14982" s="163">
        <v>131594029</v>
      </c>
      <c r="C14982" s="164" t="s">
        <v>297</v>
      </c>
      <c r="D14982" s="165">
        <v>-0.23143196672608399</v>
      </c>
      <c r="E14982" s="165">
        <v>-0.37546027665464299</v>
      </c>
      <c r="F14982" s="166">
        <v>1.04456942354137E-5</v>
      </c>
      <c r="G14982" s="166">
        <v>1.53032937747217E-3</v>
      </c>
      <c r="H14982" s="165">
        <v>0.76856803327391598</v>
      </c>
      <c r="I14982" s="165">
        <v>1</v>
      </c>
      <c r="J14982" s="165">
        <v>42.6666666666667</v>
      </c>
      <c r="K14982" s="167">
        <v>22</v>
      </c>
      <c r="L14982" s="149"/>
      <c r="M14982" s="149"/>
    </row>
    <row r="14983" spans="1:13">
      <c r="A14983" s="162" t="s">
        <v>277</v>
      </c>
      <c r="B14983" s="163">
        <v>3767632</v>
      </c>
      <c r="C14983" s="164" t="s">
        <v>297</v>
      </c>
      <c r="D14983" s="165">
        <v>-0.23135964912280699</v>
      </c>
      <c r="E14983" s="165">
        <v>-4.5931125991646198</v>
      </c>
      <c r="F14983" s="166">
        <v>3.0313032644999099E-4</v>
      </c>
      <c r="G14983" s="166">
        <v>1.8680404385407599E-2</v>
      </c>
      <c r="H14983" s="165">
        <v>0</v>
      </c>
      <c r="I14983" s="165">
        <v>0.23135964912280699</v>
      </c>
      <c r="J14983" s="165">
        <v>53.3333333333333</v>
      </c>
      <c r="K14983" s="167">
        <v>40.5</v>
      </c>
      <c r="L14983" s="149"/>
      <c r="M14983" s="149"/>
    </row>
    <row r="14984" spans="1:13">
      <c r="A14984" s="162" t="s">
        <v>278</v>
      </c>
      <c r="B14984" s="163">
        <v>44307671</v>
      </c>
      <c r="C14984" s="164" t="s">
        <v>297</v>
      </c>
      <c r="D14984" s="165">
        <v>-0.23132901634289199</v>
      </c>
      <c r="E14984" s="165">
        <v>-0.37526952108547201</v>
      </c>
      <c r="F14984" s="166">
        <v>2.5024298332010298E-6</v>
      </c>
      <c r="G14984" s="166">
        <v>5.5866497063608697E-4</v>
      </c>
      <c r="H14984" s="165">
        <v>0.76867098365710795</v>
      </c>
      <c r="I14984" s="165">
        <v>1</v>
      </c>
      <c r="J14984" s="165">
        <v>30</v>
      </c>
      <c r="K14984" s="167">
        <v>17.5</v>
      </c>
      <c r="L14984" s="149"/>
      <c r="M14984" s="149"/>
    </row>
    <row r="14985" spans="1:13">
      <c r="A14985" s="162" t="s">
        <v>286</v>
      </c>
      <c r="B14985" s="163">
        <v>72296953</v>
      </c>
      <c r="C14985" s="164" t="s">
        <v>297</v>
      </c>
      <c r="D14985" s="165">
        <v>-0.231276582624141</v>
      </c>
      <c r="E14985" s="165">
        <v>-0.38738309421661199</v>
      </c>
      <c r="F14985" s="166">
        <v>3.7334816849424302E-2</v>
      </c>
      <c r="G14985" s="166">
        <v>0.99999999999995104</v>
      </c>
      <c r="H14985" s="165">
        <v>0.74085256754338902</v>
      </c>
      <c r="I14985" s="165">
        <v>0.97212915016752999</v>
      </c>
      <c r="J14985" s="165">
        <v>50.3333333333333</v>
      </c>
      <c r="K14985" s="167">
        <v>58</v>
      </c>
      <c r="L14985" s="149"/>
      <c r="M14985" s="149"/>
    </row>
    <row r="14986" spans="1:13">
      <c r="A14986" s="162" t="s">
        <v>294</v>
      </c>
      <c r="B14986" s="163">
        <v>76853130</v>
      </c>
      <c r="C14986" s="164" t="s">
        <v>297</v>
      </c>
      <c r="D14986" s="165">
        <v>-0.231272350837568</v>
      </c>
      <c r="E14986" s="165">
        <v>-0.37516453698977098</v>
      </c>
      <c r="F14986" s="166">
        <v>4.30270614365974E-5</v>
      </c>
      <c r="G14986" s="166">
        <v>4.2371926500488002E-3</v>
      </c>
      <c r="H14986" s="165">
        <v>0.76872764916243197</v>
      </c>
      <c r="I14986" s="165">
        <v>1</v>
      </c>
      <c r="J14986" s="165">
        <v>52.3333333333333</v>
      </c>
      <c r="K14986" s="167">
        <v>34</v>
      </c>
      <c r="L14986" s="149"/>
      <c r="M14986" s="149"/>
    </row>
    <row r="14987" spans="1:13">
      <c r="A14987" s="162" t="s">
        <v>294</v>
      </c>
      <c r="B14987" s="163">
        <v>98974421</v>
      </c>
      <c r="C14987" s="164" t="s">
        <v>297</v>
      </c>
      <c r="D14987" s="165">
        <v>-0.231182795698925</v>
      </c>
      <c r="E14987" s="165">
        <v>-4.5920550939782396</v>
      </c>
      <c r="F14987" s="166">
        <v>7.4812190442751997E-5</v>
      </c>
      <c r="G14987" s="166">
        <v>6.3935523669024002E-3</v>
      </c>
      <c r="H14987" s="165">
        <v>0</v>
      </c>
      <c r="I14987" s="165">
        <v>0.231182795698925</v>
      </c>
      <c r="J14987" s="165">
        <v>61</v>
      </c>
      <c r="K14987" s="167">
        <v>84</v>
      </c>
      <c r="L14987" s="149"/>
      <c r="M14987" s="149"/>
    </row>
    <row r="14988" spans="1:13">
      <c r="A14988" s="162" t="s">
        <v>282</v>
      </c>
      <c r="B14988" s="163">
        <v>3651967</v>
      </c>
      <c r="C14988" s="164" t="s">
        <v>297</v>
      </c>
      <c r="D14988" s="165">
        <v>-0.231131788603053</v>
      </c>
      <c r="E14988" s="165">
        <v>-0.37490415052578902</v>
      </c>
      <c r="F14988" s="166">
        <v>2.7369776509553997E-4</v>
      </c>
      <c r="G14988" s="166">
        <v>1.7229944037607501E-2</v>
      </c>
      <c r="H14988" s="165">
        <v>0.76886821139694705</v>
      </c>
      <c r="I14988" s="165">
        <v>1</v>
      </c>
      <c r="J14988" s="165">
        <v>32.6666666666667</v>
      </c>
      <c r="K14988" s="167">
        <v>24.5</v>
      </c>
      <c r="L14988" s="149"/>
      <c r="M14988" s="149"/>
    </row>
    <row r="14989" spans="1:13">
      <c r="A14989" s="162" t="s">
        <v>279</v>
      </c>
      <c r="B14989" s="163">
        <v>105800186</v>
      </c>
      <c r="C14989" s="164" t="s">
        <v>297</v>
      </c>
      <c r="D14989" s="165">
        <v>-0.23108958436827301</v>
      </c>
      <c r="E14989" s="165">
        <v>-0.37482597787765998</v>
      </c>
      <c r="F14989" s="166">
        <v>2.4346196591135301E-4</v>
      </c>
      <c r="G14989" s="166">
        <v>1.5713520523238701E-2</v>
      </c>
      <c r="H14989" s="165">
        <v>0.76891041563172702</v>
      </c>
      <c r="I14989" s="165">
        <v>1</v>
      </c>
      <c r="J14989" s="165">
        <v>42.6666666666667</v>
      </c>
      <c r="K14989" s="167">
        <v>31.5</v>
      </c>
      <c r="L14989" s="149"/>
      <c r="M14989" s="149"/>
    </row>
    <row r="14990" spans="1:13">
      <c r="A14990" s="162" t="s">
        <v>277</v>
      </c>
      <c r="B14990" s="163">
        <v>62476008</v>
      </c>
      <c r="C14990" s="164" t="s">
        <v>297</v>
      </c>
      <c r="D14990" s="165">
        <v>-0.231065468549422</v>
      </c>
      <c r="E14990" s="165">
        <v>-4.5913531016119098</v>
      </c>
      <c r="F14990" s="166">
        <v>3.73200232029327E-5</v>
      </c>
      <c r="G14990" s="166">
        <v>3.83160573696686E-3</v>
      </c>
      <c r="H14990" s="165">
        <v>0</v>
      </c>
      <c r="I14990" s="165">
        <v>0.231065468549422</v>
      </c>
      <c r="J14990" s="165">
        <v>47.3333333333333</v>
      </c>
      <c r="K14990" s="167">
        <v>39.5</v>
      </c>
      <c r="L14990" s="149"/>
      <c r="M14990" s="149"/>
    </row>
    <row r="14991" spans="1:13">
      <c r="A14991" s="162" t="s">
        <v>276</v>
      </c>
      <c r="B14991" s="163">
        <v>43783180</v>
      </c>
      <c r="C14991" s="164" t="s">
        <v>297</v>
      </c>
      <c r="D14991" s="165">
        <v>-0.230998000345981</v>
      </c>
      <c r="E14991" s="165">
        <v>-0.59334289504972404</v>
      </c>
      <c r="F14991" s="166">
        <v>1.04937350216387E-2</v>
      </c>
      <c r="G14991" s="166">
        <v>0.452077518575558</v>
      </c>
      <c r="H14991" s="165">
        <v>0.44406027471229498</v>
      </c>
      <c r="I14991" s="165">
        <v>0.67505827505827498</v>
      </c>
      <c r="J14991" s="165">
        <v>84</v>
      </c>
      <c r="K14991" s="167">
        <v>86</v>
      </c>
      <c r="L14991" s="149"/>
      <c r="M14991" s="149"/>
    </row>
    <row r="14992" spans="1:13">
      <c r="A14992" s="162" t="s">
        <v>288</v>
      </c>
      <c r="B14992" s="163">
        <v>31155901</v>
      </c>
      <c r="C14992" s="164" t="s">
        <v>297</v>
      </c>
      <c r="D14992" s="165">
        <v>-0.230914661466224</v>
      </c>
      <c r="E14992" s="165">
        <v>-0.37450202268881</v>
      </c>
      <c r="F14992" s="166">
        <v>9.6645987500536103E-5</v>
      </c>
      <c r="G14992" s="166">
        <v>7.7342210096076301E-3</v>
      </c>
      <c r="H14992" s="165">
        <v>0.76908533853377603</v>
      </c>
      <c r="I14992" s="165">
        <v>1</v>
      </c>
      <c r="J14992" s="165">
        <v>65.6666666666667</v>
      </c>
      <c r="K14992" s="167">
        <v>37</v>
      </c>
      <c r="L14992" s="149"/>
      <c r="M14992" s="149"/>
    </row>
    <row r="14993" spans="1:13">
      <c r="A14993" s="162" t="s">
        <v>292</v>
      </c>
      <c r="B14993" s="163">
        <v>2324387</v>
      </c>
      <c r="C14993" s="164" t="s">
        <v>297</v>
      </c>
      <c r="D14993" s="165">
        <v>-0.23090414599848599</v>
      </c>
      <c r="E14993" s="165">
        <v>-0.37448255048207102</v>
      </c>
      <c r="F14993" s="166">
        <v>1.9703854134812401E-4</v>
      </c>
      <c r="G14993" s="166">
        <v>1.33276769813461E-2</v>
      </c>
      <c r="H14993" s="165">
        <v>0.76909585400151403</v>
      </c>
      <c r="I14993" s="165">
        <v>1</v>
      </c>
      <c r="J14993" s="165">
        <v>57</v>
      </c>
      <c r="K14993" s="167">
        <v>74</v>
      </c>
      <c r="L14993" s="149"/>
      <c r="M14993" s="149"/>
    </row>
    <row r="14994" spans="1:13">
      <c r="A14994" s="162" t="s">
        <v>283</v>
      </c>
      <c r="B14994" s="163">
        <v>82733820</v>
      </c>
      <c r="C14994" s="164" t="s">
        <v>297</v>
      </c>
      <c r="D14994" s="165">
        <v>-0.230769230769231</v>
      </c>
      <c r="E14994" s="165">
        <v>-4.58957912879153</v>
      </c>
      <c r="F14994" s="166">
        <v>9.7484977337052405E-4</v>
      </c>
      <c r="G14994" s="166">
        <v>4.94597715444106E-2</v>
      </c>
      <c r="H14994" s="165">
        <v>0</v>
      </c>
      <c r="I14994" s="165">
        <v>0.230769230769231</v>
      </c>
      <c r="J14994" s="165">
        <v>63.6666666666667</v>
      </c>
      <c r="K14994" s="167">
        <v>39</v>
      </c>
      <c r="L14994" s="149"/>
      <c r="M14994" s="149"/>
    </row>
    <row r="14995" spans="1:13">
      <c r="A14995" s="162" t="s">
        <v>281</v>
      </c>
      <c r="B14995" s="163">
        <v>8189108</v>
      </c>
      <c r="C14995" s="164" t="s">
        <v>297</v>
      </c>
      <c r="D14995" s="165">
        <v>-0.23071860188242699</v>
      </c>
      <c r="E14995" s="165">
        <v>-0.37413900904882003</v>
      </c>
      <c r="F14995" s="166">
        <v>3.56704640262494E-5</v>
      </c>
      <c r="G14995" s="166">
        <v>3.71686172053458E-3</v>
      </c>
      <c r="H14995" s="165">
        <v>0.76928139811757301</v>
      </c>
      <c r="I14995" s="165">
        <v>1</v>
      </c>
      <c r="J14995" s="165">
        <v>73</v>
      </c>
      <c r="K14995" s="167">
        <v>47</v>
      </c>
      <c r="L14995" s="149"/>
      <c r="M14995" s="149"/>
    </row>
    <row r="14996" spans="1:13">
      <c r="A14996" s="162" t="s">
        <v>277</v>
      </c>
      <c r="B14996" s="163">
        <v>63561279</v>
      </c>
      <c r="C14996" s="164" t="s">
        <v>297</v>
      </c>
      <c r="D14996" s="165">
        <v>-0.23065182037169099</v>
      </c>
      <c r="E14996" s="165">
        <v>-0.43319620579673701</v>
      </c>
      <c r="F14996" s="166">
        <v>2.22808819740168E-2</v>
      </c>
      <c r="G14996" s="166">
        <v>0.929456210486866</v>
      </c>
      <c r="H14996" s="165">
        <v>0.64858821669967204</v>
      </c>
      <c r="I14996" s="165">
        <v>0.879240037071362</v>
      </c>
      <c r="J14996" s="165">
        <v>74</v>
      </c>
      <c r="K14996" s="167">
        <v>74</v>
      </c>
      <c r="L14996" s="149"/>
      <c r="M14996" s="149"/>
    </row>
    <row r="14997" spans="1:13">
      <c r="A14997" s="162" t="s">
        <v>281</v>
      </c>
      <c r="B14997" s="163">
        <v>85169974</v>
      </c>
      <c r="C14997" s="164" t="s">
        <v>297</v>
      </c>
      <c r="D14997" s="165">
        <v>-0.23061224489795901</v>
      </c>
      <c r="E14997" s="165">
        <v>-4.5886381588645504</v>
      </c>
      <c r="F14997" s="166">
        <v>6.9807666774162095E-4</v>
      </c>
      <c r="G14997" s="166">
        <v>3.7168153168083397E-2</v>
      </c>
      <c r="H14997" s="165">
        <v>0</v>
      </c>
      <c r="I14997" s="165">
        <v>0.23061224489795901</v>
      </c>
      <c r="J14997" s="165">
        <v>26.3333333333333</v>
      </c>
      <c r="K14997" s="167">
        <v>34.5</v>
      </c>
      <c r="L14997" s="149"/>
      <c r="M14997" s="149"/>
    </row>
    <row r="14998" spans="1:13">
      <c r="A14998" s="162" t="s">
        <v>280</v>
      </c>
      <c r="B14998" s="163">
        <v>200093363</v>
      </c>
      <c r="C14998" s="164" t="s">
        <v>297</v>
      </c>
      <c r="D14998" s="165">
        <v>-0.23060865191146901</v>
      </c>
      <c r="E14998" s="165">
        <v>-0.37393547141913303</v>
      </c>
      <c r="F14998" s="166">
        <v>8.5192093749275101E-5</v>
      </c>
      <c r="G14998" s="166">
        <v>7.0293767092710303E-3</v>
      </c>
      <c r="H14998" s="165">
        <v>0.76939134808853105</v>
      </c>
      <c r="I14998" s="165">
        <v>1</v>
      </c>
      <c r="J14998" s="165">
        <v>59.6666666666667</v>
      </c>
      <c r="K14998" s="167">
        <v>17.5</v>
      </c>
      <c r="L14998" s="149"/>
      <c r="M14998" s="149"/>
    </row>
    <row r="14999" spans="1:13">
      <c r="A14999" s="162" t="s">
        <v>293</v>
      </c>
      <c r="B14999" s="163">
        <v>75396068</v>
      </c>
      <c r="C14999" s="164" t="s">
        <v>297</v>
      </c>
      <c r="D14999" s="165">
        <v>-0.230601911282271</v>
      </c>
      <c r="E14999" s="165">
        <v>-0.37392299420818098</v>
      </c>
      <c r="F14999" s="166">
        <v>5.2231134725728295E-4</v>
      </c>
      <c r="G14999" s="166">
        <v>2.91582790851346E-2</v>
      </c>
      <c r="H14999" s="165">
        <v>0.76939808871772897</v>
      </c>
      <c r="I14999" s="165">
        <v>1</v>
      </c>
      <c r="J14999" s="165">
        <v>60</v>
      </c>
      <c r="K14999" s="167">
        <v>27.5</v>
      </c>
      <c r="L14999" s="149"/>
      <c r="M14999" s="149"/>
    </row>
    <row r="15000" spans="1:13">
      <c r="A15000" s="162" t="s">
        <v>274</v>
      </c>
      <c r="B15000" s="163">
        <v>138147736</v>
      </c>
      <c r="C15000" s="164" t="s">
        <v>297</v>
      </c>
      <c r="D15000" s="165">
        <v>-0.23058712121212099</v>
      </c>
      <c r="E15000" s="165">
        <v>-4.5884875110476502</v>
      </c>
      <c r="F15000" s="166">
        <v>5.1340684379253902E-8</v>
      </c>
      <c r="G15000" s="166">
        <v>3.7525948936910099E-5</v>
      </c>
      <c r="H15000" s="165">
        <v>0</v>
      </c>
      <c r="I15000" s="165">
        <v>0.23058712121212099</v>
      </c>
      <c r="J15000" s="165">
        <v>19.3333333333333</v>
      </c>
      <c r="K15000" s="167">
        <v>32.5</v>
      </c>
      <c r="L15000" s="149"/>
      <c r="M15000" s="149"/>
    </row>
    <row r="15001" spans="1:13">
      <c r="A15001" s="162" t="s">
        <v>291</v>
      </c>
      <c r="B15001" s="163">
        <v>138892962</v>
      </c>
      <c r="C15001" s="164" t="s">
        <v>297</v>
      </c>
      <c r="D15001" s="165">
        <v>-0.23056632777836</v>
      </c>
      <c r="E15001" s="165">
        <v>-0.37385712931380999</v>
      </c>
      <c r="F15001" s="166">
        <v>1.02155884345735E-4</v>
      </c>
      <c r="G15001" s="166">
        <v>8.0670023874072506E-3</v>
      </c>
      <c r="H15001" s="165">
        <v>0.76943367222164005</v>
      </c>
      <c r="I15001" s="165">
        <v>1</v>
      </c>
      <c r="J15001" s="165">
        <v>34.6666666666667</v>
      </c>
      <c r="K15001" s="167">
        <v>16</v>
      </c>
      <c r="L15001" s="149"/>
      <c r="M15001" s="149"/>
    </row>
    <row r="15002" spans="1:13">
      <c r="A15002" s="162" t="s">
        <v>286</v>
      </c>
      <c r="B15002" s="163">
        <v>117137014</v>
      </c>
      <c r="C15002" s="164" t="s">
        <v>297</v>
      </c>
      <c r="D15002" s="165">
        <v>-0.23055555555555601</v>
      </c>
      <c r="E15002" s="165">
        <v>-4.5882982132844097</v>
      </c>
      <c r="F15002" s="166">
        <v>3.1283891960331697E-5</v>
      </c>
      <c r="G15002" s="166">
        <v>3.3821312159390102E-3</v>
      </c>
      <c r="H15002" s="165">
        <v>0</v>
      </c>
      <c r="I15002" s="165">
        <v>0.23055555555555601</v>
      </c>
      <c r="J15002" s="165">
        <v>55</v>
      </c>
      <c r="K15002" s="167">
        <v>42.5</v>
      </c>
      <c r="L15002" s="149"/>
      <c r="M15002" s="149"/>
    </row>
    <row r="15003" spans="1:13">
      <c r="A15003" s="162" t="s">
        <v>285</v>
      </c>
      <c r="B15003" s="163">
        <v>27562006</v>
      </c>
      <c r="C15003" s="164" t="s">
        <v>297</v>
      </c>
      <c r="D15003" s="165">
        <v>-0.23052641802641799</v>
      </c>
      <c r="E15003" s="165">
        <v>-0.37378326013260299</v>
      </c>
      <c r="F15003" s="166">
        <v>3.5377413302944598E-3</v>
      </c>
      <c r="G15003" s="166">
        <v>0.15837963120273399</v>
      </c>
      <c r="H15003" s="165">
        <v>0.76947358197358195</v>
      </c>
      <c r="I15003" s="165">
        <v>1</v>
      </c>
      <c r="J15003" s="165">
        <v>40.6666666666667</v>
      </c>
      <c r="K15003" s="167">
        <v>29.5</v>
      </c>
      <c r="L15003" s="149"/>
      <c r="M15003" s="149"/>
    </row>
    <row r="15004" spans="1:13">
      <c r="A15004" s="162" t="s">
        <v>285</v>
      </c>
      <c r="B15004" s="163">
        <v>5123385</v>
      </c>
      <c r="C15004" s="164" t="s">
        <v>297</v>
      </c>
      <c r="D15004" s="165">
        <v>-0.230503144654088</v>
      </c>
      <c r="E15004" s="165">
        <v>-4.5879838526963903</v>
      </c>
      <c r="F15004" s="166">
        <v>2.4239056733221201E-4</v>
      </c>
      <c r="G15004" s="166">
        <v>1.5662325648218501E-2</v>
      </c>
      <c r="H15004" s="165">
        <v>0</v>
      </c>
      <c r="I15004" s="165">
        <v>0.230503144654088</v>
      </c>
      <c r="J15004" s="165">
        <v>21.3333333333333</v>
      </c>
      <c r="K15004" s="167">
        <v>41.5</v>
      </c>
      <c r="L15004" s="149"/>
      <c r="M15004" s="149"/>
    </row>
    <row r="15005" spans="1:13">
      <c r="A15005" s="162" t="s">
        <v>292</v>
      </c>
      <c r="B15005" s="163">
        <v>77845027</v>
      </c>
      <c r="C15005" s="164" t="s">
        <v>297</v>
      </c>
      <c r="D15005" s="165">
        <v>-0.230496453900709</v>
      </c>
      <c r="E15005" s="165">
        <v>-4.5879437166266399</v>
      </c>
      <c r="F15005" s="166">
        <v>7.7509158798844306E-5</v>
      </c>
      <c r="G15005" s="166">
        <v>6.5583837781754296E-3</v>
      </c>
      <c r="H15005" s="165">
        <v>0</v>
      </c>
      <c r="I15005" s="165">
        <v>0.230496453900709</v>
      </c>
      <c r="J15005" s="165">
        <v>44</v>
      </c>
      <c r="K15005" s="167">
        <v>37</v>
      </c>
      <c r="L15005" s="149"/>
      <c r="M15005" s="149"/>
    </row>
    <row r="15006" spans="1:13">
      <c r="A15006" s="162" t="s">
        <v>286</v>
      </c>
      <c r="B15006" s="163">
        <v>133161351</v>
      </c>
      <c r="C15006" s="164" t="s">
        <v>297</v>
      </c>
      <c r="D15006" s="165">
        <v>-0.23047785547785499</v>
      </c>
      <c r="E15006" s="165">
        <v>-4.5878321437134497</v>
      </c>
      <c r="F15006" s="166">
        <v>6.4348565227282498E-7</v>
      </c>
      <c r="G15006" s="166">
        <v>2.1853006476155401E-4</v>
      </c>
      <c r="H15006" s="165">
        <v>0</v>
      </c>
      <c r="I15006" s="165">
        <v>0.23047785547785499</v>
      </c>
      <c r="J15006" s="165">
        <v>46</v>
      </c>
      <c r="K15006" s="167">
        <v>41.5</v>
      </c>
      <c r="L15006" s="149"/>
      <c r="M15006" s="149"/>
    </row>
    <row r="15007" spans="1:13">
      <c r="A15007" s="162" t="s">
        <v>286</v>
      </c>
      <c r="B15007" s="163">
        <v>100999842</v>
      </c>
      <c r="C15007" s="164" t="s">
        <v>297</v>
      </c>
      <c r="D15007" s="165">
        <v>-0.230471079308289</v>
      </c>
      <c r="E15007" s="165">
        <v>-4.5877914909724904</v>
      </c>
      <c r="F15007" s="166">
        <v>5.9633295408385299E-7</v>
      </c>
      <c r="G15007" s="166">
        <v>2.0705302334567499E-4</v>
      </c>
      <c r="H15007" s="165">
        <v>0</v>
      </c>
      <c r="I15007" s="165">
        <v>0.230471079308289</v>
      </c>
      <c r="J15007" s="165">
        <v>53.6666666666667</v>
      </c>
      <c r="K15007" s="167">
        <v>41</v>
      </c>
      <c r="L15007" s="149"/>
      <c r="M15007" s="149"/>
    </row>
    <row r="15008" spans="1:13">
      <c r="A15008" s="162" t="s">
        <v>281</v>
      </c>
      <c r="B15008" s="163">
        <v>4693043</v>
      </c>
      <c r="C15008" s="164" t="s">
        <v>297</v>
      </c>
      <c r="D15008" s="165">
        <v>-0.23032786885245901</v>
      </c>
      <c r="E15008" s="165">
        <v>-4.5869320505709297</v>
      </c>
      <c r="F15008" s="166">
        <v>2.0122810318647601E-4</v>
      </c>
      <c r="G15008" s="166">
        <v>1.3540313567651299E-2</v>
      </c>
      <c r="H15008" s="165">
        <v>0</v>
      </c>
      <c r="I15008" s="165">
        <v>0.23032786885245901</v>
      </c>
      <c r="J15008" s="165">
        <v>36.6666666666667</v>
      </c>
      <c r="K15008" s="167">
        <v>55.5</v>
      </c>
      <c r="L15008" s="149"/>
      <c r="M15008" s="149"/>
    </row>
    <row r="15009" spans="1:13">
      <c r="A15009" s="162" t="s">
        <v>272</v>
      </c>
      <c r="B15009" s="163">
        <v>108168796</v>
      </c>
      <c r="C15009" s="164" t="s">
        <v>297</v>
      </c>
      <c r="D15009" s="165">
        <v>-0.23032407407407399</v>
      </c>
      <c r="E15009" s="165">
        <v>-4.58690927022836</v>
      </c>
      <c r="F15009" s="166">
        <v>3.3728607731534198E-5</v>
      </c>
      <c r="G15009" s="166">
        <v>3.5721449010343402E-3</v>
      </c>
      <c r="H15009" s="165">
        <v>0</v>
      </c>
      <c r="I15009" s="165">
        <v>0.23032407407407399</v>
      </c>
      <c r="J15009" s="165">
        <v>32.3333333333333</v>
      </c>
      <c r="K15009" s="167">
        <v>51</v>
      </c>
      <c r="L15009" s="149"/>
      <c r="M15009" s="149"/>
    </row>
    <row r="15010" spans="1:13">
      <c r="A15010" s="162" t="s">
        <v>281</v>
      </c>
      <c r="B15010" s="163">
        <v>68737384</v>
      </c>
      <c r="C15010" s="164" t="s">
        <v>297</v>
      </c>
      <c r="D15010" s="165">
        <v>-0.23030303030303001</v>
      </c>
      <c r="E15010" s="165">
        <v>-4.5867829363455304</v>
      </c>
      <c r="F15010" s="166">
        <v>7.82864427610615E-5</v>
      </c>
      <c r="G15010" s="166">
        <v>6.6113321806569999E-3</v>
      </c>
      <c r="H15010" s="165">
        <v>0</v>
      </c>
      <c r="I15010" s="165">
        <v>0.23030303030303001</v>
      </c>
      <c r="J15010" s="165">
        <v>26</v>
      </c>
      <c r="K15010" s="167">
        <v>47</v>
      </c>
      <c r="L15010" s="149"/>
      <c r="M15010" s="149"/>
    </row>
    <row r="15011" spans="1:13">
      <c r="A15011" s="162" t="s">
        <v>280</v>
      </c>
      <c r="B15011" s="163">
        <v>999776</v>
      </c>
      <c r="C15011" s="164" t="s">
        <v>297</v>
      </c>
      <c r="D15011" s="165">
        <v>-0.230263157894737</v>
      </c>
      <c r="E15011" s="165">
        <v>-4.5865435365406402</v>
      </c>
      <c r="F15011" s="166">
        <v>2.6277092413363002E-7</v>
      </c>
      <c r="G15011" s="166">
        <v>1.17840306112664E-4</v>
      </c>
      <c r="H15011" s="165">
        <v>0</v>
      </c>
      <c r="I15011" s="165">
        <v>0.230263157894737</v>
      </c>
      <c r="J15011" s="165">
        <v>30.6666666666667</v>
      </c>
      <c r="K15011" s="167">
        <v>44.5</v>
      </c>
      <c r="L15011" s="149"/>
      <c r="M15011" s="149"/>
    </row>
    <row r="15012" spans="1:13">
      <c r="A15012" s="162" t="s">
        <v>291</v>
      </c>
      <c r="B15012" s="163">
        <v>8859861</v>
      </c>
      <c r="C15012" s="164" t="s">
        <v>297</v>
      </c>
      <c r="D15012" s="165">
        <v>-0.23015873015873001</v>
      </c>
      <c r="E15012" s="165">
        <v>-4.58591634871682</v>
      </c>
      <c r="F15012" s="166">
        <v>4.9680177993963297E-5</v>
      </c>
      <c r="G15012" s="166">
        <v>4.7074791722966896E-3</v>
      </c>
      <c r="H15012" s="165">
        <v>0</v>
      </c>
      <c r="I15012" s="165">
        <v>0.23015873015873001</v>
      </c>
      <c r="J15012" s="165">
        <v>26</v>
      </c>
      <c r="K15012" s="167">
        <v>46</v>
      </c>
      <c r="L15012" s="149"/>
      <c r="M15012" s="149"/>
    </row>
    <row r="15013" spans="1:13">
      <c r="A15013" s="162" t="s">
        <v>292</v>
      </c>
      <c r="B15013" s="163">
        <v>80960263</v>
      </c>
      <c r="C15013" s="164" t="s">
        <v>297</v>
      </c>
      <c r="D15013" s="165">
        <v>-0.23015873015873001</v>
      </c>
      <c r="E15013" s="165">
        <v>-4.58591634871682</v>
      </c>
      <c r="F15013" s="166">
        <v>1.5779264139371499E-8</v>
      </c>
      <c r="G15013" s="166">
        <v>1.7222908718301001E-5</v>
      </c>
      <c r="H15013" s="165">
        <v>0</v>
      </c>
      <c r="I15013" s="165">
        <v>0.23015873015873001</v>
      </c>
      <c r="J15013" s="165">
        <v>48.3333333333333</v>
      </c>
      <c r="K15013" s="167">
        <v>39</v>
      </c>
      <c r="L15013" s="149"/>
      <c r="M15013" s="149"/>
    </row>
    <row r="15014" spans="1:13">
      <c r="A15014" s="162" t="s">
        <v>290</v>
      </c>
      <c r="B15014" s="163">
        <v>151168175</v>
      </c>
      <c r="C15014" s="164" t="s">
        <v>297</v>
      </c>
      <c r="D15014" s="165">
        <v>-0.23015873015873001</v>
      </c>
      <c r="E15014" s="165">
        <v>-4.58591634871682</v>
      </c>
      <c r="F15014" s="166">
        <v>7.8871350463181693E-5</v>
      </c>
      <c r="G15014" s="166">
        <v>6.6445333889028398E-3</v>
      </c>
      <c r="H15014" s="165">
        <v>0</v>
      </c>
      <c r="I15014" s="165">
        <v>0.23015873015873001</v>
      </c>
      <c r="J15014" s="165">
        <v>42</v>
      </c>
      <c r="K15014" s="167">
        <v>48</v>
      </c>
      <c r="L15014" s="149"/>
      <c r="M15014" s="149"/>
    </row>
    <row r="15015" spans="1:13">
      <c r="A15015" s="162" t="s">
        <v>279</v>
      </c>
      <c r="B15015" s="163">
        <v>91589184</v>
      </c>
      <c r="C15015" s="164" t="s">
        <v>297</v>
      </c>
      <c r="D15015" s="165">
        <v>-0.23014856122703001</v>
      </c>
      <c r="E15015" s="165">
        <v>-0.51789246751521101</v>
      </c>
      <c r="F15015" s="166">
        <v>1.6759211593898399E-2</v>
      </c>
      <c r="G15015" s="166">
        <v>0.710207762251721</v>
      </c>
      <c r="H15015" s="165">
        <v>0.52292152292152305</v>
      </c>
      <c r="I15015" s="165">
        <v>0.75307008414855303</v>
      </c>
      <c r="J15015" s="165">
        <v>179.666666666667</v>
      </c>
      <c r="K15015" s="167">
        <v>184</v>
      </c>
      <c r="L15015" s="149"/>
      <c r="M15015" s="149"/>
    </row>
    <row r="15016" spans="1:13">
      <c r="A15016" s="162" t="s">
        <v>280</v>
      </c>
      <c r="B15016" s="163">
        <v>11053080</v>
      </c>
      <c r="C15016" s="164" t="s">
        <v>297</v>
      </c>
      <c r="D15016" s="165">
        <v>-0.23005698005698</v>
      </c>
      <c r="E15016" s="165">
        <v>-4.58530498025769</v>
      </c>
      <c r="F15016" s="166">
        <v>6.8220444707974396E-7</v>
      </c>
      <c r="G15016" s="166">
        <v>2.2702145503928999E-4</v>
      </c>
      <c r="H15016" s="165">
        <v>0</v>
      </c>
      <c r="I15016" s="165">
        <v>0.23005698005698</v>
      </c>
      <c r="J15016" s="165">
        <v>28.6666666666667</v>
      </c>
      <c r="K15016" s="167">
        <v>46.5</v>
      </c>
      <c r="L15016" s="149"/>
      <c r="M15016" s="149"/>
    </row>
    <row r="15017" spans="1:13">
      <c r="A15017" s="162" t="s">
        <v>276</v>
      </c>
      <c r="B15017" s="163">
        <v>46821761</v>
      </c>
      <c r="C15017" s="164" t="s">
        <v>297</v>
      </c>
      <c r="D15017" s="165">
        <v>-0.229910714285714</v>
      </c>
      <c r="E15017" s="165">
        <v>-4.5844256839555602</v>
      </c>
      <c r="F15017" s="166">
        <v>2.0663250468387802E-3</v>
      </c>
      <c r="G15017" s="166">
        <v>9.6373828845364495E-2</v>
      </c>
      <c r="H15017" s="165">
        <v>0</v>
      </c>
      <c r="I15017" s="165">
        <v>0.229910714285714</v>
      </c>
      <c r="J15017" s="165">
        <v>29.3333333333333</v>
      </c>
      <c r="K15017" s="167">
        <v>53</v>
      </c>
      <c r="L15017" s="149"/>
      <c r="M15017" s="149"/>
    </row>
    <row r="15018" spans="1:13">
      <c r="A15018" s="162" t="s">
        <v>274</v>
      </c>
      <c r="B15018" s="163">
        <v>29213617</v>
      </c>
      <c r="C15018" s="164" t="s">
        <v>297</v>
      </c>
      <c r="D15018" s="165">
        <v>-0.22974308300395299</v>
      </c>
      <c r="E15018" s="165">
        <v>-4.5834172865234599</v>
      </c>
      <c r="F15018" s="166">
        <v>5.5204434356249E-4</v>
      </c>
      <c r="G15018" s="166">
        <v>3.0534539672558099E-2</v>
      </c>
      <c r="H15018" s="165">
        <v>0</v>
      </c>
      <c r="I15018" s="165">
        <v>0.22974308300395299</v>
      </c>
      <c r="J15018" s="165">
        <v>41.3333333333333</v>
      </c>
      <c r="K15018" s="167">
        <v>33.5</v>
      </c>
      <c r="L15018" s="149"/>
      <c r="M15018" s="149"/>
    </row>
    <row r="15019" spans="1:13">
      <c r="A15019" s="162" t="s">
        <v>276</v>
      </c>
      <c r="B15019" s="163">
        <v>41890323</v>
      </c>
      <c r="C15019" s="164" t="s">
        <v>297</v>
      </c>
      <c r="D15019" s="165">
        <v>-0.22968749999999999</v>
      </c>
      <c r="E15019" s="165">
        <v>-4.5830827675029298</v>
      </c>
      <c r="F15019" s="166">
        <v>1.4571894184283401E-4</v>
      </c>
      <c r="G15019" s="166">
        <v>1.0572071659127699E-2</v>
      </c>
      <c r="H15019" s="165">
        <v>0</v>
      </c>
      <c r="I15019" s="165">
        <v>0.22968749999999999</v>
      </c>
      <c r="J15019" s="165">
        <v>32.6666666666667</v>
      </c>
      <c r="K15019" s="167">
        <v>42</v>
      </c>
      <c r="L15019" s="149"/>
      <c r="M15019" s="149"/>
    </row>
    <row r="15020" spans="1:13">
      <c r="A15020" s="162" t="s">
        <v>272</v>
      </c>
      <c r="B15020" s="163">
        <v>166308617</v>
      </c>
      <c r="C15020" s="164" t="s">
        <v>297</v>
      </c>
      <c r="D15020" s="165">
        <v>-0.229651162790698</v>
      </c>
      <c r="E15020" s="165">
        <v>-4.5828640348371597</v>
      </c>
      <c r="F15020" s="166">
        <v>2.9243795497054298E-7</v>
      </c>
      <c r="G15020" s="166">
        <v>1.2652986366665299E-4</v>
      </c>
      <c r="H15020" s="165">
        <v>0</v>
      </c>
      <c r="I15020" s="165">
        <v>0.229651162790698</v>
      </c>
      <c r="J15020" s="165">
        <v>60.6666666666667</v>
      </c>
      <c r="K15020" s="167">
        <v>43.5</v>
      </c>
      <c r="L15020" s="149"/>
      <c r="M15020" s="149"/>
    </row>
    <row r="15021" spans="1:13">
      <c r="A15021" s="162" t="s">
        <v>280</v>
      </c>
      <c r="B15021" s="163">
        <v>26184320</v>
      </c>
      <c r="C15021" s="164" t="s">
        <v>297</v>
      </c>
      <c r="D15021" s="165">
        <v>-0.22962962962962999</v>
      </c>
      <c r="E15021" s="165">
        <v>-0.37212438609795701</v>
      </c>
      <c r="F15021" s="166">
        <v>1.81349851353384E-4</v>
      </c>
      <c r="G15021" s="166">
        <v>1.24972512040638E-2</v>
      </c>
      <c r="H15021" s="165">
        <v>0.77037037037037004</v>
      </c>
      <c r="I15021" s="165">
        <v>1</v>
      </c>
      <c r="J15021" s="165">
        <v>41.3333333333333</v>
      </c>
      <c r="K15021" s="167">
        <v>25</v>
      </c>
      <c r="L15021" s="149"/>
      <c r="M15021" s="149"/>
    </row>
    <row r="15022" spans="1:13">
      <c r="A15022" s="162" t="s">
        <v>285</v>
      </c>
      <c r="B15022" s="163">
        <v>79700252</v>
      </c>
      <c r="C15022" s="164" t="s">
        <v>297</v>
      </c>
      <c r="D15022" s="165">
        <v>-0.22957516339869299</v>
      </c>
      <c r="E15022" s="165">
        <v>-4.5824064475099098</v>
      </c>
      <c r="F15022" s="166">
        <v>1.79295705088603E-6</v>
      </c>
      <c r="G15022" s="166">
        <v>4.4272810884365401E-4</v>
      </c>
      <c r="H15022" s="165">
        <v>0</v>
      </c>
      <c r="I15022" s="165">
        <v>0.22957516339869299</v>
      </c>
      <c r="J15022" s="165">
        <v>37.3333333333333</v>
      </c>
      <c r="K15022" s="167">
        <v>35</v>
      </c>
      <c r="L15022" s="149"/>
      <c r="M15022" s="149"/>
    </row>
    <row r="15023" spans="1:13">
      <c r="A15023" s="162" t="s">
        <v>290</v>
      </c>
      <c r="B15023" s="163">
        <v>138837987</v>
      </c>
      <c r="C15023" s="164" t="s">
        <v>297</v>
      </c>
      <c r="D15023" s="165">
        <v>-0.229520160554643</v>
      </c>
      <c r="E15023" s="165">
        <v>-0.37192202139841202</v>
      </c>
      <c r="F15023" s="166">
        <v>3.4035016941549601E-6</v>
      </c>
      <c r="G15023" s="166">
        <v>6.9623446663631705E-4</v>
      </c>
      <c r="H15023" s="165">
        <v>0.77047983944535703</v>
      </c>
      <c r="I15023" s="165">
        <v>1</v>
      </c>
      <c r="J15023" s="165">
        <v>38.6666666666667</v>
      </c>
      <c r="K15023" s="167">
        <v>16.5</v>
      </c>
      <c r="L15023" s="149"/>
      <c r="M15023" s="149"/>
    </row>
    <row r="15024" spans="1:13">
      <c r="A15024" s="162" t="s">
        <v>285</v>
      </c>
      <c r="B15024" s="163">
        <v>81343539</v>
      </c>
      <c r="C15024" s="164" t="s">
        <v>297</v>
      </c>
      <c r="D15024" s="165">
        <v>-0.22948717948718</v>
      </c>
      <c r="E15024" s="165">
        <v>-4.5818765208474099</v>
      </c>
      <c r="F15024" s="166">
        <v>2.1724935158686901E-6</v>
      </c>
      <c r="G15024" s="166">
        <v>5.0570678198817796E-4</v>
      </c>
      <c r="H15024" s="165">
        <v>0</v>
      </c>
      <c r="I15024" s="165">
        <v>0.22948717948718</v>
      </c>
      <c r="J15024" s="165">
        <v>23.3333333333333</v>
      </c>
      <c r="K15024" s="167">
        <v>20.5</v>
      </c>
      <c r="L15024" s="149"/>
      <c r="M15024" s="149"/>
    </row>
    <row r="15025" spans="1:13">
      <c r="A15025" s="162" t="s">
        <v>276</v>
      </c>
      <c r="B15025" s="163">
        <v>56160161</v>
      </c>
      <c r="C15025" s="164" t="s">
        <v>297</v>
      </c>
      <c r="D15025" s="165">
        <v>-0.229469411185829</v>
      </c>
      <c r="E15025" s="165">
        <v>-0.57378525546600501</v>
      </c>
      <c r="F15025" s="166">
        <v>3.36832398496794E-2</v>
      </c>
      <c r="G15025" s="166">
        <v>0.99999999999995104</v>
      </c>
      <c r="H15025" s="165">
        <v>0.45981630309988503</v>
      </c>
      <c r="I15025" s="165">
        <v>0.68928571428571395</v>
      </c>
      <c r="J15025" s="165">
        <v>35.3333333333333</v>
      </c>
      <c r="K15025" s="167">
        <v>27.5</v>
      </c>
      <c r="L15025" s="149"/>
      <c r="M15025" s="149"/>
    </row>
    <row r="15026" spans="1:13">
      <c r="A15026" s="162" t="s">
        <v>279</v>
      </c>
      <c r="B15026" s="163">
        <v>207799168</v>
      </c>
      <c r="C15026" s="164" t="s">
        <v>297</v>
      </c>
      <c r="D15026" s="165">
        <v>-0.22916666666666699</v>
      </c>
      <c r="E15026" s="165">
        <v>-0.37126874581376401</v>
      </c>
      <c r="F15026" s="166">
        <v>1.5279355860695201E-4</v>
      </c>
      <c r="G15026" s="166">
        <v>1.09537936339946E-2</v>
      </c>
      <c r="H15026" s="165">
        <v>0.77083333333333304</v>
      </c>
      <c r="I15026" s="165">
        <v>1</v>
      </c>
      <c r="J15026" s="165">
        <v>25.3333333333333</v>
      </c>
      <c r="K15026" s="167">
        <v>15.5</v>
      </c>
      <c r="L15026" s="149"/>
      <c r="M15026" s="149"/>
    </row>
    <row r="15027" spans="1:13">
      <c r="A15027" s="162" t="s">
        <v>295</v>
      </c>
      <c r="B15027" s="163">
        <v>28757077</v>
      </c>
      <c r="C15027" s="164" t="s">
        <v>297</v>
      </c>
      <c r="D15027" s="165">
        <v>-0.22916666666666699</v>
      </c>
      <c r="E15027" s="165">
        <v>-4.5799444259545297</v>
      </c>
      <c r="F15027" s="166">
        <v>8.3011880740809895E-5</v>
      </c>
      <c r="G15027" s="166">
        <v>6.8947441851760502E-3</v>
      </c>
      <c r="H15027" s="165">
        <v>0</v>
      </c>
      <c r="I15027" s="165">
        <v>0.22916666666666699</v>
      </c>
      <c r="J15027" s="165">
        <v>17</v>
      </c>
      <c r="K15027" s="167">
        <v>31</v>
      </c>
      <c r="L15027" s="149"/>
      <c r="M15027" s="149"/>
    </row>
    <row r="15028" spans="1:13">
      <c r="A15028" s="162" t="s">
        <v>275</v>
      </c>
      <c r="B15028" s="163">
        <v>91399261</v>
      </c>
      <c r="C15028" s="164" t="s">
        <v>297</v>
      </c>
      <c r="D15028" s="165">
        <v>-0.22908121410992599</v>
      </c>
      <c r="E15028" s="165">
        <v>-4.5794288691225704</v>
      </c>
      <c r="F15028" s="166">
        <v>6.3349847871689395E-5</v>
      </c>
      <c r="G15028" s="166">
        <v>5.6457754391345096E-3</v>
      </c>
      <c r="H15028" s="165">
        <v>0</v>
      </c>
      <c r="I15028" s="165">
        <v>0.22908121410992599</v>
      </c>
      <c r="J15028" s="165">
        <v>46</v>
      </c>
      <c r="K15028" s="167">
        <v>49.5</v>
      </c>
      <c r="L15028" s="149"/>
      <c r="M15028" s="149"/>
    </row>
    <row r="15029" spans="1:13">
      <c r="A15029" s="162" t="s">
        <v>287</v>
      </c>
      <c r="B15029" s="163">
        <v>88284750</v>
      </c>
      <c r="C15029" s="164" t="s">
        <v>297</v>
      </c>
      <c r="D15029" s="165">
        <v>-0.22899159663865501</v>
      </c>
      <c r="E15029" s="165">
        <v>-4.5788879863114698</v>
      </c>
      <c r="F15029" s="166">
        <v>2.2251017418969902E-3</v>
      </c>
      <c r="G15029" s="166">
        <v>0.103048941960953</v>
      </c>
      <c r="H15029" s="165">
        <v>0</v>
      </c>
      <c r="I15029" s="165">
        <v>0.22899159663865501</v>
      </c>
      <c r="J15029" s="165">
        <v>24</v>
      </c>
      <c r="K15029" s="167">
        <v>24</v>
      </c>
      <c r="L15029" s="149"/>
      <c r="M15029" s="149"/>
    </row>
    <row r="15030" spans="1:13">
      <c r="A15030" s="162" t="s">
        <v>279</v>
      </c>
      <c r="B15030" s="163">
        <v>60390744</v>
      </c>
      <c r="C15030" s="164" t="s">
        <v>297</v>
      </c>
      <c r="D15030" s="165">
        <v>-0.22891118543292499</v>
      </c>
      <c r="E15030" s="165">
        <v>-0.37079678693573398</v>
      </c>
      <c r="F15030" s="166">
        <v>3.5585568383421199E-5</v>
      </c>
      <c r="G15030" s="166">
        <v>3.71129818776406E-3</v>
      </c>
      <c r="H15030" s="165">
        <v>0.77108881456707501</v>
      </c>
      <c r="I15030" s="165">
        <v>1</v>
      </c>
      <c r="J15030" s="165">
        <v>30.6666666666667</v>
      </c>
      <c r="K15030" s="167">
        <v>33.5</v>
      </c>
      <c r="L15030" s="149"/>
      <c r="M15030" s="149"/>
    </row>
    <row r="15031" spans="1:13">
      <c r="A15031" s="162" t="s">
        <v>279</v>
      </c>
      <c r="B15031" s="163">
        <v>236208616</v>
      </c>
      <c r="C15031" s="164" t="s">
        <v>297</v>
      </c>
      <c r="D15031" s="165">
        <v>-0.22890559732665</v>
      </c>
      <c r="E15031" s="165">
        <v>-0.37078646556866002</v>
      </c>
      <c r="F15031" s="166">
        <v>5.3343721271567402E-5</v>
      </c>
      <c r="G15031" s="166">
        <v>4.9702181172267103E-3</v>
      </c>
      <c r="H15031" s="165">
        <v>0.77109440267335005</v>
      </c>
      <c r="I15031" s="165">
        <v>1</v>
      </c>
      <c r="J15031" s="165">
        <v>32.3333333333333</v>
      </c>
      <c r="K15031" s="167">
        <v>22</v>
      </c>
      <c r="L15031" s="149"/>
      <c r="M15031" s="149"/>
    </row>
    <row r="15032" spans="1:13">
      <c r="A15032" s="162" t="s">
        <v>279</v>
      </c>
      <c r="B15032" s="163">
        <v>219358541</v>
      </c>
      <c r="C15032" s="164" t="s">
        <v>297</v>
      </c>
      <c r="D15032" s="165">
        <v>-0.22889610389610399</v>
      </c>
      <c r="E15032" s="165">
        <v>-4.5783114202780704</v>
      </c>
      <c r="F15032" s="166">
        <v>5.3209342980652897E-5</v>
      </c>
      <c r="G15032" s="166">
        <v>4.9607212318904604E-3</v>
      </c>
      <c r="H15032" s="165">
        <v>0</v>
      </c>
      <c r="I15032" s="165">
        <v>0.22889610389610399</v>
      </c>
      <c r="J15032" s="165">
        <v>40.6666666666667</v>
      </c>
      <c r="K15032" s="167">
        <v>25</v>
      </c>
      <c r="L15032" s="149"/>
      <c r="M15032" s="149"/>
    </row>
    <row r="15033" spans="1:13">
      <c r="A15033" s="162" t="s">
        <v>278</v>
      </c>
      <c r="B15033" s="163">
        <v>16602635</v>
      </c>
      <c r="C15033" s="164" t="s">
        <v>297</v>
      </c>
      <c r="D15033" s="165">
        <v>-0.22870756402620601</v>
      </c>
      <c r="E15033" s="165">
        <v>-4.57717237731124</v>
      </c>
      <c r="F15033" s="166">
        <v>1.4207217463166601E-4</v>
      </c>
      <c r="G15033" s="166">
        <v>1.0372651081491499E-2</v>
      </c>
      <c r="H15033" s="165">
        <v>0</v>
      </c>
      <c r="I15033" s="165">
        <v>0.22870756402620601</v>
      </c>
      <c r="J15033" s="165">
        <v>59.3333333333333</v>
      </c>
      <c r="K15033" s="167">
        <v>71</v>
      </c>
      <c r="L15033" s="149"/>
      <c r="M15033" s="149"/>
    </row>
    <row r="15034" spans="1:13">
      <c r="A15034" s="162" t="s">
        <v>291</v>
      </c>
      <c r="B15034" s="163">
        <v>36906687</v>
      </c>
      <c r="C15034" s="164" t="s">
        <v>297</v>
      </c>
      <c r="D15034" s="165">
        <v>-0.228669180282083</v>
      </c>
      <c r="E15034" s="165">
        <v>-0.37034986521749802</v>
      </c>
      <c r="F15034" s="166">
        <v>1.0695481308968201E-3</v>
      </c>
      <c r="G15034" s="166">
        <v>5.3611924925308599E-2</v>
      </c>
      <c r="H15034" s="165">
        <v>0.77133081971791695</v>
      </c>
      <c r="I15034" s="165">
        <v>1</v>
      </c>
      <c r="J15034" s="165">
        <v>39</v>
      </c>
      <c r="K15034" s="167">
        <v>48</v>
      </c>
      <c r="L15034" s="149"/>
      <c r="M15034" s="149"/>
    </row>
    <row r="15035" spans="1:13">
      <c r="A15035" s="162" t="s">
        <v>290</v>
      </c>
      <c r="B15035" s="163">
        <v>57821228</v>
      </c>
      <c r="C15035" s="164" t="s">
        <v>297</v>
      </c>
      <c r="D15035" s="165">
        <v>-0.228654970760234</v>
      </c>
      <c r="E15035" s="165">
        <v>-0.37032362816171899</v>
      </c>
      <c r="F15035" s="166">
        <v>8.0841788100602797E-4</v>
      </c>
      <c r="G15035" s="166">
        <v>4.20850631615107E-2</v>
      </c>
      <c r="H15035" s="165">
        <v>0.771345029239766</v>
      </c>
      <c r="I15035" s="165">
        <v>1</v>
      </c>
      <c r="J15035" s="165">
        <v>22.3333333333333</v>
      </c>
      <c r="K15035" s="167">
        <v>11.5</v>
      </c>
      <c r="L15035" s="149"/>
      <c r="M15035" s="149"/>
    </row>
    <row r="15036" spans="1:13">
      <c r="A15036" s="162" t="s">
        <v>283</v>
      </c>
      <c r="B15036" s="163">
        <v>68684669</v>
      </c>
      <c r="C15036" s="164" t="s">
        <v>297</v>
      </c>
      <c r="D15036" s="165">
        <v>-0.22863247863247901</v>
      </c>
      <c r="E15036" s="165">
        <v>-4.5767185066262499</v>
      </c>
      <c r="F15036" s="166">
        <v>2.2202336153116201E-4</v>
      </c>
      <c r="G15036" s="166">
        <v>1.46181407181266E-2</v>
      </c>
      <c r="H15036" s="165">
        <v>0</v>
      </c>
      <c r="I15036" s="165">
        <v>0.22863247863247901</v>
      </c>
      <c r="J15036" s="165">
        <v>39.6666666666667</v>
      </c>
      <c r="K15036" s="167">
        <v>44</v>
      </c>
      <c r="L15036" s="149"/>
      <c r="M15036" s="149"/>
    </row>
    <row r="15037" spans="1:13">
      <c r="A15037" s="162" t="s">
        <v>281</v>
      </c>
      <c r="B15037" s="163">
        <v>89051102</v>
      </c>
      <c r="C15037" s="164" t="s">
        <v>297</v>
      </c>
      <c r="D15037" s="165">
        <v>-0.228631897203326</v>
      </c>
      <c r="E15037" s="165">
        <v>-0.37028102519710998</v>
      </c>
      <c r="F15037" s="166">
        <v>5.1482843764999099E-6</v>
      </c>
      <c r="G15037" s="166">
        <v>9.2852366804790205E-4</v>
      </c>
      <c r="H15037" s="165">
        <v>0.771368102796674</v>
      </c>
      <c r="I15037" s="165">
        <v>1</v>
      </c>
      <c r="J15037" s="165">
        <v>42</v>
      </c>
      <c r="K15037" s="167">
        <v>32</v>
      </c>
      <c r="L15037" s="149"/>
      <c r="M15037" s="149"/>
    </row>
    <row r="15038" spans="1:13">
      <c r="A15038" s="162" t="s">
        <v>287</v>
      </c>
      <c r="B15038" s="163">
        <v>91056082</v>
      </c>
      <c r="C15038" s="164" t="s">
        <v>297</v>
      </c>
      <c r="D15038" s="165">
        <v>-0.22859589041095901</v>
      </c>
      <c r="E15038" s="165">
        <v>-4.5764972890739397</v>
      </c>
      <c r="F15038" s="166">
        <v>3.4791329175584099E-4</v>
      </c>
      <c r="G15038" s="166">
        <v>2.0919278840309301E-2</v>
      </c>
      <c r="H15038" s="165">
        <v>0</v>
      </c>
      <c r="I15038" s="165">
        <v>0.22859589041095901</v>
      </c>
      <c r="J15038" s="165">
        <v>76.3333333333333</v>
      </c>
      <c r="K15038" s="167">
        <v>52.5</v>
      </c>
      <c r="L15038" s="149"/>
      <c r="M15038" s="149"/>
    </row>
    <row r="15039" spans="1:13">
      <c r="A15039" s="162" t="s">
        <v>292</v>
      </c>
      <c r="B15039" s="163">
        <v>76782249</v>
      </c>
      <c r="C15039" s="164" t="s">
        <v>297</v>
      </c>
      <c r="D15039" s="165">
        <v>-0.22847653554175301</v>
      </c>
      <c r="E15039" s="165">
        <v>-0.36999419851747301</v>
      </c>
      <c r="F15039" s="166">
        <v>3.55610683860001E-3</v>
      </c>
      <c r="G15039" s="166">
        <v>0.15914135327453299</v>
      </c>
      <c r="H15039" s="165">
        <v>0.77152346445824704</v>
      </c>
      <c r="I15039" s="165">
        <v>1</v>
      </c>
      <c r="J15039" s="165">
        <v>27.6666666666667</v>
      </c>
      <c r="K15039" s="167">
        <v>25.5</v>
      </c>
      <c r="L15039" s="149"/>
      <c r="M15039" s="149"/>
    </row>
    <row r="15040" spans="1:13">
      <c r="A15040" s="162" t="s">
        <v>291</v>
      </c>
      <c r="B15040" s="163">
        <v>77160862</v>
      </c>
      <c r="C15040" s="164" t="s">
        <v>297</v>
      </c>
      <c r="D15040" s="165">
        <v>-0.22840781958428999</v>
      </c>
      <c r="E15040" s="165">
        <v>-0.42364516942053598</v>
      </c>
      <c r="F15040" s="166">
        <v>5.9572113297565003E-3</v>
      </c>
      <c r="G15040" s="166">
        <v>0.26076024780471802</v>
      </c>
      <c r="H15040" s="165">
        <v>0.65920479302832202</v>
      </c>
      <c r="I15040" s="165">
        <v>0.88761261261261304</v>
      </c>
      <c r="J15040" s="165">
        <v>70.3333333333333</v>
      </c>
      <c r="K15040" s="167">
        <v>78.5</v>
      </c>
      <c r="L15040" s="149"/>
      <c r="M15040" s="149"/>
    </row>
    <row r="15041" spans="1:13">
      <c r="A15041" s="162" t="s">
        <v>274</v>
      </c>
      <c r="B15041" s="163">
        <v>130665006</v>
      </c>
      <c r="C15041" s="164" t="s">
        <v>297</v>
      </c>
      <c r="D15041" s="165">
        <v>-0.228379772961816</v>
      </c>
      <c r="E15041" s="165">
        <v>-4.5751899200930604</v>
      </c>
      <c r="F15041" s="166">
        <v>1.60162591133447E-4</v>
      </c>
      <c r="G15041" s="166">
        <v>1.1359047990816201E-2</v>
      </c>
      <c r="H15041" s="165">
        <v>0</v>
      </c>
      <c r="I15041" s="165">
        <v>0.228379772961816</v>
      </c>
      <c r="J15041" s="165">
        <v>35.6666666666667</v>
      </c>
      <c r="K15041" s="167">
        <v>71</v>
      </c>
      <c r="L15041" s="149"/>
      <c r="M15041" s="149"/>
    </row>
    <row r="15042" spans="1:13">
      <c r="A15042" s="162" t="s">
        <v>293</v>
      </c>
      <c r="B15042" s="163">
        <v>149657121</v>
      </c>
      <c r="C15042" s="164" t="s">
        <v>297</v>
      </c>
      <c r="D15042" s="165">
        <v>-0.228351528351528</v>
      </c>
      <c r="E15042" s="165">
        <v>-0.42672565665038598</v>
      </c>
      <c r="F15042" s="166">
        <v>4.8918812480460698E-2</v>
      </c>
      <c r="G15042" s="166">
        <v>0.99999999999995104</v>
      </c>
      <c r="H15042" s="165">
        <v>0.653466653466653</v>
      </c>
      <c r="I15042" s="165">
        <v>0.88181818181818195</v>
      </c>
      <c r="J15042" s="165">
        <v>76</v>
      </c>
      <c r="K15042" s="167">
        <v>32</v>
      </c>
      <c r="L15042" s="149"/>
      <c r="M15042" s="149"/>
    </row>
    <row r="15043" spans="1:13">
      <c r="A15043" s="162" t="s">
        <v>285</v>
      </c>
      <c r="B15043" s="163">
        <v>48803260</v>
      </c>
      <c r="C15043" s="164" t="s">
        <v>297</v>
      </c>
      <c r="D15043" s="165">
        <v>-0.22825573549257799</v>
      </c>
      <c r="E15043" s="165">
        <v>-0.46257031940533699</v>
      </c>
      <c r="F15043" s="166">
        <v>2.0641198970063598E-2</v>
      </c>
      <c r="G15043" s="166">
        <v>0.86494582374074602</v>
      </c>
      <c r="H15043" s="165">
        <v>0.59385964912280698</v>
      </c>
      <c r="I15043" s="165">
        <v>0.82211538461538503</v>
      </c>
      <c r="J15043" s="165">
        <v>21.3333333333333</v>
      </c>
      <c r="K15043" s="167">
        <v>18.5</v>
      </c>
      <c r="L15043" s="149"/>
      <c r="M15043" s="149"/>
    </row>
    <row r="15044" spans="1:13">
      <c r="A15044" s="162" t="s">
        <v>276</v>
      </c>
      <c r="B15044" s="163">
        <v>12725527</v>
      </c>
      <c r="C15044" s="164" t="s">
        <v>297</v>
      </c>
      <c r="D15044" s="165">
        <v>-0.22820512820512801</v>
      </c>
      <c r="E15044" s="165">
        <v>-0.36949326660429499</v>
      </c>
      <c r="F15044" s="166">
        <v>4.4890241156306297E-4</v>
      </c>
      <c r="G15044" s="166">
        <v>2.5733100054435399E-2</v>
      </c>
      <c r="H15044" s="165">
        <v>0.77179487179487205</v>
      </c>
      <c r="I15044" s="165">
        <v>1</v>
      </c>
      <c r="J15044" s="165">
        <v>41.6666666666667</v>
      </c>
      <c r="K15044" s="167">
        <v>15</v>
      </c>
      <c r="L15044" s="149"/>
      <c r="M15044" s="149"/>
    </row>
    <row r="15045" spans="1:13">
      <c r="A15045" s="162" t="s">
        <v>279</v>
      </c>
      <c r="B15045" s="163">
        <v>190648885</v>
      </c>
      <c r="C15045" s="164" t="s">
        <v>297</v>
      </c>
      <c r="D15045" s="165">
        <v>-0.228084415584416</v>
      </c>
      <c r="E15045" s="165">
        <v>-4.5734012833455804</v>
      </c>
      <c r="F15045" s="166">
        <v>1.7074520529019301E-5</v>
      </c>
      <c r="G15045" s="166">
        <v>2.1819325867696799E-3</v>
      </c>
      <c r="H15045" s="165">
        <v>0</v>
      </c>
      <c r="I15045" s="165">
        <v>0.228084415584416</v>
      </c>
      <c r="J15045" s="165">
        <v>46.6666666666667</v>
      </c>
      <c r="K15045" s="167">
        <v>50</v>
      </c>
      <c r="L15045" s="149"/>
      <c r="M15045" s="149"/>
    </row>
    <row r="15046" spans="1:13">
      <c r="A15046" s="162" t="s">
        <v>283</v>
      </c>
      <c r="B15046" s="163">
        <v>2734944</v>
      </c>
      <c r="C15046" s="164" t="s">
        <v>297</v>
      </c>
      <c r="D15046" s="165">
        <v>-0.22804999616593799</v>
      </c>
      <c r="E15046" s="165">
        <v>-0.36920702013551998</v>
      </c>
      <c r="F15046" s="166">
        <v>2.7533886588360799E-6</v>
      </c>
      <c r="G15046" s="166">
        <v>5.9980138279306597E-4</v>
      </c>
      <c r="H15046" s="165">
        <v>0.77195000383406198</v>
      </c>
      <c r="I15046" s="165">
        <v>1</v>
      </c>
      <c r="J15046" s="165">
        <v>32.6666666666667</v>
      </c>
      <c r="K15046" s="167">
        <v>34.5</v>
      </c>
      <c r="L15046" s="149"/>
      <c r="M15046" s="149"/>
    </row>
    <row r="15047" spans="1:13">
      <c r="A15047" s="162" t="s">
        <v>286</v>
      </c>
      <c r="B15047" s="163">
        <v>77259869</v>
      </c>
      <c r="C15047" s="164" t="s">
        <v>297</v>
      </c>
      <c r="D15047" s="165">
        <v>-0.22803658475300301</v>
      </c>
      <c r="E15047" s="165">
        <v>-0.369182276337433</v>
      </c>
      <c r="F15047" s="166">
        <v>4.8914548341386099E-4</v>
      </c>
      <c r="G15047" s="166">
        <v>2.7598417472587101E-2</v>
      </c>
      <c r="H15047" s="165">
        <v>0.77196341524699696</v>
      </c>
      <c r="I15047" s="165">
        <v>1</v>
      </c>
      <c r="J15047" s="165">
        <v>70.6666666666667</v>
      </c>
      <c r="K15047" s="167">
        <v>34.5</v>
      </c>
      <c r="L15047" s="149"/>
      <c r="M15047" s="149"/>
    </row>
    <row r="15048" spans="1:13">
      <c r="A15048" s="162" t="s">
        <v>286</v>
      </c>
      <c r="B15048" s="163">
        <v>104642895</v>
      </c>
      <c r="C15048" s="164" t="s">
        <v>297</v>
      </c>
      <c r="D15048" s="165">
        <v>-0.228019877675841</v>
      </c>
      <c r="E15048" s="165">
        <v>-4.5730101567687402</v>
      </c>
      <c r="F15048" s="166">
        <v>2.6762689448948602E-7</v>
      </c>
      <c r="G15048" s="166">
        <v>1.19531637094865E-4</v>
      </c>
      <c r="H15048" s="165">
        <v>0</v>
      </c>
      <c r="I15048" s="165">
        <v>0.228019877675841</v>
      </c>
      <c r="J15048" s="165">
        <v>42</v>
      </c>
      <c r="K15048" s="167">
        <v>78.5</v>
      </c>
      <c r="L15048" s="149"/>
      <c r="M15048" s="149"/>
    </row>
    <row r="15049" spans="1:13">
      <c r="A15049" s="162" t="s">
        <v>290</v>
      </c>
      <c r="B15049" s="163">
        <v>3178937</v>
      </c>
      <c r="C15049" s="164" t="s">
        <v>297</v>
      </c>
      <c r="D15049" s="165">
        <v>-0.227977207977208</v>
      </c>
      <c r="E15049" s="165">
        <v>-0.36907273243017102</v>
      </c>
      <c r="F15049" s="166">
        <v>1.46244568422018E-3</v>
      </c>
      <c r="G15049" s="166">
        <v>7.05840191689346E-2</v>
      </c>
      <c r="H15049" s="165">
        <v>0.772022792022792</v>
      </c>
      <c r="I15049" s="165">
        <v>1</v>
      </c>
      <c r="J15049" s="165">
        <v>57.6666666666667</v>
      </c>
      <c r="K15049" s="167">
        <v>23.5</v>
      </c>
      <c r="L15049" s="149"/>
      <c r="M15049" s="149"/>
    </row>
    <row r="15050" spans="1:13">
      <c r="A15050" s="162" t="s">
        <v>294</v>
      </c>
      <c r="B15050" s="163">
        <v>131040211</v>
      </c>
      <c r="C15050" s="164" t="s">
        <v>297</v>
      </c>
      <c r="D15050" s="165">
        <v>-0.22789115646258501</v>
      </c>
      <c r="E15050" s="165">
        <v>-4.5722297358613497</v>
      </c>
      <c r="F15050" s="166">
        <v>2.2633514820858499E-6</v>
      </c>
      <c r="G15050" s="166">
        <v>5.1956750404775999E-4</v>
      </c>
      <c r="H15050" s="165">
        <v>0</v>
      </c>
      <c r="I15050" s="165">
        <v>0.22789115646258501</v>
      </c>
      <c r="J15050" s="165">
        <v>43.6666666666667</v>
      </c>
      <c r="K15050" s="167">
        <v>35</v>
      </c>
      <c r="L15050" s="149"/>
      <c r="M15050" s="149"/>
    </row>
    <row r="15051" spans="1:13">
      <c r="A15051" s="162" t="s">
        <v>281</v>
      </c>
      <c r="B15051" s="163">
        <v>4630283</v>
      </c>
      <c r="C15051" s="164" t="s">
        <v>297</v>
      </c>
      <c r="D15051" s="165">
        <v>-0.22774496548779599</v>
      </c>
      <c r="E15051" s="165">
        <v>-0.36864434933282503</v>
      </c>
      <c r="F15051" s="166">
        <v>1.3802594099180301E-3</v>
      </c>
      <c r="G15051" s="166">
        <v>6.7059671186624994E-2</v>
      </c>
      <c r="H15051" s="165">
        <v>0.77225503451220401</v>
      </c>
      <c r="I15051" s="165">
        <v>1</v>
      </c>
      <c r="J15051" s="165">
        <v>32</v>
      </c>
      <c r="K15051" s="167">
        <v>45.5</v>
      </c>
      <c r="L15051" s="149"/>
      <c r="M15051" s="149"/>
    </row>
    <row r="15052" spans="1:13">
      <c r="A15052" s="162" t="s">
        <v>288</v>
      </c>
      <c r="B15052" s="163">
        <v>26965561</v>
      </c>
      <c r="C15052" s="164" t="s">
        <v>297</v>
      </c>
      <c r="D15052" s="165">
        <v>-0.22772045028142601</v>
      </c>
      <c r="E15052" s="165">
        <v>-4.5711941136515897</v>
      </c>
      <c r="F15052" s="166">
        <v>1.42323687484294E-7</v>
      </c>
      <c r="G15052" s="166">
        <v>7.6248022451084197E-5</v>
      </c>
      <c r="H15052" s="165">
        <v>0</v>
      </c>
      <c r="I15052" s="165">
        <v>0.22772045028142601</v>
      </c>
      <c r="J15052" s="165">
        <v>44</v>
      </c>
      <c r="K15052" s="167">
        <v>46.5</v>
      </c>
      <c r="L15052" s="149"/>
      <c r="M15052" s="149"/>
    </row>
    <row r="15053" spans="1:13">
      <c r="A15053" s="162" t="s">
        <v>281</v>
      </c>
      <c r="B15053" s="163">
        <v>54291449</v>
      </c>
      <c r="C15053" s="164" t="s">
        <v>297</v>
      </c>
      <c r="D15053" s="165">
        <v>-0.22767857142857101</v>
      </c>
      <c r="E15053" s="165">
        <v>-4.57093993385429</v>
      </c>
      <c r="F15053" s="166">
        <v>3.9242266736145197E-5</v>
      </c>
      <c r="G15053" s="166">
        <v>3.9669406047581597E-3</v>
      </c>
      <c r="H15053" s="165">
        <v>0</v>
      </c>
      <c r="I15053" s="165">
        <v>0.22767857142857101</v>
      </c>
      <c r="J15053" s="165">
        <v>30</v>
      </c>
      <c r="K15053" s="167">
        <v>26.5</v>
      </c>
      <c r="L15053" s="149"/>
      <c r="M15053" s="149"/>
    </row>
    <row r="15054" spans="1:13">
      <c r="A15054" s="162" t="s">
        <v>294</v>
      </c>
      <c r="B15054" s="163">
        <v>48396561</v>
      </c>
      <c r="C15054" s="164" t="s">
        <v>297</v>
      </c>
      <c r="D15054" s="165">
        <v>-0.22767295597484299</v>
      </c>
      <c r="E15054" s="165">
        <v>-4.5709058479756104</v>
      </c>
      <c r="F15054" s="166">
        <v>2.6096364749432901E-6</v>
      </c>
      <c r="G15054" s="166">
        <v>5.7540213112176105E-4</v>
      </c>
      <c r="H15054" s="165">
        <v>0</v>
      </c>
      <c r="I15054" s="165">
        <v>0.22767295597484299</v>
      </c>
      <c r="J15054" s="165">
        <v>51.3333333333333</v>
      </c>
      <c r="K15054" s="167">
        <v>41.5</v>
      </c>
      <c r="L15054" s="149"/>
      <c r="M15054" s="149"/>
    </row>
    <row r="15055" spans="1:13">
      <c r="A15055" s="162" t="s">
        <v>280</v>
      </c>
      <c r="B15055" s="163">
        <v>26359957</v>
      </c>
      <c r="C15055" s="164" t="s">
        <v>297</v>
      </c>
      <c r="D15055" s="165">
        <v>-0.227610507717215</v>
      </c>
      <c r="E15055" s="165">
        <v>-1.7970785551745301</v>
      </c>
      <c r="F15055" s="166">
        <v>3.4705323408432603E-2</v>
      </c>
      <c r="G15055" s="166">
        <v>0.99999999999995104</v>
      </c>
      <c r="H15055" s="165">
        <v>8.1957972582972605E-2</v>
      </c>
      <c r="I15055" s="165">
        <v>0.30956848030018802</v>
      </c>
      <c r="J15055" s="165">
        <v>62</v>
      </c>
      <c r="K15055" s="167">
        <v>67</v>
      </c>
      <c r="L15055" s="149"/>
      <c r="M15055" s="149"/>
    </row>
    <row r="15056" spans="1:13">
      <c r="A15056" s="162" t="s">
        <v>274</v>
      </c>
      <c r="B15056" s="163">
        <v>93955110</v>
      </c>
      <c r="C15056" s="164" t="s">
        <v>297</v>
      </c>
      <c r="D15056" s="165">
        <v>-0.227564102564103</v>
      </c>
      <c r="E15056" s="165">
        <v>-4.5702449471650199</v>
      </c>
      <c r="F15056" s="166">
        <v>4.1303636132461599E-7</v>
      </c>
      <c r="G15056" s="166">
        <v>1.6043255579660799E-4</v>
      </c>
      <c r="H15056" s="165">
        <v>0</v>
      </c>
      <c r="I15056" s="165">
        <v>0.227564102564103</v>
      </c>
      <c r="J15056" s="165">
        <v>50.3333333333333</v>
      </c>
      <c r="K15056" s="167">
        <v>41.5</v>
      </c>
      <c r="L15056" s="149"/>
      <c r="M15056" s="149"/>
    </row>
    <row r="15057" spans="1:13">
      <c r="A15057" s="162" t="s">
        <v>283</v>
      </c>
      <c r="B15057" s="163">
        <v>94545601</v>
      </c>
      <c r="C15057" s="164" t="s">
        <v>297</v>
      </c>
      <c r="D15057" s="165">
        <v>-0.22746473484263399</v>
      </c>
      <c r="E15057" s="165">
        <v>-0.62255480721883405</v>
      </c>
      <c r="F15057" s="166">
        <v>5.9107521401574803E-3</v>
      </c>
      <c r="G15057" s="166">
        <v>0.25881317357507599</v>
      </c>
      <c r="H15057" s="165">
        <v>0.41154388584702201</v>
      </c>
      <c r="I15057" s="165">
        <v>0.63900862068965503</v>
      </c>
      <c r="J15057" s="165">
        <v>59.6666666666667</v>
      </c>
      <c r="K15057" s="167">
        <v>67.5</v>
      </c>
      <c r="L15057" s="149"/>
      <c r="M15057" s="149"/>
    </row>
    <row r="15058" spans="1:13">
      <c r="A15058" s="162" t="s">
        <v>286</v>
      </c>
      <c r="B15058" s="163">
        <v>133202923</v>
      </c>
      <c r="C15058" s="164" t="s">
        <v>297</v>
      </c>
      <c r="D15058" s="165">
        <v>-0.227403343782654</v>
      </c>
      <c r="E15058" s="165">
        <v>-0.36801444178233</v>
      </c>
      <c r="F15058" s="166">
        <v>1.66985151005122E-3</v>
      </c>
      <c r="G15058" s="166">
        <v>7.9477497423185703E-2</v>
      </c>
      <c r="H15058" s="165">
        <v>0.77259665621734597</v>
      </c>
      <c r="I15058" s="165">
        <v>1</v>
      </c>
      <c r="J15058" s="165">
        <v>31.3333333333333</v>
      </c>
      <c r="K15058" s="167">
        <v>26.5</v>
      </c>
      <c r="L15058" s="149"/>
      <c r="M15058" s="149"/>
    </row>
    <row r="15059" spans="1:13">
      <c r="A15059" s="162" t="s">
        <v>283</v>
      </c>
      <c r="B15059" s="163">
        <v>68865733</v>
      </c>
      <c r="C15059" s="164" t="s">
        <v>297</v>
      </c>
      <c r="D15059" s="165">
        <v>-0.227290916366547</v>
      </c>
      <c r="E15059" s="165">
        <v>-0.36780719987191202</v>
      </c>
      <c r="F15059" s="166">
        <v>1.4375172953975401E-4</v>
      </c>
      <c r="G15059" s="166">
        <v>1.0469322223964E-2</v>
      </c>
      <c r="H15059" s="165">
        <v>0.77270908363345303</v>
      </c>
      <c r="I15059" s="165">
        <v>1</v>
      </c>
      <c r="J15059" s="165">
        <v>47.6666666666667</v>
      </c>
      <c r="K15059" s="167">
        <v>29.5</v>
      </c>
      <c r="L15059" s="149"/>
      <c r="M15059" s="149"/>
    </row>
    <row r="15060" spans="1:13">
      <c r="A15060" s="162" t="s">
        <v>292</v>
      </c>
      <c r="B15060" s="163">
        <v>7631191</v>
      </c>
      <c r="C15060" s="164" t="s">
        <v>297</v>
      </c>
      <c r="D15060" s="165">
        <v>-0.22728627961186099</v>
      </c>
      <c r="E15060" s="165">
        <v>-0.36779865339747297</v>
      </c>
      <c r="F15060" s="166">
        <v>2.1685367489986799E-5</v>
      </c>
      <c r="G15060" s="166">
        <v>2.5823517799900002E-3</v>
      </c>
      <c r="H15060" s="165">
        <v>0.77271372038813901</v>
      </c>
      <c r="I15060" s="165">
        <v>1</v>
      </c>
      <c r="J15060" s="165">
        <v>65</v>
      </c>
      <c r="K15060" s="167">
        <v>31.5</v>
      </c>
      <c r="L15060" s="149"/>
      <c r="M15060" s="149"/>
    </row>
    <row r="15061" spans="1:13">
      <c r="A15061" s="162" t="s">
        <v>281</v>
      </c>
      <c r="B15061" s="163">
        <v>4614376</v>
      </c>
      <c r="C15061" s="164" t="s">
        <v>297</v>
      </c>
      <c r="D15061" s="165">
        <v>-0.22727272727272699</v>
      </c>
      <c r="E15061" s="165">
        <v>-4.5684743779325903</v>
      </c>
      <c r="F15061" s="166">
        <v>4.32482485317996E-7</v>
      </c>
      <c r="G15061" s="166">
        <v>1.6520788868866799E-4</v>
      </c>
      <c r="H15061" s="165">
        <v>0</v>
      </c>
      <c r="I15061" s="165">
        <v>0.22727272727272699</v>
      </c>
      <c r="J15061" s="165">
        <v>73.6666666666667</v>
      </c>
      <c r="K15061" s="167">
        <v>42</v>
      </c>
      <c r="L15061" s="149"/>
      <c r="M15061" s="149"/>
    </row>
    <row r="15062" spans="1:13">
      <c r="A15062" s="162" t="s">
        <v>281</v>
      </c>
      <c r="B15062" s="163">
        <v>49278285</v>
      </c>
      <c r="C15062" s="164" t="s">
        <v>297</v>
      </c>
      <c r="D15062" s="165">
        <v>-0.22727272727272699</v>
      </c>
      <c r="E15062" s="165">
        <v>-4.5684743779325903</v>
      </c>
      <c r="F15062" s="166">
        <v>4.32482485317996E-7</v>
      </c>
      <c r="G15062" s="166">
        <v>1.6520788868866799E-4</v>
      </c>
      <c r="H15062" s="165">
        <v>0</v>
      </c>
      <c r="I15062" s="165">
        <v>0.22727272727272699</v>
      </c>
      <c r="J15062" s="165">
        <v>31.3333333333333</v>
      </c>
      <c r="K15062" s="167">
        <v>44</v>
      </c>
      <c r="L15062" s="149"/>
      <c r="M15062" s="149"/>
    </row>
    <row r="15063" spans="1:13">
      <c r="A15063" s="162" t="s">
        <v>285</v>
      </c>
      <c r="B15063" s="163">
        <v>48755131</v>
      </c>
      <c r="C15063" s="164" t="s">
        <v>297</v>
      </c>
      <c r="D15063" s="165">
        <v>-0.22727272727272699</v>
      </c>
      <c r="E15063" s="165">
        <v>-4.5684743779325903</v>
      </c>
      <c r="F15063" s="166">
        <v>2.5790425562295102E-4</v>
      </c>
      <c r="G15063" s="166">
        <v>1.6434961593853201E-2</v>
      </c>
      <c r="H15063" s="165">
        <v>0</v>
      </c>
      <c r="I15063" s="165">
        <v>0.22727272727272699</v>
      </c>
      <c r="J15063" s="165">
        <v>33.3333333333333</v>
      </c>
      <c r="K15063" s="167">
        <v>33</v>
      </c>
      <c r="L15063" s="149"/>
      <c r="M15063" s="149"/>
    </row>
    <row r="15064" spans="1:13">
      <c r="A15064" s="162" t="s">
        <v>276</v>
      </c>
      <c r="B15064" s="163">
        <v>4197048</v>
      </c>
      <c r="C15064" s="164" t="s">
        <v>297</v>
      </c>
      <c r="D15064" s="165">
        <v>-0.22727272727272699</v>
      </c>
      <c r="E15064" s="165">
        <v>-0.36777367399224797</v>
      </c>
      <c r="F15064" s="166">
        <v>1.04644240705664E-3</v>
      </c>
      <c r="G15064" s="166">
        <v>5.2600507877173602E-2</v>
      </c>
      <c r="H15064" s="165">
        <v>0.77272727272727304</v>
      </c>
      <c r="I15064" s="165">
        <v>1</v>
      </c>
      <c r="J15064" s="165">
        <v>36.6666666666667</v>
      </c>
      <c r="K15064" s="167">
        <v>20.5</v>
      </c>
      <c r="L15064" s="149"/>
      <c r="M15064" s="149"/>
    </row>
    <row r="15065" spans="1:13">
      <c r="A15065" s="162" t="s">
        <v>295</v>
      </c>
      <c r="B15065" s="163">
        <v>103272628</v>
      </c>
      <c r="C15065" s="164" t="s">
        <v>297</v>
      </c>
      <c r="D15065" s="165">
        <v>-0.227124183006536</v>
      </c>
      <c r="E15065" s="165">
        <v>-0.36749990846606001</v>
      </c>
      <c r="F15065" s="166">
        <v>5.0340593898201696E-3</v>
      </c>
      <c r="G15065" s="166">
        <v>0.22168622369379101</v>
      </c>
      <c r="H15065" s="165">
        <v>0.77287581699346397</v>
      </c>
      <c r="I15065" s="165">
        <v>1</v>
      </c>
      <c r="J15065" s="165">
        <v>56</v>
      </c>
      <c r="K15065" s="167">
        <v>26.5</v>
      </c>
      <c r="L15065" s="149"/>
      <c r="M15065" s="149"/>
    </row>
    <row r="15066" spans="1:13">
      <c r="A15066" s="162" t="s">
        <v>281</v>
      </c>
      <c r="B15066" s="163">
        <v>49838757</v>
      </c>
      <c r="C15066" s="164" t="s">
        <v>297</v>
      </c>
      <c r="D15066" s="165">
        <v>-0.22709551656920099</v>
      </c>
      <c r="E15066" s="165">
        <v>-4.5673964768783701</v>
      </c>
      <c r="F15066" s="166">
        <v>1.9018411777985099E-5</v>
      </c>
      <c r="G15066" s="166">
        <v>2.3530041629350501E-3</v>
      </c>
      <c r="H15066" s="165">
        <v>0</v>
      </c>
      <c r="I15066" s="165">
        <v>0.22709551656920099</v>
      </c>
      <c r="J15066" s="165">
        <v>90</v>
      </c>
      <c r="K15066" s="167">
        <v>46</v>
      </c>
      <c r="L15066" s="149"/>
      <c r="M15066" s="149"/>
    </row>
    <row r="15067" spans="1:13">
      <c r="A15067" s="162" t="s">
        <v>281</v>
      </c>
      <c r="B15067" s="163">
        <v>84368420</v>
      </c>
      <c r="C15067" s="164" t="s">
        <v>297</v>
      </c>
      <c r="D15067" s="165">
        <v>-0.227083333333333</v>
      </c>
      <c r="E15067" s="165">
        <v>-4.56732234158543</v>
      </c>
      <c r="F15067" s="166">
        <v>2.7658621757618898E-6</v>
      </c>
      <c r="G15067" s="166">
        <v>6.0118463862222199E-4</v>
      </c>
      <c r="H15067" s="165">
        <v>0</v>
      </c>
      <c r="I15067" s="165">
        <v>0.227083333333333</v>
      </c>
      <c r="J15067" s="165">
        <v>55</v>
      </c>
      <c r="K15067" s="167">
        <v>31</v>
      </c>
      <c r="L15067" s="149"/>
      <c r="M15067" s="149"/>
    </row>
    <row r="15068" spans="1:13">
      <c r="A15068" s="162" t="s">
        <v>294</v>
      </c>
      <c r="B15068" s="163">
        <v>64798631</v>
      </c>
      <c r="C15068" s="164" t="s">
        <v>297</v>
      </c>
      <c r="D15068" s="165">
        <v>-0.22701688555347099</v>
      </c>
      <c r="E15068" s="165">
        <v>-4.5669179381310698</v>
      </c>
      <c r="F15068" s="166">
        <v>3.2989637317046399E-5</v>
      </c>
      <c r="G15068" s="166">
        <v>3.5133426937852602E-3</v>
      </c>
      <c r="H15068" s="165">
        <v>0</v>
      </c>
      <c r="I15068" s="165">
        <v>0.22701688555347099</v>
      </c>
      <c r="J15068" s="165">
        <v>45.6666666666667</v>
      </c>
      <c r="K15068" s="167">
        <v>40</v>
      </c>
      <c r="L15068" s="149"/>
      <c r="M15068" s="149"/>
    </row>
    <row r="15069" spans="1:13">
      <c r="A15069" s="162" t="s">
        <v>276</v>
      </c>
      <c r="B15069" s="163">
        <v>40221037</v>
      </c>
      <c r="C15069" s="164" t="s">
        <v>297</v>
      </c>
      <c r="D15069" s="165">
        <v>-0.22701594180467399</v>
      </c>
      <c r="E15069" s="165">
        <v>-0.36730045377938098</v>
      </c>
      <c r="F15069" s="166">
        <v>4.8708726163277501E-5</v>
      </c>
      <c r="G15069" s="166">
        <v>4.6452699475483502E-3</v>
      </c>
      <c r="H15069" s="165">
        <v>0.77298405819532601</v>
      </c>
      <c r="I15069" s="165">
        <v>1</v>
      </c>
      <c r="J15069" s="165">
        <v>55</v>
      </c>
      <c r="K15069" s="167">
        <v>20</v>
      </c>
      <c r="L15069" s="149"/>
      <c r="M15069" s="149"/>
    </row>
    <row r="15070" spans="1:13">
      <c r="A15070" s="162" t="s">
        <v>281</v>
      </c>
      <c r="B15070" s="163">
        <v>21278288</v>
      </c>
      <c r="C15070" s="164" t="s">
        <v>297</v>
      </c>
      <c r="D15070" s="165">
        <v>-0.22697368421052599</v>
      </c>
      <c r="E15070" s="165">
        <v>-4.5666549524626898</v>
      </c>
      <c r="F15070" s="166">
        <v>3.7782900537531103E-4</v>
      </c>
      <c r="G15070" s="166">
        <v>2.2351847132548602E-2</v>
      </c>
      <c r="H15070" s="165">
        <v>0</v>
      </c>
      <c r="I15070" s="165">
        <v>0.22697368421052599</v>
      </c>
      <c r="J15070" s="165">
        <v>39</v>
      </c>
      <c r="K15070" s="167">
        <v>27</v>
      </c>
      <c r="L15070" s="149"/>
      <c r="M15070" s="149"/>
    </row>
    <row r="15071" spans="1:13">
      <c r="A15071" s="162" t="s">
        <v>290</v>
      </c>
      <c r="B15071" s="163">
        <v>62276707</v>
      </c>
      <c r="C15071" s="164" t="s">
        <v>297</v>
      </c>
      <c r="D15071" s="165">
        <v>-0.22696635472370799</v>
      </c>
      <c r="E15071" s="165">
        <v>-0.36720908950467501</v>
      </c>
      <c r="F15071" s="166">
        <v>3.5661942717255002E-6</v>
      </c>
      <c r="G15071" s="166">
        <v>7.1920197401277705E-4</v>
      </c>
      <c r="H15071" s="165">
        <v>0.77303364527629204</v>
      </c>
      <c r="I15071" s="165">
        <v>1</v>
      </c>
      <c r="J15071" s="165">
        <v>69.6666666666667</v>
      </c>
      <c r="K15071" s="167">
        <v>24</v>
      </c>
      <c r="L15071" s="149"/>
      <c r="M15071" s="149"/>
    </row>
    <row r="15072" spans="1:13">
      <c r="A15072" s="162" t="s">
        <v>274</v>
      </c>
      <c r="B15072" s="163">
        <v>77016103</v>
      </c>
      <c r="C15072" s="164" t="s">
        <v>297</v>
      </c>
      <c r="D15072" s="165">
        <v>-0.22686357243319299</v>
      </c>
      <c r="E15072" s="165">
        <v>-4.5659844365176703</v>
      </c>
      <c r="F15072" s="166">
        <v>4.1551442591564002E-4</v>
      </c>
      <c r="G15072" s="166">
        <v>2.4153848713922399E-2</v>
      </c>
      <c r="H15072" s="165">
        <v>0</v>
      </c>
      <c r="I15072" s="165">
        <v>0.22686357243319299</v>
      </c>
      <c r="J15072" s="165">
        <v>42.3333333333333</v>
      </c>
      <c r="K15072" s="167">
        <v>62</v>
      </c>
      <c r="L15072" s="149"/>
      <c r="M15072" s="149"/>
    </row>
    <row r="15073" spans="1:13">
      <c r="A15073" s="162" t="s">
        <v>293</v>
      </c>
      <c r="B15073" s="163">
        <v>138937279</v>
      </c>
      <c r="C15073" s="164" t="s">
        <v>297</v>
      </c>
      <c r="D15073" s="165">
        <v>-0.226851851851852</v>
      </c>
      <c r="E15073" s="165">
        <v>-4.5659130467181699</v>
      </c>
      <c r="F15073" s="166">
        <v>4.6179339119468499E-7</v>
      </c>
      <c r="G15073" s="166">
        <v>1.7386764693690999E-4</v>
      </c>
      <c r="H15073" s="165">
        <v>0</v>
      </c>
      <c r="I15073" s="165">
        <v>0.226851851851852</v>
      </c>
      <c r="J15073" s="165">
        <v>53.6666666666667</v>
      </c>
      <c r="K15073" s="167">
        <v>49</v>
      </c>
      <c r="L15073" s="149"/>
      <c r="M15073" s="149"/>
    </row>
    <row r="15074" spans="1:13">
      <c r="A15074" s="162" t="s">
        <v>281</v>
      </c>
      <c r="B15074" s="163">
        <v>67394385</v>
      </c>
      <c r="C15074" s="164" t="s">
        <v>297</v>
      </c>
      <c r="D15074" s="165">
        <v>-0.226851851851852</v>
      </c>
      <c r="E15074" s="165">
        <v>-4.5659130467181699</v>
      </c>
      <c r="F15074" s="166">
        <v>4.6179339119468499E-7</v>
      </c>
      <c r="G15074" s="166">
        <v>1.7386764693690999E-4</v>
      </c>
      <c r="H15074" s="165">
        <v>0</v>
      </c>
      <c r="I15074" s="165">
        <v>0.226851851851852</v>
      </c>
      <c r="J15074" s="165">
        <v>42</v>
      </c>
      <c r="K15074" s="167">
        <v>51</v>
      </c>
      <c r="L15074" s="149"/>
      <c r="M15074" s="149"/>
    </row>
    <row r="15075" spans="1:13">
      <c r="A15075" s="162" t="s">
        <v>286</v>
      </c>
      <c r="B15075" s="163">
        <v>43405548</v>
      </c>
      <c r="C15075" s="164" t="s">
        <v>297</v>
      </c>
      <c r="D15075" s="165">
        <v>-0.22682526661197699</v>
      </c>
      <c r="E15075" s="165">
        <v>-4.5657511035198404</v>
      </c>
      <c r="F15075" s="166">
        <v>3.7405812977621198E-3</v>
      </c>
      <c r="G15075" s="166">
        <v>0.16703520272057101</v>
      </c>
      <c r="H15075" s="165">
        <v>0</v>
      </c>
      <c r="I15075" s="165">
        <v>0.22682526661197699</v>
      </c>
      <c r="J15075" s="165">
        <v>25</v>
      </c>
      <c r="K15075" s="167">
        <v>49.5</v>
      </c>
      <c r="L15075" s="149"/>
      <c r="M15075" s="149"/>
    </row>
    <row r="15076" spans="1:13">
      <c r="A15076" s="162" t="s">
        <v>275</v>
      </c>
      <c r="B15076" s="163">
        <v>28819917</v>
      </c>
      <c r="C15076" s="164" t="s">
        <v>297</v>
      </c>
      <c r="D15076" s="165">
        <v>-0.226797385620915</v>
      </c>
      <c r="E15076" s="165">
        <v>-4.5655812477606403</v>
      </c>
      <c r="F15076" s="166">
        <v>1.30359327778953E-5</v>
      </c>
      <c r="G15076" s="166">
        <v>1.7982947150640301E-3</v>
      </c>
      <c r="H15076" s="165">
        <v>0</v>
      </c>
      <c r="I15076" s="165">
        <v>0.226797385620915</v>
      </c>
      <c r="J15076" s="165">
        <v>27.6666666666667</v>
      </c>
      <c r="K15076" s="167">
        <v>65</v>
      </c>
      <c r="L15076" s="149"/>
      <c r="M15076" s="149"/>
    </row>
    <row r="15077" spans="1:13">
      <c r="A15077" s="162" t="s">
        <v>280</v>
      </c>
      <c r="B15077" s="163">
        <v>50959792</v>
      </c>
      <c r="C15077" s="164" t="s">
        <v>297</v>
      </c>
      <c r="D15077" s="165">
        <v>-0.22678571428571401</v>
      </c>
      <c r="E15077" s="165">
        <v>-4.5655101380549796</v>
      </c>
      <c r="F15077" s="166">
        <v>1.11230625011644E-9</v>
      </c>
      <c r="G15077" s="166">
        <v>4.9023689434478199E-6</v>
      </c>
      <c r="H15077" s="165">
        <v>0</v>
      </c>
      <c r="I15077" s="165">
        <v>0.22678571428571401</v>
      </c>
      <c r="J15077" s="165">
        <v>43.6666666666667</v>
      </c>
      <c r="K15077" s="167">
        <v>37.5</v>
      </c>
      <c r="L15077" s="149"/>
      <c r="M15077" s="149"/>
    </row>
    <row r="15078" spans="1:13">
      <c r="A15078" s="162" t="s">
        <v>278</v>
      </c>
      <c r="B15078" s="163">
        <v>41910020</v>
      </c>
      <c r="C15078" s="164" t="s">
        <v>297</v>
      </c>
      <c r="D15078" s="165">
        <v>-0.22674109516214799</v>
      </c>
      <c r="E15078" s="165">
        <v>-1.04043243919967</v>
      </c>
      <c r="F15078" s="166">
        <v>1.1895781272539801E-2</v>
      </c>
      <c r="G15078" s="166">
        <v>0.51050520774692698</v>
      </c>
      <c r="H15078" s="165">
        <v>0.204545454545455</v>
      </c>
      <c r="I15078" s="165">
        <v>0.431286549707602</v>
      </c>
      <c r="J15078" s="165">
        <v>52</v>
      </c>
      <c r="K15078" s="167">
        <v>28</v>
      </c>
      <c r="L15078" s="149"/>
      <c r="M15078" s="149"/>
    </row>
    <row r="15079" spans="1:13">
      <c r="A15079" s="162" t="s">
        <v>293</v>
      </c>
      <c r="B15079" s="163">
        <v>13549168</v>
      </c>
      <c r="C15079" s="164" t="s">
        <v>297</v>
      </c>
      <c r="D15079" s="165">
        <v>-0.226674641148325</v>
      </c>
      <c r="E15079" s="165">
        <v>-4.5648332295637504</v>
      </c>
      <c r="F15079" s="166">
        <v>1.87159255239339E-5</v>
      </c>
      <c r="G15079" s="166">
        <v>2.3273505086391201E-3</v>
      </c>
      <c r="H15079" s="165">
        <v>0</v>
      </c>
      <c r="I15079" s="165">
        <v>0.226674641148325</v>
      </c>
      <c r="J15079" s="165">
        <v>17.6666666666667</v>
      </c>
      <c r="K15079" s="167">
        <v>50.5</v>
      </c>
      <c r="L15079" s="149"/>
      <c r="M15079" s="149"/>
    </row>
    <row r="15080" spans="1:13">
      <c r="A15080" s="162" t="s">
        <v>285</v>
      </c>
      <c r="B15080" s="163">
        <v>50469398</v>
      </c>
      <c r="C15080" s="164" t="s">
        <v>297</v>
      </c>
      <c r="D15080" s="165">
        <v>-0.22666666666666699</v>
      </c>
      <c r="E15080" s="165">
        <v>-4.5647846187835297</v>
      </c>
      <c r="F15080" s="166">
        <v>9.44365055491292E-5</v>
      </c>
      <c r="G15080" s="166">
        <v>7.6060867327439599E-3</v>
      </c>
      <c r="H15080" s="165">
        <v>0</v>
      </c>
      <c r="I15080" s="165">
        <v>0.22666666666666699</v>
      </c>
      <c r="J15080" s="165">
        <v>35.3333333333333</v>
      </c>
      <c r="K15080" s="167">
        <v>26</v>
      </c>
      <c r="L15080" s="149"/>
      <c r="M15080" s="149"/>
    </row>
    <row r="15081" spans="1:13">
      <c r="A15081" s="162" t="s">
        <v>283</v>
      </c>
      <c r="B15081" s="163">
        <v>13668094</v>
      </c>
      <c r="C15081" s="164" t="s">
        <v>297</v>
      </c>
      <c r="D15081" s="165">
        <v>-0.226615646258503</v>
      </c>
      <c r="E15081" s="165">
        <v>-4.5644735702270296</v>
      </c>
      <c r="F15081" s="166">
        <v>2.1390147520551201E-7</v>
      </c>
      <c r="G15081" s="166">
        <v>1.0214597463213799E-4</v>
      </c>
      <c r="H15081" s="165">
        <v>0</v>
      </c>
      <c r="I15081" s="165">
        <v>0.226615646258503</v>
      </c>
      <c r="J15081" s="165">
        <v>56.3333333333333</v>
      </c>
      <c r="K15081" s="167">
        <v>48.5</v>
      </c>
      <c r="L15081" s="149"/>
      <c r="M15081" s="149"/>
    </row>
    <row r="15082" spans="1:13">
      <c r="A15082" s="162" t="s">
        <v>295</v>
      </c>
      <c r="B15082" s="163">
        <v>90812612</v>
      </c>
      <c r="C15082" s="164" t="s">
        <v>297</v>
      </c>
      <c r="D15082" s="165">
        <v>-0.226606114311032</v>
      </c>
      <c r="E15082" s="165">
        <v>-0.36654551962252901</v>
      </c>
      <c r="F15082" s="166">
        <v>1.33059767679397E-2</v>
      </c>
      <c r="G15082" s="166">
        <v>0.568697273278852</v>
      </c>
      <c r="H15082" s="165">
        <v>0.77339388568896805</v>
      </c>
      <c r="I15082" s="165">
        <v>1</v>
      </c>
      <c r="J15082" s="165">
        <v>73</v>
      </c>
      <c r="K15082" s="167">
        <v>54</v>
      </c>
      <c r="L15082" s="149"/>
      <c r="M15082" s="149"/>
    </row>
    <row r="15083" spans="1:13">
      <c r="A15083" s="162" t="s">
        <v>293</v>
      </c>
      <c r="B15083" s="163">
        <v>128639314</v>
      </c>
      <c r="C15083" s="164" t="s">
        <v>297</v>
      </c>
      <c r="D15083" s="165">
        <v>-0.22656402737047901</v>
      </c>
      <c r="E15083" s="165">
        <v>-0.36646801456336198</v>
      </c>
      <c r="F15083" s="166">
        <v>1.38524899863636E-4</v>
      </c>
      <c r="G15083" s="166">
        <v>1.0172428814066501E-2</v>
      </c>
      <c r="H15083" s="165">
        <v>0.77343597262952102</v>
      </c>
      <c r="I15083" s="165">
        <v>1</v>
      </c>
      <c r="J15083" s="165">
        <v>44.3333333333333</v>
      </c>
      <c r="K15083" s="167">
        <v>71.5</v>
      </c>
      <c r="L15083" s="149"/>
      <c r="M15083" s="149"/>
    </row>
    <row r="15084" spans="1:13">
      <c r="A15084" s="162" t="s">
        <v>276</v>
      </c>
      <c r="B15084" s="163">
        <v>10699348</v>
      </c>
      <c r="C15084" s="164" t="s">
        <v>297</v>
      </c>
      <c r="D15084" s="165">
        <v>-0.226524390243902</v>
      </c>
      <c r="E15084" s="165">
        <v>-0.36639502475767999</v>
      </c>
      <c r="F15084" s="166">
        <v>8.6899315561330597E-4</v>
      </c>
      <c r="G15084" s="166">
        <v>4.4801006596240901E-2</v>
      </c>
      <c r="H15084" s="165">
        <v>0.77347560975609797</v>
      </c>
      <c r="I15084" s="165">
        <v>1</v>
      </c>
      <c r="J15084" s="165">
        <v>36.3333333333333</v>
      </c>
      <c r="K15084" s="167">
        <v>51</v>
      </c>
      <c r="L15084" s="149"/>
      <c r="M15084" s="149"/>
    </row>
    <row r="15085" spans="1:13">
      <c r="A15085" s="162" t="s">
        <v>285</v>
      </c>
      <c r="B15085" s="163">
        <v>20870548</v>
      </c>
      <c r="C15085" s="164" t="s">
        <v>297</v>
      </c>
      <c r="D15085" s="165">
        <v>-0.22641044592264101</v>
      </c>
      <c r="E15085" s="165">
        <v>-0.36618522249635099</v>
      </c>
      <c r="F15085" s="166">
        <v>3.9390968398536001E-4</v>
      </c>
      <c r="G15085" s="166">
        <v>2.3130094704575201E-2</v>
      </c>
      <c r="H15085" s="165">
        <v>0.77358955407735897</v>
      </c>
      <c r="I15085" s="165">
        <v>1</v>
      </c>
      <c r="J15085" s="165">
        <v>34.6666666666667</v>
      </c>
      <c r="K15085" s="167">
        <v>25</v>
      </c>
      <c r="L15085" s="149"/>
      <c r="M15085" s="149"/>
    </row>
    <row r="15086" spans="1:13">
      <c r="A15086" s="162" t="s">
        <v>276</v>
      </c>
      <c r="B15086" s="163">
        <v>13963524</v>
      </c>
      <c r="C15086" s="164" t="s">
        <v>297</v>
      </c>
      <c r="D15086" s="165">
        <v>-0.226324786324786</v>
      </c>
      <c r="E15086" s="165">
        <v>-0.36602752013527601</v>
      </c>
      <c r="F15086" s="166">
        <v>3.47715091888869E-3</v>
      </c>
      <c r="G15086" s="166">
        <v>0.15577363730763899</v>
      </c>
      <c r="H15086" s="165">
        <v>0.77367521367521397</v>
      </c>
      <c r="I15086" s="165">
        <v>1</v>
      </c>
      <c r="J15086" s="165">
        <v>41.3333333333333</v>
      </c>
      <c r="K15086" s="167">
        <v>31</v>
      </c>
      <c r="L15086" s="149"/>
      <c r="M15086" s="149"/>
    </row>
    <row r="15087" spans="1:13">
      <c r="A15087" s="162" t="s">
        <v>291</v>
      </c>
      <c r="B15087" s="163">
        <v>163803369</v>
      </c>
      <c r="C15087" s="164" t="s">
        <v>297</v>
      </c>
      <c r="D15087" s="165">
        <v>-0.226310086682427</v>
      </c>
      <c r="E15087" s="165">
        <v>-0.36600045930462399</v>
      </c>
      <c r="F15087" s="166">
        <v>1.08196079258439E-4</v>
      </c>
      <c r="G15087" s="166">
        <v>8.4101463468711207E-3</v>
      </c>
      <c r="H15087" s="165">
        <v>0.77368991331757297</v>
      </c>
      <c r="I15087" s="165">
        <v>1</v>
      </c>
      <c r="J15087" s="165">
        <v>38.3333333333333</v>
      </c>
      <c r="K15087" s="167">
        <v>43.5</v>
      </c>
      <c r="L15087" s="149"/>
      <c r="M15087" s="149"/>
    </row>
    <row r="15088" spans="1:13">
      <c r="A15088" s="162" t="s">
        <v>293</v>
      </c>
      <c r="B15088" s="163">
        <v>39106820</v>
      </c>
      <c r="C15088" s="164" t="s">
        <v>297</v>
      </c>
      <c r="D15088" s="165">
        <v>-0.226190476190476</v>
      </c>
      <c r="E15088" s="165">
        <v>-4.5618788876081204</v>
      </c>
      <c r="F15088" s="166">
        <v>5.1088640764726804E-7</v>
      </c>
      <c r="G15088" s="166">
        <v>1.8687331625653501E-4</v>
      </c>
      <c r="H15088" s="165">
        <v>0</v>
      </c>
      <c r="I15088" s="165">
        <v>0.226190476190476</v>
      </c>
      <c r="J15088" s="165">
        <v>67.3333333333333</v>
      </c>
      <c r="K15088" s="167">
        <v>70</v>
      </c>
      <c r="L15088" s="149"/>
      <c r="M15088" s="149"/>
    </row>
    <row r="15089" spans="1:13">
      <c r="A15089" s="162" t="s">
        <v>272</v>
      </c>
      <c r="B15089" s="163">
        <v>169963476</v>
      </c>
      <c r="C15089" s="164" t="s">
        <v>297</v>
      </c>
      <c r="D15089" s="165">
        <v>-0.22619001309630299</v>
      </c>
      <c r="E15089" s="165">
        <v>-0.365779432729047</v>
      </c>
      <c r="F15089" s="166">
        <v>3.0657814640347499E-3</v>
      </c>
      <c r="G15089" s="166">
        <v>0.13840778524841499</v>
      </c>
      <c r="H15089" s="165">
        <v>0.77380998690369696</v>
      </c>
      <c r="I15089" s="165">
        <v>1</v>
      </c>
      <c r="J15089" s="165">
        <v>31</v>
      </c>
      <c r="K15089" s="167">
        <v>27.5</v>
      </c>
      <c r="L15089" s="149"/>
      <c r="M15089" s="149"/>
    </row>
    <row r="15090" spans="1:13">
      <c r="A15090" s="162" t="s">
        <v>292</v>
      </c>
      <c r="B15090" s="163">
        <v>123093822</v>
      </c>
      <c r="C15090" s="164" t="s">
        <v>297</v>
      </c>
      <c r="D15090" s="165">
        <v>-0.22607655502392299</v>
      </c>
      <c r="E15090" s="165">
        <v>-4.5611828682192401</v>
      </c>
      <c r="F15090" s="166">
        <v>4.9341292889360098E-5</v>
      </c>
      <c r="G15090" s="166">
        <v>4.6858715867442004E-3</v>
      </c>
      <c r="H15090" s="165">
        <v>0</v>
      </c>
      <c r="I15090" s="165">
        <v>0.22607655502392299</v>
      </c>
      <c r="J15090" s="165">
        <v>28.3333333333333</v>
      </c>
      <c r="K15090" s="167">
        <v>49</v>
      </c>
      <c r="L15090" s="149"/>
      <c r="M15090" s="149"/>
    </row>
    <row r="15091" spans="1:13">
      <c r="A15091" s="162" t="s">
        <v>283</v>
      </c>
      <c r="B15091" s="163">
        <v>120239932</v>
      </c>
      <c r="C15091" s="164" t="s">
        <v>297</v>
      </c>
      <c r="D15091" s="165">
        <v>-0.22600619195046401</v>
      </c>
      <c r="E15091" s="165">
        <v>-4.5607528060805897</v>
      </c>
      <c r="F15091" s="166">
        <v>1.8241207911646599E-5</v>
      </c>
      <c r="G15091" s="166">
        <v>2.28419360359186E-3</v>
      </c>
      <c r="H15091" s="165">
        <v>0</v>
      </c>
      <c r="I15091" s="165">
        <v>0.22600619195046401</v>
      </c>
      <c r="J15091" s="165">
        <v>67.6666666666667</v>
      </c>
      <c r="K15091" s="167">
        <v>26.5</v>
      </c>
      <c r="L15091" s="149"/>
      <c r="M15091" s="149"/>
    </row>
    <row r="15092" spans="1:13">
      <c r="A15092" s="162" t="s">
        <v>285</v>
      </c>
      <c r="B15092" s="163">
        <v>74348032</v>
      </c>
      <c r="C15092" s="164" t="s">
        <v>297</v>
      </c>
      <c r="D15092" s="165">
        <v>-0.22594717943555201</v>
      </c>
      <c r="E15092" s="165">
        <v>-0.36533253786138398</v>
      </c>
      <c r="F15092" s="166">
        <v>2.3854039162240299E-4</v>
      </c>
      <c r="G15092" s="166">
        <v>1.5472160836011601E-2</v>
      </c>
      <c r="H15092" s="165">
        <v>0.77405282056444802</v>
      </c>
      <c r="I15092" s="165">
        <v>1</v>
      </c>
      <c r="J15092" s="165">
        <v>46.6666666666667</v>
      </c>
      <c r="K15092" s="167">
        <v>29</v>
      </c>
      <c r="L15092" s="149"/>
      <c r="M15092" s="149"/>
    </row>
    <row r="15093" spans="1:13">
      <c r="A15093" s="162" t="s">
        <v>275</v>
      </c>
      <c r="B15093" s="163">
        <v>110645117</v>
      </c>
      <c r="C15093" s="164" t="s">
        <v>297</v>
      </c>
      <c r="D15093" s="165">
        <v>-0.225891181988743</v>
      </c>
      <c r="E15093" s="165">
        <v>-4.5600495840926003</v>
      </c>
      <c r="F15093" s="166">
        <v>6.5725495058043502E-4</v>
      </c>
      <c r="G15093" s="166">
        <v>3.5320782704796598E-2</v>
      </c>
      <c r="H15093" s="165">
        <v>0</v>
      </c>
      <c r="I15093" s="165">
        <v>0.225891181988743</v>
      </c>
      <c r="J15093" s="165">
        <v>44</v>
      </c>
      <c r="K15093" s="167">
        <v>53</v>
      </c>
      <c r="L15093" s="149"/>
      <c r="M15093" s="149"/>
    </row>
    <row r="15094" spans="1:13">
      <c r="A15094" s="162" t="s">
        <v>276</v>
      </c>
      <c r="B15094" s="163">
        <v>4809592</v>
      </c>
      <c r="C15094" s="164" t="s">
        <v>297</v>
      </c>
      <c r="D15094" s="165">
        <v>-0.22581073896863399</v>
      </c>
      <c r="E15094" s="165">
        <v>-0.36508150265730999</v>
      </c>
      <c r="F15094" s="166">
        <v>2.7779178620386199E-6</v>
      </c>
      <c r="G15094" s="166">
        <v>6.0324854645157E-4</v>
      </c>
      <c r="H15094" s="165">
        <v>0.77418926103136598</v>
      </c>
      <c r="I15094" s="165">
        <v>1</v>
      </c>
      <c r="J15094" s="165">
        <v>48.6666666666667</v>
      </c>
      <c r="K15094" s="167">
        <v>47</v>
      </c>
      <c r="L15094" s="149"/>
      <c r="M15094" s="149"/>
    </row>
    <row r="15095" spans="1:13">
      <c r="A15095" s="162" t="s">
        <v>274</v>
      </c>
      <c r="B15095" s="163">
        <v>14315175</v>
      </c>
      <c r="C15095" s="164" t="s">
        <v>297</v>
      </c>
      <c r="D15095" s="165">
        <v>-0.225741239892183</v>
      </c>
      <c r="E15095" s="165">
        <v>-4.5591322564604004</v>
      </c>
      <c r="F15095" s="166">
        <v>2.25119913565539E-4</v>
      </c>
      <c r="G15095" s="166">
        <v>1.47826603840695E-2</v>
      </c>
      <c r="H15095" s="165">
        <v>0</v>
      </c>
      <c r="I15095" s="165">
        <v>0.225741239892183</v>
      </c>
      <c r="J15095" s="165">
        <v>43.6666666666667</v>
      </c>
      <c r="K15095" s="167">
        <v>40.5</v>
      </c>
      <c r="L15095" s="149"/>
      <c r="M15095" s="149"/>
    </row>
    <row r="15096" spans="1:13">
      <c r="A15096" s="162" t="s">
        <v>286</v>
      </c>
      <c r="B15096" s="163">
        <v>69577965</v>
      </c>
      <c r="C15096" s="164" t="s">
        <v>297</v>
      </c>
      <c r="D15096" s="165">
        <v>-0.225724804417856</v>
      </c>
      <c r="E15096" s="165">
        <v>-4.5590316707338001</v>
      </c>
      <c r="F15096" s="166">
        <v>2.1221521938892899E-7</v>
      </c>
      <c r="G15096" s="166">
        <v>1.0179103967476901E-4</v>
      </c>
      <c r="H15096" s="165">
        <v>0</v>
      </c>
      <c r="I15096" s="165">
        <v>0.225724804417856</v>
      </c>
      <c r="J15096" s="165">
        <v>43.6666666666667</v>
      </c>
      <c r="K15096" s="167">
        <v>47</v>
      </c>
      <c r="L15096" s="149"/>
      <c r="M15096" s="149"/>
    </row>
    <row r="15097" spans="1:13">
      <c r="A15097" s="162" t="s">
        <v>276</v>
      </c>
      <c r="B15097" s="163">
        <v>58217178</v>
      </c>
      <c r="C15097" s="164" t="s">
        <v>297</v>
      </c>
      <c r="D15097" s="165">
        <v>-0.225699863743342</v>
      </c>
      <c r="E15097" s="165">
        <v>-0.450960747035761</v>
      </c>
      <c r="F15097" s="166">
        <v>3.8479280094031398E-2</v>
      </c>
      <c r="G15097" s="166">
        <v>0.99999999999995104</v>
      </c>
      <c r="H15097" s="165">
        <v>0.60506936702588898</v>
      </c>
      <c r="I15097" s="165">
        <v>0.83076923076923104</v>
      </c>
      <c r="J15097" s="165">
        <v>53.3333333333333</v>
      </c>
      <c r="K15097" s="167">
        <v>42</v>
      </c>
      <c r="L15097" s="149"/>
      <c r="M15097" s="149"/>
    </row>
    <row r="15098" spans="1:13">
      <c r="A15098" s="162" t="s">
        <v>282</v>
      </c>
      <c r="B15098" s="163">
        <v>8396352</v>
      </c>
      <c r="C15098" s="164" t="s">
        <v>297</v>
      </c>
      <c r="D15098" s="165">
        <v>-0.22565406976744201</v>
      </c>
      <c r="E15098" s="165">
        <v>-4.5585986919317198</v>
      </c>
      <c r="F15098" s="166">
        <v>1.1268062735402201E-8</v>
      </c>
      <c r="G15098" s="166">
        <v>1.37704913714273E-5</v>
      </c>
      <c r="H15098" s="165">
        <v>0</v>
      </c>
      <c r="I15098" s="165">
        <v>0.22565406976744201</v>
      </c>
      <c r="J15098" s="165">
        <v>64</v>
      </c>
      <c r="K15098" s="167">
        <v>37.5</v>
      </c>
      <c r="L15098" s="149"/>
      <c r="M15098" s="149"/>
    </row>
    <row r="15099" spans="1:13">
      <c r="A15099" s="162" t="s">
        <v>295</v>
      </c>
      <c r="B15099" s="163">
        <v>28871983</v>
      </c>
      <c r="C15099" s="164" t="s">
        <v>297</v>
      </c>
      <c r="D15099" s="165">
        <v>-0.22556116661970699</v>
      </c>
      <c r="E15099" s="165">
        <v>-0.36462243043431403</v>
      </c>
      <c r="F15099" s="166">
        <v>1.6984520887786001E-7</v>
      </c>
      <c r="G15099" s="166">
        <v>8.6807849414695506E-5</v>
      </c>
      <c r="H15099" s="165">
        <v>0.77443883338029296</v>
      </c>
      <c r="I15099" s="165">
        <v>1</v>
      </c>
      <c r="J15099" s="165">
        <v>46</v>
      </c>
      <c r="K15099" s="167">
        <v>43</v>
      </c>
      <c r="L15099" s="149"/>
      <c r="M15099" s="149"/>
    </row>
    <row r="15100" spans="1:13">
      <c r="A15100" s="162" t="s">
        <v>283</v>
      </c>
      <c r="B15100" s="163">
        <v>2445266</v>
      </c>
      <c r="C15100" s="164" t="s">
        <v>297</v>
      </c>
      <c r="D15100" s="165">
        <v>-0.225546975546976</v>
      </c>
      <c r="E15100" s="165">
        <v>-4.5579429026249203</v>
      </c>
      <c r="F15100" s="166">
        <v>2.1156930761772402E-6</v>
      </c>
      <c r="G15100" s="166">
        <v>4.9700224878330404E-4</v>
      </c>
      <c r="H15100" s="165">
        <v>0</v>
      </c>
      <c r="I15100" s="165">
        <v>0.225546975546976</v>
      </c>
      <c r="J15100" s="165">
        <v>25.6666666666667</v>
      </c>
      <c r="K15100" s="167">
        <v>39.5</v>
      </c>
      <c r="L15100" s="149"/>
      <c r="M15100" s="149"/>
    </row>
    <row r="15101" spans="1:13">
      <c r="A15101" s="162" t="s">
        <v>287</v>
      </c>
      <c r="B15101" s="163">
        <v>34754401</v>
      </c>
      <c r="C15101" s="164" t="s">
        <v>297</v>
      </c>
      <c r="D15101" s="165">
        <v>-0.22551305970149299</v>
      </c>
      <c r="E15101" s="165">
        <v>-4.5577351574607796</v>
      </c>
      <c r="F15101" s="166">
        <v>1.17150011098424E-3</v>
      </c>
      <c r="G15101" s="166">
        <v>5.8078807736770301E-2</v>
      </c>
      <c r="H15101" s="165">
        <v>0</v>
      </c>
      <c r="I15101" s="165">
        <v>0.22551305970149299</v>
      </c>
      <c r="J15101" s="165">
        <v>35</v>
      </c>
      <c r="K15101" s="167">
        <v>49.5</v>
      </c>
      <c r="L15101" s="149"/>
      <c r="M15101" s="149"/>
    </row>
    <row r="15102" spans="1:13">
      <c r="A15102" s="162" t="s">
        <v>294</v>
      </c>
      <c r="B15102" s="163">
        <v>17801566</v>
      </c>
      <c r="C15102" s="164" t="s">
        <v>297</v>
      </c>
      <c r="D15102" s="165">
        <v>-0.22549019607843099</v>
      </c>
      <c r="E15102" s="165">
        <v>-4.5575950937341396</v>
      </c>
      <c r="F15102" s="166">
        <v>5.8477360027332704E-6</v>
      </c>
      <c r="G15102" s="166">
        <v>1.0162457691075401E-3</v>
      </c>
      <c r="H15102" s="165">
        <v>0</v>
      </c>
      <c r="I15102" s="165">
        <v>0.22549019607843099</v>
      </c>
      <c r="J15102" s="165">
        <v>50</v>
      </c>
      <c r="K15102" s="167">
        <v>42.5</v>
      </c>
      <c r="L15102" s="149"/>
      <c r="M15102" s="149"/>
    </row>
    <row r="15103" spans="1:13">
      <c r="A15103" s="162" t="s">
        <v>283</v>
      </c>
      <c r="B15103" s="163">
        <v>68272245</v>
      </c>
      <c r="C15103" s="164" t="s">
        <v>297</v>
      </c>
      <c r="D15103" s="165">
        <v>-0.22549019607843099</v>
      </c>
      <c r="E15103" s="165">
        <v>-4.5575950937341396</v>
      </c>
      <c r="F15103" s="166">
        <v>1.0034962857238601E-4</v>
      </c>
      <c r="G15103" s="166">
        <v>7.96311411671154E-3</v>
      </c>
      <c r="H15103" s="165">
        <v>0</v>
      </c>
      <c r="I15103" s="165">
        <v>0.22549019607843099</v>
      </c>
      <c r="J15103" s="165">
        <v>65.3333333333333</v>
      </c>
      <c r="K15103" s="167">
        <v>49.5</v>
      </c>
      <c r="L15103" s="149"/>
      <c r="M15103" s="149"/>
    </row>
    <row r="15104" spans="1:13">
      <c r="A15104" s="162" t="s">
        <v>281</v>
      </c>
      <c r="B15104" s="163">
        <v>1144561</v>
      </c>
      <c r="C15104" s="164" t="s">
        <v>297</v>
      </c>
      <c r="D15104" s="165">
        <v>-0.22549019607843099</v>
      </c>
      <c r="E15104" s="165">
        <v>-0.36449191137768799</v>
      </c>
      <c r="F15104" s="166">
        <v>1.39810845932816E-3</v>
      </c>
      <c r="G15104" s="166">
        <v>6.7842927930950397E-2</v>
      </c>
      <c r="H15104" s="165">
        <v>0.77450980392156898</v>
      </c>
      <c r="I15104" s="165">
        <v>1</v>
      </c>
      <c r="J15104" s="165">
        <v>26</v>
      </c>
      <c r="K15104" s="167">
        <v>26.5</v>
      </c>
      <c r="L15104" s="149"/>
      <c r="M15104" s="149"/>
    </row>
    <row r="15105" spans="1:13">
      <c r="A15105" s="162" t="s">
        <v>281</v>
      </c>
      <c r="B15105" s="163">
        <v>67994222</v>
      </c>
      <c r="C15105" s="164" t="s">
        <v>297</v>
      </c>
      <c r="D15105" s="165">
        <v>-0.22549019607843099</v>
      </c>
      <c r="E15105" s="165">
        <v>-4.5575950937341396</v>
      </c>
      <c r="F15105" s="166">
        <v>1.0034962857238601E-4</v>
      </c>
      <c r="G15105" s="166">
        <v>7.96311411671154E-3</v>
      </c>
      <c r="H15105" s="165">
        <v>0</v>
      </c>
      <c r="I15105" s="165">
        <v>0.22549019607843099</v>
      </c>
      <c r="J15105" s="165">
        <v>23.6666666666667</v>
      </c>
      <c r="K15105" s="167">
        <v>17.5</v>
      </c>
      <c r="L15105" s="149"/>
      <c r="M15105" s="149"/>
    </row>
    <row r="15106" spans="1:13">
      <c r="A15106" s="162" t="s">
        <v>276</v>
      </c>
      <c r="B15106" s="163">
        <v>1852045</v>
      </c>
      <c r="C15106" s="164" t="s">
        <v>297</v>
      </c>
      <c r="D15106" s="165">
        <v>-0.22549019607843099</v>
      </c>
      <c r="E15106" s="165">
        <v>-4.5575950937341396</v>
      </c>
      <c r="F15106" s="166">
        <v>5.8477360027332704E-6</v>
      </c>
      <c r="G15106" s="166">
        <v>1.0162457691075401E-3</v>
      </c>
      <c r="H15106" s="165">
        <v>0</v>
      </c>
      <c r="I15106" s="165">
        <v>0.22549019607843099</v>
      </c>
      <c r="J15106" s="165">
        <v>50</v>
      </c>
      <c r="K15106" s="167">
        <v>42.5</v>
      </c>
      <c r="L15106" s="149"/>
      <c r="M15106" s="149"/>
    </row>
    <row r="15107" spans="1:13">
      <c r="A15107" s="162" t="s">
        <v>278</v>
      </c>
      <c r="B15107" s="163">
        <v>49285092</v>
      </c>
      <c r="C15107" s="164" t="s">
        <v>297</v>
      </c>
      <c r="D15107" s="165">
        <v>-0.225487595185458</v>
      </c>
      <c r="E15107" s="165">
        <v>-0.36448712840473402</v>
      </c>
      <c r="F15107" s="166">
        <v>3.8307051008275001E-5</v>
      </c>
      <c r="G15107" s="166">
        <v>3.9001782202993402E-3</v>
      </c>
      <c r="H15107" s="165">
        <v>0.77451240481454198</v>
      </c>
      <c r="I15107" s="165">
        <v>1</v>
      </c>
      <c r="J15107" s="165">
        <v>52.3333333333333</v>
      </c>
      <c r="K15107" s="167">
        <v>46</v>
      </c>
      <c r="L15107" s="149"/>
      <c r="M15107" s="149"/>
    </row>
    <row r="15108" spans="1:13">
      <c r="A15108" s="162" t="s">
        <v>275</v>
      </c>
      <c r="B15108" s="163">
        <v>49220536</v>
      </c>
      <c r="C15108" s="164" t="s">
        <v>297</v>
      </c>
      <c r="D15108" s="165">
        <v>-0.22545454545454499</v>
      </c>
      <c r="E15108" s="165">
        <v>-4.5573766690492601</v>
      </c>
      <c r="F15108" s="166">
        <v>2.5091198659039899E-4</v>
      </c>
      <c r="G15108" s="166">
        <v>1.6089352256292998E-2</v>
      </c>
      <c r="H15108" s="165">
        <v>0</v>
      </c>
      <c r="I15108" s="165">
        <v>0.22545454545454499</v>
      </c>
      <c r="J15108" s="165">
        <v>25</v>
      </c>
      <c r="K15108" s="167">
        <v>18</v>
      </c>
      <c r="L15108" s="149"/>
      <c r="M15108" s="149"/>
    </row>
    <row r="15109" spans="1:13">
      <c r="A15109" s="162" t="s">
        <v>293</v>
      </c>
      <c r="B15109" s="163">
        <v>198298</v>
      </c>
      <c r="C15109" s="164" t="s">
        <v>297</v>
      </c>
      <c r="D15109" s="165">
        <v>-0.22542242703533</v>
      </c>
      <c r="E15109" s="165">
        <v>-4.5571798571985997</v>
      </c>
      <c r="F15109" s="166">
        <v>1.05576944517198E-3</v>
      </c>
      <c r="G15109" s="166">
        <v>5.3006015206283202E-2</v>
      </c>
      <c r="H15109" s="165">
        <v>0</v>
      </c>
      <c r="I15109" s="165">
        <v>0.22542242703533</v>
      </c>
      <c r="J15109" s="165">
        <v>33</v>
      </c>
      <c r="K15109" s="167">
        <v>62.5</v>
      </c>
      <c r="L15109" s="149"/>
      <c r="M15109" s="149"/>
    </row>
    <row r="15110" spans="1:13">
      <c r="A15110" s="162" t="s">
        <v>282</v>
      </c>
      <c r="B15110" s="163">
        <v>114684215</v>
      </c>
      <c r="C15110" s="164" t="s">
        <v>297</v>
      </c>
      <c r="D15110" s="165">
        <v>-0.22535460992907799</v>
      </c>
      <c r="E15110" s="165">
        <v>-4.5567642064940301</v>
      </c>
      <c r="F15110" s="166">
        <v>2.1510928260169601E-8</v>
      </c>
      <c r="G15110" s="166">
        <v>2.1071676904183302E-5</v>
      </c>
      <c r="H15110" s="165">
        <v>0</v>
      </c>
      <c r="I15110" s="165">
        <v>0.22535460992907799</v>
      </c>
      <c r="J15110" s="165">
        <v>33.6666666666667</v>
      </c>
      <c r="K15110" s="167">
        <v>53.5</v>
      </c>
      <c r="L15110" s="149"/>
      <c r="M15110" s="149"/>
    </row>
    <row r="15111" spans="1:13">
      <c r="A15111" s="162" t="s">
        <v>294</v>
      </c>
      <c r="B15111" s="163">
        <v>4834873</v>
      </c>
      <c r="C15111" s="164" t="s">
        <v>297</v>
      </c>
      <c r="D15111" s="165">
        <v>-0.22532568582988799</v>
      </c>
      <c r="E15111" s="165">
        <v>-0.36418941262323001</v>
      </c>
      <c r="F15111" s="166">
        <v>1.0652076452597E-5</v>
      </c>
      <c r="G15111" s="166">
        <v>1.54920354513362E-3</v>
      </c>
      <c r="H15111" s="165">
        <v>0.77467431417011201</v>
      </c>
      <c r="I15111" s="165">
        <v>1</v>
      </c>
      <c r="J15111" s="165">
        <v>63.3333333333333</v>
      </c>
      <c r="K15111" s="167">
        <v>39</v>
      </c>
      <c r="L15111" s="149"/>
      <c r="M15111" s="149"/>
    </row>
    <row r="15112" spans="1:13">
      <c r="A15112" s="162" t="s">
        <v>279</v>
      </c>
      <c r="B15112" s="163">
        <v>120347149</v>
      </c>
      <c r="C15112" s="164" t="s">
        <v>297</v>
      </c>
      <c r="D15112" s="165">
        <v>-0.225295608108108</v>
      </c>
      <c r="E15112" s="165">
        <v>-4.5564024871886897</v>
      </c>
      <c r="F15112" s="166">
        <v>2.4478623484635201E-8</v>
      </c>
      <c r="G15112" s="166">
        <v>2.28440264892929E-5</v>
      </c>
      <c r="H15112" s="165">
        <v>0</v>
      </c>
      <c r="I15112" s="165">
        <v>0.225295608108108</v>
      </c>
      <c r="J15112" s="165">
        <v>36</v>
      </c>
      <c r="K15112" s="167">
        <v>50.5</v>
      </c>
      <c r="L15112" s="149"/>
      <c r="M15112" s="149"/>
    </row>
    <row r="15113" spans="1:13">
      <c r="A15113" s="162" t="s">
        <v>283</v>
      </c>
      <c r="B15113" s="163">
        <v>117443480</v>
      </c>
      <c r="C15113" s="164" t="s">
        <v>297</v>
      </c>
      <c r="D15113" s="165">
        <v>-0.22527215964637701</v>
      </c>
      <c r="E15113" s="165">
        <v>-0.41720345380852503</v>
      </c>
      <c r="F15113" s="166">
        <v>3.3966836650249098E-2</v>
      </c>
      <c r="G15113" s="166">
        <v>0.99999999999995104</v>
      </c>
      <c r="H15113" s="165">
        <v>0.66177921262667005</v>
      </c>
      <c r="I15113" s="165">
        <v>0.88705137227304698</v>
      </c>
      <c r="J15113" s="165">
        <v>67</v>
      </c>
      <c r="K15113" s="167">
        <v>53.5</v>
      </c>
      <c r="L15113" s="149"/>
      <c r="M15113" s="149"/>
    </row>
    <row r="15114" spans="1:13">
      <c r="A15114" s="162" t="s">
        <v>290</v>
      </c>
      <c r="B15114" s="163">
        <v>27166714</v>
      </c>
      <c r="C15114" s="164" t="s">
        <v>297</v>
      </c>
      <c r="D15114" s="165">
        <v>-0.225263157894737</v>
      </c>
      <c r="E15114" s="165">
        <v>-4.5562035077397303</v>
      </c>
      <c r="F15114" s="166">
        <v>1.08630025808228E-7</v>
      </c>
      <c r="G15114" s="166">
        <v>6.3104242581009097E-5</v>
      </c>
      <c r="H15114" s="165">
        <v>0</v>
      </c>
      <c r="I15114" s="165">
        <v>0.225263157894737</v>
      </c>
      <c r="J15114" s="165">
        <v>35.3333333333333</v>
      </c>
      <c r="K15114" s="167">
        <v>22</v>
      </c>
      <c r="L15114" s="149"/>
      <c r="M15114" s="149"/>
    </row>
    <row r="15115" spans="1:13">
      <c r="A15115" s="162" t="s">
        <v>294</v>
      </c>
      <c r="B15115" s="163">
        <v>21871739</v>
      </c>
      <c r="C15115" s="164" t="s">
        <v>297</v>
      </c>
      <c r="D15115" s="165">
        <v>-0.22521786492374701</v>
      </c>
      <c r="E15115" s="165">
        <v>-0.36399118770668398</v>
      </c>
      <c r="F15115" s="166">
        <v>8.6316902328918905E-4</v>
      </c>
      <c r="G15115" s="166">
        <v>4.4533873994991903E-2</v>
      </c>
      <c r="H15115" s="165">
        <v>0.77478213507625304</v>
      </c>
      <c r="I15115" s="165">
        <v>1</v>
      </c>
      <c r="J15115" s="165">
        <v>27.6666666666667</v>
      </c>
      <c r="K15115" s="167">
        <v>29</v>
      </c>
      <c r="L15115" s="149"/>
      <c r="M15115" s="149"/>
    </row>
    <row r="15116" spans="1:13">
      <c r="A15116" s="162" t="s">
        <v>279</v>
      </c>
      <c r="B15116" s="163">
        <v>161507842</v>
      </c>
      <c r="C15116" s="164" t="s">
        <v>297</v>
      </c>
      <c r="D15116" s="165">
        <v>-0.225204232688196</v>
      </c>
      <c r="E15116" s="165">
        <v>-0.363966127263877</v>
      </c>
      <c r="F15116" s="166">
        <v>8.6981333067170897E-4</v>
      </c>
      <c r="G15116" s="166">
        <v>4.4833480821857799E-2</v>
      </c>
      <c r="H15116" s="165">
        <v>0.774795767311804</v>
      </c>
      <c r="I15116" s="165">
        <v>1</v>
      </c>
      <c r="J15116" s="165">
        <v>81</v>
      </c>
      <c r="K15116" s="167">
        <v>50.5</v>
      </c>
      <c r="L15116" s="149"/>
      <c r="M15116" s="149"/>
    </row>
    <row r="15117" spans="1:13">
      <c r="A15117" s="162" t="s">
        <v>279</v>
      </c>
      <c r="B15117" s="163">
        <v>10721840</v>
      </c>
      <c r="C15117" s="164" t="s">
        <v>297</v>
      </c>
      <c r="D15117" s="165">
        <v>-0.22514619883040901</v>
      </c>
      <c r="E15117" s="165">
        <v>-4.5554861059144596</v>
      </c>
      <c r="F15117" s="166">
        <v>7.9779569279206798E-4</v>
      </c>
      <c r="G15117" s="166">
        <v>4.1614838996809497E-2</v>
      </c>
      <c r="H15117" s="165">
        <v>0</v>
      </c>
      <c r="I15117" s="165">
        <v>0.22514619883040901</v>
      </c>
      <c r="J15117" s="165">
        <v>43.3333333333333</v>
      </c>
      <c r="K15117" s="167">
        <v>28</v>
      </c>
      <c r="L15117" s="149"/>
      <c r="M15117" s="149"/>
    </row>
    <row r="15118" spans="1:13">
      <c r="A15118" s="162" t="s">
        <v>279</v>
      </c>
      <c r="B15118" s="163">
        <v>118857741</v>
      </c>
      <c r="C15118" s="164" t="s">
        <v>297</v>
      </c>
      <c r="D15118" s="165">
        <v>-0.22511312217194601</v>
      </c>
      <c r="E15118" s="165">
        <v>-4.5552831560564497</v>
      </c>
      <c r="F15118" s="166">
        <v>1.4834871435571799E-3</v>
      </c>
      <c r="G15118" s="166">
        <v>7.1475007410471803E-2</v>
      </c>
      <c r="H15118" s="165">
        <v>0</v>
      </c>
      <c r="I15118" s="165">
        <v>0.22511312217194601</v>
      </c>
      <c r="J15118" s="165">
        <v>50.3333333333333</v>
      </c>
      <c r="K15118" s="167">
        <v>43</v>
      </c>
      <c r="L15118" s="149"/>
      <c r="M15118" s="149"/>
    </row>
    <row r="15119" spans="1:13">
      <c r="A15119" s="162" t="s">
        <v>272</v>
      </c>
      <c r="B15119" s="163">
        <v>31767697</v>
      </c>
      <c r="C15119" s="164" t="s">
        <v>297</v>
      </c>
      <c r="D15119" s="165">
        <v>-0.22507936507936499</v>
      </c>
      <c r="E15119" s="165">
        <v>-0.36373660060523799</v>
      </c>
      <c r="F15119" s="166">
        <v>3.8143117339287699E-4</v>
      </c>
      <c r="G15119" s="166">
        <v>2.25106875015804E-2</v>
      </c>
      <c r="H15119" s="165">
        <v>0.77492063492063501</v>
      </c>
      <c r="I15119" s="165">
        <v>1</v>
      </c>
      <c r="J15119" s="165">
        <v>47</v>
      </c>
      <c r="K15119" s="167">
        <v>24.5</v>
      </c>
      <c r="L15119" s="149"/>
      <c r="M15119" s="149"/>
    </row>
    <row r="15120" spans="1:13">
      <c r="A15120" s="162" t="s">
        <v>286</v>
      </c>
      <c r="B15120" s="163">
        <v>101228972</v>
      </c>
      <c r="C15120" s="164" t="s">
        <v>297</v>
      </c>
      <c r="D15120" s="165">
        <v>-0.22507122507122501</v>
      </c>
      <c r="E15120" s="165">
        <v>-4.5550260452446896</v>
      </c>
      <c r="F15120" s="166">
        <v>2.1647396742228999E-5</v>
      </c>
      <c r="G15120" s="166">
        <v>2.57991095896251E-3</v>
      </c>
      <c r="H15120" s="165">
        <v>0</v>
      </c>
      <c r="I15120" s="165">
        <v>0.22507122507122501</v>
      </c>
      <c r="J15120" s="165">
        <v>41.6666666666667</v>
      </c>
      <c r="K15120" s="167">
        <v>52.5</v>
      </c>
      <c r="L15120" s="149"/>
      <c r="M15120" s="149"/>
    </row>
    <row r="15121" spans="1:13">
      <c r="A15121" s="162" t="s">
        <v>293</v>
      </c>
      <c r="B15121" s="163">
        <v>125990547</v>
      </c>
      <c r="C15121" s="164" t="s">
        <v>297</v>
      </c>
      <c r="D15121" s="165">
        <v>-0.22502937720329</v>
      </c>
      <c r="E15121" s="165">
        <v>-4.5547691908122196</v>
      </c>
      <c r="F15121" s="166">
        <v>2.0290163616791802E-6</v>
      </c>
      <c r="G15121" s="166">
        <v>4.8210443271998302E-4</v>
      </c>
      <c r="H15121" s="165">
        <v>0</v>
      </c>
      <c r="I15121" s="165">
        <v>0.22502937720329</v>
      </c>
      <c r="J15121" s="165">
        <v>47.6666666666667</v>
      </c>
      <c r="K15121" s="167">
        <v>48.5</v>
      </c>
      <c r="L15121" s="149"/>
      <c r="M15121" s="149"/>
    </row>
    <row r="15122" spans="1:13">
      <c r="A15122" s="162" t="s">
        <v>279</v>
      </c>
      <c r="B15122" s="163">
        <v>25042339</v>
      </c>
      <c r="C15122" s="164" t="s">
        <v>297</v>
      </c>
      <c r="D15122" s="165">
        <v>-0.22500000000000001</v>
      </c>
      <c r="E15122" s="165">
        <v>-4.5545888516776403</v>
      </c>
      <c r="F15122" s="166">
        <v>6.0920415351547699E-7</v>
      </c>
      <c r="G15122" s="166">
        <v>2.10036369679333E-4</v>
      </c>
      <c r="H15122" s="165">
        <v>0</v>
      </c>
      <c r="I15122" s="165">
        <v>0.22500000000000001</v>
      </c>
      <c r="J15122" s="165">
        <v>21</v>
      </c>
      <c r="K15122" s="167">
        <v>18.5</v>
      </c>
      <c r="L15122" s="149"/>
      <c r="M15122" s="149"/>
    </row>
    <row r="15123" spans="1:13">
      <c r="A15123" s="162" t="s">
        <v>293</v>
      </c>
      <c r="B15123" s="163">
        <v>127590626</v>
      </c>
      <c r="C15123" s="164" t="s">
        <v>297</v>
      </c>
      <c r="D15123" s="165">
        <v>-0.22500000000000001</v>
      </c>
      <c r="E15123" s="165">
        <v>-4.5545888516776403</v>
      </c>
      <c r="F15123" s="166">
        <v>6.0920415351547699E-7</v>
      </c>
      <c r="G15123" s="166">
        <v>2.10036369679333E-4</v>
      </c>
      <c r="H15123" s="165">
        <v>0</v>
      </c>
      <c r="I15123" s="165">
        <v>0.22500000000000001</v>
      </c>
      <c r="J15123" s="165">
        <v>48.6666666666667</v>
      </c>
      <c r="K15123" s="167">
        <v>42</v>
      </c>
      <c r="L15123" s="149"/>
      <c r="M15123" s="149"/>
    </row>
    <row r="15124" spans="1:13">
      <c r="A15124" s="162" t="s">
        <v>285</v>
      </c>
      <c r="B15124" s="163">
        <v>3915493</v>
      </c>
      <c r="C15124" s="164" t="s">
        <v>297</v>
      </c>
      <c r="D15124" s="165">
        <v>-0.22500000000000001</v>
      </c>
      <c r="E15124" s="165">
        <v>-4.5545888516776403</v>
      </c>
      <c r="F15124" s="166">
        <v>6.0920415351547805E-7</v>
      </c>
      <c r="G15124" s="166">
        <v>2.10036369679333E-4</v>
      </c>
      <c r="H15124" s="165">
        <v>0</v>
      </c>
      <c r="I15124" s="165">
        <v>0.22500000000000001</v>
      </c>
      <c r="J15124" s="165">
        <v>27.3333333333333</v>
      </c>
      <c r="K15124" s="167">
        <v>17.5</v>
      </c>
      <c r="L15124" s="149"/>
      <c r="M15124" s="149"/>
    </row>
    <row r="15125" spans="1:13">
      <c r="A15125" s="162" t="s">
        <v>277</v>
      </c>
      <c r="B15125" s="163">
        <v>30376945</v>
      </c>
      <c r="C15125" s="164" t="s">
        <v>297</v>
      </c>
      <c r="D15125" s="165">
        <v>-0.22500000000000001</v>
      </c>
      <c r="E15125" s="165">
        <v>-4.5545888516776403</v>
      </c>
      <c r="F15125" s="166">
        <v>2.3324583938764899E-3</v>
      </c>
      <c r="G15125" s="166">
        <v>0.107526286321659</v>
      </c>
      <c r="H15125" s="165">
        <v>0</v>
      </c>
      <c r="I15125" s="165">
        <v>0.22500000000000001</v>
      </c>
      <c r="J15125" s="165">
        <v>27</v>
      </c>
      <c r="K15125" s="167">
        <v>58.5</v>
      </c>
      <c r="L15125" s="149"/>
      <c r="M15125" s="149"/>
    </row>
    <row r="15126" spans="1:13">
      <c r="A15126" s="162" t="s">
        <v>277</v>
      </c>
      <c r="B15126" s="163">
        <v>30376994</v>
      </c>
      <c r="C15126" s="164" t="s">
        <v>297</v>
      </c>
      <c r="D15126" s="165">
        <v>-0.22500000000000001</v>
      </c>
      <c r="E15126" s="165">
        <v>-4.5545888516776403</v>
      </c>
      <c r="F15126" s="166">
        <v>2.3324583938764899E-3</v>
      </c>
      <c r="G15126" s="166">
        <v>0.107526286321659</v>
      </c>
      <c r="H15126" s="165">
        <v>0</v>
      </c>
      <c r="I15126" s="165">
        <v>0.22500000000000001</v>
      </c>
      <c r="J15126" s="165">
        <v>27</v>
      </c>
      <c r="K15126" s="167">
        <v>58.5</v>
      </c>
      <c r="L15126" s="149"/>
      <c r="M15126" s="149"/>
    </row>
    <row r="15127" spans="1:13">
      <c r="A15127" s="162" t="s">
        <v>277</v>
      </c>
      <c r="B15127" s="163">
        <v>30376996</v>
      </c>
      <c r="C15127" s="164" t="s">
        <v>297</v>
      </c>
      <c r="D15127" s="165">
        <v>-0.22500000000000001</v>
      </c>
      <c r="E15127" s="165">
        <v>-4.5545888516776403</v>
      </c>
      <c r="F15127" s="166">
        <v>2.3324583938764899E-3</v>
      </c>
      <c r="G15127" s="166">
        <v>0.107526286321659</v>
      </c>
      <c r="H15127" s="165">
        <v>0</v>
      </c>
      <c r="I15127" s="165">
        <v>0.22500000000000001</v>
      </c>
      <c r="J15127" s="165">
        <v>27</v>
      </c>
      <c r="K15127" s="167">
        <v>58.5</v>
      </c>
      <c r="L15127" s="149"/>
      <c r="M15127" s="149"/>
    </row>
    <row r="15128" spans="1:13">
      <c r="A15128" s="162" t="s">
        <v>285</v>
      </c>
      <c r="B15128" s="163">
        <v>43545124</v>
      </c>
      <c r="C15128" s="164" t="s">
        <v>297</v>
      </c>
      <c r="D15128" s="165">
        <v>-0.22497472194135501</v>
      </c>
      <c r="E15128" s="165">
        <v>-4.5544336580972899</v>
      </c>
      <c r="F15128" s="166">
        <v>1.46720751571459E-8</v>
      </c>
      <c r="G15128" s="166">
        <v>1.64461956817376E-5</v>
      </c>
      <c r="H15128" s="165">
        <v>0</v>
      </c>
      <c r="I15128" s="165">
        <v>0.22497472194135501</v>
      </c>
      <c r="J15128" s="165">
        <v>23.3333333333333</v>
      </c>
      <c r="K15128" s="167">
        <v>33</v>
      </c>
      <c r="L15128" s="149"/>
      <c r="M15128" s="149"/>
    </row>
    <row r="15129" spans="1:13">
      <c r="A15129" s="162" t="s">
        <v>279</v>
      </c>
      <c r="B15129" s="163">
        <v>218573041</v>
      </c>
      <c r="C15129" s="164" t="s">
        <v>297</v>
      </c>
      <c r="D15129" s="165">
        <v>-0.22495086314586701</v>
      </c>
      <c r="E15129" s="165">
        <v>-0.363500431596192</v>
      </c>
      <c r="F15129" s="166">
        <v>3.0416017696839598E-4</v>
      </c>
      <c r="G15129" s="166">
        <v>1.87330898203583E-2</v>
      </c>
      <c r="H15129" s="165">
        <v>0.77504913685413301</v>
      </c>
      <c r="I15129" s="165">
        <v>1</v>
      </c>
      <c r="J15129" s="165">
        <v>56.6666666666667</v>
      </c>
      <c r="K15129" s="167">
        <v>28.5</v>
      </c>
      <c r="L15129" s="149"/>
      <c r="M15129" s="149"/>
    </row>
    <row r="15130" spans="1:13">
      <c r="A15130" s="162" t="s">
        <v>290</v>
      </c>
      <c r="B15130" s="163">
        <v>62276033</v>
      </c>
      <c r="C15130" s="164" t="s">
        <v>297</v>
      </c>
      <c r="D15130" s="165">
        <v>-0.224886958207107</v>
      </c>
      <c r="E15130" s="165">
        <v>-0.40692013177714398</v>
      </c>
      <c r="F15130" s="166">
        <v>1.5662574754021798E-2</v>
      </c>
      <c r="G15130" s="166">
        <v>0.66586714225729005</v>
      </c>
      <c r="H15130" s="165">
        <v>0.680149855715249</v>
      </c>
      <c r="I15130" s="165">
        <v>0.90503681392235602</v>
      </c>
      <c r="J15130" s="165">
        <v>181</v>
      </c>
      <c r="K15130" s="167">
        <v>77.5</v>
      </c>
      <c r="L15130" s="149"/>
      <c r="M15130" s="149"/>
    </row>
    <row r="15131" spans="1:13">
      <c r="A15131" s="162" t="s">
        <v>274</v>
      </c>
      <c r="B15131" s="163">
        <v>83538011</v>
      </c>
      <c r="C15131" s="164" t="s">
        <v>297</v>
      </c>
      <c r="D15131" s="165">
        <v>-0.22487179487179501</v>
      </c>
      <c r="E15131" s="165">
        <v>-4.5538015692347003</v>
      </c>
      <c r="F15131" s="166">
        <v>2.5840790346723201E-4</v>
      </c>
      <c r="G15131" s="166">
        <v>1.6455485132767299E-2</v>
      </c>
      <c r="H15131" s="165">
        <v>0</v>
      </c>
      <c r="I15131" s="165">
        <v>0.22487179487179501</v>
      </c>
      <c r="J15131" s="165">
        <v>37.3333333333333</v>
      </c>
      <c r="K15131" s="167">
        <v>51.5</v>
      </c>
      <c r="L15131" s="149"/>
      <c r="M15131" s="149"/>
    </row>
    <row r="15132" spans="1:13">
      <c r="A15132" s="162" t="s">
        <v>280</v>
      </c>
      <c r="B15132" s="163">
        <v>205228664</v>
      </c>
      <c r="C15132" s="164" t="s">
        <v>297</v>
      </c>
      <c r="D15132" s="165">
        <v>-0.224806201550388</v>
      </c>
      <c r="E15132" s="165">
        <v>-4.5533986073721202</v>
      </c>
      <c r="F15132" s="166">
        <v>1.0395933172727699E-4</v>
      </c>
      <c r="G15132" s="166">
        <v>8.1746715604010794E-3</v>
      </c>
      <c r="H15132" s="165">
        <v>0</v>
      </c>
      <c r="I15132" s="165">
        <v>0.224806201550388</v>
      </c>
      <c r="J15132" s="165">
        <v>27.6666666666667</v>
      </c>
      <c r="K15132" s="167">
        <v>36.5</v>
      </c>
      <c r="L15132" s="149"/>
      <c r="M15132" s="149"/>
    </row>
    <row r="15133" spans="1:13">
      <c r="A15133" s="162" t="s">
        <v>278</v>
      </c>
      <c r="B15133" s="163">
        <v>40171412</v>
      </c>
      <c r="C15133" s="164" t="s">
        <v>297</v>
      </c>
      <c r="D15133" s="165">
        <v>-0.22469031000440201</v>
      </c>
      <c r="E15133" s="165">
        <v>-0.36302168913032701</v>
      </c>
      <c r="F15133" s="166">
        <v>2.0972538354090899E-3</v>
      </c>
      <c r="G15133" s="166">
        <v>9.7653977498435698E-2</v>
      </c>
      <c r="H15133" s="165">
        <v>0.77530968999559802</v>
      </c>
      <c r="I15133" s="165">
        <v>1</v>
      </c>
      <c r="J15133" s="165">
        <v>35</v>
      </c>
      <c r="K15133" s="167">
        <v>26</v>
      </c>
      <c r="L15133" s="149"/>
      <c r="M15133" s="149"/>
    </row>
    <row r="15134" spans="1:13">
      <c r="A15134" s="162" t="s">
        <v>287</v>
      </c>
      <c r="B15134" s="163">
        <v>71749804</v>
      </c>
      <c r="C15134" s="164" t="s">
        <v>297</v>
      </c>
      <c r="D15134" s="165">
        <v>-0.22466382641601701</v>
      </c>
      <c r="E15134" s="165">
        <v>-0.43765818019880898</v>
      </c>
      <c r="F15134" s="166">
        <v>3.8438540937194197E-2</v>
      </c>
      <c r="G15134" s="166">
        <v>0.99999999999995104</v>
      </c>
      <c r="H15134" s="165">
        <v>0.62392005157962604</v>
      </c>
      <c r="I15134" s="165">
        <v>0.84858387799564305</v>
      </c>
      <c r="J15134" s="165">
        <v>40</v>
      </c>
      <c r="K15134" s="167">
        <v>22</v>
      </c>
      <c r="L15134" s="149"/>
      <c r="M15134" s="149"/>
    </row>
    <row r="15135" spans="1:13">
      <c r="A15135" s="162" t="s">
        <v>288</v>
      </c>
      <c r="B15135" s="163">
        <v>43809573</v>
      </c>
      <c r="C15135" s="164" t="s">
        <v>297</v>
      </c>
      <c r="D15135" s="165">
        <v>-0.224629278234591</v>
      </c>
      <c r="E15135" s="165">
        <v>-0.362909571819858</v>
      </c>
      <c r="F15135" s="166">
        <v>3.7602794229288703E-4</v>
      </c>
      <c r="G15135" s="166">
        <v>2.2259830078695399E-2</v>
      </c>
      <c r="H15135" s="165">
        <v>0.775370721765409</v>
      </c>
      <c r="I15135" s="165">
        <v>1</v>
      </c>
      <c r="J15135" s="165">
        <v>45</v>
      </c>
      <c r="K15135" s="167">
        <v>21.5</v>
      </c>
      <c r="L15135" s="149"/>
      <c r="M15135" s="149"/>
    </row>
    <row r="15136" spans="1:13">
      <c r="A15136" s="162" t="s">
        <v>272</v>
      </c>
      <c r="B15136" s="163">
        <v>117014828</v>
      </c>
      <c r="C15136" s="164" t="s">
        <v>297</v>
      </c>
      <c r="D15136" s="165">
        <v>-0.22456216529164899</v>
      </c>
      <c r="E15136" s="165">
        <v>-0.36278629325784201</v>
      </c>
      <c r="F15136" s="166">
        <v>6.0350852223847501E-4</v>
      </c>
      <c r="G15136" s="166">
        <v>3.2867249326059202E-2</v>
      </c>
      <c r="H15136" s="165">
        <v>0.77543783470835104</v>
      </c>
      <c r="I15136" s="165">
        <v>1</v>
      </c>
      <c r="J15136" s="165">
        <v>36.6666666666667</v>
      </c>
      <c r="K15136" s="167">
        <v>34.5</v>
      </c>
      <c r="L15136" s="149"/>
      <c r="M15136" s="149"/>
    </row>
    <row r="15137" spans="1:13">
      <c r="A15137" s="162" t="s">
        <v>290</v>
      </c>
      <c r="B15137" s="163">
        <v>103989391</v>
      </c>
      <c r="C15137" s="164" t="s">
        <v>297</v>
      </c>
      <c r="D15137" s="165">
        <v>-0.22453703703703701</v>
      </c>
      <c r="E15137" s="165">
        <v>-4.5517438595490303</v>
      </c>
      <c r="F15137" s="166">
        <v>4.2877477921457501E-4</v>
      </c>
      <c r="G15137" s="166">
        <v>2.47832958380435E-2</v>
      </c>
      <c r="H15137" s="165">
        <v>0</v>
      </c>
      <c r="I15137" s="165">
        <v>0.22453703703703701</v>
      </c>
      <c r="J15137" s="165">
        <v>27.3333333333333</v>
      </c>
      <c r="K15137" s="167">
        <v>37.5</v>
      </c>
      <c r="L15137" s="149"/>
      <c r="M15137" s="149"/>
    </row>
    <row r="15138" spans="1:13">
      <c r="A15138" s="162" t="s">
        <v>290</v>
      </c>
      <c r="B15138" s="163">
        <v>103989393</v>
      </c>
      <c r="C15138" s="164" t="s">
        <v>297</v>
      </c>
      <c r="D15138" s="165">
        <v>-0.22453703703703701</v>
      </c>
      <c r="E15138" s="165">
        <v>-4.5517438595490303</v>
      </c>
      <c r="F15138" s="166">
        <v>4.2877477921457501E-4</v>
      </c>
      <c r="G15138" s="166">
        <v>2.47832958380435E-2</v>
      </c>
      <c r="H15138" s="165">
        <v>0</v>
      </c>
      <c r="I15138" s="165">
        <v>0.22453703703703701</v>
      </c>
      <c r="J15138" s="165">
        <v>27.3333333333333</v>
      </c>
      <c r="K15138" s="167">
        <v>37.5</v>
      </c>
      <c r="L15138" s="149"/>
      <c r="M15138" s="149"/>
    </row>
    <row r="15139" spans="1:13">
      <c r="A15139" s="162" t="s">
        <v>282</v>
      </c>
      <c r="B15139" s="163">
        <v>132550420</v>
      </c>
      <c r="C15139" s="164" t="s">
        <v>297</v>
      </c>
      <c r="D15139" s="165">
        <v>-0.22449947503710899</v>
      </c>
      <c r="E15139" s="165">
        <v>-0.362671148167869</v>
      </c>
      <c r="F15139" s="166">
        <v>4.05296948473567E-3</v>
      </c>
      <c r="G15139" s="166">
        <v>0.18023875604926301</v>
      </c>
      <c r="H15139" s="165">
        <v>0.77550052496289101</v>
      </c>
      <c r="I15139" s="165">
        <v>1</v>
      </c>
      <c r="J15139" s="165">
        <v>46.6666666666667</v>
      </c>
      <c r="K15139" s="167">
        <v>14</v>
      </c>
      <c r="L15139" s="149"/>
      <c r="M15139" s="149"/>
    </row>
    <row r="15140" spans="1:13">
      <c r="A15140" s="162" t="s">
        <v>281</v>
      </c>
      <c r="B15140" s="163">
        <v>3046650</v>
      </c>
      <c r="C15140" s="164" t="s">
        <v>297</v>
      </c>
      <c r="D15140" s="165">
        <v>-0.224468085106383</v>
      </c>
      <c r="E15140" s="165">
        <v>-4.5513196568935204</v>
      </c>
      <c r="F15140" s="166">
        <v>2.6927670145784702E-5</v>
      </c>
      <c r="G15140" s="166">
        <v>3.0267230496800702E-3</v>
      </c>
      <c r="H15140" s="165">
        <v>0</v>
      </c>
      <c r="I15140" s="165">
        <v>0.224468085106383</v>
      </c>
      <c r="J15140" s="165">
        <v>57</v>
      </c>
      <c r="K15140" s="167">
        <v>43.5</v>
      </c>
      <c r="L15140" s="149"/>
      <c r="M15140" s="149"/>
    </row>
    <row r="15141" spans="1:13">
      <c r="A15141" s="162" t="s">
        <v>276</v>
      </c>
      <c r="B15141" s="163">
        <v>46405122</v>
      </c>
      <c r="C15141" s="164" t="s">
        <v>297</v>
      </c>
      <c r="D15141" s="165">
        <v>-0.22445141065830701</v>
      </c>
      <c r="E15141" s="165">
        <v>-4.5512170544477897</v>
      </c>
      <c r="F15141" s="166">
        <v>1.6221491855970301E-4</v>
      </c>
      <c r="G15141" s="166">
        <v>1.1462509736768701E-2</v>
      </c>
      <c r="H15141" s="165">
        <v>0</v>
      </c>
      <c r="I15141" s="165">
        <v>0.22445141065830701</v>
      </c>
      <c r="J15141" s="165">
        <v>30.3333333333333</v>
      </c>
      <c r="K15141" s="167">
        <v>56.5</v>
      </c>
      <c r="L15141" s="149"/>
      <c r="M15141" s="149"/>
    </row>
    <row r="15142" spans="1:13">
      <c r="A15142" s="162" t="s">
        <v>274</v>
      </c>
      <c r="B15142" s="163">
        <v>134100128</v>
      </c>
      <c r="C15142" s="164" t="s">
        <v>297</v>
      </c>
      <c r="D15142" s="165">
        <v>-0.22441520467836301</v>
      </c>
      <c r="E15142" s="165">
        <v>-0.36251638072499998</v>
      </c>
      <c r="F15142" s="166">
        <v>3.4864087876379702E-4</v>
      </c>
      <c r="G15142" s="166">
        <v>2.09534021864324E-2</v>
      </c>
      <c r="H15142" s="165">
        <v>0.77558479532163704</v>
      </c>
      <c r="I15142" s="165">
        <v>1</v>
      </c>
      <c r="J15142" s="165">
        <v>46</v>
      </c>
      <c r="K15142" s="167">
        <v>41.5</v>
      </c>
      <c r="L15142" s="149"/>
      <c r="M15142" s="149"/>
    </row>
    <row r="15143" spans="1:13">
      <c r="A15143" s="162" t="s">
        <v>280</v>
      </c>
      <c r="B15143" s="163">
        <v>53594573</v>
      </c>
      <c r="C15143" s="164" t="s">
        <v>297</v>
      </c>
      <c r="D15143" s="165">
        <v>-0.22441482128982099</v>
      </c>
      <c r="E15143" s="165">
        <v>-0.40691536858906902</v>
      </c>
      <c r="F15143" s="166">
        <v>9.7965072756470801E-4</v>
      </c>
      <c r="G15143" s="166">
        <v>4.9666989171711903E-2</v>
      </c>
      <c r="H15143" s="165">
        <v>0.67871017871017902</v>
      </c>
      <c r="I15143" s="165">
        <v>0.90312499999999996</v>
      </c>
      <c r="J15143" s="165">
        <v>53.3333333333333</v>
      </c>
      <c r="K15143" s="167">
        <v>47</v>
      </c>
      <c r="L15143" s="149"/>
      <c r="M15143" s="149"/>
    </row>
    <row r="15144" spans="1:13">
      <c r="A15144" s="162" t="s">
        <v>292</v>
      </c>
      <c r="B15144" s="163">
        <v>10555572</v>
      </c>
      <c r="C15144" s="164" t="s">
        <v>297</v>
      </c>
      <c r="D15144" s="165">
        <v>-0.224386724386724</v>
      </c>
      <c r="E15144" s="165">
        <v>-0.50798353249636596</v>
      </c>
      <c r="F15144" s="166">
        <v>4.8302361688276098E-2</v>
      </c>
      <c r="G15144" s="166">
        <v>0.99999999999995104</v>
      </c>
      <c r="H15144" s="165">
        <v>0.52164502164502202</v>
      </c>
      <c r="I15144" s="165">
        <v>0.74603174603174605</v>
      </c>
      <c r="J15144" s="165">
        <v>30.3333333333333</v>
      </c>
      <c r="K15144" s="167">
        <v>34.5</v>
      </c>
      <c r="L15144" s="149"/>
      <c r="M15144" s="149"/>
    </row>
    <row r="15145" spans="1:13">
      <c r="A15145" s="162" t="s">
        <v>290</v>
      </c>
      <c r="B15145" s="163">
        <v>156075533</v>
      </c>
      <c r="C15145" s="164" t="s">
        <v>297</v>
      </c>
      <c r="D15145" s="165">
        <v>-0.22432982854977701</v>
      </c>
      <c r="E15145" s="165">
        <v>-0.36235959940045898</v>
      </c>
      <c r="F15145" s="166">
        <v>1.6840449390703499E-4</v>
      </c>
      <c r="G15145" s="166">
        <v>1.1797277053247899E-2</v>
      </c>
      <c r="H15145" s="165">
        <v>0.77567017145022299</v>
      </c>
      <c r="I15145" s="165">
        <v>1</v>
      </c>
      <c r="J15145" s="165">
        <v>45.3333333333333</v>
      </c>
      <c r="K15145" s="167">
        <v>44</v>
      </c>
      <c r="L15145" s="149"/>
      <c r="M15145" s="149"/>
    </row>
    <row r="15146" spans="1:13">
      <c r="A15146" s="162" t="s">
        <v>285</v>
      </c>
      <c r="B15146" s="163">
        <v>2379657</v>
      </c>
      <c r="C15146" s="164" t="s">
        <v>297</v>
      </c>
      <c r="D15146" s="165">
        <v>-0.22419737125619499</v>
      </c>
      <c r="E15146" s="165">
        <v>-0.36211639381521299</v>
      </c>
      <c r="F15146" s="166">
        <v>1.5074812780287801E-3</v>
      </c>
      <c r="G15146" s="166">
        <v>7.2516989850001504E-2</v>
      </c>
      <c r="H15146" s="165">
        <v>0.77580262874380501</v>
      </c>
      <c r="I15146" s="165">
        <v>1</v>
      </c>
      <c r="J15146" s="165">
        <v>48</v>
      </c>
      <c r="K15146" s="167">
        <v>44.5</v>
      </c>
      <c r="L15146" s="149"/>
      <c r="M15146" s="149"/>
    </row>
    <row r="15147" spans="1:13">
      <c r="A15147" s="162" t="s">
        <v>285</v>
      </c>
      <c r="B15147" s="163">
        <v>50188672</v>
      </c>
      <c r="C15147" s="164" t="s">
        <v>297</v>
      </c>
      <c r="D15147" s="165">
        <v>-0.22417725643532099</v>
      </c>
      <c r="E15147" s="165">
        <v>-0.362079464464446</v>
      </c>
      <c r="F15147" s="166">
        <v>2.2224438212115901E-4</v>
      </c>
      <c r="G15147" s="166">
        <v>1.46284917670423E-2</v>
      </c>
      <c r="H15147" s="165">
        <v>0.77582274356467895</v>
      </c>
      <c r="I15147" s="165">
        <v>1</v>
      </c>
      <c r="J15147" s="165">
        <v>39</v>
      </c>
      <c r="K15147" s="167">
        <v>11.5</v>
      </c>
      <c r="L15147" s="149"/>
      <c r="M15147" s="149"/>
    </row>
    <row r="15148" spans="1:13">
      <c r="A15148" s="162" t="s">
        <v>274</v>
      </c>
      <c r="B15148" s="163">
        <v>133121255</v>
      </c>
      <c r="C15148" s="164" t="s">
        <v>297</v>
      </c>
      <c r="D15148" s="165">
        <v>-0.22413793103448301</v>
      </c>
      <c r="E15148" s="165">
        <v>-4.5492867691171597</v>
      </c>
      <c r="F15148" s="166">
        <v>1.8226769314545599E-7</v>
      </c>
      <c r="G15148" s="166">
        <v>9.1275345601186106E-5</v>
      </c>
      <c r="H15148" s="165">
        <v>0</v>
      </c>
      <c r="I15148" s="165">
        <v>0.22413793103448301</v>
      </c>
      <c r="J15148" s="165">
        <v>23</v>
      </c>
      <c r="K15148" s="167">
        <v>29</v>
      </c>
      <c r="L15148" s="149"/>
      <c r="M15148" s="149"/>
    </row>
    <row r="15149" spans="1:13">
      <c r="A15149" s="162" t="s">
        <v>282</v>
      </c>
      <c r="B15149" s="163">
        <v>122034592</v>
      </c>
      <c r="C15149" s="164" t="s">
        <v>297</v>
      </c>
      <c r="D15149" s="165">
        <v>-0.22413439594922299</v>
      </c>
      <c r="E15149" s="165">
        <v>-0.36200077887661503</v>
      </c>
      <c r="F15149" s="166">
        <v>5.2709815125265205E-4</v>
      </c>
      <c r="G15149" s="166">
        <v>2.93767823596594E-2</v>
      </c>
      <c r="H15149" s="165">
        <v>0.77586560405077698</v>
      </c>
      <c r="I15149" s="165">
        <v>1</v>
      </c>
      <c r="J15149" s="165">
        <v>43.3333333333333</v>
      </c>
      <c r="K15149" s="167">
        <v>18</v>
      </c>
      <c r="L15149" s="149"/>
      <c r="M15149" s="149"/>
    </row>
    <row r="15150" spans="1:13">
      <c r="A15150" s="162" t="s">
        <v>293</v>
      </c>
      <c r="B15150" s="163">
        <v>10185022</v>
      </c>
      <c r="C15150" s="164" t="s">
        <v>297</v>
      </c>
      <c r="D15150" s="165">
        <v>-0.22411300189078001</v>
      </c>
      <c r="E15150" s="165">
        <v>-0.36196150411800498</v>
      </c>
      <c r="F15150" s="166">
        <v>7.5700122529977196E-5</v>
      </c>
      <c r="G15150" s="166">
        <v>6.4451238599933696E-3</v>
      </c>
      <c r="H15150" s="165">
        <v>0.77588699810922002</v>
      </c>
      <c r="I15150" s="165">
        <v>1</v>
      </c>
      <c r="J15150" s="165">
        <v>66.3333333333333</v>
      </c>
      <c r="K15150" s="167">
        <v>52</v>
      </c>
      <c r="L15150" s="149"/>
      <c r="M15150" s="149"/>
    </row>
    <row r="15151" spans="1:13">
      <c r="A15151" s="162" t="s">
        <v>276</v>
      </c>
      <c r="B15151" s="163">
        <v>719402</v>
      </c>
      <c r="C15151" s="164" t="s">
        <v>297</v>
      </c>
      <c r="D15151" s="165">
        <v>-0.22410867489296801</v>
      </c>
      <c r="E15151" s="165">
        <v>-0.644220359919219</v>
      </c>
      <c r="F15151" s="166">
        <v>4.7125497314087703E-2</v>
      </c>
      <c r="G15151" s="166">
        <v>0.99999999999995104</v>
      </c>
      <c r="H15151" s="165">
        <v>0.38813622306621598</v>
      </c>
      <c r="I15151" s="165">
        <v>0.61224489795918402</v>
      </c>
      <c r="J15151" s="165">
        <v>48</v>
      </c>
      <c r="K15151" s="167">
        <v>31.5</v>
      </c>
      <c r="L15151" s="149"/>
      <c r="M15151" s="149"/>
    </row>
    <row r="15152" spans="1:13">
      <c r="A15152" s="162" t="s">
        <v>279</v>
      </c>
      <c r="B15152" s="163">
        <v>222312033</v>
      </c>
      <c r="C15152" s="164" t="s">
        <v>297</v>
      </c>
      <c r="D15152" s="165">
        <v>-0.22402597402597399</v>
      </c>
      <c r="E15152" s="165">
        <v>-4.5485967551186404</v>
      </c>
      <c r="F15152" s="166">
        <v>2.4548235124500101E-4</v>
      </c>
      <c r="G15152" s="166">
        <v>1.5817922428839198E-2</v>
      </c>
      <c r="H15152" s="165">
        <v>0</v>
      </c>
      <c r="I15152" s="165">
        <v>0.22402597402597399</v>
      </c>
      <c r="J15152" s="165">
        <v>35</v>
      </c>
      <c r="K15152" s="167">
        <v>25</v>
      </c>
      <c r="L15152" s="149"/>
      <c r="M15152" s="149"/>
    </row>
    <row r="15153" spans="1:13">
      <c r="A15153" s="162" t="s">
        <v>272</v>
      </c>
      <c r="B15153" s="163">
        <v>10381462</v>
      </c>
      <c r="C15153" s="164" t="s">
        <v>297</v>
      </c>
      <c r="D15153" s="165">
        <v>-0.223981900452489</v>
      </c>
      <c r="E15153" s="165">
        <v>-4.5483250300919602</v>
      </c>
      <c r="F15153" s="166">
        <v>2.07960814203782E-5</v>
      </c>
      <c r="G15153" s="166">
        <v>2.5058352848651099E-3</v>
      </c>
      <c r="H15153" s="165">
        <v>0</v>
      </c>
      <c r="I15153" s="165">
        <v>0.223981900452489</v>
      </c>
      <c r="J15153" s="165">
        <v>33</v>
      </c>
      <c r="K15153" s="167">
        <v>36.5</v>
      </c>
      <c r="L15153" s="149"/>
      <c r="M15153" s="149"/>
    </row>
    <row r="15154" spans="1:13">
      <c r="A15154" s="162" t="s">
        <v>280</v>
      </c>
      <c r="B15154" s="163">
        <v>58250392</v>
      </c>
      <c r="C15154" s="164" t="s">
        <v>297</v>
      </c>
      <c r="D15154" s="165">
        <v>-0.223905723905724</v>
      </c>
      <c r="E15154" s="165">
        <v>-4.54785526119234</v>
      </c>
      <c r="F15154" s="166">
        <v>6.1284504632467206E-5</v>
      </c>
      <c r="G15154" s="166">
        <v>5.5029234481661603E-3</v>
      </c>
      <c r="H15154" s="165">
        <v>0</v>
      </c>
      <c r="I15154" s="165">
        <v>0.223905723905724</v>
      </c>
      <c r="J15154" s="165">
        <v>35</v>
      </c>
      <c r="K15154" s="167">
        <v>38</v>
      </c>
      <c r="L15154" s="149"/>
      <c r="M15154" s="149"/>
    </row>
    <row r="15155" spans="1:13">
      <c r="A15155" s="162" t="s">
        <v>280</v>
      </c>
      <c r="B15155" s="163">
        <v>38045633</v>
      </c>
      <c r="C15155" s="164" t="s">
        <v>297</v>
      </c>
      <c r="D15155" s="165">
        <v>-0.223886328725038</v>
      </c>
      <c r="E15155" s="165">
        <v>-4.5477356296986002</v>
      </c>
      <c r="F15155" s="166">
        <v>9.8335593561787899E-8</v>
      </c>
      <c r="G15155" s="166">
        <v>5.9045712406339901E-5</v>
      </c>
      <c r="H15155" s="165">
        <v>0</v>
      </c>
      <c r="I15155" s="165">
        <v>0.223886328725038</v>
      </c>
      <c r="J15155" s="165">
        <v>31.3333333333333</v>
      </c>
      <c r="K15155" s="167">
        <v>41.5</v>
      </c>
      <c r="L15155" s="149"/>
      <c r="M15155" s="149"/>
    </row>
    <row r="15156" spans="1:13">
      <c r="A15156" s="162" t="s">
        <v>272</v>
      </c>
      <c r="B15156" s="163">
        <v>166384135</v>
      </c>
      <c r="C15156" s="164" t="s">
        <v>297</v>
      </c>
      <c r="D15156" s="165">
        <v>-0.22388583638583601</v>
      </c>
      <c r="E15156" s="165">
        <v>-0.44022162363707601</v>
      </c>
      <c r="F15156" s="166">
        <v>9.0469512488765193E-3</v>
      </c>
      <c r="G15156" s="166">
        <v>0.39149564950164201</v>
      </c>
      <c r="H15156" s="165">
        <v>0.61746031746031704</v>
      </c>
      <c r="I15156" s="165">
        <v>0.84134615384615397</v>
      </c>
      <c r="J15156" s="165">
        <v>52</v>
      </c>
      <c r="K15156" s="167">
        <v>25</v>
      </c>
      <c r="L15156" s="149"/>
      <c r="M15156" s="149"/>
    </row>
    <row r="15157" spans="1:13">
      <c r="A15157" s="162" t="s">
        <v>285</v>
      </c>
      <c r="B15157" s="163">
        <v>42780113</v>
      </c>
      <c r="C15157" s="164" t="s">
        <v>297</v>
      </c>
      <c r="D15157" s="165">
        <v>-0.223852783601211</v>
      </c>
      <c r="E15157" s="165">
        <v>-0.36148388647346202</v>
      </c>
      <c r="F15157" s="166">
        <v>1.4675909555113499E-3</v>
      </c>
      <c r="G15157" s="166">
        <v>7.0790406611291795E-2</v>
      </c>
      <c r="H15157" s="165">
        <v>0.77614721639878903</v>
      </c>
      <c r="I15157" s="165">
        <v>1</v>
      </c>
      <c r="J15157" s="165">
        <v>35.6666666666667</v>
      </c>
      <c r="K15157" s="167">
        <v>37.5</v>
      </c>
      <c r="L15157" s="149"/>
      <c r="M15157" s="149"/>
    </row>
    <row r="15158" spans="1:13">
      <c r="A15158" s="162" t="s">
        <v>282</v>
      </c>
      <c r="B15158" s="163">
        <v>121617912</v>
      </c>
      <c r="C15158" s="164" t="s">
        <v>297</v>
      </c>
      <c r="D15158" s="165">
        <v>-0.22380863039399601</v>
      </c>
      <c r="E15158" s="165">
        <v>-0.36140286116037401</v>
      </c>
      <c r="F15158" s="166">
        <v>4.4539374799573601E-3</v>
      </c>
      <c r="G15158" s="166">
        <v>0.19714145386517801</v>
      </c>
      <c r="H15158" s="165">
        <v>0.77619136960600399</v>
      </c>
      <c r="I15158" s="165">
        <v>1</v>
      </c>
      <c r="J15158" s="165">
        <v>82.3333333333333</v>
      </c>
      <c r="K15158" s="167">
        <v>99</v>
      </c>
      <c r="L15158" s="149"/>
      <c r="M15158" s="149"/>
    </row>
    <row r="15159" spans="1:13">
      <c r="A15159" s="162" t="s">
        <v>289</v>
      </c>
      <c r="B15159" s="163">
        <v>68239902</v>
      </c>
      <c r="C15159" s="164" t="s">
        <v>297</v>
      </c>
      <c r="D15159" s="165">
        <v>-0.22379684141669001</v>
      </c>
      <c r="E15159" s="165">
        <v>-0.36138122804121497</v>
      </c>
      <c r="F15159" s="166">
        <v>5.5943673078453104E-6</v>
      </c>
      <c r="G15159" s="166">
        <v>9.869182704197281E-4</v>
      </c>
      <c r="H15159" s="165">
        <v>0.77620315858331002</v>
      </c>
      <c r="I15159" s="165">
        <v>1</v>
      </c>
      <c r="J15159" s="165">
        <v>130.666666666667</v>
      </c>
      <c r="K15159" s="167">
        <v>72</v>
      </c>
      <c r="L15159" s="149"/>
      <c r="M15159" s="149"/>
    </row>
    <row r="15160" spans="1:13">
      <c r="A15160" s="162" t="s">
        <v>294</v>
      </c>
      <c r="B15160" s="163">
        <v>15237609</v>
      </c>
      <c r="C15160" s="164" t="s">
        <v>297</v>
      </c>
      <c r="D15160" s="165">
        <v>-0.22377049180327899</v>
      </c>
      <c r="E15160" s="165">
        <v>-4.5470209288810004</v>
      </c>
      <c r="F15160" s="166">
        <v>2.81018231095785E-5</v>
      </c>
      <c r="G15160" s="166">
        <v>3.1188258387233E-3</v>
      </c>
      <c r="H15160" s="165">
        <v>0</v>
      </c>
      <c r="I15160" s="165">
        <v>0.22377049180327899</v>
      </c>
      <c r="J15160" s="165">
        <v>40</v>
      </c>
      <c r="K15160" s="167">
        <v>55.5</v>
      </c>
      <c r="L15160" s="149"/>
      <c r="M15160" s="149"/>
    </row>
    <row r="15161" spans="1:13">
      <c r="A15161" s="162" t="s">
        <v>281</v>
      </c>
      <c r="B15161" s="163">
        <v>88382939</v>
      </c>
      <c r="C15161" s="164" t="s">
        <v>297</v>
      </c>
      <c r="D15161" s="165">
        <v>-0.223655121591746</v>
      </c>
      <c r="E15161" s="165">
        <v>-4.5463087555184201</v>
      </c>
      <c r="F15161" s="166">
        <v>2.3441060722150601E-6</v>
      </c>
      <c r="G15161" s="166">
        <v>5.3281038049112102E-4</v>
      </c>
      <c r="H15161" s="165">
        <v>0</v>
      </c>
      <c r="I15161" s="165">
        <v>0.223655121591746</v>
      </c>
      <c r="J15161" s="165">
        <v>22.3333333333333</v>
      </c>
      <c r="K15161" s="167">
        <v>41</v>
      </c>
      <c r="L15161" s="149"/>
      <c r="M15161" s="149"/>
    </row>
    <row r="15162" spans="1:13">
      <c r="A15162" s="162" t="s">
        <v>290</v>
      </c>
      <c r="B15162" s="163">
        <v>1436698</v>
      </c>
      <c r="C15162" s="164" t="s">
        <v>297</v>
      </c>
      <c r="D15162" s="165">
        <v>-0.223636013109697</v>
      </c>
      <c r="E15162" s="165">
        <v>-0.36108613577452198</v>
      </c>
      <c r="F15162" s="166">
        <v>3.6790587257191102E-4</v>
      </c>
      <c r="G15162" s="166">
        <v>2.18680317804682E-2</v>
      </c>
      <c r="H15162" s="165">
        <v>0.77636398689030295</v>
      </c>
      <c r="I15162" s="165">
        <v>1</v>
      </c>
      <c r="J15162" s="165">
        <v>48</v>
      </c>
      <c r="K15162" s="167">
        <v>19.5</v>
      </c>
      <c r="L15162" s="149"/>
      <c r="M15162" s="149"/>
    </row>
    <row r="15163" spans="1:13">
      <c r="A15163" s="162" t="s">
        <v>272</v>
      </c>
      <c r="B15163" s="163">
        <v>34124693</v>
      </c>
      <c r="C15163" s="164" t="s">
        <v>297</v>
      </c>
      <c r="D15163" s="165">
        <v>-0.22361673414305</v>
      </c>
      <c r="E15163" s="165">
        <v>-0.361050766239426</v>
      </c>
      <c r="F15163" s="166">
        <v>1.4926538996481699E-4</v>
      </c>
      <c r="G15163" s="166">
        <v>1.0763745910308001E-2</v>
      </c>
      <c r="H15163" s="165">
        <v>0.77638326585694994</v>
      </c>
      <c r="I15163" s="165">
        <v>1</v>
      </c>
      <c r="J15163" s="165">
        <v>31.3333333333333</v>
      </c>
      <c r="K15163" s="167">
        <v>28.5</v>
      </c>
      <c r="L15163" s="149"/>
      <c r="M15163" s="149"/>
    </row>
    <row r="15164" spans="1:13">
      <c r="A15164" s="162" t="s">
        <v>279</v>
      </c>
      <c r="B15164" s="163">
        <v>231786206</v>
      </c>
      <c r="C15164" s="164" t="s">
        <v>297</v>
      </c>
      <c r="D15164" s="165">
        <v>-0.22358803986711001</v>
      </c>
      <c r="E15164" s="165">
        <v>-4.5458945023838</v>
      </c>
      <c r="F15164" s="166">
        <v>2.2269414387763998E-3</v>
      </c>
      <c r="G15164" s="166">
        <v>0.103121980460709</v>
      </c>
      <c r="H15164" s="165">
        <v>0</v>
      </c>
      <c r="I15164" s="165">
        <v>0.22358803986711001</v>
      </c>
      <c r="J15164" s="165">
        <v>28.3333333333333</v>
      </c>
      <c r="K15164" s="167">
        <v>39</v>
      </c>
      <c r="L15164" s="149"/>
      <c r="M15164" s="149"/>
    </row>
    <row r="15165" spans="1:13">
      <c r="A15165" s="162" t="s">
        <v>285</v>
      </c>
      <c r="B15165" s="163">
        <v>31917327</v>
      </c>
      <c r="C15165" s="164" t="s">
        <v>297</v>
      </c>
      <c r="D15165" s="165">
        <v>-0.223401360544218</v>
      </c>
      <c r="E15165" s="165">
        <v>-1.72304799719216</v>
      </c>
      <c r="F15165" s="166">
        <v>1.2872617974073399E-2</v>
      </c>
      <c r="G15165" s="166">
        <v>0.55095506434100605</v>
      </c>
      <c r="H15165" s="165">
        <v>8.7074829931972797E-2</v>
      </c>
      <c r="I15165" s="165">
        <v>0.31047619047619002</v>
      </c>
      <c r="J15165" s="165">
        <v>33</v>
      </c>
      <c r="K15165" s="167">
        <v>23</v>
      </c>
      <c r="L15165" s="149"/>
      <c r="M15165" s="149"/>
    </row>
    <row r="15166" spans="1:13">
      <c r="A15166" s="162" t="s">
        <v>283</v>
      </c>
      <c r="B15166" s="163">
        <v>66421135</v>
      </c>
      <c r="C15166" s="164" t="s">
        <v>297</v>
      </c>
      <c r="D15166" s="165">
        <v>-0.22338107098381099</v>
      </c>
      <c r="E15166" s="165">
        <v>-4.5446156469127699</v>
      </c>
      <c r="F15166" s="166">
        <v>1.5410215092941999E-5</v>
      </c>
      <c r="G15166" s="166">
        <v>2.0242632505004499E-3</v>
      </c>
      <c r="H15166" s="165">
        <v>0</v>
      </c>
      <c r="I15166" s="165">
        <v>0.22338107098381099</v>
      </c>
      <c r="J15166" s="165">
        <v>49.3333333333333</v>
      </c>
      <c r="K15166" s="167">
        <v>58.5</v>
      </c>
      <c r="L15166" s="149"/>
      <c r="M15166" s="149"/>
    </row>
    <row r="15167" spans="1:13">
      <c r="A15167" s="162" t="s">
        <v>272</v>
      </c>
      <c r="B15167" s="163">
        <v>39048498</v>
      </c>
      <c r="C15167" s="164" t="s">
        <v>297</v>
      </c>
      <c r="D15167" s="165">
        <v>-0.22337962962963001</v>
      </c>
      <c r="E15167" s="165">
        <v>-4.5446067368458998</v>
      </c>
      <c r="F15167" s="166">
        <v>2.07953316705488E-6</v>
      </c>
      <c r="G15167" s="166">
        <v>4.9066583396154201E-4</v>
      </c>
      <c r="H15167" s="165">
        <v>0</v>
      </c>
      <c r="I15167" s="165">
        <v>0.22337962962963001</v>
      </c>
      <c r="J15167" s="165">
        <v>41.6666666666667</v>
      </c>
      <c r="K15167" s="167">
        <v>37.5</v>
      </c>
      <c r="L15167" s="149"/>
      <c r="M15167" s="149"/>
    </row>
    <row r="15168" spans="1:13">
      <c r="A15168" s="162" t="s">
        <v>295</v>
      </c>
      <c r="B15168" s="163">
        <v>22823943</v>
      </c>
      <c r="C15168" s="164" t="s">
        <v>297</v>
      </c>
      <c r="D15168" s="165">
        <v>-0.22337962962963001</v>
      </c>
      <c r="E15168" s="165">
        <v>-0.360615840978738</v>
      </c>
      <c r="F15168" s="166">
        <v>1.8839249814134299E-4</v>
      </c>
      <c r="G15168" s="166">
        <v>1.28677166148449E-2</v>
      </c>
      <c r="H15168" s="165">
        <v>0.77662037037037002</v>
      </c>
      <c r="I15168" s="165">
        <v>1</v>
      </c>
      <c r="J15168" s="165">
        <v>40.6666666666667</v>
      </c>
      <c r="K15168" s="167">
        <v>19</v>
      </c>
      <c r="L15168" s="149"/>
      <c r="M15168" s="149"/>
    </row>
    <row r="15169" spans="1:13">
      <c r="A15169" s="162" t="s">
        <v>275</v>
      </c>
      <c r="B15169" s="163">
        <v>24680990</v>
      </c>
      <c r="C15169" s="164" t="s">
        <v>297</v>
      </c>
      <c r="D15169" s="165">
        <v>-0.223333333333333</v>
      </c>
      <c r="E15169" s="165">
        <v>-4.5443205162238103</v>
      </c>
      <c r="F15169" s="166">
        <v>3.3342711851764401E-8</v>
      </c>
      <c r="G15169" s="166">
        <v>2.7978636802879199E-5</v>
      </c>
      <c r="H15169" s="165">
        <v>0</v>
      </c>
      <c r="I15169" s="165">
        <v>0.223333333333333</v>
      </c>
      <c r="J15169" s="165">
        <v>30.6666666666667</v>
      </c>
      <c r="K15169" s="167">
        <v>52.5</v>
      </c>
      <c r="L15169" s="149"/>
      <c r="M15169" s="149"/>
    </row>
    <row r="15170" spans="1:13">
      <c r="A15170" s="162" t="s">
        <v>282</v>
      </c>
      <c r="B15170" s="163">
        <v>130708897</v>
      </c>
      <c r="C15170" s="164" t="s">
        <v>297</v>
      </c>
      <c r="D15170" s="165">
        <v>-0.22333050367855101</v>
      </c>
      <c r="E15170" s="165">
        <v>-0.36052574471927101</v>
      </c>
      <c r="F15170" s="166">
        <v>1.83025912785639E-4</v>
      </c>
      <c r="G15170" s="166">
        <v>1.2583605629650999E-2</v>
      </c>
      <c r="H15170" s="165">
        <v>0.77666949632144899</v>
      </c>
      <c r="I15170" s="165">
        <v>1</v>
      </c>
      <c r="J15170" s="165">
        <v>38</v>
      </c>
      <c r="K15170" s="167">
        <v>49</v>
      </c>
      <c r="L15170" s="149"/>
      <c r="M15170" s="149"/>
    </row>
    <row r="15171" spans="1:13">
      <c r="A15171" s="162" t="s">
        <v>275</v>
      </c>
      <c r="B15171" s="163">
        <v>99991909</v>
      </c>
      <c r="C15171" s="164" t="s">
        <v>297</v>
      </c>
      <c r="D15171" s="165">
        <v>-0.223296888141295</v>
      </c>
      <c r="E15171" s="165">
        <v>-4.5440951587758596</v>
      </c>
      <c r="F15171" s="166">
        <v>7.6507488497199195E-6</v>
      </c>
      <c r="G15171" s="166">
        <v>1.22980385572688E-3</v>
      </c>
      <c r="H15171" s="165">
        <v>0</v>
      </c>
      <c r="I15171" s="165">
        <v>0.223296888141295</v>
      </c>
      <c r="J15171" s="165">
        <v>58</v>
      </c>
      <c r="K15171" s="167">
        <v>35</v>
      </c>
      <c r="L15171" s="149"/>
      <c r="M15171" s="149"/>
    </row>
    <row r="15172" spans="1:13">
      <c r="A15172" s="162" t="s">
        <v>290</v>
      </c>
      <c r="B15172" s="163">
        <v>157020773</v>
      </c>
      <c r="C15172" s="164" t="s">
        <v>297</v>
      </c>
      <c r="D15172" s="165">
        <v>-0.223270440251572</v>
      </c>
      <c r="E15172" s="165">
        <v>-4.5439315972186503</v>
      </c>
      <c r="F15172" s="166">
        <v>1.1255665549195399E-4</v>
      </c>
      <c r="G15172" s="166">
        <v>8.6643324139092492E-3</v>
      </c>
      <c r="H15172" s="165">
        <v>0</v>
      </c>
      <c r="I15172" s="165">
        <v>0.223270440251572</v>
      </c>
      <c r="J15172" s="165">
        <v>20.6666666666667</v>
      </c>
      <c r="K15172" s="167">
        <v>43</v>
      </c>
      <c r="L15172" s="149"/>
      <c r="M15172" s="149"/>
    </row>
    <row r="15173" spans="1:13">
      <c r="A15173" s="162" t="s">
        <v>294</v>
      </c>
      <c r="B15173" s="163">
        <v>143950835</v>
      </c>
      <c r="C15173" s="164" t="s">
        <v>297</v>
      </c>
      <c r="D15173" s="165">
        <v>-0.22325779727095499</v>
      </c>
      <c r="E15173" s="165">
        <v>-0.36039241258017801</v>
      </c>
      <c r="F15173" s="166">
        <v>2.1538811963307401E-3</v>
      </c>
      <c r="G15173" s="166">
        <v>0.10002976817042999</v>
      </c>
      <c r="H15173" s="165">
        <v>0.77674220272904504</v>
      </c>
      <c r="I15173" s="165">
        <v>1</v>
      </c>
      <c r="J15173" s="165">
        <v>53.6666666666667</v>
      </c>
      <c r="K15173" s="167">
        <v>27.5</v>
      </c>
      <c r="L15173" s="149"/>
      <c r="M15173" s="149"/>
    </row>
    <row r="15174" spans="1:13">
      <c r="A15174" s="162" t="s">
        <v>291</v>
      </c>
      <c r="B15174" s="163">
        <v>25703014</v>
      </c>
      <c r="C15174" s="164" t="s">
        <v>297</v>
      </c>
      <c r="D15174" s="165">
        <v>-0.22325492445974399</v>
      </c>
      <c r="E15174" s="165">
        <v>-0.36038714454840498</v>
      </c>
      <c r="F15174" s="166">
        <v>1.06256163949527E-3</v>
      </c>
      <c r="G15174" s="166">
        <v>5.3300920518543703E-2</v>
      </c>
      <c r="H15174" s="165">
        <v>0.77674507554025596</v>
      </c>
      <c r="I15174" s="165">
        <v>1</v>
      </c>
      <c r="J15174" s="165">
        <v>42</v>
      </c>
      <c r="K15174" s="167">
        <v>18.5</v>
      </c>
      <c r="L15174" s="149"/>
      <c r="M15174" s="149"/>
    </row>
    <row r="15175" spans="1:13">
      <c r="A15175" s="162" t="s">
        <v>294</v>
      </c>
      <c r="B15175" s="163">
        <v>22341333</v>
      </c>
      <c r="C15175" s="164" t="s">
        <v>297</v>
      </c>
      <c r="D15175" s="165">
        <v>-0.223173436041083</v>
      </c>
      <c r="E15175" s="165">
        <v>-0.36023772276849297</v>
      </c>
      <c r="F15175" s="166">
        <v>3.6931095994394001E-6</v>
      </c>
      <c r="G15175" s="166">
        <v>7.3704845374480304E-4</v>
      </c>
      <c r="H15175" s="165">
        <v>0.77682656395891703</v>
      </c>
      <c r="I15175" s="165">
        <v>1</v>
      </c>
      <c r="J15175" s="165">
        <v>72</v>
      </c>
      <c r="K15175" s="167">
        <v>30.5</v>
      </c>
      <c r="L15175" s="149"/>
      <c r="M15175" s="149"/>
    </row>
    <row r="15176" spans="1:13">
      <c r="A15176" s="162" t="s">
        <v>294</v>
      </c>
      <c r="B15176" s="163">
        <v>82536783</v>
      </c>
      <c r="C15176" s="164" t="s">
        <v>297</v>
      </c>
      <c r="D15176" s="165">
        <v>-0.22314729590271401</v>
      </c>
      <c r="E15176" s="165">
        <v>-0.36018979400846901</v>
      </c>
      <c r="F15176" s="166">
        <v>2.2431881429302398E-3</v>
      </c>
      <c r="G15176" s="166">
        <v>0.103817179468237</v>
      </c>
      <c r="H15176" s="165">
        <v>0.77685270409728602</v>
      </c>
      <c r="I15176" s="165">
        <v>1</v>
      </c>
      <c r="J15176" s="165">
        <v>36.3333333333333</v>
      </c>
      <c r="K15176" s="167">
        <v>35</v>
      </c>
      <c r="L15176" s="149"/>
      <c r="M15176" s="149"/>
    </row>
    <row r="15177" spans="1:13">
      <c r="A15177" s="162" t="s">
        <v>291</v>
      </c>
      <c r="B15177" s="163">
        <v>47837994</v>
      </c>
      <c r="C15177" s="164" t="s">
        <v>297</v>
      </c>
      <c r="D15177" s="165">
        <v>-0.22311654464045499</v>
      </c>
      <c r="E15177" s="165">
        <v>-1.5679438991636301</v>
      </c>
      <c r="F15177" s="166">
        <v>1.3331712801996199E-2</v>
      </c>
      <c r="G15177" s="166">
        <v>0.56977655999781396</v>
      </c>
      <c r="H15177" s="165">
        <v>0.103555790960452</v>
      </c>
      <c r="I15177" s="165">
        <v>0.32667233560090703</v>
      </c>
      <c r="J15177" s="165">
        <v>66</v>
      </c>
      <c r="K15177" s="167">
        <v>60.5</v>
      </c>
      <c r="L15177" s="149"/>
      <c r="M15177" s="149"/>
    </row>
    <row r="15178" spans="1:13">
      <c r="A15178" s="162" t="s">
        <v>283</v>
      </c>
      <c r="B15178" s="163">
        <v>70111371</v>
      </c>
      <c r="C15178" s="164" t="s">
        <v>297</v>
      </c>
      <c r="D15178" s="165">
        <v>-0.223099992685246</v>
      </c>
      <c r="E15178" s="165">
        <v>-0.44751815470652301</v>
      </c>
      <c r="F15178" s="166">
        <v>1.5773732183786401E-2</v>
      </c>
      <c r="G15178" s="166">
        <v>0.67039926691929597</v>
      </c>
      <c r="H15178" s="165">
        <v>0.60343061955965205</v>
      </c>
      <c r="I15178" s="165">
        <v>0.82653061224489799</v>
      </c>
      <c r="J15178" s="165">
        <v>50</v>
      </c>
      <c r="K15178" s="167">
        <v>42</v>
      </c>
      <c r="L15178" s="149"/>
      <c r="M15178" s="149"/>
    </row>
    <row r="15179" spans="1:13">
      <c r="A15179" s="162" t="s">
        <v>278</v>
      </c>
      <c r="B15179" s="163">
        <v>40951076</v>
      </c>
      <c r="C15179" s="164" t="s">
        <v>297</v>
      </c>
      <c r="D15179" s="165">
        <v>-0.22307692307692301</v>
      </c>
      <c r="E15179" s="165">
        <v>-4.5427342653318599</v>
      </c>
      <c r="F15179" s="166">
        <v>1.78147592036506E-4</v>
      </c>
      <c r="G15179" s="166">
        <v>1.2310711283688901E-2</v>
      </c>
      <c r="H15179" s="165">
        <v>0</v>
      </c>
      <c r="I15179" s="165">
        <v>0.22307692307692301</v>
      </c>
      <c r="J15179" s="165">
        <v>32.6666666666667</v>
      </c>
      <c r="K15179" s="167">
        <v>28</v>
      </c>
      <c r="L15179" s="149"/>
      <c r="M15179" s="149"/>
    </row>
    <row r="15180" spans="1:13">
      <c r="A15180" s="162" t="s">
        <v>290</v>
      </c>
      <c r="B15180" s="163">
        <v>79452988</v>
      </c>
      <c r="C15180" s="164" t="s">
        <v>297</v>
      </c>
      <c r="D15180" s="165">
        <v>-0.223052714398112</v>
      </c>
      <c r="E15180" s="165">
        <v>-4.54258441113641</v>
      </c>
      <c r="F15180" s="166">
        <v>6.1423219457362694E-5</v>
      </c>
      <c r="G15180" s="166">
        <v>5.5103391329901904E-3</v>
      </c>
      <c r="H15180" s="165">
        <v>0</v>
      </c>
      <c r="I15180" s="165">
        <v>0.223052714398112</v>
      </c>
      <c r="J15180" s="165">
        <v>45.3333333333333</v>
      </c>
      <c r="K15180" s="167">
        <v>51.5</v>
      </c>
      <c r="L15180" s="149"/>
      <c r="M15180" s="149"/>
    </row>
    <row r="15181" spans="1:13">
      <c r="A15181" s="162" t="s">
        <v>291</v>
      </c>
      <c r="B15181" s="163">
        <v>591985</v>
      </c>
      <c r="C15181" s="164" t="s">
        <v>297</v>
      </c>
      <c r="D15181" s="165">
        <v>-0.22304766006316401</v>
      </c>
      <c r="E15181" s="165">
        <v>-0.36000712318484901</v>
      </c>
      <c r="F15181" s="166">
        <v>2.5610849567359699E-3</v>
      </c>
      <c r="G15181" s="166">
        <v>0.117235614363394</v>
      </c>
      <c r="H15181" s="165">
        <v>0.77695233993683599</v>
      </c>
      <c r="I15181" s="165">
        <v>1</v>
      </c>
      <c r="J15181" s="165">
        <v>40.3333333333333</v>
      </c>
      <c r="K15181" s="167">
        <v>32</v>
      </c>
      <c r="L15181" s="149"/>
      <c r="M15181" s="149"/>
    </row>
    <row r="15182" spans="1:13">
      <c r="A15182" s="162" t="s">
        <v>277</v>
      </c>
      <c r="B15182" s="163">
        <v>30511872</v>
      </c>
      <c r="C15182" s="164" t="s">
        <v>297</v>
      </c>
      <c r="D15182" s="165">
        <v>-0.22302633468309399</v>
      </c>
      <c r="E15182" s="165">
        <v>-0.35996802856417198</v>
      </c>
      <c r="F15182" s="166">
        <v>3.5468402218701998E-4</v>
      </c>
      <c r="G15182" s="166">
        <v>2.1228834586795298E-2</v>
      </c>
      <c r="H15182" s="165">
        <v>0.77697366531690604</v>
      </c>
      <c r="I15182" s="165">
        <v>1</v>
      </c>
      <c r="J15182" s="165">
        <v>63</v>
      </c>
      <c r="K15182" s="167">
        <v>15</v>
      </c>
      <c r="L15182" s="149"/>
      <c r="M15182" s="149"/>
    </row>
    <row r="15183" spans="1:13">
      <c r="A15183" s="162" t="s">
        <v>276</v>
      </c>
      <c r="B15183" s="163">
        <v>15424757</v>
      </c>
      <c r="C15183" s="164" t="s">
        <v>297</v>
      </c>
      <c r="D15183" s="165">
        <v>-0.22299958540630199</v>
      </c>
      <c r="E15183" s="165">
        <v>-0.35991899211627698</v>
      </c>
      <c r="F15183" s="166">
        <v>1.59732547597327E-5</v>
      </c>
      <c r="G15183" s="166">
        <v>2.0788612277529502E-3</v>
      </c>
      <c r="H15183" s="165">
        <v>0.77700041459369795</v>
      </c>
      <c r="I15183" s="165">
        <v>1</v>
      </c>
      <c r="J15183" s="165">
        <v>49</v>
      </c>
      <c r="K15183" s="167">
        <v>39</v>
      </c>
      <c r="L15183" s="149"/>
      <c r="M15183" s="149"/>
    </row>
    <row r="15184" spans="1:13">
      <c r="A15184" s="162" t="s">
        <v>284</v>
      </c>
      <c r="B15184" s="163">
        <v>31101903</v>
      </c>
      <c r="C15184" s="164" t="s">
        <v>297</v>
      </c>
      <c r="D15184" s="165">
        <v>-0.22296782064968701</v>
      </c>
      <c r="E15184" s="165">
        <v>-4.5420587871263196</v>
      </c>
      <c r="F15184" s="166">
        <v>1.1715969773294999E-6</v>
      </c>
      <c r="G15184" s="166">
        <v>3.2909890916481201E-4</v>
      </c>
      <c r="H15184" s="165">
        <v>0</v>
      </c>
      <c r="I15184" s="165">
        <v>0.22296782064968701</v>
      </c>
      <c r="J15184" s="165">
        <v>73.6666666666667</v>
      </c>
      <c r="K15184" s="167">
        <v>81</v>
      </c>
      <c r="L15184" s="149"/>
      <c r="M15184" s="149"/>
    </row>
    <row r="15185" spans="1:13">
      <c r="A15185" s="162" t="s">
        <v>283</v>
      </c>
      <c r="B15185" s="163">
        <v>119677391</v>
      </c>
      <c r="C15185" s="164" t="s">
        <v>297</v>
      </c>
      <c r="D15185" s="165">
        <v>-0.222904932582352</v>
      </c>
      <c r="E15185" s="165">
        <v>-0.35974548909636</v>
      </c>
      <c r="F15185" s="166">
        <v>1.6110336880965001E-4</v>
      </c>
      <c r="G15185" s="166">
        <v>1.14099712783525E-2</v>
      </c>
      <c r="H15185" s="165">
        <v>0.777095067417648</v>
      </c>
      <c r="I15185" s="165">
        <v>1</v>
      </c>
      <c r="J15185" s="165">
        <v>48.6666666666667</v>
      </c>
      <c r="K15185" s="167">
        <v>25.5</v>
      </c>
      <c r="L15185" s="149"/>
      <c r="M15185" s="149"/>
    </row>
    <row r="15186" spans="1:13">
      <c r="A15186" s="162" t="s">
        <v>272</v>
      </c>
      <c r="B15186" s="163">
        <v>1536792</v>
      </c>
      <c r="C15186" s="164" t="s">
        <v>297</v>
      </c>
      <c r="D15186" s="165">
        <v>-0.22290448343079899</v>
      </c>
      <c r="E15186" s="165">
        <v>-0.359744665830455</v>
      </c>
      <c r="F15186" s="166">
        <v>2.9856769893172599E-6</v>
      </c>
      <c r="G15186" s="166">
        <v>6.3513565835316495E-4</v>
      </c>
      <c r="H15186" s="165">
        <v>0.77709551656920095</v>
      </c>
      <c r="I15186" s="165">
        <v>1</v>
      </c>
      <c r="J15186" s="165">
        <v>41.3333333333333</v>
      </c>
      <c r="K15186" s="167">
        <v>30.5</v>
      </c>
      <c r="L15186" s="149"/>
      <c r="M15186" s="149"/>
    </row>
    <row r="15187" spans="1:13">
      <c r="A15187" s="162" t="s">
        <v>290</v>
      </c>
      <c r="B15187" s="163">
        <v>32891303</v>
      </c>
      <c r="C15187" s="164" t="s">
        <v>297</v>
      </c>
      <c r="D15187" s="165">
        <v>-0.22274436090225599</v>
      </c>
      <c r="E15187" s="165">
        <v>-4.5406743084419698</v>
      </c>
      <c r="F15187" s="166">
        <v>8.6194646094734197E-4</v>
      </c>
      <c r="G15187" s="166">
        <v>4.44786479412538E-2</v>
      </c>
      <c r="H15187" s="165">
        <v>0</v>
      </c>
      <c r="I15187" s="165">
        <v>0.22274436090225599</v>
      </c>
      <c r="J15187" s="165">
        <v>53.6666666666667</v>
      </c>
      <c r="K15187" s="167">
        <v>33</v>
      </c>
      <c r="L15187" s="149"/>
      <c r="M15187" s="149"/>
    </row>
    <row r="15188" spans="1:13">
      <c r="A15188" s="162" t="s">
        <v>274</v>
      </c>
      <c r="B15188" s="163">
        <v>128301890</v>
      </c>
      <c r="C15188" s="164" t="s">
        <v>297</v>
      </c>
      <c r="D15188" s="165">
        <v>-0.22270591733571199</v>
      </c>
      <c r="E15188" s="165">
        <v>-0.35938075295612099</v>
      </c>
      <c r="F15188" s="166">
        <v>7.2337737882177704E-5</v>
      </c>
      <c r="G15188" s="166">
        <v>6.2322659011938902E-3</v>
      </c>
      <c r="H15188" s="165">
        <v>0.77729408266428801</v>
      </c>
      <c r="I15188" s="165">
        <v>1</v>
      </c>
      <c r="J15188" s="165">
        <v>49</v>
      </c>
      <c r="K15188" s="167">
        <v>16.5</v>
      </c>
      <c r="L15188" s="149"/>
      <c r="M15188" s="149"/>
    </row>
    <row r="15189" spans="1:13">
      <c r="A15189" s="162" t="s">
        <v>290</v>
      </c>
      <c r="B15189" s="163">
        <v>75799293</v>
      </c>
      <c r="C15189" s="164" t="s">
        <v>297</v>
      </c>
      <c r="D15189" s="165">
        <v>-0.22262518805072001</v>
      </c>
      <c r="E15189" s="165">
        <v>-0.359232826316288</v>
      </c>
      <c r="F15189" s="166">
        <v>2.36310200598843E-5</v>
      </c>
      <c r="G15189" s="166">
        <v>2.7457688398509501E-3</v>
      </c>
      <c r="H15189" s="165">
        <v>0.77737481194928004</v>
      </c>
      <c r="I15189" s="165">
        <v>1</v>
      </c>
      <c r="J15189" s="165">
        <v>47</v>
      </c>
      <c r="K15189" s="167">
        <v>17</v>
      </c>
      <c r="L15189" s="149"/>
      <c r="M15189" s="149"/>
    </row>
    <row r="15190" spans="1:13">
      <c r="A15190" s="162" t="s">
        <v>281</v>
      </c>
      <c r="B15190" s="163">
        <v>58027504</v>
      </c>
      <c r="C15190" s="164" t="s">
        <v>297</v>
      </c>
      <c r="D15190" s="165">
        <v>-0.222596448254746</v>
      </c>
      <c r="E15190" s="165">
        <v>-4.53975716192899</v>
      </c>
      <c r="F15190" s="166">
        <v>3.6813292684075802E-5</v>
      </c>
      <c r="G15190" s="166">
        <v>3.79499369196005E-3</v>
      </c>
      <c r="H15190" s="165">
        <v>0</v>
      </c>
      <c r="I15190" s="165">
        <v>0.222596448254746</v>
      </c>
      <c r="J15190" s="165">
        <v>52</v>
      </c>
      <c r="K15190" s="167">
        <v>70</v>
      </c>
      <c r="L15190" s="149"/>
      <c r="M15190" s="149"/>
    </row>
    <row r="15191" spans="1:13">
      <c r="A15191" s="162" t="s">
        <v>284</v>
      </c>
      <c r="B15191" s="163">
        <v>77251242</v>
      </c>
      <c r="C15191" s="164" t="s">
        <v>297</v>
      </c>
      <c r="D15191" s="165">
        <v>-0.22256097560975599</v>
      </c>
      <c r="E15191" s="165">
        <v>-4.5395371236946698</v>
      </c>
      <c r="F15191" s="166">
        <v>8.5553397558212604E-7</v>
      </c>
      <c r="G15191" s="166">
        <v>2.6624174616125601E-4</v>
      </c>
      <c r="H15191" s="165">
        <v>0</v>
      </c>
      <c r="I15191" s="165">
        <v>0.22256097560975599</v>
      </c>
      <c r="J15191" s="165">
        <v>41.6666666666667</v>
      </c>
      <c r="K15191" s="167">
        <v>30.5</v>
      </c>
      <c r="L15191" s="149"/>
      <c r="M15191" s="149"/>
    </row>
    <row r="15192" spans="1:13">
      <c r="A15192" s="162" t="s">
        <v>285</v>
      </c>
      <c r="B15192" s="163">
        <v>81960424</v>
      </c>
      <c r="C15192" s="164" t="s">
        <v>297</v>
      </c>
      <c r="D15192" s="165">
        <v>-0.22255608974359001</v>
      </c>
      <c r="E15192" s="165">
        <v>-4.5395068138418901</v>
      </c>
      <c r="F15192" s="166">
        <v>3.9020500448315703E-6</v>
      </c>
      <c r="G15192" s="166">
        <v>7.6412936357576E-4</v>
      </c>
      <c r="H15192" s="165">
        <v>0</v>
      </c>
      <c r="I15192" s="165">
        <v>0.22255608974359001</v>
      </c>
      <c r="J15192" s="165">
        <v>40.3333333333333</v>
      </c>
      <c r="K15192" s="167">
        <v>51.5</v>
      </c>
      <c r="L15192" s="149"/>
      <c r="M15192" s="149"/>
    </row>
    <row r="15193" spans="1:13">
      <c r="A15193" s="162" t="s">
        <v>285</v>
      </c>
      <c r="B15193" s="163">
        <v>38563024</v>
      </c>
      <c r="C15193" s="164" t="s">
        <v>297</v>
      </c>
      <c r="D15193" s="165">
        <v>-0.22252747252747301</v>
      </c>
      <c r="E15193" s="165">
        <v>-4.5393292719153298</v>
      </c>
      <c r="F15193" s="166">
        <v>1.90633464791261E-8</v>
      </c>
      <c r="G15193" s="166">
        <v>1.9603113961361502E-5</v>
      </c>
      <c r="H15193" s="165">
        <v>0</v>
      </c>
      <c r="I15193" s="165">
        <v>0.22252747252747301</v>
      </c>
      <c r="J15193" s="165">
        <v>17.3333333333333</v>
      </c>
      <c r="K15193" s="167">
        <v>20</v>
      </c>
      <c r="L15193" s="149"/>
      <c r="M15193" s="149"/>
    </row>
    <row r="15194" spans="1:13">
      <c r="A15194" s="162" t="s">
        <v>276</v>
      </c>
      <c r="B15194" s="163">
        <v>9936358</v>
      </c>
      <c r="C15194" s="164" t="s">
        <v>297</v>
      </c>
      <c r="D15194" s="165">
        <v>-0.22252747252747301</v>
      </c>
      <c r="E15194" s="165">
        <v>-4.5393292719153298</v>
      </c>
      <c r="F15194" s="166">
        <v>1.90633464791261E-8</v>
      </c>
      <c r="G15194" s="166">
        <v>1.9603113961361502E-5</v>
      </c>
      <c r="H15194" s="165">
        <v>0</v>
      </c>
      <c r="I15194" s="165">
        <v>0.22252747252747301</v>
      </c>
      <c r="J15194" s="165">
        <v>39.3333333333333</v>
      </c>
      <c r="K15194" s="167">
        <v>27</v>
      </c>
      <c r="L15194" s="149"/>
      <c r="M15194" s="149"/>
    </row>
    <row r="15195" spans="1:13">
      <c r="A15195" s="162" t="s">
        <v>292</v>
      </c>
      <c r="B15195" s="163">
        <v>93604169</v>
      </c>
      <c r="C15195" s="164" t="s">
        <v>297</v>
      </c>
      <c r="D15195" s="165">
        <v>-0.22251773049645401</v>
      </c>
      <c r="E15195" s="165">
        <v>-4.5392688271252304</v>
      </c>
      <c r="F15195" s="166">
        <v>3.0823810538686299E-4</v>
      </c>
      <c r="G15195" s="166">
        <v>1.8944631071821899E-2</v>
      </c>
      <c r="H15195" s="165">
        <v>0</v>
      </c>
      <c r="I15195" s="165">
        <v>0.22251773049645401</v>
      </c>
      <c r="J15195" s="165">
        <v>44.6666666666667</v>
      </c>
      <c r="K15195" s="167">
        <v>77</v>
      </c>
      <c r="L15195" s="149"/>
      <c r="M15195" s="149"/>
    </row>
    <row r="15196" spans="1:13">
      <c r="A15196" s="162" t="s">
        <v>272</v>
      </c>
      <c r="B15196" s="163">
        <v>166863055</v>
      </c>
      <c r="C15196" s="164" t="s">
        <v>297</v>
      </c>
      <c r="D15196" s="165">
        <v>-0.22251082251082199</v>
      </c>
      <c r="E15196" s="165">
        <v>-4.5392259647394804</v>
      </c>
      <c r="F15196" s="166">
        <v>1.43624431560985E-6</v>
      </c>
      <c r="G15196" s="166">
        <v>3.8055455186821699E-4</v>
      </c>
      <c r="H15196" s="165">
        <v>0</v>
      </c>
      <c r="I15196" s="165">
        <v>0.22251082251082199</v>
      </c>
      <c r="J15196" s="165">
        <v>22.3333333333333</v>
      </c>
      <c r="K15196" s="167">
        <v>48.5</v>
      </c>
      <c r="L15196" s="149"/>
      <c r="M15196" s="149"/>
    </row>
    <row r="15197" spans="1:13">
      <c r="A15197" s="162" t="s">
        <v>292</v>
      </c>
      <c r="B15197" s="163">
        <v>135191672</v>
      </c>
      <c r="C15197" s="164" t="s">
        <v>297</v>
      </c>
      <c r="D15197" s="165">
        <v>-0.22248803827751201</v>
      </c>
      <c r="E15197" s="165">
        <v>-4.5390845850363997</v>
      </c>
      <c r="F15197" s="166">
        <v>3.2139710535082299E-6</v>
      </c>
      <c r="G15197" s="166">
        <v>6.6967299055044999E-4</v>
      </c>
      <c r="H15197" s="165">
        <v>0</v>
      </c>
      <c r="I15197" s="165">
        <v>0.22248803827751201</v>
      </c>
      <c r="J15197" s="165">
        <v>21</v>
      </c>
      <c r="K15197" s="167">
        <v>35.5</v>
      </c>
      <c r="L15197" s="149"/>
      <c r="M15197" s="149"/>
    </row>
    <row r="15198" spans="1:13">
      <c r="A15198" s="162" t="s">
        <v>278</v>
      </c>
      <c r="B15198" s="163">
        <v>17772538</v>
      </c>
      <c r="C15198" s="164" t="s">
        <v>297</v>
      </c>
      <c r="D15198" s="165">
        <v>-0.22235873167550199</v>
      </c>
      <c r="E15198" s="165">
        <v>-0.358744684893959</v>
      </c>
      <c r="F15198" s="166">
        <v>9.0840207923753005E-4</v>
      </c>
      <c r="G15198" s="166">
        <v>4.6553630742933103E-2</v>
      </c>
      <c r="H15198" s="165">
        <v>0.77764126832449798</v>
      </c>
      <c r="I15198" s="165">
        <v>1</v>
      </c>
      <c r="J15198" s="165">
        <v>37</v>
      </c>
      <c r="K15198" s="167">
        <v>45.5</v>
      </c>
      <c r="L15198" s="149"/>
      <c r="M15198" s="149"/>
    </row>
    <row r="15199" spans="1:13">
      <c r="A15199" s="162" t="s">
        <v>280</v>
      </c>
      <c r="B15199" s="163">
        <v>7496067</v>
      </c>
      <c r="C15199" s="164" t="s">
        <v>297</v>
      </c>
      <c r="D15199" s="165">
        <v>-0.22229437229437199</v>
      </c>
      <c r="E15199" s="165">
        <v>-0.35862680487619802</v>
      </c>
      <c r="F15199" s="166">
        <v>3.8086221623651502E-3</v>
      </c>
      <c r="G15199" s="166">
        <v>0.16988038165038399</v>
      </c>
      <c r="H15199" s="165">
        <v>0.77770562770562801</v>
      </c>
      <c r="I15199" s="165">
        <v>1</v>
      </c>
      <c r="J15199" s="165">
        <v>32.3333333333333</v>
      </c>
      <c r="K15199" s="167">
        <v>24.5</v>
      </c>
      <c r="L15199" s="149"/>
      <c r="M15199" s="149"/>
    </row>
    <row r="15200" spans="1:13">
      <c r="A15200" s="162" t="s">
        <v>279</v>
      </c>
      <c r="B15200" s="163">
        <v>77734091</v>
      </c>
      <c r="C15200" s="164" t="s">
        <v>297</v>
      </c>
      <c r="D15200" s="165">
        <v>-0.22222222222222199</v>
      </c>
      <c r="E15200" s="165">
        <v>-0.35849466695459098</v>
      </c>
      <c r="F15200" s="166">
        <v>1.0219009539373199E-5</v>
      </c>
      <c r="G15200" s="166">
        <v>1.5071184092629499E-3</v>
      </c>
      <c r="H15200" s="165">
        <v>0.77777777777777801</v>
      </c>
      <c r="I15200" s="165">
        <v>1</v>
      </c>
      <c r="J15200" s="165">
        <v>44</v>
      </c>
      <c r="K15200" s="167">
        <v>55</v>
      </c>
      <c r="L15200" s="149"/>
      <c r="M15200" s="149"/>
    </row>
    <row r="15201" spans="1:13">
      <c r="A15201" s="162" t="s">
        <v>283</v>
      </c>
      <c r="B15201" s="163">
        <v>20160691</v>
      </c>
      <c r="C15201" s="164" t="s">
        <v>297</v>
      </c>
      <c r="D15201" s="165">
        <v>-0.22222222222222199</v>
      </c>
      <c r="E15201" s="165">
        <v>-4.5374341306385704</v>
      </c>
      <c r="F15201" s="166">
        <v>1.18842653268251E-4</v>
      </c>
      <c r="G15201" s="166">
        <v>9.0402755327388899E-3</v>
      </c>
      <c r="H15201" s="165">
        <v>0</v>
      </c>
      <c r="I15201" s="165">
        <v>0.22222222222222199</v>
      </c>
      <c r="J15201" s="165">
        <v>22</v>
      </c>
      <c r="K15201" s="167">
        <v>45</v>
      </c>
      <c r="L15201" s="149"/>
      <c r="M15201" s="149"/>
    </row>
    <row r="15202" spans="1:13">
      <c r="A15202" s="162" t="s">
        <v>282</v>
      </c>
      <c r="B15202" s="163">
        <v>130281578</v>
      </c>
      <c r="C15202" s="164" t="s">
        <v>297</v>
      </c>
      <c r="D15202" s="165">
        <v>-0.222191520063861</v>
      </c>
      <c r="E15202" s="165">
        <v>-0.358438441722362</v>
      </c>
      <c r="F15202" s="166">
        <v>3.2538761485311602E-4</v>
      </c>
      <c r="G15202" s="166">
        <v>1.9808509107287799E-2</v>
      </c>
      <c r="H15202" s="165">
        <v>0.777808479936139</v>
      </c>
      <c r="I15202" s="165">
        <v>1</v>
      </c>
      <c r="J15202" s="165">
        <v>66.3333333333333</v>
      </c>
      <c r="K15202" s="167">
        <v>39.5</v>
      </c>
      <c r="L15202" s="149"/>
      <c r="M15202" s="149"/>
    </row>
    <row r="15203" spans="1:13">
      <c r="A15203" s="162" t="s">
        <v>285</v>
      </c>
      <c r="B15203" s="163">
        <v>78316179</v>
      </c>
      <c r="C15203" s="164" t="s">
        <v>297</v>
      </c>
      <c r="D15203" s="165">
        <v>-0.22216748768472899</v>
      </c>
      <c r="E15203" s="165">
        <v>-0.35839443246598002</v>
      </c>
      <c r="F15203" s="166">
        <v>3.8350002321996901E-5</v>
      </c>
      <c r="G15203" s="166">
        <v>3.9042138338670701E-3</v>
      </c>
      <c r="H15203" s="165">
        <v>0.77783251231527095</v>
      </c>
      <c r="I15203" s="165">
        <v>1</v>
      </c>
      <c r="J15203" s="165">
        <v>34.6666666666667</v>
      </c>
      <c r="K15203" s="167">
        <v>49.5</v>
      </c>
      <c r="L15203" s="149"/>
      <c r="M15203" s="149"/>
    </row>
    <row r="15204" spans="1:13">
      <c r="A15204" s="162" t="s">
        <v>284</v>
      </c>
      <c r="B15204" s="163">
        <v>79529104</v>
      </c>
      <c r="C15204" s="164" t="s">
        <v>297</v>
      </c>
      <c r="D15204" s="165">
        <v>-0.22215705441511899</v>
      </c>
      <c r="E15204" s="165">
        <v>-0.35837532697537799</v>
      </c>
      <c r="F15204" s="166">
        <v>1.61615819237779E-4</v>
      </c>
      <c r="G15204" s="166">
        <v>1.14352656100143E-2</v>
      </c>
      <c r="H15204" s="165">
        <v>0.77784294558488098</v>
      </c>
      <c r="I15204" s="165">
        <v>1</v>
      </c>
      <c r="J15204" s="165">
        <v>26.3333333333333</v>
      </c>
      <c r="K15204" s="167">
        <v>40.5</v>
      </c>
      <c r="L15204" s="149"/>
      <c r="M15204" s="149"/>
    </row>
    <row r="15205" spans="1:13">
      <c r="A15205" s="162" t="s">
        <v>275</v>
      </c>
      <c r="B15205" s="163">
        <v>72668258</v>
      </c>
      <c r="C15205" s="164" t="s">
        <v>297</v>
      </c>
      <c r="D15205" s="165">
        <v>-0.222079552588027</v>
      </c>
      <c r="E15205" s="165">
        <v>-0.35823341290097799</v>
      </c>
      <c r="F15205" s="166">
        <v>3.14123561764214E-4</v>
      </c>
      <c r="G15205" s="166">
        <v>1.9241109356886301E-2</v>
      </c>
      <c r="H15205" s="165">
        <v>0.77792044741197297</v>
      </c>
      <c r="I15205" s="165">
        <v>1</v>
      </c>
      <c r="J15205" s="165">
        <v>29.3333333333333</v>
      </c>
      <c r="K15205" s="167">
        <v>25</v>
      </c>
      <c r="L15205" s="149"/>
      <c r="M15205" s="149"/>
    </row>
    <row r="15206" spans="1:13">
      <c r="A15206" s="162" t="s">
        <v>282</v>
      </c>
      <c r="B15206" s="163">
        <v>131680373</v>
      </c>
      <c r="C15206" s="164" t="s">
        <v>297</v>
      </c>
      <c r="D15206" s="165">
        <v>-0.22204411307859601</v>
      </c>
      <c r="E15206" s="165">
        <v>-0.35816852404719801</v>
      </c>
      <c r="F15206" s="166">
        <v>6.6128400237151094E-5</v>
      </c>
      <c r="G15206" s="166">
        <v>5.8211818271974997E-3</v>
      </c>
      <c r="H15206" s="165">
        <v>0.77795588692140405</v>
      </c>
      <c r="I15206" s="165">
        <v>1</v>
      </c>
      <c r="J15206" s="165">
        <v>65</v>
      </c>
      <c r="K15206" s="167">
        <v>46</v>
      </c>
      <c r="L15206" s="149"/>
      <c r="M15206" s="149"/>
    </row>
    <row r="15207" spans="1:13">
      <c r="A15207" s="162" t="s">
        <v>279</v>
      </c>
      <c r="B15207" s="163">
        <v>176080854</v>
      </c>
      <c r="C15207" s="164" t="s">
        <v>297</v>
      </c>
      <c r="D15207" s="165">
        <v>-0.22204301075268801</v>
      </c>
      <c r="E15207" s="165">
        <v>-4.5363203383799897</v>
      </c>
      <c r="F15207" s="166">
        <v>4.4330182227823399E-6</v>
      </c>
      <c r="G15207" s="166">
        <v>8.3610944278178598E-4</v>
      </c>
      <c r="H15207" s="165">
        <v>0</v>
      </c>
      <c r="I15207" s="165">
        <v>0.22204301075268801</v>
      </c>
      <c r="J15207" s="165">
        <v>41.3333333333333</v>
      </c>
      <c r="K15207" s="167">
        <v>53.5</v>
      </c>
      <c r="L15207" s="149"/>
      <c r="M15207" s="149"/>
    </row>
    <row r="15208" spans="1:13">
      <c r="A15208" s="162" t="s">
        <v>290</v>
      </c>
      <c r="B15208" s="163">
        <v>2511975</v>
      </c>
      <c r="C15208" s="164" t="s">
        <v>297</v>
      </c>
      <c r="D15208" s="165">
        <v>-0.2219868173258</v>
      </c>
      <c r="E15208" s="165">
        <v>-4.53597092127879</v>
      </c>
      <c r="F15208" s="166">
        <v>3.9421187004143203E-5</v>
      </c>
      <c r="G15208" s="166">
        <v>3.97751876428366E-3</v>
      </c>
      <c r="H15208" s="165">
        <v>0</v>
      </c>
      <c r="I15208" s="165">
        <v>0.2219868173258</v>
      </c>
      <c r="J15208" s="165">
        <v>48.3333333333333</v>
      </c>
      <c r="K15208" s="167">
        <v>83.5</v>
      </c>
      <c r="L15208" s="149"/>
      <c r="M15208" s="149"/>
    </row>
    <row r="15209" spans="1:13">
      <c r="A15209" s="162" t="s">
        <v>293</v>
      </c>
      <c r="B15209" s="163">
        <v>147409805</v>
      </c>
      <c r="C15209" s="164" t="s">
        <v>297</v>
      </c>
      <c r="D15209" s="165">
        <v>-0.22194989106753801</v>
      </c>
      <c r="E15209" s="165">
        <v>-4.5357412635309897</v>
      </c>
      <c r="F15209" s="166">
        <v>4.22450331894941E-4</v>
      </c>
      <c r="G15209" s="166">
        <v>2.4470567373903601E-2</v>
      </c>
      <c r="H15209" s="165">
        <v>0</v>
      </c>
      <c r="I15209" s="165">
        <v>0.22194989106753801</v>
      </c>
      <c r="J15209" s="165">
        <v>45.6666666666667</v>
      </c>
      <c r="K15209" s="167">
        <v>74.5</v>
      </c>
      <c r="L15209" s="149"/>
      <c r="M15209" s="149"/>
    </row>
    <row r="15210" spans="1:13">
      <c r="A15210" s="162" t="s">
        <v>274</v>
      </c>
      <c r="B15210" s="163">
        <v>93346333</v>
      </c>
      <c r="C15210" s="164" t="s">
        <v>297</v>
      </c>
      <c r="D15210" s="165">
        <v>-0.22192513368983999</v>
      </c>
      <c r="E15210" s="165">
        <v>-4.5355872679754698</v>
      </c>
      <c r="F15210" s="166">
        <v>2.3760012000409E-4</v>
      </c>
      <c r="G15210" s="166">
        <v>1.54256110093143E-2</v>
      </c>
      <c r="H15210" s="165">
        <v>0</v>
      </c>
      <c r="I15210" s="165">
        <v>0.22192513368983999</v>
      </c>
      <c r="J15210" s="165">
        <v>44.6666666666667</v>
      </c>
      <c r="K15210" s="167">
        <v>61</v>
      </c>
      <c r="L15210" s="149"/>
      <c r="M15210" s="149"/>
    </row>
    <row r="15211" spans="1:13">
      <c r="A15211" s="162" t="s">
        <v>286</v>
      </c>
      <c r="B15211" s="163">
        <v>46774630</v>
      </c>
      <c r="C15211" s="164" t="s">
        <v>297</v>
      </c>
      <c r="D15211" s="165">
        <v>-0.221922438330171</v>
      </c>
      <c r="E15211" s="165">
        <v>-0.35794576284037199</v>
      </c>
      <c r="F15211" s="166">
        <v>7.56778127015883E-4</v>
      </c>
      <c r="G15211" s="166">
        <v>3.9785307678410702E-2</v>
      </c>
      <c r="H15211" s="165">
        <v>0.778077561669829</v>
      </c>
      <c r="I15211" s="165">
        <v>1</v>
      </c>
      <c r="J15211" s="165">
        <v>64.6666666666667</v>
      </c>
      <c r="K15211" s="167">
        <v>40.5</v>
      </c>
      <c r="L15211" s="149"/>
      <c r="M15211" s="149"/>
    </row>
    <row r="15212" spans="1:13">
      <c r="A15212" s="162" t="s">
        <v>283</v>
      </c>
      <c r="B15212" s="163">
        <v>70287422</v>
      </c>
      <c r="C15212" s="164" t="s">
        <v>297</v>
      </c>
      <c r="D15212" s="165">
        <v>-0.221912671712924</v>
      </c>
      <c r="E15212" s="165">
        <v>-0.35792788368273099</v>
      </c>
      <c r="F15212" s="166">
        <v>3.6172089703773603E-5</v>
      </c>
      <c r="G15212" s="166">
        <v>3.7528662526349699E-3</v>
      </c>
      <c r="H15212" s="165">
        <v>0.77808732828707605</v>
      </c>
      <c r="I15212" s="165">
        <v>1</v>
      </c>
      <c r="J15212" s="165">
        <v>38.3333333333333</v>
      </c>
      <c r="K15212" s="167">
        <v>42</v>
      </c>
      <c r="L15212" s="149"/>
      <c r="M15212" s="149"/>
    </row>
    <row r="15213" spans="1:13">
      <c r="A15213" s="162" t="s">
        <v>290</v>
      </c>
      <c r="B15213" s="163">
        <v>157003073</v>
      </c>
      <c r="C15213" s="164" t="s">
        <v>297</v>
      </c>
      <c r="D15213" s="165">
        <v>-0.22186147186147201</v>
      </c>
      <c r="E15213" s="165">
        <v>-4.5351912039082496</v>
      </c>
      <c r="F15213" s="166">
        <v>3.07381019832254E-6</v>
      </c>
      <c r="G15213" s="166">
        <v>6.4849743687156295E-4</v>
      </c>
      <c r="H15213" s="165">
        <v>0</v>
      </c>
      <c r="I15213" s="165">
        <v>0.22186147186147201</v>
      </c>
      <c r="J15213" s="165">
        <v>44.3333333333333</v>
      </c>
      <c r="K15213" s="167">
        <v>37.5</v>
      </c>
      <c r="L15213" s="149"/>
      <c r="M15213" s="149"/>
    </row>
    <row r="15214" spans="1:13">
      <c r="A15214" s="162" t="s">
        <v>283</v>
      </c>
      <c r="B15214" s="163">
        <v>75242077</v>
      </c>
      <c r="C15214" s="164" t="s">
        <v>297</v>
      </c>
      <c r="D15214" s="165">
        <v>-0.221804511278195</v>
      </c>
      <c r="E15214" s="165">
        <v>-4.53483673860599</v>
      </c>
      <c r="F15214" s="166">
        <v>1.54162044025055E-5</v>
      </c>
      <c r="G15214" s="166">
        <v>2.0242632505004499E-3</v>
      </c>
      <c r="H15214" s="165">
        <v>0</v>
      </c>
      <c r="I15214" s="165">
        <v>0.221804511278195</v>
      </c>
      <c r="J15214" s="165">
        <v>17.3333333333333</v>
      </c>
      <c r="K15214" s="167">
        <v>20</v>
      </c>
      <c r="L15214" s="149"/>
      <c r="M15214" s="149"/>
    </row>
    <row r="15215" spans="1:13">
      <c r="A15215" s="162" t="s">
        <v>276</v>
      </c>
      <c r="B15215" s="163">
        <v>3950896</v>
      </c>
      <c r="C15215" s="164" t="s">
        <v>297</v>
      </c>
      <c r="D15215" s="165">
        <v>-0.221804511278195</v>
      </c>
      <c r="E15215" s="165">
        <v>-4.53483673860599</v>
      </c>
      <c r="F15215" s="166">
        <v>1.54162044025055E-5</v>
      </c>
      <c r="G15215" s="166">
        <v>2.0242632505004499E-3</v>
      </c>
      <c r="H15215" s="165">
        <v>0</v>
      </c>
      <c r="I15215" s="165">
        <v>0.221804511278195</v>
      </c>
      <c r="J15215" s="165">
        <v>50</v>
      </c>
      <c r="K15215" s="167">
        <v>35.5</v>
      </c>
      <c r="L15215" s="149"/>
      <c r="M15215" s="149"/>
    </row>
    <row r="15216" spans="1:13">
      <c r="A15216" s="162" t="s">
        <v>286</v>
      </c>
      <c r="B15216" s="163">
        <v>116741486</v>
      </c>
      <c r="C15216" s="164" t="s">
        <v>297</v>
      </c>
      <c r="D15216" s="165">
        <v>-0.22177419354838701</v>
      </c>
      <c r="E15216" s="165">
        <v>-4.5346480360704602</v>
      </c>
      <c r="F15216" s="166">
        <v>9.4943757237778198E-7</v>
      </c>
      <c r="G15216" s="166">
        <v>2.8569702694547299E-4</v>
      </c>
      <c r="H15216" s="165">
        <v>0</v>
      </c>
      <c r="I15216" s="165">
        <v>0.22177419354838701</v>
      </c>
      <c r="J15216" s="165">
        <v>41.6666666666667</v>
      </c>
      <c r="K15216" s="167">
        <v>35.5</v>
      </c>
      <c r="L15216" s="149"/>
      <c r="M15216" s="149"/>
    </row>
    <row r="15217" spans="1:13">
      <c r="A15217" s="162" t="s">
        <v>285</v>
      </c>
      <c r="B15217" s="163">
        <v>22630636</v>
      </c>
      <c r="C15217" s="164" t="s">
        <v>297</v>
      </c>
      <c r="D15217" s="165">
        <v>-0.22177419354838701</v>
      </c>
      <c r="E15217" s="165">
        <v>-4.5346480360704602</v>
      </c>
      <c r="F15217" s="166">
        <v>9.4943757237778198E-7</v>
      </c>
      <c r="G15217" s="166">
        <v>2.8569702694547299E-4</v>
      </c>
      <c r="H15217" s="165">
        <v>0</v>
      </c>
      <c r="I15217" s="165">
        <v>0.22177419354838701</v>
      </c>
      <c r="J15217" s="165">
        <v>24.6666666666667</v>
      </c>
      <c r="K15217" s="167">
        <v>25.5</v>
      </c>
      <c r="L15217" s="149"/>
      <c r="M15217" s="149"/>
    </row>
    <row r="15218" spans="1:13">
      <c r="A15218" s="162" t="s">
        <v>291</v>
      </c>
      <c r="B15218" s="163">
        <v>147731024</v>
      </c>
      <c r="C15218" s="164" t="s">
        <v>297</v>
      </c>
      <c r="D15218" s="165">
        <v>-0.221659420289855</v>
      </c>
      <c r="E15218" s="165">
        <v>-0.35746434891092199</v>
      </c>
      <c r="F15218" s="166">
        <v>1.375504922984E-3</v>
      </c>
      <c r="G15218" s="166">
        <v>6.6859005536725302E-2</v>
      </c>
      <c r="H15218" s="165">
        <v>0.77834057971014503</v>
      </c>
      <c r="I15218" s="165">
        <v>1</v>
      </c>
      <c r="J15218" s="165">
        <v>65.3333333333333</v>
      </c>
      <c r="K15218" s="167">
        <v>35.5</v>
      </c>
      <c r="L15218" s="149"/>
      <c r="M15218" s="149"/>
    </row>
    <row r="15219" spans="1:13">
      <c r="A15219" s="162" t="s">
        <v>276</v>
      </c>
      <c r="B15219" s="163">
        <v>3563535</v>
      </c>
      <c r="C15219" s="164" t="s">
        <v>297</v>
      </c>
      <c r="D15219" s="165">
        <v>-0.22160493827160499</v>
      </c>
      <c r="E15219" s="165">
        <v>-0.35736464806632601</v>
      </c>
      <c r="F15219" s="166">
        <v>5.4034632121420899E-5</v>
      </c>
      <c r="G15219" s="166">
        <v>5.0139720843387003E-3</v>
      </c>
      <c r="H15219" s="165">
        <v>0.77839506172839501</v>
      </c>
      <c r="I15219" s="165">
        <v>1</v>
      </c>
      <c r="J15219" s="165">
        <v>33</v>
      </c>
      <c r="K15219" s="167">
        <v>23.5</v>
      </c>
      <c r="L15219" s="149"/>
      <c r="M15219" s="149"/>
    </row>
    <row r="15220" spans="1:13">
      <c r="A15220" s="162" t="s">
        <v>280</v>
      </c>
      <c r="B15220" s="163">
        <v>17702477</v>
      </c>
      <c r="C15220" s="164" t="s">
        <v>297</v>
      </c>
      <c r="D15220" s="165">
        <v>-0.22159489633173801</v>
      </c>
      <c r="E15220" s="165">
        <v>-0.357346272298534</v>
      </c>
      <c r="F15220" s="166">
        <v>1.2508982227750999E-4</v>
      </c>
      <c r="G15220" s="166">
        <v>9.3917814847875002E-3</v>
      </c>
      <c r="H15220" s="165">
        <v>0.77840510366826199</v>
      </c>
      <c r="I15220" s="165">
        <v>1</v>
      </c>
      <c r="J15220" s="165">
        <v>42</v>
      </c>
      <c r="K15220" s="167">
        <v>37.5</v>
      </c>
      <c r="L15220" s="149"/>
      <c r="M15220" s="149"/>
    </row>
    <row r="15221" spans="1:13">
      <c r="A15221" s="162" t="s">
        <v>283</v>
      </c>
      <c r="B15221" s="163">
        <v>117490393</v>
      </c>
      <c r="C15221" s="164" t="s">
        <v>297</v>
      </c>
      <c r="D15221" s="165">
        <v>-0.221594120972301</v>
      </c>
      <c r="E15221" s="165">
        <v>-4.5335267257975902</v>
      </c>
      <c r="F15221" s="166">
        <v>1.83650648820507E-4</v>
      </c>
      <c r="G15221" s="166">
        <v>1.26191936200471E-2</v>
      </c>
      <c r="H15221" s="165">
        <v>0</v>
      </c>
      <c r="I15221" s="165">
        <v>0.221594120972301</v>
      </c>
      <c r="J15221" s="165">
        <v>23.3333333333333</v>
      </c>
      <c r="K15221" s="167">
        <v>45</v>
      </c>
      <c r="L15221" s="149"/>
      <c r="M15221" s="149"/>
    </row>
    <row r="15222" spans="1:13">
      <c r="A15222" s="162" t="s">
        <v>285</v>
      </c>
      <c r="B15222" s="163">
        <v>82652589</v>
      </c>
      <c r="C15222" s="164" t="s">
        <v>297</v>
      </c>
      <c r="D15222" s="165">
        <v>-0.22153209109730901</v>
      </c>
      <c r="E15222" s="165">
        <v>-0.35723135017154101</v>
      </c>
      <c r="F15222" s="166">
        <v>3.1865534610980399E-3</v>
      </c>
      <c r="G15222" s="166">
        <v>0.143475285083802</v>
      </c>
      <c r="H15222" s="165">
        <v>0.77846790890269102</v>
      </c>
      <c r="I15222" s="165">
        <v>1</v>
      </c>
      <c r="J15222" s="165">
        <v>45.6666666666667</v>
      </c>
      <c r="K15222" s="167">
        <v>28.5</v>
      </c>
      <c r="L15222" s="149"/>
      <c r="M15222" s="149"/>
    </row>
    <row r="15223" spans="1:13">
      <c r="A15223" s="162" t="s">
        <v>285</v>
      </c>
      <c r="B15223" s="163">
        <v>47847995</v>
      </c>
      <c r="C15223" s="164" t="s">
        <v>297</v>
      </c>
      <c r="D15223" s="165">
        <v>-0.221428571428571</v>
      </c>
      <c r="E15223" s="165">
        <v>-4.5324950808270197</v>
      </c>
      <c r="F15223" s="166">
        <v>1.7309237450738901E-4</v>
      </c>
      <c r="G15223" s="166">
        <v>1.2048303103192701E-2</v>
      </c>
      <c r="H15223" s="165">
        <v>0</v>
      </c>
      <c r="I15223" s="165">
        <v>0.221428571428571</v>
      </c>
      <c r="J15223" s="165">
        <v>50.3333333333333</v>
      </c>
      <c r="K15223" s="167">
        <v>27.5</v>
      </c>
      <c r="L15223" s="149"/>
      <c r="M15223" s="149"/>
    </row>
    <row r="15224" spans="1:13">
      <c r="A15224" s="162" t="s">
        <v>275</v>
      </c>
      <c r="B15224" s="163">
        <v>79119832</v>
      </c>
      <c r="C15224" s="164" t="s">
        <v>297</v>
      </c>
      <c r="D15224" s="165">
        <v>-0.22139662882696901</v>
      </c>
      <c r="E15224" s="165">
        <v>-0.356983510078838</v>
      </c>
      <c r="F15224" s="166">
        <v>6.7974811631006399E-4</v>
      </c>
      <c r="G15224" s="166">
        <v>3.6325745502524001E-2</v>
      </c>
      <c r="H15224" s="165">
        <v>0.77860337117303102</v>
      </c>
      <c r="I15224" s="165">
        <v>1</v>
      </c>
      <c r="J15224" s="165">
        <v>32.6666666666667</v>
      </c>
      <c r="K15224" s="167">
        <v>33.5</v>
      </c>
      <c r="L15224" s="149"/>
      <c r="M15224" s="149"/>
    </row>
    <row r="15225" spans="1:13">
      <c r="A15225" s="162" t="s">
        <v>289</v>
      </c>
      <c r="B15225" s="163">
        <v>153970417</v>
      </c>
      <c r="C15225" s="164" t="s">
        <v>297</v>
      </c>
      <c r="D15225" s="165">
        <v>-0.22132616487455201</v>
      </c>
      <c r="E15225" s="165">
        <v>-4.5318565506577499</v>
      </c>
      <c r="F15225" s="166">
        <v>7.6747568930926905E-4</v>
      </c>
      <c r="G15225" s="166">
        <v>4.0255094029861001E-2</v>
      </c>
      <c r="H15225" s="165">
        <v>0</v>
      </c>
      <c r="I15225" s="165">
        <v>0.22132616487455201</v>
      </c>
      <c r="J15225" s="165">
        <v>20</v>
      </c>
      <c r="K15225" s="167">
        <v>24.5</v>
      </c>
      <c r="L15225" s="149"/>
      <c r="M15225" s="149"/>
    </row>
    <row r="15226" spans="1:13">
      <c r="A15226" s="162" t="s">
        <v>284</v>
      </c>
      <c r="B15226" s="163">
        <v>914781</v>
      </c>
      <c r="C15226" s="164" t="s">
        <v>297</v>
      </c>
      <c r="D15226" s="165">
        <v>-0.22130373772164799</v>
      </c>
      <c r="E15226" s="165">
        <v>-0.35681358226765703</v>
      </c>
      <c r="F15226" s="166">
        <v>2.0644284213296201E-4</v>
      </c>
      <c r="G15226" s="166">
        <v>1.3808392418907099E-2</v>
      </c>
      <c r="H15226" s="165">
        <v>0.77869626227835198</v>
      </c>
      <c r="I15226" s="165">
        <v>1</v>
      </c>
      <c r="J15226" s="165">
        <v>55.3333333333333</v>
      </c>
      <c r="K15226" s="167">
        <v>51.5</v>
      </c>
      <c r="L15226" s="149"/>
      <c r="M15226" s="149"/>
    </row>
    <row r="15227" spans="1:13">
      <c r="A15227" s="162" t="s">
        <v>278</v>
      </c>
      <c r="B15227" s="163">
        <v>23566621</v>
      </c>
      <c r="C15227" s="164" t="s">
        <v>297</v>
      </c>
      <c r="D15227" s="165">
        <v>-0.22126436781609199</v>
      </c>
      <c r="E15227" s="165">
        <v>-4.5314710939568004</v>
      </c>
      <c r="F15227" s="166">
        <v>8.9610259364053395E-6</v>
      </c>
      <c r="G15227" s="166">
        <v>1.3765615126209499E-3</v>
      </c>
      <c r="H15227" s="165">
        <v>0</v>
      </c>
      <c r="I15227" s="165">
        <v>0.22126436781609199</v>
      </c>
      <c r="J15227" s="165">
        <v>36</v>
      </c>
      <c r="K15227" s="167">
        <v>47.5</v>
      </c>
      <c r="L15227" s="149"/>
      <c r="M15227" s="149"/>
    </row>
    <row r="15228" spans="1:13">
      <c r="A15228" s="162" t="s">
        <v>295</v>
      </c>
      <c r="B15228" s="163">
        <v>102063712</v>
      </c>
      <c r="C15228" s="164" t="s">
        <v>297</v>
      </c>
      <c r="D15228" s="165">
        <v>-0.221260683760684</v>
      </c>
      <c r="E15228" s="165">
        <v>-0.35673482946553198</v>
      </c>
      <c r="F15228" s="166">
        <v>9.6318046825226698E-6</v>
      </c>
      <c r="G15228" s="166">
        <v>1.44466674476342E-3</v>
      </c>
      <c r="H15228" s="165">
        <v>0.77873931623931603</v>
      </c>
      <c r="I15228" s="165">
        <v>1</v>
      </c>
      <c r="J15228" s="165">
        <v>61.3333333333333</v>
      </c>
      <c r="K15228" s="167">
        <v>29</v>
      </c>
      <c r="L15228" s="149"/>
      <c r="M15228" s="149"/>
    </row>
    <row r="15229" spans="1:13">
      <c r="A15229" s="162" t="s">
        <v>278</v>
      </c>
      <c r="B15229" s="163">
        <v>39934726</v>
      </c>
      <c r="C15229" s="164" t="s">
        <v>297</v>
      </c>
      <c r="D15229" s="165">
        <v>-0.22121248119109799</v>
      </c>
      <c r="E15229" s="165">
        <v>-0.35664666410875301</v>
      </c>
      <c r="F15229" s="166">
        <v>1.0418295530883099E-3</v>
      </c>
      <c r="G15229" s="166">
        <v>5.2404413519919597E-2</v>
      </c>
      <c r="H15229" s="165">
        <v>0.77878751880890196</v>
      </c>
      <c r="I15229" s="165">
        <v>1</v>
      </c>
      <c r="J15229" s="165">
        <v>69</v>
      </c>
      <c r="K15229" s="167">
        <v>46.5</v>
      </c>
      <c r="L15229" s="149"/>
      <c r="M15229" s="149"/>
    </row>
    <row r="15230" spans="1:13">
      <c r="A15230" s="162" t="s">
        <v>290</v>
      </c>
      <c r="B15230" s="163">
        <v>157693258</v>
      </c>
      <c r="C15230" s="164" t="s">
        <v>297</v>
      </c>
      <c r="D15230" s="165">
        <v>-0.221212121212121</v>
      </c>
      <c r="E15230" s="165">
        <v>-4.5311451274760799</v>
      </c>
      <c r="F15230" s="166">
        <v>3.7144446285851901E-7</v>
      </c>
      <c r="G15230" s="166">
        <v>1.4960449573561601E-4</v>
      </c>
      <c r="H15230" s="165">
        <v>0</v>
      </c>
      <c r="I15230" s="165">
        <v>0.221212121212121</v>
      </c>
      <c r="J15230" s="165">
        <v>60</v>
      </c>
      <c r="K15230" s="167">
        <v>40.5</v>
      </c>
      <c r="L15230" s="149"/>
      <c r="M15230" s="149"/>
    </row>
    <row r="15231" spans="1:13">
      <c r="A15231" s="162" t="s">
        <v>294</v>
      </c>
      <c r="B15231" s="163">
        <v>38044957</v>
      </c>
      <c r="C15231" s="164" t="s">
        <v>297</v>
      </c>
      <c r="D15231" s="165">
        <v>-0.221154898741106</v>
      </c>
      <c r="E15231" s="165">
        <v>-0.35654134945687899</v>
      </c>
      <c r="F15231" s="166">
        <v>1.35467868378387E-4</v>
      </c>
      <c r="G15231" s="166">
        <v>9.9976610736423003E-3</v>
      </c>
      <c r="H15231" s="165">
        <v>0.77884510125889395</v>
      </c>
      <c r="I15231" s="165">
        <v>1</v>
      </c>
      <c r="J15231" s="165">
        <v>53.3333333333333</v>
      </c>
      <c r="K15231" s="167">
        <v>20</v>
      </c>
      <c r="L15231" s="149"/>
      <c r="M15231" s="149"/>
    </row>
    <row r="15232" spans="1:13">
      <c r="A15232" s="162" t="s">
        <v>276</v>
      </c>
      <c r="B15232" s="163">
        <v>41999080</v>
      </c>
      <c r="C15232" s="164" t="s">
        <v>297</v>
      </c>
      <c r="D15232" s="165">
        <v>-0.22115384615384601</v>
      </c>
      <c r="E15232" s="165">
        <v>-4.53078146257009</v>
      </c>
      <c r="F15232" s="166">
        <v>1.0289496936461999E-6</v>
      </c>
      <c r="G15232" s="166">
        <v>3.01090461957074E-4</v>
      </c>
      <c r="H15232" s="165">
        <v>0</v>
      </c>
      <c r="I15232" s="165">
        <v>0.22115384615384601</v>
      </c>
      <c r="J15232" s="165">
        <v>54.3333333333333</v>
      </c>
      <c r="K15232" s="167">
        <v>31</v>
      </c>
      <c r="L15232" s="149"/>
      <c r="M15232" s="149"/>
    </row>
    <row r="15233" spans="1:13">
      <c r="A15233" s="162" t="s">
        <v>276</v>
      </c>
      <c r="B15233" s="163">
        <v>41999117</v>
      </c>
      <c r="C15233" s="164" t="s">
        <v>297</v>
      </c>
      <c r="D15233" s="165">
        <v>-0.22115384615384601</v>
      </c>
      <c r="E15233" s="165">
        <v>-4.53078146257009</v>
      </c>
      <c r="F15233" s="166">
        <v>1.0289496936461999E-6</v>
      </c>
      <c r="G15233" s="166">
        <v>3.01090461957074E-4</v>
      </c>
      <c r="H15233" s="165">
        <v>0</v>
      </c>
      <c r="I15233" s="165">
        <v>0.22115384615384601</v>
      </c>
      <c r="J15233" s="165">
        <v>54.3333333333333</v>
      </c>
      <c r="K15233" s="167">
        <v>31</v>
      </c>
      <c r="L15233" s="149"/>
      <c r="M15233" s="149"/>
    </row>
    <row r="15234" spans="1:13">
      <c r="A15234" s="162" t="s">
        <v>291</v>
      </c>
      <c r="B15234" s="163">
        <v>8642242</v>
      </c>
      <c r="C15234" s="164" t="s">
        <v>297</v>
      </c>
      <c r="D15234" s="165">
        <v>-0.22111676568198299</v>
      </c>
      <c r="E15234" s="165">
        <v>-0.43624314936404202</v>
      </c>
      <c r="F15234" s="166">
        <v>1.84328777849899E-2</v>
      </c>
      <c r="G15234" s="166">
        <v>0.77760856640155396</v>
      </c>
      <c r="H15234" s="165">
        <v>0.61625781625781595</v>
      </c>
      <c r="I15234" s="165">
        <v>0.83737458193979897</v>
      </c>
      <c r="J15234" s="165">
        <v>44.3333333333333</v>
      </c>
      <c r="K15234" s="167">
        <v>49</v>
      </c>
      <c r="L15234" s="149"/>
      <c r="M15234" s="149"/>
    </row>
    <row r="15235" spans="1:13">
      <c r="A15235" s="162" t="s">
        <v>286</v>
      </c>
      <c r="B15235" s="163">
        <v>131704135</v>
      </c>
      <c r="C15235" s="164" t="s">
        <v>297</v>
      </c>
      <c r="D15235" s="165">
        <v>-0.221052407449466</v>
      </c>
      <c r="E15235" s="165">
        <v>-0.388296957912934</v>
      </c>
      <c r="F15235" s="166">
        <v>4.3005001443217603E-2</v>
      </c>
      <c r="G15235" s="166">
        <v>0.99999999999995104</v>
      </c>
      <c r="H15235" s="165">
        <v>0.70573330683624802</v>
      </c>
      <c r="I15235" s="165">
        <v>0.92678571428571399</v>
      </c>
      <c r="J15235" s="165">
        <v>62</v>
      </c>
      <c r="K15235" s="167">
        <v>34</v>
      </c>
      <c r="L15235" s="149"/>
      <c r="M15235" s="149"/>
    </row>
    <row r="15236" spans="1:13">
      <c r="A15236" s="162" t="s">
        <v>289</v>
      </c>
      <c r="B15236" s="163">
        <v>134924662</v>
      </c>
      <c r="C15236" s="164" t="s">
        <v>297</v>
      </c>
      <c r="D15236" s="165">
        <v>-0.220910138248848</v>
      </c>
      <c r="E15236" s="165">
        <v>-0.35609378379733603</v>
      </c>
      <c r="F15236" s="166">
        <v>4.8778679356142998E-4</v>
      </c>
      <c r="G15236" s="166">
        <v>2.7554749685582199E-2</v>
      </c>
      <c r="H15236" s="165">
        <v>0.77908986175115202</v>
      </c>
      <c r="I15236" s="165">
        <v>1</v>
      </c>
      <c r="J15236" s="165">
        <v>56.3333333333333</v>
      </c>
      <c r="K15236" s="167">
        <v>37</v>
      </c>
      <c r="L15236" s="149"/>
      <c r="M15236" s="149"/>
    </row>
    <row r="15237" spans="1:13">
      <c r="A15237" s="162" t="s">
        <v>280</v>
      </c>
      <c r="B15237" s="163">
        <v>6616217</v>
      </c>
      <c r="C15237" s="164" t="s">
        <v>297</v>
      </c>
      <c r="D15237" s="165">
        <v>-0.220898641588297</v>
      </c>
      <c r="E15237" s="165">
        <v>-0.356072764576151</v>
      </c>
      <c r="F15237" s="166">
        <v>2.1268851928291101E-3</v>
      </c>
      <c r="G15237" s="166">
        <v>9.8874379780454602E-2</v>
      </c>
      <c r="H15237" s="165">
        <v>0.77910135841170303</v>
      </c>
      <c r="I15237" s="165">
        <v>1</v>
      </c>
      <c r="J15237" s="165">
        <v>23.6666666666667</v>
      </c>
      <c r="K15237" s="167">
        <v>23</v>
      </c>
      <c r="L15237" s="149"/>
      <c r="M15237" s="149"/>
    </row>
    <row r="15238" spans="1:13">
      <c r="A15238" s="162" t="s">
        <v>277</v>
      </c>
      <c r="B15238" s="163">
        <v>63215274</v>
      </c>
      <c r="C15238" s="164" t="s">
        <v>297</v>
      </c>
      <c r="D15238" s="165">
        <v>-0.22083333333333299</v>
      </c>
      <c r="E15238" s="165">
        <v>-4.5287796653280301</v>
      </c>
      <c r="F15238" s="166">
        <v>4.9348342702263397E-6</v>
      </c>
      <c r="G15238" s="166">
        <v>9.0274134025459596E-4</v>
      </c>
      <c r="H15238" s="165">
        <v>0</v>
      </c>
      <c r="I15238" s="165">
        <v>0.22083333333333299</v>
      </c>
      <c r="J15238" s="165">
        <v>31.3333333333333</v>
      </c>
      <c r="K15238" s="167">
        <v>65</v>
      </c>
      <c r="L15238" s="149"/>
      <c r="M15238" s="149"/>
    </row>
    <row r="15239" spans="1:13">
      <c r="A15239" s="162" t="s">
        <v>282</v>
      </c>
      <c r="B15239" s="163">
        <v>114665698</v>
      </c>
      <c r="C15239" s="164" t="s">
        <v>297</v>
      </c>
      <c r="D15239" s="165">
        <v>-0.220809548521017</v>
      </c>
      <c r="E15239" s="165">
        <v>-4.5286310039616096</v>
      </c>
      <c r="F15239" s="166">
        <v>2.3704412331481E-5</v>
      </c>
      <c r="G15239" s="166">
        <v>2.7518538235645298E-3</v>
      </c>
      <c r="H15239" s="165">
        <v>0</v>
      </c>
      <c r="I15239" s="165">
        <v>0.220809548521017</v>
      </c>
      <c r="J15239" s="165">
        <v>45.3333333333333</v>
      </c>
      <c r="K15239" s="167">
        <v>44</v>
      </c>
      <c r="L15239" s="149"/>
      <c r="M15239" s="149"/>
    </row>
    <row r="15240" spans="1:13">
      <c r="A15240" s="162" t="s">
        <v>278</v>
      </c>
      <c r="B15240" s="163">
        <v>45537868</v>
      </c>
      <c r="C15240" s="164" t="s">
        <v>297</v>
      </c>
      <c r="D15240" s="165">
        <v>-0.220788434456377</v>
      </c>
      <c r="E15240" s="165">
        <v>-0.43120489639535198</v>
      </c>
      <c r="F15240" s="166">
        <v>1.8787640956229999E-2</v>
      </c>
      <c r="G15240" s="166">
        <v>0.79172521437088506</v>
      </c>
      <c r="H15240" s="165">
        <v>0.62379530067702105</v>
      </c>
      <c r="I15240" s="165">
        <v>0.84458373513339802</v>
      </c>
      <c r="J15240" s="165">
        <v>71.6666666666667</v>
      </c>
      <c r="K15240" s="167">
        <v>56</v>
      </c>
      <c r="L15240" s="149"/>
      <c r="M15240" s="149"/>
    </row>
    <row r="15241" spans="1:13">
      <c r="A15241" s="162" t="s">
        <v>278</v>
      </c>
      <c r="B15241" s="163">
        <v>30638394</v>
      </c>
      <c r="C15241" s="164" t="s">
        <v>297</v>
      </c>
      <c r="D15241" s="165">
        <v>-0.220771462706947</v>
      </c>
      <c r="E15241" s="165">
        <v>-0.355840265220565</v>
      </c>
      <c r="F15241" s="166">
        <v>7.6136080648115203E-4</v>
      </c>
      <c r="G15241" s="166">
        <v>3.9987445968474401E-2</v>
      </c>
      <c r="H15241" s="165">
        <v>0.77922853729305297</v>
      </c>
      <c r="I15241" s="165">
        <v>1</v>
      </c>
      <c r="J15241" s="165">
        <v>33.6666666666667</v>
      </c>
      <c r="K15241" s="167">
        <v>46</v>
      </c>
      <c r="L15241" s="149"/>
      <c r="M15241" s="149"/>
    </row>
    <row r="15242" spans="1:13">
      <c r="A15242" s="162" t="s">
        <v>282</v>
      </c>
      <c r="B15242" s="163">
        <v>72272317</v>
      </c>
      <c r="C15242" s="164" t="s">
        <v>297</v>
      </c>
      <c r="D15242" s="165">
        <v>-0.22072419106317401</v>
      </c>
      <c r="E15242" s="165">
        <v>-4.5280973711110697</v>
      </c>
      <c r="F15242" s="166">
        <v>4.24301347605417E-5</v>
      </c>
      <c r="G15242" s="166">
        <v>4.1959460513197998E-3</v>
      </c>
      <c r="H15242" s="165">
        <v>0</v>
      </c>
      <c r="I15242" s="165">
        <v>0.22072419106317401</v>
      </c>
      <c r="J15242" s="165">
        <v>41.6666666666667</v>
      </c>
      <c r="K15242" s="167">
        <v>40.5</v>
      </c>
      <c r="L15242" s="149"/>
      <c r="M15242" s="149"/>
    </row>
    <row r="15243" spans="1:13">
      <c r="A15243" s="162" t="s">
        <v>274</v>
      </c>
      <c r="B15243" s="163">
        <v>136658501</v>
      </c>
      <c r="C15243" s="164" t="s">
        <v>297</v>
      </c>
      <c r="D15243" s="165">
        <v>-0.22065217391304301</v>
      </c>
      <c r="E15243" s="165">
        <v>-4.5276469848577499</v>
      </c>
      <c r="F15243" s="166">
        <v>9.2719725892156804E-4</v>
      </c>
      <c r="G15243" s="166">
        <v>4.7370535703049402E-2</v>
      </c>
      <c r="H15243" s="165">
        <v>0</v>
      </c>
      <c r="I15243" s="165">
        <v>0.22065217391304301</v>
      </c>
      <c r="J15243" s="165">
        <v>37</v>
      </c>
      <c r="K15243" s="167">
        <v>33</v>
      </c>
      <c r="L15243" s="149"/>
      <c r="M15243" s="149"/>
    </row>
    <row r="15244" spans="1:13">
      <c r="A15244" s="162" t="s">
        <v>278</v>
      </c>
      <c r="B15244" s="163">
        <v>17082894</v>
      </c>
      <c r="C15244" s="164" t="s">
        <v>297</v>
      </c>
      <c r="D15244" s="165">
        <v>-0.220644579670949</v>
      </c>
      <c r="E15244" s="165">
        <v>-0.35560834404042502</v>
      </c>
      <c r="F15244" s="166">
        <v>1.5510881749672999E-3</v>
      </c>
      <c r="G15244" s="166">
        <v>7.4411113434310006E-2</v>
      </c>
      <c r="H15244" s="165">
        <v>0.77935542032905103</v>
      </c>
      <c r="I15244" s="165">
        <v>1</v>
      </c>
      <c r="J15244" s="165">
        <v>31</v>
      </c>
      <c r="K15244" s="167">
        <v>18.5</v>
      </c>
      <c r="L15244" s="149"/>
      <c r="M15244" s="149"/>
    </row>
    <row r="15245" spans="1:13">
      <c r="A15245" s="162" t="s">
        <v>286</v>
      </c>
      <c r="B15245" s="163">
        <v>112594240</v>
      </c>
      <c r="C15245" s="164" t="s">
        <v>297</v>
      </c>
      <c r="D15245" s="165">
        <v>-0.22060029522716099</v>
      </c>
      <c r="E15245" s="165">
        <v>-0.35552740818603901</v>
      </c>
      <c r="F15245" s="166">
        <v>1.7869229884796299E-4</v>
      </c>
      <c r="G15245" s="166">
        <v>1.2346180100187801E-2</v>
      </c>
      <c r="H15245" s="165">
        <v>0.77939970477283904</v>
      </c>
      <c r="I15245" s="165">
        <v>1</v>
      </c>
      <c r="J15245" s="165">
        <v>51.6666666666667</v>
      </c>
      <c r="K15245" s="167">
        <v>35.5</v>
      </c>
      <c r="L15245" s="149"/>
      <c r="M15245" s="149"/>
    </row>
    <row r="15246" spans="1:13">
      <c r="A15246" s="162" t="s">
        <v>291</v>
      </c>
      <c r="B15246" s="163">
        <v>2818330</v>
      </c>
      <c r="C15246" s="164" t="s">
        <v>297</v>
      </c>
      <c r="D15246" s="165">
        <v>-0.220551378446115</v>
      </c>
      <c r="E15246" s="165">
        <v>-4.5270163864078796</v>
      </c>
      <c r="F15246" s="166">
        <v>3.1489357111230299E-5</v>
      </c>
      <c r="G15246" s="166">
        <v>3.3977962330448601E-3</v>
      </c>
      <c r="H15246" s="165">
        <v>0</v>
      </c>
      <c r="I15246" s="165">
        <v>0.220551378446115</v>
      </c>
      <c r="J15246" s="165">
        <v>27</v>
      </c>
      <c r="K15246" s="167">
        <v>49.5</v>
      </c>
      <c r="L15246" s="149"/>
      <c r="M15246" s="149"/>
    </row>
    <row r="15247" spans="1:13">
      <c r="A15247" s="162" t="s">
        <v>291</v>
      </c>
      <c r="B15247" s="163">
        <v>2818341</v>
      </c>
      <c r="C15247" s="164" t="s">
        <v>297</v>
      </c>
      <c r="D15247" s="165">
        <v>-0.220551378446115</v>
      </c>
      <c r="E15247" s="165">
        <v>-4.5270163864078796</v>
      </c>
      <c r="F15247" s="166">
        <v>3.1489357111230299E-5</v>
      </c>
      <c r="G15247" s="166">
        <v>3.3977962330448601E-3</v>
      </c>
      <c r="H15247" s="165">
        <v>0</v>
      </c>
      <c r="I15247" s="165">
        <v>0.220551378446115</v>
      </c>
      <c r="J15247" s="165">
        <v>27</v>
      </c>
      <c r="K15247" s="167">
        <v>49.5</v>
      </c>
      <c r="L15247" s="149"/>
      <c r="M15247" s="149"/>
    </row>
    <row r="15248" spans="1:13">
      <c r="A15248" s="162" t="s">
        <v>291</v>
      </c>
      <c r="B15248" s="163">
        <v>2818345</v>
      </c>
      <c r="C15248" s="164" t="s">
        <v>297</v>
      </c>
      <c r="D15248" s="165">
        <v>-0.220551378446115</v>
      </c>
      <c r="E15248" s="165">
        <v>-4.5270163864078796</v>
      </c>
      <c r="F15248" s="166">
        <v>3.1489357111230299E-5</v>
      </c>
      <c r="G15248" s="166">
        <v>3.3977962330448601E-3</v>
      </c>
      <c r="H15248" s="165">
        <v>0</v>
      </c>
      <c r="I15248" s="165">
        <v>0.220551378446115</v>
      </c>
      <c r="J15248" s="165">
        <v>27</v>
      </c>
      <c r="K15248" s="167">
        <v>49.5</v>
      </c>
      <c r="L15248" s="149"/>
      <c r="M15248" s="149"/>
    </row>
    <row r="15249" spans="1:13">
      <c r="A15249" s="162" t="s">
        <v>291</v>
      </c>
      <c r="B15249" s="163">
        <v>2818352</v>
      </c>
      <c r="C15249" s="164" t="s">
        <v>297</v>
      </c>
      <c r="D15249" s="165">
        <v>-0.220551378446115</v>
      </c>
      <c r="E15249" s="165">
        <v>-4.5270163864078796</v>
      </c>
      <c r="F15249" s="166">
        <v>3.1489357111230299E-5</v>
      </c>
      <c r="G15249" s="166">
        <v>3.3977962330448601E-3</v>
      </c>
      <c r="H15249" s="165">
        <v>0</v>
      </c>
      <c r="I15249" s="165">
        <v>0.220551378446115</v>
      </c>
      <c r="J15249" s="165">
        <v>26.3333333333333</v>
      </c>
      <c r="K15249" s="167">
        <v>49.5</v>
      </c>
      <c r="L15249" s="149"/>
      <c r="M15249" s="149"/>
    </row>
    <row r="15250" spans="1:13">
      <c r="A15250" s="162" t="s">
        <v>292</v>
      </c>
      <c r="B15250" s="163">
        <v>88661100</v>
      </c>
      <c r="C15250" s="164" t="s">
        <v>297</v>
      </c>
      <c r="D15250" s="165">
        <v>-0.22051282051282101</v>
      </c>
      <c r="E15250" s="165">
        <v>-4.5267750866521999</v>
      </c>
      <c r="F15250" s="166">
        <v>4.8059960477062198E-5</v>
      </c>
      <c r="G15250" s="166">
        <v>4.6010930225166497E-3</v>
      </c>
      <c r="H15250" s="165">
        <v>0</v>
      </c>
      <c r="I15250" s="165">
        <v>0.22051282051282101</v>
      </c>
      <c r="J15250" s="165">
        <v>43.6666666666667</v>
      </c>
      <c r="K15250" s="167">
        <v>28</v>
      </c>
      <c r="L15250" s="149"/>
      <c r="M15250" s="149"/>
    </row>
    <row r="15251" spans="1:13">
      <c r="A15251" s="162" t="s">
        <v>276</v>
      </c>
      <c r="B15251" s="163">
        <v>39437954</v>
      </c>
      <c r="C15251" s="164" t="s">
        <v>297</v>
      </c>
      <c r="D15251" s="165">
        <v>-0.22051282051282101</v>
      </c>
      <c r="E15251" s="165">
        <v>-4.5267750866521999</v>
      </c>
      <c r="F15251" s="166">
        <v>4.8059960477062198E-5</v>
      </c>
      <c r="G15251" s="166">
        <v>4.6010930225166497E-3</v>
      </c>
      <c r="H15251" s="165">
        <v>0</v>
      </c>
      <c r="I15251" s="165">
        <v>0.22051282051282101</v>
      </c>
      <c r="J15251" s="165">
        <v>32</v>
      </c>
      <c r="K15251" s="167">
        <v>43</v>
      </c>
      <c r="L15251" s="149"/>
      <c r="M15251" s="149"/>
    </row>
    <row r="15252" spans="1:13">
      <c r="A15252" s="162" t="s">
        <v>274</v>
      </c>
      <c r="B15252" s="163">
        <v>127916425</v>
      </c>
      <c r="C15252" s="164" t="s">
        <v>297</v>
      </c>
      <c r="D15252" s="165">
        <v>-0.22045454545454499</v>
      </c>
      <c r="E15252" s="165">
        <v>-4.5264103183660396</v>
      </c>
      <c r="F15252" s="166">
        <v>1.70138456806218E-4</v>
      </c>
      <c r="G15252" s="166">
        <v>1.1889054148321501E-2</v>
      </c>
      <c r="H15252" s="165">
        <v>0</v>
      </c>
      <c r="I15252" s="165">
        <v>0.22045454545454499</v>
      </c>
      <c r="J15252" s="165">
        <v>33</v>
      </c>
      <c r="K15252" s="167">
        <v>47</v>
      </c>
      <c r="L15252" s="149"/>
      <c r="M15252" s="149"/>
    </row>
    <row r="15253" spans="1:13">
      <c r="A15253" s="162" t="s">
        <v>286</v>
      </c>
      <c r="B15253" s="163">
        <v>107164866</v>
      </c>
      <c r="C15253" s="164" t="s">
        <v>297</v>
      </c>
      <c r="D15253" s="165">
        <v>-0.22037037037036999</v>
      </c>
      <c r="E15253" s="165">
        <v>-4.5258832679671297</v>
      </c>
      <c r="F15253" s="166">
        <v>3.2870385718070203E-7</v>
      </c>
      <c r="G15253" s="166">
        <v>1.3684631459424799E-4</v>
      </c>
      <c r="H15253" s="165">
        <v>0</v>
      </c>
      <c r="I15253" s="165">
        <v>0.22037037037036999</v>
      </c>
      <c r="J15253" s="165">
        <v>31.6666666666667</v>
      </c>
      <c r="K15253" s="167">
        <v>34.5</v>
      </c>
      <c r="L15253" s="149"/>
      <c r="M15253" s="149"/>
    </row>
    <row r="15254" spans="1:13">
      <c r="A15254" s="162" t="s">
        <v>276</v>
      </c>
      <c r="B15254" s="163">
        <v>55452830</v>
      </c>
      <c r="C15254" s="164" t="s">
        <v>297</v>
      </c>
      <c r="D15254" s="165">
        <v>-0.220355731225296</v>
      </c>
      <c r="E15254" s="165">
        <v>-4.5257915873702004</v>
      </c>
      <c r="F15254" s="166">
        <v>4.1975053324934099E-5</v>
      </c>
      <c r="G15254" s="166">
        <v>4.1638751007329897E-3</v>
      </c>
      <c r="H15254" s="165">
        <v>0</v>
      </c>
      <c r="I15254" s="165">
        <v>0.220355731225296</v>
      </c>
      <c r="J15254" s="165">
        <v>25.3333333333333</v>
      </c>
      <c r="K15254" s="167">
        <v>22.5</v>
      </c>
      <c r="L15254" s="149"/>
      <c r="M15254" s="149"/>
    </row>
    <row r="15255" spans="1:13">
      <c r="A15255" s="162" t="s">
        <v>290</v>
      </c>
      <c r="B15255" s="163">
        <v>1236632</v>
      </c>
      <c r="C15255" s="164" t="s">
        <v>297</v>
      </c>
      <c r="D15255" s="165">
        <v>-0.22030141843971601</v>
      </c>
      <c r="E15255" s="165">
        <v>-4.5254513916874304</v>
      </c>
      <c r="F15255" s="166">
        <v>2.3274908083699102E-5</v>
      </c>
      <c r="G15255" s="166">
        <v>2.71564029808702E-3</v>
      </c>
      <c r="H15255" s="165">
        <v>0</v>
      </c>
      <c r="I15255" s="165">
        <v>0.22030141843971601</v>
      </c>
      <c r="J15255" s="165">
        <v>43</v>
      </c>
      <c r="K15255" s="167">
        <v>35.5</v>
      </c>
      <c r="L15255" s="149"/>
      <c r="M15255" s="149"/>
    </row>
    <row r="15256" spans="1:13">
      <c r="A15256" s="162" t="s">
        <v>286</v>
      </c>
      <c r="B15256" s="163">
        <v>133231172</v>
      </c>
      <c r="C15256" s="164" t="s">
        <v>297</v>
      </c>
      <c r="D15256" s="165">
        <v>-0.22025375939849601</v>
      </c>
      <c r="E15256" s="165">
        <v>-1.44725461141143</v>
      </c>
      <c r="F15256" s="166">
        <v>3.1749764639847598E-2</v>
      </c>
      <c r="G15256" s="166">
        <v>0.99999999999995104</v>
      </c>
      <c r="H15256" s="165">
        <v>0.11754385964912301</v>
      </c>
      <c r="I15256" s="165">
        <v>0.33779761904761901</v>
      </c>
      <c r="J15256" s="165">
        <v>41.6666666666667</v>
      </c>
      <c r="K15256" s="167">
        <v>29</v>
      </c>
      <c r="L15256" s="149"/>
      <c r="M15256" s="149"/>
    </row>
    <row r="15257" spans="1:13">
      <c r="A15257" s="162" t="s">
        <v>291</v>
      </c>
      <c r="B15257" s="163">
        <v>56437547</v>
      </c>
      <c r="C15257" s="164" t="s">
        <v>297</v>
      </c>
      <c r="D15257" s="165">
        <v>-0.22025016903312999</v>
      </c>
      <c r="E15257" s="165">
        <v>-4.5251303103274001</v>
      </c>
      <c r="F15257" s="166">
        <v>3.5122683014582502E-4</v>
      </c>
      <c r="G15257" s="166">
        <v>2.10669039352551E-2</v>
      </c>
      <c r="H15257" s="165">
        <v>0</v>
      </c>
      <c r="I15257" s="165">
        <v>0.22025016903312999</v>
      </c>
      <c r="J15257" s="165">
        <v>35</v>
      </c>
      <c r="K15257" s="167">
        <v>54.5</v>
      </c>
      <c r="L15257" s="149"/>
      <c r="M15257" s="149"/>
    </row>
    <row r="15258" spans="1:13">
      <c r="A15258" s="162" t="s">
        <v>287</v>
      </c>
      <c r="B15258" s="163">
        <v>88803016</v>
      </c>
      <c r="C15258" s="164" t="s">
        <v>297</v>
      </c>
      <c r="D15258" s="165">
        <v>-0.22023809523809501</v>
      </c>
      <c r="E15258" s="165">
        <v>-4.5250546566980798</v>
      </c>
      <c r="F15258" s="166">
        <v>1.1556707118754199E-6</v>
      </c>
      <c r="G15258" s="166">
        <v>3.2563461626399301E-4</v>
      </c>
      <c r="H15258" s="165">
        <v>0</v>
      </c>
      <c r="I15258" s="165">
        <v>0.22023809523809501</v>
      </c>
      <c r="J15258" s="165">
        <v>25</v>
      </c>
      <c r="K15258" s="167">
        <v>22.5</v>
      </c>
      <c r="L15258" s="149"/>
      <c r="M15258" s="149"/>
    </row>
    <row r="15259" spans="1:13">
      <c r="A15259" s="162" t="s">
        <v>285</v>
      </c>
      <c r="B15259" s="163">
        <v>36940897</v>
      </c>
      <c r="C15259" s="164" t="s">
        <v>297</v>
      </c>
      <c r="D15259" s="165">
        <v>-0.22023809523809501</v>
      </c>
      <c r="E15259" s="165">
        <v>-4.5250546566980798</v>
      </c>
      <c r="F15259" s="166">
        <v>1.3176088126894901E-4</v>
      </c>
      <c r="G15259" s="166">
        <v>9.7853821981800006E-3</v>
      </c>
      <c r="H15259" s="165">
        <v>0</v>
      </c>
      <c r="I15259" s="165">
        <v>0.22023809523809501</v>
      </c>
      <c r="J15259" s="165">
        <v>33.3333333333333</v>
      </c>
      <c r="K15259" s="167">
        <v>24.5</v>
      </c>
      <c r="L15259" s="149"/>
      <c r="M15259" s="149"/>
    </row>
    <row r="15260" spans="1:13">
      <c r="A15260" s="162" t="s">
        <v>290</v>
      </c>
      <c r="B15260" s="163">
        <v>45768234</v>
      </c>
      <c r="C15260" s="164" t="s">
        <v>297</v>
      </c>
      <c r="D15260" s="165">
        <v>-0.220211161387632</v>
      </c>
      <c r="E15260" s="165">
        <v>-4.5248858766121902</v>
      </c>
      <c r="F15260" s="166">
        <v>1.24376612283171E-7</v>
      </c>
      <c r="G15260" s="166">
        <v>6.9565506695208498E-5</v>
      </c>
      <c r="H15260" s="165">
        <v>0</v>
      </c>
      <c r="I15260" s="165">
        <v>0.220211161387632</v>
      </c>
      <c r="J15260" s="165">
        <v>62.3333333333333</v>
      </c>
      <c r="K15260" s="167">
        <v>36.5</v>
      </c>
      <c r="L15260" s="149"/>
      <c r="M15260" s="149"/>
    </row>
    <row r="15261" spans="1:13">
      <c r="A15261" s="162" t="s">
        <v>293</v>
      </c>
      <c r="B15261" s="163">
        <v>64686723</v>
      </c>
      <c r="C15261" s="164" t="s">
        <v>297</v>
      </c>
      <c r="D15261" s="165">
        <v>-0.22020676691729299</v>
      </c>
      <c r="E15261" s="165">
        <v>-4.5248583369349804</v>
      </c>
      <c r="F15261" s="166">
        <v>4.0921334221609498E-5</v>
      </c>
      <c r="G15261" s="166">
        <v>4.0899916648613104E-3</v>
      </c>
      <c r="H15261" s="165">
        <v>0</v>
      </c>
      <c r="I15261" s="165">
        <v>0.22020676691729299</v>
      </c>
      <c r="J15261" s="165">
        <v>58</v>
      </c>
      <c r="K15261" s="167">
        <v>75.5</v>
      </c>
      <c r="L15261" s="149"/>
      <c r="M15261" s="149"/>
    </row>
    <row r="15262" spans="1:13">
      <c r="A15262" s="162" t="s">
        <v>287</v>
      </c>
      <c r="B15262" s="163">
        <v>25862794</v>
      </c>
      <c r="C15262" s="164" t="s">
        <v>297</v>
      </c>
      <c r="D15262" s="165">
        <v>-0.220190779014308</v>
      </c>
      <c r="E15262" s="165">
        <v>-4.5247581380153097</v>
      </c>
      <c r="F15262" s="166">
        <v>4.5043420290047901E-6</v>
      </c>
      <c r="G15262" s="166">
        <v>8.4525291163429605E-4</v>
      </c>
      <c r="H15262" s="165">
        <v>0</v>
      </c>
      <c r="I15262" s="165">
        <v>0.220190779014308</v>
      </c>
      <c r="J15262" s="165">
        <v>29.6666666666667</v>
      </c>
      <c r="K15262" s="167">
        <v>54</v>
      </c>
      <c r="L15262" s="149"/>
      <c r="M15262" s="149"/>
    </row>
    <row r="15263" spans="1:13">
      <c r="A15263" s="162" t="s">
        <v>279</v>
      </c>
      <c r="B15263" s="163">
        <v>199467180</v>
      </c>
      <c r="C15263" s="164" t="s">
        <v>297</v>
      </c>
      <c r="D15263" s="165">
        <v>-0.22014260249554399</v>
      </c>
      <c r="E15263" s="165">
        <v>-4.5244561654547502</v>
      </c>
      <c r="F15263" s="166">
        <v>4.0105010907691298E-5</v>
      </c>
      <c r="G15263" s="166">
        <v>4.0296044157942402E-3</v>
      </c>
      <c r="H15263" s="165">
        <v>0</v>
      </c>
      <c r="I15263" s="165">
        <v>0.22014260249554399</v>
      </c>
      <c r="J15263" s="165">
        <v>34.6666666666667</v>
      </c>
      <c r="K15263" s="167">
        <v>58.5</v>
      </c>
      <c r="L15263" s="149"/>
      <c r="M15263" s="149"/>
    </row>
    <row r="15264" spans="1:13">
      <c r="A15264" s="162" t="s">
        <v>278</v>
      </c>
      <c r="B15264" s="163">
        <v>48804768</v>
      </c>
      <c r="C15264" s="164" t="s">
        <v>297</v>
      </c>
      <c r="D15264" s="165">
        <v>-0.220026350461133</v>
      </c>
      <c r="E15264" s="165">
        <v>-0.35447885649067001</v>
      </c>
      <c r="F15264" s="166">
        <v>3.5147683751469901E-4</v>
      </c>
      <c r="G15264" s="166">
        <v>2.10754613998832E-2</v>
      </c>
      <c r="H15264" s="165">
        <v>0.77997364953886705</v>
      </c>
      <c r="I15264" s="165">
        <v>1</v>
      </c>
      <c r="J15264" s="165">
        <v>22.6666666666667</v>
      </c>
      <c r="K15264" s="167">
        <v>22.5</v>
      </c>
      <c r="L15264" s="149"/>
      <c r="M15264" s="149"/>
    </row>
    <row r="15265" spans="1:13">
      <c r="A15265" s="162" t="s">
        <v>277</v>
      </c>
      <c r="B15265" s="163">
        <v>17226271</v>
      </c>
      <c r="C15265" s="164" t="s">
        <v>297</v>
      </c>
      <c r="D15265" s="165">
        <v>-0.22</v>
      </c>
      <c r="E15265" s="165">
        <v>-4.5235619560570104</v>
      </c>
      <c r="F15265" s="166">
        <v>8.1357551806518E-5</v>
      </c>
      <c r="G15265" s="166">
        <v>6.7937419492473602E-3</v>
      </c>
      <c r="H15265" s="165">
        <v>0</v>
      </c>
      <c r="I15265" s="165">
        <v>0.22</v>
      </c>
      <c r="J15265" s="165">
        <v>42.6666666666667</v>
      </c>
      <c r="K15265" s="167">
        <v>50</v>
      </c>
      <c r="L15265" s="149"/>
      <c r="M15265" s="149"/>
    </row>
    <row r="15266" spans="1:13">
      <c r="A15266" s="162" t="s">
        <v>291</v>
      </c>
      <c r="B15266" s="163">
        <v>145482406</v>
      </c>
      <c r="C15266" s="164" t="s">
        <v>297</v>
      </c>
      <c r="D15266" s="165">
        <v>-0.21989005497251399</v>
      </c>
      <c r="E15266" s="165">
        <v>-4.52287215140813</v>
      </c>
      <c r="F15266" s="166">
        <v>2.2207125052759699E-4</v>
      </c>
      <c r="G15266" s="166">
        <v>1.46204766501511E-2</v>
      </c>
      <c r="H15266" s="165">
        <v>0</v>
      </c>
      <c r="I15266" s="165">
        <v>0.21989005497251399</v>
      </c>
      <c r="J15266" s="165">
        <v>51.3333333333333</v>
      </c>
      <c r="K15266" s="167">
        <v>55</v>
      </c>
      <c r="L15266" s="149"/>
      <c r="M15266" s="149"/>
    </row>
    <row r="15267" spans="1:13">
      <c r="A15267" s="162" t="s">
        <v>287</v>
      </c>
      <c r="B15267" s="163">
        <v>96322548</v>
      </c>
      <c r="C15267" s="164" t="s">
        <v>297</v>
      </c>
      <c r="D15267" s="165">
        <v>-0.21987644944041701</v>
      </c>
      <c r="E15267" s="165">
        <v>-1.5289946438867099</v>
      </c>
      <c r="F15267" s="166">
        <v>3.3633254860390399E-2</v>
      </c>
      <c r="G15267" s="166">
        <v>0.99999999999995104</v>
      </c>
      <c r="H15267" s="165">
        <v>0.10659296279468899</v>
      </c>
      <c r="I15267" s="165">
        <v>0.326469412235106</v>
      </c>
      <c r="J15267" s="165">
        <v>84.3333333333333</v>
      </c>
      <c r="K15267" s="167">
        <v>51</v>
      </c>
      <c r="L15267" s="149"/>
      <c r="M15267" s="149"/>
    </row>
    <row r="15268" spans="1:13">
      <c r="A15268" s="162" t="s">
        <v>283</v>
      </c>
      <c r="B15268" s="163">
        <v>76206240</v>
      </c>
      <c r="C15268" s="164" t="s">
        <v>297</v>
      </c>
      <c r="D15268" s="165">
        <v>-0.219821942916994</v>
      </c>
      <c r="E15268" s="165">
        <v>-4.5224446449436799</v>
      </c>
      <c r="F15268" s="166">
        <v>7.2107353687582296E-7</v>
      </c>
      <c r="G15268" s="166">
        <v>2.3642803164218001E-4</v>
      </c>
      <c r="H15268" s="165">
        <v>0</v>
      </c>
      <c r="I15268" s="165">
        <v>0.219821942916994</v>
      </c>
      <c r="J15268" s="165">
        <v>26.3333333333333</v>
      </c>
      <c r="K15268" s="167">
        <v>62</v>
      </c>
      <c r="L15268" s="149"/>
      <c r="M15268" s="149"/>
    </row>
    <row r="15269" spans="1:13">
      <c r="A15269" s="162" t="s">
        <v>280</v>
      </c>
      <c r="B15269" s="163">
        <v>45483361</v>
      </c>
      <c r="C15269" s="164" t="s">
        <v>297</v>
      </c>
      <c r="D15269" s="165">
        <v>-0.21974637681159401</v>
      </c>
      <c r="E15269" s="165">
        <v>-0.35396764318994201</v>
      </c>
      <c r="F15269" s="166">
        <v>3.2286507122808099E-3</v>
      </c>
      <c r="G15269" s="166">
        <v>0.14526523733491201</v>
      </c>
      <c r="H15269" s="165">
        <v>0.78025362318840596</v>
      </c>
      <c r="I15269" s="165">
        <v>1</v>
      </c>
      <c r="J15269" s="165">
        <v>30.6666666666667</v>
      </c>
      <c r="K15269" s="167">
        <v>21.5</v>
      </c>
      <c r="L15269" s="149"/>
      <c r="M15269" s="149"/>
    </row>
    <row r="15270" spans="1:13">
      <c r="A15270" s="162" t="s">
        <v>279</v>
      </c>
      <c r="B15270" s="163">
        <v>1744407</v>
      </c>
      <c r="C15270" s="164" t="s">
        <v>297</v>
      </c>
      <c r="D15270" s="165">
        <v>-0.21972049689441001</v>
      </c>
      <c r="E15270" s="165">
        <v>-4.5218076823330602</v>
      </c>
      <c r="F15270" s="166">
        <v>3.4672165399024801E-6</v>
      </c>
      <c r="G15270" s="166">
        <v>7.0510543715018295E-4</v>
      </c>
      <c r="H15270" s="165">
        <v>0</v>
      </c>
      <c r="I15270" s="165">
        <v>0.21972049689441001</v>
      </c>
      <c r="J15270" s="165">
        <v>32.6666666666667</v>
      </c>
      <c r="K15270" s="167">
        <v>51</v>
      </c>
      <c r="L15270" s="149"/>
      <c r="M15270" s="149"/>
    </row>
    <row r="15271" spans="1:13">
      <c r="A15271" s="162" t="s">
        <v>276</v>
      </c>
      <c r="B15271" s="163">
        <v>6824320</v>
      </c>
      <c r="C15271" s="164" t="s">
        <v>297</v>
      </c>
      <c r="D15271" s="165">
        <v>-0.21964691673771</v>
      </c>
      <c r="E15271" s="165">
        <v>-0.353786079294302</v>
      </c>
      <c r="F15271" s="166">
        <v>4.5011754971460904E-3</v>
      </c>
      <c r="G15271" s="166">
        <v>0.19915749025596599</v>
      </c>
      <c r="H15271" s="165">
        <v>0.78035308326229003</v>
      </c>
      <c r="I15271" s="165">
        <v>1</v>
      </c>
      <c r="J15271" s="165">
        <v>42.6666666666667</v>
      </c>
      <c r="K15271" s="167">
        <v>39.5</v>
      </c>
      <c r="L15271" s="149"/>
      <c r="M15271" s="149"/>
    </row>
    <row r="15272" spans="1:13">
      <c r="A15272" s="162" t="s">
        <v>272</v>
      </c>
      <c r="B15272" s="163">
        <v>10524401</v>
      </c>
      <c r="C15272" s="164" t="s">
        <v>297</v>
      </c>
      <c r="D15272" s="165">
        <v>-0.21960784313725501</v>
      </c>
      <c r="E15272" s="165">
        <v>-0.35371475687221099</v>
      </c>
      <c r="F15272" s="166">
        <v>6.1315537311014499E-4</v>
      </c>
      <c r="G15272" s="166">
        <v>3.33279112176093E-2</v>
      </c>
      <c r="H15272" s="165">
        <v>0.78039215686274499</v>
      </c>
      <c r="I15272" s="165">
        <v>1</v>
      </c>
      <c r="J15272" s="165">
        <v>40.3333333333333</v>
      </c>
      <c r="K15272" s="167">
        <v>13.5</v>
      </c>
      <c r="L15272" s="149"/>
      <c r="M15272" s="149"/>
    </row>
    <row r="15273" spans="1:13">
      <c r="A15273" s="162" t="s">
        <v>272</v>
      </c>
      <c r="B15273" s="163">
        <v>146543698</v>
      </c>
      <c r="C15273" s="164" t="s">
        <v>297</v>
      </c>
      <c r="D15273" s="165">
        <v>-0.21959459459459499</v>
      </c>
      <c r="E15273" s="165">
        <v>-4.5210167715552698</v>
      </c>
      <c r="F15273" s="166">
        <v>1.25175227668551E-6</v>
      </c>
      <c r="G15273" s="166">
        <v>3.4495218266176602E-4</v>
      </c>
      <c r="H15273" s="165">
        <v>0</v>
      </c>
      <c r="I15273" s="165">
        <v>0.21959459459459499</v>
      </c>
      <c r="J15273" s="165">
        <v>42</v>
      </c>
      <c r="K15273" s="167">
        <v>28.5</v>
      </c>
      <c r="L15273" s="149"/>
      <c r="M15273" s="149"/>
    </row>
    <row r="15274" spans="1:13">
      <c r="A15274" s="162" t="s">
        <v>294</v>
      </c>
      <c r="B15274" s="163">
        <v>101205297</v>
      </c>
      <c r="C15274" s="164" t="s">
        <v>297</v>
      </c>
      <c r="D15274" s="165">
        <v>-0.21955128205128199</v>
      </c>
      <c r="E15274" s="165">
        <v>-4.5207445844582796</v>
      </c>
      <c r="F15274" s="166">
        <v>4.9445652906302602E-8</v>
      </c>
      <c r="G15274" s="166">
        <v>3.6712807978752403E-5</v>
      </c>
      <c r="H15274" s="165">
        <v>0</v>
      </c>
      <c r="I15274" s="165">
        <v>0.21955128205128199</v>
      </c>
      <c r="J15274" s="165">
        <v>33</v>
      </c>
      <c r="K15274" s="167">
        <v>31.5</v>
      </c>
      <c r="L15274" s="149"/>
      <c r="M15274" s="149"/>
    </row>
    <row r="15275" spans="1:13">
      <c r="A15275" s="162" t="s">
        <v>288</v>
      </c>
      <c r="B15275" s="163">
        <v>46083438</v>
      </c>
      <c r="C15275" s="164" t="s">
        <v>297</v>
      </c>
      <c r="D15275" s="165">
        <v>-0.219476398927687</v>
      </c>
      <c r="E15275" s="165">
        <v>-0.353474852995255</v>
      </c>
      <c r="F15275" s="166">
        <v>8.24153464859817E-5</v>
      </c>
      <c r="G15275" s="166">
        <v>6.8640709413176201E-3</v>
      </c>
      <c r="H15275" s="165">
        <v>0.780523601072313</v>
      </c>
      <c r="I15275" s="165">
        <v>1</v>
      </c>
      <c r="J15275" s="165">
        <v>43</v>
      </c>
      <c r="K15275" s="167">
        <v>39</v>
      </c>
      <c r="L15275" s="149"/>
      <c r="M15275" s="149"/>
    </row>
    <row r="15276" spans="1:13">
      <c r="A15276" s="162" t="s">
        <v>277</v>
      </c>
      <c r="B15276" s="163">
        <v>15152152</v>
      </c>
      <c r="C15276" s="164" t="s">
        <v>297</v>
      </c>
      <c r="D15276" s="165">
        <v>-0.21943748259537699</v>
      </c>
      <c r="E15276" s="165">
        <v>-0.35340383295531203</v>
      </c>
      <c r="F15276" s="166">
        <v>3.4013088127927E-4</v>
      </c>
      <c r="G15276" s="166">
        <v>2.05446620832592E-2</v>
      </c>
      <c r="H15276" s="165">
        <v>0.78056251740462301</v>
      </c>
      <c r="I15276" s="165">
        <v>1</v>
      </c>
      <c r="J15276" s="165">
        <v>38.6666666666667</v>
      </c>
      <c r="K15276" s="167">
        <v>27</v>
      </c>
      <c r="L15276" s="149"/>
      <c r="M15276" s="149"/>
    </row>
    <row r="15277" spans="1:13">
      <c r="A15277" s="162" t="s">
        <v>291</v>
      </c>
      <c r="B15277" s="163">
        <v>5753049</v>
      </c>
      <c r="C15277" s="164" t="s">
        <v>297</v>
      </c>
      <c r="D15277" s="165">
        <v>-0.21936274509803899</v>
      </c>
      <c r="E15277" s="165">
        <v>-0.35326745117895902</v>
      </c>
      <c r="F15277" s="166">
        <v>1.51596044756572E-4</v>
      </c>
      <c r="G15277" s="166">
        <v>1.0889154709288799E-2</v>
      </c>
      <c r="H15277" s="165">
        <v>0.78063725490196101</v>
      </c>
      <c r="I15277" s="165">
        <v>1</v>
      </c>
      <c r="J15277" s="165">
        <v>38.3333333333333</v>
      </c>
      <c r="K15277" s="167">
        <v>47</v>
      </c>
      <c r="L15277" s="149"/>
      <c r="M15277" s="149"/>
    </row>
    <row r="15278" spans="1:13">
      <c r="A15278" s="162" t="s">
        <v>274</v>
      </c>
      <c r="B15278" s="163">
        <v>36135960</v>
      </c>
      <c r="C15278" s="164" t="s">
        <v>297</v>
      </c>
      <c r="D15278" s="165">
        <v>-0.21929824561403499</v>
      </c>
      <c r="E15278" s="165">
        <v>-4.5191534116306897</v>
      </c>
      <c r="F15278" s="166">
        <v>1.3838601117151299E-4</v>
      </c>
      <c r="G15278" s="166">
        <v>1.0165262749157701E-2</v>
      </c>
      <c r="H15278" s="165">
        <v>0</v>
      </c>
      <c r="I15278" s="165">
        <v>0.21929824561403499</v>
      </c>
      <c r="J15278" s="165">
        <v>18.3333333333333</v>
      </c>
      <c r="K15278" s="167">
        <v>24.5</v>
      </c>
      <c r="L15278" s="149"/>
      <c r="M15278" s="149"/>
    </row>
    <row r="15279" spans="1:13">
      <c r="A15279" s="162" t="s">
        <v>284</v>
      </c>
      <c r="B15279" s="163">
        <v>78978641</v>
      </c>
      <c r="C15279" s="164" t="s">
        <v>297</v>
      </c>
      <c r="D15279" s="165">
        <v>-0.21929824561403499</v>
      </c>
      <c r="E15279" s="165">
        <v>-4.5191534116306897</v>
      </c>
      <c r="F15279" s="166">
        <v>1.3838601117151299E-4</v>
      </c>
      <c r="G15279" s="166">
        <v>1.0165262749157701E-2</v>
      </c>
      <c r="H15279" s="165">
        <v>0</v>
      </c>
      <c r="I15279" s="165">
        <v>0.21929824561403499</v>
      </c>
      <c r="J15279" s="165">
        <v>40.3333333333333</v>
      </c>
      <c r="K15279" s="167">
        <v>21.5</v>
      </c>
      <c r="L15279" s="149"/>
      <c r="M15279" s="149"/>
    </row>
    <row r="15280" spans="1:13">
      <c r="A15280" s="162" t="s">
        <v>295</v>
      </c>
      <c r="B15280" s="163">
        <v>92055208</v>
      </c>
      <c r="C15280" s="164" t="s">
        <v>297</v>
      </c>
      <c r="D15280" s="165">
        <v>-0.21925604663329501</v>
      </c>
      <c r="E15280" s="165">
        <v>-0.35307276902972701</v>
      </c>
      <c r="F15280" s="166">
        <v>2.175156735712E-5</v>
      </c>
      <c r="G15280" s="166">
        <v>2.5881421300790598E-3</v>
      </c>
      <c r="H15280" s="165">
        <v>0.78074395336670499</v>
      </c>
      <c r="I15280" s="165">
        <v>1</v>
      </c>
      <c r="J15280" s="165">
        <v>61.3333333333333</v>
      </c>
      <c r="K15280" s="167">
        <v>43</v>
      </c>
      <c r="L15280" s="149"/>
      <c r="M15280" s="149"/>
    </row>
    <row r="15281" spans="1:13">
      <c r="A15281" s="162" t="s">
        <v>287</v>
      </c>
      <c r="B15281" s="163">
        <v>98029246</v>
      </c>
      <c r="C15281" s="164" t="s">
        <v>297</v>
      </c>
      <c r="D15281" s="165">
        <v>-0.219238900634249</v>
      </c>
      <c r="E15281" s="165">
        <v>-0.353041486868784</v>
      </c>
      <c r="F15281" s="166">
        <v>4.54696794136386E-3</v>
      </c>
      <c r="G15281" s="166">
        <v>0.20104014738981599</v>
      </c>
      <c r="H15281" s="165">
        <v>0.780761099365751</v>
      </c>
      <c r="I15281" s="165">
        <v>1</v>
      </c>
      <c r="J15281" s="165">
        <v>52</v>
      </c>
      <c r="K15281" s="167">
        <v>39.5</v>
      </c>
      <c r="L15281" s="149"/>
      <c r="M15281" s="149"/>
    </row>
    <row r="15282" spans="1:13">
      <c r="A15282" s="162" t="s">
        <v>281</v>
      </c>
      <c r="B15282" s="163">
        <v>87877154</v>
      </c>
      <c r="C15282" s="164" t="s">
        <v>297</v>
      </c>
      <c r="D15282" s="165">
        <v>-0.21923076923076901</v>
      </c>
      <c r="E15282" s="165">
        <v>-0.35302665169900899</v>
      </c>
      <c r="F15282" s="166">
        <v>8.1182065199830503E-5</v>
      </c>
      <c r="G15282" s="166">
        <v>6.7843777598738898E-3</v>
      </c>
      <c r="H15282" s="165">
        <v>0.78076923076923099</v>
      </c>
      <c r="I15282" s="165">
        <v>1</v>
      </c>
      <c r="J15282" s="165">
        <v>34.3333333333333</v>
      </c>
      <c r="K15282" s="167">
        <v>38</v>
      </c>
      <c r="L15282" s="149"/>
      <c r="M15282" s="149"/>
    </row>
    <row r="15283" spans="1:13">
      <c r="A15283" s="162" t="s">
        <v>276</v>
      </c>
      <c r="B15283" s="163">
        <v>13187055</v>
      </c>
      <c r="C15283" s="164" t="s">
        <v>297</v>
      </c>
      <c r="D15283" s="165">
        <v>-0.219211344211344</v>
      </c>
      <c r="E15283" s="165">
        <v>-0.35299121274424999</v>
      </c>
      <c r="F15283" s="166">
        <v>1.4402051924122001E-3</v>
      </c>
      <c r="G15283" s="166">
        <v>6.9670436254380394E-2</v>
      </c>
      <c r="H15283" s="165">
        <v>0.78078865578865597</v>
      </c>
      <c r="I15283" s="165">
        <v>1</v>
      </c>
      <c r="J15283" s="165">
        <v>49.3333333333333</v>
      </c>
      <c r="K15283" s="167">
        <v>58.5</v>
      </c>
      <c r="L15283" s="149"/>
      <c r="M15283" s="149"/>
    </row>
    <row r="15284" spans="1:13">
      <c r="A15284" s="162" t="s">
        <v>289</v>
      </c>
      <c r="B15284" s="163">
        <v>137009489</v>
      </c>
      <c r="C15284" s="164" t="s">
        <v>297</v>
      </c>
      <c r="D15284" s="165">
        <v>-0.21917614549193501</v>
      </c>
      <c r="E15284" s="165">
        <v>-0.35292699851021297</v>
      </c>
      <c r="F15284" s="166">
        <v>1.4892374507803499E-4</v>
      </c>
      <c r="G15284" s="166">
        <v>1.0743664239398799E-2</v>
      </c>
      <c r="H15284" s="165">
        <v>0.78082385450806502</v>
      </c>
      <c r="I15284" s="165">
        <v>1</v>
      </c>
      <c r="J15284" s="165">
        <v>50</v>
      </c>
      <c r="K15284" s="167">
        <v>63.5</v>
      </c>
      <c r="L15284" s="149"/>
      <c r="M15284" s="149"/>
    </row>
    <row r="15285" spans="1:13">
      <c r="A15285" s="162" t="s">
        <v>282</v>
      </c>
      <c r="B15285" s="163">
        <v>124812745</v>
      </c>
      <c r="C15285" s="164" t="s">
        <v>297</v>
      </c>
      <c r="D15285" s="165">
        <v>-0.21909635199108901</v>
      </c>
      <c r="E15285" s="165">
        <v>-0.35278143906602299</v>
      </c>
      <c r="F15285" s="166">
        <v>1.01429706646169E-3</v>
      </c>
      <c r="G15285" s="166">
        <v>5.1179037157037699E-2</v>
      </c>
      <c r="H15285" s="165">
        <v>0.78090364800891099</v>
      </c>
      <c r="I15285" s="165">
        <v>1</v>
      </c>
      <c r="J15285" s="165">
        <v>48.3333333333333</v>
      </c>
      <c r="K15285" s="167">
        <v>13.5</v>
      </c>
      <c r="L15285" s="149"/>
      <c r="M15285" s="149"/>
    </row>
    <row r="15286" spans="1:13">
      <c r="A15286" s="162" t="s">
        <v>289</v>
      </c>
      <c r="B15286" s="163">
        <v>357173</v>
      </c>
      <c r="C15286" s="164" t="s">
        <v>297</v>
      </c>
      <c r="D15286" s="165">
        <v>-0.21907103305579301</v>
      </c>
      <c r="E15286" s="165">
        <v>-0.35273525528899202</v>
      </c>
      <c r="F15286" s="166">
        <v>6.7900734856002898E-3</v>
      </c>
      <c r="G15286" s="166">
        <v>0.29599569740179199</v>
      </c>
      <c r="H15286" s="165">
        <v>0.78092896694420699</v>
      </c>
      <c r="I15286" s="165">
        <v>1</v>
      </c>
      <c r="J15286" s="165">
        <v>51</v>
      </c>
      <c r="K15286" s="167">
        <v>39</v>
      </c>
      <c r="L15286" s="149"/>
      <c r="M15286" s="149"/>
    </row>
    <row r="15287" spans="1:13">
      <c r="A15287" s="162" t="s">
        <v>281</v>
      </c>
      <c r="B15287" s="163">
        <v>87607419</v>
      </c>
      <c r="C15287" s="164" t="s">
        <v>297</v>
      </c>
      <c r="D15287" s="165">
        <v>-0.219032236938415</v>
      </c>
      <c r="E15287" s="165">
        <v>-0.58902597962012304</v>
      </c>
      <c r="F15287" s="166">
        <v>4.8462210847089099E-2</v>
      </c>
      <c r="G15287" s="166">
        <v>0.99999999999995104</v>
      </c>
      <c r="H15287" s="165">
        <v>0.424388815693164</v>
      </c>
      <c r="I15287" s="165">
        <v>0.643421052631579</v>
      </c>
      <c r="J15287" s="165">
        <v>33.6666666666667</v>
      </c>
      <c r="K15287" s="167">
        <v>19.5</v>
      </c>
      <c r="L15287" s="149"/>
      <c r="M15287" s="149"/>
    </row>
    <row r="15288" spans="1:13">
      <c r="A15288" s="162" t="s">
        <v>279</v>
      </c>
      <c r="B15288" s="163">
        <v>130837165</v>
      </c>
      <c r="C15288" s="164" t="s">
        <v>297</v>
      </c>
      <c r="D15288" s="165">
        <v>-0.21900220102714599</v>
      </c>
      <c r="E15288" s="165">
        <v>-4.5172895595662999</v>
      </c>
      <c r="F15288" s="166">
        <v>5.85051440538095E-5</v>
      </c>
      <c r="G15288" s="166">
        <v>5.3223191222109799E-3</v>
      </c>
      <c r="H15288" s="165">
        <v>0</v>
      </c>
      <c r="I15288" s="165">
        <v>0.21900220102714599</v>
      </c>
      <c r="J15288" s="165">
        <v>47</v>
      </c>
      <c r="K15288" s="167">
        <v>61.5</v>
      </c>
      <c r="L15288" s="149"/>
      <c r="M15288" s="149"/>
    </row>
    <row r="15289" spans="1:13">
      <c r="A15289" s="162" t="s">
        <v>278</v>
      </c>
      <c r="B15289" s="163">
        <v>45884200</v>
      </c>
      <c r="C15289" s="164" t="s">
        <v>297</v>
      </c>
      <c r="D15289" s="165">
        <v>-0.21895471151423501</v>
      </c>
      <c r="E15289" s="165">
        <v>-0.35252309442622098</v>
      </c>
      <c r="F15289" s="166">
        <v>1.0481640893981799E-3</v>
      </c>
      <c r="G15289" s="166">
        <v>5.26735652970464E-2</v>
      </c>
      <c r="H15289" s="165">
        <v>0.78104528848576504</v>
      </c>
      <c r="I15289" s="165">
        <v>1</v>
      </c>
      <c r="J15289" s="165">
        <v>36</v>
      </c>
      <c r="K15289" s="167">
        <v>36.5</v>
      </c>
      <c r="L15289" s="149"/>
      <c r="M15289" s="149"/>
    </row>
    <row r="15290" spans="1:13">
      <c r="A15290" s="162" t="s">
        <v>279</v>
      </c>
      <c r="B15290" s="163">
        <v>232388273</v>
      </c>
      <c r="C15290" s="164" t="s">
        <v>297</v>
      </c>
      <c r="D15290" s="165">
        <v>-0.21894334895836701</v>
      </c>
      <c r="E15290" s="165">
        <v>-0.35250237173750798</v>
      </c>
      <c r="F15290" s="166">
        <v>5.4720944293479702E-4</v>
      </c>
      <c r="G15290" s="166">
        <v>3.03112298561143E-2</v>
      </c>
      <c r="H15290" s="165">
        <v>0.78105665104163302</v>
      </c>
      <c r="I15290" s="165">
        <v>1</v>
      </c>
      <c r="J15290" s="165">
        <v>79</v>
      </c>
      <c r="K15290" s="167">
        <v>72.5</v>
      </c>
      <c r="L15290" s="149"/>
      <c r="M15290" s="149"/>
    </row>
    <row r="15291" spans="1:13">
      <c r="A15291" s="162" t="s">
        <v>289</v>
      </c>
      <c r="B15291" s="163">
        <v>105560575</v>
      </c>
      <c r="C15291" s="164" t="s">
        <v>297</v>
      </c>
      <c r="D15291" s="165">
        <v>-0.218943191311612</v>
      </c>
      <c r="E15291" s="165">
        <v>-0.47551728712696101</v>
      </c>
      <c r="F15291" s="166">
        <v>1.06422293581422E-2</v>
      </c>
      <c r="G15291" s="166">
        <v>0.458307163817332</v>
      </c>
      <c r="H15291" s="165">
        <v>0.55079365079365095</v>
      </c>
      <c r="I15291" s="165">
        <v>0.76973684210526305</v>
      </c>
      <c r="J15291" s="165">
        <v>18.6666666666667</v>
      </c>
      <c r="K15291" s="167">
        <v>23.5</v>
      </c>
      <c r="L15291" s="149"/>
      <c r="M15291" s="149"/>
    </row>
    <row r="15292" spans="1:13">
      <c r="A15292" s="162" t="s">
        <v>282</v>
      </c>
      <c r="B15292" s="163">
        <v>52841209</v>
      </c>
      <c r="C15292" s="164" t="s">
        <v>297</v>
      </c>
      <c r="D15292" s="165">
        <v>-0.21886724386724399</v>
      </c>
      <c r="E15292" s="165">
        <v>-0.389318699585188</v>
      </c>
      <c r="F15292" s="166">
        <v>4.7361972229384E-2</v>
      </c>
      <c r="G15292" s="166">
        <v>0.99999999999995104</v>
      </c>
      <c r="H15292" s="165">
        <v>0.69653679653679701</v>
      </c>
      <c r="I15292" s="165">
        <v>0.91540404040404</v>
      </c>
      <c r="J15292" s="165">
        <v>58.6666666666667</v>
      </c>
      <c r="K15292" s="167">
        <v>31</v>
      </c>
      <c r="L15292" s="149"/>
      <c r="M15292" s="149"/>
    </row>
    <row r="15293" spans="1:13">
      <c r="A15293" s="162" t="s">
        <v>292</v>
      </c>
      <c r="B15293" s="163">
        <v>79585752</v>
      </c>
      <c r="C15293" s="164" t="s">
        <v>297</v>
      </c>
      <c r="D15293" s="165">
        <v>-0.218680662229049</v>
      </c>
      <c r="E15293" s="165">
        <v>-0.35202337452337501</v>
      </c>
      <c r="F15293" s="166">
        <v>5.5604859612373896E-3</v>
      </c>
      <c r="G15293" s="166">
        <v>0.24398395112087401</v>
      </c>
      <c r="H15293" s="165">
        <v>0.78131933777095097</v>
      </c>
      <c r="I15293" s="165">
        <v>1</v>
      </c>
      <c r="J15293" s="165">
        <v>29.3333333333333</v>
      </c>
      <c r="K15293" s="167">
        <v>20</v>
      </c>
      <c r="L15293" s="149"/>
      <c r="M15293" s="149"/>
    </row>
    <row r="15294" spans="1:13">
      <c r="A15294" s="162" t="s">
        <v>283</v>
      </c>
      <c r="B15294" s="163">
        <v>111320026</v>
      </c>
      <c r="C15294" s="164" t="s">
        <v>297</v>
      </c>
      <c r="D15294" s="165">
        <v>-0.218666585162092</v>
      </c>
      <c r="E15294" s="165">
        <v>-0.35199771012585501</v>
      </c>
      <c r="F15294" s="166">
        <v>7.5515787697527398E-4</v>
      </c>
      <c r="G15294" s="166">
        <v>3.97196253012062E-2</v>
      </c>
      <c r="H15294" s="165">
        <v>0.78133341483790797</v>
      </c>
      <c r="I15294" s="165">
        <v>1</v>
      </c>
      <c r="J15294" s="165">
        <v>34</v>
      </c>
      <c r="K15294" s="167">
        <v>21</v>
      </c>
      <c r="L15294" s="149"/>
      <c r="M15294" s="149"/>
    </row>
    <row r="15295" spans="1:13">
      <c r="A15295" s="162" t="s">
        <v>276</v>
      </c>
      <c r="B15295" s="163">
        <v>39499162</v>
      </c>
      <c r="C15295" s="164" t="s">
        <v>297</v>
      </c>
      <c r="D15295" s="165">
        <v>-0.21864406779661</v>
      </c>
      <c r="E15295" s="165">
        <v>-4.5150315835864303</v>
      </c>
      <c r="F15295" s="166">
        <v>2.51541331101888E-7</v>
      </c>
      <c r="G15295" s="166">
        <v>1.14019649500257E-4</v>
      </c>
      <c r="H15295" s="165">
        <v>0</v>
      </c>
      <c r="I15295" s="165">
        <v>0.21864406779661</v>
      </c>
      <c r="J15295" s="165">
        <v>26.6666666666667</v>
      </c>
      <c r="K15295" s="167">
        <v>42</v>
      </c>
      <c r="L15295" s="149"/>
      <c r="M15295" s="149"/>
    </row>
    <row r="15296" spans="1:13">
      <c r="A15296" s="162" t="s">
        <v>272</v>
      </c>
      <c r="B15296" s="163">
        <v>73263298</v>
      </c>
      <c r="C15296" s="164" t="s">
        <v>297</v>
      </c>
      <c r="D15296" s="165">
        <v>-0.21856725146198799</v>
      </c>
      <c r="E15296" s="165">
        <v>-4.5145468075478901</v>
      </c>
      <c r="F15296" s="166">
        <v>4.9055323837811002E-5</v>
      </c>
      <c r="G15296" s="166">
        <v>4.6676604065036499E-3</v>
      </c>
      <c r="H15296" s="165">
        <v>0</v>
      </c>
      <c r="I15296" s="165">
        <v>0.21856725146198799</v>
      </c>
      <c r="J15296" s="165">
        <v>61.3333333333333</v>
      </c>
      <c r="K15296" s="167">
        <v>37</v>
      </c>
      <c r="L15296" s="149"/>
      <c r="M15296" s="149"/>
    </row>
    <row r="15297" spans="1:13">
      <c r="A15297" s="162" t="s">
        <v>292</v>
      </c>
      <c r="B15297" s="163">
        <v>138281846</v>
      </c>
      <c r="C15297" s="164" t="s">
        <v>297</v>
      </c>
      <c r="D15297" s="165">
        <v>-0.218538647342995</v>
      </c>
      <c r="E15297" s="165">
        <v>-0.35176448310066299</v>
      </c>
      <c r="F15297" s="166">
        <v>1.8388443961430499E-4</v>
      </c>
      <c r="G15297" s="166">
        <v>1.26315743465317E-2</v>
      </c>
      <c r="H15297" s="165">
        <v>0.781461352657005</v>
      </c>
      <c r="I15297" s="165">
        <v>1</v>
      </c>
      <c r="J15297" s="165">
        <v>44</v>
      </c>
      <c r="K15297" s="167">
        <v>39</v>
      </c>
      <c r="L15297" s="149"/>
      <c r="M15297" s="149"/>
    </row>
    <row r="15298" spans="1:13">
      <c r="A15298" s="162" t="s">
        <v>277</v>
      </c>
      <c r="B15298" s="163">
        <v>52656472</v>
      </c>
      <c r="C15298" s="164" t="s">
        <v>297</v>
      </c>
      <c r="D15298" s="165">
        <v>-0.218518518518519</v>
      </c>
      <c r="E15298" s="165">
        <v>-0.35172779225545198</v>
      </c>
      <c r="F15298" s="166">
        <v>3.12848934627716E-4</v>
      </c>
      <c r="G15298" s="166">
        <v>1.9170011294647502E-2</v>
      </c>
      <c r="H15298" s="165">
        <v>0.781481481481481</v>
      </c>
      <c r="I15298" s="165">
        <v>1</v>
      </c>
      <c r="J15298" s="165">
        <v>41.6666666666667</v>
      </c>
      <c r="K15298" s="167">
        <v>35.5</v>
      </c>
      <c r="L15298" s="149"/>
      <c r="M15298" s="149"/>
    </row>
    <row r="15299" spans="1:13">
      <c r="A15299" s="162" t="s">
        <v>279</v>
      </c>
      <c r="B15299" s="163">
        <v>170713835</v>
      </c>
      <c r="C15299" s="164" t="s">
        <v>297</v>
      </c>
      <c r="D15299" s="165">
        <v>-0.21839826839826801</v>
      </c>
      <c r="E15299" s="165">
        <v>-4.5134798078354903</v>
      </c>
      <c r="F15299" s="166">
        <v>5.8512912474433901E-5</v>
      </c>
      <c r="G15299" s="166">
        <v>5.3226148168051502E-3</v>
      </c>
      <c r="H15299" s="165">
        <v>0</v>
      </c>
      <c r="I15299" s="165">
        <v>0.21839826839826801</v>
      </c>
      <c r="J15299" s="165">
        <v>33.6666666666667</v>
      </c>
      <c r="K15299" s="167">
        <v>48.5</v>
      </c>
      <c r="L15299" s="149"/>
      <c r="M15299" s="149"/>
    </row>
    <row r="15300" spans="1:13">
      <c r="A15300" s="162" t="s">
        <v>276</v>
      </c>
      <c r="B15300" s="163">
        <v>3213280</v>
      </c>
      <c r="C15300" s="164" t="s">
        <v>297</v>
      </c>
      <c r="D15300" s="165">
        <v>-0.218336736526071</v>
      </c>
      <c r="E15300" s="165">
        <v>-0.35139648208180602</v>
      </c>
      <c r="F15300" s="166">
        <v>5.5079496447477203E-4</v>
      </c>
      <c r="G15300" s="166">
        <v>3.04768927456027E-2</v>
      </c>
      <c r="H15300" s="165">
        <v>0.781663263473929</v>
      </c>
      <c r="I15300" s="165">
        <v>1</v>
      </c>
      <c r="J15300" s="165">
        <v>55.3333333333333</v>
      </c>
      <c r="K15300" s="167">
        <v>38.5</v>
      </c>
      <c r="L15300" s="149"/>
      <c r="M15300" s="149"/>
    </row>
    <row r="15301" spans="1:13">
      <c r="A15301" s="162" t="s">
        <v>286</v>
      </c>
      <c r="B15301" s="163">
        <v>125774720</v>
      </c>
      <c r="C15301" s="164" t="s">
        <v>297</v>
      </c>
      <c r="D15301" s="165">
        <v>-0.21833184461258201</v>
      </c>
      <c r="E15301" s="165">
        <v>-0.35138756728450399</v>
      </c>
      <c r="F15301" s="166">
        <v>2.60027828462309E-3</v>
      </c>
      <c r="G15301" s="166">
        <v>0.118881901697462</v>
      </c>
      <c r="H15301" s="165">
        <v>0.78166815538741796</v>
      </c>
      <c r="I15301" s="165">
        <v>1</v>
      </c>
      <c r="J15301" s="165">
        <v>67.6666666666667</v>
      </c>
      <c r="K15301" s="167">
        <v>42</v>
      </c>
      <c r="L15301" s="149"/>
      <c r="M15301" s="149"/>
    </row>
    <row r="15302" spans="1:13">
      <c r="A15302" s="162" t="s">
        <v>280</v>
      </c>
      <c r="B15302" s="163">
        <v>202643779</v>
      </c>
      <c r="C15302" s="164" t="s">
        <v>297</v>
      </c>
      <c r="D15302" s="165">
        <v>-0.21828752642706101</v>
      </c>
      <c r="E15302" s="165">
        <v>-4.5127801281098598</v>
      </c>
      <c r="F15302" s="166">
        <v>2.5709236444468199E-8</v>
      </c>
      <c r="G15302" s="166">
        <v>2.34483804422152E-5</v>
      </c>
      <c r="H15302" s="165">
        <v>0</v>
      </c>
      <c r="I15302" s="165">
        <v>0.21828752642706101</v>
      </c>
      <c r="J15302" s="165">
        <v>41.6666666666667</v>
      </c>
      <c r="K15302" s="167">
        <v>32.5</v>
      </c>
      <c r="L15302" s="149"/>
      <c r="M15302" s="149"/>
    </row>
    <row r="15303" spans="1:13">
      <c r="A15303" s="162" t="s">
        <v>276</v>
      </c>
      <c r="B15303" s="163">
        <v>58033402</v>
      </c>
      <c r="C15303" s="164" t="s">
        <v>297</v>
      </c>
      <c r="D15303" s="165">
        <v>-0.218258095832467</v>
      </c>
      <c r="E15303" s="165">
        <v>-0.35125317758705299</v>
      </c>
      <c r="F15303" s="166">
        <v>2.7124331384131401E-3</v>
      </c>
      <c r="G15303" s="166">
        <v>0.123577878949163</v>
      </c>
      <c r="H15303" s="165">
        <v>0.78174190416753297</v>
      </c>
      <c r="I15303" s="165">
        <v>1</v>
      </c>
      <c r="J15303" s="165">
        <v>35.3333333333333</v>
      </c>
      <c r="K15303" s="167">
        <v>39</v>
      </c>
      <c r="L15303" s="149"/>
      <c r="M15303" s="149"/>
    </row>
    <row r="15304" spans="1:13">
      <c r="A15304" s="162" t="s">
        <v>276</v>
      </c>
      <c r="B15304" s="163">
        <v>35860732</v>
      </c>
      <c r="C15304" s="164" t="s">
        <v>297</v>
      </c>
      <c r="D15304" s="165">
        <v>-0.21825396825396801</v>
      </c>
      <c r="E15304" s="165">
        <v>-4.5125680369393804</v>
      </c>
      <c r="F15304" s="166">
        <v>9.8814046714348902E-4</v>
      </c>
      <c r="G15304" s="166">
        <v>5.0032813092996002E-2</v>
      </c>
      <c r="H15304" s="165">
        <v>0</v>
      </c>
      <c r="I15304" s="165">
        <v>0.21825396825396801</v>
      </c>
      <c r="J15304" s="165">
        <v>31.6666666666667</v>
      </c>
      <c r="K15304" s="167">
        <v>30</v>
      </c>
      <c r="L15304" s="149"/>
      <c r="M15304" s="149"/>
    </row>
    <row r="15305" spans="1:13">
      <c r="A15305" s="162" t="s">
        <v>290</v>
      </c>
      <c r="B15305" s="163">
        <v>128103505</v>
      </c>
      <c r="C15305" s="164" t="s">
        <v>297</v>
      </c>
      <c r="D15305" s="165">
        <v>-0.218228031953522</v>
      </c>
      <c r="E15305" s="165">
        <v>-0.35119839687457699</v>
      </c>
      <c r="F15305" s="166">
        <v>6.7063494013175099E-5</v>
      </c>
      <c r="G15305" s="166">
        <v>5.8841510646094703E-3</v>
      </c>
      <c r="H15305" s="165">
        <v>0.78177196804647797</v>
      </c>
      <c r="I15305" s="165">
        <v>1</v>
      </c>
      <c r="J15305" s="165">
        <v>20.6666666666667</v>
      </c>
      <c r="K15305" s="167">
        <v>18.5</v>
      </c>
      <c r="L15305" s="149"/>
      <c r="M15305" s="149"/>
    </row>
    <row r="15306" spans="1:13">
      <c r="A15306" s="162" t="s">
        <v>287</v>
      </c>
      <c r="B15306" s="163">
        <v>52791321</v>
      </c>
      <c r="C15306" s="164" t="s">
        <v>297</v>
      </c>
      <c r="D15306" s="165">
        <v>-0.218181818181818</v>
      </c>
      <c r="E15306" s="165">
        <v>-4.5121119353134702</v>
      </c>
      <c r="F15306" s="166">
        <v>4.13406592118691E-4</v>
      </c>
      <c r="G15306" s="166">
        <v>2.40555223291587E-2</v>
      </c>
      <c r="H15306" s="165">
        <v>0</v>
      </c>
      <c r="I15306" s="165">
        <v>0.218181818181818</v>
      </c>
      <c r="J15306" s="165">
        <v>47</v>
      </c>
      <c r="K15306" s="167">
        <v>55</v>
      </c>
      <c r="L15306" s="149"/>
      <c r="M15306" s="149"/>
    </row>
    <row r="15307" spans="1:13">
      <c r="A15307" s="162" t="s">
        <v>292</v>
      </c>
      <c r="B15307" s="163">
        <v>171420995</v>
      </c>
      <c r="C15307" s="164" t="s">
        <v>297</v>
      </c>
      <c r="D15307" s="165">
        <v>-0.21813725490196101</v>
      </c>
      <c r="E15307" s="165">
        <v>-4.5118301534338503</v>
      </c>
      <c r="F15307" s="166">
        <v>1.47059557933201E-4</v>
      </c>
      <c r="G15307" s="166">
        <v>1.06450333880647E-2</v>
      </c>
      <c r="H15307" s="165">
        <v>0</v>
      </c>
      <c r="I15307" s="165">
        <v>0.21813725490196101</v>
      </c>
      <c r="J15307" s="165">
        <v>38</v>
      </c>
      <c r="K15307" s="167">
        <v>55</v>
      </c>
      <c r="L15307" s="149"/>
      <c r="M15307" s="149"/>
    </row>
    <row r="15308" spans="1:13">
      <c r="A15308" s="162" t="s">
        <v>280</v>
      </c>
      <c r="B15308" s="163">
        <v>228061111</v>
      </c>
      <c r="C15308" s="164" t="s">
        <v>297</v>
      </c>
      <c r="D15308" s="165">
        <v>-0.21810207336523099</v>
      </c>
      <c r="E15308" s="165">
        <v>-4.5116076551724102</v>
      </c>
      <c r="F15308" s="166">
        <v>4.5145541080445304E-3</v>
      </c>
      <c r="G15308" s="166">
        <v>0.19969693524483301</v>
      </c>
      <c r="H15308" s="165">
        <v>0</v>
      </c>
      <c r="I15308" s="165">
        <v>0.21810207336523099</v>
      </c>
      <c r="J15308" s="165">
        <v>40</v>
      </c>
      <c r="K15308" s="167">
        <v>61.5</v>
      </c>
      <c r="L15308" s="149"/>
      <c r="M15308" s="149"/>
    </row>
    <row r="15309" spans="1:13">
      <c r="A15309" s="162" t="s">
        <v>288</v>
      </c>
      <c r="B15309" s="163">
        <v>44750431</v>
      </c>
      <c r="C15309" s="164" t="s">
        <v>297</v>
      </c>
      <c r="D15309" s="165">
        <v>-0.218099231306778</v>
      </c>
      <c r="E15309" s="165">
        <v>-0.35096372710926599</v>
      </c>
      <c r="F15309" s="166">
        <v>2.11225971623359E-4</v>
      </c>
      <c r="G15309" s="166">
        <v>1.40525270374918E-2</v>
      </c>
      <c r="H15309" s="165">
        <v>0.781900768693222</v>
      </c>
      <c r="I15309" s="165">
        <v>1</v>
      </c>
      <c r="J15309" s="165">
        <v>54.6666666666667</v>
      </c>
      <c r="K15309" s="167">
        <v>38.5</v>
      </c>
      <c r="L15309" s="149"/>
      <c r="M15309" s="149"/>
    </row>
    <row r="15310" spans="1:13">
      <c r="A15310" s="162" t="s">
        <v>294</v>
      </c>
      <c r="B15310" s="163">
        <v>144241412</v>
      </c>
      <c r="C15310" s="164" t="s">
        <v>297</v>
      </c>
      <c r="D15310" s="165">
        <v>-0.21809523809523801</v>
      </c>
      <c r="E15310" s="165">
        <v>-0.35095645224328598</v>
      </c>
      <c r="F15310" s="166">
        <v>1.3562465196691601E-3</v>
      </c>
      <c r="G15310" s="166">
        <v>6.60318916032748E-2</v>
      </c>
      <c r="H15310" s="165">
        <v>0.78190476190476199</v>
      </c>
      <c r="I15310" s="165">
        <v>1</v>
      </c>
      <c r="J15310" s="165">
        <v>24.3333333333333</v>
      </c>
      <c r="K15310" s="167">
        <v>31</v>
      </c>
      <c r="L15310" s="149"/>
      <c r="M15310" s="149"/>
    </row>
    <row r="15311" spans="1:13">
      <c r="A15311" s="162" t="s">
        <v>284</v>
      </c>
      <c r="B15311" s="163">
        <v>78924793</v>
      </c>
      <c r="C15311" s="164" t="s">
        <v>297</v>
      </c>
      <c r="D15311" s="165">
        <v>-0.21804511278195499</v>
      </c>
      <c r="E15311" s="165">
        <v>-0.350865136651073</v>
      </c>
      <c r="F15311" s="166">
        <v>3.0290398000019198E-4</v>
      </c>
      <c r="G15311" s="166">
        <v>1.8668544422239301E-2</v>
      </c>
      <c r="H15311" s="165">
        <v>0.78195488721804496</v>
      </c>
      <c r="I15311" s="165">
        <v>1</v>
      </c>
      <c r="J15311" s="165">
        <v>57.6666666666667</v>
      </c>
      <c r="K15311" s="167">
        <v>70</v>
      </c>
      <c r="L15311" s="149"/>
      <c r="M15311" s="149"/>
    </row>
    <row r="15312" spans="1:13">
      <c r="A15312" s="162" t="s">
        <v>283</v>
      </c>
      <c r="B15312" s="163">
        <v>75249043</v>
      </c>
      <c r="C15312" s="164" t="s">
        <v>297</v>
      </c>
      <c r="D15312" s="165">
        <v>-0.21803160919540199</v>
      </c>
      <c r="E15312" s="165">
        <v>-4.5111619160697396</v>
      </c>
      <c r="F15312" s="166">
        <v>4.9222991191637899E-8</v>
      </c>
      <c r="G15312" s="166">
        <v>3.6632259998737103E-5</v>
      </c>
      <c r="H15312" s="165">
        <v>0</v>
      </c>
      <c r="I15312" s="165">
        <v>0.21803160919540199</v>
      </c>
      <c r="J15312" s="165">
        <v>79.3333333333333</v>
      </c>
      <c r="K15312" s="167">
        <v>53</v>
      </c>
      <c r="L15312" s="149"/>
      <c r="M15312" s="149"/>
    </row>
    <row r="15313" spans="1:13">
      <c r="A15313" s="162" t="s">
        <v>274</v>
      </c>
      <c r="B15313" s="163">
        <v>95516291</v>
      </c>
      <c r="C15313" s="164" t="s">
        <v>297</v>
      </c>
      <c r="D15313" s="165">
        <v>-0.21794871794871801</v>
      </c>
      <c r="E15313" s="165">
        <v>-4.5106373899675196</v>
      </c>
      <c r="F15313" s="166">
        <v>1.4852172414386299E-4</v>
      </c>
      <c r="G15313" s="166">
        <v>1.07219324338515E-2</v>
      </c>
      <c r="H15313" s="165">
        <v>0</v>
      </c>
      <c r="I15313" s="165">
        <v>0.21794871794871801</v>
      </c>
      <c r="J15313" s="165">
        <v>44</v>
      </c>
      <c r="K15313" s="167">
        <v>34.5</v>
      </c>
      <c r="L15313" s="149"/>
      <c r="M15313" s="149"/>
    </row>
    <row r="15314" spans="1:13">
      <c r="A15314" s="162" t="s">
        <v>283</v>
      </c>
      <c r="B15314" s="163">
        <v>30585829</v>
      </c>
      <c r="C15314" s="164" t="s">
        <v>297</v>
      </c>
      <c r="D15314" s="165">
        <v>-0.21794871794871801</v>
      </c>
      <c r="E15314" s="165">
        <v>-4.5106373899675196</v>
      </c>
      <c r="F15314" s="166">
        <v>2.8222215782351499E-6</v>
      </c>
      <c r="G15314" s="166">
        <v>6.0983435583183499E-4</v>
      </c>
      <c r="H15314" s="165">
        <v>0</v>
      </c>
      <c r="I15314" s="165">
        <v>0.21794871794871801</v>
      </c>
      <c r="J15314" s="165">
        <v>44.3333333333333</v>
      </c>
      <c r="K15314" s="167">
        <v>39</v>
      </c>
      <c r="L15314" s="149"/>
      <c r="M15314" s="149"/>
    </row>
    <row r="15315" spans="1:13">
      <c r="A15315" s="162" t="s">
        <v>285</v>
      </c>
      <c r="B15315" s="163">
        <v>61408327</v>
      </c>
      <c r="C15315" s="164" t="s">
        <v>297</v>
      </c>
      <c r="D15315" s="165">
        <v>-0.217908902691511</v>
      </c>
      <c r="E15315" s="165">
        <v>-4.5103853758663304</v>
      </c>
      <c r="F15315" s="166">
        <v>4.4606007141949598E-6</v>
      </c>
      <c r="G15315" s="166">
        <v>8.3968429599347901E-4</v>
      </c>
      <c r="H15315" s="165">
        <v>0</v>
      </c>
      <c r="I15315" s="165">
        <v>0.217908902691511</v>
      </c>
      <c r="J15315" s="165">
        <v>47</v>
      </c>
      <c r="K15315" s="167">
        <v>32.5</v>
      </c>
      <c r="L15315" s="149"/>
      <c r="M15315" s="149"/>
    </row>
    <row r="15316" spans="1:13">
      <c r="A15316" s="162" t="s">
        <v>292</v>
      </c>
      <c r="B15316" s="163">
        <v>173413023</v>
      </c>
      <c r="C15316" s="164" t="s">
        <v>297</v>
      </c>
      <c r="D15316" s="165">
        <v>-0.21784195605953199</v>
      </c>
      <c r="E15316" s="165">
        <v>-0.35049509586445499</v>
      </c>
      <c r="F15316" s="166">
        <v>9.0167434992348002E-5</v>
      </c>
      <c r="G15316" s="166">
        <v>7.3385261485193302E-3</v>
      </c>
      <c r="H15316" s="165">
        <v>0.78215804394046795</v>
      </c>
      <c r="I15316" s="165">
        <v>1</v>
      </c>
      <c r="J15316" s="165">
        <v>55.6666666666667</v>
      </c>
      <c r="K15316" s="167">
        <v>22.5</v>
      </c>
      <c r="L15316" s="149"/>
      <c r="M15316" s="149"/>
    </row>
    <row r="15317" spans="1:13">
      <c r="A15317" s="162" t="s">
        <v>276</v>
      </c>
      <c r="B15317" s="163">
        <v>35718788</v>
      </c>
      <c r="C15317" s="164" t="s">
        <v>297</v>
      </c>
      <c r="D15317" s="165">
        <v>-0.21783625730994199</v>
      </c>
      <c r="E15317" s="165">
        <v>-4.5099254471964398</v>
      </c>
      <c r="F15317" s="166">
        <v>1.2996387098698601E-5</v>
      </c>
      <c r="G15317" s="166">
        <v>1.79431017170636E-3</v>
      </c>
      <c r="H15317" s="165">
        <v>0</v>
      </c>
      <c r="I15317" s="165">
        <v>0.21783625730994199</v>
      </c>
      <c r="J15317" s="165">
        <v>35.6666666666667</v>
      </c>
      <c r="K15317" s="167">
        <v>18.5</v>
      </c>
      <c r="L15317" s="149"/>
      <c r="M15317" s="149"/>
    </row>
    <row r="15318" spans="1:13">
      <c r="A15318" s="162" t="s">
        <v>286</v>
      </c>
      <c r="B15318" s="163">
        <v>125636154</v>
      </c>
      <c r="C15318" s="164" t="s">
        <v>297</v>
      </c>
      <c r="D15318" s="165">
        <v>-0.217776584317938</v>
      </c>
      <c r="E15318" s="165">
        <v>-0.35037604437354802</v>
      </c>
      <c r="F15318" s="166">
        <v>1.4294838866697201E-4</v>
      </c>
      <c r="G15318" s="166">
        <v>1.0419833712580699E-2</v>
      </c>
      <c r="H15318" s="165">
        <v>0.782223415682062</v>
      </c>
      <c r="I15318" s="165">
        <v>1</v>
      </c>
      <c r="J15318" s="165">
        <v>38.3333333333333</v>
      </c>
      <c r="K15318" s="167">
        <v>27</v>
      </c>
      <c r="L15318" s="149"/>
      <c r="M15318" s="149"/>
    </row>
    <row r="15319" spans="1:13">
      <c r="A15319" s="162" t="s">
        <v>285</v>
      </c>
      <c r="B15319" s="163">
        <v>2854241</v>
      </c>
      <c r="C15319" s="164" t="s">
        <v>297</v>
      </c>
      <c r="D15319" s="165">
        <v>-0.21775898520084599</v>
      </c>
      <c r="E15319" s="165">
        <v>-4.5094360650464198</v>
      </c>
      <c r="F15319" s="166">
        <v>9.6185939939805298E-6</v>
      </c>
      <c r="G15319" s="166">
        <v>1.4441634614682599E-3</v>
      </c>
      <c r="H15319" s="165">
        <v>0</v>
      </c>
      <c r="I15319" s="165">
        <v>0.21775898520084599</v>
      </c>
      <c r="J15319" s="165">
        <v>27.6666666666667</v>
      </c>
      <c r="K15319" s="167">
        <v>27</v>
      </c>
      <c r="L15319" s="149"/>
      <c r="M15319" s="149"/>
    </row>
    <row r="15320" spans="1:13">
      <c r="A15320" s="162" t="s">
        <v>290</v>
      </c>
      <c r="B15320" s="163">
        <v>28956541</v>
      </c>
      <c r="C15320" s="164" t="s">
        <v>297</v>
      </c>
      <c r="D15320" s="165">
        <v>-0.217741935483871</v>
      </c>
      <c r="E15320" s="165">
        <v>-4.5093280628843004</v>
      </c>
      <c r="F15320" s="166">
        <v>3.3220436399884499E-6</v>
      </c>
      <c r="G15320" s="166">
        <v>6.8443772030419095E-4</v>
      </c>
      <c r="H15320" s="165">
        <v>0</v>
      </c>
      <c r="I15320" s="165">
        <v>0.217741935483871</v>
      </c>
      <c r="J15320" s="165">
        <v>43.3333333333333</v>
      </c>
      <c r="K15320" s="167">
        <v>46.5</v>
      </c>
      <c r="L15320" s="149"/>
      <c r="M15320" s="149"/>
    </row>
    <row r="15321" spans="1:13">
      <c r="A15321" s="162" t="s">
        <v>276</v>
      </c>
      <c r="B15321" s="163">
        <v>45973738</v>
      </c>
      <c r="C15321" s="164" t="s">
        <v>297</v>
      </c>
      <c r="D15321" s="165">
        <v>-0.21772727272727299</v>
      </c>
      <c r="E15321" s="165">
        <v>-4.5092351745579098</v>
      </c>
      <c r="F15321" s="166">
        <v>3.2841048705761402E-5</v>
      </c>
      <c r="G15321" s="166">
        <v>3.5016333482240001E-3</v>
      </c>
      <c r="H15321" s="165">
        <v>0</v>
      </c>
      <c r="I15321" s="165">
        <v>0.21772727272727299</v>
      </c>
      <c r="J15321" s="165">
        <v>58.6666666666667</v>
      </c>
      <c r="K15321" s="167">
        <v>47</v>
      </c>
      <c r="L15321" s="149"/>
      <c r="M15321" s="149"/>
    </row>
    <row r="15322" spans="1:13">
      <c r="A15322" s="162" t="s">
        <v>284</v>
      </c>
      <c r="B15322" s="163">
        <v>24014050</v>
      </c>
      <c r="C15322" s="164" t="s">
        <v>297</v>
      </c>
      <c r="D15322" s="165">
        <v>-0.21768707482993199</v>
      </c>
      <c r="E15322" s="165">
        <v>-4.5089804908501696</v>
      </c>
      <c r="F15322" s="166">
        <v>1.5057656623661099E-4</v>
      </c>
      <c r="G15322" s="166">
        <v>1.0835745772088399E-2</v>
      </c>
      <c r="H15322" s="165">
        <v>0</v>
      </c>
      <c r="I15322" s="165">
        <v>0.21768707482993199</v>
      </c>
      <c r="J15322" s="165">
        <v>33.3333333333333</v>
      </c>
      <c r="K15322" s="167">
        <v>36.5</v>
      </c>
      <c r="L15322" s="149"/>
      <c r="M15322" s="149"/>
    </row>
    <row r="15323" spans="1:13">
      <c r="A15323" s="162" t="s">
        <v>289</v>
      </c>
      <c r="B15323" s="163">
        <v>24112641</v>
      </c>
      <c r="C15323" s="164" t="s">
        <v>297</v>
      </c>
      <c r="D15323" s="165">
        <v>-0.21764526706204901</v>
      </c>
      <c r="E15323" s="165">
        <v>-0.35013692615214298</v>
      </c>
      <c r="F15323" s="166">
        <v>3.9146727918367497E-5</v>
      </c>
      <c r="G15323" s="166">
        <v>3.9613645000178303E-3</v>
      </c>
      <c r="H15323" s="165">
        <v>0.78235473293795099</v>
      </c>
      <c r="I15323" s="165">
        <v>1</v>
      </c>
      <c r="J15323" s="165">
        <v>44.3333333333333</v>
      </c>
      <c r="K15323" s="167">
        <v>40.5</v>
      </c>
      <c r="L15323" s="149"/>
      <c r="M15323" s="149"/>
    </row>
    <row r="15324" spans="1:13">
      <c r="A15324" s="162" t="s">
        <v>282</v>
      </c>
      <c r="B15324" s="163">
        <v>58462921</v>
      </c>
      <c r="C15324" s="164" t="s">
        <v>297</v>
      </c>
      <c r="D15324" s="165">
        <v>-0.217630385487528</v>
      </c>
      <c r="E15324" s="165">
        <v>-0.35010983049503802</v>
      </c>
      <c r="F15324" s="166">
        <v>8.0226987626855705E-4</v>
      </c>
      <c r="G15324" s="166">
        <v>4.1807497995481203E-2</v>
      </c>
      <c r="H15324" s="165">
        <v>0.782369614512472</v>
      </c>
      <c r="I15324" s="165">
        <v>1</v>
      </c>
      <c r="J15324" s="165">
        <v>47.6666666666667</v>
      </c>
      <c r="K15324" s="167">
        <v>20.5</v>
      </c>
      <c r="L15324" s="149"/>
      <c r="M15324" s="149"/>
    </row>
    <row r="15325" spans="1:13">
      <c r="A15325" s="162" t="s">
        <v>295</v>
      </c>
      <c r="B15325" s="163">
        <v>53954333</v>
      </c>
      <c r="C15325" s="164" t="s">
        <v>297</v>
      </c>
      <c r="D15325" s="165">
        <v>-0.217592592592593</v>
      </c>
      <c r="E15325" s="165">
        <v>-4.50838169820919</v>
      </c>
      <c r="F15325" s="166">
        <v>1.5132602602132401E-4</v>
      </c>
      <c r="G15325" s="166">
        <v>1.08757285766785E-2</v>
      </c>
      <c r="H15325" s="165">
        <v>0</v>
      </c>
      <c r="I15325" s="165">
        <v>0.217592592592593</v>
      </c>
      <c r="J15325" s="165">
        <v>47.3333333333333</v>
      </c>
      <c r="K15325" s="167">
        <v>78</v>
      </c>
      <c r="L15325" s="149"/>
      <c r="M15325" s="149"/>
    </row>
    <row r="15326" spans="1:13">
      <c r="A15326" s="162" t="s">
        <v>290</v>
      </c>
      <c r="B15326" s="163">
        <v>155808605</v>
      </c>
      <c r="C15326" s="164" t="s">
        <v>297</v>
      </c>
      <c r="D15326" s="165">
        <v>-0.21758569299552899</v>
      </c>
      <c r="E15326" s="165">
        <v>-4.5083379614370998</v>
      </c>
      <c r="F15326" s="166">
        <v>2.2170407149568001E-4</v>
      </c>
      <c r="G15326" s="166">
        <v>1.4602831324387101E-2</v>
      </c>
      <c r="H15326" s="165">
        <v>0</v>
      </c>
      <c r="I15326" s="165">
        <v>0.21758569299552899</v>
      </c>
      <c r="J15326" s="165">
        <v>46.3333333333333</v>
      </c>
      <c r="K15326" s="167">
        <v>52.5</v>
      </c>
      <c r="L15326" s="149"/>
      <c r="M15326" s="149"/>
    </row>
    <row r="15327" spans="1:13">
      <c r="A15327" s="162" t="s">
        <v>276</v>
      </c>
      <c r="B15327" s="163">
        <v>460819</v>
      </c>
      <c r="C15327" s="164" t="s">
        <v>297</v>
      </c>
      <c r="D15327" s="165">
        <v>-0.217483108108108</v>
      </c>
      <c r="E15327" s="165">
        <v>-4.5076875160077501</v>
      </c>
      <c r="F15327" s="166">
        <v>9.5119272048466292E-10</v>
      </c>
      <c r="G15327" s="166">
        <v>4.9023689434478199E-6</v>
      </c>
      <c r="H15327" s="165">
        <v>0</v>
      </c>
      <c r="I15327" s="165">
        <v>0.217483108108108</v>
      </c>
      <c r="J15327" s="165">
        <v>59.3333333333333</v>
      </c>
      <c r="K15327" s="167">
        <v>34.5</v>
      </c>
      <c r="L15327" s="149"/>
      <c r="M15327" s="149"/>
    </row>
    <row r="15328" spans="1:13">
      <c r="A15328" s="162" t="s">
        <v>276</v>
      </c>
      <c r="B15328" s="163">
        <v>32405688</v>
      </c>
      <c r="C15328" s="164" t="s">
        <v>297</v>
      </c>
      <c r="D15328" s="165">
        <v>-0.21732522796352599</v>
      </c>
      <c r="E15328" s="165">
        <v>-4.5066858944774202</v>
      </c>
      <c r="F15328" s="166">
        <v>2.0847523901584399E-5</v>
      </c>
      <c r="G15328" s="166">
        <v>2.5104932224877898E-3</v>
      </c>
      <c r="H15328" s="165">
        <v>0</v>
      </c>
      <c r="I15328" s="165">
        <v>0.21732522796352599</v>
      </c>
      <c r="J15328" s="165">
        <v>35.6666666666667</v>
      </c>
      <c r="K15328" s="167">
        <v>34</v>
      </c>
      <c r="L15328" s="149"/>
      <c r="M15328" s="149"/>
    </row>
    <row r="15329" spans="1:13">
      <c r="A15329" s="162" t="s">
        <v>279</v>
      </c>
      <c r="B15329" s="163">
        <v>112255376</v>
      </c>
      <c r="C15329" s="164" t="s">
        <v>297</v>
      </c>
      <c r="D15329" s="165">
        <v>-0.21730914588057401</v>
      </c>
      <c r="E15329" s="165">
        <v>-0.349525056849608</v>
      </c>
      <c r="F15329" s="166">
        <v>4.7471742148476002E-5</v>
      </c>
      <c r="G15329" s="166">
        <v>4.5605273871799201E-3</v>
      </c>
      <c r="H15329" s="165">
        <v>0.78269085411942596</v>
      </c>
      <c r="I15329" s="165">
        <v>1</v>
      </c>
      <c r="J15329" s="165">
        <v>61.3333333333333</v>
      </c>
      <c r="K15329" s="167">
        <v>31</v>
      </c>
      <c r="L15329" s="149"/>
      <c r="M15329" s="149"/>
    </row>
    <row r="15330" spans="1:13">
      <c r="A15330" s="162" t="s">
        <v>275</v>
      </c>
      <c r="B15330" s="163">
        <v>27797560</v>
      </c>
      <c r="C15330" s="164" t="s">
        <v>297</v>
      </c>
      <c r="D15330" s="165">
        <v>-0.21726190476190499</v>
      </c>
      <c r="E15330" s="165">
        <v>-4.5062839646251804</v>
      </c>
      <c r="F15330" s="166">
        <v>2.8225726746812101E-5</v>
      </c>
      <c r="G15330" s="166">
        <v>3.1293342080291899E-3</v>
      </c>
      <c r="H15330" s="165">
        <v>0</v>
      </c>
      <c r="I15330" s="165">
        <v>0.21726190476190499</v>
      </c>
      <c r="J15330" s="165">
        <v>31.6666666666667</v>
      </c>
      <c r="K15330" s="167">
        <v>41.5</v>
      </c>
      <c r="L15330" s="149"/>
      <c r="M15330" s="149"/>
    </row>
    <row r="15331" spans="1:13">
      <c r="A15331" s="162" t="s">
        <v>284</v>
      </c>
      <c r="B15331" s="163">
        <v>48410874</v>
      </c>
      <c r="C15331" s="164" t="s">
        <v>297</v>
      </c>
      <c r="D15331" s="165">
        <v>-0.21726190476190499</v>
      </c>
      <c r="E15331" s="165">
        <v>-4.5062839646251804</v>
      </c>
      <c r="F15331" s="166">
        <v>2.69092647918158E-3</v>
      </c>
      <c r="G15331" s="166">
        <v>0.122669199443819</v>
      </c>
      <c r="H15331" s="165">
        <v>0</v>
      </c>
      <c r="I15331" s="165">
        <v>0.21726190476190499</v>
      </c>
      <c r="J15331" s="165">
        <v>64.3333333333333</v>
      </c>
      <c r="K15331" s="167">
        <v>70</v>
      </c>
      <c r="L15331" s="149"/>
      <c r="M15331" s="149"/>
    </row>
    <row r="15332" spans="1:13">
      <c r="A15332" s="162" t="s">
        <v>276</v>
      </c>
      <c r="B15332" s="163">
        <v>16393829</v>
      </c>
      <c r="C15332" s="164" t="s">
        <v>297</v>
      </c>
      <c r="D15332" s="165">
        <v>-0.21723136208685301</v>
      </c>
      <c r="E15332" s="165">
        <v>-0.34938349751729197</v>
      </c>
      <c r="F15332" s="166">
        <v>2.9252711477044098E-4</v>
      </c>
      <c r="G15332" s="166">
        <v>1.8166674011825801E-2</v>
      </c>
      <c r="H15332" s="165">
        <v>0.78276863791314699</v>
      </c>
      <c r="I15332" s="165">
        <v>1</v>
      </c>
      <c r="J15332" s="165">
        <v>78.6666666666667</v>
      </c>
      <c r="K15332" s="167">
        <v>52.5</v>
      </c>
      <c r="L15332" s="149"/>
      <c r="M15332" s="149"/>
    </row>
    <row r="15333" spans="1:13">
      <c r="A15333" s="162" t="s">
        <v>274</v>
      </c>
      <c r="B15333" s="163">
        <v>133397062</v>
      </c>
      <c r="C15333" s="164" t="s">
        <v>297</v>
      </c>
      <c r="D15333" s="165">
        <v>-0.217214912280702</v>
      </c>
      <c r="E15333" s="165">
        <v>-0.34935356216615798</v>
      </c>
      <c r="F15333" s="166">
        <v>9.7482536607832696E-4</v>
      </c>
      <c r="G15333" s="166">
        <v>4.94597715444106E-2</v>
      </c>
      <c r="H15333" s="165">
        <v>0.782785087719298</v>
      </c>
      <c r="I15333" s="165">
        <v>1</v>
      </c>
      <c r="J15333" s="165">
        <v>59.3333333333333</v>
      </c>
      <c r="K15333" s="167">
        <v>64.5</v>
      </c>
      <c r="L15333" s="149"/>
      <c r="M15333" s="149"/>
    </row>
    <row r="15334" spans="1:13">
      <c r="A15334" s="162" t="s">
        <v>287</v>
      </c>
      <c r="B15334" s="163">
        <v>40337788</v>
      </c>
      <c r="C15334" s="164" t="s">
        <v>297</v>
      </c>
      <c r="D15334" s="165">
        <v>-0.21719858156028399</v>
      </c>
      <c r="E15334" s="165">
        <v>-0.349323844141603</v>
      </c>
      <c r="F15334" s="166">
        <v>9.2958127974958494E-6</v>
      </c>
      <c r="G15334" s="166">
        <v>1.41215443191978E-3</v>
      </c>
      <c r="H15334" s="165">
        <v>0.78280141843971596</v>
      </c>
      <c r="I15334" s="165">
        <v>1</v>
      </c>
      <c r="J15334" s="165">
        <v>45.6666666666667</v>
      </c>
      <c r="K15334" s="167">
        <v>33.5</v>
      </c>
      <c r="L15334" s="149"/>
      <c r="M15334" s="149"/>
    </row>
    <row r="15335" spans="1:13">
      <c r="A15335" s="162" t="s">
        <v>291</v>
      </c>
      <c r="B15335" s="163">
        <v>146660677</v>
      </c>
      <c r="C15335" s="164" t="s">
        <v>297</v>
      </c>
      <c r="D15335" s="165">
        <v>-0.21717987160266</v>
      </c>
      <c r="E15335" s="165">
        <v>-0.349289797223997</v>
      </c>
      <c r="F15335" s="166">
        <v>1.5337108996327799E-3</v>
      </c>
      <c r="G15335" s="166">
        <v>7.3664457158915897E-2</v>
      </c>
      <c r="H15335" s="165">
        <v>0.78282012839734005</v>
      </c>
      <c r="I15335" s="165">
        <v>1</v>
      </c>
      <c r="J15335" s="165">
        <v>26</v>
      </c>
      <c r="K15335" s="167">
        <v>17.5</v>
      </c>
      <c r="L15335" s="149"/>
      <c r="M15335" s="149"/>
    </row>
    <row r="15336" spans="1:13">
      <c r="A15336" s="162" t="s">
        <v>283</v>
      </c>
      <c r="B15336" s="163">
        <v>66838880</v>
      </c>
      <c r="C15336" s="164" t="s">
        <v>297</v>
      </c>
      <c r="D15336" s="165">
        <v>-0.21713870733478599</v>
      </c>
      <c r="E15336" s="165">
        <v>-0.34921489253715499</v>
      </c>
      <c r="F15336" s="166">
        <v>1.5979886232195099E-3</v>
      </c>
      <c r="G15336" s="166">
        <v>7.6461818252124503E-2</v>
      </c>
      <c r="H15336" s="165">
        <v>0.78286129266521398</v>
      </c>
      <c r="I15336" s="165">
        <v>1</v>
      </c>
      <c r="J15336" s="165">
        <v>32.3333333333333</v>
      </c>
      <c r="K15336" s="167">
        <v>50</v>
      </c>
      <c r="L15336" s="149"/>
      <c r="M15336" s="149"/>
    </row>
    <row r="15337" spans="1:13">
      <c r="A15337" s="162" t="s">
        <v>279</v>
      </c>
      <c r="B15337" s="163">
        <v>114292903</v>
      </c>
      <c r="C15337" s="164" t="s">
        <v>297</v>
      </c>
      <c r="D15337" s="165">
        <v>-0.21707320733990701</v>
      </c>
      <c r="E15337" s="165">
        <v>-0.40140895261911502</v>
      </c>
      <c r="F15337" s="166">
        <v>2.9067762071934899E-2</v>
      </c>
      <c r="G15337" s="166">
        <v>0.99999999999995104</v>
      </c>
      <c r="H15337" s="165">
        <v>0.66666805140135199</v>
      </c>
      <c r="I15337" s="165">
        <v>0.88374125874125897</v>
      </c>
      <c r="J15337" s="165">
        <v>107</v>
      </c>
      <c r="K15337" s="167">
        <v>48</v>
      </c>
      <c r="L15337" s="149"/>
      <c r="M15337" s="149"/>
    </row>
    <row r="15338" spans="1:13">
      <c r="A15338" s="162" t="s">
        <v>272</v>
      </c>
      <c r="B15338" s="163">
        <v>26215265</v>
      </c>
      <c r="C15338" s="164" t="s">
        <v>297</v>
      </c>
      <c r="D15338" s="165">
        <v>-0.217068578013382</v>
      </c>
      <c r="E15338" s="165">
        <v>-4.2692623428170702</v>
      </c>
      <c r="F15338" s="166">
        <v>4.65978667225007E-2</v>
      </c>
      <c r="G15338" s="166">
        <v>0.99999999999995104</v>
      </c>
      <c r="H15338" s="165">
        <v>1.87265917602996E-3</v>
      </c>
      <c r="I15338" s="165">
        <v>0.218941237189412</v>
      </c>
      <c r="J15338" s="165">
        <v>98</v>
      </c>
      <c r="K15338" s="167">
        <v>118</v>
      </c>
      <c r="L15338" s="149"/>
      <c r="M15338" s="149"/>
    </row>
    <row r="15339" spans="1:13">
      <c r="A15339" s="162" t="s">
        <v>283</v>
      </c>
      <c r="B15339" s="163">
        <v>117796367</v>
      </c>
      <c r="C15339" s="164" t="s">
        <v>297</v>
      </c>
      <c r="D15339" s="165">
        <v>-0.21703296703296701</v>
      </c>
      <c r="E15339" s="165">
        <v>-4.50482989866636</v>
      </c>
      <c r="F15339" s="166">
        <v>3.5349645599956701E-4</v>
      </c>
      <c r="G15339" s="166">
        <v>2.1176473360796099E-2</v>
      </c>
      <c r="H15339" s="165">
        <v>0</v>
      </c>
      <c r="I15339" s="165">
        <v>0.21703296703296701</v>
      </c>
      <c r="J15339" s="165">
        <v>32.6666666666667</v>
      </c>
      <c r="K15339" s="167">
        <v>41</v>
      </c>
      <c r="L15339" s="149"/>
      <c r="M15339" s="149"/>
    </row>
    <row r="15340" spans="1:13">
      <c r="A15340" s="162" t="s">
        <v>284</v>
      </c>
      <c r="B15340" s="163">
        <v>75983</v>
      </c>
      <c r="C15340" s="164" t="s">
        <v>297</v>
      </c>
      <c r="D15340" s="165">
        <v>-0.21698343079922</v>
      </c>
      <c r="E15340" s="165">
        <v>-0.34893237810911598</v>
      </c>
      <c r="F15340" s="166">
        <v>9.9674130693394591E-4</v>
      </c>
      <c r="G15340" s="166">
        <v>5.0403312983615001E-2</v>
      </c>
      <c r="H15340" s="165">
        <v>0.78301656920078</v>
      </c>
      <c r="I15340" s="165">
        <v>1</v>
      </c>
      <c r="J15340" s="165">
        <v>41.3333333333333</v>
      </c>
      <c r="K15340" s="167">
        <v>34.5</v>
      </c>
      <c r="L15340" s="149"/>
      <c r="M15340" s="149"/>
    </row>
    <row r="15341" spans="1:13">
      <c r="A15341" s="162" t="s">
        <v>290</v>
      </c>
      <c r="B15341" s="163">
        <v>120857907</v>
      </c>
      <c r="C15341" s="164" t="s">
        <v>297</v>
      </c>
      <c r="D15341" s="165">
        <v>-0.21698113207547201</v>
      </c>
      <c r="E15341" s="165">
        <v>-4.5045004726128797</v>
      </c>
      <c r="F15341" s="166">
        <v>3.53439756671994E-3</v>
      </c>
      <c r="G15341" s="166">
        <v>0.158241962428809</v>
      </c>
      <c r="H15341" s="165">
        <v>0</v>
      </c>
      <c r="I15341" s="165">
        <v>0.21698113207547201</v>
      </c>
      <c r="J15341" s="165">
        <v>35</v>
      </c>
      <c r="K15341" s="167">
        <v>53</v>
      </c>
      <c r="L15341" s="149"/>
      <c r="M15341" s="149"/>
    </row>
    <row r="15342" spans="1:13">
      <c r="A15342" s="162" t="s">
        <v>275</v>
      </c>
      <c r="B15342" s="163">
        <v>27954498</v>
      </c>
      <c r="C15342" s="164" t="s">
        <v>297</v>
      </c>
      <c r="D15342" s="165">
        <v>-0.21684587813620099</v>
      </c>
      <c r="E15342" s="165">
        <v>-4.5036405405734303</v>
      </c>
      <c r="F15342" s="166">
        <v>1.0634411698148199E-4</v>
      </c>
      <c r="G15342" s="166">
        <v>8.3058517196516694E-3</v>
      </c>
      <c r="H15342" s="165">
        <v>0</v>
      </c>
      <c r="I15342" s="165">
        <v>0.21684587813620099</v>
      </c>
      <c r="J15342" s="165">
        <v>64</v>
      </c>
      <c r="K15342" s="167">
        <v>53.5</v>
      </c>
      <c r="L15342" s="149"/>
      <c r="M15342" s="149"/>
    </row>
    <row r="15343" spans="1:13">
      <c r="A15343" s="162" t="s">
        <v>294</v>
      </c>
      <c r="B15343" s="163">
        <v>94641847</v>
      </c>
      <c r="C15343" s="164" t="s">
        <v>297</v>
      </c>
      <c r="D15343" s="165">
        <v>-0.21683673469387801</v>
      </c>
      <c r="E15343" s="165">
        <v>-4.5035823889117799</v>
      </c>
      <c r="F15343" s="166">
        <v>1.73661476273213E-6</v>
      </c>
      <c r="G15343" s="166">
        <v>4.3271569432176102E-4</v>
      </c>
      <c r="H15343" s="165">
        <v>0</v>
      </c>
      <c r="I15343" s="165">
        <v>0.21683673469387801</v>
      </c>
      <c r="J15343" s="165">
        <v>27.6666666666667</v>
      </c>
      <c r="K15343" s="167">
        <v>44.5</v>
      </c>
      <c r="L15343" s="149"/>
      <c r="M15343" s="149"/>
    </row>
    <row r="15344" spans="1:13">
      <c r="A15344" s="162" t="s">
        <v>291</v>
      </c>
      <c r="B15344" s="163">
        <v>112637125</v>
      </c>
      <c r="C15344" s="164" t="s">
        <v>297</v>
      </c>
      <c r="D15344" s="165">
        <v>-0.21678321678321699</v>
      </c>
      <c r="E15344" s="165">
        <v>-4.5032419716774204</v>
      </c>
      <c r="F15344" s="166">
        <v>1.7797719202324502E-5</v>
      </c>
      <c r="G15344" s="166">
        <v>2.2460874157975898E-3</v>
      </c>
      <c r="H15344" s="165">
        <v>0</v>
      </c>
      <c r="I15344" s="165">
        <v>0.21678321678321699</v>
      </c>
      <c r="J15344" s="165">
        <v>62.6666666666667</v>
      </c>
      <c r="K15344" s="167">
        <v>36</v>
      </c>
      <c r="L15344" s="149"/>
      <c r="M15344" s="149"/>
    </row>
    <row r="15345" spans="1:13">
      <c r="A15345" s="162" t="s">
        <v>276</v>
      </c>
      <c r="B15345" s="163">
        <v>40802689</v>
      </c>
      <c r="C15345" s="164" t="s">
        <v>297</v>
      </c>
      <c r="D15345" s="165">
        <v>-0.216774404274404</v>
      </c>
      <c r="E15345" s="165">
        <v>-0.41576396687810702</v>
      </c>
      <c r="F15345" s="166">
        <v>3.0224158870512899E-2</v>
      </c>
      <c r="G15345" s="166">
        <v>0.99999999999995104</v>
      </c>
      <c r="H15345" s="165">
        <v>0.63901563901563896</v>
      </c>
      <c r="I15345" s="165">
        <v>0.85579004329004305</v>
      </c>
      <c r="J15345" s="165">
        <v>30.3333333333333</v>
      </c>
      <c r="K15345" s="167">
        <v>54.5</v>
      </c>
      <c r="L15345" s="149"/>
      <c r="M15345" s="149"/>
    </row>
    <row r="15346" spans="1:13">
      <c r="A15346" s="162" t="s">
        <v>280</v>
      </c>
      <c r="B15346" s="163">
        <v>114152540</v>
      </c>
      <c r="C15346" s="164" t="s">
        <v>297</v>
      </c>
      <c r="D15346" s="165">
        <v>-0.21671826625387</v>
      </c>
      <c r="E15346" s="165">
        <v>-4.5028287258083903</v>
      </c>
      <c r="F15346" s="166">
        <v>8.2594360170492296E-5</v>
      </c>
      <c r="G15346" s="166">
        <v>6.8692676880659602E-3</v>
      </c>
      <c r="H15346" s="165">
        <v>0</v>
      </c>
      <c r="I15346" s="165">
        <v>0.21671826625387</v>
      </c>
      <c r="J15346" s="165">
        <v>45</v>
      </c>
      <c r="K15346" s="167">
        <v>53</v>
      </c>
      <c r="L15346" s="149"/>
      <c r="M15346" s="149"/>
    </row>
    <row r="15347" spans="1:13">
      <c r="A15347" s="162" t="s">
        <v>290</v>
      </c>
      <c r="B15347" s="163">
        <v>8434678</v>
      </c>
      <c r="C15347" s="164" t="s">
        <v>297</v>
      </c>
      <c r="D15347" s="165">
        <v>-0.21671826625387</v>
      </c>
      <c r="E15347" s="165">
        <v>-4.5028287258083903</v>
      </c>
      <c r="F15347" s="166">
        <v>8.2594360170492296E-5</v>
      </c>
      <c r="G15347" s="166">
        <v>6.8692676880659602E-3</v>
      </c>
      <c r="H15347" s="165">
        <v>0</v>
      </c>
      <c r="I15347" s="165">
        <v>0.21671826625387</v>
      </c>
      <c r="J15347" s="165">
        <v>26.3333333333333</v>
      </c>
      <c r="K15347" s="167">
        <v>26.5</v>
      </c>
      <c r="L15347" s="149"/>
      <c r="M15347" s="149"/>
    </row>
    <row r="15348" spans="1:13">
      <c r="A15348" s="162" t="s">
        <v>276</v>
      </c>
      <c r="B15348" s="163">
        <v>5269560</v>
      </c>
      <c r="C15348" s="164" t="s">
        <v>297</v>
      </c>
      <c r="D15348" s="165">
        <v>-0.21671826625387</v>
      </c>
      <c r="E15348" s="165">
        <v>-0.348450058261142</v>
      </c>
      <c r="F15348" s="166">
        <v>4.1972784270038297E-6</v>
      </c>
      <c r="G15348" s="166">
        <v>8.0573526826011705E-4</v>
      </c>
      <c r="H15348" s="165">
        <v>0.78328173374612997</v>
      </c>
      <c r="I15348" s="165">
        <v>1</v>
      </c>
      <c r="J15348" s="165">
        <v>50</v>
      </c>
      <c r="K15348" s="167">
        <v>19.5</v>
      </c>
      <c r="L15348" s="149"/>
      <c r="M15348" s="149"/>
    </row>
    <row r="15349" spans="1:13">
      <c r="A15349" s="162" t="s">
        <v>276</v>
      </c>
      <c r="B15349" s="163">
        <v>974465</v>
      </c>
      <c r="C15349" s="164" t="s">
        <v>297</v>
      </c>
      <c r="D15349" s="165">
        <v>-0.21670491940723999</v>
      </c>
      <c r="E15349" s="165">
        <v>-0.36967675008696899</v>
      </c>
      <c r="F15349" s="166">
        <v>1.7183953207987501E-2</v>
      </c>
      <c r="G15349" s="166">
        <v>0.72720354021668199</v>
      </c>
      <c r="H15349" s="165">
        <v>0.731979291119076</v>
      </c>
      <c r="I15349" s="165">
        <v>0.94868421052631602</v>
      </c>
      <c r="J15349" s="165">
        <v>42.3333333333333</v>
      </c>
      <c r="K15349" s="167">
        <v>19.5</v>
      </c>
      <c r="L15349" s="149"/>
      <c r="M15349" s="149"/>
    </row>
    <row r="15350" spans="1:13">
      <c r="A15350" s="162" t="s">
        <v>274</v>
      </c>
      <c r="B15350" s="163">
        <v>132457691</v>
      </c>
      <c r="C15350" s="164" t="s">
        <v>297</v>
      </c>
      <c r="D15350" s="165">
        <v>-0.21666666666666701</v>
      </c>
      <c r="E15350" s="165">
        <v>-0.348356220165008</v>
      </c>
      <c r="F15350" s="166">
        <v>3.2246317039270998E-5</v>
      </c>
      <c r="G15350" s="166">
        <v>3.4529087810588601E-3</v>
      </c>
      <c r="H15350" s="165">
        <v>0.78333333333333299</v>
      </c>
      <c r="I15350" s="165">
        <v>1</v>
      </c>
      <c r="J15350" s="165">
        <v>35</v>
      </c>
      <c r="K15350" s="167">
        <v>21.5</v>
      </c>
      <c r="L15350" s="149"/>
      <c r="M15350" s="149"/>
    </row>
    <row r="15351" spans="1:13">
      <c r="A15351" s="162" t="s">
        <v>286</v>
      </c>
      <c r="B15351" s="163">
        <v>91633329</v>
      </c>
      <c r="C15351" s="164" t="s">
        <v>297</v>
      </c>
      <c r="D15351" s="165">
        <v>-0.21666666666666701</v>
      </c>
      <c r="E15351" s="165">
        <v>-4.5025003405291804</v>
      </c>
      <c r="F15351" s="166">
        <v>1.58885458362653E-4</v>
      </c>
      <c r="G15351" s="166">
        <v>1.12881784594842E-2</v>
      </c>
      <c r="H15351" s="165">
        <v>0</v>
      </c>
      <c r="I15351" s="165">
        <v>0.21666666666666701</v>
      </c>
      <c r="J15351" s="165">
        <v>35</v>
      </c>
      <c r="K15351" s="167">
        <v>35.5</v>
      </c>
      <c r="L15351" s="149"/>
      <c r="M15351" s="149"/>
    </row>
    <row r="15352" spans="1:13">
      <c r="A15352" s="162" t="s">
        <v>295</v>
      </c>
      <c r="B15352" s="163">
        <v>104139310</v>
      </c>
      <c r="C15352" s="164" t="s">
        <v>297</v>
      </c>
      <c r="D15352" s="165">
        <v>-0.21666666666666701</v>
      </c>
      <c r="E15352" s="165">
        <v>-4.5025003405291804</v>
      </c>
      <c r="F15352" s="166">
        <v>2.8305177019907399E-4</v>
      </c>
      <c r="G15352" s="166">
        <v>1.7707983893312899E-2</v>
      </c>
      <c r="H15352" s="165">
        <v>0</v>
      </c>
      <c r="I15352" s="165">
        <v>0.21666666666666701</v>
      </c>
      <c r="J15352" s="165">
        <v>31.6666666666667</v>
      </c>
      <c r="K15352" s="167">
        <v>36</v>
      </c>
      <c r="L15352" s="149"/>
      <c r="M15352" s="149"/>
    </row>
    <row r="15353" spans="1:13">
      <c r="A15353" s="162" t="s">
        <v>281</v>
      </c>
      <c r="B15353" s="163">
        <v>85168958</v>
      </c>
      <c r="C15353" s="164" t="s">
        <v>297</v>
      </c>
      <c r="D15353" s="165">
        <v>-0.216637323943662</v>
      </c>
      <c r="E15353" s="165">
        <v>-4.50231356696486</v>
      </c>
      <c r="F15353" s="166">
        <v>3.56248810686949E-5</v>
      </c>
      <c r="G15353" s="166">
        <v>3.71309723204578E-3</v>
      </c>
      <c r="H15353" s="165">
        <v>0</v>
      </c>
      <c r="I15353" s="165">
        <v>0.216637323943662</v>
      </c>
      <c r="J15353" s="165">
        <v>43.6666666666667</v>
      </c>
      <c r="K15353" s="167">
        <v>75.5</v>
      </c>
      <c r="L15353" s="149"/>
      <c r="M15353" s="149"/>
    </row>
    <row r="15354" spans="1:13">
      <c r="A15354" s="162" t="s">
        <v>281</v>
      </c>
      <c r="B15354" s="163">
        <v>70451029</v>
      </c>
      <c r="C15354" s="164" t="s">
        <v>297</v>
      </c>
      <c r="D15354" s="165">
        <v>-0.21657010382500599</v>
      </c>
      <c r="E15354" s="165">
        <v>-0.44318186524815401</v>
      </c>
      <c r="F15354" s="166">
        <v>2.4357424542026301E-2</v>
      </c>
      <c r="G15354" s="166">
        <v>0.99999999999995104</v>
      </c>
      <c r="H15354" s="165">
        <v>0.59225342558675897</v>
      </c>
      <c r="I15354" s="165">
        <v>0.80882352941176505</v>
      </c>
      <c r="J15354" s="165">
        <v>31.3333333333333</v>
      </c>
      <c r="K15354" s="167">
        <v>42.5</v>
      </c>
      <c r="L15354" s="149"/>
      <c r="M15354" s="149"/>
    </row>
    <row r="15355" spans="1:13">
      <c r="A15355" s="162" t="s">
        <v>276</v>
      </c>
      <c r="B15355" s="163">
        <v>49134043</v>
      </c>
      <c r="C15355" s="164" t="s">
        <v>297</v>
      </c>
      <c r="D15355" s="165">
        <v>-0.216565349544073</v>
      </c>
      <c r="E15355" s="165">
        <v>-4.5018553299936102</v>
      </c>
      <c r="F15355" s="166">
        <v>4.22998512035811E-4</v>
      </c>
      <c r="G15355" s="166">
        <v>2.4501116183278899E-2</v>
      </c>
      <c r="H15355" s="165">
        <v>0</v>
      </c>
      <c r="I15355" s="165">
        <v>0.216565349544073</v>
      </c>
      <c r="J15355" s="165">
        <v>18</v>
      </c>
      <c r="K15355" s="167">
        <v>37.5</v>
      </c>
      <c r="L15355" s="149"/>
      <c r="M15355" s="149"/>
    </row>
    <row r="15356" spans="1:13">
      <c r="A15356" s="162" t="s">
        <v>279</v>
      </c>
      <c r="B15356" s="163">
        <v>94273679</v>
      </c>
      <c r="C15356" s="164" t="s">
        <v>297</v>
      </c>
      <c r="D15356" s="165">
        <v>-0.216492503407542</v>
      </c>
      <c r="E15356" s="165">
        <v>-4.50139139471408</v>
      </c>
      <c r="F15356" s="166">
        <v>5.1092998524070896E-7</v>
      </c>
      <c r="G15356" s="166">
        <v>1.8687331625653501E-4</v>
      </c>
      <c r="H15356" s="165">
        <v>0</v>
      </c>
      <c r="I15356" s="165">
        <v>0.216492503407542</v>
      </c>
      <c r="J15356" s="165">
        <v>147</v>
      </c>
      <c r="K15356" s="167">
        <v>82</v>
      </c>
      <c r="L15356" s="149"/>
      <c r="M15356" s="149"/>
    </row>
    <row r="15357" spans="1:13">
      <c r="A15357" s="162" t="s">
        <v>274</v>
      </c>
      <c r="B15357" s="163">
        <v>132556991</v>
      </c>
      <c r="C15357" s="164" t="s">
        <v>297</v>
      </c>
      <c r="D15357" s="165">
        <v>-0.21640185369083101</v>
      </c>
      <c r="E15357" s="165">
        <v>-0.34787473199056701</v>
      </c>
      <c r="F15357" s="166">
        <v>1.33895017607089E-6</v>
      </c>
      <c r="G15357" s="166">
        <v>3.6253668540024697E-4</v>
      </c>
      <c r="H15357" s="165">
        <v>0.78359814630916902</v>
      </c>
      <c r="I15357" s="165">
        <v>1</v>
      </c>
      <c r="J15357" s="165">
        <v>39.6666666666667</v>
      </c>
      <c r="K15357" s="167">
        <v>36</v>
      </c>
      <c r="L15357" s="149"/>
      <c r="M15357" s="149"/>
    </row>
    <row r="15358" spans="1:13">
      <c r="A15358" s="162" t="s">
        <v>294</v>
      </c>
      <c r="B15358" s="163">
        <v>144338091</v>
      </c>
      <c r="C15358" s="164" t="s">
        <v>297</v>
      </c>
      <c r="D15358" s="165">
        <v>-0.21636363636363601</v>
      </c>
      <c r="E15358" s="165">
        <v>-4.5005703134307797</v>
      </c>
      <c r="F15358" s="166">
        <v>1.0698291878566199E-5</v>
      </c>
      <c r="G15358" s="166">
        <v>1.5536855507594599E-3</v>
      </c>
      <c r="H15358" s="165">
        <v>0</v>
      </c>
      <c r="I15358" s="165">
        <v>0.21636363636363601</v>
      </c>
      <c r="J15358" s="165">
        <v>27</v>
      </c>
      <c r="K15358" s="167">
        <v>23.5</v>
      </c>
      <c r="L15358" s="149"/>
      <c r="M15358" s="149"/>
    </row>
    <row r="15359" spans="1:13">
      <c r="A15359" s="162" t="s">
        <v>295</v>
      </c>
      <c r="B15359" s="163">
        <v>61280349</v>
      </c>
      <c r="C15359" s="164" t="s">
        <v>297</v>
      </c>
      <c r="D15359" s="165">
        <v>-0.21634615384615399</v>
      </c>
      <c r="E15359" s="165">
        <v>-4.5004588868973503</v>
      </c>
      <c r="F15359" s="166">
        <v>6.0919641082738697E-5</v>
      </c>
      <c r="G15359" s="166">
        <v>5.4772582893198698E-3</v>
      </c>
      <c r="H15359" s="165">
        <v>0</v>
      </c>
      <c r="I15359" s="165">
        <v>0.21634615384615399</v>
      </c>
      <c r="J15359" s="165">
        <v>22</v>
      </c>
      <c r="K15359" s="167">
        <v>29</v>
      </c>
      <c r="L15359" s="149"/>
      <c r="M15359" s="149"/>
    </row>
    <row r="15360" spans="1:13">
      <c r="A15360" s="162" t="s">
        <v>276</v>
      </c>
      <c r="B15360" s="163">
        <v>5409923</v>
      </c>
      <c r="C15360" s="164" t="s">
        <v>297</v>
      </c>
      <c r="D15360" s="165">
        <v>-0.21631411185163699</v>
      </c>
      <c r="E15360" s="165">
        <v>-0.34771523348410699</v>
      </c>
      <c r="F15360" s="166">
        <v>2.0823933602758301E-5</v>
      </c>
      <c r="G15360" s="166">
        <v>2.5081651997142999E-3</v>
      </c>
      <c r="H15360" s="165">
        <v>0.78368588814836304</v>
      </c>
      <c r="I15360" s="165">
        <v>1</v>
      </c>
      <c r="J15360" s="165">
        <v>42</v>
      </c>
      <c r="K15360" s="167">
        <v>21.5</v>
      </c>
      <c r="L15360" s="149"/>
      <c r="M15360" s="149"/>
    </row>
    <row r="15361" spans="1:13">
      <c r="A15361" s="162" t="s">
        <v>285</v>
      </c>
      <c r="B15361" s="163">
        <v>40114226</v>
      </c>
      <c r="C15361" s="164" t="s">
        <v>297</v>
      </c>
      <c r="D15361" s="165">
        <v>-0.21630094043887099</v>
      </c>
      <c r="E15361" s="165">
        <v>-0.34769129180328601</v>
      </c>
      <c r="F15361" s="166">
        <v>3.5450529752807598E-4</v>
      </c>
      <c r="G15361" s="166">
        <v>2.1223568118628099E-2</v>
      </c>
      <c r="H15361" s="165">
        <v>0.78369905956112895</v>
      </c>
      <c r="I15361" s="165">
        <v>1</v>
      </c>
      <c r="J15361" s="165">
        <v>31.6666666666667</v>
      </c>
      <c r="K15361" s="167">
        <v>19</v>
      </c>
      <c r="L15361" s="149"/>
      <c r="M15361" s="149"/>
    </row>
    <row r="15362" spans="1:13">
      <c r="A15362" s="162" t="s">
        <v>285</v>
      </c>
      <c r="B15362" s="163">
        <v>80477106</v>
      </c>
      <c r="C15362" s="164" t="s">
        <v>297</v>
      </c>
      <c r="D15362" s="165">
        <v>-0.21630094043887099</v>
      </c>
      <c r="E15362" s="165">
        <v>-4.5001706749127504</v>
      </c>
      <c r="F15362" s="166">
        <v>4.5833774410610601E-4</v>
      </c>
      <c r="G15362" s="166">
        <v>2.6183727148930299E-2</v>
      </c>
      <c r="H15362" s="165">
        <v>0</v>
      </c>
      <c r="I15362" s="165">
        <v>0.21630094043887099</v>
      </c>
      <c r="J15362" s="165">
        <v>38</v>
      </c>
      <c r="K15362" s="167">
        <v>40</v>
      </c>
      <c r="L15362" s="149"/>
      <c r="M15362" s="149"/>
    </row>
    <row r="15363" spans="1:13">
      <c r="A15363" s="162" t="s">
        <v>294</v>
      </c>
      <c r="B15363" s="163">
        <v>1163644</v>
      </c>
      <c r="C15363" s="164" t="s">
        <v>297</v>
      </c>
      <c r="D15363" s="165">
        <v>-0.21625912988250201</v>
      </c>
      <c r="E15363" s="165">
        <v>-4.4999041030852398</v>
      </c>
      <c r="F15363" s="166">
        <v>2.0014506129076999E-5</v>
      </c>
      <c r="G15363" s="166">
        <v>2.4406158216616898E-3</v>
      </c>
      <c r="H15363" s="165">
        <v>0</v>
      </c>
      <c r="I15363" s="165">
        <v>0.21625912988250201</v>
      </c>
      <c r="J15363" s="165">
        <v>54.3333333333333</v>
      </c>
      <c r="K15363" s="167">
        <v>57</v>
      </c>
      <c r="L15363" s="149"/>
      <c r="M15363" s="149"/>
    </row>
    <row r="15364" spans="1:13">
      <c r="A15364" s="162" t="s">
        <v>277</v>
      </c>
      <c r="B15364" s="163">
        <v>56625636</v>
      </c>
      <c r="C15364" s="164" t="s">
        <v>297</v>
      </c>
      <c r="D15364" s="165">
        <v>-0.21623411016949201</v>
      </c>
      <c r="E15364" s="165">
        <v>-4.4997445611839302</v>
      </c>
      <c r="F15364" s="166">
        <v>3.8391120869202097E-5</v>
      </c>
      <c r="G15364" s="166">
        <v>3.9065982103084398E-3</v>
      </c>
      <c r="H15364" s="165">
        <v>0</v>
      </c>
      <c r="I15364" s="165">
        <v>0.21623411016949201</v>
      </c>
      <c r="J15364" s="165">
        <v>46.3333333333333</v>
      </c>
      <c r="K15364" s="167">
        <v>61.5</v>
      </c>
      <c r="L15364" s="149"/>
      <c r="M15364" s="149"/>
    </row>
    <row r="15365" spans="1:13">
      <c r="A15365" s="162" t="s">
        <v>278</v>
      </c>
      <c r="B15365" s="163">
        <v>19150257</v>
      </c>
      <c r="C15365" s="164" t="s">
        <v>297</v>
      </c>
      <c r="D15365" s="165">
        <v>-0.216233766233766</v>
      </c>
      <c r="E15365" s="165">
        <v>-4.4997423679039601</v>
      </c>
      <c r="F15365" s="166">
        <v>9.3036012172044197E-5</v>
      </c>
      <c r="G15365" s="166">
        <v>7.5189909034576903E-3</v>
      </c>
      <c r="H15365" s="165">
        <v>0</v>
      </c>
      <c r="I15365" s="165">
        <v>0.216233766233766</v>
      </c>
      <c r="J15365" s="165">
        <v>33.3333333333333</v>
      </c>
      <c r="K15365" s="167">
        <v>28.5</v>
      </c>
      <c r="L15365" s="149"/>
      <c r="M15365" s="149"/>
    </row>
    <row r="15366" spans="1:13">
      <c r="A15366" s="162" t="s">
        <v>277</v>
      </c>
      <c r="B15366" s="163">
        <v>21515792</v>
      </c>
      <c r="C15366" s="164" t="s">
        <v>297</v>
      </c>
      <c r="D15366" s="165">
        <v>-0.21612903225806501</v>
      </c>
      <c r="E15366" s="165">
        <v>-4.4990743236237503</v>
      </c>
      <c r="F15366" s="166">
        <v>1.7883683392296199E-3</v>
      </c>
      <c r="G15366" s="166">
        <v>8.4520797325042293E-2</v>
      </c>
      <c r="H15366" s="165">
        <v>0</v>
      </c>
      <c r="I15366" s="165">
        <v>0.21612903225806501</v>
      </c>
      <c r="J15366" s="165">
        <v>57.6666666666667</v>
      </c>
      <c r="K15366" s="167">
        <v>53</v>
      </c>
      <c r="L15366" s="149"/>
      <c r="M15366" s="149"/>
    </row>
    <row r="15367" spans="1:13">
      <c r="A15367" s="162" t="s">
        <v>279</v>
      </c>
      <c r="B15367" s="163">
        <v>89684350</v>
      </c>
      <c r="C15367" s="164" t="s">
        <v>297</v>
      </c>
      <c r="D15367" s="165">
        <v>-0.21607441952901099</v>
      </c>
      <c r="E15367" s="165">
        <v>-0.34727960684036702</v>
      </c>
      <c r="F15367" s="166">
        <v>1.2875915309607899E-3</v>
      </c>
      <c r="G15367" s="166">
        <v>6.3075066271027602E-2</v>
      </c>
      <c r="H15367" s="165">
        <v>0.78392558047098904</v>
      </c>
      <c r="I15367" s="165">
        <v>1</v>
      </c>
      <c r="J15367" s="165">
        <v>78.3333333333333</v>
      </c>
      <c r="K15367" s="167">
        <v>38</v>
      </c>
      <c r="L15367" s="149"/>
      <c r="M15367" s="149"/>
    </row>
    <row r="15368" spans="1:13">
      <c r="A15368" s="162" t="s">
        <v>293</v>
      </c>
      <c r="B15368" s="163">
        <v>176814511</v>
      </c>
      <c r="C15368" s="164" t="s">
        <v>297</v>
      </c>
      <c r="D15368" s="165">
        <v>-0.216071428571429</v>
      </c>
      <c r="E15368" s="165">
        <v>-4.4987067673707397</v>
      </c>
      <c r="F15368" s="166">
        <v>3.7234689310987898E-4</v>
      </c>
      <c r="G15368" s="166">
        <v>2.2088538676134299E-2</v>
      </c>
      <c r="H15368" s="165">
        <v>0</v>
      </c>
      <c r="I15368" s="165">
        <v>0.216071428571429</v>
      </c>
      <c r="J15368" s="165">
        <v>46.6666666666667</v>
      </c>
      <c r="K15368" s="167">
        <v>34</v>
      </c>
      <c r="L15368" s="149"/>
      <c r="M15368" s="149"/>
    </row>
    <row r="15369" spans="1:13">
      <c r="A15369" s="162" t="s">
        <v>282</v>
      </c>
      <c r="B15369" s="163">
        <v>51821939</v>
      </c>
      <c r="C15369" s="164" t="s">
        <v>297</v>
      </c>
      <c r="D15369" s="165">
        <v>-0.21604381443299001</v>
      </c>
      <c r="E15369" s="165">
        <v>-4.4985305345130699</v>
      </c>
      <c r="F15369" s="166">
        <v>9.9184632189651802E-5</v>
      </c>
      <c r="G15369" s="166">
        <v>7.8924638576930699E-3</v>
      </c>
      <c r="H15369" s="165">
        <v>0</v>
      </c>
      <c r="I15369" s="165">
        <v>0.21604381443299001</v>
      </c>
      <c r="J15369" s="165">
        <v>54.3333333333333</v>
      </c>
      <c r="K15369" s="167">
        <v>88.5</v>
      </c>
      <c r="L15369" s="149"/>
      <c r="M15369" s="149"/>
    </row>
    <row r="15370" spans="1:13">
      <c r="A15370" s="162" t="s">
        <v>286</v>
      </c>
      <c r="B15370" s="163">
        <v>107545809</v>
      </c>
      <c r="C15370" s="164" t="s">
        <v>297</v>
      </c>
      <c r="D15370" s="165">
        <v>-0.21599326599326599</v>
      </c>
      <c r="E15370" s="165">
        <v>-0.34713214488294603</v>
      </c>
      <c r="F15370" s="166">
        <v>2.5192385924555202E-4</v>
      </c>
      <c r="G15370" s="166">
        <v>1.61429273711883E-2</v>
      </c>
      <c r="H15370" s="165">
        <v>0.78400673400673404</v>
      </c>
      <c r="I15370" s="165">
        <v>1</v>
      </c>
      <c r="J15370" s="165">
        <v>50.3333333333333</v>
      </c>
      <c r="K15370" s="167">
        <v>38</v>
      </c>
      <c r="L15370" s="149"/>
      <c r="M15370" s="149"/>
    </row>
    <row r="15371" spans="1:13">
      <c r="A15371" s="162" t="s">
        <v>291</v>
      </c>
      <c r="B15371" s="163">
        <v>2818148</v>
      </c>
      <c r="C15371" s="164" t="s">
        <v>297</v>
      </c>
      <c r="D15371" s="165">
        <v>-0.21598218703612099</v>
      </c>
      <c r="E15371" s="165">
        <v>-4.4981371520965396</v>
      </c>
      <c r="F15371" s="166">
        <v>1.2449933994542701E-4</v>
      </c>
      <c r="G15371" s="166">
        <v>9.3581831748617301E-3</v>
      </c>
      <c r="H15371" s="165">
        <v>0</v>
      </c>
      <c r="I15371" s="165">
        <v>0.21598218703612099</v>
      </c>
      <c r="J15371" s="165">
        <v>46.3333333333333</v>
      </c>
      <c r="K15371" s="167">
        <v>45</v>
      </c>
      <c r="L15371" s="149"/>
      <c r="M15371" s="149"/>
    </row>
    <row r="15372" spans="1:13">
      <c r="A15372" s="162" t="s">
        <v>291</v>
      </c>
      <c r="B15372" s="163">
        <v>8099672</v>
      </c>
      <c r="C15372" s="164" t="s">
        <v>297</v>
      </c>
      <c r="D15372" s="165">
        <v>-0.215966386554622</v>
      </c>
      <c r="E15372" s="165">
        <v>-0.34708330628397699</v>
      </c>
      <c r="F15372" s="166">
        <v>5.3707779374991297E-4</v>
      </c>
      <c r="G15372" s="166">
        <v>2.98482542055791E-2</v>
      </c>
      <c r="H15372" s="165">
        <v>0.78403361344537803</v>
      </c>
      <c r="I15372" s="165">
        <v>1</v>
      </c>
      <c r="J15372" s="165">
        <v>26.3333333333333</v>
      </c>
      <c r="K15372" s="167">
        <v>27</v>
      </c>
      <c r="L15372" s="149"/>
      <c r="M15372" s="149"/>
    </row>
    <row r="15373" spans="1:13">
      <c r="A15373" s="162" t="s">
        <v>277</v>
      </c>
      <c r="B15373" s="163">
        <v>50691513</v>
      </c>
      <c r="C15373" s="164" t="s">
        <v>297</v>
      </c>
      <c r="D15373" s="165">
        <v>-0.21591889559965499</v>
      </c>
      <c r="E15373" s="165">
        <v>-4.4977330360382899</v>
      </c>
      <c r="F15373" s="166">
        <v>6.6080270783360404E-9</v>
      </c>
      <c r="G15373" s="166">
        <v>9.7188733839969001E-6</v>
      </c>
      <c r="H15373" s="165">
        <v>0</v>
      </c>
      <c r="I15373" s="165">
        <v>0.21591889559965499</v>
      </c>
      <c r="J15373" s="165">
        <v>43.6666666666667</v>
      </c>
      <c r="K15373" s="167">
        <v>80</v>
      </c>
      <c r="L15373" s="149"/>
      <c r="M15373" s="149"/>
    </row>
    <row r="15374" spans="1:13">
      <c r="A15374" s="162" t="s">
        <v>285</v>
      </c>
      <c r="B15374" s="163">
        <v>48728306</v>
      </c>
      <c r="C15374" s="164" t="s">
        <v>297</v>
      </c>
      <c r="D15374" s="165">
        <v>-0.21590909090909099</v>
      </c>
      <c r="E15374" s="165">
        <v>-4.4976704229249904</v>
      </c>
      <c r="F15374" s="166">
        <v>1.92922844523527E-6</v>
      </c>
      <c r="G15374" s="166">
        <v>4.6545056172537201E-4</v>
      </c>
      <c r="H15374" s="165">
        <v>0</v>
      </c>
      <c r="I15374" s="165">
        <v>0.21590909090909099</v>
      </c>
      <c r="J15374" s="165">
        <v>46</v>
      </c>
      <c r="K15374" s="167">
        <v>43</v>
      </c>
      <c r="L15374" s="149"/>
      <c r="M15374" s="149"/>
    </row>
    <row r="15375" spans="1:13">
      <c r="A15375" s="162" t="s">
        <v>276</v>
      </c>
      <c r="B15375" s="163">
        <v>18791133</v>
      </c>
      <c r="C15375" s="164" t="s">
        <v>297</v>
      </c>
      <c r="D15375" s="165">
        <v>-0.21590909090909099</v>
      </c>
      <c r="E15375" s="165">
        <v>-4.4976704229249904</v>
      </c>
      <c r="F15375" s="166">
        <v>2.8237274224321299E-3</v>
      </c>
      <c r="G15375" s="166">
        <v>0.128261525310609</v>
      </c>
      <c r="H15375" s="165">
        <v>0</v>
      </c>
      <c r="I15375" s="165">
        <v>0.21590909090909099</v>
      </c>
      <c r="J15375" s="165">
        <v>27.3333333333333</v>
      </c>
      <c r="K15375" s="167">
        <v>55</v>
      </c>
      <c r="L15375" s="149"/>
      <c r="M15375" s="149"/>
    </row>
    <row r="15376" spans="1:13">
      <c r="A15376" s="162" t="s">
        <v>280</v>
      </c>
      <c r="B15376" s="163">
        <v>35573622</v>
      </c>
      <c r="C15376" s="164" t="s">
        <v>297</v>
      </c>
      <c r="D15376" s="165">
        <v>-0.215892053973014</v>
      </c>
      <c r="E15376" s="165">
        <v>-4.4975616179629796</v>
      </c>
      <c r="F15376" s="166">
        <v>2.47149316464236E-4</v>
      </c>
      <c r="G15376" s="166">
        <v>1.59057916623726E-2</v>
      </c>
      <c r="H15376" s="165">
        <v>0</v>
      </c>
      <c r="I15376" s="165">
        <v>0.215892053973014</v>
      </c>
      <c r="J15376" s="165">
        <v>21.6666666666667</v>
      </c>
      <c r="K15376" s="167">
        <v>26</v>
      </c>
      <c r="L15376" s="149"/>
      <c r="M15376" s="149"/>
    </row>
    <row r="15377" spans="1:13">
      <c r="A15377" s="162" t="s">
        <v>289</v>
      </c>
      <c r="B15377" s="163">
        <v>103376978</v>
      </c>
      <c r="C15377" s="164" t="s">
        <v>297</v>
      </c>
      <c r="D15377" s="165">
        <v>-0.21587301587301599</v>
      </c>
      <c r="E15377" s="165">
        <v>-4.4974400230265701</v>
      </c>
      <c r="F15377" s="166">
        <v>1.82563494833226E-3</v>
      </c>
      <c r="G15377" s="166">
        <v>8.6112794206679E-2</v>
      </c>
      <c r="H15377" s="165">
        <v>0</v>
      </c>
      <c r="I15377" s="165">
        <v>0.21587301587301599</v>
      </c>
      <c r="J15377" s="165">
        <v>26</v>
      </c>
      <c r="K15377" s="167">
        <v>41.5</v>
      </c>
      <c r="L15377" s="149"/>
      <c r="M15377" s="149"/>
    </row>
    <row r="15378" spans="1:13">
      <c r="A15378" s="162" t="s">
        <v>280</v>
      </c>
      <c r="B15378" s="163">
        <v>20486900</v>
      </c>
      <c r="C15378" s="164" t="s">
        <v>297</v>
      </c>
      <c r="D15378" s="165">
        <v>-0.215846994535519</v>
      </c>
      <c r="E15378" s="165">
        <v>-4.4972738100905003</v>
      </c>
      <c r="F15378" s="166">
        <v>1.6591619436385799E-4</v>
      </c>
      <c r="G15378" s="166">
        <v>1.1661797019100599E-2</v>
      </c>
      <c r="H15378" s="165">
        <v>0</v>
      </c>
      <c r="I15378" s="165">
        <v>0.215846994535519</v>
      </c>
      <c r="J15378" s="165">
        <v>40.3333333333333</v>
      </c>
      <c r="K15378" s="167">
        <v>56</v>
      </c>
      <c r="L15378" s="149"/>
      <c r="M15378" s="149"/>
    </row>
    <row r="15379" spans="1:13">
      <c r="A15379" s="162" t="s">
        <v>295</v>
      </c>
      <c r="B15379" s="163">
        <v>35063055</v>
      </c>
      <c r="C15379" s="164" t="s">
        <v>297</v>
      </c>
      <c r="D15379" s="165">
        <v>-0.215838044724214</v>
      </c>
      <c r="E15379" s="165">
        <v>-0.34685013837151402</v>
      </c>
      <c r="F15379" s="166">
        <v>3.1309268793043902E-3</v>
      </c>
      <c r="G15379" s="166">
        <v>0.141154107864426</v>
      </c>
      <c r="H15379" s="165">
        <v>0.78416195527578603</v>
      </c>
      <c r="I15379" s="165">
        <v>1</v>
      </c>
      <c r="J15379" s="165">
        <v>45</v>
      </c>
      <c r="K15379" s="167">
        <v>51</v>
      </c>
      <c r="L15379" s="149"/>
      <c r="M15379" s="149"/>
    </row>
    <row r="15380" spans="1:13">
      <c r="A15380" s="162" t="s">
        <v>272</v>
      </c>
      <c r="B15380" s="163">
        <v>10420523</v>
      </c>
      <c r="C15380" s="164" t="s">
        <v>297</v>
      </c>
      <c r="D15380" s="165">
        <v>-0.21577380952381001</v>
      </c>
      <c r="E15380" s="165">
        <v>-4.4968062335154801</v>
      </c>
      <c r="F15380" s="166">
        <v>7.6434374960140404E-5</v>
      </c>
      <c r="G15380" s="166">
        <v>6.4916870178730497E-3</v>
      </c>
      <c r="H15380" s="165">
        <v>0</v>
      </c>
      <c r="I15380" s="165">
        <v>0.21577380952381001</v>
      </c>
      <c r="J15380" s="165">
        <v>20.6666666666667</v>
      </c>
      <c r="K15380" s="167">
        <v>29</v>
      </c>
      <c r="L15380" s="149"/>
      <c r="M15380" s="149"/>
    </row>
    <row r="15381" spans="1:13">
      <c r="A15381" s="162" t="s">
        <v>286</v>
      </c>
      <c r="B15381" s="163">
        <v>95230783</v>
      </c>
      <c r="C15381" s="164" t="s">
        <v>297</v>
      </c>
      <c r="D15381" s="165">
        <v>-0.21577380952381001</v>
      </c>
      <c r="E15381" s="165">
        <v>-4.4968062335154801</v>
      </c>
      <c r="F15381" s="166">
        <v>7.6434374960140404E-5</v>
      </c>
      <c r="G15381" s="166">
        <v>6.4916870178730497E-3</v>
      </c>
      <c r="H15381" s="165">
        <v>0</v>
      </c>
      <c r="I15381" s="165">
        <v>0.21577380952381001</v>
      </c>
      <c r="J15381" s="165">
        <v>36.6666666666667</v>
      </c>
      <c r="K15381" s="167">
        <v>37</v>
      </c>
      <c r="L15381" s="149"/>
      <c r="M15381" s="149"/>
    </row>
    <row r="15382" spans="1:13">
      <c r="A15382" s="162" t="s">
        <v>287</v>
      </c>
      <c r="B15382" s="163">
        <v>78264439</v>
      </c>
      <c r="C15382" s="164" t="s">
        <v>297</v>
      </c>
      <c r="D15382" s="165">
        <v>-0.21577380952381001</v>
      </c>
      <c r="E15382" s="165">
        <v>-4.4968062335154801</v>
      </c>
      <c r="F15382" s="166">
        <v>7.6434374960140404E-5</v>
      </c>
      <c r="G15382" s="166">
        <v>6.4916870178730497E-3</v>
      </c>
      <c r="H15382" s="165">
        <v>0</v>
      </c>
      <c r="I15382" s="165">
        <v>0.21577380952381001</v>
      </c>
      <c r="J15382" s="165">
        <v>34.3333333333333</v>
      </c>
      <c r="K15382" s="167">
        <v>58</v>
      </c>
      <c r="L15382" s="149"/>
      <c r="M15382" s="149"/>
    </row>
    <row r="15383" spans="1:13">
      <c r="A15383" s="162" t="s">
        <v>291</v>
      </c>
      <c r="B15383" s="163">
        <v>5888006</v>
      </c>
      <c r="C15383" s="164" t="s">
        <v>297</v>
      </c>
      <c r="D15383" s="165">
        <v>-0.215675675675676</v>
      </c>
      <c r="E15383" s="165">
        <v>-4.49617902173246</v>
      </c>
      <c r="F15383" s="166">
        <v>3.1246153564918499E-4</v>
      </c>
      <c r="G15383" s="166">
        <v>1.91502574250999E-2</v>
      </c>
      <c r="H15383" s="165">
        <v>0</v>
      </c>
      <c r="I15383" s="165">
        <v>0.215675675675676</v>
      </c>
      <c r="J15383" s="165">
        <v>34.3333333333333</v>
      </c>
      <c r="K15383" s="167">
        <v>31</v>
      </c>
      <c r="L15383" s="149"/>
      <c r="M15383" s="149"/>
    </row>
    <row r="15384" spans="1:13">
      <c r="A15384" s="162" t="s">
        <v>282</v>
      </c>
      <c r="B15384" s="163">
        <v>51821606</v>
      </c>
      <c r="C15384" s="164" t="s">
        <v>297</v>
      </c>
      <c r="D15384" s="165">
        <v>-0.215659340659341</v>
      </c>
      <c r="E15384" s="165">
        <v>-4.49607459178036</v>
      </c>
      <c r="F15384" s="166">
        <v>1.3728575790996199E-3</v>
      </c>
      <c r="G15384" s="166">
        <v>6.6746849947322898E-2</v>
      </c>
      <c r="H15384" s="165">
        <v>0</v>
      </c>
      <c r="I15384" s="165">
        <v>0.215659340659341</v>
      </c>
      <c r="J15384" s="165">
        <v>31.3333333333333</v>
      </c>
      <c r="K15384" s="167">
        <v>40</v>
      </c>
      <c r="L15384" s="149"/>
      <c r="M15384" s="149"/>
    </row>
    <row r="15385" spans="1:13">
      <c r="A15385" s="162" t="s">
        <v>287</v>
      </c>
      <c r="B15385" s="163">
        <v>76343126</v>
      </c>
      <c r="C15385" s="164" t="s">
        <v>297</v>
      </c>
      <c r="D15385" s="165">
        <v>-0.215652173913043</v>
      </c>
      <c r="E15385" s="165">
        <v>-4.4960287723008703</v>
      </c>
      <c r="F15385" s="166">
        <v>1.2907584906677299E-3</v>
      </c>
      <c r="G15385" s="166">
        <v>6.32012974429879E-2</v>
      </c>
      <c r="H15385" s="165">
        <v>0</v>
      </c>
      <c r="I15385" s="165">
        <v>0.215652173913043</v>
      </c>
      <c r="J15385" s="165">
        <v>16.6666666666667</v>
      </c>
      <c r="K15385" s="167">
        <v>24</v>
      </c>
      <c r="L15385" s="149"/>
      <c r="M15385" s="149"/>
    </row>
    <row r="15386" spans="1:13">
      <c r="A15386" s="162" t="s">
        <v>285</v>
      </c>
      <c r="B15386" s="163">
        <v>9115711</v>
      </c>
      <c r="C15386" s="164" t="s">
        <v>297</v>
      </c>
      <c r="D15386" s="165">
        <v>-0.215652173913043</v>
      </c>
      <c r="E15386" s="165">
        <v>-4.4960287723008703</v>
      </c>
      <c r="F15386" s="166">
        <v>1.2907584906677299E-3</v>
      </c>
      <c r="G15386" s="166">
        <v>6.32012974429879E-2</v>
      </c>
      <c r="H15386" s="165">
        <v>0</v>
      </c>
      <c r="I15386" s="165">
        <v>0.215652173913043</v>
      </c>
      <c r="J15386" s="165">
        <v>29.3333333333333</v>
      </c>
      <c r="K15386" s="167">
        <v>24</v>
      </c>
      <c r="L15386" s="149"/>
      <c r="M15386" s="149"/>
    </row>
    <row r="15387" spans="1:13">
      <c r="A15387" s="162" t="s">
        <v>282</v>
      </c>
      <c r="B15387" s="163">
        <v>51064635</v>
      </c>
      <c r="C15387" s="164" t="s">
        <v>297</v>
      </c>
      <c r="D15387" s="165">
        <v>-0.21564211413835499</v>
      </c>
      <c r="E15387" s="165">
        <v>-0.56639107655478105</v>
      </c>
      <c r="F15387" s="166">
        <v>4.0289703720483801E-2</v>
      </c>
      <c r="G15387" s="166">
        <v>0.99999999999995104</v>
      </c>
      <c r="H15387" s="165">
        <v>0.43849322420751002</v>
      </c>
      <c r="I15387" s="165">
        <v>0.65413533834586501</v>
      </c>
      <c r="J15387" s="165">
        <v>90.3333333333333</v>
      </c>
      <c r="K15387" s="167">
        <v>55.5</v>
      </c>
      <c r="L15387" s="149"/>
      <c r="M15387" s="149"/>
    </row>
    <row r="15388" spans="1:13">
      <c r="A15388" s="162" t="s">
        <v>280</v>
      </c>
      <c r="B15388" s="163">
        <v>202167455</v>
      </c>
      <c r="C15388" s="164" t="s">
        <v>297</v>
      </c>
      <c r="D15388" s="165">
        <v>-0.215607646567399</v>
      </c>
      <c r="E15388" s="165">
        <v>-0.34643165185358299</v>
      </c>
      <c r="F15388" s="166">
        <v>1.9821071991964101E-4</v>
      </c>
      <c r="G15388" s="166">
        <v>1.3386211647359E-2</v>
      </c>
      <c r="H15388" s="165">
        <v>0.78439235343260105</v>
      </c>
      <c r="I15388" s="165">
        <v>1</v>
      </c>
      <c r="J15388" s="165">
        <v>86.3333333333333</v>
      </c>
      <c r="K15388" s="167">
        <v>37</v>
      </c>
      <c r="L15388" s="149"/>
      <c r="M15388" s="149"/>
    </row>
    <row r="15389" spans="1:13">
      <c r="A15389" s="162" t="s">
        <v>274</v>
      </c>
      <c r="B15389" s="163">
        <v>130947147</v>
      </c>
      <c r="C15389" s="164" t="s">
        <v>297</v>
      </c>
      <c r="D15389" s="165">
        <v>-0.215553943700319</v>
      </c>
      <c r="E15389" s="165">
        <v>-0.381023827886388</v>
      </c>
      <c r="F15389" s="166">
        <v>4.8547677435537701E-2</v>
      </c>
      <c r="G15389" s="166">
        <v>0.99999999999995104</v>
      </c>
      <c r="H15389" s="165">
        <v>0.70312737498099998</v>
      </c>
      <c r="I15389" s="165">
        <v>0.91868131868131897</v>
      </c>
      <c r="J15389" s="165">
        <v>47.3333333333333</v>
      </c>
      <c r="K15389" s="167">
        <v>30.5</v>
      </c>
      <c r="L15389" s="149"/>
      <c r="M15389" s="149"/>
    </row>
    <row r="15390" spans="1:13">
      <c r="A15390" s="162" t="s">
        <v>275</v>
      </c>
      <c r="B15390" s="163">
        <v>52282318</v>
      </c>
      <c r="C15390" s="164" t="s">
        <v>297</v>
      </c>
      <c r="D15390" s="165">
        <v>-0.21548433645207801</v>
      </c>
      <c r="E15390" s="165">
        <v>-0.34620772587382798</v>
      </c>
      <c r="F15390" s="166">
        <v>8.1938252127398604E-5</v>
      </c>
      <c r="G15390" s="166">
        <v>6.8344821408599802E-3</v>
      </c>
      <c r="H15390" s="165">
        <v>0.78451566354792202</v>
      </c>
      <c r="I15390" s="165">
        <v>1</v>
      </c>
      <c r="J15390" s="165">
        <v>42.3333333333333</v>
      </c>
      <c r="K15390" s="167">
        <v>22.5</v>
      </c>
      <c r="L15390" s="149"/>
      <c r="M15390" s="149"/>
    </row>
    <row r="15391" spans="1:13">
      <c r="A15391" s="162" t="s">
        <v>278</v>
      </c>
      <c r="B15391" s="163">
        <v>12693481</v>
      </c>
      <c r="C15391" s="164" t="s">
        <v>297</v>
      </c>
      <c r="D15391" s="165">
        <v>-0.21543964491662401</v>
      </c>
      <c r="E15391" s="165">
        <v>-0.34612657650673601</v>
      </c>
      <c r="F15391" s="166">
        <v>9.3776170426534503E-5</v>
      </c>
      <c r="G15391" s="166">
        <v>7.5632436322957399E-3</v>
      </c>
      <c r="H15391" s="165">
        <v>0.78456035508337596</v>
      </c>
      <c r="I15391" s="165">
        <v>1</v>
      </c>
      <c r="J15391" s="165">
        <v>82.3333333333333</v>
      </c>
      <c r="K15391" s="167">
        <v>72.5</v>
      </c>
      <c r="L15391" s="149"/>
      <c r="M15391" s="149"/>
    </row>
    <row r="15392" spans="1:13">
      <c r="A15392" s="162" t="s">
        <v>274</v>
      </c>
      <c r="B15392" s="163">
        <v>74930793</v>
      </c>
      <c r="C15392" s="164" t="s">
        <v>297</v>
      </c>
      <c r="D15392" s="165">
        <v>-0.21533413898696699</v>
      </c>
      <c r="E15392" s="165">
        <v>-0.375059278453796</v>
      </c>
      <c r="F15392" s="166">
        <v>3.3672449520568699E-2</v>
      </c>
      <c r="G15392" s="166">
        <v>0.99999999999995104</v>
      </c>
      <c r="H15392" s="165">
        <v>0.71529245947850595</v>
      </c>
      <c r="I15392" s="165">
        <v>0.93062659846547302</v>
      </c>
      <c r="J15392" s="165">
        <v>50.6666666666667</v>
      </c>
      <c r="K15392" s="167">
        <v>57</v>
      </c>
      <c r="L15392" s="149"/>
      <c r="M15392" s="149"/>
    </row>
    <row r="15393" spans="1:13">
      <c r="A15393" s="162" t="s">
        <v>277</v>
      </c>
      <c r="B15393" s="163">
        <v>26208130</v>
      </c>
      <c r="C15393" s="164" t="s">
        <v>297</v>
      </c>
      <c r="D15393" s="165">
        <v>-0.21529171311779999</v>
      </c>
      <c r="E15393" s="165">
        <v>-0.66420438164398199</v>
      </c>
      <c r="F15393" s="166">
        <v>2.3974439082305399E-2</v>
      </c>
      <c r="G15393" s="166">
        <v>0.99481973393955203</v>
      </c>
      <c r="H15393" s="165">
        <v>0.35821256038647298</v>
      </c>
      <c r="I15393" s="165">
        <v>0.57350427350427302</v>
      </c>
      <c r="J15393" s="165">
        <v>71.3333333333333</v>
      </c>
      <c r="K15393" s="167">
        <v>165</v>
      </c>
      <c r="L15393" s="149"/>
      <c r="M15393" s="149"/>
    </row>
    <row r="15394" spans="1:13">
      <c r="A15394" s="162" t="s">
        <v>274</v>
      </c>
      <c r="B15394" s="163">
        <v>133903835</v>
      </c>
      <c r="C15394" s="164" t="s">
        <v>297</v>
      </c>
      <c r="D15394" s="165">
        <v>-0.215257048092869</v>
      </c>
      <c r="E15394" s="165">
        <v>-0.34579507083111799</v>
      </c>
      <c r="F15394" s="166">
        <v>4.6779524785443099E-6</v>
      </c>
      <c r="G15394" s="166">
        <v>8.68288269369131E-4</v>
      </c>
      <c r="H15394" s="165">
        <v>0.78474295190713095</v>
      </c>
      <c r="I15394" s="165">
        <v>1</v>
      </c>
      <c r="J15394" s="165">
        <v>52.3333333333333</v>
      </c>
      <c r="K15394" s="167">
        <v>39</v>
      </c>
      <c r="L15394" s="149"/>
      <c r="M15394" s="149"/>
    </row>
    <row r="15395" spans="1:13">
      <c r="A15395" s="162" t="s">
        <v>283</v>
      </c>
      <c r="B15395" s="163">
        <v>73264696</v>
      </c>
      <c r="C15395" s="164" t="s">
        <v>297</v>
      </c>
      <c r="D15395" s="165">
        <v>-0.215217391304348</v>
      </c>
      <c r="E15395" s="165">
        <v>-4.4932463316295399</v>
      </c>
      <c r="F15395" s="166">
        <v>4.6884916520834697E-5</v>
      </c>
      <c r="G15395" s="166">
        <v>4.5174136647949297E-3</v>
      </c>
      <c r="H15395" s="165">
        <v>0</v>
      </c>
      <c r="I15395" s="165">
        <v>0.215217391304348</v>
      </c>
      <c r="J15395" s="165">
        <v>46</v>
      </c>
      <c r="K15395" s="167">
        <v>43</v>
      </c>
      <c r="L15395" s="149"/>
      <c r="M15395" s="149"/>
    </row>
    <row r="15396" spans="1:13">
      <c r="A15396" s="162" t="s">
        <v>294</v>
      </c>
      <c r="B15396" s="163">
        <v>54437550</v>
      </c>
      <c r="C15396" s="164" t="s">
        <v>297</v>
      </c>
      <c r="D15396" s="165">
        <v>-0.21515594541910299</v>
      </c>
      <c r="E15396" s="165">
        <v>-0.34561155105439201</v>
      </c>
      <c r="F15396" s="166">
        <v>4.1049828381600897E-5</v>
      </c>
      <c r="G15396" s="166">
        <v>4.0983209380456203E-3</v>
      </c>
      <c r="H15396" s="165">
        <v>0.78484405458089701</v>
      </c>
      <c r="I15396" s="165">
        <v>1</v>
      </c>
      <c r="J15396" s="165">
        <v>26.6666666666667</v>
      </c>
      <c r="K15396" s="167">
        <v>18</v>
      </c>
      <c r="L15396" s="149"/>
      <c r="M15396" s="149"/>
    </row>
    <row r="15397" spans="1:13">
      <c r="A15397" s="162" t="s">
        <v>286</v>
      </c>
      <c r="B15397" s="163">
        <v>69817732</v>
      </c>
      <c r="C15397" s="164" t="s">
        <v>297</v>
      </c>
      <c r="D15397" s="165">
        <v>-0.21506734006733999</v>
      </c>
      <c r="E15397" s="165">
        <v>-4.4922848147561396</v>
      </c>
      <c r="F15397" s="166">
        <v>2.80848339459329E-3</v>
      </c>
      <c r="G15397" s="166">
        <v>0.12760846034863599</v>
      </c>
      <c r="H15397" s="165">
        <v>0</v>
      </c>
      <c r="I15397" s="165">
        <v>0.21506734006733999</v>
      </c>
      <c r="J15397" s="165">
        <v>24</v>
      </c>
      <c r="K15397" s="167">
        <v>35.5</v>
      </c>
      <c r="L15397" s="149"/>
      <c r="M15397" s="149"/>
    </row>
    <row r="15398" spans="1:13">
      <c r="A15398" s="162" t="s">
        <v>292</v>
      </c>
      <c r="B15398" s="163">
        <v>135033058</v>
      </c>
      <c r="C15398" s="164" t="s">
        <v>297</v>
      </c>
      <c r="D15398" s="165">
        <v>-0.21506410256410299</v>
      </c>
      <c r="E15398" s="165">
        <v>-4.4922640620185099</v>
      </c>
      <c r="F15398" s="166">
        <v>3.6055151067639703E-8</v>
      </c>
      <c r="G15398" s="166">
        <v>2.9361877157883199E-5</v>
      </c>
      <c r="H15398" s="165">
        <v>0</v>
      </c>
      <c r="I15398" s="165">
        <v>0.21506410256410299</v>
      </c>
      <c r="J15398" s="165">
        <v>34.3333333333333</v>
      </c>
      <c r="K15398" s="167">
        <v>39.5</v>
      </c>
      <c r="L15398" s="149"/>
      <c r="M15398" s="149"/>
    </row>
    <row r="15399" spans="1:13">
      <c r="A15399" s="162" t="s">
        <v>290</v>
      </c>
      <c r="B15399" s="163">
        <v>150048569</v>
      </c>
      <c r="C15399" s="164" t="s">
        <v>297</v>
      </c>
      <c r="D15399" s="165">
        <v>-0.21503884572696999</v>
      </c>
      <c r="E15399" s="165">
        <v>-4.4921021527759404</v>
      </c>
      <c r="F15399" s="166">
        <v>2.1083152892493101E-5</v>
      </c>
      <c r="G15399" s="166">
        <v>2.5323373881654299E-3</v>
      </c>
      <c r="H15399" s="165">
        <v>0</v>
      </c>
      <c r="I15399" s="165">
        <v>0.21503884572696999</v>
      </c>
      <c r="J15399" s="165">
        <v>32.3333333333333</v>
      </c>
      <c r="K15399" s="167">
        <v>43.5</v>
      </c>
      <c r="L15399" s="149"/>
      <c r="M15399" s="149"/>
    </row>
    <row r="15400" spans="1:13">
      <c r="A15400" s="162" t="s">
        <v>276</v>
      </c>
      <c r="B15400" s="163">
        <v>15379589</v>
      </c>
      <c r="C15400" s="164" t="s">
        <v>297</v>
      </c>
      <c r="D15400" s="165">
        <v>-0.21503267973856199</v>
      </c>
      <c r="E15400" s="165">
        <v>-4.4920626228772598</v>
      </c>
      <c r="F15400" s="166">
        <v>1.31512357232252E-5</v>
      </c>
      <c r="G15400" s="166">
        <v>1.8097504423543599E-3</v>
      </c>
      <c r="H15400" s="165">
        <v>0</v>
      </c>
      <c r="I15400" s="165">
        <v>0.21503267973856199</v>
      </c>
      <c r="J15400" s="165">
        <v>39.6666666666667</v>
      </c>
      <c r="K15400" s="167">
        <v>48</v>
      </c>
      <c r="L15400" s="149"/>
      <c r="M15400" s="149"/>
    </row>
    <row r="15401" spans="1:13">
      <c r="A15401" s="162" t="s">
        <v>290</v>
      </c>
      <c r="B15401" s="163">
        <v>568853</v>
      </c>
      <c r="C15401" s="164" t="s">
        <v>297</v>
      </c>
      <c r="D15401" s="165">
        <v>-0.21491629634592099</v>
      </c>
      <c r="E15401" s="165">
        <v>-0.345176637543055</v>
      </c>
      <c r="F15401" s="166">
        <v>1.1257709681031699E-2</v>
      </c>
      <c r="G15401" s="166">
        <v>0.48392829707283702</v>
      </c>
      <c r="H15401" s="165">
        <v>0.78508370365407898</v>
      </c>
      <c r="I15401" s="165">
        <v>1</v>
      </c>
      <c r="J15401" s="165">
        <v>46</v>
      </c>
      <c r="K15401" s="167">
        <v>49.5</v>
      </c>
      <c r="L15401" s="149"/>
      <c r="M15401" s="149"/>
    </row>
    <row r="15402" spans="1:13">
      <c r="A15402" s="162" t="s">
        <v>286</v>
      </c>
      <c r="B15402" s="163">
        <v>44517301</v>
      </c>
      <c r="C15402" s="164" t="s">
        <v>297</v>
      </c>
      <c r="D15402" s="165">
        <v>-0.21485260770975101</v>
      </c>
      <c r="E15402" s="165">
        <v>-0.345061077886541</v>
      </c>
      <c r="F15402" s="166">
        <v>5.16343297541937E-4</v>
      </c>
      <c r="G15402" s="166">
        <v>2.8866145953812601E-2</v>
      </c>
      <c r="H15402" s="165">
        <v>0.78514739229024899</v>
      </c>
      <c r="I15402" s="165">
        <v>1</v>
      </c>
      <c r="J15402" s="165">
        <v>43</v>
      </c>
      <c r="K15402" s="167">
        <v>23</v>
      </c>
      <c r="L15402" s="149"/>
      <c r="M15402" s="149"/>
    </row>
    <row r="15403" spans="1:13">
      <c r="A15403" s="162" t="s">
        <v>293</v>
      </c>
      <c r="B15403" s="163">
        <v>128181974</v>
      </c>
      <c r="C15403" s="164" t="s">
        <v>297</v>
      </c>
      <c r="D15403" s="165">
        <v>-0.21484704674902799</v>
      </c>
      <c r="E15403" s="165">
        <v>-0.34505098825727099</v>
      </c>
      <c r="F15403" s="166">
        <v>7.9783371844646903E-5</v>
      </c>
      <c r="G15403" s="166">
        <v>6.7017234088327902E-3</v>
      </c>
      <c r="H15403" s="165">
        <v>0.78515295325097201</v>
      </c>
      <c r="I15403" s="165">
        <v>1</v>
      </c>
      <c r="J15403" s="165">
        <v>55.3333333333333</v>
      </c>
      <c r="K15403" s="167">
        <v>18</v>
      </c>
      <c r="L15403" s="149"/>
      <c r="M15403" s="149"/>
    </row>
    <row r="15404" spans="1:13">
      <c r="A15404" s="162" t="s">
        <v>277</v>
      </c>
      <c r="B15404" s="163">
        <v>9507691</v>
      </c>
      <c r="C15404" s="164" t="s">
        <v>297</v>
      </c>
      <c r="D15404" s="165">
        <v>-0.21481481481481501</v>
      </c>
      <c r="E15404" s="165">
        <v>-4.4906652040922097</v>
      </c>
      <c r="F15404" s="166">
        <v>4.8008571296652101E-5</v>
      </c>
      <c r="G15404" s="166">
        <v>4.6003820849709201E-3</v>
      </c>
      <c r="H15404" s="165">
        <v>0</v>
      </c>
      <c r="I15404" s="165">
        <v>0.21481481481481501</v>
      </c>
      <c r="J15404" s="165">
        <v>22.3333333333333</v>
      </c>
      <c r="K15404" s="167">
        <v>42</v>
      </c>
      <c r="L15404" s="149"/>
      <c r="M15404" s="149"/>
    </row>
    <row r="15405" spans="1:13">
      <c r="A15405" s="162" t="s">
        <v>282</v>
      </c>
      <c r="B15405" s="163">
        <v>53198118</v>
      </c>
      <c r="C15405" s="164" t="s">
        <v>297</v>
      </c>
      <c r="D15405" s="165">
        <v>-0.214808908287169</v>
      </c>
      <c r="E15405" s="165">
        <v>-0.344981792953305</v>
      </c>
      <c r="F15405" s="166">
        <v>2.0752488840254202E-3</v>
      </c>
      <c r="G15405" s="166">
        <v>9.6744077461797404E-2</v>
      </c>
      <c r="H15405" s="165">
        <v>0.78519109171283097</v>
      </c>
      <c r="I15405" s="165">
        <v>1</v>
      </c>
      <c r="J15405" s="165">
        <v>78</v>
      </c>
      <c r="K15405" s="167">
        <v>60</v>
      </c>
      <c r="L15405" s="149"/>
      <c r="M15405" s="149"/>
    </row>
    <row r="15406" spans="1:13">
      <c r="A15406" s="162" t="s">
        <v>274</v>
      </c>
      <c r="B15406" s="163">
        <v>37037658</v>
      </c>
      <c r="C15406" s="164" t="s">
        <v>297</v>
      </c>
      <c r="D15406" s="165">
        <v>-0.21479374110953101</v>
      </c>
      <c r="E15406" s="165">
        <v>-4.4905299623147696</v>
      </c>
      <c r="F15406" s="166">
        <v>1.2667954571733499E-4</v>
      </c>
      <c r="G15406" s="166">
        <v>9.4887635183371205E-3</v>
      </c>
      <c r="H15406" s="165">
        <v>0</v>
      </c>
      <c r="I15406" s="165">
        <v>0.21479374110953101</v>
      </c>
      <c r="J15406" s="165">
        <v>65.3333333333333</v>
      </c>
      <c r="K15406" s="167">
        <v>47</v>
      </c>
      <c r="L15406" s="149"/>
      <c r="M15406" s="149"/>
    </row>
    <row r="15407" spans="1:13">
      <c r="A15407" s="162" t="s">
        <v>280</v>
      </c>
      <c r="B15407" s="163">
        <v>207959381</v>
      </c>
      <c r="C15407" s="164" t="s">
        <v>297</v>
      </c>
      <c r="D15407" s="165">
        <v>-0.21474358974359001</v>
      </c>
      <c r="E15407" s="165">
        <v>-4.4902080618972899</v>
      </c>
      <c r="F15407" s="166">
        <v>1.7591626355472999E-4</v>
      </c>
      <c r="G15407" s="166">
        <v>1.21951460132914E-2</v>
      </c>
      <c r="H15407" s="165">
        <v>0</v>
      </c>
      <c r="I15407" s="165">
        <v>0.21474358974359001</v>
      </c>
      <c r="J15407" s="165">
        <v>35.6666666666667</v>
      </c>
      <c r="K15407" s="167">
        <v>35</v>
      </c>
      <c r="L15407" s="149"/>
      <c r="M15407" s="149"/>
    </row>
    <row r="15408" spans="1:13">
      <c r="A15408" s="162" t="s">
        <v>294</v>
      </c>
      <c r="B15408" s="163">
        <v>4993734</v>
      </c>
      <c r="C15408" s="164" t="s">
        <v>297</v>
      </c>
      <c r="D15408" s="165">
        <v>-0.21474358974359001</v>
      </c>
      <c r="E15408" s="165">
        <v>-4.4902080618972899</v>
      </c>
      <c r="F15408" s="166">
        <v>2.1947971586133101E-6</v>
      </c>
      <c r="G15408" s="166">
        <v>5.0938881217591902E-4</v>
      </c>
      <c r="H15408" s="165">
        <v>0</v>
      </c>
      <c r="I15408" s="165">
        <v>0.21474358974359001</v>
      </c>
      <c r="J15408" s="165">
        <v>40.6666666666667</v>
      </c>
      <c r="K15408" s="167">
        <v>55.5</v>
      </c>
      <c r="L15408" s="149"/>
      <c r="M15408" s="149"/>
    </row>
    <row r="15409" spans="1:13">
      <c r="A15409" s="162" t="s">
        <v>281</v>
      </c>
      <c r="B15409" s="163">
        <v>85463105</v>
      </c>
      <c r="C15409" s="164" t="s">
        <v>297</v>
      </c>
      <c r="D15409" s="165">
        <v>-0.214646464646465</v>
      </c>
      <c r="E15409" s="165">
        <v>-4.4895844526438999</v>
      </c>
      <c r="F15409" s="166">
        <v>1.01431638326039E-4</v>
      </c>
      <c r="G15409" s="166">
        <v>8.0278865728808605E-3</v>
      </c>
      <c r="H15409" s="165">
        <v>0</v>
      </c>
      <c r="I15409" s="165">
        <v>0.214646464646465</v>
      </c>
      <c r="J15409" s="165">
        <v>21.6666666666667</v>
      </c>
      <c r="K15409" s="167">
        <v>24.5</v>
      </c>
      <c r="L15409" s="149"/>
      <c r="M15409" s="149"/>
    </row>
    <row r="15410" spans="1:13">
      <c r="A15410" s="162" t="s">
        <v>292</v>
      </c>
      <c r="B15410" s="163">
        <v>174518204</v>
      </c>
      <c r="C15410" s="164" t="s">
        <v>297</v>
      </c>
      <c r="D15410" s="165">
        <v>-0.214618050610075</v>
      </c>
      <c r="E15410" s="165">
        <v>-0.344635566255799</v>
      </c>
      <c r="F15410" s="166">
        <v>2.15673903181166E-4</v>
      </c>
      <c r="G15410" s="166">
        <v>1.42790935275477E-2</v>
      </c>
      <c r="H15410" s="165">
        <v>0.785381949389925</v>
      </c>
      <c r="I15410" s="165">
        <v>1</v>
      </c>
      <c r="J15410" s="165">
        <v>47.3333333333333</v>
      </c>
      <c r="K15410" s="167">
        <v>56.5</v>
      </c>
      <c r="L15410" s="149"/>
      <c r="M15410" s="149"/>
    </row>
    <row r="15411" spans="1:13">
      <c r="A15411" s="162" t="s">
        <v>293</v>
      </c>
      <c r="B15411" s="163">
        <v>75669578</v>
      </c>
      <c r="C15411" s="164" t="s">
        <v>297</v>
      </c>
      <c r="D15411" s="165">
        <v>-0.21447403675029</v>
      </c>
      <c r="E15411" s="165">
        <v>-0.38470677649737101</v>
      </c>
      <c r="F15411" s="166">
        <v>3.31932881485661E-3</v>
      </c>
      <c r="G15411" s="166">
        <v>0.14907748415425801</v>
      </c>
      <c r="H15411" s="165">
        <v>0.69182580376007596</v>
      </c>
      <c r="I15411" s="165">
        <v>0.90629984051036705</v>
      </c>
      <c r="J15411" s="165">
        <v>97.3333333333333</v>
      </c>
      <c r="K15411" s="167">
        <v>79</v>
      </c>
      <c r="L15411" s="149"/>
      <c r="M15411" s="149"/>
    </row>
    <row r="15412" spans="1:13">
      <c r="A15412" s="162" t="s">
        <v>292</v>
      </c>
      <c r="B15412" s="163">
        <v>135033044</v>
      </c>
      <c r="C15412" s="164" t="s">
        <v>297</v>
      </c>
      <c r="D15412" s="165">
        <v>-0.21442307692307699</v>
      </c>
      <c r="E15412" s="165">
        <v>-4.4881491275662597</v>
      </c>
      <c r="F15412" s="166">
        <v>1.41457708521459E-5</v>
      </c>
      <c r="G15412" s="166">
        <v>1.9102384748223599E-3</v>
      </c>
      <c r="H15412" s="165">
        <v>0</v>
      </c>
      <c r="I15412" s="165">
        <v>0.21442307692307699</v>
      </c>
      <c r="J15412" s="165">
        <v>34.3333333333333</v>
      </c>
      <c r="K15412" s="167">
        <v>39.5</v>
      </c>
      <c r="L15412" s="149"/>
      <c r="M15412" s="149"/>
    </row>
    <row r="15413" spans="1:13">
      <c r="A15413" s="162" t="s">
        <v>283</v>
      </c>
      <c r="B15413" s="163">
        <v>61974287</v>
      </c>
      <c r="C15413" s="164" t="s">
        <v>297</v>
      </c>
      <c r="D15413" s="165">
        <v>-0.21437991021324401</v>
      </c>
      <c r="E15413" s="165">
        <v>-0.34420368249493699</v>
      </c>
      <c r="F15413" s="166">
        <v>1.05372216900301E-4</v>
      </c>
      <c r="G15413" s="166">
        <v>8.2537451120455897E-3</v>
      </c>
      <c r="H15413" s="165">
        <v>0.78562008978675602</v>
      </c>
      <c r="I15413" s="165">
        <v>1</v>
      </c>
      <c r="J15413" s="165">
        <v>68.3333333333333</v>
      </c>
      <c r="K15413" s="167">
        <v>21</v>
      </c>
      <c r="L15413" s="149"/>
      <c r="M15413" s="149"/>
    </row>
    <row r="15414" spans="1:13">
      <c r="A15414" s="162" t="s">
        <v>286</v>
      </c>
      <c r="B15414" s="163">
        <v>23192197</v>
      </c>
      <c r="C15414" s="164" t="s">
        <v>297</v>
      </c>
      <c r="D15414" s="165">
        <v>-0.214285714285714</v>
      </c>
      <c r="E15414" s="165">
        <v>-4.4872658268340198</v>
      </c>
      <c r="F15414" s="166">
        <v>2.3067406675539902E-6</v>
      </c>
      <c r="G15414" s="166">
        <v>5.2716519482741799E-4</v>
      </c>
      <c r="H15414" s="165">
        <v>0</v>
      </c>
      <c r="I15414" s="165">
        <v>0.214285714285714</v>
      </c>
      <c r="J15414" s="165">
        <v>27.6666666666667</v>
      </c>
      <c r="K15414" s="167">
        <v>20</v>
      </c>
      <c r="L15414" s="149"/>
      <c r="M15414" s="149"/>
    </row>
    <row r="15415" spans="1:13">
      <c r="A15415" s="162" t="s">
        <v>281</v>
      </c>
      <c r="B15415" s="163">
        <v>87602914</v>
      </c>
      <c r="C15415" s="164" t="s">
        <v>297</v>
      </c>
      <c r="D15415" s="165">
        <v>-0.214285714285714</v>
      </c>
      <c r="E15415" s="165">
        <v>-4.4872658268340198</v>
      </c>
      <c r="F15415" s="166">
        <v>2.5442195380205499E-5</v>
      </c>
      <c r="G15415" s="166">
        <v>2.8990297654018101E-3</v>
      </c>
      <c r="H15415" s="165">
        <v>0</v>
      </c>
      <c r="I15415" s="165">
        <v>0.214285714285714</v>
      </c>
      <c r="J15415" s="165">
        <v>50.6666666666667</v>
      </c>
      <c r="K15415" s="167">
        <v>17.5</v>
      </c>
      <c r="L15415" s="149"/>
      <c r="M15415" s="149"/>
    </row>
    <row r="15416" spans="1:13">
      <c r="A15416" s="162" t="s">
        <v>285</v>
      </c>
      <c r="B15416" s="163">
        <v>15945696</v>
      </c>
      <c r="C15416" s="164" t="s">
        <v>297</v>
      </c>
      <c r="D15416" s="165">
        <v>-0.214285714285714</v>
      </c>
      <c r="E15416" s="165">
        <v>-4.4872658268340198</v>
      </c>
      <c r="F15416" s="166">
        <v>1.8025641345917001E-4</v>
      </c>
      <c r="G15416" s="166">
        <v>1.2437470824062701E-2</v>
      </c>
      <c r="H15416" s="165">
        <v>0</v>
      </c>
      <c r="I15416" s="165">
        <v>0.214285714285714</v>
      </c>
      <c r="J15416" s="165">
        <v>29.3333333333333</v>
      </c>
      <c r="K15416" s="167">
        <v>30</v>
      </c>
      <c r="L15416" s="149"/>
      <c r="M15416" s="149"/>
    </row>
    <row r="15417" spans="1:13">
      <c r="A15417" s="162" t="s">
        <v>280</v>
      </c>
      <c r="B15417" s="163">
        <v>10577</v>
      </c>
      <c r="C15417" s="164" t="s">
        <v>297</v>
      </c>
      <c r="D15417" s="165">
        <v>-0.21426957986602299</v>
      </c>
      <c r="E15417" s="165">
        <v>-0.37652068745486</v>
      </c>
      <c r="F15417" s="166">
        <v>4.3627797684926299E-2</v>
      </c>
      <c r="G15417" s="166">
        <v>0.99999999999995104</v>
      </c>
      <c r="H15417" s="165">
        <v>0.70852578955856005</v>
      </c>
      <c r="I15417" s="165">
        <v>0.92279536942458296</v>
      </c>
      <c r="J15417" s="165">
        <v>62.3333333333333</v>
      </c>
      <c r="K15417" s="167">
        <v>77.5</v>
      </c>
      <c r="L15417" s="149"/>
      <c r="M15417" s="149"/>
    </row>
    <row r="15418" spans="1:13">
      <c r="A15418" s="162" t="s">
        <v>290</v>
      </c>
      <c r="B15418" s="163">
        <v>4132397</v>
      </c>
      <c r="C15418" s="164" t="s">
        <v>297</v>
      </c>
      <c r="D15418" s="165">
        <v>-0.21425120772946901</v>
      </c>
      <c r="E15418" s="165">
        <v>-0.34397032561886598</v>
      </c>
      <c r="F15418" s="166">
        <v>5.4428365538217697E-5</v>
      </c>
      <c r="G15418" s="166">
        <v>5.0425637791043799E-3</v>
      </c>
      <c r="H15418" s="165">
        <v>0.78574879227053096</v>
      </c>
      <c r="I15418" s="165">
        <v>1</v>
      </c>
      <c r="J15418" s="165">
        <v>26</v>
      </c>
      <c r="K15418" s="167">
        <v>20.5</v>
      </c>
      <c r="L15418" s="149"/>
      <c r="M15418" s="149"/>
    </row>
    <row r="15419" spans="1:13">
      <c r="A15419" s="162" t="s">
        <v>280</v>
      </c>
      <c r="B15419" s="163">
        <v>181482845</v>
      </c>
      <c r="C15419" s="164" t="s">
        <v>297</v>
      </c>
      <c r="D15419" s="165">
        <v>-0.21420222092343699</v>
      </c>
      <c r="E15419" s="165">
        <v>-4.4867286642856499</v>
      </c>
      <c r="F15419" s="166">
        <v>1.51026038432904E-5</v>
      </c>
      <c r="G15419" s="166">
        <v>1.9962022942581299E-3</v>
      </c>
      <c r="H15419" s="165">
        <v>0</v>
      </c>
      <c r="I15419" s="165">
        <v>0.21420222092343699</v>
      </c>
      <c r="J15419" s="165">
        <v>53.3333333333333</v>
      </c>
      <c r="K15419" s="167">
        <v>44</v>
      </c>
      <c r="L15419" s="149"/>
      <c r="M15419" s="149"/>
    </row>
    <row r="15420" spans="1:13">
      <c r="A15420" s="162" t="s">
        <v>283</v>
      </c>
      <c r="B15420" s="163">
        <v>17720991</v>
      </c>
      <c r="C15420" s="164" t="s">
        <v>297</v>
      </c>
      <c r="D15420" s="165">
        <v>-0.214074074074074</v>
      </c>
      <c r="E15420" s="165">
        <v>-4.4859038299984899</v>
      </c>
      <c r="F15420" s="166">
        <v>1.9167432727652201E-5</v>
      </c>
      <c r="G15420" s="166">
        <v>2.36399340294767E-3</v>
      </c>
      <c r="H15420" s="165">
        <v>0</v>
      </c>
      <c r="I15420" s="165">
        <v>0.214074074074074</v>
      </c>
      <c r="J15420" s="165">
        <v>46.3333333333333</v>
      </c>
      <c r="K15420" s="167">
        <v>39.5</v>
      </c>
      <c r="L15420" s="149"/>
      <c r="M15420" s="149"/>
    </row>
    <row r="15421" spans="1:13">
      <c r="A15421" s="162" t="s">
        <v>275</v>
      </c>
      <c r="B15421" s="163">
        <v>23531584</v>
      </c>
      <c r="C15421" s="164" t="s">
        <v>297</v>
      </c>
      <c r="D15421" s="165">
        <v>-0.21403221403221401</v>
      </c>
      <c r="E15421" s="165">
        <v>-0.34357334398617001</v>
      </c>
      <c r="F15421" s="166">
        <v>4.5795496369087701E-3</v>
      </c>
      <c r="G15421" s="166">
        <v>0.20239282773942699</v>
      </c>
      <c r="H15421" s="165">
        <v>0.78596778596778605</v>
      </c>
      <c r="I15421" s="165">
        <v>1</v>
      </c>
      <c r="J15421" s="165">
        <v>57.6666666666667</v>
      </c>
      <c r="K15421" s="167">
        <v>40</v>
      </c>
      <c r="L15421" s="149"/>
      <c r="M15421" s="149"/>
    </row>
    <row r="15422" spans="1:13">
      <c r="A15422" s="162" t="s">
        <v>280</v>
      </c>
      <c r="B15422" s="163">
        <v>63319805</v>
      </c>
      <c r="C15422" s="164" t="s">
        <v>297</v>
      </c>
      <c r="D15422" s="165">
        <v>-0.21398373983739799</v>
      </c>
      <c r="E15422" s="165">
        <v>-4.4853220981192798</v>
      </c>
      <c r="F15422" s="166">
        <v>5.0405160031996403E-3</v>
      </c>
      <c r="G15422" s="166">
        <v>0.22194566606725599</v>
      </c>
      <c r="H15422" s="165">
        <v>0</v>
      </c>
      <c r="I15422" s="165">
        <v>0.21398373983739799</v>
      </c>
      <c r="J15422" s="165">
        <v>37.6666666666667</v>
      </c>
      <c r="K15422" s="167">
        <v>58</v>
      </c>
      <c r="L15422" s="149"/>
      <c r="M15422" s="149"/>
    </row>
    <row r="15423" spans="1:13">
      <c r="A15423" s="162" t="s">
        <v>280</v>
      </c>
      <c r="B15423" s="163">
        <v>63319817</v>
      </c>
      <c r="C15423" s="164" t="s">
        <v>297</v>
      </c>
      <c r="D15423" s="165">
        <v>-0.21398373983739799</v>
      </c>
      <c r="E15423" s="165">
        <v>-4.4853220981192798</v>
      </c>
      <c r="F15423" s="166">
        <v>5.0405160031996403E-3</v>
      </c>
      <c r="G15423" s="166">
        <v>0.22194566606725599</v>
      </c>
      <c r="H15423" s="165">
        <v>0</v>
      </c>
      <c r="I15423" s="165">
        <v>0.21398373983739799</v>
      </c>
      <c r="J15423" s="165">
        <v>37.6666666666667</v>
      </c>
      <c r="K15423" s="167">
        <v>58</v>
      </c>
      <c r="L15423" s="149"/>
      <c r="M15423" s="149"/>
    </row>
    <row r="15424" spans="1:13">
      <c r="A15424" s="162" t="s">
        <v>272</v>
      </c>
      <c r="B15424" s="163">
        <v>37565317</v>
      </c>
      <c r="C15424" s="164" t="s">
        <v>297</v>
      </c>
      <c r="D15424" s="165">
        <v>-0.213973448854792</v>
      </c>
      <c r="E15424" s="165">
        <v>-0.486218503589187</v>
      </c>
      <c r="F15424" s="166">
        <v>3.6741250672632099E-2</v>
      </c>
      <c r="G15424" s="166">
        <v>0.99999999999995104</v>
      </c>
      <c r="H15424" s="165">
        <v>0.52390790707741197</v>
      </c>
      <c r="I15424" s="165">
        <v>0.73788135593220305</v>
      </c>
      <c r="J15424" s="165">
        <v>110</v>
      </c>
      <c r="K15424" s="167">
        <v>79.5</v>
      </c>
      <c r="L15424" s="149"/>
      <c r="M15424" s="149"/>
    </row>
    <row r="15425" spans="1:13">
      <c r="A15425" s="162" t="s">
        <v>279</v>
      </c>
      <c r="B15425" s="163">
        <v>215178653</v>
      </c>
      <c r="C15425" s="164" t="s">
        <v>297</v>
      </c>
      <c r="D15425" s="165">
        <v>-0.213958916900093</v>
      </c>
      <c r="E15425" s="165">
        <v>-0.34344049873492699</v>
      </c>
      <c r="F15425" s="166">
        <v>2.6624909112008601E-4</v>
      </c>
      <c r="G15425" s="166">
        <v>1.6853691930159901E-2</v>
      </c>
      <c r="H15425" s="165">
        <v>0.78604108309990695</v>
      </c>
      <c r="I15425" s="165">
        <v>1</v>
      </c>
      <c r="J15425" s="165">
        <v>80.3333333333333</v>
      </c>
      <c r="K15425" s="167">
        <v>63.5</v>
      </c>
      <c r="L15425" s="149"/>
      <c r="M15425" s="149"/>
    </row>
    <row r="15426" spans="1:13">
      <c r="A15426" s="162" t="s">
        <v>276</v>
      </c>
      <c r="B15426" s="163">
        <v>19628336</v>
      </c>
      <c r="C15426" s="164" t="s">
        <v>297</v>
      </c>
      <c r="D15426" s="165">
        <v>-0.21388028895768799</v>
      </c>
      <c r="E15426" s="165">
        <v>-4.4846556097916102</v>
      </c>
      <c r="F15426" s="166">
        <v>2.0165300315511399E-5</v>
      </c>
      <c r="G15426" s="166">
        <v>2.4536705042552398E-3</v>
      </c>
      <c r="H15426" s="165">
        <v>0</v>
      </c>
      <c r="I15426" s="165">
        <v>0.21388028895768799</v>
      </c>
      <c r="J15426" s="165">
        <v>21.3333333333333</v>
      </c>
      <c r="K15426" s="167">
        <v>45.5</v>
      </c>
      <c r="L15426" s="149"/>
      <c r="M15426" s="149"/>
    </row>
    <row r="15427" spans="1:13">
      <c r="A15427" s="162" t="s">
        <v>283</v>
      </c>
      <c r="B15427" s="163">
        <v>64146281</v>
      </c>
      <c r="C15427" s="164" t="s">
        <v>297</v>
      </c>
      <c r="D15427" s="165">
        <v>-0.213835616438356</v>
      </c>
      <c r="E15427" s="165">
        <v>-4.48436770926567</v>
      </c>
      <c r="F15427" s="166">
        <v>2.8858735554632499E-5</v>
      </c>
      <c r="G15427" s="166">
        <v>3.1818477750004E-3</v>
      </c>
      <c r="H15427" s="165">
        <v>0</v>
      </c>
      <c r="I15427" s="165">
        <v>0.213835616438356</v>
      </c>
      <c r="J15427" s="165">
        <v>58.3333333333333</v>
      </c>
      <c r="K15427" s="167">
        <v>61.5</v>
      </c>
      <c r="L15427" s="149"/>
      <c r="M15427" s="149"/>
    </row>
    <row r="15428" spans="1:13">
      <c r="A15428" s="162" t="s">
        <v>290</v>
      </c>
      <c r="B15428" s="163">
        <v>71133121</v>
      </c>
      <c r="C15428" s="164" t="s">
        <v>297</v>
      </c>
      <c r="D15428" s="165">
        <v>-0.21376811594202899</v>
      </c>
      <c r="E15428" s="165">
        <v>-4.4839325804899097</v>
      </c>
      <c r="F15428" s="166">
        <v>5.9608493657389304E-6</v>
      </c>
      <c r="G15428" s="166">
        <v>1.03058221676498E-3</v>
      </c>
      <c r="H15428" s="165">
        <v>0</v>
      </c>
      <c r="I15428" s="165">
        <v>0.21376811594202899</v>
      </c>
      <c r="J15428" s="165">
        <v>41.6666666666667</v>
      </c>
      <c r="K15428" s="167">
        <v>49.5</v>
      </c>
      <c r="L15428" s="149"/>
      <c r="M15428" s="149"/>
    </row>
    <row r="15429" spans="1:13">
      <c r="A15429" s="162" t="s">
        <v>279</v>
      </c>
      <c r="B15429" s="163">
        <v>46698135</v>
      </c>
      <c r="C15429" s="164" t="s">
        <v>297</v>
      </c>
      <c r="D15429" s="165">
        <v>-0.213755403000254</v>
      </c>
      <c r="E15429" s="165">
        <v>-0.34307171001903503</v>
      </c>
      <c r="F15429" s="166">
        <v>9.0188259172114898E-7</v>
      </c>
      <c r="G15429" s="166">
        <v>2.7647524149565701E-4</v>
      </c>
      <c r="H15429" s="165">
        <v>0.78624459699974603</v>
      </c>
      <c r="I15429" s="165">
        <v>1</v>
      </c>
      <c r="J15429" s="165">
        <v>46</v>
      </c>
      <c r="K15429" s="167">
        <v>36</v>
      </c>
      <c r="L15429" s="149"/>
      <c r="M15429" s="149"/>
    </row>
    <row r="15430" spans="1:13">
      <c r="A15430" s="162" t="s">
        <v>293</v>
      </c>
      <c r="B15430" s="163">
        <v>4041897</v>
      </c>
      <c r="C15430" s="164" t="s">
        <v>297</v>
      </c>
      <c r="D15430" s="165">
        <v>-0.21372569229712099</v>
      </c>
      <c r="E15430" s="165">
        <v>-0.34301787896691999</v>
      </c>
      <c r="F15430" s="166">
        <v>5.4956446299981103E-5</v>
      </c>
      <c r="G15430" s="166">
        <v>5.0777543781072004E-3</v>
      </c>
      <c r="H15430" s="165">
        <v>0.78627430770287898</v>
      </c>
      <c r="I15430" s="165">
        <v>1</v>
      </c>
      <c r="J15430" s="165">
        <v>46</v>
      </c>
      <c r="K15430" s="167">
        <v>24</v>
      </c>
      <c r="L15430" s="149"/>
      <c r="M15430" s="149"/>
    </row>
    <row r="15431" spans="1:13">
      <c r="A15431" s="162" t="s">
        <v>283</v>
      </c>
      <c r="B15431" s="163">
        <v>17475939</v>
      </c>
      <c r="C15431" s="164" t="s">
        <v>297</v>
      </c>
      <c r="D15431" s="165">
        <v>-0.21372549019607801</v>
      </c>
      <c r="E15431" s="165">
        <v>-4.4836577343171902</v>
      </c>
      <c r="F15431" s="166">
        <v>3.9405674688422101E-5</v>
      </c>
      <c r="G15431" s="166">
        <v>3.9773161639230399E-3</v>
      </c>
      <c r="H15431" s="165">
        <v>0</v>
      </c>
      <c r="I15431" s="165">
        <v>0.21372549019607801</v>
      </c>
      <c r="J15431" s="165">
        <v>47</v>
      </c>
      <c r="K15431" s="167">
        <v>48</v>
      </c>
      <c r="L15431" s="149"/>
      <c r="M15431" s="149"/>
    </row>
    <row r="15432" spans="1:13">
      <c r="A15432" s="162" t="s">
        <v>292</v>
      </c>
      <c r="B15432" s="163">
        <v>153609656</v>
      </c>
      <c r="C15432" s="164" t="s">
        <v>297</v>
      </c>
      <c r="D15432" s="165">
        <v>-0.21369222175673799</v>
      </c>
      <c r="E15432" s="165">
        <v>-0.34295723809564599</v>
      </c>
      <c r="F15432" s="166">
        <v>1.1614208421578499E-4</v>
      </c>
      <c r="G15432" s="166">
        <v>8.8899517434444207E-3</v>
      </c>
      <c r="H15432" s="165">
        <v>0.78630777824326203</v>
      </c>
      <c r="I15432" s="165">
        <v>1</v>
      </c>
      <c r="J15432" s="165">
        <v>73.3333333333333</v>
      </c>
      <c r="K15432" s="167">
        <v>54.5</v>
      </c>
      <c r="L15432" s="149"/>
      <c r="M15432" s="149"/>
    </row>
    <row r="15433" spans="1:13">
      <c r="A15433" s="162" t="s">
        <v>282</v>
      </c>
      <c r="B15433" s="163">
        <v>107845793</v>
      </c>
      <c r="C15433" s="164" t="s">
        <v>297</v>
      </c>
      <c r="D15433" s="165">
        <v>-0.213666931690187</v>
      </c>
      <c r="E15433" s="165">
        <v>-0.39864874722027399</v>
      </c>
      <c r="F15433" s="166">
        <v>3.9383215475079197E-2</v>
      </c>
      <c r="G15433" s="166">
        <v>0.99999999999995104</v>
      </c>
      <c r="H15433" s="165">
        <v>0.66133306830981298</v>
      </c>
      <c r="I15433" s="165">
        <v>0.875</v>
      </c>
      <c r="J15433" s="165">
        <v>29</v>
      </c>
      <c r="K15433" s="167">
        <v>27</v>
      </c>
      <c r="L15433" s="149"/>
      <c r="M15433" s="149"/>
    </row>
    <row r="15434" spans="1:13">
      <c r="A15434" s="162" t="s">
        <v>274</v>
      </c>
      <c r="B15434" s="163">
        <v>122346892</v>
      </c>
      <c r="C15434" s="164" t="s">
        <v>297</v>
      </c>
      <c r="D15434" s="165">
        <v>-0.21366279069767399</v>
      </c>
      <c r="E15434" s="165">
        <v>-4.4832533595945199</v>
      </c>
      <c r="F15434" s="166">
        <v>5.67459947918861E-5</v>
      </c>
      <c r="G15434" s="166">
        <v>5.1996270727540797E-3</v>
      </c>
      <c r="H15434" s="165">
        <v>0</v>
      </c>
      <c r="I15434" s="165">
        <v>0.21366279069767399</v>
      </c>
      <c r="J15434" s="165">
        <v>35.3333333333333</v>
      </c>
      <c r="K15434" s="167">
        <v>33.5</v>
      </c>
      <c r="L15434" s="149"/>
      <c r="M15434" s="149"/>
    </row>
    <row r="15435" spans="1:13">
      <c r="A15435" s="162" t="s">
        <v>282</v>
      </c>
      <c r="B15435" s="163">
        <v>3366052</v>
      </c>
      <c r="C15435" s="164" t="s">
        <v>297</v>
      </c>
      <c r="D15435" s="165">
        <v>-0.21362704918032799</v>
      </c>
      <c r="E15435" s="165">
        <v>-4.4830227971924996</v>
      </c>
      <c r="F15435" s="166">
        <v>8.6099718038113793E-5</v>
      </c>
      <c r="G15435" s="166">
        <v>7.08774972573065E-3</v>
      </c>
      <c r="H15435" s="165">
        <v>0</v>
      </c>
      <c r="I15435" s="165">
        <v>0.21362704918032799</v>
      </c>
      <c r="J15435" s="165">
        <v>38.3333333333333</v>
      </c>
      <c r="K15435" s="167">
        <v>62.5</v>
      </c>
      <c r="L15435" s="149"/>
      <c r="M15435" s="149"/>
    </row>
    <row r="15436" spans="1:13">
      <c r="A15436" s="162" t="s">
        <v>288</v>
      </c>
      <c r="B15436" s="163">
        <v>33028345</v>
      </c>
      <c r="C15436" s="164" t="s">
        <v>297</v>
      </c>
      <c r="D15436" s="165">
        <v>-0.213605823068309</v>
      </c>
      <c r="E15436" s="165">
        <v>-4.4828858537410303</v>
      </c>
      <c r="F15436" s="166">
        <v>2.5417631599658702E-4</v>
      </c>
      <c r="G15436" s="166">
        <v>1.62434680236026E-2</v>
      </c>
      <c r="H15436" s="165">
        <v>0</v>
      </c>
      <c r="I15436" s="165">
        <v>0.213605823068309</v>
      </c>
      <c r="J15436" s="165">
        <v>19</v>
      </c>
      <c r="K15436" s="167">
        <v>42.5</v>
      </c>
      <c r="L15436" s="149"/>
      <c r="M15436" s="149"/>
    </row>
    <row r="15437" spans="1:13">
      <c r="A15437" s="162" t="s">
        <v>274</v>
      </c>
      <c r="B15437" s="163">
        <v>130884707</v>
      </c>
      <c r="C15437" s="164" t="s">
        <v>297</v>
      </c>
      <c r="D15437" s="165">
        <v>-0.21355349157206699</v>
      </c>
      <c r="E15437" s="165">
        <v>-0.34270591828865898</v>
      </c>
      <c r="F15437" s="166">
        <v>2.5692902097188599E-4</v>
      </c>
      <c r="G15437" s="166">
        <v>1.63843361303272E-2</v>
      </c>
      <c r="H15437" s="165">
        <v>0.78644650842793296</v>
      </c>
      <c r="I15437" s="165">
        <v>1</v>
      </c>
      <c r="J15437" s="165">
        <v>34.6666666666667</v>
      </c>
      <c r="K15437" s="167">
        <v>15.5</v>
      </c>
      <c r="L15437" s="149"/>
      <c r="M15437" s="149"/>
    </row>
    <row r="15438" spans="1:13">
      <c r="A15438" s="162" t="s">
        <v>292</v>
      </c>
      <c r="B15438" s="163">
        <v>1884156</v>
      </c>
      <c r="C15438" s="164" t="s">
        <v>297</v>
      </c>
      <c r="D15438" s="165">
        <v>-0.21351575456053101</v>
      </c>
      <c r="E15438" s="165">
        <v>-4.4823046185791799</v>
      </c>
      <c r="F15438" s="166">
        <v>1.7647903358424102E-5</v>
      </c>
      <c r="G15438" s="166">
        <v>2.23292130039835E-3</v>
      </c>
      <c r="H15438" s="165">
        <v>0</v>
      </c>
      <c r="I15438" s="165">
        <v>0.21351575456053101</v>
      </c>
      <c r="J15438" s="165">
        <v>26.6666666666667</v>
      </c>
      <c r="K15438" s="167">
        <v>51.5</v>
      </c>
      <c r="L15438" s="149"/>
      <c r="M15438" s="149"/>
    </row>
    <row r="15439" spans="1:13">
      <c r="A15439" s="162" t="s">
        <v>274</v>
      </c>
      <c r="B15439" s="163">
        <v>116563231</v>
      </c>
      <c r="C15439" s="164" t="s">
        <v>297</v>
      </c>
      <c r="D15439" s="165">
        <v>-0.213507625272331</v>
      </c>
      <c r="E15439" s="165">
        <v>-0.34262283778394997</v>
      </c>
      <c r="F15439" s="166">
        <v>2.9562816073989799E-3</v>
      </c>
      <c r="G15439" s="166">
        <v>0.13387472679041401</v>
      </c>
      <c r="H15439" s="165">
        <v>0.78649237472766897</v>
      </c>
      <c r="I15439" s="165">
        <v>1</v>
      </c>
      <c r="J15439" s="165">
        <v>50.3333333333333</v>
      </c>
      <c r="K15439" s="167">
        <v>31.5</v>
      </c>
      <c r="L15439" s="149"/>
      <c r="M15439" s="149"/>
    </row>
    <row r="15440" spans="1:13">
      <c r="A15440" s="162" t="s">
        <v>291</v>
      </c>
      <c r="B15440" s="163">
        <v>170011728</v>
      </c>
      <c r="C15440" s="164" t="s">
        <v>297</v>
      </c>
      <c r="D15440" s="165">
        <v>-0.213503455608719</v>
      </c>
      <c r="E15440" s="165">
        <v>-0.34261528524802998</v>
      </c>
      <c r="F15440" s="166">
        <v>1.2220819163021701E-3</v>
      </c>
      <c r="G15440" s="166">
        <v>6.0269439650319903E-2</v>
      </c>
      <c r="H15440" s="165">
        <v>0.78649654439128103</v>
      </c>
      <c r="I15440" s="165">
        <v>1</v>
      </c>
      <c r="J15440" s="165">
        <v>26</v>
      </c>
      <c r="K15440" s="167">
        <v>35</v>
      </c>
      <c r="L15440" s="149"/>
      <c r="M15440" s="149"/>
    </row>
    <row r="15441" spans="1:13">
      <c r="A15441" s="162" t="s">
        <v>293</v>
      </c>
      <c r="B15441" s="163">
        <v>198113863</v>
      </c>
      <c r="C15441" s="164" t="s">
        <v>297</v>
      </c>
      <c r="D15441" s="165">
        <v>-0.21349206349206301</v>
      </c>
      <c r="E15441" s="165">
        <v>-4.4821516951373797</v>
      </c>
      <c r="F15441" s="166">
        <v>7.0681991202834805E-4</v>
      </c>
      <c r="G15441" s="166">
        <v>3.7551023046760598E-2</v>
      </c>
      <c r="H15441" s="165">
        <v>0</v>
      </c>
      <c r="I15441" s="165">
        <v>0.21349206349206301</v>
      </c>
      <c r="J15441" s="165">
        <v>46.3333333333333</v>
      </c>
      <c r="K15441" s="167">
        <v>35.5</v>
      </c>
      <c r="L15441" s="149"/>
      <c r="M15441" s="149"/>
    </row>
    <row r="15442" spans="1:13">
      <c r="A15442" s="162" t="s">
        <v>277</v>
      </c>
      <c r="B15442" s="163">
        <v>3173406</v>
      </c>
      <c r="C15442" s="164" t="s">
        <v>297</v>
      </c>
      <c r="D15442" s="165">
        <v>-0.21349206349206301</v>
      </c>
      <c r="E15442" s="165">
        <v>-4.4821516951373797</v>
      </c>
      <c r="F15442" s="166">
        <v>2.8570457201463799E-3</v>
      </c>
      <c r="G15442" s="166">
        <v>0.129704921280102</v>
      </c>
      <c r="H15442" s="165">
        <v>0</v>
      </c>
      <c r="I15442" s="165">
        <v>0.21349206349206301</v>
      </c>
      <c r="J15442" s="165">
        <v>62</v>
      </c>
      <c r="K15442" s="167">
        <v>43.5</v>
      </c>
      <c r="L15442" s="149"/>
      <c r="M15442" s="149"/>
    </row>
    <row r="15443" spans="1:13">
      <c r="A15443" s="162" t="s">
        <v>292</v>
      </c>
      <c r="B15443" s="163">
        <v>10333434</v>
      </c>
      <c r="C15443" s="164" t="s">
        <v>297</v>
      </c>
      <c r="D15443" s="165">
        <v>-0.21339950372208399</v>
      </c>
      <c r="E15443" s="165">
        <v>-4.4815540757914798</v>
      </c>
      <c r="F15443" s="166">
        <v>2.9563153214146103E-4</v>
      </c>
      <c r="G15443" s="166">
        <v>1.8312165389498598E-2</v>
      </c>
      <c r="H15443" s="165">
        <v>0</v>
      </c>
      <c r="I15443" s="165">
        <v>0.21339950372208399</v>
      </c>
      <c r="J15443" s="165">
        <v>30</v>
      </c>
      <c r="K15443" s="167">
        <v>44</v>
      </c>
      <c r="L15443" s="149"/>
      <c r="M15443" s="149"/>
    </row>
    <row r="15444" spans="1:13">
      <c r="A15444" s="162" t="s">
        <v>280</v>
      </c>
      <c r="B15444" s="163">
        <v>46448211</v>
      </c>
      <c r="C15444" s="164" t="s">
        <v>297</v>
      </c>
      <c r="D15444" s="165">
        <v>-0.21336553945249601</v>
      </c>
      <c r="E15444" s="165">
        <v>-4.48133472074504</v>
      </c>
      <c r="F15444" s="166">
        <v>4.4431753238147299E-5</v>
      </c>
      <c r="G15444" s="166">
        <v>4.3396105134772701E-3</v>
      </c>
      <c r="H15444" s="165">
        <v>0</v>
      </c>
      <c r="I15444" s="165">
        <v>0.21336553945249601</v>
      </c>
      <c r="J15444" s="165">
        <v>42.3333333333333</v>
      </c>
      <c r="K15444" s="167">
        <v>36.5</v>
      </c>
      <c r="L15444" s="149"/>
      <c r="M15444" s="149"/>
    </row>
    <row r="15445" spans="1:13">
      <c r="A15445" s="162" t="s">
        <v>276</v>
      </c>
      <c r="B15445" s="163">
        <v>903539</v>
      </c>
      <c r="C15445" s="164" t="s">
        <v>297</v>
      </c>
      <c r="D15445" s="165">
        <v>-0.21333995677793899</v>
      </c>
      <c r="E15445" s="165">
        <v>-0.88599878957463796</v>
      </c>
      <c r="F15445" s="166">
        <v>2.0091995560575001E-2</v>
      </c>
      <c r="G15445" s="166">
        <v>0.84331190644078802</v>
      </c>
      <c r="H15445" s="165">
        <v>0.241567205025774</v>
      </c>
      <c r="I15445" s="165">
        <v>0.45490716180371399</v>
      </c>
      <c r="J15445" s="165">
        <v>75</v>
      </c>
      <c r="K15445" s="167">
        <v>27.5</v>
      </c>
      <c r="L15445" s="149"/>
      <c r="M15445" s="149"/>
    </row>
    <row r="15446" spans="1:13">
      <c r="A15446" s="162" t="s">
        <v>282</v>
      </c>
      <c r="B15446" s="163">
        <v>14789441</v>
      </c>
      <c r="C15446" s="164" t="s">
        <v>297</v>
      </c>
      <c r="D15446" s="165">
        <v>-0.21323414826426099</v>
      </c>
      <c r="E15446" s="165">
        <v>-0.342127571014683</v>
      </c>
      <c r="F15446" s="166">
        <v>2.9359963189779302E-3</v>
      </c>
      <c r="G15446" s="166">
        <v>0.133012352847374</v>
      </c>
      <c r="H15446" s="165">
        <v>0.78676585173573899</v>
      </c>
      <c r="I15446" s="165">
        <v>1</v>
      </c>
      <c r="J15446" s="165">
        <v>42.6666666666667</v>
      </c>
      <c r="K15446" s="167">
        <v>39</v>
      </c>
      <c r="L15446" s="149"/>
      <c r="M15446" s="149"/>
    </row>
    <row r="15447" spans="1:13">
      <c r="A15447" s="162" t="s">
        <v>282</v>
      </c>
      <c r="B15447" s="163">
        <v>54060584</v>
      </c>
      <c r="C15447" s="164" t="s">
        <v>297</v>
      </c>
      <c r="D15447" s="165">
        <v>-0.213151927437642</v>
      </c>
      <c r="E15447" s="165">
        <v>-4.4799543625693001</v>
      </c>
      <c r="F15447" s="166">
        <v>2.80959597790038E-8</v>
      </c>
      <c r="G15447" s="166">
        <v>2.48867885535697E-5</v>
      </c>
      <c r="H15447" s="165">
        <v>0</v>
      </c>
      <c r="I15447" s="165">
        <v>0.213151927437642</v>
      </c>
      <c r="J15447" s="165">
        <v>23</v>
      </c>
      <c r="K15447" s="167">
        <v>33.5</v>
      </c>
      <c r="L15447" s="149"/>
      <c r="M15447" s="149"/>
    </row>
    <row r="15448" spans="1:13">
      <c r="A15448" s="162" t="s">
        <v>283</v>
      </c>
      <c r="B15448" s="163">
        <v>32431702</v>
      </c>
      <c r="C15448" s="164" t="s">
        <v>297</v>
      </c>
      <c r="D15448" s="165">
        <v>-0.213095238095238</v>
      </c>
      <c r="E15448" s="165">
        <v>-4.4795878148804302</v>
      </c>
      <c r="F15448" s="166">
        <v>1.6666822352809801E-3</v>
      </c>
      <c r="G15448" s="166">
        <v>7.9342681583666502E-2</v>
      </c>
      <c r="H15448" s="165">
        <v>0</v>
      </c>
      <c r="I15448" s="165">
        <v>0.213095238095238</v>
      </c>
      <c r="J15448" s="165">
        <v>55.6666666666667</v>
      </c>
      <c r="K15448" s="167">
        <v>29</v>
      </c>
      <c r="L15448" s="149"/>
      <c r="M15448" s="149"/>
    </row>
    <row r="15449" spans="1:13">
      <c r="A15449" s="162" t="s">
        <v>285</v>
      </c>
      <c r="B15449" s="163">
        <v>61452478</v>
      </c>
      <c r="C15449" s="164" t="s">
        <v>297</v>
      </c>
      <c r="D15449" s="165">
        <v>-0.213095238095238</v>
      </c>
      <c r="E15449" s="165">
        <v>-4.4795878148804302</v>
      </c>
      <c r="F15449" s="166">
        <v>2.43735105652793E-5</v>
      </c>
      <c r="G15449" s="166">
        <v>2.8093207312686699E-3</v>
      </c>
      <c r="H15449" s="165">
        <v>0</v>
      </c>
      <c r="I15449" s="165">
        <v>0.213095238095238</v>
      </c>
      <c r="J15449" s="165">
        <v>51.3333333333333</v>
      </c>
      <c r="K15449" s="167">
        <v>61.5</v>
      </c>
      <c r="L15449" s="149"/>
      <c r="M15449" s="149"/>
    </row>
    <row r="15450" spans="1:13">
      <c r="A15450" s="162" t="s">
        <v>284</v>
      </c>
      <c r="B15450" s="163">
        <v>23117055</v>
      </c>
      <c r="C15450" s="164" t="s">
        <v>297</v>
      </c>
      <c r="D15450" s="165">
        <v>-0.21306922617406501</v>
      </c>
      <c r="E15450" s="165">
        <v>-0.36507721877480698</v>
      </c>
      <c r="F15450" s="166">
        <v>9.0945649194526697E-3</v>
      </c>
      <c r="G15450" s="166">
        <v>0.39344045656335902</v>
      </c>
      <c r="H15450" s="165">
        <v>0.72995071684587798</v>
      </c>
      <c r="I15450" s="165">
        <v>0.94301994301994296</v>
      </c>
      <c r="J15450" s="165">
        <v>34</v>
      </c>
      <c r="K15450" s="167">
        <v>26.5</v>
      </c>
      <c r="L15450" s="149"/>
      <c r="M15450" s="149"/>
    </row>
    <row r="15451" spans="1:13">
      <c r="A15451" s="162" t="s">
        <v>277</v>
      </c>
      <c r="B15451" s="163">
        <v>54174367</v>
      </c>
      <c r="C15451" s="164" t="s">
        <v>297</v>
      </c>
      <c r="D15451" s="165">
        <v>-0.21306818181818199</v>
      </c>
      <c r="E15451" s="165">
        <v>-4.4794128388288703</v>
      </c>
      <c r="F15451" s="166">
        <v>5.5057648175145199E-4</v>
      </c>
      <c r="G15451" s="166">
        <v>3.0470516958902599E-2</v>
      </c>
      <c r="H15451" s="165">
        <v>0</v>
      </c>
      <c r="I15451" s="165">
        <v>0.21306818181818199</v>
      </c>
      <c r="J15451" s="165">
        <v>27.3333333333333</v>
      </c>
      <c r="K15451" s="167">
        <v>13.5</v>
      </c>
      <c r="L15451" s="149"/>
      <c r="M15451" s="149"/>
    </row>
    <row r="15452" spans="1:13">
      <c r="A15452" s="162" t="s">
        <v>277</v>
      </c>
      <c r="B15452" s="163">
        <v>63452819</v>
      </c>
      <c r="C15452" s="164" t="s">
        <v>297</v>
      </c>
      <c r="D15452" s="165">
        <v>-0.21303474016652299</v>
      </c>
      <c r="E15452" s="165">
        <v>-0.34176655017103802</v>
      </c>
      <c r="F15452" s="166">
        <v>1.32721955853931E-3</v>
      </c>
      <c r="G15452" s="166">
        <v>6.4769222040145305E-2</v>
      </c>
      <c r="H15452" s="165">
        <v>0.78696525983347698</v>
      </c>
      <c r="I15452" s="165">
        <v>1</v>
      </c>
      <c r="J15452" s="165">
        <v>50.3333333333333</v>
      </c>
      <c r="K15452" s="167">
        <v>40.5</v>
      </c>
      <c r="L15452" s="149"/>
      <c r="M15452" s="149"/>
    </row>
    <row r="15453" spans="1:13">
      <c r="A15453" s="162" t="s">
        <v>290</v>
      </c>
      <c r="B15453" s="163">
        <v>158032083</v>
      </c>
      <c r="C15453" s="164" t="s">
        <v>297</v>
      </c>
      <c r="D15453" s="165">
        <v>-0.21302383866643301</v>
      </c>
      <c r="E15453" s="165">
        <v>-0.44508013319240902</v>
      </c>
      <c r="F15453" s="166">
        <v>4.1507467603001599E-2</v>
      </c>
      <c r="G15453" s="166">
        <v>0.99999999999995104</v>
      </c>
      <c r="H15453" s="165">
        <v>0.57945736434108497</v>
      </c>
      <c r="I15453" s="165">
        <v>0.79248120300751901</v>
      </c>
      <c r="J15453" s="165">
        <v>26</v>
      </c>
      <c r="K15453" s="167">
        <v>27</v>
      </c>
      <c r="L15453" s="149"/>
      <c r="M15453" s="149"/>
    </row>
    <row r="15454" spans="1:13">
      <c r="A15454" s="162" t="s">
        <v>287</v>
      </c>
      <c r="B15454" s="163">
        <v>66854123</v>
      </c>
      <c r="C15454" s="164" t="s">
        <v>297</v>
      </c>
      <c r="D15454" s="165">
        <v>-0.21298792053509</v>
      </c>
      <c r="E15454" s="165">
        <v>-0.341681798087757</v>
      </c>
      <c r="F15454" s="166">
        <v>1.7079014652817499E-3</v>
      </c>
      <c r="G15454" s="166">
        <v>8.1065797652153604E-2</v>
      </c>
      <c r="H15454" s="165">
        <v>0.78701207946491003</v>
      </c>
      <c r="I15454" s="165">
        <v>1</v>
      </c>
      <c r="J15454" s="165">
        <v>44</v>
      </c>
      <c r="K15454" s="167">
        <v>34.5</v>
      </c>
      <c r="L15454" s="149"/>
      <c r="M15454" s="149"/>
    </row>
    <row r="15455" spans="1:13">
      <c r="A15455" s="162" t="s">
        <v>284</v>
      </c>
      <c r="B15455" s="163">
        <v>60282121</v>
      </c>
      <c r="C15455" s="164" t="s">
        <v>297</v>
      </c>
      <c r="D15455" s="165">
        <v>-0.212972085385879</v>
      </c>
      <c r="E15455" s="165">
        <v>-0.34165313470248998</v>
      </c>
      <c r="F15455" s="166">
        <v>1.92558000969384E-3</v>
      </c>
      <c r="G15455" s="166">
        <v>9.0378363574508597E-2</v>
      </c>
      <c r="H15455" s="165">
        <v>0.78702791461412103</v>
      </c>
      <c r="I15455" s="165">
        <v>1</v>
      </c>
      <c r="J15455" s="165">
        <v>28</v>
      </c>
      <c r="K15455" s="167">
        <v>17</v>
      </c>
      <c r="L15455" s="149"/>
      <c r="M15455" s="149"/>
    </row>
    <row r="15456" spans="1:13">
      <c r="A15456" s="162" t="s">
        <v>295</v>
      </c>
      <c r="B15456" s="163">
        <v>74240292</v>
      </c>
      <c r="C15456" s="164" t="s">
        <v>297</v>
      </c>
      <c r="D15456" s="165">
        <v>-0.21296296296296299</v>
      </c>
      <c r="E15456" s="165">
        <v>-4.4787321745962299</v>
      </c>
      <c r="F15456" s="166">
        <v>9.7750033217613397E-5</v>
      </c>
      <c r="G15456" s="166">
        <v>7.80202221430705E-3</v>
      </c>
      <c r="H15456" s="165">
        <v>0</v>
      </c>
      <c r="I15456" s="165">
        <v>0.21296296296296299</v>
      </c>
      <c r="J15456" s="165">
        <v>31.3333333333333</v>
      </c>
      <c r="K15456" s="167">
        <v>49.5</v>
      </c>
      <c r="L15456" s="149"/>
      <c r="M15456" s="149"/>
    </row>
    <row r="15457" spans="1:13">
      <c r="A15457" s="162" t="s">
        <v>277</v>
      </c>
      <c r="B15457" s="163">
        <v>3202136</v>
      </c>
      <c r="C15457" s="164" t="s">
        <v>297</v>
      </c>
      <c r="D15457" s="165">
        <v>-0.212920391656024</v>
      </c>
      <c r="E15457" s="165">
        <v>-0.34155956725279402</v>
      </c>
      <c r="F15457" s="166">
        <v>4.0761953699601401E-3</v>
      </c>
      <c r="G15457" s="166">
        <v>0.181211495185641</v>
      </c>
      <c r="H15457" s="165">
        <v>0.78707960834397594</v>
      </c>
      <c r="I15457" s="165">
        <v>1</v>
      </c>
      <c r="J15457" s="165">
        <v>25.3333333333333</v>
      </c>
      <c r="K15457" s="167">
        <v>38</v>
      </c>
      <c r="L15457" s="149"/>
      <c r="M15457" s="149"/>
    </row>
    <row r="15458" spans="1:13">
      <c r="A15458" s="162" t="s">
        <v>279</v>
      </c>
      <c r="B15458" s="163">
        <v>72925103</v>
      </c>
      <c r="C15458" s="164" t="s">
        <v>297</v>
      </c>
      <c r="D15458" s="165">
        <v>-0.212885154061625</v>
      </c>
      <c r="E15458" s="165">
        <v>-4.4782286196278402</v>
      </c>
      <c r="F15458" s="166">
        <v>4.9560764359006004E-7</v>
      </c>
      <c r="G15458" s="166">
        <v>1.8297334089589299E-4</v>
      </c>
      <c r="H15458" s="165">
        <v>0</v>
      </c>
      <c r="I15458" s="165">
        <v>0.212885154061625</v>
      </c>
      <c r="J15458" s="165">
        <v>51.3333333333333</v>
      </c>
      <c r="K15458" s="167">
        <v>19</v>
      </c>
      <c r="L15458" s="149"/>
      <c r="M15458" s="149"/>
    </row>
    <row r="15459" spans="1:13">
      <c r="A15459" s="162" t="s">
        <v>285</v>
      </c>
      <c r="B15459" s="163">
        <v>81342795</v>
      </c>
      <c r="C15459" s="164" t="s">
        <v>297</v>
      </c>
      <c r="D15459" s="165">
        <v>-0.212848297213622</v>
      </c>
      <c r="E15459" s="165">
        <v>-4.4779900322308004</v>
      </c>
      <c r="F15459" s="166">
        <v>4.1558483879279097E-5</v>
      </c>
      <c r="G15459" s="166">
        <v>4.1366419638268603E-3</v>
      </c>
      <c r="H15459" s="165">
        <v>0</v>
      </c>
      <c r="I15459" s="165">
        <v>0.212848297213622</v>
      </c>
      <c r="J15459" s="165">
        <v>24.3333333333333</v>
      </c>
      <c r="K15459" s="167">
        <v>36</v>
      </c>
      <c r="L15459" s="149"/>
      <c r="M15459" s="149"/>
    </row>
    <row r="15460" spans="1:13">
      <c r="A15460" s="162" t="s">
        <v>287</v>
      </c>
      <c r="B15460" s="163">
        <v>27019193</v>
      </c>
      <c r="C15460" s="164" t="s">
        <v>297</v>
      </c>
      <c r="D15460" s="165">
        <v>-0.21282051282051301</v>
      </c>
      <c r="E15460" s="165">
        <v>-0.34137880027297901</v>
      </c>
      <c r="F15460" s="166">
        <v>1.3220824243574599E-4</v>
      </c>
      <c r="G15460" s="166">
        <v>9.8112114087935496E-3</v>
      </c>
      <c r="H15460" s="165">
        <v>0.78717948717948705</v>
      </c>
      <c r="I15460" s="165">
        <v>1</v>
      </c>
      <c r="J15460" s="165">
        <v>24</v>
      </c>
      <c r="K15460" s="167">
        <v>23</v>
      </c>
      <c r="L15460" s="149"/>
      <c r="M15460" s="149"/>
    </row>
    <row r="15461" spans="1:13">
      <c r="A15461" s="162" t="s">
        <v>279</v>
      </c>
      <c r="B15461" s="163">
        <v>218859861</v>
      </c>
      <c r="C15461" s="164" t="s">
        <v>297</v>
      </c>
      <c r="D15461" s="165">
        <v>-0.21279761904761901</v>
      </c>
      <c r="E15461" s="165">
        <v>-4.4776619101212001</v>
      </c>
      <c r="F15461" s="166">
        <v>7.4134940872768301E-7</v>
      </c>
      <c r="G15461" s="166">
        <v>2.4139652243807401E-4</v>
      </c>
      <c r="H15461" s="165">
        <v>0</v>
      </c>
      <c r="I15461" s="165">
        <v>0.21279761904761901</v>
      </c>
      <c r="J15461" s="165">
        <v>42</v>
      </c>
      <c r="K15461" s="167">
        <v>53</v>
      </c>
      <c r="L15461" s="149"/>
      <c r="M15461" s="149"/>
    </row>
    <row r="15462" spans="1:13">
      <c r="A15462" s="162" t="s">
        <v>293</v>
      </c>
      <c r="B15462" s="163">
        <v>13718737</v>
      </c>
      <c r="C15462" s="164" t="s">
        <v>297</v>
      </c>
      <c r="D15462" s="165">
        <v>-0.21273291925465801</v>
      </c>
      <c r="E15462" s="165">
        <v>-0.34122028658460402</v>
      </c>
      <c r="F15462" s="166">
        <v>9.9098692813842393E-5</v>
      </c>
      <c r="G15462" s="166">
        <v>7.8877564707516695E-3</v>
      </c>
      <c r="H15462" s="165">
        <v>0.78726708074534202</v>
      </c>
      <c r="I15462" s="165">
        <v>1</v>
      </c>
      <c r="J15462" s="165">
        <v>47.3333333333333</v>
      </c>
      <c r="K15462" s="167">
        <v>18</v>
      </c>
      <c r="L15462" s="149"/>
      <c r="M15462" s="149"/>
    </row>
    <row r="15463" spans="1:13">
      <c r="A15463" s="162" t="s">
        <v>286</v>
      </c>
      <c r="B15463" s="163">
        <v>133100062</v>
      </c>
      <c r="C15463" s="164" t="s">
        <v>297</v>
      </c>
      <c r="D15463" s="165">
        <v>-0.21273054430949201</v>
      </c>
      <c r="E15463" s="165">
        <v>-0.34121598900780198</v>
      </c>
      <c r="F15463" s="166">
        <v>4.0762203296760099E-4</v>
      </c>
      <c r="G15463" s="166">
        <v>2.3783449613494798E-2</v>
      </c>
      <c r="H15463" s="165">
        <v>0.78726945569050799</v>
      </c>
      <c r="I15463" s="165">
        <v>1</v>
      </c>
      <c r="J15463" s="165">
        <v>30.6666666666667</v>
      </c>
      <c r="K15463" s="167">
        <v>15.5</v>
      </c>
      <c r="L15463" s="149"/>
      <c r="M15463" s="149"/>
    </row>
    <row r="15464" spans="1:13">
      <c r="A15464" s="162" t="s">
        <v>276</v>
      </c>
      <c r="B15464" s="163">
        <v>58350655</v>
      </c>
      <c r="C15464" s="164" t="s">
        <v>297</v>
      </c>
      <c r="D15464" s="165">
        <v>-0.21269112160617601</v>
      </c>
      <c r="E15464" s="165">
        <v>-0.34114465361164498</v>
      </c>
      <c r="F15464" s="166">
        <v>5.37112214543742E-4</v>
      </c>
      <c r="G15464" s="166">
        <v>2.9848759058010502E-2</v>
      </c>
      <c r="H15464" s="165">
        <v>0.78730887839382402</v>
      </c>
      <c r="I15464" s="165">
        <v>1</v>
      </c>
      <c r="J15464" s="165">
        <v>68.3333333333333</v>
      </c>
      <c r="K15464" s="167">
        <v>37</v>
      </c>
      <c r="L15464" s="149"/>
      <c r="M15464" s="149"/>
    </row>
    <row r="15465" spans="1:13">
      <c r="A15465" s="162" t="s">
        <v>286</v>
      </c>
      <c r="B15465" s="163">
        <v>131870856</v>
      </c>
      <c r="C15465" s="164" t="s">
        <v>297</v>
      </c>
      <c r="D15465" s="165">
        <v>-0.21266785653578099</v>
      </c>
      <c r="E15465" s="165">
        <v>-0.34110255711315102</v>
      </c>
      <c r="F15465" s="166">
        <v>7.7440997139901997E-5</v>
      </c>
      <c r="G15465" s="166">
        <v>6.5542037187781999E-3</v>
      </c>
      <c r="H15465" s="165">
        <v>0.78733214346421898</v>
      </c>
      <c r="I15465" s="165">
        <v>1</v>
      </c>
      <c r="J15465" s="165">
        <v>56.6666666666667</v>
      </c>
      <c r="K15465" s="167">
        <v>30.5</v>
      </c>
      <c r="L15465" s="149"/>
      <c r="M15465" s="149"/>
    </row>
    <row r="15466" spans="1:13">
      <c r="A15466" s="162" t="s">
        <v>285</v>
      </c>
      <c r="B15466" s="163">
        <v>21377263</v>
      </c>
      <c r="C15466" s="164" t="s">
        <v>297</v>
      </c>
      <c r="D15466" s="165">
        <v>-0.21262458471760801</v>
      </c>
      <c r="E15466" s="165">
        <v>-4.4765410150232103</v>
      </c>
      <c r="F15466" s="166">
        <v>2.83220902757512E-5</v>
      </c>
      <c r="G15466" s="166">
        <v>3.13677067993874E-3</v>
      </c>
      <c r="H15466" s="165">
        <v>0</v>
      </c>
      <c r="I15466" s="165">
        <v>0.21262458471760801</v>
      </c>
      <c r="J15466" s="165">
        <v>46.3333333333333</v>
      </c>
      <c r="K15466" s="167">
        <v>35.5</v>
      </c>
      <c r="L15466" s="149"/>
      <c r="M15466" s="149"/>
    </row>
    <row r="15467" spans="1:13">
      <c r="A15467" s="162" t="s">
        <v>281</v>
      </c>
      <c r="B15467" s="163">
        <v>89301526</v>
      </c>
      <c r="C15467" s="164" t="s">
        <v>297</v>
      </c>
      <c r="D15467" s="165">
        <v>-0.212611254665518</v>
      </c>
      <c r="E15467" s="165">
        <v>-0.34100014516364802</v>
      </c>
      <c r="F15467" s="166">
        <v>2.4013944062369402E-3</v>
      </c>
      <c r="G15467" s="166">
        <v>0.110462173639125</v>
      </c>
      <c r="H15467" s="165">
        <v>0.787388745334482</v>
      </c>
      <c r="I15467" s="165">
        <v>1</v>
      </c>
      <c r="J15467" s="165">
        <v>45.6666666666667</v>
      </c>
      <c r="K15467" s="167">
        <v>17</v>
      </c>
      <c r="L15467" s="149"/>
      <c r="M15467" s="149"/>
    </row>
    <row r="15468" spans="1:13">
      <c r="A15468" s="162" t="s">
        <v>291</v>
      </c>
      <c r="B15468" s="163">
        <v>157461666</v>
      </c>
      <c r="C15468" s="164" t="s">
        <v>297</v>
      </c>
      <c r="D15468" s="165">
        <v>-0.21260757087799001</v>
      </c>
      <c r="E15468" s="165">
        <v>-0.34099348019658599</v>
      </c>
      <c r="F15468" s="166">
        <v>1.609573282842E-3</v>
      </c>
      <c r="G15468" s="166">
        <v>7.6944251782053302E-2</v>
      </c>
      <c r="H15468" s="165">
        <v>0.78739242912201002</v>
      </c>
      <c r="I15468" s="165">
        <v>1</v>
      </c>
      <c r="J15468" s="165">
        <v>34.6666666666667</v>
      </c>
      <c r="K15468" s="167">
        <v>27.5</v>
      </c>
      <c r="L15468" s="149"/>
      <c r="M15468" s="149"/>
    </row>
    <row r="15469" spans="1:13">
      <c r="A15469" s="162" t="s">
        <v>281</v>
      </c>
      <c r="B15469" s="163">
        <v>27067410</v>
      </c>
      <c r="C15469" s="164" t="s">
        <v>297</v>
      </c>
      <c r="D15469" s="165">
        <v>-0.21257079793436601</v>
      </c>
      <c r="E15469" s="165">
        <v>-1.64146260541933</v>
      </c>
      <c r="F15469" s="166">
        <v>2.4894331784594101E-3</v>
      </c>
      <c r="G15469" s="166">
        <v>0.114141974236995</v>
      </c>
      <c r="H15469" s="165">
        <v>9.0277777777777804E-2</v>
      </c>
      <c r="I15469" s="165">
        <v>0.30284857571214402</v>
      </c>
      <c r="J15469" s="165">
        <v>44.3333333333333</v>
      </c>
      <c r="K15469" s="167">
        <v>40.5</v>
      </c>
      <c r="L15469" s="149"/>
      <c r="M15469" s="149"/>
    </row>
    <row r="15470" spans="1:13">
      <c r="A15470" s="162" t="s">
        <v>280</v>
      </c>
      <c r="B15470" s="163">
        <v>9575137</v>
      </c>
      <c r="C15470" s="164" t="s">
        <v>297</v>
      </c>
      <c r="D15470" s="165">
        <v>-0.21250662427132999</v>
      </c>
      <c r="E15470" s="165">
        <v>-0.34081085248923099</v>
      </c>
      <c r="F15470" s="166">
        <v>2.9773057904619099E-3</v>
      </c>
      <c r="G15470" s="166">
        <v>0.13474910841937501</v>
      </c>
      <c r="H15470" s="165">
        <v>0.78749337572866995</v>
      </c>
      <c r="I15470" s="165">
        <v>1</v>
      </c>
      <c r="J15470" s="165">
        <v>28.3333333333333</v>
      </c>
      <c r="K15470" s="167">
        <v>49.5</v>
      </c>
      <c r="L15470" s="149"/>
      <c r="M15470" s="149"/>
    </row>
    <row r="15471" spans="1:13">
      <c r="A15471" s="162" t="s">
        <v>279</v>
      </c>
      <c r="B15471" s="163">
        <v>179861354</v>
      </c>
      <c r="C15471" s="164" t="s">
        <v>297</v>
      </c>
      <c r="D15471" s="165">
        <v>-0.21249999999999999</v>
      </c>
      <c r="E15471" s="165">
        <v>-4.4757334309664003</v>
      </c>
      <c r="F15471" s="166">
        <v>5.4985548632436E-5</v>
      </c>
      <c r="G15471" s="166">
        <v>5.0782102587522198E-3</v>
      </c>
      <c r="H15471" s="165">
        <v>0</v>
      </c>
      <c r="I15471" s="165">
        <v>0.21249999999999999</v>
      </c>
      <c r="J15471" s="165">
        <v>17.6666666666667</v>
      </c>
      <c r="K15471" s="167">
        <v>22</v>
      </c>
      <c r="L15471" s="149"/>
      <c r="M15471" s="149"/>
    </row>
    <row r="15472" spans="1:13">
      <c r="A15472" s="162" t="s">
        <v>274</v>
      </c>
      <c r="B15472" s="163">
        <v>124012553</v>
      </c>
      <c r="C15472" s="164" t="s">
        <v>297</v>
      </c>
      <c r="D15472" s="165">
        <v>-0.21249999999999999</v>
      </c>
      <c r="E15472" s="165">
        <v>-4.4757334309664003</v>
      </c>
      <c r="F15472" s="166">
        <v>2.7876731564015801E-6</v>
      </c>
      <c r="G15472" s="166">
        <v>6.04331394787726E-4</v>
      </c>
      <c r="H15472" s="165">
        <v>0</v>
      </c>
      <c r="I15472" s="165">
        <v>0.21249999999999999</v>
      </c>
      <c r="J15472" s="165">
        <v>21</v>
      </c>
      <c r="K15472" s="167">
        <v>36</v>
      </c>
      <c r="L15472" s="149"/>
      <c r="M15472" s="149"/>
    </row>
    <row r="15473" spans="1:13">
      <c r="A15473" s="162" t="s">
        <v>293</v>
      </c>
      <c r="B15473" s="163">
        <v>12718414</v>
      </c>
      <c r="C15473" s="164" t="s">
        <v>297</v>
      </c>
      <c r="D15473" s="165">
        <v>-0.212428507165349</v>
      </c>
      <c r="E15473" s="165">
        <v>-0.34066954267328697</v>
      </c>
      <c r="F15473" s="166">
        <v>1.81024482680503E-3</v>
      </c>
      <c r="G15473" s="166">
        <v>8.5458716761634995E-2</v>
      </c>
      <c r="H15473" s="165">
        <v>0.787571492834651</v>
      </c>
      <c r="I15473" s="165">
        <v>1</v>
      </c>
      <c r="J15473" s="165">
        <v>41.3333333333333</v>
      </c>
      <c r="K15473" s="167">
        <v>24</v>
      </c>
      <c r="L15473" s="149"/>
      <c r="M15473" s="149"/>
    </row>
    <row r="15474" spans="1:13">
      <c r="A15474" s="162" t="s">
        <v>294</v>
      </c>
      <c r="B15474" s="163">
        <v>144474872</v>
      </c>
      <c r="C15474" s="164" t="s">
        <v>297</v>
      </c>
      <c r="D15474" s="165">
        <v>-0.21240601503759399</v>
      </c>
      <c r="E15474" s="165">
        <v>-4.4751239015978799</v>
      </c>
      <c r="F15474" s="166">
        <v>1.2328672485136901E-9</v>
      </c>
      <c r="G15474" s="166">
        <v>4.9023689434478199E-6</v>
      </c>
      <c r="H15474" s="165">
        <v>0</v>
      </c>
      <c r="I15474" s="165">
        <v>0.21240601503759399</v>
      </c>
      <c r="J15474" s="165">
        <v>20.6666666666667</v>
      </c>
      <c r="K15474" s="167">
        <v>16.5</v>
      </c>
      <c r="L15474" s="149"/>
      <c r="M15474" s="149"/>
    </row>
    <row r="15475" spans="1:13">
      <c r="A15475" s="162" t="s">
        <v>279</v>
      </c>
      <c r="B15475" s="163">
        <v>9231568</v>
      </c>
      <c r="C15475" s="164" t="s">
        <v>297</v>
      </c>
      <c r="D15475" s="165">
        <v>-0.21233766233766199</v>
      </c>
      <c r="E15475" s="165">
        <v>-0.34050522647082199</v>
      </c>
      <c r="F15475" s="166">
        <v>6.7318751215569603E-5</v>
      </c>
      <c r="G15475" s="166">
        <v>5.8995172971653903E-3</v>
      </c>
      <c r="H15475" s="165">
        <v>0.78766233766233795</v>
      </c>
      <c r="I15475" s="165">
        <v>1</v>
      </c>
      <c r="J15475" s="165">
        <v>20.6666666666667</v>
      </c>
      <c r="K15475" s="167">
        <v>36</v>
      </c>
      <c r="L15475" s="149"/>
      <c r="M15475" s="149"/>
    </row>
    <row r="15476" spans="1:13">
      <c r="A15476" s="162" t="s">
        <v>286</v>
      </c>
      <c r="B15476" s="163">
        <v>70441031</v>
      </c>
      <c r="C15476" s="164" t="s">
        <v>297</v>
      </c>
      <c r="D15476" s="165">
        <v>-0.21230158730158699</v>
      </c>
      <c r="E15476" s="165">
        <v>-4.4744463445745897</v>
      </c>
      <c r="F15476" s="166">
        <v>2.84571455823262E-6</v>
      </c>
      <c r="G15476" s="166">
        <v>6.1333582790623403E-4</v>
      </c>
      <c r="H15476" s="165">
        <v>0</v>
      </c>
      <c r="I15476" s="165">
        <v>0.21230158730158699</v>
      </c>
      <c r="J15476" s="165">
        <v>38.3333333333333</v>
      </c>
      <c r="K15476" s="167">
        <v>41.5</v>
      </c>
      <c r="L15476" s="149"/>
      <c r="M15476" s="149"/>
    </row>
    <row r="15477" spans="1:13">
      <c r="A15477" s="162" t="s">
        <v>276</v>
      </c>
      <c r="B15477" s="163">
        <v>5247852</v>
      </c>
      <c r="C15477" s="164" t="s">
        <v>297</v>
      </c>
      <c r="D15477" s="165">
        <v>-0.21228070175438599</v>
      </c>
      <c r="E15477" s="165">
        <v>-0.34040220817199701</v>
      </c>
      <c r="F15477" s="166">
        <v>5.0012899103010097E-5</v>
      </c>
      <c r="G15477" s="166">
        <v>4.7332460025521902E-3</v>
      </c>
      <c r="H15477" s="165">
        <v>0.78771929824561404</v>
      </c>
      <c r="I15477" s="165">
        <v>1</v>
      </c>
      <c r="J15477" s="165">
        <v>54.6666666666667</v>
      </c>
      <c r="K15477" s="167">
        <v>44.5</v>
      </c>
      <c r="L15477" s="149"/>
      <c r="M15477" s="149"/>
    </row>
    <row r="15478" spans="1:13">
      <c r="A15478" s="162" t="s">
        <v>277</v>
      </c>
      <c r="B15478" s="163">
        <v>63005718</v>
      </c>
      <c r="C15478" s="164" t="s">
        <v>297</v>
      </c>
      <c r="D15478" s="165">
        <v>-0.212244897959184</v>
      </c>
      <c r="E15478" s="165">
        <v>-4.4740783946017002</v>
      </c>
      <c r="F15478" s="166">
        <v>7.1039065199628106E-8</v>
      </c>
      <c r="G15478" s="166">
        <v>4.7069773411532002E-5</v>
      </c>
      <c r="H15478" s="165">
        <v>0</v>
      </c>
      <c r="I15478" s="165">
        <v>0.212244897959184</v>
      </c>
      <c r="J15478" s="165">
        <v>31.6666666666667</v>
      </c>
      <c r="K15478" s="167">
        <v>49.5</v>
      </c>
      <c r="L15478" s="149"/>
      <c r="M15478" s="149"/>
    </row>
    <row r="15479" spans="1:13">
      <c r="A15479" s="162" t="s">
        <v>278</v>
      </c>
      <c r="B15479" s="163">
        <v>29205624</v>
      </c>
      <c r="C15479" s="164" t="s">
        <v>297</v>
      </c>
      <c r="D15479" s="165">
        <v>-0.21221221221221201</v>
      </c>
      <c r="E15479" s="165">
        <v>-4.4738662006056096</v>
      </c>
      <c r="F15479" s="166">
        <v>7.35849387029251E-4</v>
      </c>
      <c r="G15479" s="166">
        <v>3.88497411991734E-2</v>
      </c>
      <c r="H15479" s="165">
        <v>0</v>
      </c>
      <c r="I15479" s="165">
        <v>0.21221221221221201</v>
      </c>
      <c r="J15479" s="165">
        <v>28.6666666666667</v>
      </c>
      <c r="K15479" s="167">
        <v>32</v>
      </c>
      <c r="L15479" s="149"/>
      <c r="M15479" s="149"/>
    </row>
    <row r="15480" spans="1:13">
      <c r="A15480" s="162" t="s">
        <v>274</v>
      </c>
      <c r="B15480" s="163">
        <v>137709641</v>
      </c>
      <c r="C15480" s="164" t="s">
        <v>297</v>
      </c>
      <c r="D15480" s="165">
        <v>-0.21218835793023699</v>
      </c>
      <c r="E15480" s="165">
        <v>-0.34023521175226101</v>
      </c>
      <c r="F15480" s="166">
        <v>1.7624226550244601E-5</v>
      </c>
      <c r="G15480" s="166">
        <v>2.2313634535674298E-3</v>
      </c>
      <c r="H15480" s="165">
        <v>0.78781164206976295</v>
      </c>
      <c r="I15480" s="165">
        <v>1</v>
      </c>
      <c r="J15480" s="165">
        <v>46.3333333333333</v>
      </c>
      <c r="K15480" s="167">
        <v>31</v>
      </c>
      <c r="L15480" s="149"/>
      <c r="M15480" s="149"/>
    </row>
    <row r="15481" spans="1:13">
      <c r="A15481" s="162" t="s">
        <v>285</v>
      </c>
      <c r="B15481" s="163">
        <v>77388983</v>
      </c>
      <c r="C15481" s="164" t="s">
        <v>297</v>
      </c>
      <c r="D15481" s="165">
        <v>-0.21216931216931201</v>
      </c>
      <c r="E15481" s="165">
        <v>-0.34020077142146399</v>
      </c>
      <c r="F15481" s="166">
        <v>5.5693733317897401E-8</v>
      </c>
      <c r="G15481" s="166">
        <v>3.9788933787638101E-5</v>
      </c>
      <c r="H15481" s="165">
        <v>0.78783068783068799</v>
      </c>
      <c r="I15481" s="165">
        <v>1</v>
      </c>
      <c r="J15481" s="165">
        <v>46</v>
      </c>
      <c r="K15481" s="167">
        <v>29</v>
      </c>
      <c r="L15481" s="149"/>
      <c r="M15481" s="149"/>
    </row>
    <row r="15482" spans="1:13">
      <c r="A15482" s="162" t="s">
        <v>272</v>
      </c>
      <c r="B15482" s="163">
        <v>8643908</v>
      </c>
      <c r="C15482" s="164" t="s">
        <v>297</v>
      </c>
      <c r="D15482" s="165">
        <v>-0.21210916799152099</v>
      </c>
      <c r="E15482" s="165">
        <v>-0.34009201847679299</v>
      </c>
      <c r="F15482" s="166">
        <v>4.8571742871043901E-5</v>
      </c>
      <c r="G15482" s="166">
        <v>4.6374618445768501E-3</v>
      </c>
      <c r="H15482" s="165">
        <v>0.78789083200847898</v>
      </c>
      <c r="I15482" s="165">
        <v>1</v>
      </c>
      <c r="J15482" s="165">
        <v>46.6666666666667</v>
      </c>
      <c r="K15482" s="167">
        <v>24.5</v>
      </c>
      <c r="L15482" s="149"/>
      <c r="M15482" s="149"/>
    </row>
    <row r="15483" spans="1:13">
      <c r="A15483" s="162" t="s">
        <v>279</v>
      </c>
      <c r="B15483" s="163">
        <v>70888095</v>
      </c>
      <c r="C15483" s="164" t="s">
        <v>297</v>
      </c>
      <c r="D15483" s="165">
        <v>-0.212066365007541</v>
      </c>
      <c r="E15483" s="165">
        <v>-4.4729189883957297</v>
      </c>
      <c r="F15483" s="166">
        <v>4.4090398224491598E-6</v>
      </c>
      <c r="G15483" s="166">
        <v>8.3320880321302799E-4</v>
      </c>
      <c r="H15483" s="165">
        <v>0</v>
      </c>
      <c r="I15483" s="165">
        <v>0.212066365007541</v>
      </c>
      <c r="J15483" s="165">
        <v>75.3333333333333</v>
      </c>
      <c r="K15483" s="167">
        <v>58</v>
      </c>
      <c r="L15483" s="149"/>
      <c r="M15483" s="149"/>
    </row>
    <row r="15484" spans="1:13">
      <c r="A15484" s="162" t="s">
        <v>280</v>
      </c>
      <c r="B15484" s="163">
        <v>86157160</v>
      </c>
      <c r="C15484" s="164" t="s">
        <v>297</v>
      </c>
      <c r="D15484" s="165">
        <v>-0.212011418533158</v>
      </c>
      <c r="E15484" s="165">
        <v>-0.33991528499954399</v>
      </c>
      <c r="F15484" s="166">
        <v>1.09287514868517E-4</v>
      </c>
      <c r="G15484" s="166">
        <v>8.4731807801169193E-3</v>
      </c>
      <c r="H15484" s="165">
        <v>0.78798858146684203</v>
      </c>
      <c r="I15484" s="165">
        <v>1</v>
      </c>
      <c r="J15484" s="165">
        <v>63</v>
      </c>
      <c r="K15484" s="167">
        <v>51.5</v>
      </c>
      <c r="L15484" s="149"/>
      <c r="M15484" s="149"/>
    </row>
    <row r="15485" spans="1:13">
      <c r="A15485" s="162" t="s">
        <v>286</v>
      </c>
      <c r="B15485" s="163">
        <v>71965439</v>
      </c>
      <c r="C15485" s="164" t="s">
        <v>297</v>
      </c>
      <c r="D15485" s="165">
        <v>-0.21199633699633699</v>
      </c>
      <c r="E15485" s="165">
        <v>-4.47246396677438</v>
      </c>
      <c r="F15485" s="166">
        <v>1.32375902781966E-4</v>
      </c>
      <c r="G15485" s="166">
        <v>9.82177008621315E-3</v>
      </c>
      <c r="H15485" s="165">
        <v>0</v>
      </c>
      <c r="I15485" s="165">
        <v>0.21199633699633699</v>
      </c>
      <c r="J15485" s="165">
        <v>27</v>
      </c>
      <c r="K15485" s="167">
        <v>33.5</v>
      </c>
      <c r="L15485" s="149"/>
      <c r="M15485" s="149"/>
    </row>
    <row r="15486" spans="1:13">
      <c r="A15486" s="162" t="s">
        <v>287</v>
      </c>
      <c r="B15486" s="163">
        <v>55433254</v>
      </c>
      <c r="C15486" s="164" t="s">
        <v>297</v>
      </c>
      <c r="D15486" s="165">
        <v>-0.21187739463601499</v>
      </c>
      <c r="E15486" s="165">
        <v>-0.33967300161250003</v>
      </c>
      <c r="F15486" s="166">
        <v>4.0267208561018297E-4</v>
      </c>
      <c r="G15486" s="166">
        <v>2.3555387257364901E-2</v>
      </c>
      <c r="H15486" s="165">
        <v>0.78812260536398504</v>
      </c>
      <c r="I15486" s="165">
        <v>1</v>
      </c>
      <c r="J15486" s="165">
        <v>30.6666666666667</v>
      </c>
      <c r="K15486" s="167">
        <v>26.5</v>
      </c>
      <c r="L15486" s="149"/>
      <c r="M15486" s="149"/>
    </row>
    <row r="15487" spans="1:13">
      <c r="A15487" s="162" t="s">
        <v>283</v>
      </c>
      <c r="B15487" s="163">
        <v>18506547</v>
      </c>
      <c r="C15487" s="164" t="s">
        <v>297</v>
      </c>
      <c r="D15487" s="165">
        <v>-0.21180017226528799</v>
      </c>
      <c r="E15487" s="165">
        <v>-0.339533420373685</v>
      </c>
      <c r="F15487" s="166">
        <v>1.0253078125029599E-3</v>
      </c>
      <c r="G15487" s="166">
        <v>5.1668224582622699E-2</v>
      </c>
      <c r="H15487" s="165">
        <v>0.78819982773471198</v>
      </c>
      <c r="I15487" s="165">
        <v>1</v>
      </c>
      <c r="J15487" s="165">
        <v>43</v>
      </c>
      <c r="K15487" s="167">
        <v>38</v>
      </c>
      <c r="L15487" s="149"/>
      <c r="M15487" s="149"/>
    </row>
    <row r="15488" spans="1:13">
      <c r="A15488" s="162" t="s">
        <v>291</v>
      </c>
      <c r="B15488" s="163">
        <v>37719961</v>
      </c>
      <c r="C15488" s="164" t="s">
        <v>297</v>
      </c>
      <c r="D15488" s="165">
        <v>-0.21176783041189801</v>
      </c>
      <c r="E15488" s="165">
        <v>-0.33947496573035002</v>
      </c>
      <c r="F15488" s="166">
        <v>4.4359722322862298E-4</v>
      </c>
      <c r="G15488" s="166">
        <v>2.5476294775376201E-2</v>
      </c>
      <c r="H15488" s="165">
        <v>0.78823216958810205</v>
      </c>
      <c r="I15488" s="165">
        <v>1</v>
      </c>
      <c r="J15488" s="165">
        <v>48</v>
      </c>
      <c r="K15488" s="167">
        <v>22.5</v>
      </c>
      <c r="L15488" s="149"/>
      <c r="M15488" s="149"/>
    </row>
    <row r="15489" spans="1:13">
      <c r="A15489" s="162" t="s">
        <v>279</v>
      </c>
      <c r="B15489" s="163">
        <v>147600349</v>
      </c>
      <c r="C15489" s="164" t="s">
        <v>297</v>
      </c>
      <c r="D15489" s="165">
        <v>-0.211688034188034</v>
      </c>
      <c r="E15489" s="165">
        <v>-0.33933075222069098</v>
      </c>
      <c r="F15489" s="166">
        <v>2.4307544718499699E-3</v>
      </c>
      <c r="G15489" s="166">
        <v>0.111690603454478</v>
      </c>
      <c r="H15489" s="165">
        <v>0.78831196581196605</v>
      </c>
      <c r="I15489" s="165">
        <v>1</v>
      </c>
      <c r="J15489" s="165">
        <v>58.3333333333333</v>
      </c>
      <c r="K15489" s="167">
        <v>41</v>
      </c>
      <c r="L15489" s="149"/>
      <c r="M15489" s="149"/>
    </row>
    <row r="15490" spans="1:13">
      <c r="A15490" s="162" t="s">
        <v>276</v>
      </c>
      <c r="B15490" s="163">
        <v>7519668</v>
      </c>
      <c r="C15490" s="164" t="s">
        <v>297</v>
      </c>
      <c r="D15490" s="165">
        <v>-0.21168091168091199</v>
      </c>
      <c r="E15490" s="165">
        <v>-0.33931788061121299</v>
      </c>
      <c r="F15490" s="166">
        <v>4.5385574592608102E-4</v>
      </c>
      <c r="G15490" s="166">
        <v>2.5969238255346399E-2</v>
      </c>
      <c r="H15490" s="165">
        <v>0.78831908831908803</v>
      </c>
      <c r="I15490" s="165">
        <v>1</v>
      </c>
      <c r="J15490" s="165">
        <v>32.6666666666667</v>
      </c>
      <c r="K15490" s="167">
        <v>23</v>
      </c>
      <c r="L15490" s="149"/>
      <c r="M15490" s="149"/>
    </row>
    <row r="15491" spans="1:13">
      <c r="A15491" s="162" t="s">
        <v>282</v>
      </c>
      <c r="B15491" s="163">
        <v>51848523</v>
      </c>
      <c r="C15491" s="164" t="s">
        <v>297</v>
      </c>
      <c r="D15491" s="165">
        <v>-0.21164021164021199</v>
      </c>
      <c r="E15491" s="165">
        <v>-4.4701477446454501</v>
      </c>
      <c r="F15491" s="166">
        <v>8.7380700467117302E-7</v>
      </c>
      <c r="G15491" s="166">
        <v>2.7040160890413401E-4</v>
      </c>
      <c r="H15491" s="165">
        <v>0</v>
      </c>
      <c r="I15491" s="165">
        <v>0.21164021164021199</v>
      </c>
      <c r="J15491" s="165">
        <v>59.6666666666667</v>
      </c>
      <c r="K15491" s="167">
        <v>24</v>
      </c>
      <c r="L15491" s="149"/>
      <c r="M15491" s="149"/>
    </row>
    <row r="15492" spans="1:13">
      <c r="A15492" s="162" t="s">
        <v>276</v>
      </c>
      <c r="B15492" s="163">
        <v>23134445</v>
      </c>
      <c r="C15492" s="164" t="s">
        <v>297</v>
      </c>
      <c r="D15492" s="165">
        <v>-0.21159909909909899</v>
      </c>
      <c r="E15492" s="165">
        <v>-0.339170039277775</v>
      </c>
      <c r="F15492" s="166">
        <v>1.9208916977688E-4</v>
      </c>
      <c r="G15492" s="166">
        <v>1.30747266915065E-2</v>
      </c>
      <c r="H15492" s="165">
        <v>0.78840090090090098</v>
      </c>
      <c r="I15492" s="165">
        <v>1</v>
      </c>
      <c r="J15492" s="165">
        <v>64.3333333333333</v>
      </c>
      <c r="K15492" s="167">
        <v>36</v>
      </c>
      <c r="L15492" s="149"/>
      <c r="M15492" s="149"/>
    </row>
    <row r="15493" spans="1:13">
      <c r="A15493" s="162" t="s">
        <v>295</v>
      </c>
      <c r="B15493" s="163">
        <v>101560392</v>
      </c>
      <c r="C15493" s="164" t="s">
        <v>297</v>
      </c>
      <c r="D15493" s="165">
        <v>-0.21153846153846201</v>
      </c>
      <c r="E15493" s="165">
        <v>-4.4694852833012204</v>
      </c>
      <c r="F15493" s="166">
        <v>1.2422260285097101E-5</v>
      </c>
      <c r="G15493" s="166">
        <v>1.73661783647427E-3</v>
      </c>
      <c r="H15493" s="165">
        <v>0</v>
      </c>
      <c r="I15493" s="165">
        <v>0.21153846153846201</v>
      </c>
      <c r="J15493" s="165">
        <v>31.3333333333333</v>
      </c>
      <c r="K15493" s="167">
        <v>45.5</v>
      </c>
      <c r="L15493" s="149"/>
      <c r="M15493" s="149"/>
    </row>
    <row r="15494" spans="1:13">
      <c r="A15494" s="162" t="s">
        <v>281</v>
      </c>
      <c r="B15494" s="163">
        <v>1461064</v>
      </c>
      <c r="C15494" s="164" t="s">
        <v>297</v>
      </c>
      <c r="D15494" s="165">
        <v>-0.21150234741783999</v>
      </c>
      <c r="E15494" s="165">
        <v>-0.33899522144652799</v>
      </c>
      <c r="F15494" s="166">
        <v>2.14600264438584E-4</v>
      </c>
      <c r="G15494" s="166">
        <v>1.42264268482899E-2</v>
      </c>
      <c r="H15494" s="165">
        <v>0.78849765258215998</v>
      </c>
      <c r="I15494" s="165">
        <v>1</v>
      </c>
      <c r="J15494" s="165">
        <v>55</v>
      </c>
      <c r="K15494" s="167">
        <v>63.5</v>
      </c>
      <c r="L15494" s="149"/>
      <c r="M15494" s="149"/>
    </row>
    <row r="15495" spans="1:13">
      <c r="A15495" s="162" t="s">
        <v>293</v>
      </c>
      <c r="B15495" s="163">
        <v>186570883</v>
      </c>
      <c r="C15495" s="164" t="s">
        <v>297</v>
      </c>
      <c r="D15495" s="165">
        <v>-0.211466165413534</v>
      </c>
      <c r="E15495" s="165">
        <v>-4.4690144021614397</v>
      </c>
      <c r="F15495" s="166">
        <v>1.1019884085446701E-4</v>
      </c>
      <c r="G15495" s="166">
        <v>8.5264417068195795E-3</v>
      </c>
      <c r="H15495" s="165">
        <v>0</v>
      </c>
      <c r="I15495" s="165">
        <v>0.211466165413534</v>
      </c>
      <c r="J15495" s="165">
        <v>63.6666666666667</v>
      </c>
      <c r="K15495" s="167">
        <v>23.5</v>
      </c>
      <c r="L15495" s="149"/>
      <c r="M15495" s="149"/>
    </row>
    <row r="15496" spans="1:13">
      <c r="A15496" s="162" t="s">
        <v>276</v>
      </c>
      <c r="B15496" s="163">
        <v>40221052</v>
      </c>
      <c r="C15496" s="164" t="s">
        <v>297</v>
      </c>
      <c r="D15496" s="165">
        <v>-0.21146107413713</v>
      </c>
      <c r="E15496" s="165">
        <v>-0.33892065238753699</v>
      </c>
      <c r="F15496" s="166">
        <v>1.63722771768874E-4</v>
      </c>
      <c r="G15496" s="166">
        <v>1.15413679738711E-2</v>
      </c>
      <c r="H15496" s="165">
        <v>0.78853892586287</v>
      </c>
      <c r="I15496" s="165">
        <v>1</v>
      </c>
      <c r="J15496" s="165">
        <v>55</v>
      </c>
      <c r="K15496" s="167">
        <v>20</v>
      </c>
      <c r="L15496" s="149"/>
      <c r="M15496" s="149"/>
    </row>
    <row r="15497" spans="1:13">
      <c r="A15497" s="162" t="s">
        <v>285</v>
      </c>
      <c r="B15497" s="163">
        <v>12918065</v>
      </c>
      <c r="C15497" s="164" t="s">
        <v>297</v>
      </c>
      <c r="D15497" s="165">
        <v>-0.211399711399711</v>
      </c>
      <c r="E15497" s="165">
        <v>-0.33880979452842003</v>
      </c>
      <c r="F15497" s="166">
        <v>1.49382263763344E-5</v>
      </c>
      <c r="G15497" s="166">
        <v>1.9800673205581198E-3</v>
      </c>
      <c r="H15497" s="165">
        <v>0.78860028860028897</v>
      </c>
      <c r="I15497" s="165">
        <v>1</v>
      </c>
      <c r="J15497" s="165">
        <v>25.6666666666667</v>
      </c>
      <c r="K15497" s="167">
        <v>35.5</v>
      </c>
      <c r="L15497" s="149"/>
      <c r="M15497" s="149"/>
    </row>
    <row r="15498" spans="1:13">
      <c r="A15498" s="162" t="s">
        <v>280</v>
      </c>
      <c r="B15498" s="163">
        <v>200041522</v>
      </c>
      <c r="C15498" s="164" t="s">
        <v>297</v>
      </c>
      <c r="D15498" s="165">
        <v>-0.21139430284857599</v>
      </c>
      <c r="E15498" s="165">
        <v>-4.4685461925359196</v>
      </c>
      <c r="F15498" s="166">
        <v>1.08392685026019E-3</v>
      </c>
      <c r="G15498" s="166">
        <v>5.4245512073266999E-2</v>
      </c>
      <c r="H15498" s="165">
        <v>0</v>
      </c>
      <c r="I15498" s="165">
        <v>0.21139430284857599</v>
      </c>
      <c r="J15498" s="165">
        <v>22.6666666666667</v>
      </c>
      <c r="K15498" s="167">
        <v>37.5</v>
      </c>
      <c r="L15498" s="149"/>
      <c r="M15498" s="149"/>
    </row>
    <row r="15499" spans="1:13">
      <c r="A15499" s="162" t="s">
        <v>279</v>
      </c>
      <c r="B15499" s="163">
        <v>10255366</v>
      </c>
      <c r="C15499" s="164" t="s">
        <v>297</v>
      </c>
      <c r="D15499" s="165">
        <v>-0.211331293746813</v>
      </c>
      <c r="E15499" s="165">
        <v>-0.338686201309089</v>
      </c>
      <c r="F15499" s="166">
        <v>1.61291988176441E-3</v>
      </c>
      <c r="G15499" s="166">
        <v>7.7085465270118406E-2</v>
      </c>
      <c r="H15499" s="165">
        <v>0.78866870625318697</v>
      </c>
      <c r="I15499" s="165">
        <v>1</v>
      </c>
      <c r="J15499" s="165">
        <v>56</v>
      </c>
      <c r="K15499" s="167">
        <v>27</v>
      </c>
      <c r="L15499" s="149"/>
      <c r="M15499" s="149"/>
    </row>
    <row r="15500" spans="1:13">
      <c r="A15500" s="162" t="s">
        <v>295</v>
      </c>
      <c r="B15500" s="163">
        <v>56816811</v>
      </c>
      <c r="C15500" s="164" t="s">
        <v>297</v>
      </c>
      <c r="D15500" s="165">
        <v>-0.211208539839878</v>
      </c>
      <c r="E15500" s="165">
        <v>-4.4673351773262704</v>
      </c>
      <c r="F15500" s="166">
        <v>1.25469913265974E-9</v>
      </c>
      <c r="G15500" s="166">
        <v>4.9023689434478199E-6</v>
      </c>
      <c r="H15500" s="165">
        <v>0</v>
      </c>
      <c r="I15500" s="165">
        <v>0.211208539839878</v>
      </c>
      <c r="J15500" s="165">
        <v>67.6666666666667</v>
      </c>
      <c r="K15500" s="167">
        <v>52</v>
      </c>
      <c r="L15500" s="149"/>
      <c r="M15500" s="149"/>
    </row>
    <row r="15501" spans="1:13">
      <c r="A15501" s="162" t="s">
        <v>292</v>
      </c>
      <c r="B15501" s="163">
        <v>52997</v>
      </c>
      <c r="C15501" s="164" t="s">
        <v>297</v>
      </c>
      <c r="D15501" s="165">
        <v>-0.211206896551724</v>
      </c>
      <c r="E15501" s="165">
        <v>-4.4673244599621098</v>
      </c>
      <c r="F15501" s="166">
        <v>3.1836755661039299E-6</v>
      </c>
      <c r="G15501" s="166">
        <v>6.6465362915001797E-4</v>
      </c>
      <c r="H15501" s="165">
        <v>0</v>
      </c>
      <c r="I15501" s="165">
        <v>0.211206896551724</v>
      </c>
      <c r="J15501" s="165">
        <v>24</v>
      </c>
      <c r="K15501" s="167">
        <v>40.5</v>
      </c>
      <c r="L15501" s="149"/>
      <c r="M15501" s="149"/>
    </row>
    <row r="15502" spans="1:13">
      <c r="A15502" s="162" t="s">
        <v>292</v>
      </c>
      <c r="B15502" s="163">
        <v>177432805</v>
      </c>
      <c r="C15502" s="164" t="s">
        <v>297</v>
      </c>
      <c r="D15502" s="165">
        <v>-0.211184424894102</v>
      </c>
      <c r="E15502" s="165">
        <v>-0.43391503888717797</v>
      </c>
      <c r="F15502" s="166">
        <v>3.77868755596341E-2</v>
      </c>
      <c r="G15502" s="166">
        <v>0.99999999999995104</v>
      </c>
      <c r="H15502" s="165">
        <v>0.59184587813620104</v>
      </c>
      <c r="I15502" s="165">
        <v>0.80303030303030298</v>
      </c>
      <c r="J15502" s="165">
        <v>25.6666666666667</v>
      </c>
      <c r="K15502" s="167">
        <v>20</v>
      </c>
      <c r="L15502" s="149"/>
      <c r="M15502" s="149"/>
    </row>
    <row r="15503" spans="1:13">
      <c r="A15503" s="162" t="s">
        <v>287</v>
      </c>
      <c r="B15503" s="163">
        <v>73369594</v>
      </c>
      <c r="C15503" s="164" t="s">
        <v>297</v>
      </c>
      <c r="D15503" s="165">
        <v>-0.21114864864864899</v>
      </c>
      <c r="E15503" s="165">
        <v>-4.4669445214158099</v>
      </c>
      <c r="F15503" s="166">
        <v>5.2976135980603299E-5</v>
      </c>
      <c r="G15503" s="166">
        <v>4.9441805558669899E-3</v>
      </c>
      <c r="H15503" s="165">
        <v>0</v>
      </c>
      <c r="I15503" s="165">
        <v>0.21114864864864899</v>
      </c>
      <c r="J15503" s="165">
        <v>58</v>
      </c>
      <c r="K15503" s="167">
        <v>69</v>
      </c>
      <c r="L15503" s="149"/>
      <c r="M15503" s="149"/>
    </row>
    <row r="15504" spans="1:13">
      <c r="A15504" s="162" t="s">
        <v>289</v>
      </c>
      <c r="B15504" s="163">
        <v>152897723</v>
      </c>
      <c r="C15504" s="164" t="s">
        <v>297</v>
      </c>
      <c r="D15504" s="165">
        <v>-0.211147540983607</v>
      </c>
      <c r="E15504" s="165">
        <v>-4.4669372953853799</v>
      </c>
      <c r="F15504" s="166">
        <v>8.2159310230328403E-6</v>
      </c>
      <c r="G15504" s="166">
        <v>1.2929555302257101E-3</v>
      </c>
      <c r="H15504" s="165">
        <v>0</v>
      </c>
      <c r="I15504" s="165">
        <v>0.211147540983607</v>
      </c>
      <c r="J15504" s="165">
        <v>33.3333333333333</v>
      </c>
      <c r="K15504" s="167">
        <v>43</v>
      </c>
      <c r="L15504" s="149"/>
      <c r="M15504" s="149"/>
    </row>
    <row r="15505" spans="1:13">
      <c r="A15505" s="162" t="s">
        <v>279</v>
      </c>
      <c r="B15505" s="163">
        <v>236174063</v>
      </c>
      <c r="C15505" s="164" t="s">
        <v>297</v>
      </c>
      <c r="D15505" s="165">
        <v>-0.211111111111111</v>
      </c>
      <c r="E15505" s="165">
        <v>-4.4666996191013402</v>
      </c>
      <c r="F15505" s="166">
        <v>3.6317463630338099E-5</v>
      </c>
      <c r="G15505" s="166">
        <v>3.7626470091413999E-3</v>
      </c>
      <c r="H15505" s="165">
        <v>0</v>
      </c>
      <c r="I15505" s="165">
        <v>0.211111111111111</v>
      </c>
      <c r="J15505" s="165">
        <v>34.3333333333333</v>
      </c>
      <c r="K15505" s="167">
        <v>37.5</v>
      </c>
      <c r="L15505" s="149"/>
      <c r="M15505" s="149"/>
    </row>
    <row r="15506" spans="1:13">
      <c r="A15506" s="162" t="s">
        <v>288</v>
      </c>
      <c r="B15506" s="163">
        <v>45643900</v>
      </c>
      <c r="C15506" s="164" t="s">
        <v>297</v>
      </c>
      <c r="D15506" s="165">
        <v>-0.211111111111111</v>
      </c>
      <c r="E15506" s="165">
        <v>-4.4666996191013402</v>
      </c>
      <c r="F15506" s="166">
        <v>5.3277050722144898E-8</v>
      </c>
      <c r="G15506" s="166">
        <v>3.85297079803549E-5</v>
      </c>
      <c r="H15506" s="165">
        <v>0</v>
      </c>
      <c r="I15506" s="165">
        <v>0.211111111111111</v>
      </c>
      <c r="J15506" s="165">
        <v>22.6666666666667</v>
      </c>
      <c r="K15506" s="167">
        <v>34</v>
      </c>
      <c r="L15506" s="149"/>
      <c r="M15506" s="149"/>
    </row>
    <row r="15507" spans="1:13">
      <c r="A15507" s="162" t="s">
        <v>276</v>
      </c>
      <c r="B15507" s="163">
        <v>49394484</v>
      </c>
      <c r="C15507" s="164" t="s">
        <v>297</v>
      </c>
      <c r="D15507" s="165">
        <v>-0.211088648319638</v>
      </c>
      <c r="E15507" s="165">
        <v>-0.33824795928743501</v>
      </c>
      <c r="F15507" s="166">
        <v>9.9718662195959704E-6</v>
      </c>
      <c r="G15507" s="166">
        <v>1.4803056974940401E-3</v>
      </c>
      <c r="H15507" s="165">
        <v>0.78891135168036197</v>
      </c>
      <c r="I15507" s="165">
        <v>1</v>
      </c>
      <c r="J15507" s="165">
        <v>64.6666666666667</v>
      </c>
      <c r="K15507" s="167">
        <v>30.5</v>
      </c>
      <c r="L15507" s="149"/>
      <c r="M15507" s="149"/>
    </row>
    <row r="15508" spans="1:13">
      <c r="A15508" s="162" t="s">
        <v>277</v>
      </c>
      <c r="B15508" s="163">
        <v>57264985</v>
      </c>
      <c r="C15508" s="164" t="s">
        <v>297</v>
      </c>
      <c r="D15508" s="165">
        <v>-0.21101690102467999</v>
      </c>
      <c r="E15508" s="165">
        <v>-1.93142922583345</v>
      </c>
      <c r="F15508" s="166">
        <v>4.7694563854398402E-2</v>
      </c>
      <c r="G15508" s="166">
        <v>0.99999999999995104</v>
      </c>
      <c r="H15508" s="165">
        <v>6.4979475786913904E-2</v>
      </c>
      <c r="I15508" s="165">
        <v>0.275996376811594</v>
      </c>
      <c r="J15508" s="165">
        <v>434.66666666666703</v>
      </c>
      <c r="K15508" s="167">
        <v>356.5</v>
      </c>
      <c r="L15508" s="149"/>
      <c r="M15508" s="149"/>
    </row>
    <row r="15509" spans="1:13">
      <c r="A15509" s="162" t="s">
        <v>279</v>
      </c>
      <c r="B15509" s="163">
        <v>86033976</v>
      </c>
      <c r="C15509" s="164" t="s">
        <v>297</v>
      </c>
      <c r="D15509" s="165">
        <v>-0.211013308804333</v>
      </c>
      <c r="E15509" s="165">
        <v>-0.62237535014063305</v>
      </c>
      <c r="F15509" s="166">
        <v>4.82693596307711E-2</v>
      </c>
      <c r="G15509" s="166">
        <v>0.99999999999995104</v>
      </c>
      <c r="H15509" s="165">
        <v>0.38119448340346002</v>
      </c>
      <c r="I15509" s="165">
        <v>0.59220779220779196</v>
      </c>
      <c r="J15509" s="165">
        <v>52.3333333333333</v>
      </c>
      <c r="K15509" s="167">
        <v>58.5</v>
      </c>
      <c r="L15509" s="149"/>
      <c r="M15509" s="149"/>
    </row>
    <row r="15510" spans="1:13">
      <c r="A15510" s="162" t="s">
        <v>291</v>
      </c>
      <c r="B15510" s="163">
        <v>76148443</v>
      </c>
      <c r="C15510" s="164" t="s">
        <v>297</v>
      </c>
      <c r="D15510" s="165">
        <v>-0.21099290780141799</v>
      </c>
      <c r="E15510" s="165">
        <v>-4.4659281656628798</v>
      </c>
      <c r="F15510" s="166">
        <v>5.0309739289716299E-6</v>
      </c>
      <c r="G15510" s="166">
        <v>9.1492975009455795E-4</v>
      </c>
      <c r="H15510" s="165">
        <v>0</v>
      </c>
      <c r="I15510" s="165">
        <v>0.21099290780141799</v>
      </c>
      <c r="J15510" s="165">
        <v>33</v>
      </c>
      <c r="K15510" s="167">
        <v>35.5</v>
      </c>
      <c r="L15510" s="149"/>
      <c r="M15510" s="149"/>
    </row>
    <row r="15511" spans="1:13">
      <c r="A15511" s="162" t="s">
        <v>280</v>
      </c>
      <c r="B15511" s="163">
        <v>78046195</v>
      </c>
      <c r="C15511" s="164" t="s">
        <v>297</v>
      </c>
      <c r="D15511" s="165">
        <v>-0.21098346875875601</v>
      </c>
      <c r="E15511" s="165">
        <v>-4.4658665439981702</v>
      </c>
      <c r="F15511" s="166">
        <v>1.6293744573789499E-4</v>
      </c>
      <c r="G15511" s="166">
        <v>1.1499081097593501E-2</v>
      </c>
      <c r="H15511" s="165">
        <v>0</v>
      </c>
      <c r="I15511" s="165">
        <v>0.21098346875875601</v>
      </c>
      <c r="J15511" s="165">
        <v>39</v>
      </c>
      <c r="K15511" s="167">
        <v>63</v>
      </c>
      <c r="L15511" s="149"/>
      <c r="M15511" s="149"/>
    </row>
    <row r="15512" spans="1:13">
      <c r="A15512" s="162" t="s">
        <v>293</v>
      </c>
      <c r="B15512" s="163">
        <v>13655177</v>
      </c>
      <c r="C15512" s="164" t="s">
        <v>297</v>
      </c>
      <c r="D15512" s="165">
        <v>-0.21096979332273499</v>
      </c>
      <c r="E15512" s="165">
        <v>-4.4657772608751403</v>
      </c>
      <c r="F15512" s="166">
        <v>4.0463938595542603E-4</v>
      </c>
      <c r="G15512" s="166">
        <v>2.36469860113745E-2</v>
      </c>
      <c r="H15512" s="165">
        <v>0</v>
      </c>
      <c r="I15512" s="165">
        <v>0.21096979332273499</v>
      </c>
      <c r="J15512" s="165">
        <v>28.3333333333333</v>
      </c>
      <c r="K15512" s="167">
        <v>79.5</v>
      </c>
      <c r="L15512" s="149"/>
      <c r="M15512" s="149"/>
    </row>
    <row r="15513" spans="1:13">
      <c r="A15513" s="162" t="s">
        <v>285</v>
      </c>
      <c r="B15513" s="163">
        <v>48723337</v>
      </c>
      <c r="C15513" s="164" t="s">
        <v>297</v>
      </c>
      <c r="D15513" s="165">
        <v>-0.21096345514950199</v>
      </c>
      <c r="E15513" s="165">
        <v>-4.4657358788287604</v>
      </c>
      <c r="F15513" s="166">
        <v>2.2523306390500201E-5</v>
      </c>
      <c r="G15513" s="166">
        <v>2.6518063221535799E-3</v>
      </c>
      <c r="H15513" s="165">
        <v>0</v>
      </c>
      <c r="I15513" s="165">
        <v>0.21096345514950199</v>
      </c>
      <c r="J15513" s="165">
        <v>41.6666666666667</v>
      </c>
      <c r="K15513" s="167">
        <v>39</v>
      </c>
      <c r="L15513" s="149"/>
      <c r="M15513" s="149"/>
    </row>
    <row r="15514" spans="1:13">
      <c r="A15514" s="162" t="s">
        <v>276</v>
      </c>
      <c r="B15514" s="163">
        <v>58140537</v>
      </c>
      <c r="C15514" s="164" t="s">
        <v>297</v>
      </c>
      <c r="D15514" s="165">
        <v>-0.210955710955711</v>
      </c>
      <c r="E15514" s="165">
        <v>-0.39150071783509699</v>
      </c>
      <c r="F15514" s="166">
        <v>6.0695676656441801E-3</v>
      </c>
      <c r="G15514" s="166">
        <v>0.26542192365925799</v>
      </c>
      <c r="H15514" s="165">
        <v>0.66666666666666696</v>
      </c>
      <c r="I15514" s="165">
        <v>0.87762237762237805</v>
      </c>
      <c r="J15514" s="165">
        <v>15</v>
      </c>
      <c r="K15514" s="167">
        <v>12</v>
      </c>
      <c r="L15514" s="149"/>
      <c r="M15514" s="149"/>
    </row>
    <row r="15515" spans="1:13">
      <c r="A15515" s="162" t="s">
        <v>276</v>
      </c>
      <c r="B15515" s="163">
        <v>1071392</v>
      </c>
      <c r="C15515" s="164" t="s">
        <v>297</v>
      </c>
      <c r="D15515" s="165">
        <v>-0.21091161419030299</v>
      </c>
      <c r="E15515" s="165">
        <v>-0.33792830183629402</v>
      </c>
      <c r="F15515" s="166">
        <v>4.71184026661932E-5</v>
      </c>
      <c r="G15515" s="166">
        <v>4.5347180299814003E-3</v>
      </c>
      <c r="H15515" s="165">
        <v>0.78908838580969698</v>
      </c>
      <c r="I15515" s="165">
        <v>1</v>
      </c>
      <c r="J15515" s="165">
        <v>48</v>
      </c>
      <c r="K15515" s="167">
        <v>28.5</v>
      </c>
      <c r="L15515" s="149"/>
      <c r="M15515" s="149"/>
    </row>
    <row r="15516" spans="1:13">
      <c r="A15516" s="162" t="s">
        <v>276</v>
      </c>
      <c r="B15516" s="163">
        <v>43719368</v>
      </c>
      <c r="C15516" s="164" t="s">
        <v>297</v>
      </c>
      <c r="D15516" s="165">
        <v>-0.210857976711635</v>
      </c>
      <c r="E15516" s="165">
        <v>-0.33783146658141699</v>
      </c>
      <c r="F15516" s="166">
        <v>5.08482914973443E-5</v>
      </c>
      <c r="G15516" s="166">
        <v>4.7945901623698498E-3</v>
      </c>
      <c r="H15516" s="165">
        <v>0.78914202328836502</v>
      </c>
      <c r="I15516" s="165">
        <v>1</v>
      </c>
      <c r="J15516" s="165">
        <v>38.3333333333333</v>
      </c>
      <c r="K15516" s="167">
        <v>14.5</v>
      </c>
      <c r="L15516" s="149"/>
      <c r="M15516" s="149"/>
    </row>
    <row r="15517" spans="1:13">
      <c r="A15517" s="162" t="s">
        <v>289</v>
      </c>
      <c r="B15517" s="163">
        <v>145398403</v>
      </c>
      <c r="C15517" s="164" t="s">
        <v>297</v>
      </c>
      <c r="D15517" s="165">
        <v>-0.21082564778217</v>
      </c>
      <c r="E15517" s="165">
        <v>-0.337773104185913</v>
      </c>
      <c r="F15517" s="166">
        <v>8.8013969298575797E-5</v>
      </c>
      <c r="G15517" s="166">
        <v>7.2019978342276096E-3</v>
      </c>
      <c r="H15517" s="165">
        <v>0.78917435221783006</v>
      </c>
      <c r="I15517" s="165">
        <v>1</v>
      </c>
      <c r="J15517" s="165">
        <v>65</v>
      </c>
      <c r="K15517" s="167">
        <v>60</v>
      </c>
      <c r="L15517" s="149"/>
      <c r="M15517" s="149"/>
    </row>
    <row r="15518" spans="1:13">
      <c r="A15518" s="162" t="s">
        <v>295</v>
      </c>
      <c r="B15518" s="163">
        <v>94864521</v>
      </c>
      <c r="C15518" s="164" t="s">
        <v>297</v>
      </c>
      <c r="D15518" s="165">
        <v>-0.21071428571428599</v>
      </c>
      <c r="E15518" s="165">
        <v>-4.46410810584677</v>
      </c>
      <c r="F15518" s="166">
        <v>1.4195440219592201E-4</v>
      </c>
      <c r="G15518" s="166">
        <v>1.03651679908445E-2</v>
      </c>
      <c r="H15518" s="165">
        <v>0</v>
      </c>
      <c r="I15518" s="165">
        <v>0.21071428571428599</v>
      </c>
      <c r="J15518" s="165">
        <v>51.6666666666667</v>
      </c>
      <c r="K15518" s="167">
        <v>62</v>
      </c>
      <c r="L15518" s="149"/>
      <c r="M15518" s="149"/>
    </row>
    <row r="15519" spans="1:13">
      <c r="A15519" s="162" t="s">
        <v>278</v>
      </c>
      <c r="B15519" s="163">
        <v>19150014</v>
      </c>
      <c r="C15519" s="164" t="s">
        <v>297</v>
      </c>
      <c r="D15519" s="165">
        <v>-0.21071428571428599</v>
      </c>
      <c r="E15519" s="165">
        <v>-4.46410810584677</v>
      </c>
      <c r="F15519" s="166">
        <v>1.08439180997782E-4</v>
      </c>
      <c r="G15519" s="166">
        <v>8.4223742448425992E-3</v>
      </c>
      <c r="H15519" s="165">
        <v>0</v>
      </c>
      <c r="I15519" s="165">
        <v>0.21071428571428599</v>
      </c>
      <c r="J15519" s="165">
        <v>47.6666666666667</v>
      </c>
      <c r="K15519" s="167">
        <v>49</v>
      </c>
      <c r="L15519" s="149"/>
      <c r="M15519" s="149"/>
    </row>
    <row r="15520" spans="1:13">
      <c r="A15520" s="162" t="s">
        <v>274</v>
      </c>
      <c r="B15520" s="163">
        <v>122213836</v>
      </c>
      <c r="C15520" s="164" t="s">
        <v>297</v>
      </c>
      <c r="D15520" s="165">
        <v>-0.21070234113712399</v>
      </c>
      <c r="E15520" s="165">
        <v>-4.4640300282158298</v>
      </c>
      <c r="F15520" s="166">
        <v>1.3223034763710399E-5</v>
      </c>
      <c r="G15520" s="166">
        <v>1.8168718112439601E-3</v>
      </c>
      <c r="H15520" s="165">
        <v>0</v>
      </c>
      <c r="I15520" s="165">
        <v>0.21070234113712399</v>
      </c>
      <c r="J15520" s="165">
        <v>43.6666666666667</v>
      </c>
      <c r="K15520" s="167">
        <v>62</v>
      </c>
      <c r="L15520" s="149"/>
      <c r="M15520" s="149"/>
    </row>
    <row r="15521" spans="1:13">
      <c r="A15521" s="162" t="s">
        <v>276</v>
      </c>
      <c r="B15521" s="163">
        <v>6414795</v>
      </c>
      <c r="C15521" s="164" t="s">
        <v>297</v>
      </c>
      <c r="D15521" s="165">
        <v>-0.21069454008274899</v>
      </c>
      <c r="E15521" s="165">
        <v>-0.46862337939800303</v>
      </c>
      <c r="F15521" s="166">
        <v>4.8060127756135398E-2</v>
      </c>
      <c r="G15521" s="166">
        <v>0.99999999999995104</v>
      </c>
      <c r="H15521" s="165">
        <v>0.53898617511520697</v>
      </c>
      <c r="I15521" s="165">
        <v>0.74968071519795698</v>
      </c>
      <c r="J15521" s="165">
        <v>75.6666666666667</v>
      </c>
      <c r="K15521" s="167">
        <v>82</v>
      </c>
      <c r="L15521" s="149"/>
      <c r="M15521" s="149"/>
    </row>
    <row r="15522" spans="1:13">
      <c r="A15522" s="162" t="s">
        <v>290</v>
      </c>
      <c r="B15522" s="163">
        <v>476418</v>
      </c>
      <c r="C15522" s="164" t="s">
        <v>297</v>
      </c>
      <c r="D15522" s="165">
        <v>-0.21060720584530099</v>
      </c>
      <c r="E15522" s="165">
        <v>-0.33737881971469902</v>
      </c>
      <c r="F15522" s="166">
        <v>3.1112380366500398E-5</v>
      </c>
      <c r="G15522" s="166">
        <v>3.36686213871977E-3</v>
      </c>
      <c r="H15522" s="165">
        <v>0.78939279415469898</v>
      </c>
      <c r="I15522" s="165">
        <v>1</v>
      </c>
      <c r="J15522" s="165">
        <v>35.3333333333333</v>
      </c>
      <c r="K15522" s="167">
        <v>19.5</v>
      </c>
      <c r="L15522" s="149"/>
      <c r="M15522" s="149"/>
    </row>
    <row r="15523" spans="1:13">
      <c r="A15523" s="162" t="s">
        <v>287</v>
      </c>
      <c r="B15523" s="163">
        <v>71466966</v>
      </c>
      <c r="C15523" s="164" t="s">
        <v>297</v>
      </c>
      <c r="D15523" s="165">
        <v>-0.21044239784869501</v>
      </c>
      <c r="E15523" s="165">
        <v>-0.33708141501622402</v>
      </c>
      <c r="F15523" s="166">
        <v>1.10623488996454E-3</v>
      </c>
      <c r="G15523" s="166">
        <v>5.5217300667056997E-2</v>
      </c>
      <c r="H15523" s="165">
        <v>0.78955760215130499</v>
      </c>
      <c r="I15523" s="165">
        <v>1</v>
      </c>
      <c r="J15523" s="165">
        <v>39</v>
      </c>
      <c r="K15523" s="167">
        <v>14.5</v>
      </c>
      <c r="L15523" s="149"/>
      <c r="M15523" s="149"/>
    </row>
    <row r="15524" spans="1:13">
      <c r="A15524" s="162" t="s">
        <v>274</v>
      </c>
      <c r="B15524" s="163">
        <v>133664343</v>
      </c>
      <c r="C15524" s="164" t="s">
        <v>297</v>
      </c>
      <c r="D15524" s="165">
        <v>-0.21033868092691599</v>
      </c>
      <c r="E15524" s="165">
        <v>-0.33689428380244202</v>
      </c>
      <c r="F15524" s="166">
        <v>8.2962034805449406E-6</v>
      </c>
      <c r="G15524" s="166">
        <v>1.30262999831771E-3</v>
      </c>
      <c r="H15524" s="165">
        <v>0.78966131907308401</v>
      </c>
      <c r="I15524" s="165">
        <v>1</v>
      </c>
      <c r="J15524" s="165">
        <v>20.3333333333333</v>
      </c>
      <c r="K15524" s="167">
        <v>27</v>
      </c>
      <c r="L15524" s="149"/>
      <c r="M15524" s="149"/>
    </row>
    <row r="15525" spans="1:13">
      <c r="A15525" s="162" t="s">
        <v>292</v>
      </c>
      <c r="B15525" s="163">
        <v>150166737</v>
      </c>
      <c r="C15525" s="164" t="s">
        <v>297</v>
      </c>
      <c r="D15525" s="165">
        <v>-0.21030495719167899</v>
      </c>
      <c r="E15525" s="165">
        <v>-0.39572938474142599</v>
      </c>
      <c r="F15525" s="166">
        <v>2.66034432868376E-2</v>
      </c>
      <c r="G15525" s="166">
        <v>0.99999999999995104</v>
      </c>
      <c r="H15525" s="165">
        <v>0.65634920634920602</v>
      </c>
      <c r="I15525" s="165">
        <v>0.86665416354088498</v>
      </c>
      <c r="J15525" s="165">
        <v>70.3333333333333</v>
      </c>
      <c r="K15525" s="167">
        <v>74</v>
      </c>
      <c r="L15525" s="149"/>
      <c r="M15525" s="149"/>
    </row>
    <row r="15526" spans="1:13">
      <c r="A15526" s="162" t="s">
        <v>276</v>
      </c>
      <c r="B15526" s="163">
        <v>1467510</v>
      </c>
      <c r="C15526" s="164" t="s">
        <v>297</v>
      </c>
      <c r="D15526" s="165">
        <v>-0.210304054054054</v>
      </c>
      <c r="E15526" s="165">
        <v>-4.46142413876803</v>
      </c>
      <c r="F15526" s="166">
        <v>1.03548897367707E-4</v>
      </c>
      <c r="G15526" s="166">
        <v>8.1524904333063909E-3</v>
      </c>
      <c r="H15526" s="165">
        <v>0</v>
      </c>
      <c r="I15526" s="165">
        <v>0.210304054054054</v>
      </c>
      <c r="J15526" s="165">
        <v>57</v>
      </c>
      <c r="K15526" s="167">
        <v>61</v>
      </c>
      <c r="L15526" s="149"/>
      <c r="M15526" s="149"/>
    </row>
    <row r="15527" spans="1:13">
      <c r="A15527" s="162" t="s">
        <v>292</v>
      </c>
      <c r="B15527" s="163">
        <v>120331364</v>
      </c>
      <c r="C15527" s="164" t="s">
        <v>297</v>
      </c>
      <c r="D15527" s="165">
        <v>-0.21029810298102999</v>
      </c>
      <c r="E15527" s="165">
        <v>-0.33682107766549502</v>
      </c>
      <c r="F15527" s="166">
        <v>2.9393745104342302E-4</v>
      </c>
      <c r="G15527" s="166">
        <v>1.8236955024883698E-2</v>
      </c>
      <c r="H15527" s="165">
        <v>0.78970189701896998</v>
      </c>
      <c r="I15527" s="165">
        <v>1</v>
      </c>
      <c r="J15527" s="165">
        <v>54</v>
      </c>
      <c r="K15527" s="167">
        <v>42</v>
      </c>
      <c r="L15527" s="149"/>
      <c r="M15527" s="149"/>
    </row>
    <row r="15528" spans="1:13">
      <c r="A15528" s="162" t="s">
        <v>279</v>
      </c>
      <c r="B15528" s="163">
        <v>48617753</v>
      </c>
      <c r="C15528" s="164" t="s">
        <v>297</v>
      </c>
      <c r="D15528" s="165">
        <v>-0.21025478684624499</v>
      </c>
      <c r="E15528" s="165">
        <v>-0.33674293569698399</v>
      </c>
      <c r="F15528" s="166">
        <v>1.0899260532695599E-3</v>
      </c>
      <c r="G15528" s="166">
        <v>5.4507175551474003E-2</v>
      </c>
      <c r="H15528" s="165">
        <v>0.78974521315375501</v>
      </c>
      <c r="I15528" s="165">
        <v>1</v>
      </c>
      <c r="J15528" s="165">
        <v>62</v>
      </c>
      <c r="K15528" s="167">
        <v>24</v>
      </c>
      <c r="L15528" s="149"/>
      <c r="M15528" s="149"/>
    </row>
    <row r="15529" spans="1:13">
      <c r="A15529" s="162" t="s">
        <v>279</v>
      </c>
      <c r="B15529" s="163">
        <v>45000720</v>
      </c>
      <c r="C15529" s="164" t="s">
        <v>297</v>
      </c>
      <c r="D15529" s="165">
        <v>-0.210186513629842</v>
      </c>
      <c r="E15529" s="165">
        <v>-4.4606542017769604</v>
      </c>
      <c r="F15529" s="166">
        <v>2.0089347783447201E-6</v>
      </c>
      <c r="G15529" s="166">
        <v>4.7957364302862E-4</v>
      </c>
      <c r="H15529" s="165">
        <v>0</v>
      </c>
      <c r="I15529" s="165">
        <v>0.210186513629842</v>
      </c>
      <c r="J15529" s="165">
        <v>40.3333333333333</v>
      </c>
      <c r="K15529" s="167">
        <v>37.5</v>
      </c>
      <c r="L15529" s="149"/>
      <c r="M15529" s="149"/>
    </row>
    <row r="15530" spans="1:13">
      <c r="A15530" s="162" t="s">
        <v>286</v>
      </c>
      <c r="B15530" s="163">
        <v>117134384</v>
      </c>
      <c r="C15530" s="164" t="s">
        <v>297</v>
      </c>
      <c r="D15530" s="165">
        <v>-0.210171250648677</v>
      </c>
      <c r="E15530" s="165">
        <v>-4.4605541929703403</v>
      </c>
      <c r="F15530" s="166">
        <v>4.5804307973014797E-5</v>
      </c>
      <c r="G15530" s="166">
        <v>4.4418856051826397E-3</v>
      </c>
      <c r="H15530" s="165">
        <v>0</v>
      </c>
      <c r="I15530" s="165">
        <v>0.210171250648677</v>
      </c>
      <c r="J15530" s="165">
        <v>42</v>
      </c>
      <c r="K15530" s="167">
        <v>44</v>
      </c>
      <c r="L15530" s="149"/>
      <c r="M15530" s="149"/>
    </row>
    <row r="15531" spans="1:13">
      <c r="A15531" s="162" t="s">
        <v>291</v>
      </c>
      <c r="B15531" s="163">
        <v>110632323</v>
      </c>
      <c r="C15531" s="164" t="s">
        <v>297</v>
      </c>
      <c r="D15531" s="165">
        <v>-0.210164835164835</v>
      </c>
      <c r="E15531" s="165">
        <v>-4.4605121542320996</v>
      </c>
      <c r="F15531" s="166">
        <v>3.3135966690015302E-5</v>
      </c>
      <c r="G15531" s="166">
        <v>3.5247842273595201E-3</v>
      </c>
      <c r="H15531" s="165">
        <v>0</v>
      </c>
      <c r="I15531" s="165">
        <v>0.210164835164835</v>
      </c>
      <c r="J15531" s="165">
        <v>54.3333333333333</v>
      </c>
      <c r="K15531" s="167">
        <v>40</v>
      </c>
      <c r="L15531" s="149"/>
      <c r="M15531" s="149"/>
    </row>
    <row r="15532" spans="1:13">
      <c r="A15532" s="162" t="s">
        <v>295</v>
      </c>
      <c r="B15532" s="163">
        <v>91420067</v>
      </c>
      <c r="C15532" s="164" t="s">
        <v>297</v>
      </c>
      <c r="D15532" s="165">
        <v>-0.21012167908719601</v>
      </c>
      <c r="E15532" s="165">
        <v>-0.33650283682342103</v>
      </c>
      <c r="F15532" s="166">
        <v>3.8575941420916399E-4</v>
      </c>
      <c r="G15532" s="166">
        <v>2.2724005174688901E-2</v>
      </c>
      <c r="H15532" s="165">
        <v>0.78987832091280397</v>
      </c>
      <c r="I15532" s="165">
        <v>1</v>
      </c>
      <c r="J15532" s="165">
        <v>62.3333333333333</v>
      </c>
      <c r="K15532" s="167">
        <v>50.5</v>
      </c>
      <c r="L15532" s="149"/>
      <c r="M15532" s="149"/>
    </row>
    <row r="15533" spans="1:13">
      <c r="A15533" s="162" t="s">
        <v>282</v>
      </c>
      <c r="B15533" s="163">
        <v>4809754</v>
      </c>
      <c r="C15533" s="164" t="s">
        <v>297</v>
      </c>
      <c r="D15533" s="165">
        <v>-0.210106382978723</v>
      </c>
      <c r="E15533" s="165">
        <v>-4.4601290781823701</v>
      </c>
      <c r="F15533" s="166">
        <v>3.5553576845815501E-6</v>
      </c>
      <c r="G15533" s="166">
        <v>7.1782580254331702E-4</v>
      </c>
      <c r="H15533" s="165">
        <v>0</v>
      </c>
      <c r="I15533" s="165">
        <v>0.210106382978723</v>
      </c>
      <c r="J15533" s="165">
        <v>37.3333333333333</v>
      </c>
      <c r="K15533" s="167">
        <v>43.5</v>
      </c>
      <c r="L15533" s="149"/>
      <c r="M15533" s="149"/>
    </row>
    <row r="15534" spans="1:13">
      <c r="A15534" s="162" t="s">
        <v>291</v>
      </c>
      <c r="B15534" s="163">
        <v>157461835</v>
      </c>
      <c r="C15534" s="164" t="s">
        <v>297</v>
      </c>
      <c r="D15534" s="165">
        <v>-0.210019884572482</v>
      </c>
      <c r="E15534" s="165">
        <v>-0.33631924752773001</v>
      </c>
      <c r="F15534" s="166">
        <v>1.07313884175829E-4</v>
      </c>
      <c r="G15534" s="166">
        <v>8.3614336798466596E-3</v>
      </c>
      <c r="H15534" s="165">
        <v>0.789980115427518</v>
      </c>
      <c r="I15534" s="165">
        <v>1</v>
      </c>
      <c r="J15534" s="165">
        <v>46</v>
      </c>
      <c r="K15534" s="167">
        <v>62.5</v>
      </c>
      <c r="L15534" s="149"/>
      <c r="M15534" s="149"/>
    </row>
    <row r="15535" spans="1:13">
      <c r="A15535" s="162" t="s">
        <v>290</v>
      </c>
      <c r="B15535" s="163">
        <v>155454858</v>
      </c>
      <c r="C15535" s="164" t="s">
        <v>297</v>
      </c>
      <c r="D15535" s="165">
        <v>-0.20994208494208499</v>
      </c>
      <c r="E15535" s="165">
        <v>-4.4590517787893296</v>
      </c>
      <c r="F15535" s="166">
        <v>2.1767755850611399E-3</v>
      </c>
      <c r="G15535" s="166">
        <v>0.101001444077462</v>
      </c>
      <c r="H15535" s="165">
        <v>0</v>
      </c>
      <c r="I15535" s="165">
        <v>0.20994208494208499</v>
      </c>
      <c r="J15535" s="165">
        <v>62</v>
      </c>
      <c r="K15535" s="167">
        <v>46.5</v>
      </c>
      <c r="L15535" s="149"/>
      <c r="M15535" s="149"/>
    </row>
    <row r="15536" spans="1:13">
      <c r="A15536" s="162" t="s">
        <v>279</v>
      </c>
      <c r="B15536" s="163">
        <v>62706322</v>
      </c>
      <c r="C15536" s="164" t="s">
        <v>297</v>
      </c>
      <c r="D15536" s="165">
        <v>-0.209893048128342</v>
      </c>
      <c r="E15536" s="165">
        <v>-4.4587300893062398</v>
      </c>
      <c r="F15536" s="166">
        <v>1.71811694051933E-5</v>
      </c>
      <c r="G15536" s="166">
        <v>2.1908185727517299E-3</v>
      </c>
      <c r="H15536" s="165">
        <v>0</v>
      </c>
      <c r="I15536" s="165">
        <v>0.209893048128342</v>
      </c>
      <c r="J15536" s="165">
        <v>57.3333333333333</v>
      </c>
      <c r="K15536" s="167">
        <v>22.5</v>
      </c>
      <c r="L15536" s="149"/>
      <c r="M15536" s="149"/>
    </row>
    <row r="15537" spans="1:13">
      <c r="A15537" s="162" t="s">
        <v>280</v>
      </c>
      <c r="B15537" s="163">
        <v>242020982</v>
      </c>
      <c r="C15537" s="164" t="s">
        <v>297</v>
      </c>
      <c r="D15537" s="165">
        <v>-0.209871605780895</v>
      </c>
      <c r="E15537" s="165">
        <v>-0.39348548913188103</v>
      </c>
      <c r="F15537" s="166">
        <v>4.9332032533192703E-2</v>
      </c>
      <c r="G15537" s="166">
        <v>0.99999999999995104</v>
      </c>
      <c r="H15537" s="165">
        <v>0.65931222335716699</v>
      </c>
      <c r="I15537" s="165">
        <v>0.86918382913806203</v>
      </c>
      <c r="J15537" s="165">
        <v>59</v>
      </c>
      <c r="K15537" s="167">
        <v>51.5</v>
      </c>
      <c r="L15537" s="149"/>
      <c r="M15537" s="149"/>
    </row>
    <row r="15538" spans="1:13">
      <c r="A15538" s="162" t="s">
        <v>281</v>
      </c>
      <c r="B15538" s="163">
        <v>30924501</v>
      </c>
      <c r="C15538" s="164" t="s">
        <v>297</v>
      </c>
      <c r="D15538" s="165">
        <v>-0.20979175897208699</v>
      </c>
      <c r="E15538" s="165">
        <v>-4.4580653887587101</v>
      </c>
      <c r="F15538" s="166">
        <v>1.02391063792595E-4</v>
      </c>
      <c r="G15538" s="166">
        <v>8.0804780538652008E-3</v>
      </c>
      <c r="H15538" s="165">
        <v>0</v>
      </c>
      <c r="I15538" s="165">
        <v>0.20979175897208699</v>
      </c>
      <c r="J15538" s="165">
        <v>38.3333333333333</v>
      </c>
      <c r="K15538" s="167">
        <v>67.5</v>
      </c>
      <c r="L15538" s="149"/>
      <c r="M15538" s="149"/>
    </row>
    <row r="15539" spans="1:13">
      <c r="A15539" s="162" t="s">
        <v>293</v>
      </c>
      <c r="B15539" s="163">
        <v>126180999</v>
      </c>
      <c r="C15539" s="164" t="s">
        <v>297</v>
      </c>
      <c r="D15539" s="165">
        <v>-0.20975609756097599</v>
      </c>
      <c r="E15539" s="165">
        <v>-4.4578312911954496</v>
      </c>
      <c r="F15539" s="166">
        <v>3.6432852094474599E-8</v>
      </c>
      <c r="G15539" s="166">
        <v>2.9498966707710698E-5</v>
      </c>
      <c r="H15539" s="165">
        <v>0</v>
      </c>
      <c r="I15539" s="165">
        <v>0.20975609756097599</v>
      </c>
      <c r="J15539" s="165">
        <v>35.6666666666667</v>
      </c>
      <c r="K15539" s="167">
        <v>38</v>
      </c>
      <c r="L15539" s="149"/>
      <c r="M15539" s="149"/>
    </row>
    <row r="15540" spans="1:13">
      <c r="A15540" s="162" t="s">
        <v>291</v>
      </c>
      <c r="B15540" s="163">
        <v>576532</v>
      </c>
      <c r="C15540" s="164" t="s">
        <v>297</v>
      </c>
      <c r="D15540" s="165">
        <v>-0.20962732919254701</v>
      </c>
      <c r="E15540" s="165">
        <v>-4.4569856812768096</v>
      </c>
      <c r="F15540" s="166">
        <v>3.8591313897136701E-4</v>
      </c>
      <c r="G15540" s="166">
        <v>2.27262424556402E-2</v>
      </c>
      <c r="H15540" s="165">
        <v>0</v>
      </c>
      <c r="I15540" s="165">
        <v>0.20962732919254701</v>
      </c>
      <c r="J15540" s="165">
        <v>54.6666666666667</v>
      </c>
      <c r="K15540" s="167">
        <v>58</v>
      </c>
      <c r="L15540" s="149"/>
      <c r="M15540" s="149"/>
    </row>
    <row r="15541" spans="1:13">
      <c r="A15541" s="162" t="s">
        <v>279</v>
      </c>
      <c r="B15541" s="163">
        <v>9952409</v>
      </c>
      <c r="C15541" s="164" t="s">
        <v>297</v>
      </c>
      <c r="D15541" s="165">
        <v>-0.20957446808510599</v>
      </c>
      <c r="E15541" s="165">
        <v>-4.4566384037456199</v>
      </c>
      <c r="F15541" s="166">
        <v>1.3881706384473699E-4</v>
      </c>
      <c r="G15541" s="166">
        <v>1.01874635176022E-2</v>
      </c>
      <c r="H15541" s="165">
        <v>0</v>
      </c>
      <c r="I15541" s="165">
        <v>0.20957446808510599</v>
      </c>
      <c r="J15541" s="165">
        <v>70.6666666666667</v>
      </c>
      <c r="K15541" s="167">
        <v>58.5</v>
      </c>
      <c r="L15541" s="149"/>
      <c r="M15541" s="149"/>
    </row>
    <row r="15542" spans="1:13">
      <c r="A15542" s="162" t="s">
        <v>286</v>
      </c>
      <c r="B15542" s="163">
        <v>1553581</v>
      </c>
      <c r="C15542" s="164" t="s">
        <v>297</v>
      </c>
      <c r="D15542" s="165">
        <v>-0.20954018392642901</v>
      </c>
      <c r="E15542" s="165">
        <v>-0.33545440811667399</v>
      </c>
      <c r="F15542" s="166">
        <v>6.8519781791479397E-6</v>
      </c>
      <c r="G15542" s="166">
        <v>1.13613127560612E-3</v>
      </c>
      <c r="H15542" s="165">
        <v>0.79045981607357096</v>
      </c>
      <c r="I15542" s="165">
        <v>1</v>
      </c>
      <c r="J15542" s="165">
        <v>50.6666666666667</v>
      </c>
      <c r="K15542" s="167">
        <v>47</v>
      </c>
      <c r="L15542" s="149"/>
      <c r="M15542" s="149"/>
    </row>
    <row r="15543" spans="1:13">
      <c r="A15543" s="162" t="s">
        <v>292</v>
      </c>
      <c r="B15543" s="163">
        <v>98773072</v>
      </c>
      <c r="C15543" s="164" t="s">
        <v>297</v>
      </c>
      <c r="D15543" s="165">
        <v>-0.20952380952381</v>
      </c>
      <c r="E15543" s="165">
        <v>-4.4563055176505797</v>
      </c>
      <c r="F15543" s="166">
        <v>3.45086512855668E-5</v>
      </c>
      <c r="G15543" s="166">
        <v>3.6298325401568701E-3</v>
      </c>
      <c r="H15543" s="165">
        <v>0</v>
      </c>
      <c r="I15543" s="165">
        <v>0.20952380952381</v>
      </c>
      <c r="J15543" s="165">
        <v>32</v>
      </c>
      <c r="K15543" s="167">
        <v>25.5</v>
      </c>
      <c r="L15543" s="149"/>
      <c r="M15543" s="149"/>
    </row>
    <row r="15544" spans="1:13">
      <c r="A15544" s="162" t="s">
        <v>272</v>
      </c>
      <c r="B15544" s="163">
        <v>137488257</v>
      </c>
      <c r="C15544" s="164" t="s">
        <v>297</v>
      </c>
      <c r="D15544" s="165">
        <v>-0.20952380952381</v>
      </c>
      <c r="E15544" s="165">
        <v>-4.4563055176505797</v>
      </c>
      <c r="F15544" s="166">
        <v>2.3309882679716201E-4</v>
      </c>
      <c r="G15544" s="166">
        <v>1.5187778959534E-2</v>
      </c>
      <c r="H15544" s="165">
        <v>0</v>
      </c>
      <c r="I15544" s="165">
        <v>0.20952380952381</v>
      </c>
      <c r="J15544" s="165">
        <v>40</v>
      </c>
      <c r="K15544" s="167">
        <v>44</v>
      </c>
      <c r="L15544" s="149"/>
      <c r="M15544" s="149"/>
    </row>
    <row r="15545" spans="1:13">
      <c r="A15545" s="162" t="s">
        <v>290</v>
      </c>
      <c r="B15545" s="163">
        <v>86059935</v>
      </c>
      <c r="C15545" s="164" t="s">
        <v>297</v>
      </c>
      <c r="D15545" s="165">
        <v>-0.209513164431197</v>
      </c>
      <c r="E15545" s="165">
        <v>-0.33540571081405901</v>
      </c>
      <c r="F15545" s="166">
        <v>2.2528260962778502E-6</v>
      </c>
      <c r="G15545" s="166">
        <v>5.1879487280970802E-4</v>
      </c>
      <c r="H15545" s="165">
        <v>0.79048683556880295</v>
      </c>
      <c r="I15545" s="165">
        <v>1</v>
      </c>
      <c r="J15545" s="165">
        <v>44.3333333333333</v>
      </c>
      <c r="K15545" s="167">
        <v>30.5</v>
      </c>
      <c r="L15545" s="149"/>
      <c r="M15545" s="149"/>
    </row>
    <row r="15546" spans="1:13">
      <c r="A15546" s="162" t="s">
        <v>281</v>
      </c>
      <c r="B15546" s="163">
        <v>27040907</v>
      </c>
      <c r="C15546" s="164" t="s">
        <v>297</v>
      </c>
      <c r="D15546" s="165">
        <v>-0.20950046685340801</v>
      </c>
      <c r="E15546" s="165">
        <v>-0.33538282650615198</v>
      </c>
      <c r="F15546" s="166">
        <v>2.4073996109863199E-3</v>
      </c>
      <c r="G15546" s="166">
        <v>0.11072543806936901</v>
      </c>
      <c r="H15546" s="165">
        <v>0.79049953314659205</v>
      </c>
      <c r="I15546" s="165">
        <v>1</v>
      </c>
      <c r="J15546" s="165">
        <v>53.6666666666667</v>
      </c>
      <c r="K15546" s="167">
        <v>34.5</v>
      </c>
      <c r="L15546" s="149"/>
      <c r="M15546" s="149"/>
    </row>
    <row r="15547" spans="1:13">
      <c r="A15547" s="162" t="s">
        <v>275</v>
      </c>
      <c r="B15547" s="163">
        <v>113363130</v>
      </c>
      <c r="C15547" s="164" t="s">
        <v>297</v>
      </c>
      <c r="D15547" s="165">
        <v>-0.20949933003504401</v>
      </c>
      <c r="E15547" s="165">
        <v>-0.93893281968110698</v>
      </c>
      <c r="F15547" s="166">
        <v>2.2929130315940899E-3</v>
      </c>
      <c r="G15547" s="166">
        <v>0.105893858984104</v>
      </c>
      <c r="H15547" s="165">
        <v>0.21843434343434301</v>
      </c>
      <c r="I15547" s="165">
        <v>0.42793367346938799</v>
      </c>
      <c r="J15547" s="165">
        <v>36.6666666666667</v>
      </c>
      <c r="K15547" s="167">
        <v>57</v>
      </c>
      <c r="L15547" s="149"/>
      <c r="M15547" s="149"/>
    </row>
    <row r="15548" spans="1:13">
      <c r="A15548" s="162" t="s">
        <v>290</v>
      </c>
      <c r="B15548" s="163">
        <v>153294042</v>
      </c>
      <c r="C15548" s="164" t="s">
        <v>297</v>
      </c>
      <c r="D15548" s="165">
        <v>-0.20949236312286501</v>
      </c>
      <c r="E15548" s="165">
        <v>-0.33536822168477898</v>
      </c>
      <c r="F15548" s="166">
        <v>2.3754729903402E-3</v>
      </c>
      <c r="G15548" s="166">
        <v>0.109372302256026</v>
      </c>
      <c r="H15548" s="165">
        <v>0.79050763687713499</v>
      </c>
      <c r="I15548" s="165">
        <v>1</v>
      </c>
      <c r="J15548" s="165">
        <v>51</v>
      </c>
      <c r="K15548" s="167">
        <v>70.5</v>
      </c>
      <c r="L15548" s="149"/>
      <c r="M15548" s="149"/>
    </row>
    <row r="15549" spans="1:13">
      <c r="A15549" s="162" t="s">
        <v>282</v>
      </c>
      <c r="B15549" s="163">
        <v>51885728</v>
      </c>
      <c r="C15549" s="164" t="s">
        <v>297</v>
      </c>
      <c r="D15549" s="165">
        <v>-0.209464315166938</v>
      </c>
      <c r="E15549" s="165">
        <v>-0.33531767383716099</v>
      </c>
      <c r="F15549" s="166">
        <v>1.2428642309469999E-4</v>
      </c>
      <c r="G15549" s="166">
        <v>9.3487403110406996E-3</v>
      </c>
      <c r="H15549" s="165">
        <v>0.79053568483306202</v>
      </c>
      <c r="I15549" s="165">
        <v>1</v>
      </c>
      <c r="J15549" s="165">
        <v>63</v>
      </c>
      <c r="K15549" s="167">
        <v>28</v>
      </c>
      <c r="L15549" s="149"/>
      <c r="M15549" s="149"/>
    </row>
    <row r="15550" spans="1:13">
      <c r="A15550" s="162" t="s">
        <v>276</v>
      </c>
      <c r="B15550" s="163">
        <v>15862847</v>
      </c>
      <c r="C15550" s="164" t="s">
        <v>297</v>
      </c>
      <c r="D15550" s="165">
        <v>-0.20942249240121599</v>
      </c>
      <c r="E15550" s="165">
        <v>-0.335242304404192</v>
      </c>
      <c r="F15550" s="166">
        <v>1.0711178160759201E-3</v>
      </c>
      <c r="G15550" s="166">
        <v>5.3675946758764602E-2</v>
      </c>
      <c r="H15550" s="165">
        <v>0.79057750759878398</v>
      </c>
      <c r="I15550" s="165">
        <v>1</v>
      </c>
      <c r="J15550" s="165">
        <v>47.6666666666667</v>
      </c>
      <c r="K15550" s="167">
        <v>45.5</v>
      </c>
      <c r="L15550" s="149"/>
      <c r="M15550" s="149"/>
    </row>
    <row r="15551" spans="1:13">
      <c r="A15551" s="162" t="s">
        <v>274</v>
      </c>
      <c r="B15551" s="163">
        <v>132544047</v>
      </c>
      <c r="C15551" s="164" t="s">
        <v>297</v>
      </c>
      <c r="D15551" s="165">
        <v>-0.20934358039621201</v>
      </c>
      <c r="E15551" s="165">
        <v>-0.48820778272776899</v>
      </c>
      <c r="F15551" s="166">
        <v>3.71375611226041E-2</v>
      </c>
      <c r="G15551" s="166">
        <v>0.99999999999995104</v>
      </c>
      <c r="H15551" s="165">
        <v>0.50984833879570701</v>
      </c>
      <c r="I15551" s="165">
        <v>0.71919191919191905</v>
      </c>
      <c r="J15551" s="165">
        <v>51.6666666666667</v>
      </c>
      <c r="K15551" s="167">
        <v>39</v>
      </c>
      <c r="L15551" s="149"/>
      <c r="M15551" s="149"/>
    </row>
    <row r="15552" spans="1:13">
      <c r="A15552" s="162" t="s">
        <v>286</v>
      </c>
      <c r="B15552" s="163">
        <v>73772475</v>
      </c>
      <c r="C15552" s="164" t="s">
        <v>297</v>
      </c>
      <c r="D15552" s="165">
        <v>-0.20928571428571399</v>
      </c>
      <c r="E15552" s="165">
        <v>-4.4547399233125802</v>
      </c>
      <c r="F15552" s="166">
        <v>1.48652704176266E-6</v>
      </c>
      <c r="G15552" s="166">
        <v>3.8913803453777501E-4</v>
      </c>
      <c r="H15552" s="165">
        <v>0</v>
      </c>
      <c r="I15552" s="165">
        <v>0.20928571428571399</v>
      </c>
      <c r="J15552" s="165">
        <v>51.3333333333333</v>
      </c>
      <c r="K15552" s="167">
        <v>40.5</v>
      </c>
      <c r="L15552" s="149"/>
      <c r="M15552" s="149"/>
    </row>
    <row r="15553" spans="1:13">
      <c r="A15553" s="162" t="s">
        <v>282</v>
      </c>
      <c r="B15553" s="163">
        <v>203478</v>
      </c>
      <c r="C15553" s="164" t="s">
        <v>297</v>
      </c>
      <c r="D15553" s="165">
        <v>-0.20928571428571399</v>
      </c>
      <c r="E15553" s="165">
        <v>-4.4547399233125802</v>
      </c>
      <c r="F15553" s="166">
        <v>1.48652704176266E-6</v>
      </c>
      <c r="G15553" s="166">
        <v>3.8913803453777501E-4</v>
      </c>
      <c r="H15553" s="165">
        <v>0</v>
      </c>
      <c r="I15553" s="165">
        <v>0.20928571428571399</v>
      </c>
      <c r="J15553" s="165">
        <v>30.3333333333333</v>
      </c>
      <c r="K15553" s="167">
        <v>53</v>
      </c>
      <c r="L15553" s="149"/>
      <c r="M15553" s="149"/>
    </row>
    <row r="15554" spans="1:13">
      <c r="A15554" s="162" t="s">
        <v>291</v>
      </c>
      <c r="B15554" s="163">
        <v>107403</v>
      </c>
      <c r="C15554" s="164" t="s">
        <v>297</v>
      </c>
      <c r="D15554" s="165">
        <v>-0.20928030303030301</v>
      </c>
      <c r="E15554" s="165">
        <v>-4.4547043218704196</v>
      </c>
      <c r="F15554" s="166">
        <v>2.7043148985686802E-3</v>
      </c>
      <c r="G15554" s="166">
        <v>0.12324137624386999</v>
      </c>
      <c r="H15554" s="165">
        <v>0</v>
      </c>
      <c r="I15554" s="165">
        <v>0.20928030303030301</v>
      </c>
      <c r="J15554" s="165">
        <v>28</v>
      </c>
      <c r="K15554" s="167">
        <v>46</v>
      </c>
      <c r="L15554" s="149"/>
      <c r="M15554" s="149"/>
    </row>
    <row r="15555" spans="1:13">
      <c r="A15555" s="162" t="s">
        <v>291</v>
      </c>
      <c r="B15555" s="163">
        <v>110637804</v>
      </c>
      <c r="C15555" s="164" t="s">
        <v>297</v>
      </c>
      <c r="D15555" s="165">
        <v>-0.20926966292134799</v>
      </c>
      <c r="E15555" s="165">
        <v>-4.4546343164725499</v>
      </c>
      <c r="F15555" s="166">
        <v>3.8608470304935797E-6</v>
      </c>
      <c r="G15555" s="166">
        <v>7.5899650957877399E-4</v>
      </c>
      <c r="H15555" s="165">
        <v>0</v>
      </c>
      <c r="I15555" s="165">
        <v>0.20926966292134799</v>
      </c>
      <c r="J15555" s="165">
        <v>53.6666666666667</v>
      </c>
      <c r="K15555" s="167">
        <v>70.5</v>
      </c>
      <c r="L15555" s="149"/>
      <c r="M15555" s="149"/>
    </row>
    <row r="15556" spans="1:13">
      <c r="A15556" s="162" t="s">
        <v>277</v>
      </c>
      <c r="B15556" s="163">
        <v>22582237</v>
      </c>
      <c r="C15556" s="164" t="s">
        <v>297</v>
      </c>
      <c r="D15556" s="165">
        <v>-0.20924528301886799</v>
      </c>
      <c r="E15556" s="165">
        <v>-4.4544738988413304</v>
      </c>
      <c r="F15556" s="166">
        <v>5.7494373055253195E-4</v>
      </c>
      <c r="G15556" s="166">
        <v>3.1568446346382402E-2</v>
      </c>
      <c r="H15556" s="165">
        <v>0</v>
      </c>
      <c r="I15556" s="165">
        <v>0.20924528301886799</v>
      </c>
      <c r="J15556" s="165">
        <v>33.3333333333333</v>
      </c>
      <c r="K15556" s="167">
        <v>51.5</v>
      </c>
      <c r="L15556" s="149"/>
      <c r="M15556" s="149"/>
    </row>
    <row r="15557" spans="1:13">
      <c r="A15557" s="162" t="s">
        <v>280</v>
      </c>
      <c r="B15557" s="163">
        <v>153709629</v>
      </c>
      <c r="C15557" s="164" t="s">
        <v>297</v>
      </c>
      <c r="D15557" s="165">
        <v>-0.20921052631579001</v>
      </c>
      <c r="E15557" s="165">
        <v>-0.33486037768078403</v>
      </c>
      <c r="F15557" s="166">
        <v>1.70657423315571E-3</v>
      </c>
      <c r="G15557" s="166">
        <v>8.1022386776305702E-2</v>
      </c>
      <c r="H15557" s="165">
        <v>0.79078947368421004</v>
      </c>
      <c r="I15557" s="165">
        <v>1</v>
      </c>
      <c r="J15557" s="165">
        <v>128.666666666667</v>
      </c>
      <c r="K15557" s="167">
        <v>71</v>
      </c>
      <c r="L15557" s="149"/>
      <c r="M15557" s="149"/>
    </row>
    <row r="15558" spans="1:13">
      <c r="A15558" s="162" t="s">
        <v>288</v>
      </c>
      <c r="B15558" s="163">
        <v>45642602</v>
      </c>
      <c r="C15558" s="164" t="s">
        <v>297</v>
      </c>
      <c r="D15558" s="165">
        <v>-0.20920745920745901</v>
      </c>
      <c r="E15558" s="165">
        <v>-4.4542249861534797</v>
      </c>
      <c r="F15558" s="166">
        <v>2.94527556755047E-5</v>
      </c>
      <c r="G15558" s="166">
        <v>3.2307122597743901E-3</v>
      </c>
      <c r="H15558" s="165">
        <v>0</v>
      </c>
      <c r="I15558" s="165">
        <v>0.20920745920745901</v>
      </c>
      <c r="J15558" s="165">
        <v>53</v>
      </c>
      <c r="K15558" s="167">
        <v>41.5</v>
      </c>
      <c r="L15558" s="149"/>
      <c r="M15558" s="149"/>
    </row>
    <row r="15559" spans="1:13">
      <c r="A15559" s="162" t="s">
        <v>279</v>
      </c>
      <c r="B15559" s="163">
        <v>218960919</v>
      </c>
      <c r="C15559" s="164" t="s">
        <v>297</v>
      </c>
      <c r="D15559" s="165">
        <v>-0.20917678812415699</v>
      </c>
      <c r="E15559" s="165">
        <v>-4.4540231129332497</v>
      </c>
      <c r="F15559" s="166">
        <v>1.2504317204783E-4</v>
      </c>
      <c r="G15559" s="166">
        <v>9.3900742823794098E-3</v>
      </c>
      <c r="H15559" s="165">
        <v>0</v>
      </c>
      <c r="I15559" s="165">
        <v>0.20917678812415699</v>
      </c>
      <c r="J15559" s="165">
        <v>29</v>
      </c>
      <c r="K15559" s="167">
        <v>29</v>
      </c>
      <c r="L15559" s="149"/>
      <c r="M15559" s="149"/>
    </row>
    <row r="15560" spans="1:13">
      <c r="A15560" s="162" t="s">
        <v>276</v>
      </c>
      <c r="B15560" s="163">
        <v>5567601</v>
      </c>
      <c r="C15560" s="164" t="s">
        <v>297</v>
      </c>
      <c r="D15560" s="165">
        <v>-0.209134615384615</v>
      </c>
      <c r="E15560" s="165">
        <v>-4.4537454911241996</v>
      </c>
      <c r="F15560" s="166">
        <v>4.6418408647245202E-7</v>
      </c>
      <c r="G15560" s="166">
        <v>1.7437764971680401E-4</v>
      </c>
      <c r="H15560" s="165">
        <v>0</v>
      </c>
      <c r="I15560" s="165">
        <v>0.209134615384615</v>
      </c>
      <c r="J15560" s="165">
        <v>29</v>
      </c>
      <c r="K15560" s="167">
        <v>35.5</v>
      </c>
      <c r="L15560" s="149"/>
      <c r="M15560" s="149"/>
    </row>
    <row r="15561" spans="1:13">
      <c r="A15561" s="162" t="s">
        <v>292</v>
      </c>
      <c r="B15561" s="163">
        <v>178055781</v>
      </c>
      <c r="C15561" s="164" t="s">
        <v>297</v>
      </c>
      <c r="D15561" s="165">
        <v>-0.20910546367157001</v>
      </c>
      <c r="E15561" s="165">
        <v>-0.40248909765570601</v>
      </c>
      <c r="F15561" s="166">
        <v>1.8450551104928999E-2</v>
      </c>
      <c r="G15561" s="166">
        <v>0.77827052520499596</v>
      </c>
      <c r="H15561" s="165">
        <v>0.63982683982683997</v>
      </c>
      <c r="I15561" s="165">
        <v>0.84893230349840998</v>
      </c>
      <c r="J15561" s="165">
        <v>26.3333333333333</v>
      </c>
      <c r="K15561" s="167">
        <v>51</v>
      </c>
      <c r="L15561" s="149"/>
      <c r="M15561" s="149"/>
    </row>
    <row r="15562" spans="1:13">
      <c r="A15562" s="162" t="s">
        <v>276</v>
      </c>
      <c r="B15562" s="163">
        <v>50548575</v>
      </c>
      <c r="C15562" s="164" t="s">
        <v>297</v>
      </c>
      <c r="D15562" s="165">
        <v>-0.20899470899470901</v>
      </c>
      <c r="E15562" s="165">
        <v>-0.33447161554020499</v>
      </c>
      <c r="F15562" s="166">
        <v>1.33805504552625E-3</v>
      </c>
      <c r="G15562" s="166">
        <v>6.5232467548470494E-2</v>
      </c>
      <c r="H15562" s="165">
        <v>0.79100529100529104</v>
      </c>
      <c r="I15562" s="165">
        <v>1</v>
      </c>
      <c r="J15562" s="165">
        <v>33</v>
      </c>
      <c r="K15562" s="167">
        <v>16</v>
      </c>
      <c r="L15562" s="149"/>
      <c r="M15562" s="149"/>
    </row>
    <row r="15563" spans="1:13">
      <c r="A15563" s="162" t="s">
        <v>284</v>
      </c>
      <c r="B15563" s="163">
        <v>10454942</v>
      </c>
      <c r="C15563" s="164" t="s">
        <v>297</v>
      </c>
      <c r="D15563" s="165">
        <v>-0.208991077556623</v>
      </c>
      <c r="E15563" s="165">
        <v>-4.4528001855949002</v>
      </c>
      <c r="F15563" s="166">
        <v>4.4230976539804399E-5</v>
      </c>
      <c r="G15563" s="166">
        <v>4.3264571568328997E-3</v>
      </c>
      <c r="H15563" s="165">
        <v>0</v>
      </c>
      <c r="I15563" s="165">
        <v>0.208991077556623</v>
      </c>
      <c r="J15563" s="165">
        <v>39</v>
      </c>
      <c r="K15563" s="167">
        <v>39</v>
      </c>
      <c r="L15563" s="149"/>
      <c r="M15563" s="149"/>
    </row>
    <row r="15564" spans="1:13">
      <c r="A15564" s="162" t="s">
        <v>274</v>
      </c>
      <c r="B15564" s="163">
        <v>36985990</v>
      </c>
      <c r="C15564" s="164" t="s">
        <v>297</v>
      </c>
      <c r="D15564" s="165">
        <v>-0.208988057825267</v>
      </c>
      <c r="E15564" s="165">
        <v>-4.4527802917182298</v>
      </c>
      <c r="F15564" s="166">
        <v>6.2480234535667603E-6</v>
      </c>
      <c r="G15564" s="166">
        <v>1.0644544772661199E-3</v>
      </c>
      <c r="H15564" s="165">
        <v>0</v>
      </c>
      <c r="I15564" s="165">
        <v>0.208988057825267</v>
      </c>
      <c r="J15564" s="165">
        <v>36.6666666666667</v>
      </c>
      <c r="K15564" s="167">
        <v>40</v>
      </c>
      <c r="L15564" s="149"/>
      <c r="M15564" s="149"/>
    </row>
    <row r="15565" spans="1:13">
      <c r="A15565" s="162" t="s">
        <v>291</v>
      </c>
      <c r="B15565" s="163">
        <v>6658755</v>
      </c>
      <c r="C15565" s="164" t="s">
        <v>297</v>
      </c>
      <c r="D15565" s="165">
        <v>-0.208924949290061</v>
      </c>
      <c r="E15565" s="165">
        <v>-4.4523644722749598</v>
      </c>
      <c r="F15565" s="166">
        <v>1.79799211069934E-6</v>
      </c>
      <c r="G15565" s="166">
        <v>4.4332095766706401E-4</v>
      </c>
      <c r="H15565" s="165">
        <v>0</v>
      </c>
      <c r="I15565" s="165">
        <v>0.208924949290061</v>
      </c>
      <c r="J15565" s="165">
        <v>28.6666666666667</v>
      </c>
      <c r="K15565" s="167">
        <v>31.5</v>
      </c>
      <c r="L15565" s="149"/>
      <c r="M15565" s="149"/>
    </row>
    <row r="15566" spans="1:13">
      <c r="A15566" s="162" t="s">
        <v>277</v>
      </c>
      <c r="B15566" s="163">
        <v>23161684</v>
      </c>
      <c r="C15566" s="164" t="s">
        <v>297</v>
      </c>
      <c r="D15566" s="165">
        <v>-0.20891608391608399</v>
      </c>
      <c r="E15566" s="165">
        <v>-4.4523060491026003</v>
      </c>
      <c r="F15566" s="166">
        <v>3.1505088701886698E-4</v>
      </c>
      <c r="G15566" s="166">
        <v>1.9289887440030299E-2</v>
      </c>
      <c r="H15566" s="165">
        <v>0</v>
      </c>
      <c r="I15566" s="165">
        <v>0.20891608391608399</v>
      </c>
      <c r="J15566" s="165">
        <v>14</v>
      </c>
      <c r="K15566" s="167">
        <v>35</v>
      </c>
      <c r="L15566" s="149"/>
      <c r="M15566" s="149"/>
    </row>
    <row r="15567" spans="1:13">
      <c r="A15567" s="162" t="s">
        <v>279</v>
      </c>
      <c r="B15567" s="163">
        <v>481602</v>
      </c>
      <c r="C15567" s="164" t="s">
        <v>297</v>
      </c>
      <c r="D15567" s="165">
        <v>-0.208862380504172</v>
      </c>
      <c r="E15567" s="165">
        <v>-0.33423329765201998</v>
      </c>
      <c r="F15567" s="166">
        <v>1.0084469614504899E-4</v>
      </c>
      <c r="G15567" s="166">
        <v>7.9932465759294594E-3</v>
      </c>
      <c r="H15567" s="165">
        <v>0.79113761949582795</v>
      </c>
      <c r="I15567" s="165">
        <v>1</v>
      </c>
      <c r="J15567" s="165">
        <v>48.6666666666667</v>
      </c>
      <c r="K15567" s="167">
        <v>16.5</v>
      </c>
      <c r="L15567" s="149"/>
      <c r="M15567" s="149"/>
    </row>
    <row r="15568" spans="1:13">
      <c r="A15568" s="162" t="s">
        <v>279</v>
      </c>
      <c r="B15568" s="163">
        <v>1744427</v>
      </c>
      <c r="C15568" s="164" t="s">
        <v>297</v>
      </c>
      <c r="D15568" s="165">
        <v>-0.20885093167701901</v>
      </c>
      <c r="E15568" s="165">
        <v>-4.4518766206187399</v>
      </c>
      <c r="F15568" s="166">
        <v>1.42566595724122E-6</v>
      </c>
      <c r="G15568" s="166">
        <v>3.7887563258211601E-4</v>
      </c>
      <c r="H15568" s="165">
        <v>0</v>
      </c>
      <c r="I15568" s="165">
        <v>0.20885093167701901</v>
      </c>
      <c r="J15568" s="165">
        <v>32.6666666666667</v>
      </c>
      <c r="K15568" s="167">
        <v>51</v>
      </c>
      <c r="L15568" s="149"/>
      <c r="M15568" s="149"/>
    </row>
    <row r="15569" spans="1:13">
      <c r="A15569" s="162" t="s">
        <v>279</v>
      </c>
      <c r="B15569" s="163">
        <v>127106178</v>
      </c>
      <c r="C15569" s="164" t="s">
        <v>297</v>
      </c>
      <c r="D15569" s="165">
        <v>-0.208841463414634</v>
      </c>
      <c r="E15569" s="165">
        <v>-4.4518142031979897</v>
      </c>
      <c r="F15569" s="166">
        <v>4.9636022758107299E-5</v>
      </c>
      <c r="G15569" s="166">
        <v>4.7047593427455804E-3</v>
      </c>
      <c r="H15569" s="165">
        <v>0</v>
      </c>
      <c r="I15569" s="165">
        <v>0.208841463414634</v>
      </c>
      <c r="J15569" s="165">
        <v>28.3333333333333</v>
      </c>
      <c r="K15569" s="167">
        <v>32.5</v>
      </c>
      <c r="L15569" s="149"/>
      <c r="M15569" s="149"/>
    </row>
    <row r="15570" spans="1:13">
      <c r="A15570" s="162" t="s">
        <v>277</v>
      </c>
      <c r="B15570" s="163">
        <v>58467570</v>
      </c>
      <c r="C15570" s="164" t="s">
        <v>297</v>
      </c>
      <c r="D15570" s="165">
        <v>-0.20881653285756799</v>
      </c>
      <c r="E15570" s="165">
        <v>-0.33415073720522598</v>
      </c>
      <c r="F15570" s="166">
        <v>8.9664827045782405E-5</v>
      </c>
      <c r="G15570" s="166">
        <v>7.3041617874589002E-3</v>
      </c>
      <c r="H15570" s="165">
        <v>0.79118346714243204</v>
      </c>
      <c r="I15570" s="165">
        <v>1</v>
      </c>
      <c r="J15570" s="165">
        <v>56.6666666666667</v>
      </c>
      <c r="K15570" s="167">
        <v>21.5</v>
      </c>
      <c r="L15570" s="149"/>
      <c r="M15570" s="149"/>
    </row>
    <row r="15571" spans="1:13">
      <c r="A15571" s="162" t="s">
        <v>285</v>
      </c>
      <c r="B15571" s="163">
        <v>15945188</v>
      </c>
      <c r="C15571" s="164" t="s">
        <v>297</v>
      </c>
      <c r="D15571" s="165">
        <v>-0.20881006864988599</v>
      </c>
      <c r="E15571" s="165">
        <v>-4.4516072208470998</v>
      </c>
      <c r="F15571" s="166">
        <v>2.23658940964858E-3</v>
      </c>
      <c r="G15571" s="166">
        <v>0.103536187459855</v>
      </c>
      <c r="H15571" s="165">
        <v>0</v>
      </c>
      <c r="I15571" s="165">
        <v>0.20881006864988599</v>
      </c>
      <c r="J15571" s="165">
        <v>32</v>
      </c>
      <c r="K15571" s="167">
        <v>30.5</v>
      </c>
      <c r="L15571" s="149"/>
      <c r="M15571" s="149"/>
    </row>
    <row r="15572" spans="1:13">
      <c r="A15572" s="162" t="s">
        <v>280</v>
      </c>
      <c r="B15572" s="163">
        <v>242523753</v>
      </c>
      <c r="C15572" s="164" t="s">
        <v>297</v>
      </c>
      <c r="D15572" s="165">
        <v>-0.20880681818181801</v>
      </c>
      <c r="E15572" s="165">
        <v>-4.4515857891596902</v>
      </c>
      <c r="F15572" s="166">
        <v>2.9047330686852699E-5</v>
      </c>
      <c r="G15572" s="166">
        <v>3.1968693709022999E-3</v>
      </c>
      <c r="H15572" s="165">
        <v>0</v>
      </c>
      <c r="I15572" s="165">
        <v>0.20880681818181801</v>
      </c>
      <c r="J15572" s="165">
        <v>39.3333333333333</v>
      </c>
      <c r="K15572" s="167">
        <v>27</v>
      </c>
      <c r="L15572" s="149"/>
      <c r="M15572" s="149"/>
    </row>
    <row r="15573" spans="1:13">
      <c r="A15573" s="162" t="s">
        <v>279</v>
      </c>
      <c r="B15573" s="163">
        <v>133271020</v>
      </c>
      <c r="C15573" s="164" t="s">
        <v>297</v>
      </c>
      <c r="D15573" s="165">
        <v>-0.20864052691159801</v>
      </c>
      <c r="E15573" s="165">
        <v>-0.33383383723323401</v>
      </c>
      <c r="F15573" s="166">
        <v>2.4864392826695698E-6</v>
      </c>
      <c r="G15573" s="166">
        <v>5.5604343628014102E-4</v>
      </c>
      <c r="H15573" s="165">
        <v>0.79135947308840204</v>
      </c>
      <c r="I15573" s="165">
        <v>1</v>
      </c>
      <c r="J15573" s="165">
        <v>48.3333333333333</v>
      </c>
      <c r="K15573" s="167">
        <v>29</v>
      </c>
      <c r="L15573" s="149"/>
      <c r="M15573" s="149"/>
    </row>
    <row r="15574" spans="1:13">
      <c r="A15574" s="162" t="s">
        <v>291</v>
      </c>
      <c r="B15574" s="163">
        <v>134201608</v>
      </c>
      <c r="C15574" s="164" t="s">
        <v>297</v>
      </c>
      <c r="D15574" s="165">
        <v>-0.208620689655172</v>
      </c>
      <c r="E15574" s="165">
        <v>-4.4503580350118304</v>
      </c>
      <c r="F15574" s="166">
        <v>3.7235252047177099E-3</v>
      </c>
      <c r="G15574" s="166">
        <v>0.166298778936988</v>
      </c>
      <c r="H15574" s="165">
        <v>0</v>
      </c>
      <c r="I15574" s="165">
        <v>0.208620689655172</v>
      </c>
      <c r="J15574" s="165">
        <v>14.3333333333333</v>
      </c>
      <c r="K15574" s="167">
        <v>54</v>
      </c>
      <c r="L15574" s="149"/>
      <c r="M15574" s="149"/>
    </row>
    <row r="15575" spans="1:13">
      <c r="A15575" s="162" t="s">
        <v>274</v>
      </c>
      <c r="B15575" s="163">
        <v>134324904</v>
      </c>
      <c r="C15575" s="164" t="s">
        <v>297</v>
      </c>
      <c r="D15575" s="165">
        <v>-0.20860077021822801</v>
      </c>
      <c r="E15575" s="165">
        <v>-4.4502265790996596</v>
      </c>
      <c r="F15575" s="166">
        <v>8.6109343855851595E-4</v>
      </c>
      <c r="G15575" s="166">
        <v>4.4446252346837099E-2</v>
      </c>
      <c r="H15575" s="165">
        <v>0</v>
      </c>
      <c r="I15575" s="165">
        <v>0.20860077021822801</v>
      </c>
      <c r="J15575" s="165">
        <v>24</v>
      </c>
      <c r="K15575" s="167">
        <v>30</v>
      </c>
      <c r="L15575" s="149"/>
      <c r="M15575" s="149"/>
    </row>
    <row r="15576" spans="1:13">
      <c r="A15576" s="162" t="s">
        <v>272</v>
      </c>
      <c r="B15576" s="163">
        <v>31462864</v>
      </c>
      <c r="C15576" s="164" t="s">
        <v>297</v>
      </c>
      <c r="D15576" s="165">
        <v>-0.20855614973261999</v>
      </c>
      <c r="E15576" s="165">
        <v>-4.4499320681330197</v>
      </c>
      <c r="F15576" s="166">
        <v>9.4435640199575302E-7</v>
      </c>
      <c r="G15576" s="166">
        <v>2.8482644952513398E-4</v>
      </c>
      <c r="H15576" s="165">
        <v>0</v>
      </c>
      <c r="I15576" s="165">
        <v>0.20855614973261999</v>
      </c>
      <c r="J15576" s="165">
        <v>32.3333333333333</v>
      </c>
      <c r="K15576" s="167">
        <v>47.5</v>
      </c>
      <c r="L15576" s="149"/>
      <c r="M15576" s="149"/>
    </row>
    <row r="15577" spans="1:13">
      <c r="A15577" s="162" t="s">
        <v>278</v>
      </c>
      <c r="B15577" s="163">
        <v>49849116</v>
      </c>
      <c r="C15577" s="164" t="s">
        <v>297</v>
      </c>
      <c r="D15577" s="165">
        <v>-0.20855614973261999</v>
      </c>
      <c r="E15577" s="165">
        <v>-4.4499320681330197</v>
      </c>
      <c r="F15577" s="166">
        <v>9.4435640199575895E-7</v>
      </c>
      <c r="G15577" s="166">
        <v>2.8482644952513398E-4</v>
      </c>
      <c r="H15577" s="165">
        <v>0</v>
      </c>
      <c r="I15577" s="165">
        <v>0.20855614973261999</v>
      </c>
      <c r="J15577" s="165">
        <v>23.3333333333333</v>
      </c>
      <c r="K15577" s="167">
        <v>22.5</v>
      </c>
      <c r="L15577" s="149"/>
      <c r="M15577" s="149"/>
    </row>
    <row r="15578" spans="1:13">
      <c r="A15578" s="162" t="s">
        <v>274</v>
      </c>
      <c r="B15578" s="163">
        <v>38487573</v>
      </c>
      <c r="C15578" s="164" t="s">
        <v>297</v>
      </c>
      <c r="D15578" s="165">
        <v>-0.20853776834785601</v>
      </c>
      <c r="E15578" s="165">
        <v>-0.36953012599245399</v>
      </c>
      <c r="F15578" s="166">
        <v>1.1131190839276699E-2</v>
      </c>
      <c r="G15578" s="166">
        <v>0.47862942404150999</v>
      </c>
      <c r="H15578" s="165">
        <v>0.70433681544792703</v>
      </c>
      <c r="I15578" s="165">
        <v>0.91287458379578201</v>
      </c>
      <c r="J15578" s="165">
        <v>59</v>
      </c>
      <c r="K15578" s="167">
        <v>52</v>
      </c>
      <c r="L15578" s="149"/>
      <c r="M15578" s="149"/>
    </row>
    <row r="15579" spans="1:13">
      <c r="A15579" s="162" t="s">
        <v>289</v>
      </c>
      <c r="B15579" s="163">
        <v>141942451</v>
      </c>
      <c r="C15579" s="164" t="s">
        <v>297</v>
      </c>
      <c r="D15579" s="165">
        <v>-0.208515116724072</v>
      </c>
      <c r="E15579" s="165">
        <v>-0.33360807775100798</v>
      </c>
      <c r="F15579" s="166">
        <v>1.1171652166935199E-3</v>
      </c>
      <c r="G15579" s="166">
        <v>5.5689738260414998E-2</v>
      </c>
      <c r="H15579" s="165">
        <v>0.79148488327592803</v>
      </c>
      <c r="I15579" s="165">
        <v>1</v>
      </c>
      <c r="J15579" s="165">
        <v>68.3333333333333</v>
      </c>
      <c r="K15579" s="167">
        <v>35.5</v>
      </c>
      <c r="L15579" s="149"/>
      <c r="M15579" s="149"/>
    </row>
    <row r="15580" spans="1:13">
      <c r="A15580" s="162" t="s">
        <v>287</v>
      </c>
      <c r="B15580" s="163">
        <v>39921227</v>
      </c>
      <c r="C15580" s="164" t="s">
        <v>297</v>
      </c>
      <c r="D15580" s="165">
        <v>-0.20838709677419401</v>
      </c>
      <c r="E15580" s="165">
        <v>-4.4488157131881199</v>
      </c>
      <c r="F15580" s="166">
        <v>1.5296797617216299E-4</v>
      </c>
      <c r="G15580" s="166">
        <v>1.09596349941484E-2</v>
      </c>
      <c r="H15580" s="165">
        <v>0</v>
      </c>
      <c r="I15580" s="165">
        <v>0.20838709677419401</v>
      </c>
      <c r="J15580" s="165">
        <v>45.6666666666667</v>
      </c>
      <c r="K15580" s="167">
        <v>28</v>
      </c>
      <c r="L15580" s="149"/>
      <c r="M15580" s="149"/>
    </row>
    <row r="15581" spans="1:13">
      <c r="A15581" s="162" t="s">
        <v>272</v>
      </c>
      <c r="B15581" s="163">
        <v>56843592</v>
      </c>
      <c r="C15581" s="164" t="s">
        <v>297</v>
      </c>
      <c r="D15581" s="165">
        <v>-0.20838548185231501</v>
      </c>
      <c r="E15581" s="165">
        <v>-4.4488050447537999</v>
      </c>
      <c r="F15581" s="166">
        <v>4.9640206449045004E-4</v>
      </c>
      <c r="G15581" s="166">
        <v>2.7933139022006601E-2</v>
      </c>
      <c r="H15581" s="165">
        <v>0</v>
      </c>
      <c r="I15581" s="165">
        <v>0.20838548185231501</v>
      </c>
      <c r="J15581" s="165">
        <v>37.6666666666667</v>
      </c>
      <c r="K15581" s="167">
        <v>32</v>
      </c>
      <c r="L15581" s="149"/>
      <c r="M15581" s="149"/>
    </row>
    <row r="15582" spans="1:13">
      <c r="A15582" s="162" t="s">
        <v>281</v>
      </c>
      <c r="B15582" s="163">
        <v>67394651</v>
      </c>
      <c r="C15582" s="164" t="s">
        <v>297</v>
      </c>
      <c r="D15582" s="165">
        <v>-0.20837320574162699</v>
      </c>
      <c r="E15582" s="165">
        <v>-4.4487239442078002</v>
      </c>
      <c r="F15582" s="166">
        <v>4.41939540336709E-5</v>
      </c>
      <c r="G15582" s="166">
        <v>4.3235537566647698E-3</v>
      </c>
      <c r="H15582" s="165">
        <v>0</v>
      </c>
      <c r="I15582" s="165">
        <v>0.20837320574162699</v>
      </c>
      <c r="J15582" s="165">
        <v>22.6666666666667</v>
      </c>
      <c r="K15582" s="167">
        <v>46.5</v>
      </c>
      <c r="L15582" s="149"/>
      <c r="M15582" s="149"/>
    </row>
    <row r="15583" spans="1:13">
      <c r="A15583" s="162" t="s">
        <v>294</v>
      </c>
      <c r="B15583" s="163">
        <v>8688257</v>
      </c>
      <c r="C15583" s="164" t="s">
        <v>297</v>
      </c>
      <c r="D15583" s="165">
        <v>-0.20834704620033301</v>
      </c>
      <c r="E15583" s="165">
        <v>-0.33330557785811199</v>
      </c>
      <c r="F15583" s="166">
        <v>3.5070634596666901E-3</v>
      </c>
      <c r="G15583" s="166">
        <v>0.15705397255032599</v>
      </c>
      <c r="H15583" s="165">
        <v>0.79165295379966705</v>
      </c>
      <c r="I15583" s="165">
        <v>1</v>
      </c>
      <c r="J15583" s="165">
        <v>56.3333333333333</v>
      </c>
      <c r="K15583" s="167">
        <v>26</v>
      </c>
      <c r="L15583" s="149"/>
      <c r="M15583" s="149"/>
    </row>
    <row r="15584" spans="1:13">
      <c r="A15584" s="162" t="s">
        <v>279</v>
      </c>
      <c r="B15584" s="163">
        <v>130343110</v>
      </c>
      <c r="C15584" s="164" t="s">
        <v>297</v>
      </c>
      <c r="D15584" s="165">
        <v>-0.20833333333333301</v>
      </c>
      <c r="E15584" s="165">
        <v>-4.4484605008162896</v>
      </c>
      <c r="F15584" s="166">
        <v>3.8597952925668801E-3</v>
      </c>
      <c r="G15584" s="166">
        <v>0.17206235740659501</v>
      </c>
      <c r="H15584" s="165">
        <v>0</v>
      </c>
      <c r="I15584" s="165">
        <v>0.20833333333333301</v>
      </c>
      <c r="J15584" s="165">
        <v>30</v>
      </c>
      <c r="K15584" s="167">
        <v>45</v>
      </c>
      <c r="L15584" s="149"/>
      <c r="M15584" s="149"/>
    </row>
    <row r="15585" spans="1:13">
      <c r="A15585" s="162" t="s">
        <v>294</v>
      </c>
      <c r="B15585" s="163">
        <v>52939822</v>
      </c>
      <c r="C15585" s="164" t="s">
        <v>297</v>
      </c>
      <c r="D15585" s="165">
        <v>-0.20833333333333301</v>
      </c>
      <c r="E15585" s="165">
        <v>-4.4484605008162896</v>
      </c>
      <c r="F15585" s="166">
        <v>6.1884973327016399E-6</v>
      </c>
      <c r="G15585" s="166">
        <v>1.0566052000283801E-3</v>
      </c>
      <c r="H15585" s="165">
        <v>0</v>
      </c>
      <c r="I15585" s="165">
        <v>0.20833333333333301</v>
      </c>
      <c r="J15585" s="165">
        <v>63.3333333333333</v>
      </c>
      <c r="K15585" s="167">
        <v>59.5</v>
      </c>
      <c r="L15585" s="149"/>
      <c r="M15585" s="149"/>
    </row>
    <row r="15586" spans="1:13">
      <c r="A15586" s="162" t="s">
        <v>283</v>
      </c>
      <c r="B15586" s="163">
        <v>74749465</v>
      </c>
      <c r="C15586" s="164" t="s">
        <v>297</v>
      </c>
      <c r="D15586" s="165">
        <v>-0.20833333333333301</v>
      </c>
      <c r="E15586" s="165">
        <v>-4.4484605008162896</v>
      </c>
      <c r="F15586" s="166">
        <v>4.2276827740152404E-6</v>
      </c>
      <c r="G15586" s="166">
        <v>8.0827161000093101E-4</v>
      </c>
      <c r="H15586" s="165">
        <v>0</v>
      </c>
      <c r="I15586" s="165">
        <v>0.20833333333333301</v>
      </c>
      <c r="J15586" s="165">
        <v>43</v>
      </c>
      <c r="K15586" s="167">
        <v>43</v>
      </c>
      <c r="L15586" s="149"/>
      <c r="M15586" s="149"/>
    </row>
    <row r="15587" spans="1:13">
      <c r="A15587" s="162" t="s">
        <v>283</v>
      </c>
      <c r="B15587" s="163">
        <v>79437367</v>
      </c>
      <c r="C15587" s="164" t="s">
        <v>297</v>
      </c>
      <c r="D15587" s="165">
        <v>-0.20833333333333301</v>
      </c>
      <c r="E15587" s="165">
        <v>-4.4484605008162896</v>
      </c>
      <c r="F15587" s="166">
        <v>4.8915738948874098E-5</v>
      </c>
      <c r="G15587" s="166">
        <v>4.6572475596738296E-3</v>
      </c>
      <c r="H15587" s="165">
        <v>0</v>
      </c>
      <c r="I15587" s="165">
        <v>0.20833333333333301</v>
      </c>
      <c r="J15587" s="165">
        <v>36.3333333333333</v>
      </c>
      <c r="K15587" s="167">
        <v>28</v>
      </c>
      <c r="L15587" s="149"/>
      <c r="M15587" s="149"/>
    </row>
    <row r="15588" spans="1:13">
      <c r="A15588" s="162" t="s">
        <v>281</v>
      </c>
      <c r="B15588" s="163">
        <v>50468407</v>
      </c>
      <c r="C15588" s="164" t="s">
        <v>297</v>
      </c>
      <c r="D15588" s="165">
        <v>-0.20833333333333301</v>
      </c>
      <c r="E15588" s="165">
        <v>-4.4484605008162896</v>
      </c>
      <c r="F15588" s="166">
        <v>4.2276827740152404E-6</v>
      </c>
      <c r="G15588" s="166">
        <v>8.0827161000093101E-4</v>
      </c>
      <c r="H15588" s="165">
        <v>0</v>
      </c>
      <c r="I15588" s="165">
        <v>0.20833333333333301</v>
      </c>
      <c r="J15588" s="165">
        <v>34.3333333333333</v>
      </c>
      <c r="K15588" s="167">
        <v>45</v>
      </c>
      <c r="L15588" s="149"/>
      <c r="M15588" s="149"/>
    </row>
    <row r="15589" spans="1:13">
      <c r="A15589" s="162" t="s">
        <v>278</v>
      </c>
      <c r="B15589" s="163">
        <v>43924338</v>
      </c>
      <c r="C15589" s="164" t="s">
        <v>297</v>
      </c>
      <c r="D15589" s="165">
        <v>-0.20833333333333301</v>
      </c>
      <c r="E15589" s="165">
        <v>-4.4484605008162896</v>
      </c>
      <c r="F15589" s="166">
        <v>8.7976625844577699E-5</v>
      </c>
      <c r="G15589" s="166">
        <v>7.1994959195685803E-3</v>
      </c>
      <c r="H15589" s="165">
        <v>0</v>
      </c>
      <c r="I15589" s="165">
        <v>0.20833333333333301</v>
      </c>
      <c r="J15589" s="165">
        <v>35</v>
      </c>
      <c r="K15589" s="167">
        <v>45</v>
      </c>
      <c r="L15589" s="149"/>
      <c r="M15589" s="149"/>
    </row>
    <row r="15590" spans="1:13">
      <c r="A15590" s="162" t="s">
        <v>291</v>
      </c>
      <c r="B15590" s="163">
        <v>70837679</v>
      </c>
      <c r="C15590" s="164" t="s">
        <v>297</v>
      </c>
      <c r="D15590" s="165">
        <v>-0.208311039771714</v>
      </c>
      <c r="E15590" s="165">
        <v>-0.33324078033044502</v>
      </c>
      <c r="F15590" s="166">
        <v>1.04964860459014E-4</v>
      </c>
      <c r="G15590" s="166">
        <v>8.2301183117376095E-3</v>
      </c>
      <c r="H15590" s="165">
        <v>0.79168896022828605</v>
      </c>
      <c r="I15590" s="165">
        <v>1</v>
      </c>
      <c r="J15590" s="165">
        <v>68.3333333333333</v>
      </c>
      <c r="K15590" s="167">
        <v>64.5</v>
      </c>
      <c r="L15590" s="149"/>
      <c r="M15590" s="149"/>
    </row>
    <row r="15591" spans="1:13">
      <c r="A15591" s="162" t="s">
        <v>277</v>
      </c>
      <c r="B15591" s="163">
        <v>24585215</v>
      </c>
      <c r="C15591" s="164" t="s">
        <v>297</v>
      </c>
      <c r="D15591" s="165">
        <v>-0.208220554813216</v>
      </c>
      <c r="E15591" s="165">
        <v>-0.33307795554313002</v>
      </c>
      <c r="F15591" s="166">
        <v>4.83674146358609E-6</v>
      </c>
      <c r="G15591" s="166">
        <v>8.88937997992015E-4</v>
      </c>
      <c r="H15591" s="165">
        <v>0.791779445186784</v>
      </c>
      <c r="I15591" s="165">
        <v>1</v>
      </c>
      <c r="J15591" s="165">
        <v>56.6666666666667</v>
      </c>
      <c r="K15591" s="167">
        <v>45.5</v>
      </c>
      <c r="L15591" s="149"/>
      <c r="M15591" s="149"/>
    </row>
    <row r="15592" spans="1:13">
      <c r="A15592" s="162" t="s">
        <v>272</v>
      </c>
      <c r="B15592" s="163">
        <v>148342955</v>
      </c>
      <c r="C15592" s="164" t="s">
        <v>297</v>
      </c>
      <c r="D15592" s="165">
        <v>-0.20819672131147501</v>
      </c>
      <c r="E15592" s="165">
        <v>-4.4475575183490097</v>
      </c>
      <c r="F15592" s="166">
        <v>3.9275621679596704E-3</v>
      </c>
      <c r="G15592" s="166">
        <v>0.17495375946764299</v>
      </c>
      <c r="H15592" s="165">
        <v>0</v>
      </c>
      <c r="I15592" s="165">
        <v>0.20819672131147501</v>
      </c>
      <c r="J15592" s="165">
        <v>44</v>
      </c>
      <c r="K15592" s="167">
        <v>55.5</v>
      </c>
      <c r="L15592" s="149"/>
      <c r="M15592" s="149"/>
    </row>
    <row r="15593" spans="1:13">
      <c r="A15593" s="162" t="s">
        <v>272</v>
      </c>
      <c r="B15593" s="163">
        <v>148342957</v>
      </c>
      <c r="C15593" s="164" t="s">
        <v>297</v>
      </c>
      <c r="D15593" s="165">
        <v>-0.20819672131147501</v>
      </c>
      <c r="E15593" s="165">
        <v>-4.4475575183490097</v>
      </c>
      <c r="F15593" s="166">
        <v>3.9275621679596704E-3</v>
      </c>
      <c r="G15593" s="166">
        <v>0.17495375946764299</v>
      </c>
      <c r="H15593" s="165">
        <v>0</v>
      </c>
      <c r="I15593" s="165">
        <v>0.20819672131147501</v>
      </c>
      <c r="J15593" s="165">
        <v>44</v>
      </c>
      <c r="K15593" s="167">
        <v>55.5</v>
      </c>
      <c r="L15593" s="149"/>
      <c r="M15593" s="149"/>
    </row>
    <row r="15594" spans="1:13">
      <c r="A15594" s="162" t="s">
        <v>276</v>
      </c>
      <c r="B15594" s="163">
        <v>12770029</v>
      </c>
      <c r="C15594" s="164" t="s">
        <v>297</v>
      </c>
      <c r="D15594" s="165">
        <v>-0.20814240597186301</v>
      </c>
      <c r="E15594" s="165">
        <v>-0.332937343991759</v>
      </c>
      <c r="F15594" s="166">
        <v>1.72878690358639E-4</v>
      </c>
      <c r="G15594" s="166">
        <v>1.20371671081586E-2</v>
      </c>
      <c r="H15594" s="165">
        <v>0.79185759402813705</v>
      </c>
      <c r="I15594" s="165">
        <v>1</v>
      </c>
      <c r="J15594" s="165">
        <v>31.6666666666667</v>
      </c>
      <c r="K15594" s="167">
        <v>32</v>
      </c>
      <c r="L15594" s="149"/>
      <c r="M15594" s="149"/>
    </row>
    <row r="15595" spans="1:13">
      <c r="A15595" s="162" t="s">
        <v>276</v>
      </c>
      <c r="B15595" s="163">
        <v>55586928</v>
      </c>
      <c r="C15595" s="164" t="s">
        <v>297</v>
      </c>
      <c r="D15595" s="165">
        <v>-0.20797720797720801</v>
      </c>
      <c r="E15595" s="165">
        <v>-4.4461053874249501</v>
      </c>
      <c r="F15595" s="166">
        <v>5.6016211826529301E-7</v>
      </c>
      <c r="G15595" s="166">
        <v>1.9812808505709499E-4</v>
      </c>
      <c r="H15595" s="165">
        <v>0</v>
      </c>
      <c r="I15595" s="165">
        <v>0.20797720797720801</v>
      </c>
      <c r="J15595" s="165">
        <v>36.3333333333333</v>
      </c>
      <c r="K15595" s="167">
        <v>46.5</v>
      </c>
      <c r="L15595" s="149"/>
      <c r="M15595" s="149"/>
    </row>
    <row r="15596" spans="1:13">
      <c r="A15596" s="162" t="s">
        <v>288</v>
      </c>
      <c r="B15596" s="163">
        <v>46043601</v>
      </c>
      <c r="C15596" s="164" t="s">
        <v>297</v>
      </c>
      <c r="D15596" s="165">
        <v>-0.20795148247978401</v>
      </c>
      <c r="E15596" s="165">
        <v>-0.33259387703377502</v>
      </c>
      <c r="F15596" s="166">
        <v>2.0032538801605601E-6</v>
      </c>
      <c r="G15596" s="166">
        <v>4.7899398161334599E-4</v>
      </c>
      <c r="H15596" s="165">
        <v>0.79204851752021599</v>
      </c>
      <c r="I15596" s="165">
        <v>1</v>
      </c>
      <c r="J15596" s="165">
        <v>46.3333333333333</v>
      </c>
      <c r="K15596" s="167">
        <v>17</v>
      </c>
      <c r="L15596" s="149"/>
      <c r="M15596" s="149"/>
    </row>
    <row r="15597" spans="1:13">
      <c r="A15597" s="162" t="s">
        <v>274</v>
      </c>
      <c r="B15597" s="163">
        <v>132175574</v>
      </c>
      <c r="C15597" s="164" t="s">
        <v>297</v>
      </c>
      <c r="D15597" s="165">
        <v>-0.20789473684210499</v>
      </c>
      <c r="E15597" s="165">
        <v>-0.33249180870205802</v>
      </c>
      <c r="F15597" s="166">
        <v>3.7245592969191302E-4</v>
      </c>
      <c r="G15597" s="166">
        <v>2.2093894457759201E-2</v>
      </c>
      <c r="H15597" s="165">
        <v>0.79210526315789498</v>
      </c>
      <c r="I15597" s="165">
        <v>1</v>
      </c>
      <c r="J15597" s="165">
        <v>61</v>
      </c>
      <c r="K15597" s="167">
        <v>69</v>
      </c>
      <c r="L15597" s="149"/>
      <c r="M15597" s="149"/>
    </row>
    <row r="15598" spans="1:13">
      <c r="A15598" s="162" t="s">
        <v>278</v>
      </c>
      <c r="B15598" s="163">
        <v>12101102</v>
      </c>
      <c r="C15598" s="164" t="s">
        <v>297</v>
      </c>
      <c r="D15598" s="165">
        <v>-0.20786013243378301</v>
      </c>
      <c r="E15598" s="165">
        <v>-0.33242956932563</v>
      </c>
      <c r="F15598" s="166">
        <v>1.0941856337225499E-5</v>
      </c>
      <c r="G15598" s="166">
        <v>1.5808728014520899E-3</v>
      </c>
      <c r="H15598" s="165">
        <v>0.79213986756621702</v>
      </c>
      <c r="I15598" s="165">
        <v>1</v>
      </c>
      <c r="J15598" s="165">
        <v>88.6666666666667</v>
      </c>
      <c r="K15598" s="167">
        <v>20.5</v>
      </c>
      <c r="L15598" s="149"/>
      <c r="M15598" s="149"/>
    </row>
    <row r="15599" spans="1:13">
      <c r="A15599" s="162" t="s">
        <v>281</v>
      </c>
      <c r="B15599" s="163">
        <v>28081853</v>
      </c>
      <c r="C15599" s="164" t="s">
        <v>297</v>
      </c>
      <c r="D15599" s="165">
        <v>-0.20785440613026801</v>
      </c>
      <c r="E15599" s="165">
        <v>-0.33241927027364399</v>
      </c>
      <c r="F15599" s="166">
        <v>2.5096792128470098E-4</v>
      </c>
      <c r="G15599" s="166">
        <v>1.60912998555942E-2</v>
      </c>
      <c r="H15599" s="165">
        <v>0.79214559386973205</v>
      </c>
      <c r="I15599" s="165">
        <v>1</v>
      </c>
      <c r="J15599" s="165">
        <v>35.6666666666667</v>
      </c>
      <c r="K15599" s="167">
        <v>66.5</v>
      </c>
      <c r="L15599" s="149"/>
      <c r="M15599" s="149"/>
    </row>
    <row r="15600" spans="1:13">
      <c r="A15600" s="162" t="s">
        <v>286</v>
      </c>
      <c r="B15600" s="163">
        <v>23174839</v>
      </c>
      <c r="C15600" s="164" t="s">
        <v>297</v>
      </c>
      <c r="D15600" s="165">
        <v>-0.207792207792208</v>
      </c>
      <c r="E15600" s="165">
        <v>-4.4448804328694402</v>
      </c>
      <c r="F15600" s="166">
        <v>1.9920729257687399E-5</v>
      </c>
      <c r="G15600" s="166">
        <v>2.4329579439708298E-3</v>
      </c>
      <c r="H15600" s="165">
        <v>0</v>
      </c>
      <c r="I15600" s="165">
        <v>0.207792207792208</v>
      </c>
      <c r="J15600" s="165">
        <v>55.6666666666667</v>
      </c>
      <c r="K15600" s="167">
        <v>37.5</v>
      </c>
      <c r="L15600" s="149"/>
      <c r="M15600" s="149"/>
    </row>
    <row r="15601" spans="1:13">
      <c r="A15601" s="162" t="s">
        <v>293</v>
      </c>
      <c r="B15601" s="163">
        <v>127135891</v>
      </c>
      <c r="C15601" s="164" t="s">
        <v>297</v>
      </c>
      <c r="D15601" s="165">
        <v>-0.207757296466974</v>
      </c>
      <c r="E15601" s="165">
        <v>-4.4446491553893797</v>
      </c>
      <c r="F15601" s="166">
        <v>1.4569639873047799E-6</v>
      </c>
      <c r="G15601" s="166">
        <v>3.8416012063203798E-4</v>
      </c>
      <c r="H15601" s="165">
        <v>0</v>
      </c>
      <c r="I15601" s="165">
        <v>0.207757296466974</v>
      </c>
      <c r="J15601" s="165">
        <v>54</v>
      </c>
      <c r="K15601" s="167">
        <v>52</v>
      </c>
      <c r="L15601" s="149"/>
      <c r="M15601" s="149"/>
    </row>
    <row r="15602" spans="1:13">
      <c r="A15602" s="162" t="s">
        <v>274</v>
      </c>
      <c r="B15602" s="163">
        <v>3180930</v>
      </c>
      <c r="C15602" s="164" t="s">
        <v>297</v>
      </c>
      <c r="D15602" s="165">
        <v>-0.20772946859903399</v>
      </c>
      <c r="E15602" s="165">
        <v>-4.4444647772160302</v>
      </c>
      <c r="F15602" s="166">
        <v>8.6739776792866193E-5</v>
      </c>
      <c r="G15602" s="166">
        <v>7.1270368787656399E-3</v>
      </c>
      <c r="H15602" s="165">
        <v>0</v>
      </c>
      <c r="I15602" s="165">
        <v>0.20772946859903399</v>
      </c>
      <c r="J15602" s="165">
        <v>41</v>
      </c>
      <c r="K15602" s="167">
        <v>20.5</v>
      </c>
      <c r="L15602" s="149"/>
      <c r="M15602" s="149"/>
    </row>
    <row r="15603" spans="1:13">
      <c r="A15603" s="162" t="s">
        <v>278</v>
      </c>
      <c r="B15603" s="163">
        <v>20243193</v>
      </c>
      <c r="C15603" s="164" t="s">
        <v>297</v>
      </c>
      <c r="D15603" s="165">
        <v>-0.20772238514173999</v>
      </c>
      <c r="E15603" s="165">
        <v>-0.332181844107236</v>
      </c>
      <c r="F15603" s="166">
        <v>7.0102401493013998E-4</v>
      </c>
      <c r="G15603" s="166">
        <v>3.7295775099685201E-2</v>
      </c>
      <c r="H15603" s="165">
        <v>0.79227761485825998</v>
      </c>
      <c r="I15603" s="165">
        <v>1</v>
      </c>
      <c r="J15603" s="165">
        <v>45</v>
      </c>
      <c r="K15603" s="167">
        <v>40.5</v>
      </c>
      <c r="L15603" s="149"/>
      <c r="M15603" s="149"/>
    </row>
    <row r="15604" spans="1:13">
      <c r="A15604" s="162" t="s">
        <v>276</v>
      </c>
      <c r="B15604" s="163">
        <v>2837334</v>
      </c>
      <c r="C15604" s="164" t="s">
        <v>297</v>
      </c>
      <c r="D15604" s="165">
        <v>-0.20771604938271601</v>
      </c>
      <c r="E15604" s="165">
        <v>-0.33217045087892799</v>
      </c>
      <c r="F15604" s="166">
        <v>4.7400612667844698E-3</v>
      </c>
      <c r="G15604" s="166">
        <v>0.20918505628319101</v>
      </c>
      <c r="H15604" s="165">
        <v>0.79228395061728396</v>
      </c>
      <c r="I15604" s="165">
        <v>1</v>
      </c>
      <c r="J15604" s="165">
        <v>37</v>
      </c>
      <c r="K15604" s="167">
        <v>21.5</v>
      </c>
      <c r="L15604" s="149"/>
      <c r="M15604" s="149"/>
    </row>
    <row r="15605" spans="1:13">
      <c r="A15605" s="162" t="s">
        <v>276</v>
      </c>
      <c r="B15605" s="163">
        <v>4584022</v>
      </c>
      <c r="C15605" s="164" t="s">
        <v>297</v>
      </c>
      <c r="D15605" s="165">
        <v>-0.20767195767195801</v>
      </c>
      <c r="E15605" s="165">
        <v>-4.44408365430386</v>
      </c>
      <c r="F15605" s="166">
        <v>3.8776667704240899E-5</v>
      </c>
      <c r="G15605" s="166">
        <v>3.9333744250344997E-3</v>
      </c>
      <c r="H15605" s="165">
        <v>0</v>
      </c>
      <c r="I15605" s="165">
        <v>0.20767195767195801</v>
      </c>
      <c r="J15605" s="165">
        <v>43.6666666666667</v>
      </c>
      <c r="K15605" s="167">
        <v>51.5</v>
      </c>
      <c r="L15605" s="149"/>
      <c r="M15605" s="149"/>
    </row>
    <row r="15606" spans="1:13">
      <c r="A15606" s="162" t="s">
        <v>285</v>
      </c>
      <c r="B15606" s="163">
        <v>45061121</v>
      </c>
      <c r="C15606" s="164" t="s">
        <v>297</v>
      </c>
      <c r="D15606" s="165">
        <v>-0.207650273224044</v>
      </c>
      <c r="E15606" s="165">
        <v>-4.44393992608014</v>
      </c>
      <c r="F15606" s="166">
        <v>2.5847405524824101E-4</v>
      </c>
      <c r="G15606" s="166">
        <v>1.6458808030761801E-2</v>
      </c>
      <c r="H15606" s="165">
        <v>0</v>
      </c>
      <c r="I15606" s="165">
        <v>0.207650273224044</v>
      </c>
      <c r="J15606" s="165">
        <v>44.3333333333333</v>
      </c>
      <c r="K15606" s="167">
        <v>42.5</v>
      </c>
      <c r="L15606" s="149"/>
      <c r="M15606" s="149"/>
    </row>
    <row r="15607" spans="1:13">
      <c r="A15607" s="162" t="s">
        <v>281</v>
      </c>
      <c r="B15607" s="163">
        <v>29235636</v>
      </c>
      <c r="C15607" s="164" t="s">
        <v>297</v>
      </c>
      <c r="D15607" s="165">
        <v>-0.207611832611833</v>
      </c>
      <c r="E15607" s="165">
        <v>-0.33198305681000301</v>
      </c>
      <c r="F15607" s="166">
        <v>5.9509136153044299E-5</v>
      </c>
      <c r="G15607" s="166">
        <v>5.38910144245209E-3</v>
      </c>
      <c r="H15607" s="165">
        <v>0.79238816738816698</v>
      </c>
      <c r="I15607" s="165">
        <v>1</v>
      </c>
      <c r="J15607" s="165">
        <v>33</v>
      </c>
      <c r="K15607" s="167">
        <v>38.5</v>
      </c>
      <c r="L15607" s="149"/>
      <c r="M15607" s="149"/>
    </row>
    <row r="15608" spans="1:13">
      <c r="A15608" s="162" t="s">
        <v>285</v>
      </c>
      <c r="B15608" s="163">
        <v>82051148</v>
      </c>
      <c r="C15608" s="164" t="s">
        <v>297</v>
      </c>
      <c r="D15608" s="165">
        <v>-0.207603207603208</v>
      </c>
      <c r="E15608" s="165">
        <v>-0.33196754911584703</v>
      </c>
      <c r="F15608" s="166">
        <v>1.01640478174865E-7</v>
      </c>
      <c r="G15608" s="166">
        <v>6.02926096327471E-5</v>
      </c>
      <c r="H15608" s="165">
        <v>0.79239679239679195</v>
      </c>
      <c r="I15608" s="165">
        <v>1</v>
      </c>
      <c r="J15608" s="165">
        <v>25.6666666666667</v>
      </c>
      <c r="K15608" s="167">
        <v>24</v>
      </c>
      <c r="L15608" s="149"/>
      <c r="M15608" s="149"/>
    </row>
    <row r="15609" spans="1:13">
      <c r="A15609" s="162" t="s">
        <v>291</v>
      </c>
      <c r="B15609" s="163">
        <v>74987239</v>
      </c>
      <c r="C15609" s="164" t="s">
        <v>297</v>
      </c>
      <c r="D15609" s="165">
        <v>-0.207575757575758</v>
      </c>
      <c r="E15609" s="165">
        <v>-0.33191819530303002</v>
      </c>
      <c r="F15609" s="166">
        <v>2.0861433599078801E-5</v>
      </c>
      <c r="G15609" s="166">
        <v>2.5119114883044502E-3</v>
      </c>
      <c r="H15609" s="165">
        <v>0.79242424242424203</v>
      </c>
      <c r="I15609" s="165">
        <v>1</v>
      </c>
      <c r="J15609" s="165">
        <v>65</v>
      </c>
      <c r="K15609" s="167">
        <v>14.5</v>
      </c>
      <c r="L15609" s="149"/>
      <c r="M15609" s="149"/>
    </row>
    <row r="15610" spans="1:13">
      <c r="A15610" s="162" t="s">
        <v>287</v>
      </c>
      <c r="B15610" s="163">
        <v>37098001</v>
      </c>
      <c r="C15610" s="164" t="s">
        <v>297</v>
      </c>
      <c r="D15610" s="165">
        <v>-0.20753205128205099</v>
      </c>
      <c r="E15610" s="165">
        <v>-4.4431560789244697</v>
      </c>
      <c r="F15610" s="166">
        <v>1.6681537755888699E-5</v>
      </c>
      <c r="G15610" s="166">
        <v>2.1470850439360002E-3</v>
      </c>
      <c r="H15610" s="165">
        <v>0</v>
      </c>
      <c r="I15610" s="165">
        <v>0.20753205128205099</v>
      </c>
      <c r="J15610" s="165">
        <v>23.3333333333333</v>
      </c>
      <c r="K15610" s="167">
        <v>63</v>
      </c>
      <c r="L15610" s="149"/>
      <c r="M15610" s="149"/>
    </row>
    <row r="15611" spans="1:13">
      <c r="A15611" s="162" t="s">
        <v>293</v>
      </c>
      <c r="B15611" s="163">
        <v>29180328</v>
      </c>
      <c r="C15611" s="164" t="s">
        <v>297</v>
      </c>
      <c r="D15611" s="165">
        <v>-0.20749388235727001</v>
      </c>
      <c r="E15611" s="165">
        <v>-0.331770997674118</v>
      </c>
      <c r="F15611" s="166">
        <v>1.9360899535278799E-4</v>
      </c>
      <c r="G15611" s="166">
        <v>1.3142486504764499E-2</v>
      </c>
      <c r="H15611" s="165">
        <v>0.79250611764273005</v>
      </c>
      <c r="I15611" s="165">
        <v>1</v>
      </c>
      <c r="J15611" s="165">
        <v>64</v>
      </c>
      <c r="K15611" s="167">
        <v>23.5</v>
      </c>
      <c r="L15611" s="149"/>
      <c r="M15611" s="149"/>
    </row>
    <row r="15612" spans="1:13">
      <c r="A15612" s="162" t="s">
        <v>291</v>
      </c>
      <c r="B15612" s="163">
        <v>5708371</v>
      </c>
      <c r="C15612" s="164" t="s">
        <v>297</v>
      </c>
      <c r="D15612" s="165">
        <v>-0.20748987854251</v>
      </c>
      <c r="E15612" s="165">
        <v>-4.4428763578427599</v>
      </c>
      <c r="F15612" s="166">
        <v>6.0484028846640699E-7</v>
      </c>
      <c r="G15612" s="166">
        <v>2.09294787744412E-4</v>
      </c>
      <c r="H15612" s="165">
        <v>0</v>
      </c>
      <c r="I15612" s="165">
        <v>0.20748987854251</v>
      </c>
      <c r="J15612" s="165">
        <v>28</v>
      </c>
      <c r="K15612" s="167">
        <v>32</v>
      </c>
      <c r="L15612" s="149"/>
      <c r="M15612" s="149"/>
    </row>
    <row r="15613" spans="1:13">
      <c r="A15613" s="162" t="s">
        <v>279</v>
      </c>
      <c r="B15613" s="163">
        <v>74906695</v>
      </c>
      <c r="C15613" s="164" t="s">
        <v>297</v>
      </c>
      <c r="D15613" s="165">
        <v>-0.207459572248305</v>
      </c>
      <c r="E15613" s="165">
        <v>-0.33170931843595902</v>
      </c>
      <c r="F15613" s="166">
        <v>3.0623822038878199E-5</v>
      </c>
      <c r="G15613" s="166">
        <v>3.33094500846384E-3</v>
      </c>
      <c r="H15613" s="165">
        <v>0.79254042775169498</v>
      </c>
      <c r="I15613" s="165">
        <v>1</v>
      </c>
      <c r="J15613" s="165">
        <v>59.6666666666667</v>
      </c>
      <c r="K15613" s="167">
        <v>43.5</v>
      </c>
      <c r="L15613" s="149"/>
      <c r="M15613" s="149"/>
    </row>
    <row r="15614" spans="1:13">
      <c r="A15614" s="162" t="s">
        <v>287</v>
      </c>
      <c r="B15614" s="163">
        <v>34754422</v>
      </c>
      <c r="C15614" s="164" t="s">
        <v>297</v>
      </c>
      <c r="D15614" s="165">
        <v>-0.20735294117647099</v>
      </c>
      <c r="E15614" s="165">
        <v>-4.4419677128958099</v>
      </c>
      <c r="F15614" s="166">
        <v>4.6418069534445596E-6</v>
      </c>
      <c r="G15614" s="166">
        <v>8.6351471135210202E-4</v>
      </c>
      <c r="H15614" s="165">
        <v>0</v>
      </c>
      <c r="I15614" s="165">
        <v>0.20735294117647099</v>
      </c>
      <c r="J15614" s="165">
        <v>36.6666666666667</v>
      </c>
      <c r="K15614" s="167">
        <v>52.5</v>
      </c>
      <c r="L15614" s="149"/>
      <c r="M15614" s="149"/>
    </row>
    <row r="15615" spans="1:13">
      <c r="A15615" s="162" t="s">
        <v>286</v>
      </c>
      <c r="B15615" s="163">
        <v>27746200</v>
      </c>
      <c r="C15615" s="164" t="s">
        <v>297</v>
      </c>
      <c r="D15615" s="165">
        <v>-0.20728291316526601</v>
      </c>
      <c r="E15615" s="165">
        <v>-4.44150282227828</v>
      </c>
      <c r="F15615" s="166">
        <v>1.54510343762743E-6</v>
      </c>
      <c r="G15615" s="166">
        <v>3.99126675843283E-4</v>
      </c>
      <c r="H15615" s="165">
        <v>0</v>
      </c>
      <c r="I15615" s="165">
        <v>0.20728291316526601</v>
      </c>
      <c r="J15615" s="165">
        <v>53.6666666666667</v>
      </c>
      <c r="K15615" s="167">
        <v>40</v>
      </c>
      <c r="L15615" s="149"/>
      <c r="M15615" s="149"/>
    </row>
    <row r="15616" spans="1:13">
      <c r="A15616" s="162" t="s">
        <v>295</v>
      </c>
      <c r="B15616" s="163">
        <v>90098601</v>
      </c>
      <c r="C15616" s="164" t="s">
        <v>297</v>
      </c>
      <c r="D15616" s="165">
        <v>-0.20727408140214401</v>
      </c>
      <c r="E15616" s="165">
        <v>-0.33137590744072298</v>
      </c>
      <c r="F15616" s="166">
        <v>1.0492899297359201E-3</v>
      </c>
      <c r="G15616" s="166">
        <v>5.2718898280149203E-2</v>
      </c>
      <c r="H15616" s="165">
        <v>0.79272591859785602</v>
      </c>
      <c r="I15616" s="165">
        <v>1</v>
      </c>
      <c r="J15616" s="165">
        <v>67</v>
      </c>
      <c r="K15616" s="167">
        <v>52.5</v>
      </c>
      <c r="L15616" s="149"/>
      <c r="M15616" s="149"/>
    </row>
    <row r="15617" spans="1:13">
      <c r="A15617" s="162" t="s">
        <v>291</v>
      </c>
      <c r="B15617" s="163">
        <v>4866834</v>
      </c>
      <c r="C15617" s="164" t="s">
        <v>297</v>
      </c>
      <c r="D15617" s="165">
        <v>-0.207264957264957</v>
      </c>
      <c r="E15617" s="165">
        <v>-4.4413835954215504</v>
      </c>
      <c r="F15617" s="166">
        <v>1.43078983288396E-7</v>
      </c>
      <c r="G15617" s="166">
        <v>7.6513483444080603E-5</v>
      </c>
      <c r="H15617" s="165">
        <v>0</v>
      </c>
      <c r="I15617" s="165">
        <v>0.207264957264957</v>
      </c>
      <c r="J15617" s="165">
        <v>45.3333333333333</v>
      </c>
      <c r="K15617" s="167">
        <v>39.5</v>
      </c>
      <c r="L15617" s="149"/>
      <c r="M15617" s="149"/>
    </row>
    <row r="15618" spans="1:13">
      <c r="A15618" s="162" t="s">
        <v>280</v>
      </c>
      <c r="B15618" s="163">
        <v>3394242</v>
      </c>
      <c r="C15618" s="164" t="s">
        <v>297</v>
      </c>
      <c r="D15618" s="165">
        <v>-0.20722811671087499</v>
      </c>
      <c r="E15618" s="165">
        <v>-4.4411389439507296</v>
      </c>
      <c r="F15618" s="166">
        <v>2.1864301091327002E-6</v>
      </c>
      <c r="G15618" s="166">
        <v>5.0816061468196398E-4</v>
      </c>
      <c r="H15618" s="165">
        <v>0</v>
      </c>
      <c r="I15618" s="165">
        <v>0.20722811671087499</v>
      </c>
      <c r="J15618" s="165">
        <v>37.6666666666667</v>
      </c>
      <c r="K15618" s="167">
        <v>40.5</v>
      </c>
      <c r="L15618" s="149"/>
      <c r="M15618" s="149"/>
    </row>
    <row r="15619" spans="1:13">
      <c r="A15619" s="162" t="s">
        <v>280</v>
      </c>
      <c r="B15619" s="163">
        <v>30111598</v>
      </c>
      <c r="C15619" s="164" t="s">
        <v>297</v>
      </c>
      <c r="D15619" s="165">
        <v>-0.20720720720720701</v>
      </c>
      <c r="E15619" s="165">
        <v>-4.4410000692524196</v>
      </c>
      <c r="F15619" s="166">
        <v>2.6492509588172498E-4</v>
      </c>
      <c r="G15619" s="166">
        <v>1.67888263357624E-2</v>
      </c>
      <c r="H15619" s="165">
        <v>0</v>
      </c>
      <c r="I15619" s="165">
        <v>0.20720720720720701</v>
      </c>
      <c r="J15619" s="165">
        <v>53.6666666666667</v>
      </c>
      <c r="K15619" s="167">
        <v>79</v>
      </c>
      <c r="L15619" s="149"/>
      <c r="M15619" s="149"/>
    </row>
    <row r="15620" spans="1:13">
      <c r="A15620" s="162" t="s">
        <v>292</v>
      </c>
      <c r="B15620" s="163">
        <v>69415578</v>
      </c>
      <c r="C15620" s="164" t="s">
        <v>297</v>
      </c>
      <c r="D15620" s="165">
        <v>-0.20714285714285699</v>
      </c>
      <c r="E15620" s="165">
        <v>-4.4405725913859797</v>
      </c>
      <c r="F15620" s="166">
        <v>1.3223663765319599E-4</v>
      </c>
      <c r="G15620" s="166">
        <v>9.8120551281517601E-3</v>
      </c>
      <c r="H15620" s="165">
        <v>0</v>
      </c>
      <c r="I15620" s="165">
        <v>0.20714285714285699</v>
      </c>
      <c r="J15620" s="165">
        <v>34.3333333333333</v>
      </c>
      <c r="K15620" s="167">
        <v>42.5</v>
      </c>
      <c r="L15620" s="149"/>
      <c r="M15620" s="149"/>
    </row>
    <row r="15621" spans="1:13">
      <c r="A15621" s="162" t="s">
        <v>276</v>
      </c>
      <c r="B15621" s="163">
        <v>17527121</v>
      </c>
      <c r="C15621" s="164" t="s">
        <v>297</v>
      </c>
      <c r="D15621" s="165">
        <v>-0.20705128205128201</v>
      </c>
      <c r="E15621" s="165">
        <v>-4.4399640390333897</v>
      </c>
      <c r="F15621" s="166">
        <v>6.4734803075578302E-7</v>
      </c>
      <c r="G15621" s="166">
        <v>2.19399023248828E-4</v>
      </c>
      <c r="H15621" s="165">
        <v>0</v>
      </c>
      <c r="I15621" s="165">
        <v>0.20705128205128201</v>
      </c>
      <c r="J15621" s="165">
        <v>37.3333333333333</v>
      </c>
      <c r="K15621" s="167">
        <v>43</v>
      </c>
      <c r="L15621" s="149"/>
      <c r="M15621" s="149"/>
    </row>
    <row r="15622" spans="1:13">
      <c r="A15622" s="162" t="s">
        <v>290</v>
      </c>
      <c r="B15622" s="163">
        <v>155804796</v>
      </c>
      <c r="C15622" s="164" t="s">
        <v>297</v>
      </c>
      <c r="D15622" s="165">
        <v>-0.20700850873264701</v>
      </c>
      <c r="E15622" s="165">
        <v>-4.4396797056019697</v>
      </c>
      <c r="F15622" s="166">
        <v>7.5203171937183501E-4</v>
      </c>
      <c r="G15622" s="166">
        <v>3.9578167885466503E-2</v>
      </c>
      <c r="H15622" s="165">
        <v>0</v>
      </c>
      <c r="I15622" s="165">
        <v>0.20700850873264701</v>
      </c>
      <c r="J15622" s="165">
        <v>39.6666666666667</v>
      </c>
      <c r="K15622" s="167">
        <v>67.5</v>
      </c>
      <c r="L15622" s="149"/>
      <c r="M15622" s="149"/>
    </row>
    <row r="15623" spans="1:13">
      <c r="A15623" s="162" t="s">
        <v>290</v>
      </c>
      <c r="B15623" s="163">
        <v>27166340</v>
      </c>
      <c r="C15623" s="164" t="s">
        <v>297</v>
      </c>
      <c r="D15623" s="165">
        <v>-0.206959706959707</v>
      </c>
      <c r="E15623" s="165">
        <v>-4.43935522987515</v>
      </c>
      <c r="F15623" s="166">
        <v>4.0545766169756002E-5</v>
      </c>
      <c r="G15623" s="166">
        <v>4.0624561097207896E-3</v>
      </c>
      <c r="H15623" s="165">
        <v>0</v>
      </c>
      <c r="I15623" s="165">
        <v>0.206959706959707</v>
      </c>
      <c r="J15623" s="165">
        <v>57</v>
      </c>
      <c r="K15623" s="167">
        <v>26.5</v>
      </c>
      <c r="L15623" s="149"/>
      <c r="M15623" s="149"/>
    </row>
    <row r="15624" spans="1:13">
      <c r="A15624" s="162" t="s">
        <v>274</v>
      </c>
      <c r="B15624" s="163">
        <v>88377007</v>
      </c>
      <c r="C15624" s="164" t="s">
        <v>297</v>
      </c>
      <c r="D15624" s="165">
        <v>-0.20695475047286499</v>
      </c>
      <c r="E15624" s="165">
        <v>-0.330802105689526</v>
      </c>
      <c r="F15624" s="166">
        <v>5.9390414872963898E-4</v>
      </c>
      <c r="G15624" s="166">
        <v>3.2420847338249702E-2</v>
      </c>
      <c r="H15624" s="165">
        <v>0.79304524952713495</v>
      </c>
      <c r="I15624" s="165">
        <v>1</v>
      </c>
      <c r="J15624" s="165">
        <v>57.3333333333333</v>
      </c>
      <c r="K15624" s="167">
        <v>22.5</v>
      </c>
      <c r="L15624" s="149"/>
      <c r="M15624" s="149"/>
    </row>
    <row r="15625" spans="1:13">
      <c r="A15625" s="162" t="s">
        <v>275</v>
      </c>
      <c r="B15625" s="163">
        <v>20111918</v>
      </c>
      <c r="C15625" s="164" t="s">
        <v>297</v>
      </c>
      <c r="D15625" s="165">
        <v>-0.20681870681870701</v>
      </c>
      <c r="E15625" s="165">
        <v>-0.33055771985670701</v>
      </c>
      <c r="F15625" s="166">
        <v>4.1953899506966501E-5</v>
      </c>
      <c r="G15625" s="166">
        <v>4.1631788831422399E-3</v>
      </c>
      <c r="H15625" s="165">
        <v>0.79318129318129305</v>
      </c>
      <c r="I15625" s="165">
        <v>1</v>
      </c>
      <c r="J15625" s="165">
        <v>48.6666666666667</v>
      </c>
      <c r="K15625" s="167">
        <v>59</v>
      </c>
      <c r="L15625" s="149"/>
      <c r="M15625" s="149"/>
    </row>
    <row r="15626" spans="1:13">
      <c r="A15626" s="162" t="s">
        <v>283</v>
      </c>
      <c r="B15626" s="163">
        <v>56873914</v>
      </c>
      <c r="C15626" s="164" t="s">
        <v>297</v>
      </c>
      <c r="D15626" s="165">
        <v>-0.20679247411920701</v>
      </c>
      <c r="E15626" s="165">
        <v>-0.33051060077192301</v>
      </c>
      <c r="F15626" s="166">
        <v>8.6937160857600997E-4</v>
      </c>
      <c r="G15626" s="166">
        <v>4.48154489952068E-2</v>
      </c>
      <c r="H15626" s="165">
        <v>0.79320752588079302</v>
      </c>
      <c r="I15626" s="165">
        <v>1</v>
      </c>
      <c r="J15626" s="165">
        <v>51.3333333333333</v>
      </c>
      <c r="K15626" s="167">
        <v>23</v>
      </c>
      <c r="L15626" s="149"/>
      <c r="M15626" s="149"/>
    </row>
    <row r="15627" spans="1:13">
      <c r="A15627" s="162" t="s">
        <v>283</v>
      </c>
      <c r="B15627" s="163">
        <v>56873921</v>
      </c>
      <c r="C15627" s="164" t="s">
        <v>297</v>
      </c>
      <c r="D15627" s="165">
        <v>-0.20679247411920701</v>
      </c>
      <c r="E15627" s="165">
        <v>-0.33051060077192301</v>
      </c>
      <c r="F15627" s="166">
        <v>8.6937160857600997E-4</v>
      </c>
      <c r="G15627" s="166">
        <v>4.48154489952068E-2</v>
      </c>
      <c r="H15627" s="165">
        <v>0.79320752588079302</v>
      </c>
      <c r="I15627" s="165">
        <v>1</v>
      </c>
      <c r="J15627" s="165">
        <v>51.3333333333333</v>
      </c>
      <c r="K15627" s="167">
        <v>23.5</v>
      </c>
      <c r="L15627" s="149"/>
      <c r="M15627" s="149"/>
    </row>
    <row r="15628" spans="1:13">
      <c r="A15628" s="162" t="s">
        <v>281</v>
      </c>
      <c r="B15628" s="163">
        <v>1611372</v>
      </c>
      <c r="C15628" s="164" t="s">
        <v>297</v>
      </c>
      <c r="D15628" s="165">
        <v>-0.206719367588933</v>
      </c>
      <c r="E15628" s="165">
        <v>-4.4377561836024899</v>
      </c>
      <c r="F15628" s="166">
        <v>9.1895468696731803E-5</v>
      </c>
      <c r="G15628" s="166">
        <v>7.4449774933685302E-3</v>
      </c>
      <c r="H15628" s="165">
        <v>0</v>
      </c>
      <c r="I15628" s="165">
        <v>0.206719367588933</v>
      </c>
      <c r="J15628" s="165">
        <v>40.6666666666667</v>
      </c>
      <c r="K15628" s="167">
        <v>62</v>
      </c>
      <c r="L15628" s="149"/>
      <c r="M15628" s="149"/>
    </row>
    <row r="15629" spans="1:13">
      <c r="A15629" s="162" t="s">
        <v>277</v>
      </c>
      <c r="B15629" s="163">
        <v>9506555</v>
      </c>
      <c r="C15629" s="164" t="s">
        <v>297</v>
      </c>
      <c r="D15629" s="165">
        <v>-0.20668202764977001</v>
      </c>
      <c r="E15629" s="165">
        <v>-4.43750759120854</v>
      </c>
      <c r="F15629" s="166">
        <v>2.4530846599719798E-6</v>
      </c>
      <c r="G15629" s="166">
        <v>5.5015081698897496E-4</v>
      </c>
      <c r="H15629" s="165">
        <v>0</v>
      </c>
      <c r="I15629" s="165">
        <v>0.20668202764977001</v>
      </c>
      <c r="J15629" s="165">
        <v>65</v>
      </c>
      <c r="K15629" s="167">
        <v>48.5</v>
      </c>
      <c r="L15629" s="149"/>
      <c r="M15629" s="149"/>
    </row>
    <row r="15630" spans="1:13">
      <c r="A15630" s="162" t="s">
        <v>274</v>
      </c>
      <c r="B15630" s="163">
        <v>74049333</v>
      </c>
      <c r="C15630" s="164" t="s">
        <v>297</v>
      </c>
      <c r="D15630" s="165">
        <v>-0.206622963547893</v>
      </c>
      <c r="E15630" s="165">
        <v>-0.33020616356114202</v>
      </c>
      <c r="F15630" s="166">
        <v>6.41733720632295E-6</v>
      </c>
      <c r="G15630" s="166">
        <v>1.08623113544698E-3</v>
      </c>
      <c r="H15630" s="165">
        <v>0.793377036452107</v>
      </c>
      <c r="I15630" s="165">
        <v>1</v>
      </c>
      <c r="J15630" s="165">
        <v>110.666666666667</v>
      </c>
      <c r="K15630" s="167">
        <v>33.5</v>
      </c>
      <c r="L15630" s="149"/>
      <c r="M15630" s="149"/>
    </row>
    <row r="15631" spans="1:13">
      <c r="A15631" s="162" t="s">
        <v>275</v>
      </c>
      <c r="B15631" s="163">
        <v>95642134</v>
      </c>
      <c r="C15631" s="164" t="s">
        <v>297</v>
      </c>
      <c r="D15631" s="165">
        <v>-0.20655737704918001</v>
      </c>
      <c r="E15631" s="165">
        <v>-4.43667741368394</v>
      </c>
      <c r="F15631" s="166">
        <v>1.2094650341463999E-8</v>
      </c>
      <c r="G15631" s="166">
        <v>1.44802094995159E-5</v>
      </c>
      <c r="H15631" s="165">
        <v>0</v>
      </c>
      <c r="I15631" s="165">
        <v>0.20655737704918001</v>
      </c>
      <c r="J15631" s="165">
        <v>31</v>
      </c>
      <c r="K15631" s="167">
        <v>43</v>
      </c>
      <c r="L15631" s="149"/>
      <c r="M15631" s="149"/>
    </row>
    <row r="15632" spans="1:13">
      <c r="A15632" s="162" t="s">
        <v>282</v>
      </c>
      <c r="B15632" s="163">
        <v>34336839</v>
      </c>
      <c r="C15632" s="164" t="s">
        <v>297</v>
      </c>
      <c r="D15632" s="165">
        <v>-0.20655410312273101</v>
      </c>
      <c r="E15632" s="165">
        <v>-0.330082510118195</v>
      </c>
      <c r="F15632" s="166">
        <v>1.1000484090817101E-3</v>
      </c>
      <c r="G15632" s="166">
        <v>5.4950412568395002E-2</v>
      </c>
      <c r="H15632" s="165">
        <v>0.79344589687726896</v>
      </c>
      <c r="I15632" s="165">
        <v>1</v>
      </c>
      <c r="J15632" s="165">
        <v>103</v>
      </c>
      <c r="K15632" s="167">
        <v>93.5</v>
      </c>
      <c r="L15632" s="149"/>
      <c r="M15632" s="149"/>
    </row>
    <row r="15633" spans="1:13">
      <c r="A15633" s="162" t="s">
        <v>292</v>
      </c>
      <c r="B15633" s="163">
        <v>115816618</v>
      </c>
      <c r="C15633" s="164" t="s">
        <v>297</v>
      </c>
      <c r="D15633" s="165">
        <v>-0.20644599303135899</v>
      </c>
      <c r="E15633" s="165">
        <v>-4.4359351877116104</v>
      </c>
      <c r="F15633" s="166">
        <v>3.69397600682016E-4</v>
      </c>
      <c r="G15633" s="166">
        <v>2.19419219574787E-2</v>
      </c>
      <c r="H15633" s="165">
        <v>0</v>
      </c>
      <c r="I15633" s="165">
        <v>0.20644599303135899</v>
      </c>
      <c r="J15633" s="165">
        <v>48.6666666666667</v>
      </c>
      <c r="K15633" s="167">
        <v>55.5</v>
      </c>
      <c r="L15633" s="149"/>
      <c r="M15633" s="149"/>
    </row>
    <row r="15634" spans="1:13">
      <c r="A15634" s="162" t="s">
        <v>282</v>
      </c>
      <c r="B15634" s="163">
        <v>132673469</v>
      </c>
      <c r="C15634" s="164" t="s">
        <v>297</v>
      </c>
      <c r="D15634" s="165">
        <v>-0.20641445490378801</v>
      </c>
      <c r="E15634" s="165">
        <v>-0.32983177477079201</v>
      </c>
      <c r="F15634" s="166">
        <v>3.4851916481574803E-5</v>
      </c>
      <c r="G15634" s="166">
        <v>3.6567972949943101E-3</v>
      </c>
      <c r="H15634" s="165">
        <v>0.79358554509621204</v>
      </c>
      <c r="I15634" s="165">
        <v>1</v>
      </c>
      <c r="J15634" s="165">
        <v>61.6666666666667</v>
      </c>
      <c r="K15634" s="167">
        <v>46</v>
      </c>
      <c r="L15634" s="149"/>
      <c r="M15634" s="149"/>
    </row>
    <row r="15635" spans="1:13">
      <c r="A15635" s="162" t="s">
        <v>294</v>
      </c>
      <c r="B15635" s="163">
        <v>54454220</v>
      </c>
      <c r="C15635" s="164" t="s">
        <v>297</v>
      </c>
      <c r="D15635" s="165">
        <v>-0.20633484162895899</v>
      </c>
      <c r="E15635" s="165">
        <v>-4.4351941309562601</v>
      </c>
      <c r="F15635" s="166">
        <v>5.7963781998277204E-4</v>
      </c>
      <c r="G15635" s="166">
        <v>3.1793585117534398E-2</v>
      </c>
      <c r="H15635" s="165">
        <v>0</v>
      </c>
      <c r="I15635" s="165">
        <v>0.20633484162895899</v>
      </c>
      <c r="J15635" s="165">
        <v>20.3333333333333</v>
      </c>
      <c r="K15635" s="167">
        <v>49.5</v>
      </c>
      <c r="L15635" s="149"/>
      <c r="M15635" s="149"/>
    </row>
    <row r="15636" spans="1:13">
      <c r="A15636" s="162" t="s">
        <v>275</v>
      </c>
      <c r="B15636" s="163">
        <v>99971282</v>
      </c>
      <c r="C15636" s="164" t="s">
        <v>297</v>
      </c>
      <c r="D15636" s="165">
        <v>-0.20628415300546399</v>
      </c>
      <c r="E15636" s="165">
        <v>-4.4348560587634704</v>
      </c>
      <c r="F15636" s="166">
        <v>3.6657335215856499E-6</v>
      </c>
      <c r="G15636" s="166">
        <v>7.3282634919009503E-4</v>
      </c>
      <c r="H15636" s="165">
        <v>0</v>
      </c>
      <c r="I15636" s="165">
        <v>0.20628415300546399</v>
      </c>
      <c r="J15636" s="165">
        <v>17.6666666666667</v>
      </c>
      <c r="K15636" s="167">
        <v>45.5</v>
      </c>
      <c r="L15636" s="149"/>
      <c r="M15636" s="149"/>
    </row>
    <row r="15637" spans="1:13">
      <c r="A15637" s="162" t="s">
        <v>274</v>
      </c>
      <c r="B15637" s="163">
        <v>126610779</v>
      </c>
      <c r="C15637" s="164" t="s">
        <v>297</v>
      </c>
      <c r="D15637" s="165">
        <v>-0.206237424547284</v>
      </c>
      <c r="E15637" s="165">
        <v>-4.4345443290434003</v>
      </c>
      <c r="F15637" s="166">
        <v>4.2417054183063503E-5</v>
      </c>
      <c r="G15637" s="166">
        <v>4.1953568363071398E-3</v>
      </c>
      <c r="H15637" s="165">
        <v>0</v>
      </c>
      <c r="I15637" s="165">
        <v>0.206237424547284</v>
      </c>
      <c r="J15637" s="165">
        <v>36.6666666666667</v>
      </c>
      <c r="K15637" s="167">
        <v>70.5</v>
      </c>
      <c r="L15637" s="149"/>
      <c r="M15637" s="149"/>
    </row>
    <row r="15638" spans="1:13">
      <c r="A15638" s="162" t="s">
        <v>278</v>
      </c>
      <c r="B15638" s="163">
        <v>17246947</v>
      </c>
      <c r="C15638" s="164" t="s">
        <v>297</v>
      </c>
      <c r="D15638" s="165">
        <v>-0.20620171409464499</v>
      </c>
      <c r="E15638" s="165">
        <v>-0.32944988700233602</v>
      </c>
      <c r="F15638" s="166">
        <v>2.0451801578445699E-4</v>
      </c>
      <c r="G15638" s="166">
        <v>1.3706883981421799E-2</v>
      </c>
      <c r="H15638" s="165">
        <v>0.79379828590535495</v>
      </c>
      <c r="I15638" s="165">
        <v>1</v>
      </c>
      <c r="J15638" s="165">
        <v>34.6666666666667</v>
      </c>
      <c r="K15638" s="167">
        <v>35.5</v>
      </c>
      <c r="L15638" s="149"/>
      <c r="M15638" s="149"/>
    </row>
    <row r="15639" spans="1:13">
      <c r="A15639" s="162" t="s">
        <v>277</v>
      </c>
      <c r="B15639" s="163">
        <v>61190331</v>
      </c>
      <c r="C15639" s="164" t="s">
        <v>297</v>
      </c>
      <c r="D15639" s="165">
        <v>-0.206191003533196</v>
      </c>
      <c r="E15639" s="165">
        <v>-0.32943066331001097</v>
      </c>
      <c r="F15639" s="166">
        <v>1.0369133982655E-4</v>
      </c>
      <c r="G15639" s="166">
        <v>8.1590443547662692E-3</v>
      </c>
      <c r="H15639" s="165">
        <v>0.79380899646680403</v>
      </c>
      <c r="I15639" s="165">
        <v>1</v>
      </c>
      <c r="J15639" s="165">
        <v>36.6666666666667</v>
      </c>
      <c r="K15639" s="167">
        <v>12</v>
      </c>
      <c r="L15639" s="149"/>
      <c r="M15639" s="149"/>
    </row>
    <row r="15640" spans="1:13">
      <c r="A15640" s="162" t="s">
        <v>283</v>
      </c>
      <c r="B15640" s="163">
        <v>554782</v>
      </c>
      <c r="C15640" s="164" t="s">
        <v>297</v>
      </c>
      <c r="D15640" s="165">
        <v>-0.20614443410027899</v>
      </c>
      <c r="E15640" s="165">
        <v>-4.4339237809971301</v>
      </c>
      <c r="F15640" s="166">
        <v>2.5032070596137898E-4</v>
      </c>
      <c r="G15640" s="166">
        <v>1.6057667785598199E-2</v>
      </c>
      <c r="H15640" s="165">
        <v>0</v>
      </c>
      <c r="I15640" s="165">
        <v>0.20614443410027899</v>
      </c>
      <c r="J15640" s="165">
        <v>34.3333333333333</v>
      </c>
      <c r="K15640" s="167">
        <v>88</v>
      </c>
      <c r="L15640" s="149"/>
      <c r="M15640" s="149"/>
    </row>
    <row r="15641" spans="1:13">
      <c r="A15641" s="162" t="s">
        <v>280</v>
      </c>
      <c r="B15641" s="163">
        <v>156924186</v>
      </c>
      <c r="C15641" s="164" t="s">
        <v>297</v>
      </c>
      <c r="D15641" s="165">
        <v>-0.20614406779660999</v>
      </c>
      <c r="E15641" s="165">
        <v>-4.4339213360351</v>
      </c>
      <c r="F15641" s="166">
        <v>1.62765154919092E-6</v>
      </c>
      <c r="G15641" s="166">
        <v>4.1433519878438001E-4</v>
      </c>
      <c r="H15641" s="165">
        <v>0</v>
      </c>
      <c r="I15641" s="165">
        <v>0.20614406779660999</v>
      </c>
      <c r="J15641" s="165">
        <v>73.3333333333333</v>
      </c>
      <c r="K15641" s="167">
        <v>49.5</v>
      </c>
      <c r="L15641" s="149"/>
      <c r="M15641" s="149"/>
    </row>
    <row r="15642" spans="1:13">
      <c r="A15642" s="162" t="s">
        <v>283</v>
      </c>
      <c r="B15642" s="163">
        <v>66335989</v>
      </c>
      <c r="C15642" s="164" t="s">
        <v>297</v>
      </c>
      <c r="D15642" s="165">
        <v>-0.20614035087719301</v>
      </c>
      <c r="E15642" s="165">
        <v>-4.4338965265301598</v>
      </c>
      <c r="F15642" s="166">
        <v>2.8122990300348598E-4</v>
      </c>
      <c r="G15642" s="166">
        <v>1.7618707122892301E-2</v>
      </c>
      <c r="H15642" s="165">
        <v>0</v>
      </c>
      <c r="I15642" s="165">
        <v>0.20614035087719301</v>
      </c>
      <c r="J15642" s="165">
        <v>40.6666666666667</v>
      </c>
      <c r="K15642" s="167">
        <v>26.5</v>
      </c>
      <c r="L15642" s="149"/>
      <c r="M15642" s="149"/>
    </row>
    <row r="15643" spans="1:13">
      <c r="A15643" s="162" t="s">
        <v>281</v>
      </c>
      <c r="B15643" s="163">
        <v>89406809</v>
      </c>
      <c r="C15643" s="164" t="s">
        <v>297</v>
      </c>
      <c r="D15643" s="165">
        <v>-0.20612365902760499</v>
      </c>
      <c r="E15643" s="165">
        <v>-0.32930979689163797</v>
      </c>
      <c r="F15643" s="166">
        <v>1.8525365014985301E-3</v>
      </c>
      <c r="G15643" s="166">
        <v>8.7255935725567599E-2</v>
      </c>
      <c r="H15643" s="165">
        <v>0.79387634097239501</v>
      </c>
      <c r="I15643" s="165">
        <v>1</v>
      </c>
      <c r="J15643" s="165">
        <v>61</v>
      </c>
      <c r="K15643" s="167">
        <v>55.5</v>
      </c>
      <c r="L15643" s="149"/>
      <c r="M15643" s="149"/>
    </row>
    <row r="15644" spans="1:13">
      <c r="A15644" s="162" t="s">
        <v>277</v>
      </c>
      <c r="B15644" s="163">
        <v>37903492</v>
      </c>
      <c r="C15644" s="164" t="s">
        <v>297</v>
      </c>
      <c r="D15644" s="165">
        <v>-0.20601173020527899</v>
      </c>
      <c r="E15644" s="165">
        <v>-4.4330377528755696</v>
      </c>
      <c r="F15644" s="166">
        <v>8.5127123628134195E-4</v>
      </c>
      <c r="G15644" s="166">
        <v>4.3999029280678503E-2</v>
      </c>
      <c r="H15644" s="165">
        <v>0</v>
      </c>
      <c r="I15644" s="165">
        <v>0.20601173020527899</v>
      </c>
      <c r="J15644" s="165">
        <v>43</v>
      </c>
      <c r="K15644" s="167">
        <v>36.5</v>
      </c>
      <c r="L15644" s="149"/>
      <c r="M15644" s="149"/>
    </row>
    <row r="15645" spans="1:13">
      <c r="A15645" s="162" t="s">
        <v>272</v>
      </c>
      <c r="B15645" s="163">
        <v>27047587</v>
      </c>
      <c r="C15645" s="164" t="s">
        <v>297</v>
      </c>
      <c r="D15645" s="165">
        <v>-0.2060057997558</v>
      </c>
      <c r="E15645" s="165">
        <v>-0.32909829356111198</v>
      </c>
      <c r="F15645" s="166">
        <v>1.5225028441724999E-5</v>
      </c>
      <c r="G15645" s="166">
        <v>2.0099033652812202E-3</v>
      </c>
      <c r="H15645" s="165">
        <v>0.79399420024419998</v>
      </c>
      <c r="I15645" s="165">
        <v>1</v>
      </c>
      <c r="J15645" s="165">
        <v>44.6666666666667</v>
      </c>
      <c r="K15645" s="167">
        <v>54</v>
      </c>
      <c r="L15645" s="149"/>
      <c r="M15645" s="149"/>
    </row>
    <row r="15646" spans="1:13">
      <c r="A15646" s="162" t="s">
        <v>292</v>
      </c>
      <c r="B15646" s="163">
        <v>5251999</v>
      </c>
      <c r="C15646" s="164" t="s">
        <v>297</v>
      </c>
      <c r="D15646" s="165">
        <v>-0.206004140786749</v>
      </c>
      <c r="E15646" s="165">
        <v>-0.329095316693925</v>
      </c>
      <c r="F15646" s="166">
        <v>2.7338695083734899E-3</v>
      </c>
      <c r="G15646" s="166">
        <v>0.12448230432389699</v>
      </c>
      <c r="H15646" s="165">
        <v>0.793995859213251</v>
      </c>
      <c r="I15646" s="165">
        <v>1</v>
      </c>
      <c r="J15646" s="165">
        <v>40</v>
      </c>
      <c r="K15646" s="167">
        <v>35</v>
      </c>
      <c r="L15646" s="149"/>
      <c r="M15646" s="149"/>
    </row>
    <row r="15647" spans="1:13">
      <c r="A15647" s="162" t="s">
        <v>287</v>
      </c>
      <c r="B15647" s="163">
        <v>52791348</v>
      </c>
      <c r="C15647" s="164" t="s">
        <v>297</v>
      </c>
      <c r="D15647" s="165">
        <v>-0.205974842767296</v>
      </c>
      <c r="E15647" s="165">
        <v>-4.4327913687177798</v>
      </c>
      <c r="F15647" s="166">
        <v>3.5851296861326099E-6</v>
      </c>
      <c r="G15647" s="166">
        <v>7.2124103590975603E-4</v>
      </c>
      <c r="H15647" s="165">
        <v>0</v>
      </c>
      <c r="I15647" s="165">
        <v>0.205974842767296</v>
      </c>
      <c r="J15647" s="165">
        <v>43.6666666666667</v>
      </c>
      <c r="K15647" s="167">
        <v>44.5</v>
      </c>
      <c r="L15647" s="149"/>
      <c r="M15647" s="149"/>
    </row>
    <row r="15648" spans="1:13">
      <c r="A15648" s="162" t="s">
        <v>280</v>
      </c>
      <c r="B15648" s="163">
        <v>9620423</v>
      </c>
      <c r="C15648" s="164" t="s">
        <v>297</v>
      </c>
      <c r="D15648" s="165">
        <v>-0.205943266942123</v>
      </c>
      <c r="E15648" s="165">
        <v>-0.328986088433325</v>
      </c>
      <c r="F15648" s="166">
        <v>3.4842583994179502E-4</v>
      </c>
      <c r="G15648" s="166">
        <v>2.0943683639360701E-2</v>
      </c>
      <c r="H15648" s="165">
        <v>0.79405673305787705</v>
      </c>
      <c r="I15648" s="165">
        <v>1</v>
      </c>
      <c r="J15648" s="165">
        <v>47</v>
      </c>
      <c r="K15648" s="167">
        <v>54.5</v>
      </c>
      <c r="L15648" s="149"/>
      <c r="M15648" s="149"/>
    </row>
    <row r="15649" spans="1:13">
      <c r="A15649" s="162" t="s">
        <v>291</v>
      </c>
      <c r="B15649" s="163">
        <v>37244215</v>
      </c>
      <c r="C15649" s="164" t="s">
        <v>297</v>
      </c>
      <c r="D15649" s="165">
        <v>-0.205839201877934</v>
      </c>
      <c r="E15649" s="165">
        <v>-4.4318850135526997</v>
      </c>
      <c r="F15649" s="166">
        <v>2.0584898677346899E-5</v>
      </c>
      <c r="G15649" s="166">
        <v>2.4884469867043199E-3</v>
      </c>
      <c r="H15649" s="165">
        <v>0</v>
      </c>
      <c r="I15649" s="165">
        <v>0.205839201877934</v>
      </c>
      <c r="J15649" s="165">
        <v>61.6666666666667</v>
      </c>
      <c r="K15649" s="167">
        <v>59.5</v>
      </c>
      <c r="L15649" s="149"/>
      <c r="M15649" s="149"/>
    </row>
    <row r="15650" spans="1:13">
      <c r="A15650" s="162" t="s">
        <v>293</v>
      </c>
      <c r="B15650" s="163">
        <v>123449013</v>
      </c>
      <c r="C15650" s="164" t="s">
        <v>297</v>
      </c>
      <c r="D15650" s="165">
        <v>-0.20583333333333301</v>
      </c>
      <c r="E15650" s="165">
        <v>-4.4318457869654004</v>
      </c>
      <c r="F15650" s="166">
        <v>5.68864955540507E-5</v>
      </c>
      <c r="G15650" s="166">
        <v>5.2108799560527004E-3</v>
      </c>
      <c r="H15650" s="165">
        <v>0</v>
      </c>
      <c r="I15650" s="165">
        <v>0.20583333333333301</v>
      </c>
      <c r="J15650" s="165">
        <v>17.3333333333333</v>
      </c>
      <c r="K15650" s="167">
        <v>24.5</v>
      </c>
      <c r="L15650" s="149"/>
      <c r="M15650" s="149"/>
    </row>
    <row r="15651" spans="1:13">
      <c r="A15651" s="162" t="s">
        <v>284</v>
      </c>
      <c r="B15651" s="163">
        <v>11752084</v>
      </c>
      <c r="C15651" s="164" t="s">
        <v>297</v>
      </c>
      <c r="D15651" s="165">
        <v>-0.205808080808081</v>
      </c>
      <c r="E15651" s="165">
        <v>-4.4316769816015</v>
      </c>
      <c r="F15651" s="166">
        <v>2.28582627709474E-5</v>
      </c>
      <c r="G15651" s="166">
        <v>2.67630456137066E-3</v>
      </c>
      <c r="H15651" s="165">
        <v>0</v>
      </c>
      <c r="I15651" s="165">
        <v>0.205808080808081</v>
      </c>
      <c r="J15651" s="165">
        <v>35.3333333333333</v>
      </c>
      <c r="K15651" s="167">
        <v>34.5</v>
      </c>
      <c r="L15651" s="149"/>
      <c r="M15651" s="149"/>
    </row>
    <row r="15652" spans="1:13">
      <c r="A15652" s="162" t="s">
        <v>277</v>
      </c>
      <c r="B15652" s="163">
        <v>62191308</v>
      </c>
      <c r="C15652" s="164" t="s">
        <v>297</v>
      </c>
      <c r="D15652" s="165">
        <v>-0.20568523705778599</v>
      </c>
      <c r="E15652" s="165">
        <v>-0.328523187370164</v>
      </c>
      <c r="F15652" s="166">
        <v>8.5373922240606899E-4</v>
      </c>
      <c r="G15652" s="166">
        <v>4.4111107926330197E-2</v>
      </c>
      <c r="H15652" s="165">
        <v>0.79431476294221404</v>
      </c>
      <c r="I15652" s="165">
        <v>1</v>
      </c>
      <c r="J15652" s="165">
        <v>26.3333333333333</v>
      </c>
      <c r="K15652" s="167">
        <v>22</v>
      </c>
      <c r="L15652" s="149"/>
      <c r="M15652" s="149"/>
    </row>
    <row r="15653" spans="1:13">
      <c r="A15653" s="162" t="s">
        <v>281</v>
      </c>
      <c r="B15653" s="163">
        <v>88878361</v>
      </c>
      <c r="C15653" s="164" t="s">
        <v>297</v>
      </c>
      <c r="D15653" s="165">
        <v>-0.20556895678846901</v>
      </c>
      <c r="E15653" s="165">
        <v>-0.32831463115507098</v>
      </c>
      <c r="F15653" s="166">
        <v>7.0467728130975301E-5</v>
      </c>
      <c r="G15653" s="166">
        <v>6.1127290696694004E-3</v>
      </c>
      <c r="H15653" s="165">
        <v>0.79443104321153102</v>
      </c>
      <c r="I15653" s="165">
        <v>1</v>
      </c>
      <c r="J15653" s="165">
        <v>38.3333333333333</v>
      </c>
      <c r="K15653" s="167">
        <v>22.5</v>
      </c>
      <c r="L15653" s="149"/>
      <c r="M15653" s="149"/>
    </row>
    <row r="15654" spans="1:13">
      <c r="A15654" s="162" t="s">
        <v>287</v>
      </c>
      <c r="B15654" s="163">
        <v>100880530</v>
      </c>
      <c r="C15654" s="164" t="s">
        <v>297</v>
      </c>
      <c r="D15654" s="165">
        <v>-0.205532212885154</v>
      </c>
      <c r="E15654" s="165">
        <v>-4.4298316017729498</v>
      </c>
      <c r="F15654" s="166">
        <v>1.4960676534934801E-7</v>
      </c>
      <c r="G15654" s="166">
        <v>7.8788326399904695E-5</v>
      </c>
      <c r="H15654" s="165">
        <v>0</v>
      </c>
      <c r="I15654" s="165">
        <v>0.205532212885154</v>
      </c>
      <c r="J15654" s="165">
        <v>36.3333333333333</v>
      </c>
      <c r="K15654" s="167">
        <v>44.5</v>
      </c>
      <c r="L15654" s="149"/>
      <c r="M15654" s="149"/>
    </row>
    <row r="15655" spans="1:13">
      <c r="A15655" s="162" t="s">
        <v>274</v>
      </c>
      <c r="B15655" s="163">
        <v>130664649</v>
      </c>
      <c r="C15655" s="164" t="s">
        <v>297</v>
      </c>
      <c r="D15655" s="165">
        <v>-0.20551948051948099</v>
      </c>
      <c r="E15655" s="165">
        <v>-4.4297463733834004</v>
      </c>
      <c r="F15655" s="166">
        <v>3.4421925611738701E-3</v>
      </c>
      <c r="G15655" s="166">
        <v>0.15428380092187299</v>
      </c>
      <c r="H15655" s="165">
        <v>0</v>
      </c>
      <c r="I15655" s="165">
        <v>0.20551948051948099</v>
      </c>
      <c r="J15655" s="165">
        <v>30.3333333333333</v>
      </c>
      <c r="K15655" s="167">
        <v>41.5</v>
      </c>
      <c r="L15655" s="149"/>
      <c r="M15655" s="149"/>
    </row>
    <row r="15656" spans="1:13">
      <c r="A15656" s="162" t="s">
        <v>286</v>
      </c>
      <c r="B15656" s="163">
        <v>121558738</v>
      </c>
      <c r="C15656" s="164" t="s">
        <v>297</v>
      </c>
      <c r="D15656" s="165">
        <v>-0.20550527903469101</v>
      </c>
      <c r="E15656" s="165">
        <v>-0.32820043374250601</v>
      </c>
      <c r="F15656" s="166">
        <v>5.1319219834378897E-4</v>
      </c>
      <c r="G15656" s="166">
        <v>2.8721331638282301E-2</v>
      </c>
      <c r="H15656" s="165">
        <v>0.79449472096530904</v>
      </c>
      <c r="I15656" s="165">
        <v>1</v>
      </c>
      <c r="J15656" s="165">
        <v>47.3333333333333</v>
      </c>
      <c r="K15656" s="167">
        <v>47</v>
      </c>
      <c r="L15656" s="149"/>
      <c r="M15656" s="149"/>
    </row>
    <row r="15657" spans="1:13">
      <c r="A15657" s="162" t="s">
        <v>287</v>
      </c>
      <c r="B15657" s="163">
        <v>92850911</v>
      </c>
      <c r="C15657" s="164" t="s">
        <v>297</v>
      </c>
      <c r="D15657" s="165">
        <v>-0.20546633590111901</v>
      </c>
      <c r="E15657" s="165">
        <v>-0.32813059896990199</v>
      </c>
      <c r="F15657" s="166">
        <v>2.9879258885458101E-3</v>
      </c>
      <c r="G15657" s="166">
        <v>0.13517782912471199</v>
      </c>
      <c r="H15657" s="165">
        <v>0.79453366409888104</v>
      </c>
      <c r="I15657" s="165">
        <v>1</v>
      </c>
      <c r="J15657" s="165">
        <v>26</v>
      </c>
      <c r="K15657" s="167">
        <v>34</v>
      </c>
      <c r="L15657" s="149"/>
      <c r="M15657" s="149"/>
    </row>
    <row r="15658" spans="1:13">
      <c r="A15658" s="162" t="s">
        <v>282</v>
      </c>
      <c r="B15658" s="163">
        <v>111429995</v>
      </c>
      <c r="C15658" s="164" t="s">
        <v>297</v>
      </c>
      <c r="D15658" s="165">
        <v>-0.205465339653951</v>
      </c>
      <c r="E15658" s="165">
        <v>-0.93471193036771905</v>
      </c>
      <c r="F15658" s="166">
        <v>4.5056628347897101E-2</v>
      </c>
      <c r="G15658" s="166">
        <v>0.99999999999995104</v>
      </c>
      <c r="H15658" s="165">
        <v>0.21541231992051699</v>
      </c>
      <c r="I15658" s="165">
        <v>0.42087765957446799</v>
      </c>
      <c r="J15658" s="165">
        <v>64.3333333333333</v>
      </c>
      <c r="K15658" s="167">
        <v>39.5</v>
      </c>
      <c r="L15658" s="149"/>
      <c r="M15658" s="149"/>
    </row>
    <row r="15659" spans="1:13">
      <c r="A15659" s="162" t="s">
        <v>283</v>
      </c>
      <c r="B15659" s="163">
        <v>20156870</v>
      </c>
      <c r="C15659" s="164" t="s">
        <v>297</v>
      </c>
      <c r="D15659" s="165">
        <v>-0.20543478260869599</v>
      </c>
      <c r="E15659" s="165">
        <v>-4.4291792911294801</v>
      </c>
      <c r="F15659" s="166">
        <v>1.18131933354959E-5</v>
      </c>
      <c r="G15659" s="166">
        <v>1.6735144144598001E-3</v>
      </c>
      <c r="H15659" s="165">
        <v>0</v>
      </c>
      <c r="I15659" s="165">
        <v>0.20543478260869599</v>
      </c>
      <c r="J15659" s="165">
        <v>31.3333333333333</v>
      </c>
      <c r="K15659" s="167">
        <v>31.5</v>
      </c>
      <c r="L15659" s="149"/>
      <c r="M15659" s="149"/>
    </row>
    <row r="15660" spans="1:13">
      <c r="A15660" s="162" t="s">
        <v>277</v>
      </c>
      <c r="B15660" s="163">
        <v>63005699</v>
      </c>
      <c r="C15660" s="164" t="s">
        <v>297</v>
      </c>
      <c r="D15660" s="165">
        <v>-0.205416666666667</v>
      </c>
      <c r="E15660" s="165">
        <v>-4.4290579695937797</v>
      </c>
      <c r="F15660" s="166">
        <v>2.1202698250816299E-5</v>
      </c>
      <c r="G15660" s="166">
        <v>2.5441618220424598E-3</v>
      </c>
      <c r="H15660" s="165">
        <v>0</v>
      </c>
      <c r="I15660" s="165">
        <v>0.205416666666667</v>
      </c>
      <c r="J15660" s="165">
        <v>31.6666666666667</v>
      </c>
      <c r="K15660" s="167">
        <v>49</v>
      </c>
      <c r="L15660" s="149"/>
      <c r="M15660" s="149"/>
    </row>
    <row r="15661" spans="1:13">
      <c r="A15661" s="162" t="s">
        <v>292</v>
      </c>
      <c r="B15661" s="163">
        <v>100390193</v>
      </c>
      <c r="C15661" s="164" t="s">
        <v>297</v>
      </c>
      <c r="D15661" s="165">
        <v>-0.20540967452105599</v>
      </c>
      <c r="E15661" s="165">
        <v>-0.32802899698945898</v>
      </c>
      <c r="F15661" s="166">
        <v>3.79157175182099E-4</v>
      </c>
      <c r="G15661" s="166">
        <v>2.2407915156235799E-2</v>
      </c>
      <c r="H15661" s="165">
        <v>0.79459032547894404</v>
      </c>
      <c r="I15661" s="165">
        <v>1</v>
      </c>
      <c r="J15661" s="165">
        <v>47.6666666666667</v>
      </c>
      <c r="K15661" s="167">
        <v>28.5</v>
      </c>
      <c r="L15661" s="149"/>
      <c r="M15661" s="149"/>
    </row>
    <row r="15662" spans="1:13">
      <c r="A15662" s="162" t="s">
        <v>282</v>
      </c>
      <c r="B15662" s="163">
        <v>130703521</v>
      </c>
      <c r="C15662" s="164" t="s">
        <v>297</v>
      </c>
      <c r="D15662" s="165">
        <v>-0.20537634408602201</v>
      </c>
      <c r="E15662" s="165">
        <v>-0.32796923408173201</v>
      </c>
      <c r="F15662" s="166">
        <v>3.8081139627425299E-3</v>
      </c>
      <c r="G15662" s="166">
        <v>0.16986414515912099</v>
      </c>
      <c r="H15662" s="165">
        <v>0.79462365591397799</v>
      </c>
      <c r="I15662" s="165">
        <v>1</v>
      </c>
      <c r="J15662" s="165">
        <v>37.6666666666667</v>
      </c>
      <c r="K15662" s="167">
        <v>20.5</v>
      </c>
      <c r="L15662" s="149"/>
      <c r="M15662" s="149"/>
    </row>
    <row r="15663" spans="1:13">
      <c r="A15663" s="162" t="s">
        <v>285</v>
      </c>
      <c r="B15663" s="163">
        <v>4585151</v>
      </c>
      <c r="C15663" s="164" t="s">
        <v>297</v>
      </c>
      <c r="D15663" s="165">
        <v>-0.20537525354969599</v>
      </c>
      <c r="E15663" s="165">
        <v>-4.4287805897458199</v>
      </c>
      <c r="F15663" s="166">
        <v>6.2248005373625106E-5</v>
      </c>
      <c r="G15663" s="166">
        <v>5.56610560991174E-3</v>
      </c>
      <c r="H15663" s="165">
        <v>0</v>
      </c>
      <c r="I15663" s="165">
        <v>0.20537525354969599</v>
      </c>
      <c r="J15663" s="165">
        <v>41</v>
      </c>
      <c r="K15663" s="167">
        <v>46</v>
      </c>
      <c r="L15663" s="149"/>
      <c r="M15663" s="149"/>
    </row>
    <row r="15664" spans="1:13">
      <c r="A15664" s="162" t="s">
        <v>293</v>
      </c>
      <c r="B15664" s="163">
        <v>13834804</v>
      </c>
      <c r="C15664" s="164" t="s">
        <v>297</v>
      </c>
      <c r="D15664" s="165">
        <v>-0.20533197422732299</v>
      </c>
      <c r="E15664" s="165">
        <v>-0.32788968085237702</v>
      </c>
      <c r="F15664" s="166">
        <v>7.4880945637461105E-5</v>
      </c>
      <c r="G15664" s="166">
        <v>6.3980358892738801E-3</v>
      </c>
      <c r="H15664" s="165">
        <v>0.79466802577267703</v>
      </c>
      <c r="I15664" s="165">
        <v>1</v>
      </c>
      <c r="J15664" s="165">
        <v>91.6666666666667</v>
      </c>
      <c r="K15664" s="167">
        <v>52</v>
      </c>
      <c r="L15664" s="149"/>
      <c r="M15664" s="149"/>
    </row>
    <row r="15665" spans="1:13">
      <c r="A15665" s="162" t="s">
        <v>284</v>
      </c>
      <c r="B15665" s="163">
        <v>3701263</v>
      </c>
      <c r="C15665" s="164" t="s">
        <v>297</v>
      </c>
      <c r="D15665" s="165">
        <v>-0.20530641387901399</v>
      </c>
      <c r="E15665" s="165">
        <v>-0.32784385424948198</v>
      </c>
      <c r="F15665" s="166">
        <v>7.7909859846524997E-5</v>
      </c>
      <c r="G15665" s="166">
        <v>6.5866119294792497E-3</v>
      </c>
      <c r="H15665" s="165">
        <v>0.79469358612098595</v>
      </c>
      <c r="I15665" s="165">
        <v>1</v>
      </c>
      <c r="J15665" s="165">
        <v>45</v>
      </c>
      <c r="K15665" s="167">
        <v>19</v>
      </c>
      <c r="L15665" s="149"/>
      <c r="M15665" s="149"/>
    </row>
    <row r="15666" spans="1:13">
      <c r="A15666" s="162" t="s">
        <v>276</v>
      </c>
      <c r="B15666" s="163">
        <v>29524990</v>
      </c>
      <c r="C15666" s="164" t="s">
        <v>297</v>
      </c>
      <c r="D15666" s="165">
        <v>-0.205276705276705</v>
      </c>
      <c r="E15666" s="165">
        <v>-4.4281203112805798</v>
      </c>
      <c r="F15666" s="166">
        <v>1.2757837415655399E-5</v>
      </c>
      <c r="G15666" s="166">
        <v>1.76987952093999E-3</v>
      </c>
      <c r="H15666" s="165">
        <v>0</v>
      </c>
      <c r="I15666" s="165">
        <v>0.205276705276705</v>
      </c>
      <c r="J15666" s="165">
        <v>54.3333333333333</v>
      </c>
      <c r="K15666" s="167">
        <v>58</v>
      </c>
      <c r="L15666" s="149"/>
      <c r="M15666" s="149"/>
    </row>
    <row r="15667" spans="1:13">
      <c r="A15667" s="162" t="s">
        <v>290</v>
      </c>
      <c r="B15667" s="163">
        <v>984464</v>
      </c>
      <c r="C15667" s="164" t="s">
        <v>297</v>
      </c>
      <c r="D15667" s="165">
        <v>-0.20523373983739801</v>
      </c>
      <c r="E15667" s="165">
        <v>-0.32771356646410599</v>
      </c>
      <c r="F15667" s="166">
        <v>4.2492975822330901E-4</v>
      </c>
      <c r="G15667" s="166">
        <v>2.4596048455584298E-2</v>
      </c>
      <c r="H15667" s="165">
        <v>0.79476626016260199</v>
      </c>
      <c r="I15667" s="165">
        <v>1</v>
      </c>
      <c r="J15667" s="165">
        <v>34.3333333333333</v>
      </c>
      <c r="K15667" s="167">
        <v>21.5</v>
      </c>
      <c r="L15667" s="149"/>
      <c r="M15667" s="149"/>
    </row>
    <row r="15668" spans="1:13">
      <c r="A15668" s="162" t="s">
        <v>292</v>
      </c>
      <c r="B15668" s="163">
        <v>270356</v>
      </c>
      <c r="C15668" s="164" t="s">
        <v>297</v>
      </c>
      <c r="D15668" s="165">
        <v>-0.20523297491039399</v>
      </c>
      <c r="E15668" s="165">
        <v>-0.32771219518908401</v>
      </c>
      <c r="F15668" s="166">
        <v>7.4339476269685698E-5</v>
      </c>
      <c r="G15668" s="166">
        <v>6.3629802886565404E-3</v>
      </c>
      <c r="H15668" s="165">
        <v>0.79476702508960595</v>
      </c>
      <c r="I15668" s="165">
        <v>1</v>
      </c>
      <c r="J15668" s="165">
        <v>26.6666666666667</v>
      </c>
      <c r="K15668" s="167">
        <v>34</v>
      </c>
      <c r="L15668" s="149"/>
      <c r="M15668" s="149"/>
    </row>
    <row r="15669" spans="1:13">
      <c r="A15669" s="162" t="s">
        <v>294</v>
      </c>
      <c r="B15669" s="163">
        <v>27325799</v>
      </c>
      <c r="C15669" s="164" t="s">
        <v>297</v>
      </c>
      <c r="D15669" s="165">
        <v>-0.20520325203251999</v>
      </c>
      <c r="E15669" s="165">
        <v>-4.4276279741561604</v>
      </c>
      <c r="F15669" s="166">
        <v>1.6371233969990001E-4</v>
      </c>
      <c r="G15669" s="166">
        <v>1.1541323183254E-2</v>
      </c>
      <c r="H15669" s="165">
        <v>0</v>
      </c>
      <c r="I15669" s="165">
        <v>0.20520325203251999</v>
      </c>
      <c r="J15669" s="165">
        <v>37</v>
      </c>
      <c r="K15669" s="167">
        <v>58</v>
      </c>
      <c r="L15669" s="149"/>
      <c r="M15669" s="149"/>
    </row>
    <row r="15670" spans="1:13">
      <c r="A15670" s="162" t="s">
        <v>274</v>
      </c>
      <c r="B15670" s="163">
        <v>87497685</v>
      </c>
      <c r="C15670" s="164" t="s">
        <v>297</v>
      </c>
      <c r="D15670" s="165">
        <v>-0.205163043478261</v>
      </c>
      <c r="E15670" s="165">
        <v>-4.42735839597308</v>
      </c>
      <c r="F15670" s="166">
        <v>5.0015022219968301E-4</v>
      </c>
      <c r="G15670" s="166">
        <v>2.81104935174354E-2</v>
      </c>
      <c r="H15670" s="165">
        <v>0</v>
      </c>
      <c r="I15670" s="165">
        <v>0.205163043478261</v>
      </c>
      <c r="J15670" s="165">
        <v>15</v>
      </c>
      <c r="K15670" s="167">
        <v>27.5</v>
      </c>
      <c r="L15670" s="149"/>
      <c r="M15670" s="149"/>
    </row>
    <row r="15671" spans="1:13">
      <c r="A15671" s="162" t="s">
        <v>280</v>
      </c>
      <c r="B15671" s="163">
        <v>100087210</v>
      </c>
      <c r="C15671" s="164" t="s">
        <v>297</v>
      </c>
      <c r="D15671" s="165">
        <v>-0.20514985924821999</v>
      </c>
      <c r="E15671" s="165">
        <v>-0.32756320255121901</v>
      </c>
      <c r="F15671" s="166">
        <v>3.52972806174836E-5</v>
      </c>
      <c r="G15671" s="166">
        <v>3.6897246527283199E-3</v>
      </c>
      <c r="H15671" s="165">
        <v>0.79485014075177995</v>
      </c>
      <c r="I15671" s="165">
        <v>1</v>
      </c>
      <c r="J15671" s="165">
        <v>44.6666666666667</v>
      </c>
      <c r="K15671" s="167">
        <v>30</v>
      </c>
      <c r="L15671" s="149"/>
      <c r="M15671" s="149"/>
    </row>
    <row r="15672" spans="1:13">
      <c r="A15672" s="162" t="s">
        <v>277</v>
      </c>
      <c r="B15672" s="163">
        <v>63175423</v>
      </c>
      <c r="C15672" s="164" t="s">
        <v>297</v>
      </c>
      <c r="D15672" s="165">
        <v>-0.205108359133127</v>
      </c>
      <c r="E15672" s="165">
        <v>-4.4269916840164703</v>
      </c>
      <c r="F15672" s="166">
        <v>1.3953097693244401E-5</v>
      </c>
      <c r="G15672" s="166">
        <v>1.8915920708798401E-3</v>
      </c>
      <c r="H15672" s="165">
        <v>0</v>
      </c>
      <c r="I15672" s="165">
        <v>0.205108359133127</v>
      </c>
      <c r="J15672" s="165">
        <v>25</v>
      </c>
      <c r="K15672" s="167">
        <v>45.5</v>
      </c>
      <c r="L15672" s="149"/>
      <c r="M15672" s="149"/>
    </row>
    <row r="15673" spans="1:13">
      <c r="A15673" s="162" t="s">
        <v>282</v>
      </c>
      <c r="B15673" s="163">
        <v>53953177</v>
      </c>
      <c r="C15673" s="164" t="s">
        <v>297</v>
      </c>
      <c r="D15673" s="165">
        <v>-0.20506164828033699</v>
      </c>
      <c r="E15673" s="165">
        <v>-4.42667836828186</v>
      </c>
      <c r="F15673" s="166">
        <v>1.2161395049356E-5</v>
      </c>
      <c r="G15673" s="166">
        <v>1.7090727766575799E-3</v>
      </c>
      <c r="H15673" s="165">
        <v>0</v>
      </c>
      <c r="I15673" s="165">
        <v>0.20506164828033699</v>
      </c>
      <c r="J15673" s="165">
        <v>68.6666666666667</v>
      </c>
      <c r="K15673" s="167">
        <v>56.5</v>
      </c>
      <c r="L15673" s="149"/>
      <c r="M15673" s="149"/>
    </row>
    <row r="15674" spans="1:13">
      <c r="A15674" s="162" t="s">
        <v>274</v>
      </c>
      <c r="B15674" s="163">
        <v>136077661</v>
      </c>
      <c r="C15674" s="164" t="s">
        <v>297</v>
      </c>
      <c r="D15674" s="165">
        <v>-0.204916815210933</v>
      </c>
      <c r="E15674" s="165">
        <v>-0.32714553124282703</v>
      </c>
      <c r="F15674" s="166">
        <v>1.1646268278628E-3</v>
      </c>
      <c r="G15674" s="166">
        <v>5.7779390065810801E-2</v>
      </c>
      <c r="H15674" s="165">
        <v>0.79508318478906703</v>
      </c>
      <c r="I15674" s="165">
        <v>1</v>
      </c>
      <c r="J15674" s="165">
        <v>34</v>
      </c>
      <c r="K15674" s="167">
        <v>24</v>
      </c>
      <c r="L15674" s="149"/>
      <c r="M15674" s="149"/>
    </row>
    <row r="15675" spans="1:13">
      <c r="A15675" s="162" t="s">
        <v>274</v>
      </c>
      <c r="B15675" s="163">
        <v>136327645</v>
      </c>
      <c r="C15675" s="164" t="s">
        <v>297</v>
      </c>
      <c r="D15675" s="165">
        <v>-0.204901960784314</v>
      </c>
      <c r="E15675" s="165">
        <v>-4.4256067409890303</v>
      </c>
      <c r="F15675" s="166">
        <v>1.2203343383446101E-6</v>
      </c>
      <c r="G15675" s="166">
        <v>3.38157900951934E-4</v>
      </c>
      <c r="H15675" s="165">
        <v>0</v>
      </c>
      <c r="I15675" s="165">
        <v>0.204901960784314</v>
      </c>
      <c r="J15675" s="165">
        <v>18.3333333333333</v>
      </c>
      <c r="K15675" s="167">
        <v>32</v>
      </c>
      <c r="L15675" s="149"/>
      <c r="M15675" s="149"/>
    </row>
    <row r="15676" spans="1:13">
      <c r="A15676" s="162" t="s">
        <v>291</v>
      </c>
      <c r="B15676" s="163">
        <v>21304386</v>
      </c>
      <c r="C15676" s="164" t="s">
        <v>297</v>
      </c>
      <c r="D15676" s="165">
        <v>-0.20488230165649499</v>
      </c>
      <c r="E15676" s="165">
        <v>-4.4254747579049099</v>
      </c>
      <c r="F15676" s="166">
        <v>6.1431814360713895E-8</v>
      </c>
      <c r="G15676" s="166">
        <v>4.2512719673289301E-5</v>
      </c>
      <c r="H15676" s="165">
        <v>0</v>
      </c>
      <c r="I15676" s="165">
        <v>0.20488230165649499</v>
      </c>
      <c r="J15676" s="165">
        <v>27.3333333333333</v>
      </c>
      <c r="K15676" s="167">
        <v>34</v>
      </c>
      <c r="L15676" s="149"/>
      <c r="M15676" s="149"/>
    </row>
    <row r="15677" spans="1:13">
      <c r="A15677" s="162" t="s">
        <v>281</v>
      </c>
      <c r="B15677" s="163">
        <v>29596159</v>
      </c>
      <c r="C15677" s="164" t="s">
        <v>297</v>
      </c>
      <c r="D15677" s="165">
        <v>-0.20481209611644399</v>
      </c>
      <c r="E15677" s="165">
        <v>-0.326957888653227</v>
      </c>
      <c r="F15677" s="166">
        <v>5.3390733603354704E-3</v>
      </c>
      <c r="G15677" s="166">
        <v>0.234635813023121</v>
      </c>
      <c r="H15677" s="165">
        <v>0.79518790388355598</v>
      </c>
      <c r="I15677" s="165">
        <v>1</v>
      </c>
      <c r="J15677" s="165">
        <v>61</v>
      </c>
      <c r="K15677" s="167">
        <v>19</v>
      </c>
      <c r="L15677" s="149"/>
      <c r="M15677" s="149"/>
    </row>
    <row r="15678" spans="1:13">
      <c r="A15678" s="162" t="s">
        <v>276</v>
      </c>
      <c r="B15678" s="163">
        <v>18810884</v>
      </c>
      <c r="C15678" s="164" t="s">
        <v>297</v>
      </c>
      <c r="D15678" s="165">
        <v>-0.204789590254707</v>
      </c>
      <c r="E15678" s="165">
        <v>-0.32691756434979602</v>
      </c>
      <c r="F15678" s="166">
        <v>8.1524386856766603E-4</v>
      </c>
      <c r="G15678" s="166">
        <v>4.2394020922855297E-2</v>
      </c>
      <c r="H15678" s="165">
        <v>0.795210409745293</v>
      </c>
      <c r="I15678" s="165">
        <v>1</v>
      </c>
      <c r="J15678" s="165">
        <v>39.6666666666667</v>
      </c>
      <c r="K15678" s="167">
        <v>26</v>
      </c>
      <c r="L15678" s="149"/>
      <c r="M15678" s="149"/>
    </row>
    <row r="15679" spans="1:13">
      <c r="A15679" s="162" t="s">
        <v>286</v>
      </c>
      <c r="B15679" s="163">
        <v>127738767</v>
      </c>
      <c r="C15679" s="164" t="s">
        <v>297</v>
      </c>
      <c r="D15679" s="165">
        <v>-0.204784508065399</v>
      </c>
      <c r="E15679" s="165">
        <v>-0.326908458622792</v>
      </c>
      <c r="F15679" s="166">
        <v>3.2342524577191E-3</v>
      </c>
      <c r="G15679" s="166">
        <v>0.14550060360682801</v>
      </c>
      <c r="H15679" s="165">
        <v>0.79521549193460095</v>
      </c>
      <c r="I15679" s="165">
        <v>1</v>
      </c>
      <c r="J15679" s="165">
        <v>67.6666666666667</v>
      </c>
      <c r="K15679" s="167">
        <v>41</v>
      </c>
      <c r="L15679" s="149"/>
      <c r="M15679" s="149"/>
    </row>
    <row r="15680" spans="1:13">
      <c r="A15680" s="162" t="s">
        <v>285</v>
      </c>
      <c r="B15680" s="163">
        <v>36808359</v>
      </c>
      <c r="C15680" s="164" t="s">
        <v>297</v>
      </c>
      <c r="D15680" s="165">
        <v>-0.20476858345021001</v>
      </c>
      <c r="E15680" s="165">
        <v>-4.4247110648611701</v>
      </c>
      <c r="F15680" s="166">
        <v>2.0573116669249299E-4</v>
      </c>
      <c r="G15680" s="166">
        <v>1.3770954631416201E-2</v>
      </c>
      <c r="H15680" s="165">
        <v>0</v>
      </c>
      <c r="I15680" s="165">
        <v>0.20476858345021001</v>
      </c>
      <c r="J15680" s="165">
        <v>48</v>
      </c>
      <c r="K15680" s="167">
        <v>42.5</v>
      </c>
      <c r="L15680" s="149"/>
      <c r="M15680" s="149"/>
    </row>
    <row r="15681" spans="1:13">
      <c r="A15681" s="162" t="s">
        <v>285</v>
      </c>
      <c r="B15681" s="163">
        <v>58249897</v>
      </c>
      <c r="C15681" s="164" t="s">
        <v>297</v>
      </c>
      <c r="D15681" s="165">
        <v>-0.20474967907573799</v>
      </c>
      <c r="E15681" s="165">
        <v>-4.42458407027351</v>
      </c>
      <c r="F15681" s="166">
        <v>1.43360104310937E-5</v>
      </c>
      <c r="G15681" s="166">
        <v>1.92897664555666E-3</v>
      </c>
      <c r="H15681" s="165">
        <v>0</v>
      </c>
      <c r="I15681" s="165">
        <v>0.20474967907573799</v>
      </c>
      <c r="J15681" s="165">
        <v>50.6666666666667</v>
      </c>
      <c r="K15681" s="167">
        <v>39.5</v>
      </c>
      <c r="L15681" s="149"/>
      <c r="M15681" s="149"/>
    </row>
    <row r="15682" spans="1:13">
      <c r="A15682" s="162" t="s">
        <v>282</v>
      </c>
      <c r="B15682" s="163">
        <v>130161484</v>
      </c>
      <c r="C15682" s="164" t="s">
        <v>297</v>
      </c>
      <c r="D15682" s="165">
        <v>-0.204693611473273</v>
      </c>
      <c r="E15682" s="165">
        <v>-4.4242073571927802</v>
      </c>
      <c r="F15682" s="166">
        <v>1.1774114614528801E-4</v>
      </c>
      <c r="G15682" s="166">
        <v>8.9796774879634493E-3</v>
      </c>
      <c r="H15682" s="165">
        <v>0</v>
      </c>
      <c r="I15682" s="165">
        <v>0.204693611473273</v>
      </c>
      <c r="J15682" s="165">
        <v>29.6666666666667</v>
      </c>
      <c r="K15682" s="167">
        <v>42.5</v>
      </c>
      <c r="L15682" s="149"/>
      <c r="M15682" s="149"/>
    </row>
    <row r="15683" spans="1:13">
      <c r="A15683" s="162" t="s">
        <v>277</v>
      </c>
      <c r="B15683" s="163">
        <v>26208081</v>
      </c>
      <c r="C15683" s="164" t="s">
        <v>297</v>
      </c>
      <c r="D15683" s="165">
        <v>-0.204693457783585</v>
      </c>
      <c r="E15683" s="165">
        <v>-1.4027936494395701</v>
      </c>
      <c r="F15683" s="166">
        <v>1.6060108418372999E-2</v>
      </c>
      <c r="G15683" s="166">
        <v>0.68212758503295201</v>
      </c>
      <c r="H15683" s="165">
        <v>0.114499482744037</v>
      </c>
      <c r="I15683" s="165">
        <v>0.31919294052762198</v>
      </c>
      <c r="J15683" s="165">
        <v>412.33333333333297</v>
      </c>
      <c r="K15683" s="167">
        <v>524</v>
      </c>
      <c r="L15683" s="149"/>
      <c r="M15683" s="149"/>
    </row>
    <row r="15684" spans="1:13">
      <c r="A15684" s="162" t="s">
        <v>275</v>
      </c>
      <c r="B15684" s="163">
        <v>108207100</v>
      </c>
      <c r="C15684" s="164" t="s">
        <v>297</v>
      </c>
      <c r="D15684" s="165">
        <v>-0.20468019315712399</v>
      </c>
      <c r="E15684" s="165">
        <v>-0.75762745408243604</v>
      </c>
      <c r="F15684" s="166">
        <v>4.6744328325096701E-2</v>
      </c>
      <c r="G15684" s="166">
        <v>0.99999999999995104</v>
      </c>
      <c r="H15684" s="165">
        <v>0.28633392751039799</v>
      </c>
      <c r="I15684" s="165">
        <v>0.49101412066752198</v>
      </c>
      <c r="J15684" s="165">
        <v>19.3333333333333</v>
      </c>
      <c r="K15684" s="167">
        <v>30</v>
      </c>
      <c r="L15684" s="149"/>
      <c r="M15684" s="149"/>
    </row>
    <row r="15685" spans="1:13">
      <c r="A15685" s="162" t="s">
        <v>294</v>
      </c>
      <c r="B15685" s="163">
        <v>142681066</v>
      </c>
      <c r="C15685" s="164" t="s">
        <v>297</v>
      </c>
      <c r="D15685" s="165">
        <v>-0.20460358056266001</v>
      </c>
      <c r="E15685" s="165">
        <v>-4.4236022418899896</v>
      </c>
      <c r="F15685" s="166">
        <v>1.58371998095291E-6</v>
      </c>
      <c r="G15685" s="166">
        <v>4.06595908449566E-4</v>
      </c>
      <c r="H15685" s="165">
        <v>0</v>
      </c>
      <c r="I15685" s="165">
        <v>0.20460358056266001</v>
      </c>
      <c r="J15685" s="165">
        <v>25.3333333333333</v>
      </c>
      <c r="K15685" s="167">
        <v>37</v>
      </c>
      <c r="L15685" s="149"/>
      <c r="M15685" s="149"/>
    </row>
    <row r="15686" spans="1:13">
      <c r="A15686" s="162" t="s">
        <v>282</v>
      </c>
      <c r="B15686" s="163">
        <v>113478743</v>
      </c>
      <c r="C15686" s="164" t="s">
        <v>297</v>
      </c>
      <c r="D15686" s="165">
        <v>-0.204545454545455</v>
      </c>
      <c r="E15686" s="165">
        <v>-4.4232114307245398</v>
      </c>
      <c r="F15686" s="166">
        <v>1.77046556451888E-4</v>
      </c>
      <c r="G15686" s="166">
        <v>1.2249714715312301E-2</v>
      </c>
      <c r="H15686" s="165">
        <v>0</v>
      </c>
      <c r="I15686" s="165">
        <v>0.204545454545455</v>
      </c>
      <c r="J15686" s="165">
        <v>25.3333333333333</v>
      </c>
      <c r="K15686" s="167">
        <v>27.5</v>
      </c>
      <c r="L15686" s="149"/>
      <c r="M15686" s="149"/>
    </row>
    <row r="15687" spans="1:13">
      <c r="A15687" s="162" t="s">
        <v>281</v>
      </c>
      <c r="B15687" s="163">
        <v>67666167</v>
      </c>
      <c r="C15687" s="164" t="s">
        <v>297</v>
      </c>
      <c r="D15687" s="165">
        <v>-0.204545454545455</v>
      </c>
      <c r="E15687" s="165">
        <v>-4.4232114307245398</v>
      </c>
      <c r="F15687" s="166">
        <v>1.77046556451888E-4</v>
      </c>
      <c r="G15687" s="166">
        <v>1.2249714715312301E-2</v>
      </c>
      <c r="H15687" s="165">
        <v>0</v>
      </c>
      <c r="I15687" s="165">
        <v>0.204545454545455</v>
      </c>
      <c r="J15687" s="165">
        <v>21</v>
      </c>
      <c r="K15687" s="167">
        <v>22</v>
      </c>
      <c r="L15687" s="149"/>
      <c r="M15687" s="149"/>
    </row>
    <row r="15688" spans="1:13">
      <c r="A15688" s="162" t="s">
        <v>285</v>
      </c>
      <c r="B15688" s="163">
        <v>65156274</v>
      </c>
      <c r="C15688" s="164" t="s">
        <v>297</v>
      </c>
      <c r="D15688" s="165">
        <v>-0.204545454545455</v>
      </c>
      <c r="E15688" s="165">
        <v>-0.32648021283407402</v>
      </c>
      <c r="F15688" s="166">
        <v>3.7151218922191402E-4</v>
      </c>
      <c r="G15688" s="166">
        <v>2.2048117869039201E-2</v>
      </c>
      <c r="H15688" s="165">
        <v>0.79545454545454497</v>
      </c>
      <c r="I15688" s="165">
        <v>1</v>
      </c>
      <c r="J15688" s="165">
        <v>25.3333333333333</v>
      </c>
      <c r="K15688" s="167">
        <v>25</v>
      </c>
      <c r="L15688" s="149"/>
      <c r="M15688" s="149"/>
    </row>
    <row r="15689" spans="1:13">
      <c r="A15689" s="162" t="s">
        <v>294</v>
      </c>
      <c r="B15689" s="163">
        <v>1247088</v>
      </c>
      <c r="C15689" s="164" t="s">
        <v>297</v>
      </c>
      <c r="D15689" s="165">
        <v>-0.20450994644543</v>
      </c>
      <c r="E15689" s="165">
        <v>-0.326416613676342</v>
      </c>
      <c r="F15689" s="166">
        <v>1.12304560072619E-5</v>
      </c>
      <c r="G15689" s="166">
        <v>1.61191008252522E-3</v>
      </c>
      <c r="H15689" s="165">
        <v>0.79549005355457003</v>
      </c>
      <c r="I15689" s="165">
        <v>1</v>
      </c>
      <c r="J15689" s="165">
        <v>81</v>
      </c>
      <c r="K15689" s="167">
        <v>18</v>
      </c>
      <c r="L15689" s="149"/>
      <c r="M15689" s="149"/>
    </row>
    <row r="15690" spans="1:13">
      <c r="A15690" s="162" t="s">
        <v>285</v>
      </c>
      <c r="B15690" s="163">
        <v>77547988</v>
      </c>
      <c r="C15690" s="164" t="s">
        <v>297</v>
      </c>
      <c r="D15690" s="165">
        <v>-0.204500761667359</v>
      </c>
      <c r="E15690" s="165">
        <v>-0.32640016312158998</v>
      </c>
      <c r="F15690" s="166">
        <v>1.84626114965761E-4</v>
      </c>
      <c r="G15690" s="166">
        <v>1.26690623295975E-2</v>
      </c>
      <c r="H15690" s="165">
        <v>0.79549923833264102</v>
      </c>
      <c r="I15690" s="165">
        <v>1</v>
      </c>
      <c r="J15690" s="165">
        <v>50.6666666666667</v>
      </c>
      <c r="K15690" s="167">
        <v>30.5</v>
      </c>
      <c r="L15690" s="149"/>
      <c r="M15690" s="149"/>
    </row>
    <row r="15691" spans="1:13">
      <c r="A15691" s="162" t="s">
        <v>274</v>
      </c>
      <c r="B15691" s="163">
        <v>129337223</v>
      </c>
      <c r="C15691" s="164" t="s">
        <v>297</v>
      </c>
      <c r="D15691" s="165">
        <v>-0.20449735449735501</v>
      </c>
      <c r="E15691" s="165">
        <v>-4.4228879492458297</v>
      </c>
      <c r="F15691" s="166">
        <v>6.0322820981304804E-4</v>
      </c>
      <c r="G15691" s="166">
        <v>3.2853502175470603E-2</v>
      </c>
      <c r="H15691" s="165">
        <v>0</v>
      </c>
      <c r="I15691" s="165">
        <v>0.20449735449735501</v>
      </c>
      <c r="J15691" s="165">
        <v>64.6666666666667</v>
      </c>
      <c r="K15691" s="167">
        <v>62</v>
      </c>
      <c r="L15691" s="149"/>
      <c r="M15691" s="149"/>
    </row>
    <row r="15692" spans="1:13">
      <c r="A15692" s="162" t="s">
        <v>281</v>
      </c>
      <c r="B15692" s="163">
        <v>82627221</v>
      </c>
      <c r="C15692" s="164" t="s">
        <v>297</v>
      </c>
      <c r="D15692" s="165">
        <v>-0.204480593607306</v>
      </c>
      <c r="E15692" s="165">
        <v>-4.4227752122015396</v>
      </c>
      <c r="F15692" s="166">
        <v>6.5785448319834996E-4</v>
      </c>
      <c r="G15692" s="166">
        <v>3.5348164143157501E-2</v>
      </c>
      <c r="H15692" s="165">
        <v>0</v>
      </c>
      <c r="I15692" s="165">
        <v>0.204480593607306</v>
      </c>
      <c r="J15692" s="165">
        <v>37.3333333333333</v>
      </c>
      <c r="K15692" s="167">
        <v>60.5</v>
      </c>
      <c r="L15692" s="149"/>
      <c r="M15692" s="149"/>
    </row>
    <row r="15693" spans="1:13">
      <c r="A15693" s="162" t="s">
        <v>274</v>
      </c>
      <c r="B15693" s="163">
        <v>4793611</v>
      </c>
      <c r="C15693" s="164" t="s">
        <v>297</v>
      </c>
      <c r="D15693" s="165">
        <v>-0.20441176470588199</v>
      </c>
      <c r="E15693" s="165">
        <v>-4.4223121630766</v>
      </c>
      <c r="F15693" s="166">
        <v>5.6653632196242598E-4</v>
      </c>
      <c r="G15693" s="166">
        <v>3.1187586432819301E-2</v>
      </c>
      <c r="H15693" s="165">
        <v>0</v>
      </c>
      <c r="I15693" s="165">
        <v>0.20441176470588199</v>
      </c>
      <c r="J15693" s="165">
        <v>59.6666666666667</v>
      </c>
      <c r="K15693" s="167">
        <v>27</v>
      </c>
      <c r="L15693" s="149"/>
      <c r="M15693" s="149"/>
    </row>
    <row r="15694" spans="1:13">
      <c r="A15694" s="162" t="s">
        <v>275</v>
      </c>
      <c r="B15694" s="163">
        <v>30906520</v>
      </c>
      <c r="C15694" s="164" t="s">
        <v>297</v>
      </c>
      <c r="D15694" s="165">
        <v>-0.20441176470588199</v>
      </c>
      <c r="E15694" s="165">
        <v>-4.4223121630766</v>
      </c>
      <c r="F15694" s="166">
        <v>1.1239445194030101E-5</v>
      </c>
      <c r="G15694" s="166">
        <v>1.6125955171610001E-3</v>
      </c>
      <c r="H15694" s="165">
        <v>0</v>
      </c>
      <c r="I15694" s="165">
        <v>0.20441176470588199</v>
      </c>
      <c r="J15694" s="165">
        <v>58.3333333333333</v>
      </c>
      <c r="K15694" s="167">
        <v>72.5</v>
      </c>
      <c r="L15694" s="149"/>
      <c r="M15694" s="149"/>
    </row>
    <row r="15695" spans="1:13">
      <c r="A15695" s="162" t="s">
        <v>283</v>
      </c>
      <c r="B15695" s="163">
        <v>133064336</v>
      </c>
      <c r="C15695" s="164" t="s">
        <v>297</v>
      </c>
      <c r="D15695" s="165">
        <v>-0.20438175270108</v>
      </c>
      <c r="E15695" s="165">
        <v>-4.4221102096010503</v>
      </c>
      <c r="F15695" s="166">
        <v>1.62767822353575E-6</v>
      </c>
      <c r="G15695" s="166">
        <v>4.1433519878438001E-4</v>
      </c>
      <c r="H15695" s="165">
        <v>0</v>
      </c>
      <c r="I15695" s="165">
        <v>0.20438175270108</v>
      </c>
      <c r="J15695" s="165">
        <v>30.6666666666667</v>
      </c>
      <c r="K15695" s="167">
        <v>74.5</v>
      </c>
      <c r="L15695" s="149"/>
      <c r="M15695" s="149"/>
    </row>
    <row r="15696" spans="1:13">
      <c r="A15696" s="162" t="s">
        <v>276</v>
      </c>
      <c r="B15696" s="163">
        <v>32310144</v>
      </c>
      <c r="C15696" s="164" t="s">
        <v>297</v>
      </c>
      <c r="D15696" s="165">
        <v>-0.20433814551461599</v>
      </c>
      <c r="E15696" s="165">
        <v>-0.37652470753128903</v>
      </c>
      <c r="F15696" s="166">
        <v>4.6439213757195501E-2</v>
      </c>
      <c r="G15696" s="166">
        <v>0.99999999999995104</v>
      </c>
      <c r="H15696" s="165">
        <v>0.67521367521367504</v>
      </c>
      <c r="I15696" s="165">
        <v>0.87955182072829097</v>
      </c>
      <c r="J15696" s="165">
        <v>50.3333333333333</v>
      </c>
      <c r="K15696" s="167">
        <v>93</v>
      </c>
      <c r="L15696" s="149"/>
      <c r="M15696" s="149"/>
    </row>
    <row r="15697" spans="1:13">
      <c r="A15697" s="162" t="s">
        <v>279</v>
      </c>
      <c r="B15697" s="163">
        <v>37157200</v>
      </c>
      <c r="C15697" s="164" t="s">
        <v>297</v>
      </c>
      <c r="D15697" s="165">
        <v>-0.20433145009416201</v>
      </c>
      <c r="E15697" s="165">
        <v>-4.4217716554282198</v>
      </c>
      <c r="F15697" s="166">
        <v>2.6593906273166197E-7</v>
      </c>
      <c r="G15697" s="166">
        <v>1.18933443992659E-4</v>
      </c>
      <c r="H15697" s="165">
        <v>0</v>
      </c>
      <c r="I15697" s="165">
        <v>0.20433145009416201</v>
      </c>
      <c r="J15697" s="165">
        <v>33.6666666666667</v>
      </c>
      <c r="K15697" s="167">
        <v>47.5</v>
      </c>
      <c r="L15697" s="149"/>
      <c r="M15697" s="149"/>
    </row>
    <row r="15698" spans="1:13">
      <c r="A15698" s="162" t="s">
        <v>281</v>
      </c>
      <c r="B15698" s="163">
        <v>85427470</v>
      </c>
      <c r="C15698" s="164" t="s">
        <v>297</v>
      </c>
      <c r="D15698" s="165">
        <v>-0.204324051098245</v>
      </c>
      <c r="E15698" s="165">
        <v>-0.32608369913334601</v>
      </c>
      <c r="F15698" s="166">
        <v>4.3599129261467599E-5</v>
      </c>
      <c r="G15698" s="166">
        <v>4.2788637284235298E-3</v>
      </c>
      <c r="H15698" s="165">
        <v>0.79567594890175497</v>
      </c>
      <c r="I15698" s="165">
        <v>1</v>
      </c>
      <c r="J15698" s="165">
        <v>35.3333333333333</v>
      </c>
      <c r="K15698" s="167">
        <v>22.5</v>
      </c>
      <c r="L15698" s="149"/>
      <c r="M15698" s="149"/>
    </row>
    <row r="15699" spans="1:13">
      <c r="A15699" s="162" t="s">
        <v>291</v>
      </c>
      <c r="B15699" s="163">
        <v>133150986</v>
      </c>
      <c r="C15699" s="164" t="s">
        <v>297</v>
      </c>
      <c r="D15699" s="165">
        <v>-0.20431266846361201</v>
      </c>
      <c r="E15699" s="165">
        <v>-4.4216452281002798</v>
      </c>
      <c r="F15699" s="166">
        <v>1.5497957634174399E-4</v>
      </c>
      <c r="G15699" s="166">
        <v>1.1074125929190499E-2</v>
      </c>
      <c r="H15699" s="165">
        <v>0</v>
      </c>
      <c r="I15699" s="165">
        <v>0.20431266846361201</v>
      </c>
      <c r="J15699" s="165">
        <v>44.6666666666667</v>
      </c>
      <c r="K15699" s="167">
        <v>44</v>
      </c>
      <c r="L15699" s="149"/>
      <c r="M15699" s="149"/>
    </row>
    <row r="15700" spans="1:13">
      <c r="A15700" s="162" t="s">
        <v>283</v>
      </c>
      <c r="B15700" s="163">
        <v>16606949</v>
      </c>
      <c r="C15700" s="164" t="s">
        <v>297</v>
      </c>
      <c r="D15700" s="165">
        <v>-0.20420420420420399</v>
      </c>
      <c r="E15700" s="165">
        <v>-4.4209148911521599</v>
      </c>
      <c r="F15700" s="166">
        <v>7.9694035718785907E-5</v>
      </c>
      <c r="G15700" s="166">
        <v>6.6951685138533796E-3</v>
      </c>
      <c r="H15700" s="165">
        <v>0</v>
      </c>
      <c r="I15700" s="165">
        <v>0.20420420420420399</v>
      </c>
      <c r="J15700" s="165">
        <v>43</v>
      </c>
      <c r="K15700" s="167">
        <v>41</v>
      </c>
      <c r="L15700" s="149"/>
      <c r="M15700" s="149"/>
    </row>
    <row r="15701" spans="1:13">
      <c r="A15701" s="162" t="s">
        <v>272</v>
      </c>
      <c r="B15701" s="163">
        <v>34464650</v>
      </c>
      <c r="C15701" s="164" t="s">
        <v>297</v>
      </c>
      <c r="D15701" s="165">
        <v>-0.20412223133716201</v>
      </c>
      <c r="E15701" s="165">
        <v>-0.32572235297799701</v>
      </c>
      <c r="F15701" s="166">
        <v>2.1824832344876899E-3</v>
      </c>
      <c r="G15701" s="166">
        <v>0.101242351602671</v>
      </c>
      <c r="H15701" s="165">
        <v>0.79587776866283799</v>
      </c>
      <c r="I15701" s="165">
        <v>1</v>
      </c>
      <c r="J15701" s="165">
        <v>46.3333333333333</v>
      </c>
      <c r="K15701" s="167">
        <v>27</v>
      </c>
      <c r="L15701" s="149"/>
      <c r="M15701" s="149"/>
    </row>
    <row r="15702" spans="1:13">
      <c r="A15702" s="162" t="s">
        <v>274</v>
      </c>
      <c r="B15702" s="163">
        <v>96618571</v>
      </c>
      <c r="C15702" s="164" t="s">
        <v>297</v>
      </c>
      <c r="D15702" s="165">
        <v>-0.20411663807890201</v>
      </c>
      <c r="E15702" s="165">
        <v>-4.4203250005654198</v>
      </c>
      <c r="F15702" s="166">
        <v>5.4985521388180701E-7</v>
      </c>
      <c r="G15702" s="166">
        <v>1.95821094209779E-4</v>
      </c>
      <c r="H15702" s="165">
        <v>0</v>
      </c>
      <c r="I15702" s="165">
        <v>0.20411663807890201</v>
      </c>
      <c r="J15702" s="165">
        <v>56</v>
      </c>
      <c r="K15702" s="167">
        <v>37.5</v>
      </c>
      <c r="L15702" s="149"/>
      <c r="M15702" s="149"/>
    </row>
    <row r="15703" spans="1:13">
      <c r="A15703" s="162" t="s">
        <v>279</v>
      </c>
      <c r="B15703" s="163">
        <v>95321177</v>
      </c>
      <c r="C15703" s="164" t="s">
        <v>297</v>
      </c>
      <c r="D15703" s="165">
        <v>-0.204109730848861</v>
      </c>
      <c r="E15703" s="165">
        <v>-0.356004293195884</v>
      </c>
      <c r="F15703" s="166">
        <v>5.5302311553742604E-3</v>
      </c>
      <c r="G15703" s="166">
        <v>0.242737793244377</v>
      </c>
      <c r="H15703" s="165">
        <v>0.71928571428571397</v>
      </c>
      <c r="I15703" s="165">
        <v>0.92339544513457605</v>
      </c>
      <c r="J15703" s="165">
        <v>63.6666666666667</v>
      </c>
      <c r="K15703" s="167">
        <v>66</v>
      </c>
      <c r="L15703" s="149"/>
      <c r="M15703" s="149"/>
    </row>
    <row r="15704" spans="1:13">
      <c r="A15704" s="162" t="s">
        <v>291</v>
      </c>
      <c r="B15704" s="163">
        <v>13902917</v>
      </c>
      <c r="C15704" s="164" t="s">
        <v>297</v>
      </c>
      <c r="D15704" s="165">
        <v>-0.204042457091238</v>
      </c>
      <c r="E15704" s="165">
        <v>-0.32557954693788499</v>
      </c>
      <c r="F15704" s="166">
        <v>4.9680700924945701E-5</v>
      </c>
      <c r="G15704" s="166">
        <v>4.7074791722966896E-3</v>
      </c>
      <c r="H15704" s="165">
        <v>0.79595754290876197</v>
      </c>
      <c r="I15704" s="165">
        <v>1</v>
      </c>
      <c r="J15704" s="165">
        <v>36.3333333333333</v>
      </c>
      <c r="K15704" s="167">
        <v>16</v>
      </c>
      <c r="L15704" s="149"/>
      <c r="M15704" s="149"/>
    </row>
    <row r="15705" spans="1:13">
      <c r="A15705" s="162" t="s">
        <v>282</v>
      </c>
      <c r="B15705" s="163">
        <v>65738777</v>
      </c>
      <c r="C15705" s="164" t="s">
        <v>297</v>
      </c>
      <c r="D15705" s="165">
        <v>-0.20403439153439201</v>
      </c>
      <c r="E15705" s="165">
        <v>-0.32556510935275101</v>
      </c>
      <c r="F15705" s="166">
        <v>7.6058174447736601E-4</v>
      </c>
      <c r="G15705" s="166">
        <v>3.9951397558525899E-2</v>
      </c>
      <c r="H15705" s="165">
        <v>0.79596560846560804</v>
      </c>
      <c r="I15705" s="165">
        <v>1</v>
      </c>
      <c r="J15705" s="165">
        <v>36</v>
      </c>
      <c r="K15705" s="167">
        <v>30</v>
      </c>
      <c r="L15705" s="149"/>
      <c r="M15705" s="149"/>
    </row>
    <row r="15706" spans="1:13">
      <c r="A15706" s="162" t="s">
        <v>293</v>
      </c>
      <c r="B15706" s="163">
        <v>48590675</v>
      </c>
      <c r="C15706" s="164" t="s">
        <v>297</v>
      </c>
      <c r="D15706" s="165">
        <v>-0.20400432900432899</v>
      </c>
      <c r="E15706" s="165">
        <v>-0.32551129780827298</v>
      </c>
      <c r="F15706" s="166">
        <v>3.8178544998108803E-5</v>
      </c>
      <c r="G15706" s="166">
        <v>3.8904568103189201E-3</v>
      </c>
      <c r="H15706" s="165">
        <v>0.79599567099567103</v>
      </c>
      <c r="I15706" s="165">
        <v>1</v>
      </c>
      <c r="J15706" s="165">
        <v>24.6666666666667</v>
      </c>
      <c r="K15706" s="167">
        <v>12.5</v>
      </c>
      <c r="L15706" s="149"/>
      <c r="M15706" s="149"/>
    </row>
    <row r="15707" spans="1:13">
      <c r="A15707" s="162" t="s">
        <v>292</v>
      </c>
      <c r="B15707" s="163">
        <v>1882130</v>
      </c>
      <c r="C15707" s="164" t="s">
        <v>297</v>
      </c>
      <c r="D15707" s="165">
        <v>-0.20398481973434501</v>
      </c>
      <c r="E15707" s="165">
        <v>-4.41943654912696</v>
      </c>
      <c r="F15707" s="166">
        <v>5.9956030024316E-5</v>
      </c>
      <c r="G15707" s="166">
        <v>5.4204051593274702E-3</v>
      </c>
      <c r="H15707" s="165">
        <v>0</v>
      </c>
      <c r="I15707" s="165">
        <v>0.20398481973434501</v>
      </c>
      <c r="J15707" s="165">
        <v>32.6666666666667</v>
      </c>
      <c r="K15707" s="167">
        <v>41</v>
      </c>
      <c r="L15707" s="149"/>
      <c r="M15707" s="149"/>
    </row>
    <row r="15708" spans="1:13">
      <c r="A15708" s="162" t="s">
        <v>292</v>
      </c>
      <c r="B15708" s="163">
        <v>64506604</v>
      </c>
      <c r="C15708" s="164" t="s">
        <v>297</v>
      </c>
      <c r="D15708" s="165">
        <v>-0.20396959459459499</v>
      </c>
      <c r="E15708" s="165">
        <v>-4.419333896915</v>
      </c>
      <c r="F15708" s="166">
        <v>1.4403487149521499E-7</v>
      </c>
      <c r="G15708" s="166">
        <v>7.6885057356339194E-5</v>
      </c>
      <c r="H15708" s="165">
        <v>0</v>
      </c>
      <c r="I15708" s="165">
        <v>0.20396959459459499</v>
      </c>
      <c r="J15708" s="165">
        <v>23</v>
      </c>
      <c r="K15708" s="167">
        <v>34.5</v>
      </c>
      <c r="L15708" s="149"/>
      <c r="M15708" s="149"/>
    </row>
    <row r="15709" spans="1:13">
      <c r="A15709" s="162" t="s">
        <v>292</v>
      </c>
      <c r="B15709" s="163">
        <v>137498634</v>
      </c>
      <c r="C15709" s="164" t="s">
        <v>297</v>
      </c>
      <c r="D15709" s="165">
        <v>-0.20393120393120401</v>
      </c>
      <c r="E15709" s="165">
        <v>-4.41907502373678</v>
      </c>
      <c r="F15709" s="166">
        <v>2.59896044239418E-5</v>
      </c>
      <c r="G15709" s="166">
        <v>2.9468804536364399E-3</v>
      </c>
      <c r="H15709" s="165">
        <v>0</v>
      </c>
      <c r="I15709" s="165">
        <v>0.20393120393120401</v>
      </c>
      <c r="J15709" s="165">
        <v>48.3333333333333</v>
      </c>
      <c r="K15709" s="167">
        <v>35</v>
      </c>
      <c r="L15709" s="149"/>
      <c r="M15709" s="149"/>
    </row>
    <row r="15710" spans="1:13">
      <c r="A15710" s="162" t="s">
        <v>282</v>
      </c>
      <c r="B15710" s="163">
        <v>42238680</v>
      </c>
      <c r="C15710" s="164" t="s">
        <v>297</v>
      </c>
      <c r="D15710" s="165">
        <v>-0.20393120393120401</v>
      </c>
      <c r="E15710" s="165">
        <v>-4.41907502373678</v>
      </c>
      <c r="F15710" s="166">
        <v>2.59896044239418E-5</v>
      </c>
      <c r="G15710" s="166">
        <v>2.9468804536364399E-3</v>
      </c>
      <c r="H15710" s="165">
        <v>0</v>
      </c>
      <c r="I15710" s="165">
        <v>0.20393120393120401</v>
      </c>
      <c r="J15710" s="165">
        <v>86.3333333333333</v>
      </c>
      <c r="K15710" s="167">
        <v>24</v>
      </c>
      <c r="L15710" s="149"/>
      <c r="M15710" s="149"/>
    </row>
    <row r="15711" spans="1:13">
      <c r="A15711" s="162" t="s">
        <v>283</v>
      </c>
      <c r="B15711" s="163">
        <v>1449060</v>
      </c>
      <c r="C15711" s="164" t="s">
        <v>297</v>
      </c>
      <c r="D15711" s="165">
        <v>-0.203878406708595</v>
      </c>
      <c r="E15711" s="165">
        <v>-4.4187189293914297</v>
      </c>
      <c r="F15711" s="166">
        <v>3.2648419536858201E-3</v>
      </c>
      <c r="G15711" s="166">
        <v>0.14676465574113601</v>
      </c>
      <c r="H15711" s="165">
        <v>0</v>
      </c>
      <c r="I15711" s="165">
        <v>0.203878406708595</v>
      </c>
      <c r="J15711" s="165">
        <v>48</v>
      </c>
      <c r="K15711" s="167">
        <v>53.5</v>
      </c>
      <c r="L15711" s="149"/>
      <c r="M15711" s="149"/>
    </row>
    <row r="15712" spans="1:13">
      <c r="A15712" s="162" t="s">
        <v>294</v>
      </c>
      <c r="B15712" s="163">
        <v>144056565</v>
      </c>
      <c r="C15712" s="164" t="s">
        <v>297</v>
      </c>
      <c r="D15712" s="165">
        <v>-0.203849175176748</v>
      </c>
      <c r="E15712" s="165">
        <v>-0.32523360634673698</v>
      </c>
      <c r="F15712" s="166">
        <v>3.13380442152365E-6</v>
      </c>
      <c r="G15712" s="166">
        <v>6.5711198059924703E-4</v>
      </c>
      <c r="H15712" s="165">
        <v>0.79615082482325195</v>
      </c>
      <c r="I15712" s="165">
        <v>1</v>
      </c>
      <c r="J15712" s="165">
        <v>47.6666666666667</v>
      </c>
      <c r="K15712" s="167">
        <v>16.5</v>
      </c>
      <c r="L15712" s="149"/>
      <c r="M15712" s="149"/>
    </row>
    <row r="15713" spans="1:13">
      <c r="A15713" s="162" t="s">
        <v>292</v>
      </c>
      <c r="B15713" s="163">
        <v>79513367</v>
      </c>
      <c r="C15713" s="164" t="s">
        <v>297</v>
      </c>
      <c r="D15713" s="165">
        <v>-0.20384615384615401</v>
      </c>
      <c r="E15713" s="165">
        <v>-4.4185013545824097</v>
      </c>
      <c r="F15713" s="166">
        <v>1.2389827844200699E-3</v>
      </c>
      <c r="G15713" s="166">
        <v>6.0995697182762897E-2</v>
      </c>
      <c r="H15713" s="165">
        <v>0</v>
      </c>
      <c r="I15713" s="165">
        <v>0.20384615384615401</v>
      </c>
      <c r="J15713" s="165">
        <v>22.3333333333333</v>
      </c>
      <c r="K15713" s="167">
        <v>45.5</v>
      </c>
      <c r="L15713" s="149"/>
      <c r="M15713" s="149"/>
    </row>
    <row r="15714" spans="1:13">
      <c r="A15714" s="162" t="s">
        <v>279</v>
      </c>
      <c r="B15714" s="163">
        <v>240454662</v>
      </c>
      <c r="C15714" s="164" t="s">
        <v>297</v>
      </c>
      <c r="D15714" s="165">
        <v>-0.20383275261323999</v>
      </c>
      <c r="E15714" s="165">
        <v>-4.4184109414618202</v>
      </c>
      <c r="F15714" s="166">
        <v>4.9253728830590197E-5</v>
      </c>
      <c r="G15714" s="166">
        <v>4.6813294981352099E-3</v>
      </c>
      <c r="H15714" s="165">
        <v>0</v>
      </c>
      <c r="I15714" s="165">
        <v>0.20383275261323999</v>
      </c>
      <c r="J15714" s="165">
        <v>59</v>
      </c>
      <c r="K15714" s="167">
        <v>62</v>
      </c>
      <c r="L15714" s="149"/>
      <c r="M15714" s="149"/>
    </row>
    <row r="15715" spans="1:13">
      <c r="A15715" s="162" t="s">
        <v>293</v>
      </c>
      <c r="B15715" s="163">
        <v>49549762</v>
      </c>
      <c r="C15715" s="164" t="s">
        <v>297</v>
      </c>
      <c r="D15715" s="165">
        <v>-0.203732775161347</v>
      </c>
      <c r="E15715" s="165">
        <v>-0.32502531083019198</v>
      </c>
      <c r="F15715" s="166">
        <v>3.0710089193421001E-4</v>
      </c>
      <c r="G15715" s="166">
        <v>1.8884588906687198E-2</v>
      </c>
      <c r="H15715" s="165">
        <v>0.79626722483865298</v>
      </c>
      <c r="I15715" s="165">
        <v>1</v>
      </c>
      <c r="J15715" s="165">
        <v>36.3333333333333</v>
      </c>
      <c r="K15715" s="167">
        <v>28</v>
      </c>
      <c r="L15715" s="149"/>
      <c r="M15715" s="149"/>
    </row>
    <row r="15716" spans="1:13">
      <c r="A15716" s="162" t="s">
        <v>276</v>
      </c>
      <c r="B15716" s="163">
        <v>24166450</v>
      </c>
      <c r="C15716" s="164" t="s">
        <v>297</v>
      </c>
      <c r="D15716" s="165">
        <v>-0.203703703703704</v>
      </c>
      <c r="E15716" s="165">
        <v>-0.32497329272705699</v>
      </c>
      <c r="F15716" s="166">
        <v>9.3679003369033802E-4</v>
      </c>
      <c r="G15716" s="166">
        <v>4.7777751713930602E-2</v>
      </c>
      <c r="H15716" s="165">
        <v>0.79629629629629595</v>
      </c>
      <c r="I15716" s="165">
        <v>1</v>
      </c>
      <c r="J15716" s="165">
        <v>46.6666666666667</v>
      </c>
      <c r="K15716" s="167">
        <v>65.5</v>
      </c>
      <c r="L15716" s="149"/>
      <c r="M15716" s="149"/>
    </row>
    <row r="15717" spans="1:13">
      <c r="A15717" s="162" t="s">
        <v>290</v>
      </c>
      <c r="B15717" s="163">
        <v>71133158</v>
      </c>
      <c r="C15717" s="164" t="s">
        <v>297</v>
      </c>
      <c r="D15717" s="165">
        <v>-0.203671328671329</v>
      </c>
      <c r="E15717" s="165">
        <v>-4.4173214289086502</v>
      </c>
      <c r="F15717" s="166">
        <v>2.6452507203897599E-5</v>
      </c>
      <c r="G15717" s="166">
        <v>2.9881390305210201E-3</v>
      </c>
      <c r="H15717" s="165">
        <v>0</v>
      </c>
      <c r="I15717" s="165">
        <v>0.203671328671329</v>
      </c>
      <c r="J15717" s="165">
        <v>53.6666666666667</v>
      </c>
      <c r="K15717" s="167">
        <v>48</v>
      </c>
      <c r="L15717" s="149"/>
      <c r="M15717" s="149"/>
    </row>
    <row r="15718" spans="1:13">
      <c r="A15718" s="162" t="s">
        <v>286</v>
      </c>
      <c r="B15718" s="163">
        <v>107592287</v>
      </c>
      <c r="C15718" s="164" t="s">
        <v>297</v>
      </c>
      <c r="D15718" s="165">
        <v>-0.20364176885915999</v>
      </c>
      <c r="E15718" s="165">
        <v>-0.32486247780469801</v>
      </c>
      <c r="F15718" s="166">
        <v>6.3314950128850897E-6</v>
      </c>
      <c r="G15718" s="166">
        <v>1.0763550386447499E-3</v>
      </c>
      <c r="H15718" s="165">
        <v>0.79635823114084003</v>
      </c>
      <c r="I15718" s="165">
        <v>1</v>
      </c>
      <c r="J15718" s="165">
        <v>67.3333333333333</v>
      </c>
      <c r="K15718" s="167">
        <v>30</v>
      </c>
      <c r="L15718" s="149"/>
      <c r="M15718" s="149"/>
    </row>
    <row r="15719" spans="1:13">
      <c r="A15719" s="162" t="s">
        <v>276</v>
      </c>
      <c r="B15719" s="163">
        <v>13747619</v>
      </c>
      <c r="C15719" s="164" t="s">
        <v>297</v>
      </c>
      <c r="D15719" s="165">
        <v>-0.20357142857142899</v>
      </c>
      <c r="E15719" s="165">
        <v>-4.4166467521405002</v>
      </c>
      <c r="F15719" s="166">
        <v>9.2419157455972506E-5</v>
      </c>
      <c r="G15719" s="166">
        <v>7.4773451762598303E-3</v>
      </c>
      <c r="H15719" s="165">
        <v>0</v>
      </c>
      <c r="I15719" s="165">
        <v>0.20357142857142899</v>
      </c>
      <c r="J15719" s="165">
        <v>54</v>
      </c>
      <c r="K15719" s="167">
        <v>29</v>
      </c>
      <c r="L15719" s="149"/>
      <c r="M15719" s="149"/>
    </row>
    <row r="15720" spans="1:13">
      <c r="A15720" s="162" t="s">
        <v>289</v>
      </c>
      <c r="B15720" s="163">
        <v>100408795</v>
      </c>
      <c r="C15720" s="164" t="s">
        <v>297</v>
      </c>
      <c r="D15720" s="165">
        <v>-0.20357142857142899</v>
      </c>
      <c r="E15720" s="165">
        <v>-4.4166467521405002</v>
      </c>
      <c r="F15720" s="166">
        <v>8.0969593895479601E-7</v>
      </c>
      <c r="G15720" s="166">
        <v>2.56422215119237E-4</v>
      </c>
      <c r="H15720" s="165">
        <v>0</v>
      </c>
      <c r="I15720" s="165">
        <v>0.20357142857142899</v>
      </c>
      <c r="J15720" s="165">
        <v>15.3333333333333</v>
      </c>
      <c r="K15720" s="167">
        <v>31.5</v>
      </c>
      <c r="L15720" s="149"/>
      <c r="M15720" s="149"/>
    </row>
    <row r="15721" spans="1:13">
      <c r="A15721" s="162" t="s">
        <v>280</v>
      </c>
      <c r="B15721" s="163">
        <v>38044819</v>
      </c>
      <c r="C15721" s="164" t="s">
        <v>297</v>
      </c>
      <c r="D15721" s="165">
        <v>-0.20353535353535401</v>
      </c>
      <c r="E15721" s="165">
        <v>-4.4164030413030702</v>
      </c>
      <c r="F15721" s="166">
        <v>1.87411856271677E-4</v>
      </c>
      <c r="G15721" s="166">
        <v>1.2818572729668999E-2</v>
      </c>
      <c r="H15721" s="165">
        <v>0</v>
      </c>
      <c r="I15721" s="165">
        <v>0.20353535353535401</v>
      </c>
      <c r="J15721" s="165">
        <v>46</v>
      </c>
      <c r="K15721" s="167">
        <v>33.5</v>
      </c>
      <c r="L15721" s="149"/>
      <c r="M15721" s="149"/>
    </row>
    <row r="15722" spans="1:13">
      <c r="A15722" s="162" t="s">
        <v>293</v>
      </c>
      <c r="B15722" s="163">
        <v>146921872</v>
      </c>
      <c r="C15722" s="164" t="s">
        <v>297</v>
      </c>
      <c r="D15722" s="165">
        <v>-0.20353535353535401</v>
      </c>
      <c r="E15722" s="165">
        <v>-0.324672097494144</v>
      </c>
      <c r="F15722" s="166">
        <v>2.1612135267605001E-5</v>
      </c>
      <c r="G15722" s="166">
        <v>2.5767566417099902E-3</v>
      </c>
      <c r="H15722" s="165">
        <v>0.79646464646464599</v>
      </c>
      <c r="I15722" s="165">
        <v>1</v>
      </c>
      <c r="J15722" s="165">
        <v>50.3333333333333</v>
      </c>
      <c r="K15722" s="167">
        <v>27</v>
      </c>
      <c r="L15722" s="149"/>
      <c r="M15722" s="149"/>
    </row>
    <row r="15723" spans="1:13">
      <c r="A15723" s="162" t="s">
        <v>293</v>
      </c>
      <c r="B15723" s="163">
        <v>39153940</v>
      </c>
      <c r="C15723" s="164" t="s">
        <v>297</v>
      </c>
      <c r="D15723" s="165">
        <v>-0.20352941176470599</v>
      </c>
      <c r="E15723" s="165">
        <v>-4.4163628967454098</v>
      </c>
      <c r="F15723" s="166">
        <v>1.29711013223437E-5</v>
      </c>
      <c r="G15723" s="166">
        <v>1.79144899194998E-3</v>
      </c>
      <c r="H15723" s="165">
        <v>0</v>
      </c>
      <c r="I15723" s="165">
        <v>0.20352941176470599</v>
      </c>
      <c r="J15723" s="165">
        <v>32.6666666666667</v>
      </c>
      <c r="K15723" s="167">
        <v>42</v>
      </c>
      <c r="L15723" s="149"/>
      <c r="M15723" s="149"/>
    </row>
    <row r="15724" spans="1:13">
      <c r="A15724" s="162" t="s">
        <v>283</v>
      </c>
      <c r="B15724" s="163">
        <v>66052354</v>
      </c>
      <c r="C15724" s="164" t="s">
        <v>297</v>
      </c>
      <c r="D15724" s="165">
        <v>-0.20346320346320301</v>
      </c>
      <c r="E15724" s="165">
        <v>-4.4159154960850602</v>
      </c>
      <c r="F15724" s="166">
        <v>5.0393233649212903E-5</v>
      </c>
      <c r="G15724" s="166">
        <v>4.7593003578349398E-3</v>
      </c>
      <c r="H15724" s="165">
        <v>0</v>
      </c>
      <c r="I15724" s="165">
        <v>0.20346320346320301</v>
      </c>
      <c r="J15724" s="165">
        <v>40</v>
      </c>
      <c r="K15724" s="167">
        <v>23.5</v>
      </c>
      <c r="L15724" s="149"/>
      <c r="M15724" s="149"/>
    </row>
    <row r="15725" spans="1:13">
      <c r="A15725" s="162" t="s">
        <v>276</v>
      </c>
      <c r="B15725" s="163">
        <v>45725590</v>
      </c>
      <c r="C15725" s="164" t="s">
        <v>297</v>
      </c>
      <c r="D15725" s="165">
        <v>-0.203452280828227</v>
      </c>
      <c r="E15725" s="165">
        <v>-0.32452349530700098</v>
      </c>
      <c r="F15725" s="166">
        <v>7.2955156143027005E-4</v>
      </c>
      <c r="G15725" s="166">
        <v>3.856563543245E-2</v>
      </c>
      <c r="H15725" s="165">
        <v>0.79654771917177303</v>
      </c>
      <c r="I15725" s="165">
        <v>1</v>
      </c>
      <c r="J15725" s="165">
        <v>39.6666666666667</v>
      </c>
      <c r="K15725" s="167">
        <v>30.5</v>
      </c>
      <c r="L15725" s="149"/>
      <c r="M15725" s="149"/>
    </row>
    <row r="15726" spans="1:13">
      <c r="A15726" s="162" t="s">
        <v>285</v>
      </c>
      <c r="B15726" s="163">
        <v>8006562</v>
      </c>
      <c r="C15726" s="164" t="s">
        <v>297</v>
      </c>
      <c r="D15726" s="165">
        <v>-0.20345117845117799</v>
      </c>
      <c r="E15726" s="165">
        <v>-0.32452152345490098</v>
      </c>
      <c r="F15726" s="166">
        <v>5.46435264640196E-4</v>
      </c>
      <c r="G15726" s="166">
        <v>3.02726164469149E-2</v>
      </c>
      <c r="H15726" s="165">
        <v>0.79654882154882201</v>
      </c>
      <c r="I15726" s="165">
        <v>1</v>
      </c>
      <c r="J15726" s="165">
        <v>55.3333333333333</v>
      </c>
      <c r="K15726" s="167">
        <v>33.5</v>
      </c>
      <c r="L15726" s="149"/>
      <c r="M15726" s="149"/>
    </row>
    <row r="15727" spans="1:13">
      <c r="A15727" s="162" t="s">
        <v>291</v>
      </c>
      <c r="B15727" s="163">
        <v>41881843</v>
      </c>
      <c r="C15727" s="164" t="s">
        <v>297</v>
      </c>
      <c r="D15727" s="165">
        <v>-0.20343137254902</v>
      </c>
      <c r="E15727" s="165">
        <v>-4.41570035021671</v>
      </c>
      <c r="F15727" s="166">
        <v>3.2812900637708601E-4</v>
      </c>
      <c r="G15727" s="166">
        <v>1.9944477374767799E-2</v>
      </c>
      <c r="H15727" s="165">
        <v>0</v>
      </c>
      <c r="I15727" s="165">
        <v>0.20343137254902</v>
      </c>
      <c r="J15727" s="165">
        <v>58.6666666666667</v>
      </c>
      <c r="K15727" s="167">
        <v>70</v>
      </c>
      <c r="L15727" s="149"/>
      <c r="M15727" s="149"/>
    </row>
    <row r="15728" spans="1:13">
      <c r="A15728" s="162" t="s">
        <v>286</v>
      </c>
      <c r="B15728" s="163">
        <v>117134358</v>
      </c>
      <c r="C15728" s="164" t="s">
        <v>297</v>
      </c>
      <c r="D15728" s="165">
        <v>-0.20337301587301601</v>
      </c>
      <c r="E15728" s="165">
        <v>-4.4153058327755499</v>
      </c>
      <c r="F15728" s="166">
        <v>1.6589714892765499E-5</v>
      </c>
      <c r="G15728" s="166">
        <v>2.13994243615938E-3</v>
      </c>
      <c r="H15728" s="165">
        <v>0</v>
      </c>
      <c r="I15728" s="165">
        <v>0.20337301587301601</v>
      </c>
      <c r="J15728" s="165">
        <v>36.6666666666667</v>
      </c>
      <c r="K15728" s="167">
        <v>50</v>
      </c>
      <c r="L15728" s="149"/>
      <c r="M15728" s="149"/>
    </row>
    <row r="15729" spans="1:13">
      <c r="A15729" s="162" t="s">
        <v>285</v>
      </c>
      <c r="B15729" s="163">
        <v>81166150</v>
      </c>
      <c r="C15729" s="164" t="s">
        <v>297</v>
      </c>
      <c r="D15729" s="165">
        <v>-0.20333333333333301</v>
      </c>
      <c r="E15729" s="165">
        <v>-4.4150374992788404</v>
      </c>
      <c r="F15729" s="166">
        <v>1.15668365364354E-3</v>
      </c>
      <c r="G15729" s="166">
        <v>5.7419166614808899E-2</v>
      </c>
      <c r="H15729" s="165">
        <v>0</v>
      </c>
      <c r="I15729" s="165">
        <v>0.20333333333333301</v>
      </c>
      <c r="J15729" s="165">
        <v>67</v>
      </c>
      <c r="K15729" s="167">
        <v>27.5</v>
      </c>
      <c r="L15729" s="149"/>
      <c r="M15729" s="149"/>
    </row>
    <row r="15730" spans="1:13">
      <c r="A15730" s="162" t="s">
        <v>284</v>
      </c>
      <c r="B15730" s="163">
        <v>501081</v>
      </c>
      <c r="C15730" s="164" t="s">
        <v>297</v>
      </c>
      <c r="D15730" s="165">
        <v>-0.20329113924050601</v>
      </c>
      <c r="E15730" s="165">
        <v>-4.41475212789212</v>
      </c>
      <c r="F15730" s="166">
        <v>3.9017063252153897E-5</v>
      </c>
      <c r="G15730" s="166">
        <v>3.9533342187506402E-3</v>
      </c>
      <c r="H15730" s="165">
        <v>0</v>
      </c>
      <c r="I15730" s="165">
        <v>0.20329113924050601</v>
      </c>
      <c r="J15730" s="165">
        <v>43.6666666666667</v>
      </c>
      <c r="K15730" s="167">
        <v>52</v>
      </c>
      <c r="L15730" s="149"/>
      <c r="M15730" s="149"/>
    </row>
    <row r="15731" spans="1:13">
      <c r="A15731" s="162" t="s">
        <v>279</v>
      </c>
      <c r="B15731" s="163">
        <v>130205673</v>
      </c>
      <c r="C15731" s="164" t="s">
        <v>297</v>
      </c>
      <c r="D15731" s="165">
        <v>-0.20325689597873001</v>
      </c>
      <c r="E15731" s="165">
        <v>-0.324174047147055</v>
      </c>
      <c r="F15731" s="166">
        <v>1.3803143414687899E-5</v>
      </c>
      <c r="G15731" s="166">
        <v>1.87514716440182E-3</v>
      </c>
      <c r="H15731" s="165">
        <v>0.79674310402127002</v>
      </c>
      <c r="I15731" s="165">
        <v>1</v>
      </c>
      <c r="J15731" s="165">
        <v>59</v>
      </c>
      <c r="K15731" s="167">
        <v>44.5</v>
      </c>
      <c r="L15731" s="149"/>
      <c r="M15731" s="149"/>
    </row>
    <row r="15732" spans="1:13">
      <c r="A15732" s="162" t="s">
        <v>281</v>
      </c>
      <c r="B15732" s="163">
        <v>29901874</v>
      </c>
      <c r="C15732" s="164" t="s">
        <v>297</v>
      </c>
      <c r="D15732" s="165">
        <v>-0.20319634703196299</v>
      </c>
      <c r="E15732" s="165">
        <v>-0.32406577180282398</v>
      </c>
      <c r="F15732" s="166">
        <v>2.4131153936470598E-3</v>
      </c>
      <c r="G15732" s="166">
        <v>0.11095367451895601</v>
      </c>
      <c r="H15732" s="165">
        <v>0.79680365296803701</v>
      </c>
      <c r="I15732" s="165">
        <v>1</v>
      </c>
      <c r="J15732" s="165">
        <v>56</v>
      </c>
      <c r="K15732" s="167">
        <v>65</v>
      </c>
      <c r="L15732" s="149"/>
      <c r="M15732" s="149"/>
    </row>
    <row r="15733" spans="1:13">
      <c r="A15733" s="162" t="s">
        <v>281</v>
      </c>
      <c r="B15733" s="163">
        <v>57075548</v>
      </c>
      <c r="C15733" s="164" t="s">
        <v>297</v>
      </c>
      <c r="D15733" s="165">
        <v>-0.20316231636986401</v>
      </c>
      <c r="E15733" s="165">
        <v>-0.324004920774354</v>
      </c>
      <c r="F15733" s="166">
        <v>4.6924621029732902E-3</v>
      </c>
      <c r="G15733" s="166">
        <v>0.207162046714682</v>
      </c>
      <c r="H15733" s="165">
        <v>0.79683768363013596</v>
      </c>
      <c r="I15733" s="165">
        <v>1</v>
      </c>
      <c r="J15733" s="165">
        <v>43</v>
      </c>
      <c r="K15733" s="167">
        <v>35</v>
      </c>
      <c r="L15733" s="149"/>
      <c r="M15733" s="149"/>
    </row>
    <row r="15734" spans="1:13">
      <c r="A15734" s="162" t="s">
        <v>274</v>
      </c>
      <c r="B15734" s="163">
        <v>131856244</v>
      </c>
      <c r="C15734" s="164" t="s">
        <v>297</v>
      </c>
      <c r="D15734" s="165">
        <v>-0.20313118382364401</v>
      </c>
      <c r="E15734" s="165">
        <v>-0.358637528788323</v>
      </c>
      <c r="F15734" s="166">
        <v>3.0091621579417999E-2</v>
      </c>
      <c r="G15734" s="166">
        <v>0.99999999999995104</v>
      </c>
      <c r="H15734" s="165">
        <v>0.70977608434678197</v>
      </c>
      <c r="I15734" s="165">
        <v>0.912907268170426</v>
      </c>
      <c r="J15734" s="165">
        <v>60</v>
      </c>
      <c r="K15734" s="167">
        <v>48.5</v>
      </c>
      <c r="L15734" s="149"/>
      <c r="M15734" s="149"/>
    </row>
    <row r="15735" spans="1:13">
      <c r="A15735" s="162" t="s">
        <v>280</v>
      </c>
      <c r="B15735" s="163">
        <v>30086199</v>
      </c>
      <c r="C15735" s="164" t="s">
        <v>297</v>
      </c>
      <c r="D15735" s="165">
        <v>-0.203125</v>
      </c>
      <c r="E15735" s="165">
        <v>-4.4136279290241696</v>
      </c>
      <c r="F15735" s="166">
        <v>6.8305959594465699E-6</v>
      </c>
      <c r="G15735" s="166">
        <v>1.1339613956049799E-3</v>
      </c>
      <c r="H15735" s="165">
        <v>0</v>
      </c>
      <c r="I15735" s="165">
        <v>0.203125</v>
      </c>
      <c r="J15735" s="165">
        <v>23.3333333333333</v>
      </c>
      <c r="K15735" s="167">
        <v>40</v>
      </c>
      <c r="L15735" s="149"/>
      <c r="M15735" s="149"/>
    </row>
    <row r="15736" spans="1:13">
      <c r="A15736" s="162" t="s">
        <v>282</v>
      </c>
      <c r="B15736" s="163">
        <v>99985070</v>
      </c>
      <c r="C15736" s="164" t="s">
        <v>297</v>
      </c>
      <c r="D15736" s="165">
        <v>-0.20310633213859</v>
      </c>
      <c r="E15736" s="165">
        <v>-4.4135015561882698</v>
      </c>
      <c r="F15736" s="166">
        <v>1.1870319381767899E-5</v>
      </c>
      <c r="G15736" s="166">
        <v>1.6799910150012E-3</v>
      </c>
      <c r="H15736" s="165">
        <v>0</v>
      </c>
      <c r="I15736" s="165">
        <v>0.20310633213859</v>
      </c>
      <c r="J15736" s="165">
        <v>41.6666666666667</v>
      </c>
      <c r="K15736" s="167">
        <v>29</v>
      </c>
      <c r="L15736" s="149"/>
      <c r="M15736" s="149"/>
    </row>
    <row r="15737" spans="1:13">
      <c r="A15737" s="162" t="s">
        <v>276</v>
      </c>
      <c r="B15737" s="163">
        <v>1937451</v>
      </c>
      <c r="C15737" s="164" t="s">
        <v>297</v>
      </c>
      <c r="D15737" s="165">
        <v>-0.20307464892830801</v>
      </c>
      <c r="E15737" s="165">
        <v>-0.32384817237872798</v>
      </c>
      <c r="F15737" s="166">
        <v>9.9029464938921405E-5</v>
      </c>
      <c r="G15737" s="166">
        <v>7.8838442493964905E-3</v>
      </c>
      <c r="H15737" s="165">
        <v>0.79692535107169205</v>
      </c>
      <c r="I15737" s="165">
        <v>1</v>
      </c>
      <c r="J15737" s="165">
        <v>40.3333333333333</v>
      </c>
      <c r="K15737" s="167">
        <v>39.5</v>
      </c>
      <c r="L15737" s="149"/>
      <c r="M15737" s="149"/>
    </row>
    <row r="15738" spans="1:13">
      <c r="A15738" s="162" t="s">
        <v>277</v>
      </c>
      <c r="B15738" s="163">
        <v>61965639</v>
      </c>
      <c r="C15738" s="164" t="s">
        <v>297</v>
      </c>
      <c r="D15738" s="165">
        <v>-0.20305435305435299</v>
      </c>
      <c r="E15738" s="165">
        <v>-0.83109298410143395</v>
      </c>
      <c r="F15738" s="166">
        <v>2.26494674817002E-2</v>
      </c>
      <c r="G15738" s="166">
        <v>0.94349555879137303</v>
      </c>
      <c r="H15738" s="165">
        <v>0.25064935064935101</v>
      </c>
      <c r="I15738" s="165">
        <v>0.453703703703704</v>
      </c>
      <c r="J15738" s="165">
        <v>44</v>
      </c>
      <c r="K15738" s="167">
        <v>37.5</v>
      </c>
      <c r="L15738" s="149"/>
      <c r="M15738" s="149"/>
    </row>
    <row r="15739" spans="1:13">
      <c r="A15739" s="162" t="s">
        <v>295</v>
      </c>
      <c r="B15739" s="163">
        <v>74239626</v>
      </c>
      <c r="C15739" s="164" t="s">
        <v>297</v>
      </c>
      <c r="D15739" s="165">
        <v>-0.203007518796992</v>
      </c>
      <c r="E15739" s="165">
        <v>-4.4128324508769099</v>
      </c>
      <c r="F15739" s="166">
        <v>1.6329496063841801E-5</v>
      </c>
      <c r="G15739" s="166">
        <v>2.1142471008210799E-3</v>
      </c>
      <c r="H15739" s="165">
        <v>0</v>
      </c>
      <c r="I15739" s="165">
        <v>0.203007518796992</v>
      </c>
      <c r="J15739" s="165">
        <v>21</v>
      </c>
      <c r="K15739" s="167">
        <v>23.5</v>
      </c>
      <c r="L15739" s="149"/>
      <c r="M15739" s="149"/>
    </row>
    <row r="15740" spans="1:13">
      <c r="A15740" s="162" t="s">
        <v>295</v>
      </c>
      <c r="B15740" s="163">
        <v>38033650</v>
      </c>
      <c r="C15740" s="164" t="s">
        <v>297</v>
      </c>
      <c r="D15740" s="165">
        <v>-0.20298256382277399</v>
      </c>
      <c r="E15740" s="165">
        <v>-0.32368354358731499</v>
      </c>
      <c r="F15740" s="166">
        <v>2.1188526848399999E-4</v>
      </c>
      <c r="G15740" s="166">
        <v>1.40889205157175E-2</v>
      </c>
      <c r="H15740" s="165">
        <v>0.79701743617722598</v>
      </c>
      <c r="I15740" s="165">
        <v>1</v>
      </c>
      <c r="J15740" s="165">
        <v>49.6666666666667</v>
      </c>
      <c r="K15740" s="167">
        <v>56</v>
      </c>
      <c r="L15740" s="149"/>
      <c r="M15740" s="149"/>
    </row>
    <row r="15741" spans="1:13">
      <c r="A15741" s="162" t="s">
        <v>280</v>
      </c>
      <c r="B15741" s="163">
        <v>23424242</v>
      </c>
      <c r="C15741" s="164" t="s">
        <v>297</v>
      </c>
      <c r="D15741" s="165">
        <v>-0.202898550724638</v>
      </c>
      <c r="E15741" s="165">
        <v>-4.4120942237781096</v>
      </c>
      <c r="F15741" s="166">
        <v>2.8422321291219902E-6</v>
      </c>
      <c r="G15741" s="166">
        <v>6.1269735367551405E-4</v>
      </c>
      <c r="H15741" s="165">
        <v>0</v>
      </c>
      <c r="I15741" s="165">
        <v>0.202898550724638</v>
      </c>
      <c r="J15741" s="165">
        <v>42.3333333333333</v>
      </c>
      <c r="K15741" s="167">
        <v>35</v>
      </c>
      <c r="L15741" s="149"/>
      <c r="M15741" s="149"/>
    </row>
    <row r="15742" spans="1:13">
      <c r="A15742" s="162" t="s">
        <v>294</v>
      </c>
      <c r="B15742" s="163">
        <v>104259121</v>
      </c>
      <c r="C15742" s="164" t="s">
        <v>297</v>
      </c>
      <c r="D15742" s="165">
        <v>-0.202898550724638</v>
      </c>
      <c r="E15742" s="165">
        <v>-0.32353336223295198</v>
      </c>
      <c r="F15742" s="166">
        <v>1.35975825235298E-4</v>
      </c>
      <c r="G15742" s="166">
        <v>1.00263053713171E-2</v>
      </c>
      <c r="H15742" s="165">
        <v>0.79710144927536197</v>
      </c>
      <c r="I15742" s="165">
        <v>1</v>
      </c>
      <c r="J15742" s="165">
        <v>38.3333333333333</v>
      </c>
      <c r="K15742" s="167">
        <v>29</v>
      </c>
      <c r="L15742" s="149"/>
      <c r="M15742" s="149"/>
    </row>
    <row r="15743" spans="1:13">
      <c r="A15743" s="162" t="s">
        <v>292</v>
      </c>
      <c r="B15743" s="163">
        <v>116361556</v>
      </c>
      <c r="C15743" s="164" t="s">
        <v>297</v>
      </c>
      <c r="D15743" s="165">
        <v>-0.20286718112805099</v>
      </c>
      <c r="E15743" s="165">
        <v>-0.32347729012206999</v>
      </c>
      <c r="F15743" s="166">
        <v>1.23674487653196E-3</v>
      </c>
      <c r="G15743" s="166">
        <v>6.0905885288401802E-2</v>
      </c>
      <c r="H15743" s="165">
        <v>0.79713281887194898</v>
      </c>
      <c r="I15743" s="165">
        <v>1</v>
      </c>
      <c r="J15743" s="165">
        <v>56.3333333333333</v>
      </c>
      <c r="K15743" s="167">
        <v>43.5</v>
      </c>
      <c r="L15743" s="149"/>
      <c r="M15743" s="149"/>
    </row>
    <row r="15744" spans="1:13">
      <c r="A15744" s="162" t="s">
        <v>287</v>
      </c>
      <c r="B15744" s="163">
        <v>88769599</v>
      </c>
      <c r="C15744" s="164" t="s">
        <v>297</v>
      </c>
      <c r="D15744" s="165">
        <v>-0.20286576168929099</v>
      </c>
      <c r="E15744" s="165">
        <v>-4.4118720136143903</v>
      </c>
      <c r="F15744" s="166">
        <v>1.30669228327771E-4</v>
      </c>
      <c r="G15744" s="166">
        <v>9.7237787365459395E-3</v>
      </c>
      <c r="H15744" s="165">
        <v>0</v>
      </c>
      <c r="I15744" s="165">
        <v>0.20286576168929099</v>
      </c>
      <c r="J15744" s="165">
        <v>27.6666666666667</v>
      </c>
      <c r="K15744" s="167">
        <v>51.5</v>
      </c>
      <c r="L15744" s="149"/>
      <c r="M15744" s="149"/>
    </row>
    <row r="15745" spans="1:13">
      <c r="A15745" s="162" t="s">
        <v>294</v>
      </c>
      <c r="B15745" s="163">
        <v>92401450</v>
      </c>
      <c r="C15745" s="164" t="s">
        <v>297</v>
      </c>
      <c r="D15745" s="165">
        <v>-0.20284691055804899</v>
      </c>
      <c r="E15745" s="165">
        <v>-0.32344105831125097</v>
      </c>
      <c r="F15745" s="166">
        <v>5.7251105402574199E-5</v>
      </c>
      <c r="G15745" s="166">
        <v>5.23329209405584E-3</v>
      </c>
      <c r="H15745" s="165">
        <v>0.79715308944195096</v>
      </c>
      <c r="I15745" s="165">
        <v>1</v>
      </c>
      <c r="J15745" s="165">
        <v>35.6666666666667</v>
      </c>
      <c r="K15745" s="167">
        <v>28</v>
      </c>
      <c r="L15745" s="149"/>
      <c r="M15745" s="149"/>
    </row>
    <row r="15746" spans="1:13">
      <c r="A15746" s="162" t="s">
        <v>292</v>
      </c>
      <c r="B15746" s="163">
        <v>148483072</v>
      </c>
      <c r="C15746" s="164" t="s">
        <v>297</v>
      </c>
      <c r="D15746" s="165">
        <v>-0.20280320366132701</v>
      </c>
      <c r="E15746" s="165">
        <v>-4.4114479650475102</v>
      </c>
      <c r="F15746" s="166">
        <v>1.44647535022143E-5</v>
      </c>
      <c r="G15746" s="166">
        <v>1.9397506123683701E-3</v>
      </c>
      <c r="H15746" s="165">
        <v>0</v>
      </c>
      <c r="I15746" s="165">
        <v>0.20280320366132701</v>
      </c>
      <c r="J15746" s="165">
        <v>53</v>
      </c>
      <c r="K15746" s="167">
        <v>49.5</v>
      </c>
      <c r="L15746" s="149"/>
      <c r="M15746" s="149"/>
    </row>
    <row r="15747" spans="1:13">
      <c r="A15747" s="162" t="s">
        <v>294</v>
      </c>
      <c r="B15747" s="163">
        <v>142510511</v>
      </c>
      <c r="C15747" s="164" t="s">
        <v>297</v>
      </c>
      <c r="D15747" s="165">
        <v>-0.20279146141215099</v>
      </c>
      <c r="E15747" s="165">
        <v>-4.4113683565089197</v>
      </c>
      <c r="F15747" s="166">
        <v>1.4537944664135601E-4</v>
      </c>
      <c r="G15747" s="166">
        <v>1.0555241303863001E-2</v>
      </c>
      <c r="H15747" s="165">
        <v>0</v>
      </c>
      <c r="I15747" s="165">
        <v>0.20279146141215099</v>
      </c>
      <c r="J15747" s="165">
        <v>36.6666666666667</v>
      </c>
      <c r="K15747" s="167">
        <v>71</v>
      </c>
      <c r="L15747" s="149"/>
      <c r="M15747" s="149"/>
    </row>
    <row r="15748" spans="1:13">
      <c r="A15748" s="162" t="s">
        <v>277</v>
      </c>
      <c r="B15748" s="163">
        <v>833882</v>
      </c>
      <c r="C15748" s="164" t="s">
        <v>297</v>
      </c>
      <c r="D15748" s="165">
        <v>-0.20272727272727301</v>
      </c>
      <c r="E15748" s="165">
        <v>-4.4109331009461101</v>
      </c>
      <c r="F15748" s="166">
        <v>9.2269455130749201E-4</v>
      </c>
      <c r="G15748" s="166">
        <v>4.7164852533219399E-2</v>
      </c>
      <c r="H15748" s="165">
        <v>0</v>
      </c>
      <c r="I15748" s="165">
        <v>0.20272727272727301</v>
      </c>
      <c r="J15748" s="165">
        <v>40.3333333333333</v>
      </c>
      <c r="K15748" s="167">
        <v>34.5</v>
      </c>
      <c r="L15748" s="149"/>
      <c r="M15748" s="149"/>
    </row>
    <row r="15749" spans="1:13">
      <c r="A15749" s="162" t="s">
        <v>276</v>
      </c>
      <c r="B15749" s="163">
        <v>38870807</v>
      </c>
      <c r="C15749" s="164" t="s">
        <v>297</v>
      </c>
      <c r="D15749" s="165">
        <v>-0.202713609493271</v>
      </c>
      <c r="E15749" s="165">
        <v>-0.32320281737633</v>
      </c>
      <c r="F15749" s="166">
        <v>2.4244690638809902E-3</v>
      </c>
      <c r="G15749" s="166">
        <v>0.111445262675962</v>
      </c>
      <c r="H15749" s="165">
        <v>0.797286390506729</v>
      </c>
      <c r="I15749" s="165">
        <v>1</v>
      </c>
      <c r="J15749" s="165">
        <v>39</v>
      </c>
      <c r="K15749" s="167">
        <v>27.5</v>
      </c>
      <c r="L15749" s="149"/>
      <c r="M15749" s="149"/>
    </row>
    <row r="15750" spans="1:13">
      <c r="A15750" s="162" t="s">
        <v>274</v>
      </c>
      <c r="B15750" s="163">
        <v>6752429</v>
      </c>
      <c r="C15750" s="164" t="s">
        <v>297</v>
      </c>
      <c r="D15750" s="165">
        <v>-0.202659009176339</v>
      </c>
      <c r="E15750" s="165">
        <v>-0.46486713779844002</v>
      </c>
      <c r="F15750" s="166">
        <v>5.4559662099568796E-3</v>
      </c>
      <c r="G15750" s="166">
        <v>0.23963880219435699</v>
      </c>
      <c r="H15750" s="165">
        <v>0.52304631997726603</v>
      </c>
      <c r="I15750" s="165">
        <v>0.72570532915360497</v>
      </c>
      <c r="J15750" s="165">
        <v>23.3333333333333</v>
      </c>
      <c r="K15750" s="167">
        <v>20</v>
      </c>
      <c r="L15750" s="149"/>
      <c r="M15750" s="149"/>
    </row>
    <row r="15751" spans="1:13">
      <c r="A15751" s="162" t="s">
        <v>279</v>
      </c>
      <c r="B15751" s="163">
        <v>130963691</v>
      </c>
      <c r="C15751" s="164" t="s">
        <v>297</v>
      </c>
      <c r="D15751" s="165">
        <v>-0.20264681555004099</v>
      </c>
      <c r="E15751" s="165">
        <v>-4.4103873452210696</v>
      </c>
      <c r="F15751" s="166">
        <v>6.3648731306000498E-7</v>
      </c>
      <c r="G15751" s="166">
        <v>2.1721788997864901E-4</v>
      </c>
      <c r="H15751" s="165">
        <v>0</v>
      </c>
      <c r="I15751" s="165">
        <v>0.20264681555004099</v>
      </c>
      <c r="J15751" s="165">
        <v>46</v>
      </c>
      <c r="K15751" s="167">
        <v>50.5</v>
      </c>
      <c r="L15751" s="149"/>
      <c r="M15751" s="149"/>
    </row>
    <row r="15752" spans="1:13">
      <c r="A15752" s="162" t="s">
        <v>286</v>
      </c>
      <c r="B15752" s="163">
        <v>100681191</v>
      </c>
      <c r="C15752" s="164" t="s">
        <v>297</v>
      </c>
      <c r="D15752" s="165">
        <v>-0.202631578947368</v>
      </c>
      <c r="E15752" s="165">
        <v>-4.4102839693082103</v>
      </c>
      <c r="F15752" s="166">
        <v>6.2696582307551296E-5</v>
      </c>
      <c r="G15752" s="166">
        <v>5.5968707409101703E-3</v>
      </c>
      <c r="H15752" s="165">
        <v>0</v>
      </c>
      <c r="I15752" s="165">
        <v>0.202631578947368</v>
      </c>
      <c r="J15752" s="165">
        <v>57</v>
      </c>
      <c r="K15752" s="167">
        <v>66.5</v>
      </c>
      <c r="L15752" s="149"/>
      <c r="M15752" s="149"/>
    </row>
    <row r="15753" spans="1:13">
      <c r="A15753" s="162" t="s">
        <v>285</v>
      </c>
      <c r="B15753" s="163">
        <v>7026985</v>
      </c>
      <c r="C15753" s="164" t="s">
        <v>297</v>
      </c>
      <c r="D15753" s="165">
        <v>-0.202627257799672</v>
      </c>
      <c r="E15753" s="165">
        <v>-0.32304850720928302</v>
      </c>
      <c r="F15753" s="166">
        <v>8.5814733878149902E-4</v>
      </c>
      <c r="G15753" s="166">
        <v>4.4319429556284297E-2</v>
      </c>
      <c r="H15753" s="165">
        <v>0.79737274220032806</v>
      </c>
      <c r="I15753" s="165">
        <v>1</v>
      </c>
      <c r="J15753" s="165">
        <v>48.6666666666667</v>
      </c>
      <c r="K15753" s="167">
        <v>21</v>
      </c>
      <c r="L15753" s="149"/>
      <c r="M15753" s="149"/>
    </row>
    <row r="15754" spans="1:13">
      <c r="A15754" s="162" t="s">
        <v>279</v>
      </c>
      <c r="B15754" s="163">
        <v>163913768</v>
      </c>
      <c r="C15754" s="164" t="s">
        <v>297</v>
      </c>
      <c r="D15754" s="165">
        <v>-0.20261455192962</v>
      </c>
      <c r="E15754" s="165">
        <v>-0.32302580325791203</v>
      </c>
      <c r="F15754" s="166">
        <v>3.9149262262449897E-5</v>
      </c>
      <c r="G15754" s="166">
        <v>3.9613645000178303E-3</v>
      </c>
      <c r="H15754" s="165">
        <v>0.79738544807038003</v>
      </c>
      <c r="I15754" s="165">
        <v>1</v>
      </c>
      <c r="J15754" s="165">
        <v>53.6666666666667</v>
      </c>
      <c r="K15754" s="167">
        <v>56.5</v>
      </c>
      <c r="L15754" s="149"/>
      <c r="M15754" s="149"/>
    </row>
    <row r="15755" spans="1:13">
      <c r="A15755" s="162" t="s">
        <v>279</v>
      </c>
      <c r="B15755" s="163">
        <v>55923284</v>
      </c>
      <c r="C15755" s="164" t="s">
        <v>297</v>
      </c>
      <c r="D15755" s="165">
        <v>-0.20261324041811801</v>
      </c>
      <c r="E15755" s="165">
        <v>-4.4101595379029703</v>
      </c>
      <c r="F15755" s="166">
        <v>2.26246372642269E-7</v>
      </c>
      <c r="G15755" s="166">
        <v>1.06147932263746E-4</v>
      </c>
      <c r="H15755" s="165">
        <v>0</v>
      </c>
      <c r="I15755" s="165">
        <v>0.20261324041811801</v>
      </c>
      <c r="J15755" s="165">
        <v>39.3333333333333</v>
      </c>
      <c r="K15755" s="167">
        <v>55.5</v>
      </c>
      <c r="L15755" s="149"/>
      <c r="M15755" s="149"/>
    </row>
    <row r="15756" spans="1:13">
      <c r="A15756" s="162" t="s">
        <v>283</v>
      </c>
      <c r="B15756" s="163">
        <v>68403635</v>
      </c>
      <c r="C15756" s="164" t="s">
        <v>297</v>
      </c>
      <c r="D15756" s="165">
        <v>-0.20261032919260799</v>
      </c>
      <c r="E15756" s="165">
        <v>-0.32301825778402399</v>
      </c>
      <c r="F15756" s="166">
        <v>4.2175604242168001E-4</v>
      </c>
      <c r="G15756" s="166">
        <v>2.4436358001099001E-2</v>
      </c>
      <c r="H15756" s="165">
        <v>0.79738967080739198</v>
      </c>
      <c r="I15756" s="165">
        <v>1</v>
      </c>
      <c r="J15756" s="165">
        <v>59.6666666666667</v>
      </c>
      <c r="K15756" s="167">
        <v>61</v>
      </c>
      <c r="L15756" s="149"/>
      <c r="M15756" s="149"/>
    </row>
    <row r="15757" spans="1:13">
      <c r="A15757" s="162" t="s">
        <v>294</v>
      </c>
      <c r="B15757" s="163">
        <v>144169495</v>
      </c>
      <c r="C15757" s="164" t="s">
        <v>297</v>
      </c>
      <c r="D15757" s="165">
        <v>-0.202589655432348</v>
      </c>
      <c r="E15757" s="165">
        <v>-0.50350523518413604</v>
      </c>
      <c r="F15757" s="166">
        <v>1.8703160166626601E-2</v>
      </c>
      <c r="G15757" s="166">
        <v>0.788558887871317</v>
      </c>
      <c r="H15757" s="165">
        <v>0.475066022223329</v>
      </c>
      <c r="I15757" s="165">
        <v>0.67765567765567802</v>
      </c>
      <c r="J15757" s="165">
        <v>118.666666666667</v>
      </c>
      <c r="K15757" s="167">
        <v>61.5</v>
      </c>
      <c r="L15757" s="149"/>
      <c r="M15757" s="149"/>
    </row>
    <row r="15758" spans="1:13">
      <c r="A15758" s="162" t="s">
        <v>279</v>
      </c>
      <c r="B15758" s="163">
        <v>218960115</v>
      </c>
      <c r="C15758" s="164" t="s">
        <v>297</v>
      </c>
      <c r="D15758" s="165">
        <v>-0.202540106951872</v>
      </c>
      <c r="E15758" s="165">
        <v>-4.4096632026828901</v>
      </c>
      <c r="F15758" s="166">
        <v>2.8556291471343699E-5</v>
      </c>
      <c r="G15758" s="166">
        <v>3.15677382359182E-3</v>
      </c>
      <c r="H15758" s="165">
        <v>0</v>
      </c>
      <c r="I15758" s="165">
        <v>0.202540106951872</v>
      </c>
      <c r="J15758" s="165">
        <v>35</v>
      </c>
      <c r="K15758" s="167">
        <v>45</v>
      </c>
      <c r="L15758" s="149"/>
      <c r="M15758" s="149"/>
    </row>
    <row r="15759" spans="1:13">
      <c r="A15759" s="162" t="s">
        <v>272</v>
      </c>
      <c r="B15759" s="163">
        <v>26501722</v>
      </c>
      <c r="C15759" s="164" t="s">
        <v>297</v>
      </c>
      <c r="D15759" s="165">
        <v>-0.20253682487725</v>
      </c>
      <c r="E15759" s="165">
        <v>-4.4096409242084498</v>
      </c>
      <c r="F15759" s="166">
        <v>4.6190969864790602E-8</v>
      </c>
      <c r="G15759" s="166">
        <v>3.5084873503995201E-5</v>
      </c>
      <c r="H15759" s="165">
        <v>0</v>
      </c>
      <c r="I15759" s="165">
        <v>0.20253682487725</v>
      </c>
      <c r="J15759" s="165">
        <v>40.3333333333333</v>
      </c>
      <c r="K15759" s="167">
        <v>49.5</v>
      </c>
      <c r="L15759" s="149"/>
      <c r="M15759" s="149"/>
    </row>
    <row r="15760" spans="1:13">
      <c r="A15760" s="162" t="s">
        <v>281</v>
      </c>
      <c r="B15760" s="163">
        <v>66844618</v>
      </c>
      <c r="C15760" s="164" t="s">
        <v>297</v>
      </c>
      <c r="D15760" s="165">
        <v>-0.20242974238875899</v>
      </c>
      <c r="E15760" s="165">
        <v>-4.4089138675866701</v>
      </c>
      <c r="F15760" s="166">
        <v>4.3183580102445102E-4</v>
      </c>
      <c r="G15760" s="166">
        <v>2.4925981364521801E-2</v>
      </c>
      <c r="H15760" s="165">
        <v>0</v>
      </c>
      <c r="I15760" s="165">
        <v>0.20242974238875899</v>
      </c>
      <c r="J15760" s="165">
        <v>42.6666666666667</v>
      </c>
      <c r="K15760" s="167">
        <v>58.5</v>
      </c>
      <c r="L15760" s="149"/>
      <c r="M15760" s="149"/>
    </row>
    <row r="15761" spans="1:13">
      <c r="A15761" s="162" t="s">
        <v>274</v>
      </c>
      <c r="B15761" s="163">
        <v>122214307</v>
      </c>
      <c r="C15761" s="164" t="s">
        <v>297</v>
      </c>
      <c r="D15761" s="165">
        <v>-0.202380952380952</v>
      </c>
      <c r="E15761" s="165">
        <v>-4.4085824771415396</v>
      </c>
      <c r="F15761" s="166">
        <v>3.4874078283968999E-4</v>
      </c>
      <c r="G15761" s="166">
        <v>2.0956199191619299E-2</v>
      </c>
      <c r="H15761" s="165">
        <v>0</v>
      </c>
      <c r="I15761" s="165">
        <v>0.202380952380952</v>
      </c>
      <c r="J15761" s="165">
        <v>21</v>
      </c>
      <c r="K15761" s="167">
        <v>14.5</v>
      </c>
      <c r="L15761" s="149"/>
      <c r="M15761" s="149"/>
    </row>
    <row r="15762" spans="1:13">
      <c r="A15762" s="162" t="s">
        <v>279</v>
      </c>
      <c r="B15762" s="163">
        <v>74529682</v>
      </c>
      <c r="C15762" s="164" t="s">
        <v>297</v>
      </c>
      <c r="D15762" s="165">
        <v>-0.20234113712374599</v>
      </c>
      <c r="E15762" s="165">
        <v>-4.4083119883880197</v>
      </c>
      <c r="F15762" s="166">
        <v>1.2655082309262699E-6</v>
      </c>
      <c r="G15762" s="166">
        <v>3.4747116393387301E-4</v>
      </c>
      <c r="H15762" s="165">
        <v>0</v>
      </c>
      <c r="I15762" s="165">
        <v>0.20234113712374599</v>
      </c>
      <c r="J15762" s="165">
        <v>30</v>
      </c>
      <c r="K15762" s="167">
        <v>42.5</v>
      </c>
      <c r="L15762" s="149"/>
      <c r="M15762" s="149"/>
    </row>
    <row r="15763" spans="1:13">
      <c r="A15763" s="162" t="s">
        <v>276</v>
      </c>
      <c r="B15763" s="163">
        <v>53358393</v>
      </c>
      <c r="C15763" s="164" t="s">
        <v>297</v>
      </c>
      <c r="D15763" s="165">
        <v>-0.202324623352166</v>
      </c>
      <c r="E15763" s="165">
        <v>-0.65084998068945399</v>
      </c>
      <c r="F15763" s="166">
        <v>2.4493490024820801E-2</v>
      </c>
      <c r="G15763" s="166">
        <v>0.99999999999995104</v>
      </c>
      <c r="H15763" s="165">
        <v>0.344897598870056</v>
      </c>
      <c r="I15763" s="165">
        <v>0.54722222222222205</v>
      </c>
      <c r="J15763" s="165">
        <v>60.6666666666667</v>
      </c>
      <c r="K15763" s="167">
        <v>63</v>
      </c>
      <c r="L15763" s="149"/>
      <c r="M15763" s="149"/>
    </row>
    <row r="15764" spans="1:13">
      <c r="A15764" s="162" t="s">
        <v>286</v>
      </c>
      <c r="B15764" s="163">
        <v>123134899</v>
      </c>
      <c r="C15764" s="164" t="s">
        <v>297</v>
      </c>
      <c r="D15764" s="165">
        <v>-0.202298850574713</v>
      </c>
      <c r="E15764" s="165">
        <v>-4.4080246551337101</v>
      </c>
      <c r="F15764" s="166">
        <v>2.1002755067387798E-5</v>
      </c>
      <c r="G15764" s="166">
        <v>2.5253144216741698E-3</v>
      </c>
      <c r="H15764" s="165">
        <v>0</v>
      </c>
      <c r="I15764" s="165">
        <v>0.202298850574713</v>
      </c>
      <c r="J15764" s="165">
        <v>26.6666666666667</v>
      </c>
      <c r="K15764" s="167">
        <v>36.5</v>
      </c>
      <c r="L15764" s="149"/>
      <c r="M15764" s="149"/>
    </row>
    <row r="15765" spans="1:13">
      <c r="A15765" s="162" t="s">
        <v>293</v>
      </c>
      <c r="B15765" s="163">
        <v>169658978</v>
      </c>
      <c r="C15765" s="164" t="s">
        <v>297</v>
      </c>
      <c r="D15765" s="165">
        <v>-0.20224489795918399</v>
      </c>
      <c r="E15765" s="165">
        <v>-4.4076579689132496</v>
      </c>
      <c r="F15765" s="166">
        <v>5.6020121750568504E-7</v>
      </c>
      <c r="G15765" s="166">
        <v>1.9812808505709499E-4</v>
      </c>
      <c r="H15765" s="165">
        <v>0</v>
      </c>
      <c r="I15765" s="165">
        <v>0.20224489795918399</v>
      </c>
      <c r="J15765" s="165">
        <v>65</v>
      </c>
      <c r="K15765" s="167">
        <v>49.5</v>
      </c>
      <c r="L15765" s="149"/>
      <c r="M15765" s="149"/>
    </row>
    <row r="15766" spans="1:13">
      <c r="A15766" s="162" t="s">
        <v>279</v>
      </c>
      <c r="B15766" s="163">
        <v>111121958</v>
      </c>
      <c r="C15766" s="164" t="s">
        <v>297</v>
      </c>
      <c r="D15766" s="165">
        <v>-0.20224155235864799</v>
      </c>
      <c r="E15766" s="165">
        <v>-4.4076352276394202</v>
      </c>
      <c r="F15766" s="166">
        <v>1.2738385205753099E-4</v>
      </c>
      <c r="G15766" s="166">
        <v>9.5281908159489601E-3</v>
      </c>
      <c r="H15766" s="165">
        <v>0</v>
      </c>
      <c r="I15766" s="165">
        <v>0.20224155235864799</v>
      </c>
      <c r="J15766" s="165">
        <v>31.6666666666667</v>
      </c>
      <c r="K15766" s="167">
        <v>55</v>
      </c>
      <c r="L15766" s="149"/>
      <c r="M15766" s="149"/>
    </row>
    <row r="15767" spans="1:13">
      <c r="A15767" s="162" t="s">
        <v>277</v>
      </c>
      <c r="B15767" s="163">
        <v>64101983</v>
      </c>
      <c r="C15767" s="164" t="s">
        <v>297</v>
      </c>
      <c r="D15767" s="165">
        <v>-0.202083333333333</v>
      </c>
      <c r="E15767" s="165">
        <v>-4.4065593453545402</v>
      </c>
      <c r="F15767" s="166">
        <v>1.0077475621408301E-4</v>
      </c>
      <c r="G15767" s="166">
        <v>7.9882403898847692E-3</v>
      </c>
      <c r="H15767" s="165">
        <v>0</v>
      </c>
      <c r="I15767" s="165">
        <v>0.202083333333333</v>
      </c>
      <c r="J15767" s="165">
        <v>55.6666666666667</v>
      </c>
      <c r="K15767" s="167">
        <v>63</v>
      </c>
      <c r="L15767" s="149"/>
      <c r="M15767" s="149"/>
    </row>
    <row r="15768" spans="1:13">
      <c r="A15768" s="162" t="s">
        <v>275</v>
      </c>
      <c r="B15768" s="163">
        <v>44581358</v>
      </c>
      <c r="C15768" s="164" t="s">
        <v>297</v>
      </c>
      <c r="D15768" s="165">
        <v>-0.202060931899642</v>
      </c>
      <c r="E15768" s="165">
        <v>-0.32203689372912803</v>
      </c>
      <c r="F15768" s="166">
        <v>5.5666696395190402E-4</v>
      </c>
      <c r="G15768" s="166">
        <v>3.0754126816135801E-2</v>
      </c>
      <c r="H15768" s="165">
        <v>0.79793906810035797</v>
      </c>
      <c r="I15768" s="165">
        <v>1</v>
      </c>
      <c r="J15768" s="165">
        <v>19.6666666666667</v>
      </c>
      <c r="K15768" s="167">
        <v>23.5</v>
      </c>
      <c r="L15768" s="149"/>
      <c r="M15768" s="149"/>
    </row>
    <row r="15769" spans="1:13">
      <c r="A15769" s="162" t="s">
        <v>282</v>
      </c>
      <c r="B15769" s="163">
        <v>56575008</v>
      </c>
      <c r="C15769" s="164" t="s">
        <v>297</v>
      </c>
      <c r="D15769" s="165">
        <v>-0.20204798197679999</v>
      </c>
      <c r="E15769" s="165">
        <v>-0.32201376990645902</v>
      </c>
      <c r="F15769" s="166">
        <v>3.9389669310293401E-4</v>
      </c>
      <c r="G15769" s="166">
        <v>2.3130094704575201E-2</v>
      </c>
      <c r="H15769" s="165">
        <v>0.79795201802320004</v>
      </c>
      <c r="I15769" s="165">
        <v>1</v>
      </c>
      <c r="J15769" s="165">
        <v>50</v>
      </c>
      <c r="K15769" s="167">
        <v>37</v>
      </c>
      <c r="L15769" s="149"/>
      <c r="M15769" s="149"/>
    </row>
    <row r="15770" spans="1:13">
      <c r="A15770" s="162" t="s">
        <v>280</v>
      </c>
      <c r="B15770" s="163">
        <v>154961550</v>
      </c>
      <c r="C15770" s="164" t="s">
        <v>297</v>
      </c>
      <c r="D15770" s="165">
        <v>-0.20202020202020199</v>
      </c>
      <c r="E15770" s="165">
        <v>-4.4061298312125396</v>
      </c>
      <c r="F15770" s="166">
        <v>4.0902572422695899E-7</v>
      </c>
      <c r="G15770" s="166">
        <v>1.5950581606286599E-4</v>
      </c>
      <c r="H15770" s="165">
        <v>0</v>
      </c>
      <c r="I15770" s="165">
        <v>0.20202020202020199</v>
      </c>
      <c r="J15770" s="165">
        <v>38.3333333333333</v>
      </c>
      <c r="K15770" s="167">
        <v>64.5</v>
      </c>
      <c r="L15770" s="149"/>
      <c r="M15770" s="149"/>
    </row>
    <row r="15771" spans="1:13">
      <c r="A15771" s="162" t="s">
        <v>280</v>
      </c>
      <c r="B15771" s="163">
        <v>17802383</v>
      </c>
      <c r="C15771" s="164" t="s">
        <v>297</v>
      </c>
      <c r="D15771" s="165">
        <v>-0.20201641319420799</v>
      </c>
      <c r="E15771" s="165">
        <v>-0.321957401167553</v>
      </c>
      <c r="F15771" s="166">
        <v>2.2602235266741301E-5</v>
      </c>
      <c r="G15771" s="166">
        <v>2.6555654068234698E-3</v>
      </c>
      <c r="H15771" s="165">
        <v>0.79798358680579196</v>
      </c>
      <c r="I15771" s="165">
        <v>1</v>
      </c>
      <c r="J15771" s="165">
        <v>42.3333333333333</v>
      </c>
      <c r="K15771" s="167">
        <v>67</v>
      </c>
      <c r="L15771" s="149"/>
      <c r="M15771" s="149"/>
    </row>
    <row r="15772" spans="1:13">
      <c r="A15772" s="162" t="s">
        <v>285</v>
      </c>
      <c r="B15772" s="163">
        <v>81003858</v>
      </c>
      <c r="C15772" s="164" t="s">
        <v>297</v>
      </c>
      <c r="D15772" s="165">
        <v>-0.20201484623541899</v>
      </c>
      <c r="E15772" s="165">
        <v>-4.4060933872243497</v>
      </c>
      <c r="F15772" s="166">
        <v>1.9601349433722299E-4</v>
      </c>
      <c r="G15772" s="166">
        <v>1.3273584955812399E-2</v>
      </c>
      <c r="H15772" s="165">
        <v>0</v>
      </c>
      <c r="I15772" s="165">
        <v>0.20201484623541899</v>
      </c>
      <c r="J15772" s="165">
        <v>31.3333333333333</v>
      </c>
      <c r="K15772" s="167">
        <v>32</v>
      </c>
      <c r="L15772" s="149"/>
      <c r="M15772" s="149"/>
    </row>
    <row r="15773" spans="1:13">
      <c r="A15773" s="162" t="s">
        <v>274</v>
      </c>
      <c r="B15773" s="163">
        <v>105656470</v>
      </c>
      <c r="C15773" s="164" t="s">
        <v>297</v>
      </c>
      <c r="D15773" s="165">
        <v>-0.202001482579689</v>
      </c>
      <c r="E15773" s="165">
        <v>-4.4060024488403897</v>
      </c>
      <c r="F15773" s="166">
        <v>1.75882340842713E-5</v>
      </c>
      <c r="G15773" s="166">
        <v>2.2282433327420999E-3</v>
      </c>
      <c r="H15773" s="165">
        <v>0</v>
      </c>
      <c r="I15773" s="165">
        <v>0.202001482579689</v>
      </c>
      <c r="J15773" s="165">
        <v>48.6666666666667</v>
      </c>
      <c r="K15773" s="167">
        <v>45</v>
      </c>
      <c r="L15773" s="149"/>
      <c r="M15773" s="149"/>
    </row>
    <row r="15774" spans="1:13">
      <c r="A15774" s="162" t="s">
        <v>279</v>
      </c>
      <c r="B15774" s="163">
        <v>1817961</v>
      </c>
      <c r="C15774" s="164" t="s">
        <v>297</v>
      </c>
      <c r="D15774" s="165">
        <v>-0.20198412698412699</v>
      </c>
      <c r="E15774" s="165">
        <v>-0.32189975367900298</v>
      </c>
      <c r="F15774" s="166">
        <v>3.4976511162266701E-5</v>
      </c>
      <c r="G15774" s="166">
        <v>3.6633448748754401E-3</v>
      </c>
      <c r="H15774" s="165">
        <v>0.79801587301587296</v>
      </c>
      <c r="I15774" s="165">
        <v>1</v>
      </c>
      <c r="J15774" s="165">
        <v>33</v>
      </c>
      <c r="K15774" s="167">
        <v>20</v>
      </c>
      <c r="L15774" s="149"/>
      <c r="M15774" s="149"/>
    </row>
    <row r="15775" spans="1:13">
      <c r="A15775" s="162" t="s">
        <v>276</v>
      </c>
      <c r="B15775" s="163">
        <v>50552351</v>
      </c>
      <c r="C15775" s="164" t="s">
        <v>297</v>
      </c>
      <c r="D15775" s="165">
        <v>-0.201974992895709</v>
      </c>
      <c r="E15775" s="165">
        <v>-0.32188344505188099</v>
      </c>
      <c r="F15775" s="166">
        <v>8.7868885463557398E-4</v>
      </c>
      <c r="G15775" s="166">
        <v>4.5233205579737298E-2</v>
      </c>
      <c r="H15775" s="165">
        <v>0.79802500710429103</v>
      </c>
      <c r="I15775" s="165">
        <v>1</v>
      </c>
      <c r="J15775" s="165">
        <v>17.3333333333333</v>
      </c>
      <c r="K15775" s="167">
        <v>23</v>
      </c>
      <c r="L15775" s="149"/>
      <c r="M15775" s="149"/>
    </row>
    <row r="15776" spans="1:13">
      <c r="A15776" s="162" t="s">
        <v>291</v>
      </c>
      <c r="B15776" s="163">
        <v>154781378</v>
      </c>
      <c r="C15776" s="164" t="s">
        <v>297</v>
      </c>
      <c r="D15776" s="165">
        <v>-0.20194003527336901</v>
      </c>
      <c r="E15776" s="165">
        <v>-0.32182103102133303</v>
      </c>
      <c r="F15776" s="166">
        <v>3.8145548754881001E-5</v>
      </c>
      <c r="G15776" s="166">
        <v>3.8884976421939199E-3</v>
      </c>
      <c r="H15776" s="165">
        <v>0.79805996472663099</v>
      </c>
      <c r="I15776" s="165">
        <v>1</v>
      </c>
      <c r="J15776" s="165">
        <v>35.3333333333333</v>
      </c>
      <c r="K15776" s="167">
        <v>21</v>
      </c>
      <c r="L15776" s="149"/>
      <c r="M15776" s="149"/>
    </row>
    <row r="15777" spans="1:13">
      <c r="A15777" s="162" t="s">
        <v>294</v>
      </c>
      <c r="B15777" s="163">
        <v>76389958</v>
      </c>
      <c r="C15777" s="164" t="s">
        <v>297</v>
      </c>
      <c r="D15777" s="165">
        <v>-0.20175160497741099</v>
      </c>
      <c r="E15777" s="165">
        <v>-0.441635997817304</v>
      </c>
      <c r="F15777" s="166">
        <v>2.1325657340459402E-2</v>
      </c>
      <c r="G15777" s="166">
        <v>0.89178185235097895</v>
      </c>
      <c r="H15777" s="165">
        <v>0.553326053326053</v>
      </c>
      <c r="I15777" s="165">
        <v>0.75507765830346496</v>
      </c>
      <c r="J15777" s="165">
        <v>39</v>
      </c>
      <c r="K15777" s="167">
        <v>29</v>
      </c>
      <c r="L15777" s="149"/>
      <c r="M15777" s="149"/>
    </row>
    <row r="15778" spans="1:13">
      <c r="A15778" s="162" t="s">
        <v>293</v>
      </c>
      <c r="B15778" s="163">
        <v>127464451</v>
      </c>
      <c r="C15778" s="164" t="s">
        <v>297</v>
      </c>
      <c r="D15778" s="165">
        <v>-0.201725327812284</v>
      </c>
      <c r="E15778" s="165">
        <v>-0.32143774728281099</v>
      </c>
      <c r="F15778" s="166">
        <v>1.76323580411965E-5</v>
      </c>
      <c r="G15778" s="166">
        <v>2.2319132398155202E-3</v>
      </c>
      <c r="H15778" s="165">
        <v>0.79827467218771597</v>
      </c>
      <c r="I15778" s="165">
        <v>1</v>
      </c>
      <c r="J15778" s="165">
        <v>32</v>
      </c>
      <c r="K15778" s="167">
        <v>16</v>
      </c>
      <c r="L15778" s="149"/>
      <c r="M15778" s="149"/>
    </row>
    <row r="15779" spans="1:13">
      <c r="A15779" s="162" t="s">
        <v>286</v>
      </c>
      <c r="B15779" s="163">
        <v>13347586</v>
      </c>
      <c r="C15779" s="164" t="s">
        <v>297</v>
      </c>
      <c r="D15779" s="165">
        <v>-0.20168067226890801</v>
      </c>
      <c r="E15779" s="165">
        <v>-4.4038176434262999</v>
      </c>
      <c r="F15779" s="166">
        <v>5.62549748759364E-5</v>
      </c>
      <c r="G15779" s="166">
        <v>5.1646775309162696E-3</v>
      </c>
      <c r="H15779" s="165">
        <v>0</v>
      </c>
      <c r="I15779" s="165">
        <v>0.20168067226890801</v>
      </c>
      <c r="J15779" s="165">
        <v>50</v>
      </c>
      <c r="K15779" s="167">
        <v>27.5</v>
      </c>
      <c r="L15779" s="149"/>
      <c r="M15779" s="149"/>
    </row>
    <row r="15780" spans="1:13">
      <c r="A15780" s="162" t="s">
        <v>272</v>
      </c>
      <c r="B15780" s="163">
        <v>68790900</v>
      </c>
      <c r="C15780" s="164" t="s">
        <v>297</v>
      </c>
      <c r="D15780" s="165">
        <v>-0.20166369578134299</v>
      </c>
      <c r="E15780" s="165">
        <v>-0.32132774403930903</v>
      </c>
      <c r="F15780" s="166">
        <v>3.6781658569427501E-4</v>
      </c>
      <c r="G15780" s="166">
        <v>2.1864930989890001E-2</v>
      </c>
      <c r="H15780" s="165">
        <v>0.79833630421865698</v>
      </c>
      <c r="I15780" s="165">
        <v>1</v>
      </c>
      <c r="J15780" s="165">
        <v>31.6666666666667</v>
      </c>
      <c r="K15780" s="167">
        <v>29</v>
      </c>
      <c r="L15780" s="149"/>
      <c r="M15780" s="149"/>
    </row>
    <row r="15781" spans="1:13">
      <c r="A15781" s="162" t="s">
        <v>292</v>
      </c>
      <c r="B15781" s="163">
        <v>25777876</v>
      </c>
      <c r="C15781" s="164" t="s">
        <v>297</v>
      </c>
      <c r="D15781" s="165">
        <v>-0.201637276599795</v>
      </c>
      <c r="E15781" s="165">
        <v>-0.32128059262577502</v>
      </c>
      <c r="F15781" s="166">
        <v>7.6734676860290094E-6</v>
      </c>
      <c r="G15781" s="166">
        <v>1.2319429243520699E-3</v>
      </c>
      <c r="H15781" s="165">
        <v>0.79836272340020498</v>
      </c>
      <c r="I15781" s="165">
        <v>1</v>
      </c>
      <c r="J15781" s="165">
        <v>64.6666666666667</v>
      </c>
      <c r="K15781" s="167">
        <v>19</v>
      </c>
      <c r="L15781" s="149"/>
      <c r="M15781" s="149"/>
    </row>
    <row r="15782" spans="1:13">
      <c r="A15782" s="162" t="s">
        <v>292</v>
      </c>
      <c r="B15782" s="163">
        <v>117565552</v>
      </c>
      <c r="C15782" s="164" t="s">
        <v>297</v>
      </c>
      <c r="D15782" s="165">
        <v>-0.20162098437960499</v>
      </c>
      <c r="E15782" s="165">
        <v>-0.321251515990086</v>
      </c>
      <c r="F15782" s="166">
        <v>9.2972406111490105E-4</v>
      </c>
      <c r="G15782" s="166">
        <v>4.7474923953818603E-2</v>
      </c>
      <c r="H15782" s="165">
        <v>0.79837901562039504</v>
      </c>
      <c r="I15782" s="165">
        <v>1</v>
      </c>
      <c r="J15782" s="165">
        <v>72.3333333333333</v>
      </c>
      <c r="K15782" s="167">
        <v>28.5</v>
      </c>
      <c r="L15782" s="149"/>
      <c r="M15782" s="149"/>
    </row>
    <row r="15783" spans="1:13">
      <c r="A15783" s="162" t="s">
        <v>276</v>
      </c>
      <c r="B15783" s="163">
        <v>51340578</v>
      </c>
      <c r="C15783" s="164" t="s">
        <v>297</v>
      </c>
      <c r="D15783" s="165">
        <v>-0.20158730158730201</v>
      </c>
      <c r="E15783" s="165">
        <v>-4.4031811415890596</v>
      </c>
      <c r="F15783" s="166">
        <v>1.0746954399481599E-6</v>
      </c>
      <c r="G15783" s="166">
        <v>3.09759211793198E-4</v>
      </c>
      <c r="H15783" s="165">
        <v>0</v>
      </c>
      <c r="I15783" s="165">
        <v>0.20158730158730201</v>
      </c>
      <c r="J15783" s="165">
        <v>54.3333333333333</v>
      </c>
      <c r="K15783" s="167">
        <v>49</v>
      </c>
      <c r="L15783" s="149"/>
      <c r="M15783" s="149"/>
    </row>
    <row r="15784" spans="1:13">
      <c r="A15784" s="162" t="s">
        <v>292</v>
      </c>
      <c r="B15784" s="163">
        <v>1764117</v>
      </c>
      <c r="C15784" s="164" t="s">
        <v>297</v>
      </c>
      <c r="D15784" s="165">
        <v>-0.20155174118405</v>
      </c>
      <c r="E15784" s="165">
        <v>-0.32112794457774801</v>
      </c>
      <c r="F15784" s="166">
        <v>2.6351041941492901E-5</v>
      </c>
      <c r="G15784" s="166">
        <v>2.9781050696127899E-3</v>
      </c>
      <c r="H15784" s="165">
        <v>0.79844825881595005</v>
      </c>
      <c r="I15784" s="165">
        <v>1</v>
      </c>
      <c r="J15784" s="165">
        <v>95</v>
      </c>
      <c r="K15784" s="167">
        <v>66.5</v>
      </c>
      <c r="L15784" s="149"/>
      <c r="M15784" s="149"/>
    </row>
    <row r="15785" spans="1:13">
      <c r="A15785" s="162" t="s">
        <v>280</v>
      </c>
      <c r="B15785" s="163">
        <v>156624735</v>
      </c>
      <c r="C15785" s="164" t="s">
        <v>297</v>
      </c>
      <c r="D15785" s="165">
        <v>-0.20153061224489799</v>
      </c>
      <c r="E15785" s="165">
        <v>-4.40279455699421</v>
      </c>
      <c r="F15785" s="166">
        <v>2.36916781532047E-4</v>
      </c>
      <c r="G15785" s="166">
        <v>1.5390576596150099E-2</v>
      </c>
      <c r="H15785" s="165">
        <v>0</v>
      </c>
      <c r="I15785" s="165">
        <v>0.20153061224489799</v>
      </c>
      <c r="J15785" s="165">
        <v>33</v>
      </c>
      <c r="K15785" s="167">
        <v>38.5</v>
      </c>
      <c r="L15785" s="149"/>
      <c r="M15785" s="149"/>
    </row>
    <row r="15786" spans="1:13">
      <c r="A15786" s="162" t="s">
        <v>283</v>
      </c>
      <c r="B15786" s="163">
        <v>915945</v>
      </c>
      <c r="C15786" s="164" t="s">
        <v>297</v>
      </c>
      <c r="D15786" s="165">
        <v>-0.20151235510469601</v>
      </c>
      <c r="E15786" s="165">
        <v>-0.32105766089953403</v>
      </c>
      <c r="F15786" s="166">
        <v>6.2903741060244096E-6</v>
      </c>
      <c r="G15786" s="166">
        <v>1.0704312261585699E-3</v>
      </c>
      <c r="H15786" s="165">
        <v>0.79848764489530399</v>
      </c>
      <c r="I15786" s="165">
        <v>1</v>
      </c>
      <c r="J15786" s="165">
        <v>53.3333333333333</v>
      </c>
      <c r="K15786" s="167">
        <v>26</v>
      </c>
      <c r="L15786" s="149"/>
      <c r="M15786" s="149"/>
    </row>
    <row r="15787" spans="1:13">
      <c r="A15787" s="162" t="s">
        <v>289</v>
      </c>
      <c r="B15787" s="163">
        <v>123750780</v>
      </c>
      <c r="C15787" s="164" t="s">
        <v>297</v>
      </c>
      <c r="D15787" s="165">
        <v>-0.20143534002229699</v>
      </c>
      <c r="E15787" s="165">
        <v>-0.32092023890372001</v>
      </c>
      <c r="F15787" s="166">
        <v>4.9745338287846799E-4</v>
      </c>
      <c r="G15787" s="166">
        <v>2.7988078158860501E-2</v>
      </c>
      <c r="H15787" s="165">
        <v>0.79856465997770298</v>
      </c>
      <c r="I15787" s="165">
        <v>1</v>
      </c>
      <c r="J15787" s="165">
        <v>29.3333333333333</v>
      </c>
      <c r="K15787" s="167">
        <v>21.5</v>
      </c>
      <c r="L15787" s="149"/>
      <c r="M15787" s="149"/>
    </row>
    <row r="15788" spans="1:13">
      <c r="A15788" s="162" t="s">
        <v>272</v>
      </c>
      <c r="B15788" s="163">
        <v>4725613</v>
      </c>
      <c r="C15788" s="164" t="s">
        <v>297</v>
      </c>
      <c r="D15788" s="165">
        <v>-0.20142990002325001</v>
      </c>
      <c r="E15788" s="165">
        <v>-0.32091053252693502</v>
      </c>
      <c r="F15788" s="166">
        <v>2.2336376341918001E-5</v>
      </c>
      <c r="G15788" s="166">
        <v>2.6353680443433601E-3</v>
      </c>
      <c r="H15788" s="165">
        <v>0.79857009997674999</v>
      </c>
      <c r="I15788" s="165">
        <v>1</v>
      </c>
      <c r="J15788" s="165">
        <v>56.3333333333333</v>
      </c>
      <c r="K15788" s="167">
        <v>42</v>
      </c>
      <c r="L15788" s="149"/>
      <c r="M15788" s="149"/>
    </row>
    <row r="15789" spans="1:13">
      <c r="A15789" s="162" t="s">
        <v>274</v>
      </c>
      <c r="B15789" s="163">
        <v>133828877</v>
      </c>
      <c r="C15789" s="164" t="s">
        <v>297</v>
      </c>
      <c r="D15789" s="165">
        <v>-0.201403490328007</v>
      </c>
      <c r="E15789" s="165">
        <v>-0.32086341167230498</v>
      </c>
      <c r="F15789" s="166">
        <v>8.9284031853501195E-5</v>
      </c>
      <c r="G15789" s="166">
        <v>7.2811974710045701E-3</v>
      </c>
      <c r="H15789" s="165">
        <v>0.79859650967199303</v>
      </c>
      <c r="I15789" s="165">
        <v>1</v>
      </c>
      <c r="J15789" s="165">
        <v>34</v>
      </c>
      <c r="K15789" s="167">
        <v>27.5</v>
      </c>
      <c r="L15789" s="149"/>
      <c r="M15789" s="149"/>
    </row>
    <row r="15790" spans="1:13">
      <c r="A15790" s="162" t="s">
        <v>286</v>
      </c>
      <c r="B15790" s="163">
        <v>21508721</v>
      </c>
      <c r="C15790" s="164" t="s">
        <v>297</v>
      </c>
      <c r="D15790" s="165">
        <v>-0.20138714699219201</v>
      </c>
      <c r="E15790" s="165">
        <v>-0.320834252244866</v>
      </c>
      <c r="F15790" s="166">
        <v>1.1014179407744301E-3</v>
      </c>
      <c r="G15790" s="166">
        <v>5.5004830638289502E-2</v>
      </c>
      <c r="H15790" s="165">
        <v>0.79861285300780804</v>
      </c>
      <c r="I15790" s="165">
        <v>1</v>
      </c>
      <c r="J15790" s="165">
        <v>45</v>
      </c>
      <c r="K15790" s="167">
        <v>58</v>
      </c>
      <c r="L15790" s="149"/>
      <c r="M15790" s="149"/>
    </row>
    <row r="15791" spans="1:13">
      <c r="A15791" s="162" t="s">
        <v>295</v>
      </c>
      <c r="B15791" s="163">
        <v>103618045</v>
      </c>
      <c r="C15791" s="164" t="s">
        <v>297</v>
      </c>
      <c r="D15791" s="165">
        <v>-0.201304543409807</v>
      </c>
      <c r="E15791" s="165">
        <v>-0.32068688173045801</v>
      </c>
      <c r="F15791" s="166">
        <v>8.2247009777384398E-4</v>
      </c>
      <c r="G15791" s="166">
        <v>4.2697734329348203E-2</v>
      </c>
      <c r="H15791" s="165">
        <v>0.79869545659019303</v>
      </c>
      <c r="I15791" s="165">
        <v>1</v>
      </c>
      <c r="J15791" s="165">
        <v>30.6666666666667</v>
      </c>
      <c r="K15791" s="167">
        <v>16.5</v>
      </c>
      <c r="L15791" s="149"/>
      <c r="M15791" s="149"/>
    </row>
    <row r="15792" spans="1:13">
      <c r="A15792" s="162" t="s">
        <v>284</v>
      </c>
      <c r="B15792" s="163">
        <v>78782792</v>
      </c>
      <c r="C15792" s="164" t="s">
        <v>297</v>
      </c>
      <c r="D15792" s="165">
        <v>-0.20126705653021401</v>
      </c>
      <c r="E15792" s="165">
        <v>-0.32062000750555403</v>
      </c>
      <c r="F15792" s="166">
        <v>1.10142018295535E-4</v>
      </c>
      <c r="G15792" s="166">
        <v>8.5242845633750307E-3</v>
      </c>
      <c r="H15792" s="165">
        <v>0.79873294346978596</v>
      </c>
      <c r="I15792" s="165">
        <v>1</v>
      </c>
      <c r="J15792" s="165">
        <v>31.6666666666667</v>
      </c>
      <c r="K15792" s="167">
        <v>29</v>
      </c>
      <c r="L15792" s="149"/>
      <c r="M15792" s="149"/>
    </row>
    <row r="15793" spans="1:13">
      <c r="A15793" s="162" t="s">
        <v>282</v>
      </c>
      <c r="B15793" s="163">
        <v>121819964</v>
      </c>
      <c r="C15793" s="164" t="s">
        <v>297</v>
      </c>
      <c r="D15793" s="165">
        <v>-0.20123314804165901</v>
      </c>
      <c r="E15793" s="165">
        <v>-0.32055951957420598</v>
      </c>
      <c r="F15793" s="166">
        <v>7.8175769439445405E-4</v>
      </c>
      <c r="G15793" s="166">
        <v>4.0914127649964001E-2</v>
      </c>
      <c r="H15793" s="165">
        <v>0.79876685195834096</v>
      </c>
      <c r="I15793" s="165">
        <v>1</v>
      </c>
      <c r="J15793" s="165">
        <v>40</v>
      </c>
      <c r="K15793" s="167">
        <v>39.5</v>
      </c>
      <c r="L15793" s="149"/>
      <c r="M15793" s="149"/>
    </row>
    <row r="15794" spans="1:13">
      <c r="A15794" s="162" t="s">
        <v>274</v>
      </c>
      <c r="B15794" s="163">
        <v>36940863</v>
      </c>
      <c r="C15794" s="164" t="s">
        <v>297</v>
      </c>
      <c r="D15794" s="165">
        <v>-0.20121504904113599</v>
      </c>
      <c r="E15794" s="165">
        <v>-0.32052723456391702</v>
      </c>
      <c r="F15794" s="166">
        <v>6.9331009369893903E-5</v>
      </c>
      <c r="G15794" s="166">
        <v>6.0385791936663803E-3</v>
      </c>
      <c r="H15794" s="165">
        <v>0.79878495095886404</v>
      </c>
      <c r="I15794" s="165">
        <v>1</v>
      </c>
      <c r="J15794" s="165">
        <v>44.3333333333333</v>
      </c>
      <c r="K15794" s="167">
        <v>18</v>
      </c>
      <c r="L15794" s="149"/>
      <c r="M15794" s="149"/>
    </row>
    <row r="15795" spans="1:13">
      <c r="A15795" s="162" t="s">
        <v>280</v>
      </c>
      <c r="B15795" s="163">
        <v>17054479</v>
      </c>
      <c r="C15795" s="164" t="s">
        <v>297</v>
      </c>
      <c r="D15795" s="165">
        <v>-0.20121266097587301</v>
      </c>
      <c r="E15795" s="165">
        <v>-1.85808949600344</v>
      </c>
      <c r="F15795" s="166">
        <v>9.8553533002537705E-3</v>
      </c>
      <c r="G15795" s="166">
        <v>0.42525983051532701</v>
      </c>
      <c r="H15795" s="165">
        <v>6.6644481881269799E-2</v>
      </c>
      <c r="I15795" s="165">
        <v>0.26785714285714302</v>
      </c>
      <c r="J15795" s="165">
        <v>37</v>
      </c>
      <c r="K15795" s="167">
        <v>15</v>
      </c>
      <c r="L15795" s="149"/>
      <c r="M15795" s="149"/>
    </row>
    <row r="15796" spans="1:13">
      <c r="A15796" s="162" t="s">
        <v>290</v>
      </c>
      <c r="B15796" s="163">
        <v>290098</v>
      </c>
      <c r="C15796" s="164" t="s">
        <v>297</v>
      </c>
      <c r="D15796" s="165">
        <v>-0.201209677419355</v>
      </c>
      <c r="E15796" s="165">
        <v>-4.4006040339637202</v>
      </c>
      <c r="F15796" s="166">
        <v>7.1033414035613698E-7</v>
      </c>
      <c r="G15796" s="166">
        <v>2.33565837131407E-4</v>
      </c>
      <c r="H15796" s="165">
        <v>0</v>
      </c>
      <c r="I15796" s="165">
        <v>0.201209677419355</v>
      </c>
      <c r="J15796" s="165">
        <v>44.6666666666667</v>
      </c>
      <c r="K15796" s="167">
        <v>51</v>
      </c>
      <c r="L15796" s="149"/>
      <c r="M15796" s="149"/>
    </row>
    <row r="15797" spans="1:13">
      <c r="A15797" s="162" t="s">
        <v>294</v>
      </c>
      <c r="B15797" s="163">
        <v>17812057</v>
      </c>
      <c r="C15797" s="164" t="s">
        <v>297</v>
      </c>
      <c r="D15797" s="165">
        <v>-0.20112563543936099</v>
      </c>
      <c r="E15797" s="165">
        <v>-0.32036774911631699</v>
      </c>
      <c r="F15797" s="166">
        <v>6.8175283446825295E-4</v>
      </c>
      <c r="G15797" s="166">
        <v>3.6424616235579702E-2</v>
      </c>
      <c r="H15797" s="165">
        <v>0.79887436456063898</v>
      </c>
      <c r="I15797" s="165">
        <v>1</v>
      </c>
      <c r="J15797" s="165">
        <v>47</v>
      </c>
      <c r="K15797" s="167">
        <v>31.5</v>
      </c>
      <c r="L15797" s="149"/>
      <c r="M15797" s="149"/>
    </row>
    <row r="15798" spans="1:13">
      <c r="A15798" s="162" t="s">
        <v>279</v>
      </c>
      <c r="B15798" s="163">
        <v>96948965</v>
      </c>
      <c r="C15798" s="164" t="s">
        <v>297</v>
      </c>
      <c r="D15798" s="165">
        <v>-0.2010891523935</v>
      </c>
      <c r="E15798" s="165">
        <v>-0.32030268002191198</v>
      </c>
      <c r="F15798" s="166">
        <v>1.35278136770444E-4</v>
      </c>
      <c r="G15798" s="166">
        <v>9.9861610224455302E-3</v>
      </c>
      <c r="H15798" s="165">
        <v>0.7989108476065</v>
      </c>
      <c r="I15798" s="165">
        <v>1</v>
      </c>
      <c r="J15798" s="165">
        <v>46</v>
      </c>
      <c r="K15798" s="167">
        <v>17</v>
      </c>
      <c r="L15798" s="149"/>
      <c r="M15798" s="149"/>
    </row>
    <row r="15799" spans="1:13">
      <c r="A15799" s="162" t="s">
        <v>294</v>
      </c>
      <c r="B15799" s="163">
        <v>17497100</v>
      </c>
      <c r="C15799" s="164" t="s">
        <v>297</v>
      </c>
      <c r="D15799" s="165">
        <v>-0.200980392156863</v>
      </c>
      <c r="E15799" s="165">
        <v>-4.3990370205851299</v>
      </c>
      <c r="F15799" s="166">
        <v>6.1471295934838702E-9</v>
      </c>
      <c r="G15799" s="166">
        <v>9.2725239015869997E-6</v>
      </c>
      <c r="H15799" s="165">
        <v>0</v>
      </c>
      <c r="I15799" s="165">
        <v>0.200980392156863</v>
      </c>
      <c r="J15799" s="165">
        <v>44.3333333333333</v>
      </c>
      <c r="K15799" s="167">
        <v>42.5</v>
      </c>
      <c r="L15799" s="149"/>
      <c r="M15799" s="149"/>
    </row>
    <row r="15800" spans="1:13">
      <c r="A15800" s="162" t="s">
        <v>283</v>
      </c>
      <c r="B15800" s="163">
        <v>73342932</v>
      </c>
      <c r="C15800" s="164" t="s">
        <v>297</v>
      </c>
      <c r="D15800" s="165">
        <v>-0.20093019286567701</v>
      </c>
      <c r="E15800" s="165">
        <v>-0.32001920305627701</v>
      </c>
      <c r="F15800" s="166">
        <v>5.7482831161073601E-4</v>
      </c>
      <c r="G15800" s="166">
        <v>3.1565964126737303E-2</v>
      </c>
      <c r="H15800" s="165">
        <v>0.79906980713432296</v>
      </c>
      <c r="I15800" s="165">
        <v>1</v>
      </c>
      <c r="J15800" s="165">
        <v>35</v>
      </c>
      <c r="K15800" s="167">
        <v>27.5</v>
      </c>
      <c r="L15800" s="149"/>
      <c r="M15800" s="149"/>
    </row>
    <row r="15801" spans="1:13">
      <c r="A15801" s="162" t="s">
        <v>279</v>
      </c>
      <c r="B15801" s="163">
        <v>201068082</v>
      </c>
      <c r="C15801" s="164" t="s">
        <v>297</v>
      </c>
      <c r="D15801" s="165">
        <v>-0.200894406371319</v>
      </c>
      <c r="E15801" s="165">
        <v>-0.31995539168215198</v>
      </c>
      <c r="F15801" s="166">
        <v>7.8811188115983203E-4</v>
      </c>
      <c r="G15801" s="166">
        <v>4.1211895135877301E-2</v>
      </c>
      <c r="H15801" s="165">
        <v>0.79910559362868105</v>
      </c>
      <c r="I15801" s="165">
        <v>1</v>
      </c>
      <c r="J15801" s="165">
        <v>117.333333333333</v>
      </c>
      <c r="K15801" s="167">
        <v>43.5</v>
      </c>
      <c r="L15801" s="149"/>
      <c r="M15801" s="149"/>
    </row>
    <row r="15802" spans="1:13">
      <c r="A15802" s="162" t="s">
        <v>295</v>
      </c>
      <c r="B15802" s="163">
        <v>21511794</v>
      </c>
      <c r="C15802" s="164" t="s">
        <v>297</v>
      </c>
      <c r="D15802" s="165">
        <v>-0.200879765395894</v>
      </c>
      <c r="E15802" s="165">
        <v>-4.3983487653461202</v>
      </c>
      <c r="F15802" s="166">
        <v>3.1922584288690602E-5</v>
      </c>
      <c r="G15802" s="166">
        <v>3.4291527046359099E-3</v>
      </c>
      <c r="H15802" s="165">
        <v>0</v>
      </c>
      <c r="I15802" s="165">
        <v>0.200879765395894</v>
      </c>
      <c r="J15802" s="165">
        <v>42.6666666666667</v>
      </c>
      <c r="K15802" s="167">
        <v>26.5</v>
      </c>
      <c r="L15802" s="149"/>
      <c r="M15802" s="149"/>
    </row>
    <row r="15803" spans="1:13">
      <c r="A15803" s="162" t="s">
        <v>291</v>
      </c>
      <c r="B15803" s="163">
        <v>30721572</v>
      </c>
      <c r="C15803" s="164" t="s">
        <v>297</v>
      </c>
      <c r="D15803" s="165">
        <v>-0.20086083213773301</v>
      </c>
      <c r="E15803" s="165">
        <v>-4.3982192311355801</v>
      </c>
      <c r="F15803" s="166">
        <v>7.9444843395605101E-4</v>
      </c>
      <c r="G15803" s="166">
        <v>4.1482483082932099E-2</v>
      </c>
      <c r="H15803" s="165">
        <v>0</v>
      </c>
      <c r="I15803" s="165">
        <v>0.20086083213773301</v>
      </c>
      <c r="J15803" s="165">
        <v>34.6666666666667</v>
      </c>
      <c r="K15803" s="167">
        <v>29</v>
      </c>
      <c r="L15803" s="149"/>
      <c r="M15803" s="149"/>
    </row>
    <row r="15804" spans="1:13">
      <c r="A15804" s="162" t="s">
        <v>287</v>
      </c>
      <c r="B15804" s="163">
        <v>77541540</v>
      </c>
      <c r="C15804" s="164" t="s">
        <v>297</v>
      </c>
      <c r="D15804" s="165">
        <v>-0.200847332743884</v>
      </c>
      <c r="E15804" s="165">
        <v>-0.31987145836876502</v>
      </c>
      <c r="F15804" s="166">
        <v>1.0703182053656701E-6</v>
      </c>
      <c r="G15804" s="166">
        <v>3.0920201642182902E-4</v>
      </c>
      <c r="H15804" s="165">
        <v>0.799152667256116</v>
      </c>
      <c r="I15804" s="165">
        <v>1</v>
      </c>
      <c r="J15804" s="165">
        <v>36</v>
      </c>
      <c r="K15804" s="167">
        <v>50</v>
      </c>
      <c r="L15804" s="149"/>
      <c r="M15804" s="149"/>
    </row>
    <row r="15805" spans="1:13">
      <c r="A15805" s="162" t="s">
        <v>291</v>
      </c>
      <c r="B15805" s="163">
        <v>153789562</v>
      </c>
      <c r="C15805" s="164" t="s">
        <v>297</v>
      </c>
      <c r="D15805" s="165">
        <v>-0.200783972125436</v>
      </c>
      <c r="E15805" s="165">
        <v>-4.3976932644513402</v>
      </c>
      <c r="F15805" s="166">
        <v>1.3563470298585401E-3</v>
      </c>
      <c r="G15805" s="166">
        <v>6.6034056148065998E-2</v>
      </c>
      <c r="H15805" s="165">
        <v>0</v>
      </c>
      <c r="I15805" s="165">
        <v>0.200783972125436</v>
      </c>
      <c r="J15805" s="165">
        <v>29.3333333333333</v>
      </c>
      <c r="K15805" s="167">
        <v>34.5</v>
      </c>
      <c r="L15805" s="149"/>
      <c r="M15805" s="149"/>
    </row>
    <row r="15806" spans="1:13">
      <c r="A15806" s="162" t="s">
        <v>278</v>
      </c>
      <c r="B15806" s="163">
        <v>38455553</v>
      </c>
      <c r="C15806" s="164" t="s">
        <v>297</v>
      </c>
      <c r="D15806" s="165">
        <v>-0.200757575757576</v>
      </c>
      <c r="E15806" s="165">
        <v>-4.3975125851837902</v>
      </c>
      <c r="F15806" s="166">
        <v>3.8370533565864798E-4</v>
      </c>
      <c r="G15806" s="166">
        <v>2.2619970994766699E-2</v>
      </c>
      <c r="H15806" s="165">
        <v>0</v>
      </c>
      <c r="I15806" s="165">
        <v>0.200757575757576</v>
      </c>
      <c r="J15806" s="165">
        <v>32</v>
      </c>
      <c r="K15806" s="167">
        <v>40</v>
      </c>
      <c r="L15806" s="149"/>
      <c r="M15806" s="149"/>
    </row>
    <row r="15807" spans="1:13">
      <c r="A15807" s="162" t="s">
        <v>282</v>
      </c>
      <c r="B15807" s="163">
        <v>57216494</v>
      </c>
      <c r="C15807" s="164" t="s">
        <v>297</v>
      </c>
      <c r="D15807" s="165">
        <v>-0.20071684587813601</v>
      </c>
      <c r="E15807" s="165">
        <v>-4.39723375072907</v>
      </c>
      <c r="F15807" s="166">
        <v>7.3017861838753598E-5</v>
      </c>
      <c r="G15807" s="166">
        <v>6.2713962022118196E-3</v>
      </c>
      <c r="H15807" s="165">
        <v>0</v>
      </c>
      <c r="I15807" s="165">
        <v>0.20071684587813601</v>
      </c>
      <c r="J15807" s="165">
        <v>43.6666666666667</v>
      </c>
      <c r="K15807" s="167">
        <v>29</v>
      </c>
      <c r="L15807" s="149"/>
      <c r="M15807" s="149"/>
    </row>
    <row r="15808" spans="1:13">
      <c r="A15808" s="162" t="s">
        <v>294</v>
      </c>
      <c r="B15808" s="163">
        <v>16036286</v>
      </c>
      <c r="C15808" s="164" t="s">
        <v>297</v>
      </c>
      <c r="D15808" s="165">
        <v>-0.20070965440664601</v>
      </c>
      <c r="E15808" s="165">
        <v>-0.31962600288683102</v>
      </c>
      <c r="F15808" s="166">
        <v>6.8816811436472607E-5</v>
      </c>
      <c r="G15808" s="166">
        <v>6.0013363906385999E-3</v>
      </c>
      <c r="H15808" s="165">
        <v>0.79929034559335399</v>
      </c>
      <c r="I15808" s="165">
        <v>1</v>
      </c>
      <c r="J15808" s="165">
        <v>79.3333333333333</v>
      </c>
      <c r="K15808" s="167">
        <v>69</v>
      </c>
      <c r="L15808" s="149"/>
      <c r="M15808" s="149"/>
    </row>
    <row r="15809" spans="1:13">
      <c r="A15809" s="162" t="s">
        <v>276</v>
      </c>
      <c r="B15809" s="163">
        <v>13098913</v>
      </c>
      <c r="C15809" s="164" t="s">
        <v>297</v>
      </c>
      <c r="D15809" s="165">
        <v>-0.20067189249719999</v>
      </c>
      <c r="E15809" s="165">
        <v>-4.3969259398452598</v>
      </c>
      <c r="F15809" s="166">
        <v>3.3964734785693698E-5</v>
      </c>
      <c r="G15809" s="166">
        <v>3.58960658293747E-3</v>
      </c>
      <c r="H15809" s="165">
        <v>0</v>
      </c>
      <c r="I15809" s="165">
        <v>0.20067189249719999</v>
      </c>
      <c r="J15809" s="165">
        <v>55</v>
      </c>
      <c r="K15809" s="167">
        <v>71</v>
      </c>
      <c r="L15809" s="149"/>
      <c r="M15809" s="149"/>
    </row>
    <row r="15810" spans="1:13">
      <c r="A15810" s="162" t="s">
        <v>282</v>
      </c>
      <c r="B15810" s="163">
        <v>113638119</v>
      </c>
      <c r="C15810" s="164" t="s">
        <v>297</v>
      </c>
      <c r="D15810" s="165">
        <v>-0.20066334991708101</v>
      </c>
      <c r="E15810" s="165">
        <v>-4.3968674385060202</v>
      </c>
      <c r="F15810" s="166">
        <v>5.1671194773435098E-7</v>
      </c>
      <c r="G15810" s="166">
        <v>1.8851984978216901E-4</v>
      </c>
      <c r="H15810" s="165">
        <v>0</v>
      </c>
      <c r="I15810" s="165">
        <v>0.20066334991708101</v>
      </c>
      <c r="J15810" s="165">
        <v>51.3333333333333</v>
      </c>
      <c r="K15810" s="167">
        <v>47</v>
      </c>
      <c r="L15810" s="149"/>
      <c r="M15810" s="149"/>
    </row>
    <row r="15811" spans="1:13">
      <c r="A15811" s="162" t="s">
        <v>282</v>
      </c>
      <c r="B15811" s="163">
        <v>2921514</v>
      </c>
      <c r="C15811" s="164" t="s">
        <v>297</v>
      </c>
      <c r="D15811" s="165">
        <v>-0.20062530062530101</v>
      </c>
      <c r="E15811" s="165">
        <v>-0.31947563603667201</v>
      </c>
      <c r="F15811" s="166">
        <v>9.99995030945197E-7</v>
      </c>
      <c r="G15811" s="166">
        <v>2.9517362365353E-4</v>
      </c>
      <c r="H15811" s="165">
        <v>0.79937469937469896</v>
      </c>
      <c r="I15811" s="165">
        <v>1</v>
      </c>
      <c r="J15811" s="165">
        <v>54.6666666666667</v>
      </c>
      <c r="K15811" s="167">
        <v>46.5</v>
      </c>
      <c r="L15811" s="149"/>
      <c r="M15811" s="149"/>
    </row>
    <row r="15812" spans="1:13">
      <c r="A15812" s="162" t="s">
        <v>290</v>
      </c>
      <c r="B15812" s="163">
        <v>1666473</v>
      </c>
      <c r="C15812" s="164" t="s">
        <v>297</v>
      </c>
      <c r="D15812" s="165">
        <v>-0.200623700623701</v>
      </c>
      <c r="E15812" s="165">
        <v>-4.3965958809585901</v>
      </c>
      <c r="F15812" s="166">
        <v>2.7778602319208798E-4</v>
      </c>
      <c r="G15812" s="166">
        <v>1.7447667535288501E-2</v>
      </c>
      <c r="H15812" s="165">
        <v>0</v>
      </c>
      <c r="I15812" s="165">
        <v>0.200623700623701</v>
      </c>
      <c r="J15812" s="165">
        <v>43.3333333333333</v>
      </c>
      <c r="K15812" s="167">
        <v>38</v>
      </c>
      <c r="L15812" s="149"/>
      <c r="M15812" s="149"/>
    </row>
    <row r="15813" spans="1:13">
      <c r="A15813" s="162" t="s">
        <v>291</v>
      </c>
      <c r="B15813" s="163">
        <v>97201545</v>
      </c>
      <c r="C15813" s="164" t="s">
        <v>297</v>
      </c>
      <c r="D15813" s="165">
        <v>-0.20058323061660099</v>
      </c>
      <c r="E15813" s="165">
        <v>-0.31940064899342901</v>
      </c>
      <c r="F15813" s="166">
        <v>2.2589930893305599E-5</v>
      </c>
      <c r="G15813" s="166">
        <v>2.65491407985234E-3</v>
      </c>
      <c r="H15813" s="165">
        <v>0.79941676938339901</v>
      </c>
      <c r="I15813" s="165">
        <v>1</v>
      </c>
      <c r="J15813" s="165">
        <v>42.6666666666667</v>
      </c>
      <c r="K15813" s="167">
        <v>30</v>
      </c>
      <c r="L15813" s="149"/>
      <c r="M15813" s="149"/>
    </row>
    <row r="15814" spans="1:13">
      <c r="A15814" s="162" t="s">
        <v>287</v>
      </c>
      <c r="B15814" s="163">
        <v>68421872</v>
      </c>
      <c r="C15814" s="164" t="s">
        <v>297</v>
      </c>
      <c r="D15814" s="165">
        <v>-0.200572981274736</v>
      </c>
      <c r="E15814" s="165">
        <v>-0.31938238080129</v>
      </c>
      <c r="F15814" s="166">
        <v>4.1856310132389702E-3</v>
      </c>
      <c r="G15814" s="166">
        <v>0.18583400131485101</v>
      </c>
      <c r="H15814" s="165">
        <v>0.799427018725264</v>
      </c>
      <c r="I15814" s="165">
        <v>1</v>
      </c>
      <c r="J15814" s="165">
        <v>40.6666666666667</v>
      </c>
      <c r="K15814" s="167">
        <v>32.5</v>
      </c>
      <c r="L15814" s="149"/>
      <c r="M15814" s="149"/>
    </row>
    <row r="15815" spans="1:13">
      <c r="A15815" s="162" t="s">
        <v>291</v>
      </c>
      <c r="B15815" s="163">
        <v>163986465</v>
      </c>
      <c r="C15815" s="164" t="s">
        <v>297</v>
      </c>
      <c r="D15815" s="165">
        <v>-0.200552300988076</v>
      </c>
      <c r="E15815" s="165">
        <v>-0.31934552143634698</v>
      </c>
      <c r="F15815" s="166">
        <v>1.4855902306165601E-3</v>
      </c>
      <c r="G15815" s="166">
        <v>7.1560353552599099E-2</v>
      </c>
      <c r="H15815" s="165">
        <v>0.79944769901192403</v>
      </c>
      <c r="I15815" s="165">
        <v>1</v>
      </c>
      <c r="J15815" s="165">
        <v>64</v>
      </c>
      <c r="K15815" s="167">
        <v>42.5</v>
      </c>
      <c r="L15815" s="149"/>
      <c r="M15815" s="149"/>
    </row>
    <row r="15816" spans="1:13">
      <c r="A15816" s="162" t="s">
        <v>272</v>
      </c>
      <c r="B15816" s="163">
        <v>34466127</v>
      </c>
      <c r="C15816" s="164" t="s">
        <v>297</v>
      </c>
      <c r="D15816" s="165">
        <v>-0.200549450549451</v>
      </c>
      <c r="E15816" s="165">
        <v>-4.39608720553748</v>
      </c>
      <c r="F15816" s="166">
        <v>6.0311340383008399E-5</v>
      </c>
      <c r="G15816" s="166">
        <v>5.4414072696006401E-3</v>
      </c>
      <c r="H15816" s="165">
        <v>0</v>
      </c>
      <c r="I15816" s="165">
        <v>0.200549450549451</v>
      </c>
      <c r="J15816" s="165">
        <v>37.3333333333333</v>
      </c>
      <c r="K15816" s="167">
        <v>30.5</v>
      </c>
      <c r="L15816" s="149"/>
      <c r="M15816" s="149"/>
    </row>
    <row r="15817" spans="1:13">
      <c r="A15817" s="162" t="s">
        <v>279</v>
      </c>
      <c r="B15817" s="163">
        <v>1692417</v>
      </c>
      <c r="C15817" s="164" t="s">
        <v>297</v>
      </c>
      <c r="D15817" s="165">
        <v>-0.20051725439855</v>
      </c>
      <c r="E15817" s="165">
        <v>-0.31928305854167999</v>
      </c>
      <c r="F15817" s="166">
        <v>4.5430728227379401E-4</v>
      </c>
      <c r="G15817" s="166">
        <v>2.5993812269913701E-2</v>
      </c>
      <c r="H15817" s="165">
        <v>0.79948274560145005</v>
      </c>
      <c r="I15817" s="165">
        <v>1</v>
      </c>
      <c r="J15817" s="165">
        <v>81.6666666666667</v>
      </c>
      <c r="K15817" s="167">
        <v>27</v>
      </c>
      <c r="L15817" s="149"/>
      <c r="M15817" s="149"/>
    </row>
    <row r="15818" spans="1:13">
      <c r="A15818" s="162" t="s">
        <v>292</v>
      </c>
      <c r="B15818" s="163">
        <v>181241386</v>
      </c>
      <c r="C15818" s="164" t="s">
        <v>297</v>
      </c>
      <c r="D15818" s="165">
        <v>-0.20049687154950299</v>
      </c>
      <c r="E15818" s="165">
        <v>-0.31924673180688601</v>
      </c>
      <c r="F15818" s="166">
        <v>4.0168803192001498E-8</v>
      </c>
      <c r="G15818" s="166">
        <v>3.1696091432316799E-5</v>
      </c>
      <c r="H15818" s="165">
        <v>0.79950312845049698</v>
      </c>
      <c r="I15818" s="165">
        <v>1</v>
      </c>
      <c r="J15818" s="165">
        <v>58.3333333333333</v>
      </c>
      <c r="K15818" s="167">
        <v>28</v>
      </c>
      <c r="L15818" s="149"/>
      <c r="M15818" s="149"/>
    </row>
    <row r="15819" spans="1:13">
      <c r="A15819" s="162" t="s">
        <v>274</v>
      </c>
      <c r="B15819" s="163">
        <v>135961420</v>
      </c>
      <c r="C15819" s="164" t="s">
        <v>297</v>
      </c>
      <c r="D15819" s="165">
        <v>-0.20043478260869599</v>
      </c>
      <c r="E15819" s="165">
        <v>-4.3953012812175798</v>
      </c>
      <c r="F15819" s="166">
        <v>1.7280772451631099E-5</v>
      </c>
      <c r="G15819" s="166">
        <v>2.1992242425926101E-3</v>
      </c>
      <c r="H15819" s="165">
        <v>0</v>
      </c>
      <c r="I15819" s="165">
        <v>0.20043478260869599</v>
      </c>
      <c r="J15819" s="165">
        <v>48.6666666666667</v>
      </c>
      <c r="K15819" s="167">
        <v>48</v>
      </c>
      <c r="L15819" s="149"/>
      <c r="M15819" s="149"/>
    </row>
    <row r="15820" spans="1:13">
      <c r="A15820" s="162" t="s">
        <v>277</v>
      </c>
      <c r="B15820" s="163">
        <v>22585383</v>
      </c>
      <c r="C15820" s="164" t="s">
        <v>297</v>
      </c>
      <c r="D15820" s="165">
        <v>-0.200401472064236</v>
      </c>
      <c r="E15820" s="165">
        <v>-4.3950728933024799</v>
      </c>
      <c r="F15820" s="166">
        <v>3.3301199770680798E-9</v>
      </c>
      <c r="G15820" s="166">
        <v>6.40578097070908E-6</v>
      </c>
      <c r="H15820" s="165">
        <v>0</v>
      </c>
      <c r="I15820" s="165">
        <v>0.200401472064236</v>
      </c>
      <c r="J15820" s="165">
        <v>51</v>
      </c>
      <c r="K15820" s="167">
        <v>55</v>
      </c>
      <c r="L15820" s="149"/>
      <c r="M15820" s="149"/>
    </row>
    <row r="15821" spans="1:13">
      <c r="A15821" s="162" t="s">
        <v>276</v>
      </c>
      <c r="B15821" s="163">
        <v>11698883</v>
      </c>
      <c r="C15821" s="164" t="s">
        <v>297</v>
      </c>
      <c r="D15821" s="165">
        <v>-0.20038314176245201</v>
      </c>
      <c r="E15821" s="165">
        <v>-0.31904405701885502</v>
      </c>
      <c r="F15821" s="166">
        <v>3.08693636688431E-3</v>
      </c>
      <c r="G15821" s="166">
        <v>0.13932013292651799</v>
      </c>
      <c r="H15821" s="165">
        <v>0.79961685823754802</v>
      </c>
      <c r="I15821" s="165">
        <v>1</v>
      </c>
      <c r="J15821" s="165">
        <v>19.3333333333333</v>
      </c>
      <c r="K15821" s="167">
        <v>22.5</v>
      </c>
      <c r="L15821" s="149"/>
      <c r="M15821" s="149"/>
    </row>
    <row r="15822" spans="1:13">
      <c r="A15822" s="162" t="s">
        <v>277</v>
      </c>
      <c r="B15822" s="163">
        <v>3852273</v>
      </c>
      <c r="C15822" s="164" t="s">
        <v>297</v>
      </c>
      <c r="D15822" s="165">
        <v>-0.20026862026862</v>
      </c>
      <c r="E15822" s="165">
        <v>-0.35473026146323799</v>
      </c>
      <c r="F15822" s="166">
        <v>1.6709121799812099E-2</v>
      </c>
      <c r="G15822" s="166">
        <v>0.70813604415899001</v>
      </c>
      <c r="H15822" s="165">
        <v>0.70846153846153803</v>
      </c>
      <c r="I15822" s="165">
        <v>0.90873015873015905</v>
      </c>
      <c r="J15822" s="165">
        <v>22.3333333333333</v>
      </c>
      <c r="K15822" s="167">
        <v>16</v>
      </c>
      <c r="L15822" s="149"/>
      <c r="M15822" s="149"/>
    </row>
    <row r="15823" spans="1:13">
      <c r="A15823" s="162" t="s">
        <v>279</v>
      </c>
      <c r="B15823" s="163">
        <v>222911570</v>
      </c>
      <c r="C15823" s="164" t="s">
        <v>297</v>
      </c>
      <c r="D15823" s="165">
        <v>-0.20026455026455001</v>
      </c>
      <c r="E15823" s="165">
        <v>-0.31883274862675498</v>
      </c>
      <c r="F15823" s="166">
        <v>5.3995198230124804E-4</v>
      </c>
      <c r="G15823" s="166">
        <v>2.9985355476070799E-2</v>
      </c>
      <c r="H15823" s="165">
        <v>0.79973544973544997</v>
      </c>
      <c r="I15823" s="165">
        <v>1</v>
      </c>
      <c r="J15823" s="165">
        <v>54</v>
      </c>
      <c r="K15823" s="167">
        <v>29</v>
      </c>
      <c r="L15823" s="149"/>
      <c r="M15823" s="149"/>
    </row>
    <row r="15824" spans="1:13">
      <c r="A15824" s="162" t="s">
        <v>279</v>
      </c>
      <c r="B15824" s="163">
        <v>796470</v>
      </c>
      <c r="C15824" s="164" t="s">
        <v>297</v>
      </c>
      <c r="D15824" s="165">
        <v>-0.20025036691703399</v>
      </c>
      <c r="E15824" s="165">
        <v>-0.318807478563643</v>
      </c>
      <c r="F15824" s="166">
        <v>1.1054369145450499E-3</v>
      </c>
      <c r="G15824" s="166">
        <v>5.51844844049241E-2</v>
      </c>
      <c r="H15824" s="165">
        <v>0.79974963308296598</v>
      </c>
      <c r="I15824" s="165">
        <v>1</v>
      </c>
      <c r="J15824" s="165">
        <v>28.6666666666667</v>
      </c>
      <c r="K15824" s="167">
        <v>33</v>
      </c>
      <c r="L15824" s="149"/>
      <c r="M15824" s="149"/>
    </row>
    <row r="15825" spans="1:15">
      <c r="A15825" s="162" t="s">
        <v>286</v>
      </c>
      <c r="B15825" s="163">
        <v>371890</v>
      </c>
      <c r="C15825" s="164" t="s">
        <v>297</v>
      </c>
      <c r="D15825" s="165">
        <v>-0.20005175983436899</v>
      </c>
      <c r="E15825" s="165">
        <v>-0.31845367251201501</v>
      </c>
      <c r="F15825" s="166">
        <v>5.6601773767398604E-3</v>
      </c>
      <c r="G15825" s="166">
        <v>0.24822879294481601</v>
      </c>
      <c r="H15825" s="165">
        <v>0.79994824016563104</v>
      </c>
      <c r="I15825" s="165">
        <v>1</v>
      </c>
      <c r="J15825" s="165">
        <v>78.6666666666667</v>
      </c>
      <c r="K15825" s="167">
        <v>73.5</v>
      </c>
      <c r="L15825" s="149"/>
      <c r="M15825" s="149"/>
    </row>
    <row r="15826" spans="1:15">
      <c r="A15826" s="162" t="s">
        <v>272</v>
      </c>
      <c r="B15826" s="163">
        <v>117265375</v>
      </c>
      <c r="C15826" s="164" t="s">
        <v>297</v>
      </c>
      <c r="D15826" s="165">
        <v>-0.2</v>
      </c>
      <c r="E15826" s="165">
        <v>-4.3923174227787598</v>
      </c>
      <c r="F15826" s="166">
        <v>7.8650895050937801E-10</v>
      </c>
      <c r="G15826" s="166">
        <v>4.9023689434478199E-6</v>
      </c>
      <c r="H15826" s="165">
        <v>0</v>
      </c>
      <c r="I15826" s="165">
        <v>0.2</v>
      </c>
      <c r="J15826" s="165">
        <v>60.6666666666667</v>
      </c>
      <c r="K15826" s="167">
        <v>30</v>
      </c>
      <c r="L15826" s="149"/>
      <c r="M15826" s="149"/>
    </row>
    <row r="15827" spans="1:15">
      <c r="A15827" s="162" t="s">
        <v>294</v>
      </c>
      <c r="B15827" s="163">
        <v>143597748</v>
      </c>
      <c r="C15827" s="164" t="s">
        <v>297</v>
      </c>
      <c r="D15827" s="165">
        <v>-0.2</v>
      </c>
      <c r="E15827" s="165">
        <v>-4.3923174227787598</v>
      </c>
      <c r="F15827" s="166">
        <v>2.2457036924513601E-3</v>
      </c>
      <c r="G15827" s="166">
        <v>0.10391727226213</v>
      </c>
      <c r="H15827" s="165">
        <v>0</v>
      </c>
      <c r="I15827" s="165">
        <v>0.2</v>
      </c>
      <c r="J15827" s="165">
        <v>47.6666666666667</v>
      </c>
      <c r="K15827" s="167">
        <v>28</v>
      </c>
      <c r="L15827" s="149"/>
      <c r="M15827" s="149"/>
    </row>
    <row r="15828" spans="1:15">
      <c r="A15828" s="162" t="s">
        <v>286</v>
      </c>
      <c r="B15828" s="163">
        <v>69630382</v>
      </c>
      <c r="C15828" s="164" t="s">
        <v>297</v>
      </c>
      <c r="D15828" s="165">
        <v>-0.2</v>
      </c>
      <c r="E15828" s="165">
        <v>-4.3923174227787598</v>
      </c>
      <c r="F15828" s="166">
        <v>7.8650895050937801E-10</v>
      </c>
      <c r="G15828" s="166">
        <v>4.9023689434478199E-6</v>
      </c>
      <c r="H15828" s="165">
        <v>0</v>
      </c>
      <c r="I15828" s="165">
        <v>0.2</v>
      </c>
      <c r="J15828" s="165">
        <v>35</v>
      </c>
      <c r="K15828" s="167">
        <v>37.5</v>
      </c>
      <c r="L15828" s="149"/>
      <c r="M15828" s="149"/>
    </row>
    <row r="15829" spans="1:15">
      <c r="A15829" s="162" t="s">
        <v>287</v>
      </c>
      <c r="B15829" s="163">
        <v>89407601</v>
      </c>
      <c r="C15829" s="164" t="s">
        <v>297</v>
      </c>
      <c r="D15829" s="165">
        <v>-0.2</v>
      </c>
      <c r="E15829" s="165">
        <v>-4.3923174227787598</v>
      </c>
      <c r="F15829" s="166">
        <v>3.7890800531615997E-5</v>
      </c>
      <c r="G15829" s="166">
        <v>3.87084493099972E-3</v>
      </c>
      <c r="H15829" s="165">
        <v>0</v>
      </c>
      <c r="I15829" s="165">
        <v>0.2</v>
      </c>
      <c r="J15829" s="165">
        <v>71.6666666666667</v>
      </c>
      <c r="K15829" s="167">
        <v>64</v>
      </c>
      <c r="L15829" s="149"/>
      <c r="M15829" s="149"/>
    </row>
    <row r="15830" spans="1:15" ht="15.75" thickBot="1">
      <c r="A15830" s="168" t="s">
        <v>285</v>
      </c>
      <c r="B15830" s="169">
        <v>50201646</v>
      </c>
      <c r="C15830" s="164" t="s">
        <v>297</v>
      </c>
      <c r="D15830" s="170">
        <v>-0.2</v>
      </c>
      <c r="E15830" s="170">
        <v>-4.3923174227787598</v>
      </c>
      <c r="F15830" s="171">
        <v>2.45399944955055E-4</v>
      </c>
      <c r="G15830" s="171">
        <v>1.5815207557569801E-2</v>
      </c>
      <c r="H15830" s="170">
        <v>0</v>
      </c>
      <c r="I15830" s="170">
        <v>0.2</v>
      </c>
      <c r="J15830" s="170">
        <v>54.6666666666667</v>
      </c>
      <c r="K15830" s="172">
        <v>25</v>
      </c>
      <c r="L15830" s="149"/>
      <c r="M15830" s="149"/>
    </row>
    <row r="15831" spans="1:15">
      <c r="A15831" s="133" t="s">
        <v>298</v>
      </c>
    </row>
    <row r="15832" spans="1:15" ht="15.75" thickBot="1">
      <c r="A15832" s="281" t="s">
        <v>299</v>
      </c>
      <c r="B15832" s="281"/>
      <c r="C15832" s="281"/>
      <c r="D15832" s="281"/>
      <c r="E15832" s="281"/>
      <c r="F15832" s="281"/>
      <c r="G15832" s="281"/>
      <c r="H15832" s="281"/>
      <c r="I15832" s="281"/>
      <c r="J15832" s="281"/>
      <c r="K15832" s="281"/>
      <c r="L15832" s="281"/>
      <c r="M15832" s="281"/>
      <c r="N15832" s="281"/>
      <c r="O15832" s="281"/>
    </row>
    <row r="15833" spans="1:15" ht="15.75" thickBot="1">
      <c r="A15833" s="135" t="s">
        <v>300</v>
      </c>
      <c r="B15833" s="135" t="s">
        <v>263</v>
      </c>
      <c r="C15833" s="173" t="s">
        <v>264</v>
      </c>
      <c r="D15833" s="173" t="s">
        <v>265</v>
      </c>
      <c r="E15833" s="137" t="s">
        <v>266</v>
      </c>
      <c r="F15833" s="137" t="s">
        <v>267</v>
      </c>
      <c r="G15833" s="173" t="s">
        <v>301</v>
      </c>
      <c r="H15833" s="173" t="s">
        <v>302</v>
      </c>
      <c r="I15833" s="135" t="s">
        <v>261</v>
      </c>
      <c r="J15833" s="135" t="s">
        <v>262</v>
      </c>
      <c r="K15833" s="135" t="s">
        <v>303</v>
      </c>
      <c r="L15833" s="135" t="s">
        <v>304</v>
      </c>
      <c r="M15833" s="173" t="s">
        <v>305</v>
      </c>
      <c r="N15833" s="173" t="s">
        <v>306</v>
      </c>
      <c r="O15833" s="174" t="s">
        <v>307</v>
      </c>
    </row>
    <row r="15834" spans="1:15">
      <c r="A15834" s="175" t="s">
        <v>308</v>
      </c>
      <c r="B15834" s="175" t="s">
        <v>273</v>
      </c>
      <c r="C15834" s="176">
        <v>0.83176654915785397</v>
      </c>
      <c r="D15834" s="176">
        <v>6.39534827465073</v>
      </c>
      <c r="E15834" s="177">
        <v>2.5989482729559098E-2</v>
      </c>
      <c r="F15834" s="177">
        <v>0.99931216931450495</v>
      </c>
      <c r="G15834" s="176">
        <v>0.83176654915785397</v>
      </c>
      <c r="H15834" s="176">
        <v>0</v>
      </c>
      <c r="I15834" s="175" t="s">
        <v>285</v>
      </c>
      <c r="J15834" s="175">
        <v>30567700</v>
      </c>
      <c r="K15834" s="175">
        <v>30571748</v>
      </c>
      <c r="L15834" s="175"/>
      <c r="M15834" s="175">
        <v>1</v>
      </c>
      <c r="N15834" s="176">
        <v>48.6666666666667</v>
      </c>
      <c r="O15834" s="178">
        <v>19</v>
      </c>
    </row>
    <row r="15835" spans="1:15">
      <c r="A15835" s="179" t="s">
        <v>309</v>
      </c>
      <c r="B15835" s="175" t="s">
        <v>273</v>
      </c>
      <c r="C15835" s="180">
        <v>0.75373645961881297</v>
      </c>
      <c r="D15835" s="180">
        <v>2.0110856703861502</v>
      </c>
      <c r="E15835" s="181">
        <v>4.2430208422380503E-2</v>
      </c>
      <c r="F15835" s="181">
        <v>0.99931216931450495</v>
      </c>
      <c r="G15835" s="180">
        <v>0.99242424242424199</v>
      </c>
      <c r="H15835" s="180">
        <v>0.23868778280542999</v>
      </c>
      <c r="I15835" s="179" t="s">
        <v>292</v>
      </c>
      <c r="J15835" s="179">
        <v>160685351</v>
      </c>
      <c r="K15835" s="179">
        <v>160692889</v>
      </c>
      <c r="L15835" s="175"/>
      <c r="M15835" s="179">
        <v>1</v>
      </c>
      <c r="N15835" s="180">
        <v>34.6666666666667</v>
      </c>
      <c r="O15835" s="182">
        <v>23.5</v>
      </c>
    </row>
    <row r="15836" spans="1:15">
      <c r="A15836" s="179" t="s">
        <v>310</v>
      </c>
      <c r="B15836" s="175" t="s">
        <v>273</v>
      </c>
      <c r="C15836" s="180">
        <v>0.67477477477477499</v>
      </c>
      <c r="D15836" s="180">
        <v>6.0975576526754498</v>
      </c>
      <c r="E15836" s="181">
        <v>3.9765220431145901E-2</v>
      </c>
      <c r="F15836" s="181">
        <v>0.99931216931450495</v>
      </c>
      <c r="G15836" s="180">
        <v>0.67477477477477499</v>
      </c>
      <c r="H15836" s="180">
        <v>0</v>
      </c>
      <c r="I15836" s="179" t="s">
        <v>282</v>
      </c>
      <c r="J15836" s="179">
        <v>30169881</v>
      </c>
      <c r="K15836" s="179">
        <v>30170091</v>
      </c>
      <c r="L15836" s="175"/>
      <c r="M15836" s="179">
        <v>1</v>
      </c>
      <c r="N15836" s="180">
        <v>23.6666666666667</v>
      </c>
      <c r="O15836" s="182">
        <v>17</v>
      </c>
    </row>
    <row r="15837" spans="1:15">
      <c r="A15837" s="179" t="s">
        <v>311</v>
      </c>
      <c r="B15837" s="175" t="s">
        <v>273</v>
      </c>
      <c r="C15837" s="180">
        <v>0.67415601297990502</v>
      </c>
      <c r="D15837" s="180">
        <v>3.7478644270079799</v>
      </c>
      <c r="E15837" s="181">
        <v>1.7525957545870101E-2</v>
      </c>
      <c r="F15837" s="181">
        <v>0.99931216931450495</v>
      </c>
      <c r="G15837" s="180">
        <v>0.796604992571741</v>
      </c>
      <c r="H15837" s="180">
        <v>0.122448979591837</v>
      </c>
      <c r="I15837" s="179" t="s">
        <v>287</v>
      </c>
      <c r="J15837" s="179">
        <v>23562062</v>
      </c>
      <c r="K15837" s="179">
        <v>23562131</v>
      </c>
      <c r="L15837" s="179" t="s">
        <v>312</v>
      </c>
      <c r="M15837" s="179">
        <v>7</v>
      </c>
      <c r="N15837" s="180">
        <v>27.285714285714299</v>
      </c>
      <c r="O15837" s="182">
        <v>13.5</v>
      </c>
    </row>
    <row r="15838" spans="1:15">
      <c r="A15838" s="179" t="s">
        <v>313</v>
      </c>
      <c r="B15838" s="175" t="s">
        <v>273</v>
      </c>
      <c r="C15838" s="180">
        <v>0.67105263157894701</v>
      </c>
      <c r="D15838" s="180">
        <v>1.57522211808076</v>
      </c>
      <c r="E15838" s="181">
        <v>1.1493809103722E-4</v>
      </c>
      <c r="F15838" s="181">
        <v>8.9032427757739799E-2</v>
      </c>
      <c r="G15838" s="180">
        <v>1</v>
      </c>
      <c r="H15838" s="180">
        <v>0.32894736842105299</v>
      </c>
      <c r="I15838" s="179" t="s">
        <v>293</v>
      </c>
      <c r="J15838" s="179">
        <v>48223347</v>
      </c>
      <c r="K15838" s="179">
        <v>48225491</v>
      </c>
      <c r="L15838" s="179" t="s">
        <v>314</v>
      </c>
      <c r="M15838" s="179">
        <v>1</v>
      </c>
      <c r="N15838" s="180">
        <v>33</v>
      </c>
      <c r="O15838" s="182">
        <v>15.5</v>
      </c>
    </row>
    <row r="15839" spans="1:15">
      <c r="A15839" s="179" t="s">
        <v>309</v>
      </c>
      <c r="B15839" s="175" t="s">
        <v>273</v>
      </c>
      <c r="C15839" s="180">
        <v>0.63157894736842102</v>
      </c>
      <c r="D15839" s="180">
        <v>1.4162910357560801</v>
      </c>
      <c r="E15839" s="181">
        <v>7.1925771224603399E-5</v>
      </c>
      <c r="F15839" s="181">
        <v>6.5349358208967201E-2</v>
      </c>
      <c r="G15839" s="180">
        <v>1</v>
      </c>
      <c r="H15839" s="180">
        <v>0.36842105263157898</v>
      </c>
      <c r="I15839" s="179" t="s">
        <v>294</v>
      </c>
      <c r="J15839" s="179">
        <v>81058523</v>
      </c>
      <c r="K15839" s="179">
        <v>81067744</v>
      </c>
      <c r="L15839" s="175"/>
      <c r="M15839" s="179">
        <v>1</v>
      </c>
      <c r="N15839" s="180">
        <v>24.6666666666667</v>
      </c>
      <c r="O15839" s="182">
        <v>28.5</v>
      </c>
    </row>
    <row r="15840" spans="1:15">
      <c r="A15840" s="179" t="s">
        <v>315</v>
      </c>
      <c r="B15840" s="175" t="s">
        <v>273</v>
      </c>
      <c r="C15840" s="180">
        <v>0.62428842504743798</v>
      </c>
      <c r="D15840" s="180">
        <v>1.3887609469117801</v>
      </c>
      <c r="E15840" s="181">
        <v>4.6062963072544402E-5</v>
      </c>
      <c r="F15840" s="181">
        <v>5.48109448490555E-2</v>
      </c>
      <c r="G15840" s="180">
        <v>1</v>
      </c>
      <c r="H15840" s="180">
        <v>0.37571157495256202</v>
      </c>
      <c r="I15840" s="179" t="s">
        <v>291</v>
      </c>
      <c r="J15840" s="179">
        <v>52789994</v>
      </c>
      <c r="K15840" s="179">
        <v>52815464</v>
      </c>
      <c r="L15840" s="179" t="s">
        <v>316</v>
      </c>
      <c r="M15840" s="179">
        <v>1</v>
      </c>
      <c r="N15840" s="180">
        <v>12.6666666666667</v>
      </c>
      <c r="O15840" s="182">
        <v>32.5</v>
      </c>
    </row>
    <row r="15841" spans="1:15">
      <c r="A15841" s="179" t="s">
        <v>309</v>
      </c>
      <c r="B15841" s="175" t="s">
        <v>273</v>
      </c>
      <c r="C15841" s="180">
        <v>0.59219269102990002</v>
      </c>
      <c r="D15841" s="180">
        <v>1.2734456572528901</v>
      </c>
      <c r="E15841" s="181">
        <v>1.5158144258777E-3</v>
      </c>
      <c r="F15841" s="181">
        <v>0.43038076881404502</v>
      </c>
      <c r="G15841" s="180">
        <v>1</v>
      </c>
      <c r="H15841" s="180">
        <v>0.40780730897009998</v>
      </c>
      <c r="I15841" s="179" t="s">
        <v>288</v>
      </c>
      <c r="J15841" s="179">
        <v>36632681</v>
      </c>
      <c r="K15841" s="179">
        <v>36637033</v>
      </c>
      <c r="L15841" s="175"/>
      <c r="M15841" s="179">
        <v>1</v>
      </c>
      <c r="N15841" s="180">
        <v>29.3333333333333</v>
      </c>
      <c r="O15841" s="182">
        <v>28.5</v>
      </c>
    </row>
    <row r="15842" spans="1:15">
      <c r="A15842" s="179" t="s">
        <v>317</v>
      </c>
      <c r="B15842" s="175" t="s">
        <v>273</v>
      </c>
      <c r="C15842" s="180">
        <v>0.57757534862797999</v>
      </c>
      <c r="D15842" s="180">
        <v>5.8483946629776398</v>
      </c>
      <c r="E15842" s="181">
        <v>4.9406634390983103E-3</v>
      </c>
      <c r="F15842" s="181">
        <v>0.88018080627125905</v>
      </c>
      <c r="G15842" s="180">
        <v>0.57757534862797999</v>
      </c>
      <c r="H15842" s="180">
        <v>0</v>
      </c>
      <c r="I15842" s="179" t="s">
        <v>276</v>
      </c>
      <c r="J15842" s="179">
        <v>21554640</v>
      </c>
      <c r="K15842" s="179">
        <v>21569237</v>
      </c>
      <c r="L15842" s="175"/>
      <c r="M15842" s="179">
        <v>3</v>
      </c>
      <c r="N15842" s="180">
        <v>21.1111111111111</v>
      </c>
      <c r="O15842" s="182">
        <v>17</v>
      </c>
    </row>
    <row r="15843" spans="1:15">
      <c r="A15843" s="179" t="s">
        <v>309</v>
      </c>
      <c r="B15843" s="175" t="s">
        <v>273</v>
      </c>
      <c r="C15843" s="180">
        <v>0.55903398926654702</v>
      </c>
      <c r="D15843" s="180">
        <v>1.1632646860781699</v>
      </c>
      <c r="E15843" s="181">
        <v>1.79072994287624E-4</v>
      </c>
      <c r="F15843" s="181">
        <v>0.122024815132444</v>
      </c>
      <c r="G15843" s="180">
        <v>1</v>
      </c>
      <c r="H15843" s="180">
        <v>0.44096601073345298</v>
      </c>
      <c r="I15843" s="179" t="s">
        <v>282</v>
      </c>
      <c r="J15843" s="179">
        <v>11399381</v>
      </c>
      <c r="K15843" s="179">
        <v>11486678</v>
      </c>
      <c r="L15843" s="175"/>
      <c r="M15843" s="179">
        <v>1</v>
      </c>
      <c r="N15843" s="180">
        <v>25</v>
      </c>
      <c r="O15843" s="182">
        <v>28</v>
      </c>
    </row>
    <row r="15844" spans="1:15">
      <c r="A15844" s="179" t="s">
        <v>309</v>
      </c>
      <c r="B15844" s="175" t="s">
        <v>273</v>
      </c>
      <c r="C15844" s="180">
        <v>0.51914610217171298</v>
      </c>
      <c r="D15844" s="180">
        <v>1.4052184320785599</v>
      </c>
      <c r="E15844" s="181">
        <v>2.7567418914839398E-2</v>
      </c>
      <c r="F15844" s="181">
        <v>0.99931216931450495</v>
      </c>
      <c r="G15844" s="180">
        <v>0.82405134185956097</v>
      </c>
      <c r="H15844" s="180">
        <v>0.304905239687848</v>
      </c>
      <c r="I15844" s="179" t="s">
        <v>283</v>
      </c>
      <c r="J15844" s="179">
        <v>1662584</v>
      </c>
      <c r="K15844" s="179">
        <v>1663343</v>
      </c>
      <c r="L15844" s="175"/>
      <c r="M15844" s="179">
        <v>1</v>
      </c>
      <c r="N15844" s="180">
        <v>65</v>
      </c>
      <c r="O15844" s="182">
        <v>31</v>
      </c>
    </row>
    <row r="15845" spans="1:15">
      <c r="A15845" s="179" t="s">
        <v>318</v>
      </c>
      <c r="B15845" s="175" t="s">
        <v>273</v>
      </c>
      <c r="C15845" s="180">
        <v>0.48409090909090902</v>
      </c>
      <c r="D15845" s="180">
        <v>0.94146995228160202</v>
      </c>
      <c r="E15845" s="181">
        <v>1.32306906338106E-3</v>
      </c>
      <c r="F15845" s="181">
        <v>0.39240088517148602</v>
      </c>
      <c r="G15845" s="180">
        <v>1</v>
      </c>
      <c r="H15845" s="180">
        <v>0.51590909090909098</v>
      </c>
      <c r="I15845" s="179" t="s">
        <v>284</v>
      </c>
      <c r="J15845" s="179">
        <v>26422995</v>
      </c>
      <c r="K15845" s="179">
        <v>26426101</v>
      </c>
      <c r="L15845" s="175"/>
      <c r="M15845" s="179">
        <v>1</v>
      </c>
      <c r="N15845" s="180">
        <v>30.3333333333333</v>
      </c>
      <c r="O15845" s="182">
        <v>42</v>
      </c>
    </row>
    <row r="15846" spans="1:15">
      <c r="A15846" s="179" t="s">
        <v>319</v>
      </c>
      <c r="B15846" s="175" t="s">
        <v>273</v>
      </c>
      <c r="C15846" s="180">
        <v>0.47916666666666702</v>
      </c>
      <c r="D15846" s="180">
        <v>0.92802442121665096</v>
      </c>
      <c r="E15846" s="181">
        <v>4.9766268379926001E-5</v>
      </c>
      <c r="F15846" s="181">
        <v>5.6505480933627901E-2</v>
      </c>
      <c r="G15846" s="180">
        <v>1</v>
      </c>
      <c r="H15846" s="180">
        <v>0.52083333333333304</v>
      </c>
      <c r="I15846" s="179" t="s">
        <v>276</v>
      </c>
      <c r="J15846" s="179">
        <v>48029953</v>
      </c>
      <c r="K15846" s="179">
        <v>48044053</v>
      </c>
      <c r="L15846" s="179" t="s">
        <v>320</v>
      </c>
      <c r="M15846" s="179">
        <v>1</v>
      </c>
      <c r="N15846" s="180">
        <v>26.3333333333333</v>
      </c>
      <c r="O15846" s="182">
        <v>18.5</v>
      </c>
    </row>
    <row r="15847" spans="1:15">
      <c r="A15847" s="179" t="s">
        <v>321</v>
      </c>
      <c r="B15847" s="175" t="s">
        <v>273</v>
      </c>
      <c r="C15847" s="180">
        <v>0.4716989912674</v>
      </c>
      <c r="D15847" s="180">
        <v>5.5063844175857701</v>
      </c>
      <c r="E15847" s="181">
        <v>4.544839517845E-2</v>
      </c>
      <c r="F15847" s="181">
        <v>0.99931216931450495</v>
      </c>
      <c r="G15847" s="180">
        <v>0.4716989912674</v>
      </c>
      <c r="H15847" s="180">
        <v>0</v>
      </c>
      <c r="I15847" s="179" t="s">
        <v>272</v>
      </c>
      <c r="J15847" s="179">
        <v>31575567</v>
      </c>
      <c r="K15847" s="179">
        <v>31578336</v>
      </c>
      <c r="L15847" s="179" t="s">
        <v>322</v>
      </c>
      <c r="M15847" s="179">
        <v>4</v>
      </c>
      <c r="N15847" s="180">
        <v>40</v>
      </c>
      <c r="O15847" s="182">
        <v>22.75</v>
      </c>
    </row>
    <row r="15848" spans="1:15">
      <c r="A15848" s="179" t="s">
        <v>323</v>
      </c>
      <c r="B15848" s="175" t="s">
        <v>273</v>
      </c>
      <c r="C15848" s="180">
        <v>0.45436507936507903</v>
      </c>
      <c r="D15848" s="180">
        <v>3.8862971176798902</v>
      </c>
      <c r="E15848" s="181">
        <v>9.1675304457187606E-3</v>
      </c>
      <c r="F15848" s="181">
        <v>0.99931216931450495</v>
      </c>
      <c r="G15848" s="180">
        <v>0.509920634920635</v>
      </c>
      <c r="H15848" s="180">
        <v>5.5555555555555601E-2</v>
      </c>
      <c r="I15848" s="179" t="s">
        <v>276</v>
      </c>
      <c r="J15848" s="179">
        <v>49933064</v>
      </c>
      <c r="K15848" s="179">
        <v>49933137</v>
      </c>
      <c r="L15848" s="179" t="s">
        <v>324</v>
      </c>
      <c r="M15848" s="179">
        <v>2</v>
      </c>
      <c r="N15848" s="180">
        <v>28.6666666666667</v>
      </c>
      <c r="O15848" s="182">
        <v>38.25</v>
      </c>
    </row>
    <row r="15849" spans="1:15">
      <c r="A15849" s="179" t="s">
        <v>325</v>
      </c>
      <c r="B15849" s="175" t="s">
        <v>273</v>
      </c>
      <c r="C15849" s="180">
        <v>0.44851994851994897</v>
      </c>
      <c r="D15849" s="180">
        <v>0.84704862105697898</v>
      </c>
      <c r="E15849" s="181">
        <v>1.12539645498332E-3</v>
      </c>
      <c r="F15849" s="181">
        <v>0.374084526505857</v>
      </c>
      <c r="G15849" s="180">
        <v>1</v>
      </c>
      <c r="H15849" s="180">
        <v>0.55148005148005097</v>
      </c>
      <c r="I15849" s="179" t="s">
        <v>293</v>
      </c>
      <c r="J15849" s="179">
        <v>5080212</v>
      </c>
      <c r="K15849" s="179">
        <v>5084429</v>
      </c>
      <c r="L15849" s="175"/>
      <c r="M15849" s="179">
        <v>1</v>
      </c>
      <c r="N15849" s="180">
        <v>38.3333333333333</v>
      </c>
      <c r="O15849" s="182">
        <v>39.5</v>
      </c>
    </row>
    <row r="15850" spans="1:15">
      <c r="A15850" s="179" t="s">
        <v>326</v>
      </c>
      <c r="B15850" s="175" t="s">
        <v>273</v>
      </c>
      <c r="C15850" s="180">
        <v>0.44599764237922102</v>
      </c>
      <c r="D15850" s="180">
        <v>4.0491784815277398</v>
      </c>
      <c r="E15850" s="181">
        <v>2.5177867173020702E-2</v>
      </c>
      <c r="F15850" s="181">
        <v>0.99931216931450495</v>
      </c>
      <c r="G15850" s="180">
        <v>0.58141430904588798</v>
      </c>
      <c r="H15850" s="180">
        <v>0.13541666666666699</v>
      </c>
      <c r="I15850" s="179" t="s">
        <v>280</v>
      </c>
      <c r="J15850" s="179">
        <v>247491068</v>
      </c>
      <c r="K15850" s="179">
        <v>247492147</v>
      </c>
      <c r="L15850" s="175"/>
      <c r="M15850" s="179">
        <v>3</v>
      </c>
      <c r="N15850" s="180">
        <v>23.6666666666667</v>
      </c>
      <c r="O15850" s="182">
        <v>19</v>
      </c>
    </row>
    <row r="15851" spans="1:15">
      <c r="A15851" s="179" t="s">
        <v>327</v>
      </c>
      <c r="B15851" s="175" t="s">
        <v>273</v>
      </c>
      <c r="C15851" s="180">
        <v>0.44175540273233099</v>
      </c>
      <c r="D15851" s="180">
        <v>0.86515670860814697</v>
      </c>
      <c r="E15851" s="181">
        <v>4.4719763683122901E-4</v>
      </c>
      <c r="F15851" s="181">
        <v>0.20659772859506501</v>
      </c>
      <c r="G15851" s="180">
        <v>0.98173515981735204</v>
      </c>
      <c r="H15851" s="180">
        <v>0.53997975708502</v>
      </c>
      <c r="I15851" s="179" t="s">
        <v>290</v>
      </c>
      <c r="J15851" s="179">
        <v>65647864</v>
      </c>
      <c r="K15851" s="179">
        <v>65715661</v>
      </c>
      <c r="L15851" s="179" t="s">
        <v>328</v>
      </c>
      <c r="M15851" s="179">
        <v>2</v>
      </c>
      <c r="N15851" s="180">
        <v>35.8333333333333</v>
      </c>
      <c r="O15851" s="182">
        <v>36.75</v>
      </c>
    </row>
    <row r="15852" spans="1:15">
      <c r="A15852" s="179" t="s">
        <v>329</v>
      </c>
      <c r="B15852" s="175" t="s">
        <v>273</v>
      </c>
      <c r="C15852" s="180">
        <v>0.419044933481657</v>
      </c>
      <c r="D15852" s="180">
        <v>1.15683060417334</v>
      </c>
      <c r="E15852" s="181">
        <v>2.1203710275296802E-3</v>
      </c>
      <c r="F15852" s="181">
        <v>0.52540866452160395</v>
      </c>
      <c r="G15852" s="180">
        <v>0.92769877963550396</v>
      </c>
      <c r="H15852" s="180">
        <v>0.50865384615384601</v>
      </c>
      <c r="I15852" s="179" t="s">
        <v>275</v>
      </c>
      <c r="J15852" s="179">
        <v>19345049</v>
      </c>
      <c r="K15852" s="179">
        <v>19346749</v>
      </c>
      <c r="L15852" s="179" t="s">
        <v>330</v>
      </c>
      <c r="M15852" s="179">
        <v>4</v>
      </c>
      <c r="N15852" s="180">
        <v>41.3333333333333</v>
      </c>
      <c r="O15852" s="182">
        <v>28.625</v>
      </c>
    </row>
    <row r="15853" spans="1:15">
      <c r="A15853" s="179" t="s">
        <v>331</v>
      </c>
      <c r="B15853" s="175" t="s">
        <v>273</v>
      </c>
      <c r="C15853" s="180">
        <v>0.40941947002749601</v>
      </c>
      <c r="D15853" s="180">
        <v>0.81216257831937799</v>
      </c>
      <c r="E15853" s="181">
        <v>5.2366182905655195E-4</v>
      </c>
      <c r="F15853" s="181">
        <v>0.22656270594594299</v>
      </c>
      <c r="G15853" s="180">
        <v>0.97018970189701903</v>
      </c>
      <c r="H15853" s="180">
        <v>0.56077023186952302</v>
      </c>
      <c r="I15853" s="179" t="s">
        <v>279</v>
      </c>
      <c r="J15853" s="179">
        <v>100972648</v>
      </c>
      <c r="K15853" s="179">
        <v>100977161</v>
      </c>
      <c r="L15853" s="179" t="s">
        <v>332</v>
      </c>
      <c r="M15853" s="179">
        <v>3</v>
      </c>
      <c r="N15853" s="180">
        <v>38</v>
      </c>
      <c r="O15853" s="182">
        <v>33.8333333333333</v>
      </c>
    </row>
    <row r="15854" spans="1:15">
      <c r="A15854" s="179" t="s">
        <v>309</v>
      </c>
      <c r="B15854" s="175" t="s">
        <v>273</v>
      </c>
      <c r="C15854" s="180">
        <v>0.405202686383757</v>
      </c>
      <c r="D15854" s="180">
        <v>0.86319237735271004</v>
      </c>
      <c r="E15854" s="181">
        <v>3.7042808943182101E-3</v>
      </c>
      <c r="F15854" s="181">
        <v>0.75348943534650403</v>
      </c>
      <c r="G15854" s="180">
        <v>0.96033876342095503</v>
      </c>
      <c r="H15854" s="180">
        <v>0.55513607703719803</v>
      </c>
      <c r="I15854" s="179" t="s">
        <v>283</v>
      </c>
      <c r="J15854" s="179">
        <v>120008604</v>
      </c>
      <c r="K15854" s="179">
        <v>120012158</v>
      </c>
      <c r="L15854" s="175"/>
      <c r="M15854" s="179">
        <v>4</v>
      </c>
      <c r="N15854" s="180">
        <v>66.1666666666667</v>
      </c>
      <c r="O15854" s="182">
        <v>55.25</v>
      </c>
    </row>
    <row r="15855" spans="1:15">
      <c r="A15855" s="179" t="s">
        <v>309</v>
      </c>
      <c r="B15855" s="175" t="s">
        <v>273</v>
      </c>
      <c r="C15855" s="180">
        <v>0.39499061273254799</v>
      </c>
      <c r="D15855" s="180">
        <v>3.1497361970429498</v>
      </c>
      <c r="E15855" s="181">
        <v>1.91400861250377E-3</v>
      </c>
      <c r="F15855" s="181">
        <v>0.501635891836685</v>
      </c>
      <c r="G15855" s="180">
        <v>0.82091653865847403</v>
      </c>
      <c r="H15855" s="180">
        <v>0.42592592592592599</v>
      </c>
      <c r="I15855" s="179" t="s">
        <v>279</v>
      </c>
      <c r="J15855" s="179">
        <v>1572554</v>
      </c>
      <c r="K15855" s="179">
        <v>1580311</v>
      </c>
      <c r="L15855" s="175"/>
      <c r="M15855" s="179">
        <v>2</v>
      </c>
      <c r="N15855" s="180">
        <v>33.6666666666667</v>
      </c>
      <c r="O15855" s="182">
        <v>31.25</v>
      </c>
    </row>
    <row r="15856" spans="1:15">
      <c r="A15856" s="179" t="s">
        <v>309</v>
      </c>
      <c r="B15856" s="175" t="s">
        <v>273</v>
      </c>
      <c r="C15856" s="180">
        <v>0.39184397163120599</v>
      </c>
      <c r="D15856" s="180">
        <v>2.9309991378756899</v>
      </c>
      <c r="E15856" s="181">
        <v>1.9650830197118101E-2</v>
      </c>
      <c r="F15856" s="181">
        <v>0.99931216931450495</v>
      </c>
      <c r="G15856" s="180">
        <v>0.64184397163120599</v>
      </c>
      <c r="H15856" s="180">
        <v>0.25</v>
      </c>
      <c r="I15856" s="179" t="s">
        <v>283</v>
      </c>
      <c r="J15856" s="179">
        <v>73963657</v>
      </c>
      <c r="K15856" s="179">
        <v>73970287</v>
      </c>
      <c r="L15856" s="175"/>
      <c r="M15856" s="179">
        <v>2</v>
      </c>
      <c r="N15856" s="180">
        <v>24.5</v>
      </c>
      <c r="O15856" s="182">
        <v>16</v>
      </c>
    </row>
    <row r="15857" spans="1:15">
      <c r="A15857" s="179"/>
      <c r="B15857" s="175" t="s">
        <v>273</v>
      </c>
      <c r="C15857" s="180">
        <v>0.391118937524914</v>
      </c>
      <c r="D15857" s="180">
        <v>3.8215600760828901</v>
      </c>
      <c r="E15857" s="181">
        <v>4.0074316535788003E-2</v>
      </c>
      <c r="F15857" s="181">
        <v>0.99931216931450495</v>
      </c>
      <c r="G15857" s="180">
        <v>0.43623171947980099</v>
      </c>
      <c r="H15857" s="180">
        <v>4.5112781954887202E-2</v>
      </c>
      <c r="I15857" s="179" t="s">
        <v>279</v>
      </c>
      <c r="J15857" s="179">
        <v>144511391</v>
      </c>
      <c r="K15857" s="179">
        <v>144514451</v>
      </c>
      <c r="L15857" s="179"/>
      <c r="M15857" s="179">
        <v>7</v>
      </c>
      <c r="N15857" s="180">
        <v>52.285714285714299</v>
      </c>
      <c r="O15857" s="182">
        <v>31.571428571428601</v>
      </c>
    </row>
    <row r="15858" spans="1:15">
      <c r="A15858" s="179" t="s">
        <v>333</v>
      </c>
      <c r="B15858" s="175" t="s">
        <v>273</v>
      </c>
      <c r="C15858" s="180">
        <v>0.38978494623655902</v>
      </c>
      <c r="D15858" s="180">
        <v>0.70351484461900304</v>
      </c>
      <c r="E15858" s="181">
        <v>3.47328703379835E-4</v>
      </c>
      <c r="F15858" s="181">
        <v>0.18156834894384399</v>
      </c>
      <c r="G15858" s="180">
        <v>1</v>
      </c>
      <c r="H15858" s="180">
        <v>0.61021505376344098</v>
      </c>
      <c r="I15858" s="179" t="s">
        <v>278</v>
      </c>
      <c r="J15858" s="179">
        <v>22075366</v>
      </c>
      <c r="K15858" s="179">
        <v>22075666</v>
      </c>
      <c r="L15858" s="175"/>
      <c r="M15858" s="179">
        <v>1</v>
      </c>
      <c r="N15858" s="180">
        <v>27</v>
      </c>
      <c r="O15858" s="182">
        <v>21.5</v>
      </c>
    </row>
    <row r="15859" spans="1:15">
      <c r="A15859" s="179" t="s">
        <v>334</v>
      </c>
      <c r="B15859" s="175" t="s">
        <v>273</v>
      </c>
      <c r="C15859" s="180">
        <v>0.38087007936012701</v>
      </c>
      <c r="D15859" s="180">
        <v>1.2904591030874999</v>
      </c>
      <c r="E15859" s="181">
        <v>2.6874771897675401E-2</v>
      </c>
      <c r="F15859" s="181">
        <v>0.99931216931450495</v>
      </c>
      <c r="G15859" s="180">
        <v>0.63425499231950799</v>
      </c>
      <c r="H15859" s="180">
        <v>0.25338491295938098</v>
      </c>
      <c r="I15859" s="179" t="s">
        <v>278</v>
      </c>
      <c r="J15859" s="179">
        <v>44443327</v>
      </c>
      <c r="K15859" s="179">
        <v>44444788</v>
      </c>
      <c r="L15859" s="179" t="s">
        <v>335</v>
      </c>
      <c r="M15859" s="179">
        <v>1</v>
      </c>
      <c r="N15859" s="180">
        <v>28</v>
      </c>
      <c r="O15859" s="182">
        <v>45.5</v>
      </c>
    </row>
    <row r="15860" spans="1:15">
      <c r="A15860" s="179" t="s">
        <v>336</v>
      </c>
      <c r="B15860" s="175" t="s">
        <v>273</v>
      </c>
      <c r="C15860" s="180">
        <v>0.358333333333333</v>
      </c>
      <c r="D15860" s="180">
        <v>0.63217867651535298</v>
      </c>
      <c r="E15860" s="181">
        <v>6.3264895692521598E-8</v>
      </c>
      <c r="F15860" s="181">
        <v>3.81019843829679E-4</v>
      </c>
      <c r="G15860" s="180">
        <v>1</v>
      </c>
      <c r="H15860" s="180">
        <v>0.64166666666666705</v>
      </c>
      <c r="I15860" s="179" t="s">
        <v>289</v>
      </c>
      <c r="J15860" s="179">
        <v>26192440</v>
      </c>
      <c r="K15860" s="179">
        <v>26195646</v>
      </c>
      <c r="L15860" s="179" t="s">
        <v>337</v>
      </c>
      <c r="M15860" s="179">
        <v>2</v>
      </c>
      <c r="N15860" s="180">
        <v>16</v>
      </c>
      <c r="O15860" s="182">
        <v>27.5</v>
      </c>
    </row>
    <row r="15861" spans="1:15">
      <c r="A15861" s="179" t="s">
        <v>338</v>
      </c>
      <c r="B15861" s="175" t="s">
        <v>273</v>
      </c>
      <c r="C15861" s="180">
        <v>0.35214436546563999</v>
      </c>
      <c r="D15861" s="180">
        <v>3.2485834197855401</v>
      </c>
      <c r="E15861" s="181">
        <v>7.0600330923040999E-5</v>
      </c>
      <c r="F15861" s="181">
        <v>6.5349358208967201E-2</v>
      </c>
      <c r="G15861" s="180">
        <v>0.43377701852686401</v>
      </c>
      <c r="H15861" s="180">
        <v>8.1632653061224497E-2</v>
      </c>
      <c r="I15861" s="179" t="s">
        <v>279</v>
      </c>
      <c r="J15861" s="179">
        <v>41877074</v>
      </c>
      <c r="K15861" s="179">
        <v>41894046</v>
      </c>
      <c r="L15861" s="179" t="s">
        <v>339</v>
      </c>
      <c r="M15861" s="179">
        <v>2</v>
      </c>
      <c r="N15861" s="180">
        <v>29.6666666666667</v>
      </c>
      <c r="O15861" s="182">
        <v>33.5</v>
      </c>
    </row>
    <row r="15862" spans="1:15">
      <c r="A15862" s="179" t="s">
        <v>340</v>
      </c>
      <c r="B15862" s="175" t="s">
        <v>273</v>
      </c>
      <c r="C15862" s="180">
        <v>0.34719447219447203</v>
      </c>
      <c r="D15862" s="180">
        <v>0.73752088868171195</v>
      </c>
      <c r="E15862" s="181">
        <v>1.06941348518041E-2</v>
      </c>
      <c r="F15862" s="181">
        <v>0.99931216931450495</v>
      </c>
      <c r="G15862" s="180">
        <v>0.83333333333333304</v>
      </c>
      <c r="H15862" s="180">
        <v>0.48613886113886101</v>
      </c>
      <c r="I15862" s="179" t="s">
        <v>272</v>
      </c>
      <c r="J15862" s="179">
        <v>145489630</v>
      </c>
      <c r="K15862" s="179">
        <v>145492092</v>
      </c>
      <c r="L15862" s="175"/>
      <c r="M15862" s="179">
        <v>2</v>
      </c>
      <c r="N15862" s="180">
        <v>19.3333333333333</v>
      </c>
      <c r="O15862" s="182">
        <v>34.25</v>
      </c>
    </row>
    <row r="15863" spans="1:15">
      <c r="A15863" s="179" t="s">
        <v>341</v>
      </c>
      <c r="B15863" s="175" t="s">
        <v>273</v>
      </c>
      <c r="C15863" s="180">
        <v>0.34625668449197899</v>
      </c>
      <c r="D15863" s="180">
        <v>0.60565796111071202</v>
      </c>
      <c r="E15863" s="181">
        <v>2.7114187328716901E-3</v>
      </c>
      <c r="F15863" s="181">
        <v>0.602748362163813</v>
      </c>
      <c r="G15863" s="180">
        <v>1</v>
      </c>
      <c r="H15863" s="180">
        <v>0.65374331550802101</v>
      </c>
      <c r="I15863" s="179" t="s">
        <v>289</v>
      </c>
      <c r="J15863" s="179">
        <v>48913182</v>
      </c>
      <c r="K15863" s="179">
        <v>48919024</v>
      </c>
      <c r="L15863" s="179" t="s">
        <v>342</v>
      </c>
      <c r="M15863" s="179">
        <v>1</v>
      </c>
      <c r="N15863" s="180">
        <v>18.6666666666667</v>
      </c>
      <c r="O15863" s="182">
        <v>19.5</v>
      </c>
    </row>
    <row r="15864" spans="1:15">
      <c r="A15864" s="179" t="s">
        <v>343</v>
      </c>
      <c r="B15864" s="175" t="s">
        <v>273</v>
      </c>
      <c r="C15864" s="180">
        <v>0.33631713554987203</v>
      </c>
      <c r="D15864" s="180">
        <v>0.58421378393366197</v>
      </c>
      <c r="E15864" s="181">
        <v>9.1030796607446898E-6</v>
      </c>
      <c r="F15864" s="181">
        <v>1.8491207109444598E-2</v>
      </c>
      <c r="G15864" s="180">
        <v>1</v>
      </c>
      <c r="H15864" s="180">
        <v>0.66368286445012803</v>
      </c>
      <c r="I15864" s="179" t="s">
        <v>291</v>
      </c>
      <c r="J15864" s="179">
        <v>69721162</v>
      </c>
      <c r="K15864" s="179">
        <v>69787961</v>
      </c>
      <c r="L15864" s="179" t="s">
        <v>344</v>
      </c>
      <c r="M15864" s="179">
        <v>1</v>
      </c>
      <c r="N15864" s="180">
        <v>30</v>
      </c>
      <c r="O15864" s="182">
        <v>20</v>
      </c>
    </row>
    <row r="15865" spans="1:15">
      <c r="A15865" s="179" t="s">
        <v>345</v>
      </c>
      <c r="B15865" s="175" t="s">
        <v>273</v>
      </c>
      <c r="C15865" s="180">
        <v>0.33620689655172398</v>
      </c>
      <c r="D15865" s="180">
        <v>0.58397772591098196</v>
      </c>
      <c r="E15865" s="181">
        <v>1.4788132159537299E-4</v>
      </c>
      <c r="F15865" s="181">
        <v>0.10335387648013</v>
      </c>
      <c r="G15865" s="180">
        <v>1</v>
      </c>
      <c r="H15865" s="180">
        <v>0.66379310344827602</v>
      </c>
      <c r="I15865" s="179" t="s">
        <v>287</v>
      </c>
      <c r="J15865" s="179">
        <v>96772005</v>
      </c>
      <c r="K15865" s="179">
        <v>96783312</v>
      </c>
      <c r="L15865" s="179" t="s">
        <v>346</v>
      </c>
      <c r="M15865" s="179">
        <v>1</v>
      </c>
      <c r="N15865" s="180">
        <v>23</v>
      </c>
      <c r="O15865" s="182">
        <v>20.5</v>
      </c>
    </row>
    <row r="15866" spans="1:15">
      <c r="A15866" s="179" t="s">
        <v>347</v>
      </c>
      <c r="B15866" s="175" t="s">
        <v>273</v>
      </c>
      <c r="C15866" s="180">
        <v>0.33204633204633199</v>
      </c>
      <c r="D15866" s="180">
        <v>0.57509670638701005</v>
      </c>
      <c r="E15866" s="181">
        <v>1.7918462599091699E-6</v>
      </c>
      <c r="F15866" s="181">
        <v>6.1050441882930396E-3</v>
      </c>
      <c r="G15866" s="180">
        <v>1</v>
      </c>
      <c r="H15866" s="180">
        <v>0.66795366795366795</v>
      </c>
      <c r="I15866" s="179" t="s">
        <v>289</v>
      </c>
      <c r="J15866" s="179">
        <v>129041536</v>
      </c>
      <c r="K15866" s="179">
        <v>129043183</v>
      </c>
      <c r="L15866" s="175"/>
      <c r="M15866" s="179">
        <v>1</v>
      </c>
      <c r="N15866" s="180">
        <v>22.6666666666667</v>
      </c>
      <c r="O15866" s="182">
        <v>39.5</v>
      </c>
    </row>
    <row r="15867" spans="1:15">
      <c r="A15867" s="179" t="s">
        <v>348</v>
      </c>
      <c r="B15867" s="175" t="s">
        <v>273</v>
      </c>
      <c r="C15867" s="180">
        <v>0.32866857881014</v>
      </c>
      <c r="D15867" s="180">
        <v>1.22077942266576</v>
      </c>
      <c r="E15867" s="181">
        <v>4.9260497674914201E-2</v>
      </c>
      <c r="F15867" s="181">
        <v>0.99931216931450495</v>
      </c>
      <c r="G15867" s="180">
        <v>0.90266312797195103</v>
      </c>
      <c r="H15867" s="180">
        <v>0.57399454916181003</v>
      </c>
      <c r="I15867" s="179" t="s">
        <v>283</v>
      </c>
      <c r="J15867" s="179">
        <v>44973902</v>
      </c>
      <c r="K15867" s="179">
        <v>44978028</v>
      </c>
      <c r="L15867" s="179" t="s">
        <v>349</v>
      </c>
      <c r="M15867" s="179">
        <v>4</v>
      </c>
      <c r="N15867" s="180">
        <v>38</v>
      </c>
      <c r="O15867" s="182">
        <v>33.75</v>
      </c>
    </row>
    <row r="15868" spans="1:15">
      <c r="A15868" s="179" t="s">
        <v>309</v>
      </c>
      <c r="B15868" s="175" t="s">
        <v>273</v>
      </c>
      <c r="C15868" s="180">
        <v>0.32404221231872699</v>
      </c>
      <c r="D15868" s="180">
        <v>0.77596714237046005</v>
      </c>
      <c r="E15868" s="181">
        <v>5.8161150180946501E-3</v>
      </c>
      <c r="F15868" s="181">
        <v>0.93667478092914802</v>
      </c>
      <c r="G15868" s="180">
        <v>0.84091457900630895</v>
      </c>
      <c r="H15868" s="180">
        <v>0.51687236668758296</v>
      </c>
      <c r="I15868" s="179" t="s">
        <v>277</v>
      </c>
      <c r="J15868" s="179">
        <v>57105741</v>
      </c>
      <c r="K15868" s="179">
        <v>57107128</v>
      </c>
      <c r="L15868" s="175"/>
      <c r="M15868" s="179">
        <v>4</v>
      </c>
      <c r="N15868" s="180">
        <v>61</v>
      </c>
      <c r="O15868" s="182">
        <v>52.875</v>
      </c>
    </row>
    <row r="15869" spans="1:15">
      <c r="A15869" s="179" t="s">
        <v>350</v>
      </c>
      <c r="B15869" s="175" t="s">
        <v>273</v>
      </c>
      <c r="C15869" s="180">
        <v>0.321937321937322</v>
      </c>
      <c r="D15869" s="180">
        <v>0.55374339675756601</v>
      </c>
      <c r="E15869" s="181">
        <v>5.3289002145910901E-6</v>
      </c>
      <c r="F15869" s="181">
        <v>1.32045302862827E-2</v>
      </c>
      <c r="G15869" s="180">
        <v>1</v>
      </c>
      <c r="H15869" s="180">
        <v>0.67806267806267795</v>
      </c>
      <c r="I15869" s="179" t="s">
        <v>282</v>
      </c>
      <c r="J15869" s="179">
        <v>39087713</v>
      </c>
      <c r="K15869" s="179">
        <v>39092874</v>
      </c>
      <c r="L15869" s="175"/>
      <c r="M15869" s="179">
        <v>1</v>
      </c>
      <c r="N15869" s="180">
        <v>26</v>
      </c>
      <c r="O15869" s="182">
        <v>26.5</v>
      </c>
    </row>
    <row r="15870" spans="1:15">
      <c r="A15870" s="179" t="s">
        <v>309</v>
      </c>
      <c r="B15870" s="175" t="s">
        <v>273</v>
      </c>
      <c r="C15870" s="180">
        <v>0.31767560664112399</v>
      </c>
      <c r="D15870" s="180">
        <v>0.70998727502660597</v>
      </c>
      <c r="E15870" s="181">
        <v>4.5203541763865103E-2</v>
      </c>
      <c r="F15870" s="181">
        <v>0.99931216931450495</v>
      </c>
      <c r="G15870" s="180">
        <v>0.80733077905491701</v>
      </c>
      <c r="H15870" s="180">
        <v>0.48965517241379303</v>
      </c>
      <c r="I15870" s="179" t="s">
        <v>294</v>
      </c>
      <c r="J15870" s="179">
        <v>2033508</v>
      </c>
      <c r="K15870" s="179">
        <v>2035587</v>
      </c>
      <c r="L15870" s="175"/>
      <c r="M15870" s="179">
        <v>1</v>
      </c>
      <c r="N15870" s="180">
        <v>35.3333333333333</v>
      </c>
      <c r="O15870" s="182">
        <v>39</v>
      </c>
    </row>
    <row r="15871" spans="1:15">
      <c r="A15871" s="179" t="s">
        <v>309</v>
      </c>
      <c r="B15871" s="175" t="s">
        <v>273</v>
      </c>
      <c r="C15871" s="180">
        <v>0.31666666666666698</v>
      </c>
      <c r="D15871" s="180">
        <v>0.54273426533185898</v>
      </c>
      <c r="E15871" s="181">
        <v>6.9893943542884203E-8</v>
      </c>
      <c r="F15871" s="181">
        <v>3.81019843829679E-4</v>
      </c>
      <c r="G15871" s="180">
        <v>1</v>
      </c>
      <c r="H15871" s="180">
        <v>0.68333333333333302</v>
      </c>
      <c r="I15871" s="179" t="s">
        <v>272</v>
      </c>
      <c r="J15871" s="179">
        <v>2910613</v>
      </c>
      <c r="K15871" s="179">
        <v>2912113</v>
      </c>
      <c r="L15871" s="175"/>
      <c r="M15871" s="179">
        <v>1</v>
      </c>
      <c r="N15871" s="180">
        <v>31.6666666666667</v>
      </c>
      <c r="O15871" s="182">
        <v>19</v>
      </c>
    </row>
    <row r="15872" spans="1:15">
      <c r="A15872" s="179" t="s">
        <v>351</v>
      </c>
      <c r="B15872" s="175" t="s">
        <v>273</v>
      </c>
      <c r="C15872" s="180">
        <v>0.31312763713080199</v>
      </c>
      <c r="D15872" s="180">
        <v>0.582910885433504</v>
      </c>
      <c r="E15872" s="181">
        <v>2.2018947482957001E-2</v>
      </c>
      <c r="F15872" s="181">
        <v>0.99931216931450495</v>
      </c>
      <c r="G15872" s="180">
        <v>0.96833333333333305</v>
      </c>
      <c r="H15872" s="180">
        <v>0.655205696202532</v>
      </c>
      <c r="I15872" s="179" t="s">
        <v>281</v>
      </c>
      <c r="J15872" s="179">
        <v>77590806</v>
      </c>
      <c r="K15872" s="179">
        <v>77610681</v>
      </c>
      <c r="L15872" s="175"/>
      <c r="M15872" s="179">
        <v>3</v>
      </c>
      <c r="N15872" s="180">
        <v>38.8888888888889</v>
      </c>
      <c r="O15872" s="182">
        <v>43</v>
      </c>
    </row>
    <row r="15873" spans="1:15">
      <c r="A15873" s="179" t="s">
        <v>309</v>
      </c>
      <c r="B15873" s="175" t="s">
        <v>273</v>
      </c>
      <c r="C15873" s="180">
        <v>0.31183368869936001</v>
      </c>
      <c r="D15873" s="180">
        <v>0.53372296011866005</v>
      </c>
      <c r="E15873" s="181">
        <v>9.6287882855548203E-3</v>
      </c>
      <c r="F15873" s="181">
        <v>0.99931216931450495</v>
      </c>
      <c r="G15873" s="180">
        <v>1</v>
      </c>
      <c r="H15873" s="180">
        <v>0.68816631130063999</v>
      </c>
      <c r="I15873" s="179" t="s">
        <v>285</v>
      </c>
      <c r="J15873" s="179">
        <v>44794747</v>
      </c>
      <c r="K15873" s="179">
        <v>44797783</v>
      </c>
      <c r="L15873" s="175"/>
      <c r="M15873" s="179">
        <v>2</v>
      </c>
      <c r="N15873" s="180">
        <v>59.3333333333333</v>
      </c>
      <c r="O15873" s="182">
        <v>40.5</v>
      </c>
    </row>
    <row r="15874" spans="1:15">
      <c r="A15874" s="179" t="s">
        <v>309</v>
      </c>
      <c r="B15874" s="175" t="s">
        <v>273</v>
      </c>
      <c r="C15874" s="180">
        <v>0.31043988677558398</v>
      </c>
      <c r="D15874" s="180">
        <v>0.70878063124379298</v>
      </c>
      <c r="E15874" s="181">
        <v>1.1166479881789799E-2</v>
      </c>
      <c r="F15874" s="181">
        <v>0.99931216931450495</v>
      </c>
      <c r="G15874" s="180">
        <v>0.83893159612892299</v>
      </c>
      <c r="H15874" s="180">
        <v>0.528491709353339</v>
      </c>
      <c r="I15874" s="179" t="s">
        <v>293</v>
      </c>
      <c r="J15874" s="179">
        <v>150882997</v>
      </c>
      <c r="K15874" s="179">
        <v>150941743</v>
      </c>
      <c r="L15874" s="175"/>
      <c r="M15874" s="179">
        <v>4</v>
      </c>
      <c r="N15874" s="180">
        <v>32.8333333333333</v>
      </c>
      <c r="O15874" s="182">
        <v>24.625</v>
      </c>
    </row>
    <row r="15875" spans="1:15">
      <c r="A15875" s="179" t="s">
        <v>309</v>
      </c>
      <c r="B15875" s="175" t="s">
        <v>273</v>
      </c>
      <c r="C15875" s="180">
        <v>0.30767520549370703</v>
      </c>
      <c r="D15875" s="180">
        <v>2.4980693829991298</v>
      </c>
      <c r="E15875" s="181">
        <v>4.6009638715150602E-3</v>
      </c>
      <c r="F15875" s="181">
        <v>0.84912605531091501</v>
      </c>
      <c r="G15875" s="180">
        <v>0.77622908554375103</v>
      </c>
      <c r="H15875" s="180">
        <v>0.468553880050044</v>
      </c>
      <c r="I15875" s="179" t="s">
        <v>283</v>
      </c>
      <c r="J15875" s="179">
        <v>61055737</v>
      </c>
      <c r="K15875" s="179">
        <v>61067535</v>
      </c>
      <c r="L15875" s="175"/>
      <c r="M15875" s="179">
        <v>6</v>
      </c>
      <c r="N15875" s="180">
        <v>43.6111111111111</v>
      </c>
      <c r="O15875" s="182">
        <v>47</v>
      </c>
    </row>
    <row r="15876" spans="1:15">
      <c r="A15876" s="179" t="s">
        <v>352</v>
      </c>
      <c r="B15876" s="175" t="s">
        <v>273</v>
      </c>
      <c r="C15876" s="180">
        <v>0.29987035707760401</v>
      </c>
      <c r="D15876" s="180">
        <v>0.82812758911316897</v>
      </c>
      <c r="E15876" s="181">
        <v>6.4599621573829804E-3</v>
      </c>
      <c r="F15876" s="181">
        <v>0.95856247529925998</v>
      </c>
      <c r="G15876" s="180">
        <v>0.91887879589617005</v>
      </c>
      <c r="H15876" s="180">
        <v>0.61900843881856504</v>
      </c>
      <c r="I15876" s="179" t="s">
        <v>279</v>
      </c>
      <c r="J15876" s="179">
        <v>104746638</v>
      </c>
      <c r="K15876" s="179">
        <v>104757719</v>
      </c>
      <c r="L15876" s="179" t="s">
        <v>353</v>
      </c>
      <c r="M15876" s="179">
        <v>3</v>
      </c>
      <c r="N15876" s="180">
        <v>42.4444444444444</v>
      </c>
      <c r="O15876" s="182">
        <v>48.5</v>
      </c>
    </row>
    <row r="15877" spans="1:15">
      <c r="A15877" s="179" t="s">
        <v>354</v>
      </c>
      <c r="B15877" s="175" t="s">
        <v>273</v>
      </c>
      <c r="C15877" s="180">
        <v>0.29958761282290702</v>
      </c>
      <c r="D15877" s="180">
        <v>0.56486738830065397</v>
      </c>
      <c r="E15877" s="181">
        <v>4.3150563013988298E-3</v>
      </c>
      <c r="F15877" s="181">
        <v>0.83415240856189998</v>
      </c>
      <c r="G15877" s="180">
        <v>0.90939153439153397</v>
      </c>
      <c r="H15877" s="180">
        <v>0.60980392156862795</v>
      </c>
      <c r="I15877" s="179" t="s">
        <v>275</v>
      </c>
      <c r="J15877" s="179">
        <v>107788342</v>
      </c>
      <c r="K15877" s="179">
        <v>107835451</v>
      </c>
      <c r="L15877" s="179" t="s">
        <v>355</v>
      </c>
      <c r="M15877" s="179">
        <v>2</v>
      </c>
      <c r="N15877" s="180">
        <v>43.5</v>
      </c>
      <c r="O15877" s="182">
        <v>42.25</v>
      </c>
    </row>
    <row r="15878" spans="1:15">
      <c r="A15878" s="179" t="s">
        <v>356</v>
      </c>
      <c r="B15878" s="175" t="s">
        <v>273</v>
      </c>
      <c r="C15878" s="180">
        <v>0.29382716049382701</v>
      </c>
      <c r="D15878" s="180">
        <v>0.52552002093246897</v>
      </c>
      <c r="E15878" s="181">
        <v>1.4150224665331199E-2</v>
      </c>
      <c r="F15878" s="181">
        <v>0.99931216931450495</v>
      </c>
      <c r="G15878" s="180">
        <v>1</v>
      </c>
      <c r="H15878" s="180">
        <v>0.70617283950617304</v>
      </c>
      <c r="I15878" s="179" t="s">
        <v>276</v>
      </c>
      <c r="J15878" s="179">
        <v>51752026</v>
      </c>
      <c r="K15878" s="179">
        <v>51770526</v>
      </c>
      <c r="L15878" s="179" t="s">
        <v>357</v>
      </c>
      <c r="M15878" s="179">
        <v>3</v>
      </c>
      <c r="N15878" s="180">
        <v>31.1111111111111</v>
      </c>
      <c r="O15878" s="182">
        <v>26</v>
      </c>
    </row>
    <row r="15879" spans="1:15">
      <c r="A15879" s="179" t="s">
        <v>358</v>
      </c>
      <c r="B15879" s="175" t="s">
        <v>273</v>
      </c>
      <c r="C15879" s="180">
        <v>0.29358974358974399</v>
      </c>
      <c r="D15879" s="180">
        <v>0.49549739620458</v>
      </c>
      <c r="E15879" s="181">
        <v>1.17590615228332E-4</v>
      </c>
      <c r="F15879" s="181">
        <v>8.9032427757739799E-2</v>
      </c>
      <c r="G15879" s="180">
        <v>1</v>
      </c>
      <c r="H15879" s="180">
        <v>0.70641025641025601</v>
      </c>
      <c r="I15879" s="179" t="s">
        <v>282</v>
      </c>
      <c r="J15879" s="179">
        <v>69449470</v>
      </c>
      <c r="K15879" s="179">
        <v>69460724</v>
      </c>
      <c r="L15879" s="175"/>
      <c r="M15879" s="179">
        <v>1</v>
      </c>
      <c r="N15879" s="180">
        <v>29.3333333333333</v>
      </c>
      <c r="O15879" s="182">
        <v>28</v>
      </c>
    </row>
    <row r="15880" spans="1:15">
      <c r="A15880" s="179" t="s">
        <v>309</v>
      </c>
      <c r="B15880" s="175" t="s">
        <v>273</v>
      </c>
      <c r="C15880" s="180">
        <v>0.29243695891121402</v>
      </c>
      <c r="D15880" s="180">
        <v>1.1017002058654499</v>
      </c>
      <c r="E15880" s="181">
        <v>3.7200597717088002E-2</v>
      </c>
      <c r="F15880" s="181">
        <v>0.99931216931450495</v>
      </c>
      <c r="G15880" s="180">
        <v>0.74572689943603698</v>
      </c>
      <c r="H15880" s="180">
        <v>0.45328994052482202</v>
      </c>
      <c r="I15880" s="179" t="s">
        <v>290</v>
      </c>
      <c r="J15880" s="179">
        <v>63888200</v>
      </c>
      <c r="K15880" s="179">
        <v>63900735</v>
      </c>
      <c r="L15880" s="175"/>
      <c r="M15880" s="179">
        <v>21</v>
      </c>
      <c r="N15880" s="180">
        <v>50.365079365079403</v>
      </c>
      <c r="O15880" s="182">
        <v>38.785714285714299</v>
      </c>
    </row>
    <row r="15881" spans="1:15">
      <c r="A15881" s="179" t="s">
        <v>359</v>
      </c>
      <c r="B15881" s="175" t="s">
        <v>273</v>
      </c>
      <c r="C15881" s="180">
        <v>0.285795889942217</v>
      </c>
      <c r="D15881" s="180">
        <v>3.5636303444890798</v>
      </c>
      <c r="E15881" s="181">
        <v>6.1758047604981202E-3</v>
      </c>
      <c r="F15881" s="181">
        <v>0.94569612560054706</v>
      </c>
      <c r="G15881" s="180">
        <v>0.35973488198465697</v>
      </c>
      <c r="H15881" s="180">
        <v>7.3938992042440296E-2</v>
      </c>
      <c r="I15881" s="179" t="s">
        <v>276</v>
      </c>
      <c r="J15881" s="179">
        <v>35904401</v>
      </c>
      <c r="K15881" s="179">
        <v>35908295</v>
      </c>
      <c r="L15881" s="179" t="s">
        <v>360</v>
      </c>
      <c r="M15881" s="179">
        <v>6</v>
      </c>
      <c r="N15881" s="180">
        <v>39.2777777777778</v>
      </c>
      <c r="O15881" s="182">
        <v>43.8333333333333</v>
      </c>
    </row>
    <row r="15882" spans="1:15">
      <c r="A15882" s="179" t="s">
        <v>361</v>
      </c>
      <c r="B15882" s="175" t="s">
        <v>273</v>
      </c>
      <c r="C15882" s="180">
        <v>0.28560606060606097</v>
      </c>
      <c r="D15882" s="180">
        <v>0.479508911762554</v>
      </c>
      <c r="E15882" s="181">
        <v>2.7858799841186599E-4</v>
      </c>
      <c r="F15882" s="181">
        <v>0.14889162887671101</v>
      </c>
      <c r="G15882" s="180">
        <v>1</v>
      </c>
      <c r="H15882" s="180">
        <v>0.71439393939393903</v>
      </c>
      <c r="I15882" s="179" t="s">
        <v>272</v>
      </c>
      <c r="J15882" s="179">
        <v>13547704</v>
      </c>
      <c r="K15882" s="179">
        <v>13548013</v>
      </c>
      <c r="L15882" s="175"/>
      <c r="M15882" s="179">
        <v>1</v>
      </c>
      <c r="N15882" s="180">
        <v>81.3333333333333</v>
      </c>
      <c r="O15882" s="182">
        <v>35.5</v>
      </c>
    </row>
    <row r="15883" spans="1:15">
      <c r="A15883" s="179" t="s">
        <v>309</v>
      </c>
      <c r="B15883" s="175" t="s">
        <v>273</v>
      </c>
      <c r="C15883" s="180">
        <v>0.28263403263403297</v>
      </c>
      <c r="D15883" s="180">
        <v>0.52951108965567795</v>
      </c>
      <c r="E15883" s="181">
        <v>9.6461856139777105E-3</v>
      </c>
      <c r="F15883" s="181">
        <v>0.99931216931450495</v>
      </c>
      <c r="G15883" s="180">
        <v>0.97348484848484895</v>
      </c>
      <c r="H15883" s="180">
        <v>0.69085081585081598</v>
      </c>
      <c r="I15883" s="179" t="s">
        <v>283</v>
      </c>
      <c r="J15883" s="179">
        <v>64420391</v>
      </c>
      <c r="K15883" s="179">
        <v>64432670</v>
      </c>
      <c r="L15883" s="179" t="s">
        <v>362</v>
      </c>
      <c r="M15883" s="179">
        <v>2</v>
      </c>
      <c r="N15883" s="180">
        <v>30.1666666666667</v>
      </c>
      <c r="O15883" s="182">
        <v>32.75</v>
      </c>
    </row>
    <row r="15884" spans="1:15">
      <c r="A15884" s="179" t="s">
        <v>363</v>
      </c>
      <c r="B15884" s="175" t="s">
        <v>273</v>
      </c>
      <c r="C15884" s="180">
        <v>0.28166069295101498</v>
      </c>
      <c r="D15884" s="180">
        <v>0.47167268118342398</v>
      </c>
      <c r="E15884" s="181">
        <v>1.73736650539591E-6</v>
      </c>
      <c r="F15884" s="181">
        <v>6.1050441882930396E-3</v>
      </c>
      <c r="G15884" s="180">
        <v>1</v>
      </c>
      <c r="H15884" s="180">
        <v>0.71833930704898497</v>
      </c>
      <c r="I15884" s="179" t="s">
        <v>293</v>
      </c>
      <c r="J15884" s="179">
        <v>150871045</v>
      </c>
      <c r="K15884" s="179">
        <v>150891060</v>
      </c>
      <c r="L15884" s="179" t="s">
        <v>364</v>
      </c>
      <c r="M15884" s="179">
        <v>1</v>
      </c>
      <c r="N15884" s="180">
        <v>19.3333333333333</v>
      </c>
      <c r="O15884" s="182">
        <v>42.5</v>
      </c>
    </row>
    <row r="15885" spans="1:15">
      <c r="A15885" s="179" t="s">
        <v>365</v>
      </c>
      <c r="B15885" s="175" t="s">
        <v>273</v>
      </c>
      <c r="C15885" s="180">
        <v>0.28018964392510898</v>
      </c>
      <c r="D15885" s="180">
        <v>0.61102925477810399</v>
      </c>
      <c r="E15885" s="181">
        <v>3.1733465788583499E-2</v>
      </c>
      <c r="F15885" s="181">
        <v>0.99931216931450495</v>
      </c>
      <c r="G15885" s="180">
        <v>0.80150747338247297</v>
      </c>
      <c r="H15885" s="180">
        <v>0.52131782945736405</v>
      </c>
      <c r="I15885" s="179" t="s">
        <v>290</v>
      </c>
      <c r="J15885" s="179">
        <v>52891837</v>
      </c>
      <c r="K15885" s="179">
        <v>52897807</v>
      </c>
      <c r="L15885" s="175"/>
      <c r="M15885" s="179">
        <v>1</v>
      </c>
      <c r="N15885" s="180">
        <v>102.333333333333</v>
      </c>
      <c r="O15885" s="182">
        <v>92.5</v>
      </c>
    </row>
    <row r="15886" spans="1:15">
      <c r="A15886" s="179"/>
      <c r="B15886" s="175" t="s">
        <v>273</v>
      </c>
      <c r="C15886" s="180">
        <v>0.27830188679245299</v>
      </c>
      <c r="D15886" s="180">
        <v>0.46503484920820198</v>
      </c>
      <c r="E15886" s="181">
        <v>1.23755145352877E-3</v>
      </c>
      <c r="F15886" s="181">
        <v>0.38657947592007602</v>
      </c>
      <c r="G15886" s="180">
        <v>1</v>
      </c>
      <c r="H15886" s="180">
        <v>0.72169811320754695</v>
      </c>
      <c r="I15886" s="179" t="s">
        <v>286</v>
      </c>
      <c r="J15886" s="179">
        <v>122729455</v>
      </c>
      <c r="K15886" s="179">
        <v>122729740</v>
      </c>
      <c r="L15886" s="179"/>
      <c r="M15886" s="179">
        <v>1</v>
      </c>
      <c r="N15886" s="180">
        <v>24.3333333333333</v>
      </c>
      <c r="O15886" s="182">
        <v>39.5</v>
      </c>
    </row>
    <row r="15887" spans="1:15">
      <c r="A15887" s="179" t="s">
        <v>309</v>
      </c>
      <c r="B15887" s="175" t="s">
        <v>273</v>
      </c>
      <c r="C15887" s="180">
        <v>0.27788213218375102</v>
      </c>
      <c r="D15887" s="180">
        <v>2.5754212702494099</v>
      </c>
      <c r="E15887" s="181">
        <v>1.66718999935167E-2</v>
      </c>
      <c r="F15887" s="181">
        <v>0.99931216931450495</v>
      </c>
      <c r="G15887" s="180">
        <v>0.74009209052374003</v>
      </c>
      <c r="H15887" s="180">
        <v>0.46220995833998901</v>
      </c>
      <c r="I15887" s="179" t="s">
        <v>290</v>
      </c>
      <c r="J15887" s="179">
        <v>3140234</v>
      </c>
      <c r="K15887" s="179">
        <v>3174654</v>
      </c>
      <c r="L15887" s="179" t="s">
        <v>366</v>
      </c>
      <c r="M15887" s="179">
        <v>19</v>
      </c>
      <c r="N15887" s="180">
        <v>34.649122807017498</v>
      </c>
      <c r="O15887" s="182">
        <v>33.657894736842103</v>
      </c>
    </row>
    <row r="15888" spans="1:15">
      <c r="A15888" s="179" t="s">
        <v>309</v>
      </c>
      <c r="B15888" s="175" t="s">
        <v>273</v>
      </c>
      <c r="C15888" s="180">
        <v>0.27087719298245599</v>
      </c>
      <c r="D15888" s="180">
        <v>0.505930244834081</v>
      </c>
      <c r="E15888" s="181">
        <v>1.57932062141255E-3</v>
      </c>
      <c r="F15888" s="181">
        <v>0.443789094616927</v>
      </c>
      <c r="G15888" s="180">
        <v>1</v>
      </c>
      <c r="H15888" s="180">
        <v>0.72912280701754395</v>
      </c>
      <c r="I15888" s="179" t="s">
        <v>291</v>
      </c>
      <c r="J15888" s="179">
        <v>21697450</v>
      </c>
      <c r="K15888" s="179">
        <v>21719026</v>
      </c>
      <c r="L15888" s="175"/>
      <c r="M15888" s="179">
        <v>3</v>
      </c>
      <c r="N15888" s="180">
        <v>40.5555555555556</v>
      </c>
      <c r="O15888" s="182">
        <v>29.6666666666667</v>
      </c>
    </row>
    <row r="15889" spans="1:15">
      <c r="A15889" s="179" t="s">
        <v>309</v>
      </c>
      <c r="B15889" s="175" t="s">
        <v>273</v>
      </c>
      <c r="C15889" s="180">
        <v>0.26847803265109499</v>
      </c>
      <c r="D15889" s="180">
        <v>2.1957254588410602</v>
      </c>
      <c r="E15889" s="181">
        <v>4.22898019722521E-2</v>
      </c>
      <c r="F15889" s="181">
        <v>0.99931216931450495</v>
      </c>
      <c r="G15889" s="180">
        <v>0.38671862826238002</v>
      </c>
      <c r="H15889" s="180">
        <v>0.118240595611285</v>
      </c>
      <c r="I15889" s="179" t="s">
        <v>286</v>
      </c>
      <c r="J15889" s="179">
        <v>67849525</v>
      </c>
      <c r="K15889" s="179">
        <v>67850746</v>
      </c>
      <c r="L15889" s="175"/>
      <c r="M15889" s="179">
        <v>4</v>
      </c>
      <c r="N15889" s="180">
        <v>52.4166666666667</v>
      </c>
      <c r="O15889" s="182">
        <v>37.5</v>
      </c>
    </row>
    <row r="15890" spans="1:15">
      <c r="A15890" s="179" t="s">
        <v>309</v>
      </c>
      <c r="B15890" s="175" t="s">
        <v>273</v>
      </c>
      <c r="C15890" s="180">
        <v>0.26305034634177399</v>
      </c>
      <c r="D15890" s="180">
        <v>0.50286094758497402</v>
      </c>
      <c r="E15890" s="181">
        <v>5.9955815377802603E-3</v>
      </c>
      <c r="F15890" s="181">
        <v>0.94054199302643804</v>
      </c>
      <c r="G15890" s="180">
        <v>0.97011784511784505</v>
      </c>
      <c r="H15890" s="180">
        <v>0.707067498776071</v>
      </c>
      <c r="I15890" s="179" t="s">
        <v>287</v>
      </c>
      <c r="J15890" s="179">
        <v>80344853</v>
      </c>
      <c r="K15890" s="179">
        <v>80403575</v>
      </c>
      <c r="L15890" s="179" t="s">
        <v>367</v>
      </c>
      <c r="M15890" s="179">
        <v>3</v>
      </c>
      <c r="N15890" s="180">
        <v>79.5555555555556</v>
      </c>
      <c r="O15890" s="182">
        <v>53.6666666666667</v>
      </c>
    </row>
    <row r="15891" spans="1:15">
      <c r="A15891" s="179" t="s">
        <v>368</v>
      </c>
      <c r="B15891" s="175" t="s">
        <v>273</v>
      </c>
      <c r="C15891" s="180">
        <v>0.26302431663363302</v>
      </c>
      <c r="D15891" s="180">
        <v>1.16019720267531</v>
      </c>
      <c r="E15891" s="181">
        <v>3.5226050813586603E-2</v>
      </c>
      <c r="F15891" s="181">
        <v>0.99931216931450495</v>
      </c>
      <c r="G15891" s="180">
        <v>0.85738206599406996</v>
      </c>
      <c r="H15891" s="180">
        <v>0.59435774936043695</v>
      </c>
      <c r="I15891" s="179" t="s">
        <v>281</v>
      </c>
      <c r="J15891" s="179">
        <v>69950705</v>
      </c>
      <c r="K15891" s="179">
        <v>69964452</v>
      </c>
      <c r="L15891" s="179" t="s">
        <v>369</v>
      </c>
      <c r="M15891" s="179">
        <v>9</v>
      </c>
      <c r="N15891" s="180">
        <v>48.962962962962997</v>
      </c>
      <c r="O15891" s="182">
        <v>78.6111111111111</v>
      </c>
    </row>
    <row r="15892" spans="1:15">
      <c r="A15892" s="179" t="s">
        <v>370</v>
      </c>
      <c r="B15892" s="175" t="s">
        <v>273</v>
      </c>
      <c r="C15892" s="180">
        <v>0.261538461538462</v>
      </c>
      <c r="D15892" s="180">
        <v>0.43235520611177503</v>
      </c>
      <c r="E15892" s="181">
        <v>9.3090855118788801E-4</v>
      </c>
      <c r="F15892" s="181">
        <v>0.32530479974010601</v>
      </c>
      <c r="G15892" s="180">
        <v>1</v>
      </c>
      <c r="H15892" s="180">
        <v>0.73846153846153795</v>
      </c>
      <c r="I15892" s="179" t="s">
        <v>290</v>
      </c>
      <c r="J15892" s="179">
        <v>80458671</v>
      </c>
      <c r="K15892" s="179">
        <v>80512020</v>
      </c>
      <c r="L15892" s="179" t="s">
        <v>371</v>
      </c>
      <c r="M15892" s="179">
        <v>1</v>
      </c>
      <c r="N15892" s="180">
        <v>82.3333333333333</v>
      </c>
      <c r="O15892" s="182">
        <v>52</v>
      </c>
    </row>
    <row r="15893" spans="1:15">
      <c r="A15893" s="179" t="s">
        <v>372</v>
      </c>
      <c r="B15893" s="175" t="s">
        <v>273</v>
      </c>
      <c r="C15893" s="180">
        <v>0.26128872136131698</v>
      </c>
      <c r="D15893" s="180">
        <v>0.58525086883792399</v>
      </c>
      <c r="E15893" s="181">
        <v>4.2433713883765697E-3</v>
      </c>
      <c r="F15893" s="181">
        <v>0.82615409952128704</v>
      </c>
      <c r="G15893" s="180">
        <v>0.91288566243194202</v>
      </c>
      <c r="H15893" s="180">
        <v>0.65159694107062505</v>
      </c>
      <c r="I15893" s="179" t="s">
        <v>286</v>
      </c>
      <c r="J15893" s="179">
        <v>38164648</v>
      </c>
      <c r="K15893" s="179">
        <v>38212357</v>
      </c>
      <c r="L15893" s="175"/>
      <c r="M15893" s="179">
        <v>3</v>
      </c>
      <c r="N15893" s="180">
        <v>32</v>
      </c>
      <c r="O15893" s="182">
        <v>20</v>
      </c>
    </row>
    <row r="15894" spans="1:15">
      <c r="A15894" s="179" t="s">
        <v>373</v>
      </c>
      <c r="B15894" s="175" t="s">
        <v>273</v>
      </c>
      <c r="C15894" s="180">
        <v>0.26126126126126098</v>
      </c>
      <c r="D15894" s="180">
        <v>0.43182098837763599</v>
      </c>
      <c r="E15894" s="181">
        <v>1.4635677360725299E-5</v>
      </c>
      <c r="F15894" s="181">
        <v>2.49327911138306E-2</v>
      </c>
      <c r="G15894" s="180">
        <v>1</v>
      </c>
      <c r="H15894" s="180">
        <v>0.73873873873873896</v>
      </c>
      <c r="I15894" s="179" t="s">
        <v>282</v>
      </c>
      <c r="J15894" s="179">
        <v>49828542</v>
      </c>
      <c r="K15894" s="179">
        <v>49841143</v>
      </c>
      <c r="L15894" s="179" t="s">
        <v>374</v>
      </c>
      <c r="M15894" s="179">
        <v>1</v>
      </c>
      <c r="N15894" s="180">
        <v>31.6666666666667</v>
      </c>
      <c r="O15894" s="182">
        <v>35</v>
      </c>
    </row>
    <row r="15895" spans="1:15">
      <c r="A15895" s="179" t="s">
        <v>375</v>
      </c>
      <c r="B15895" s="175" t="s">
        <v>273</v>
      </c>
      <c r="C15895" s="180">
        <v>0.26055555555555598</v>
      </c>
      <c r="D15895" s="180">
        <v>0.441012289393935</v>
      </c>
      <c r="E15895" s="181">
        <v>4.3891335125852398E-3</v>
      </c>
      <c r="F15895" s="181">
        <v>0.83899672369070699</v>
      </c>
      <c r="G15895" s="180">
        <v>0.98888888888888904</v>
      </c>
      <c r="H15895" s="180">
        <v>0.72833333333333306</v>
      </c>
      <c r="I15895" s="179" t="s">
        <v>289</v>
      </c>
      <c r="J15895" s="179">
        <v>90112650</v>
      </c>
      <c r="K15895" s="179">
        <v>90113706</v>
      </c>
      <c r="L15895" s="175"/>
      <c r="M15895" s="179">
        <v>2</v>
      </c>
      <c r="N15895" s="180">
        <v>20</v>
      </c>
      <c r="O15895" s="182">
        <v>40</v>
      </c>
    </row>
    <row r="15896" spans="1:15">
      <c r="A15896" s="179" t="s">
        <v>309</v>
      </c>
      <c r="B15896" s="175" t="s">
        <v>273</v>
      </c>
      <c r="C15896" s="180">
        <v>0.26053792626373301</v>
      </c>
      <c r="D15896" s="180">
        <v>0.66651054831238199</v>
      </c>
      <c r="E15896" s="181">
        <v>2.4321093594910699E-2</v>
      </c>
      <c r="F15896" s="181">
        <v>0.99931216931450495</v>
      </c>
      <c r="G15896" s="180">
        <v>0.90129360129360103</v>
      </c>
      <c r="H15896" s="180">
        <v>0.64075567502986897</v>
      </c>
      <c r="I15896" s="179" t="s">
        <v>291</v>
      </c>
      <c r="J15896" s="179">
        <v>75269068</v>
      </c>
      <c r="K15896" s="179">
        <v>75361182</v>
      </c>
      <c r="L15896" s="175"/>
      <c r="M15896" s="179">
        <v>4</v>
      </c>
      <c r="N15896" s="180">
        <v>35.3333333333333</v>
      </c>
      <c r="O15896" s="182">
        <v>22</v>
      </c>
    </row>
    <row r="15897" spans="1:15">
      <c r="A15897" s="179" t="s">
        <v>309</v>
      </c>
      <c r="B15897" s="175" t="s">
        <v>273</v>
      </c>
      <c r="C15897" s="180">
        <v>0.25873015873015898</v>
      </c>
      <c r="D15897" s="180">
        <v>0.50766744454722501</v>
      </c>
      <c r="E15897" s="181">
        <v>3.4915485055107401E-2</v>
      </c>
      <c r="F15897" s="181">
        <v>0.99931216931450495</v>
      </c>
      <c r="G15897" s="180">
        <v>0.96825396825396803</v>
      </c>
      <c r="H15897" s="180">
        <v>0.70952380952381</v>
      </c>
      <c r="I15897" s="179" t="s">
        <v>283</v>
      </c>
      <c r="J15897" s="179">
        <v>9242448</v>
      </c>
      <c r="K15897" s="179">
        <v>9245509</v>
      </c>
      <c r="L15897" s="175"/>
      <c r="M15897" s="179">
        <v>3</v>
      </c>
      <c r="N15897" s="180">
        <v>40.2222222222222</v>
      </c>
      <c r="O15897" s="182">
        <v>23</v>
      </c>
    </row>
    <row r="15898" spans="1:15">
      <c r="A15898" s="179" t="s">
        <v>309</v>
      </c>
      <c r="B15898" s="175" t="s">
        <v>273</v>
      </c>
      <c r="C15898" s="180">
        <v>0.25591633805097702</v>
      </c>
      <c r="D15898" s="180">
        <v>0.48218460293569598</v>
      </c>
      <c r="E15898" s="181">
        <v>4.4324587523007601E-3</v>
      </c>
      <c r="F15898" s="181">
        <v>0.83899672369070699</v>
      </c>
      <c r="G15898" s="180">
        <v>0.90011774455431404</v>
      </c>
      <c r="H15898" s="180">
        <v>0.64420140650333702</v>
      </c>
      <c r="I15898" s="179" t="s">
        <v>281</v>
      </c>
      <c r="J15898" s="179">
        <v>16317444</v>
      </c>
      <c r="K15898" s="179">
        <v>16350590</v>
      </c>
      <c r="L15898" s="179" t="s">
        <v>376</v>
      </c>
      <c r="M15898" s="179">
        <v>2</v>
      </c>
      <c r="N15898" s="180">
        <v>331</v>
      </c>
      <c r="O15898" s="182">
        <v>150.25</v>
      </c>
    </row>
    <row r="15899" spans="1:15">
      <c r="A15899" s="179" t="s">
        <v>377</v>
      </c>
      <c r="B15899" s="175" t="s">
        <v>273</v>
      </c>
      <c r="C15899" s="180">
        <v>0.25475871344544399</v>
      </c>
      <c r="D15899" s="180">
        <v>0.474617850252604</v>
      </c>
      <c r="E15899" s="181">
        <v>4.8889509036361203E-3</v>
      </c>
      <c r="F15899" s="181">
        <v>0.87669825513427402</v>
      </c>
      <c r="G15899" s="180">
        <v>0.90958605664488001</v>
      </c>
      <c r="H15899" s="180">
        <v>0.65482734319943603</v>
      </c>
      <c r="I15899" s="179" t="s">
        <v>272</v>
      </c>
      <c r="J15899" s="179">
        <v>87121693</v>
      </c>
      <c r="K15899" s="179">
        <v>87122688</v>
      </c>
      <c r="L15899" s="175"/>
      <c r="M15899" s="179">
        <v>3</v>
      </c>
      <c r="N15899" s="180">
        <v>30.4444444444444</v>
      </c>
      <c r="O15899" s="182">
        <v>37.8333333333333</v>
      </c>
    </row>
    <row r="15900" spans="1:15">
      <c r="A15900" s="179" t="s">
        <v>378</v>
      </c>
      <c r="B15900" s="175" t="s">
        <v>273</v>
      </c>
      <c r="C15900" s="180">
        <v>0.25350422241875398</v>
      </c>
      <c r="D15900" s="180">
        <v>0.40496240644714798</v>
      </c>
      <c r="E15900" s="181">
        <v>1.3054328410340801E-3</v>
      </c>
      <c r="F15900" s="181">
        <v>0.39240088517148602</v>
      </c>
      <c r="G15900" s="180">
        <v>0.65150838592141802</v>
      </c>
      <c r="H15900" s="180">
        <v>0.39800416350266399</v>
      </c>
      <c r="I15900" s="179" t="s">
        <v>281</v>
      </c>
      <c r="J15900" s="179">
        <v>27066707</v>
      </c>
      <c r="K15900" s="179">
        <v>27069165</v>
      </c>
      <c r="L15900" s="179" t="s">
        <v>379</v>
      </c>
      <c r="M15900" s="179">
        <v>5</v>
      </c>
      <c r="N15900" s="180">
        <v>39.266666666666701</v>
      </c>
      <c r="O15900" s="182">
        <v>40.6</v>
      </c>
    </row>
    <row r="15901" spans="1:15">
      <c r="A15901" s="179" t="s">
        <v>309</v>
      </c>
      <c r="B15901" s="175" t="s">
        <v>273</v>
      </c>
      <c r="C15901" s="180">
        <v>0.25350422241875398</v>
      </c>
      <c r="D15901" s="180">
        <v>0.40496240644714798</v>
      </c>
      <c r="E15901" s="181">
        <v>1.3054328410340801E-3</v>
      </c>
      <c r="F15901" s="181">
        <v>0.39240088517148602</v>
      </c>
      <c r="G15901" s="180">
        <v>0.65150838592141802</v>
      </c>
      <c r="H15901" s="180">
        <v>0.39800416350266399</v>
      </c>
      <c r="I15901" s="179" t="s">
        <v>281</v>
      </c>
      <c r="J15901" s="179">
        <v>27066928</v>
      </c>
      <c r="K15901" s="179">
        <v>27067858</v>
      </c>
      <c r="L15901" s="175"/>
      <c r="M15901" s="179">
        <v>5</v>
      </c>
      <c r="N15901" s="180">
        <v>39.266666666666701</v>
      </c>
      <c r="O15901" s="182">
        <v>40.6</v>
      </c>
    </row>
    <row r="15902" spans="1:15">
      <c r="A15902" s="179"/>
      <c r="B15902" s="175" t="s">
        <v>273</v>
      </c>
      <c r="C15902" s="180">
        <v>0.25327190387876503</v>
      </c>
      <c r="D15902" s="180">
        <v>0.44087245077526699</v>
      </c>
      <c r="E15902" s="181">
        <v>7.0515763099200201E-4</v>
      </c>
      <c r="F15902" s="181">
        <v>0.26329426778012299</v>
      </c>
      <c r="G15902" s="180">
        <v>0.97662032016835698</v>
      </c>
      <c r="H15902" s="180">
        <v>0.72334841628959301</v>
      </c>
      <c r="I15902" s="179" t="s">
        <v>283</v>
      </c>
      <c r="J15902" s="179">
        <v>59468244</v>
      </c>
      <c r="K15902" s="179">
        <v>59468657</v>
      </c>
      <c r="L15902" s="179"/>
      <c r="M15902" s="179">
        <v>5</v>
      </c>
      <c r="N15902" s="180">
        <v>47.533333333333303</v>
      </c>
      <c r="O15902" s="182">
        <v>25</v>
      </c>
    </row>
    <row r="15903" spans="1:15">
      <c r="A15903" s="179"/>
      <c r="B15903" s="175" t="s">
        <v>273</v>
      </c>
      <c r="C15903" s="180">
        <v>0.253246753246753</v>
      </c>
      <c r="D15903" s="180">
        <v>0.416460428099374</v>
      </c>
      <c r="E15903" s="181">
        <v>5.33823618160706E-4</v>
      </c>
      <c r="F15903" s="181">
        <v>0.227350474378224</v>
      </c>
      <c r="G15903" s="180">
        <v>1</v>
      </c>
      <c r="H15903" s="180">
        <v>0.74675324675324695</v>
      </c>
      <c r="I15903" s="179" t="s">
        <v>276</v>
      </c>
      <c r="J15903" s="179">
        <v>9615561</v>
      </c>
      <c r="K15903" s="179">
        <v>9616905</v>
      </c>
      <c r="L15903" s="179"/>
      <c r="M15903" s="179">
        <v>1</v>
      </c>
      <c r="N15903" s="180">
        <v>62</v>
      </c>
      <c r="O15903" s="182">
        <v>45.5</v>
      </c>
    </row>
    <row r="15904" spans="1:15">
      <c r="A15904" s="179" t="s">
        <v>309</v>
      </c>
      <c r="B15904" s="175" t="s">
        <v>273</v>
      </c>
      <c r="C15904" s="180">
        <v>0.248557258661601</v>
      </c>
      <c r="D15904" s="180">
        <v>0.43060931404555802</v>
      </c>
      <c r="E15904" s="181">
        <v>4.6250567983573998E-5</v>
      </c>
      <c r="F15904" s="181">
        <v>5.48109448490555E-2</v>
      </c>
      <c r="G15904" s="180">
        <v>1</v>
      </c>
      <c r="H15904" s="180">
        <v>0.75144274133839895</v>
      </c>
      <c r="I15904" s="179" t="s">
        <v>280</v>
      </c>
      <c r="J15904" s="179">
        <v>63139250</v>
      </c>
      <c r="K15904" s="179">
        <v>63163153</v>
      </c>
      <c r="L15904" s="179" t="s">
        <v>380</v>
      </c>
      <c r="M15904" s="179">
        <v>2</v>
      </c>
      <c r="N15904" s="180">
        <v>36.3333333333333</v>
      </c>
      <c r="O15904" s="182">
        <v>48.5</v>
      </c>
    </row>
    <row r="15905" spans="1:15">
      <c r="A15905" s="179" t="s">
        <v>381</v>
      </c>
      <c r="B15905" s="175" t="s">
        <v>273</v>
      </c>
      <c r="C15905" s="180">
        <v>0.247899159663866</v>
      </c>
      <c r="D15905" s="180">
        <v>0.49325115799105701</v>
      </c>
      <c r="E15905" s="181">
        <v>1.01584029510634E-2</v>
      </c>
      <c r="F15905" s="181">
        <v>0.99931216931450495</v>
      </c>
      <c r="G15905" s="180">
        <v>0.92647058823529405</v>
      </c>
      <c r="H15905" s="180">
        <v>0.67857142857142905</v>
      </c>
      <c r="I15905" s="179" t="s">
        <v>280</v>
      </c>
      <c r="J15905" s="179">
        <v>202986557</v>
      </c>
      <c r="K15905" s="179">
        <v>202988582</v>
      </c>
      <c r="L15905" s="179" t="s">
        <v>382</v>
      </c>
      <c r="M15905" s="179">
        <v>2</v>
      </c>
      <c r="N15905" s="180">
        <v>30.6666666666667</v>
      </c>
      <c r="O15905" s="182">
        <v>20.25</v>
      </c>
    </row>
    <row r="15906" spans="1:15">
      <c r="A15906" s="179" t="s">
        <v>383</v>
      </c>
      <c r="B15906" s="175" t="s">
        <v>273</v>
      </c>
      <c r="C15906" s="180">
        <v>0.24677487822142199</v>
      </c>
      <c r="D15906" s="180">
        <v>0.49119830313645702</v>
      </c>
      <c r="E15906" s="181">
        <v>4.0837589884355902E-2</v>
      </c>
      <c r="F15906" s="181">
        <v>0.99931216931450495</v>
      </c>
      <c r="G15906" s="180">
        <v>0.88536062198448295</v>
      </c>
      <c r="H15906" s="180">
        <v>0.63858574376306099</v>
      </c>
      <c r="I15906" s="179" t="s">
        <v>283</v>
      </c>
      <c r="J15906" s="179">
        <v>133840631</v>
      </c>
      <c r="K15906" s="179">
        <v>133845538</v>
      </c>
      <c r="L15906" s="179" t="s">
        <v>384</v>
      </c>
      <c r="M15906" s="179">
        <v>7</v>
      </c>
      <c r="N15906" s="180">
        <v>38.476190476190503</v>
      </c>
      <c r="O15906" s="182">
        <v>36.428571428571402</v>
      </c>
    </row>
    <row r="15907" spans="1:15">
      <c r="A15907" s="179" t="s">
        <v>309</v>
      </c>
      <c r="B15907" s="175" t="s">
        <v>273</v>
      </c>
      <c r="C15907" s="180">
        <v>0.24659333806908901</v>
      </c>
      <c r="D15907" s="180">
        <v>1.7400558881164701</v>
      </c>
      <c r="E15907" s="181">
        <v>3.1263428854252599E-3</v>
      </c>
      <c r="F15907" s="181">
        <v>0.67098211045697898</v>
      </c>
      <c r="G15907" s="180">
        <v>0.74619695163841104</v>
      </c>
      <c r="H15907" s="180">
        <v>0.49960361356932198</v>
      </c>
      <c r="I15907" s="179" t="s">
        <v>281</v>
      </c>
      <c r="J15907" s="179">
        <v>73543941</v>
      </c>
      <c r="K15907" s="179">
        <v>73558522</v>
      </c>
      <c r="L15907" s="175"/>
      <c r="M15907" s="179">
        <v>4</v>
      </c>
      <c r="N15907" s="180">
        <v>69.75</v>
      </c>
      <c r="O15907" s="182">
        <v>67.375</v>
      </c>
    </row>
    <row r="15908" spans="1:15">
      <c r="A15908" s="179" t="s">
        <v>385</v>
      </c>
      <c r="B15908" s="175" t="s">
        <v>273</v>
      </c>
      <c r="C15908" s="180">
        <v>0.24192887779953001</v>
      </c>
      <c r="D15908" s="180">
        <v>0.39751842447910701</v>
      </c>
      <c r="E15908" s="181">
        <v>6.85238207279697E-4</v>
      </c>
      <c r="F15908" s="181">
        <v>0.25941024744198199</v>
      </c>
      <c r="G15908" s="180">
        <v>0.99453551912568305</v>
      </c>
      <c r="H15908" s="180">
        <v>0.75260664132615396</v>
      </c>
      <c r="I15908" s="179" t="s">
        <v>287</v>
      </c>
      <c r="J15908" s="179">
        <v>72608481</v>
      </c>
      <c r="K15908" s="179">
        <v>72636919</v>
      </c>
      <c r="L15908" s="179" t="s">
        <v>386</v>
      </c>
      <c r="M15908" s="179">
        <v>2</v>
      </c>
      <c r="N15908" s="180">
        <v>45.3333333333333</v>
      </c>
      <c r="O15908" s="182">
        <v>36.5</v>
      </c>
    </row>
    <row r="15909" spans="1:15">
      <c r="A15909" s="179"/>
      <c r="B15909" s="175" t="s">
        <v>273</v>
      </c>
      <c r="C15909" s="180">
        <v>0.24101819166697899</v>
      </c>
      <c r="D15909" s="180">
        <v>0.44093710581131901</v>
      </c>
      <c r="E15909" s="181">
        <v>6.7127750066743996E-3</v>
      </c>
      <c r="F15909" s="181">
        <v>0.97324525721768096</v>
      </c>
      <c r="G15909" s="180">
        <v>0.96188505747126396</v>
      </c>
      <c r="H15909" s="180">
        <v>0.72086686580428605</v>
      </c>
      <c r="I15909" s="179" t="s">
        <v>283</v>
      </c>
      <c r="J15909" s="179">
        <v>131546662</v>
      </c>
      <c r="K15909" s="179">
        <v>131573600</v>
      </c>
      <c r="L15909" s="179"/>
      <c r="M15909" s="179">
        <v>5</v>
      </c>
      <c r="N15909" s="180">
        <v>41.8</v>
      </c>
      <c r="O15909" s="182">
        <v>36.1</v>
      </c>
    </row>
    <row r="15910" spans="1:15">
      <c r="A15910" s="179" t="s">
        <v>387</v>
      </c>
      <c r="B15910" s="175" t="s">
        <v>273</v>
      </c>
      <c r="C15910" s="180">
        <v>0.23683465638025</v>
      </c>
      <c r="D15910" s="180">
        <v>0.55460258543535601</v>
      </c>
      <c r="E15910" s="181">
        <v>5.18265775155262E-5</v>
      </c>
      <c r="F15910" s="181">
        <v>5.6505480933627901E-2</v>
      </c>
      <c r="G15910" s="180">
        <v>0.95791378454892995</v>
      </c>
      <c r="H15910" s="180">
        <v>0.72107912816868003</v>
      </c>
      <c r="I15910" s="179" t="s">
        <v>275</v>
      </c>
      <c r="J15910" s="179">
        <v>66825169</v>
      </c>
      <c r="K15910" s="179">
        <v>66915031</v>
      </c>
      <c r="L15910" s="179" t="s">
        <v>388</v>
      </c>
      <c r="M15910" s="179">
        <v>3</v>
      </c>
      <c r="N15910" s="180">
        <v>55.6666666666667</v>
      </c>
      <c r="O15910" s="182">
        <v>71.6666666666667</v>
      </c>
    </row>
    <row r="15911" spans="1:15">
      <c r="A15911" s="179" t="s">
        <v>309</v>
      </c>
      <c r="B15911" s="175" t="s">
        <v>273</v>
      </c>
      <c r="C15911" s="180">
        <v>0.23605675146770999</v>
      </c>
      <c r="D15911" s="180">
        <v>0.43061395729318203</v>
      </c>
      <c r="E15911" s="181">
        <v>7.5131277559413397E-5</v>
      </c>
      <c r="F15911" s="181">
        <v>6.60597816915139E-2</v>
      </c>
      <c r="G15911" s="180">
        <v>1</v>
      </c>
      <c r="H15911" s="180">
        <v>0.76394324853229001</v>
      </c>
      <c r="I15911" s="179" t="s">
        <v>284</v>
      </c>
      <c r="J15911" s="179">
        <v>47077361</v>
      </c>
      <c r="K15911" s="179">
        <v>47091280</v>
      </c>
      <c r="L15911" s="175"/>
      <c r="M15911" s="179">
        <v>2</v>
      </c>
      <c r="N15911" s="180">
        <v>50</v>
      </c>
      <c r="O15911" s="182">
        <v>43.5</v>
      </c>
    </row>
    <row r="15912" spans="1:15">
      <c r="A15912" s="179" t="s">
        <v>309</v>
      </c>
      <c r="B15912" s="175" t="s">
        <v>273</v>
      </c>
      <c r="C15912" s="180">
        <v>0.23580677708036199</v>
      </c>
      <c r="D15912" s="180">
        <v>0.559145609028874</v>
      </c>
      <c r="E15912" s="181">
        <v>2.2827446385896699E-4</v>
      </c>
      <c r="F15912" s="181">
        <v>0.13543756670557</v>
      </c>
      <c r="G15912" s="180">
        <v>0.98124098124098103</v>
      </c>
      <c r="H15912" s="180">
        <v>0.74543420416061901</v>
      </c>
      <c r="I15912" s="179" t="s">
        <v>282</v>
      </c>
      <c r="J15912" s="179">
        <v>98113014</v>
      </c>
      <c r="K15912" s="179">
        <v>98292445</v>
      </c>
      <c r="L15912" s="175"/>
      <c r="M15912" s="179">
        <v>3</v>
      </c>
      <c r="N15912" s="180">
        <v>45.1111111111111</v>
      </c>
      <c r="O15912" s="182">
        <v>33.6666666666667</v>
      </c>
    </row>
    <row r="15913" spans="1:15">
      <c r="A15913" s="179" t="s">
        <v>389</v>
      </c>
      <c r="B15913" s="175" t="s">
        <v>273</v>
      </c>
      <c r="C15913" s="180">
        <v>0.235095180839963</v>
      </c>
      <c r="D15913" s="180">
        <v>0.45757613251594997</v>
      </c>
      <c r="E15913" s="181">
        <v>6.1275228095081097E-3</v>
      </c>
      <c r="F15913" s="181">
        <v>0.94569612560054706</v>
      </c>
      <c r="G15913" s="180">
        <v>0.978439153439153</v>
      </c>
      <c r="H15913" s="180">
        <v>0.74334397259919105</v>
      </c>
      <c r="I15913" s="179" t="s">
        <v>282</v>
      </c>
      <c r="J15913" s="179">
        <v>108907741</v>
      </c>
      <c r="K15913" s="179">
        <v>109021240</v>
      </c>
      <c r="L15913" s="179" t="s">
        <v>390</v>
      </c>
      <c r="M15913" s="179">
        <v>7</v>
      </c>
      <c r="N15913" s="180">
        <v>35.571428571428598</v>
      </c>
      <c r="O15913" s="182">
        <v>26.6428571428571</v>
      </c>
    </row>
    <row r="15914" spans="1:15">
      <c r="A15914" s="179" t="s">
        <v>309</v>
      </c>
      <c r="B15914" s="175" t="s">
        <v>273</v>
      </c>
      <c r="C15914" s="180">
        <v>0.22560617635333099</v>
      </c>
      <c r="D15914" s="180">
        <v>0.38240246844101899</v>
      </c>
      <c r="E15914" s="181">
        <v>8.7097527566309702E-4</v>
      </c>
      <c r="F15914" s="181">
        <v>0.30831393621752001</v>
      </c>
      <c r="G15914" s="180">
        <v>0.94261610817166397</v>
      </c>
      <c r="H15914" s="180">
        <v>0.71700993181833295</v>
      </c>
      <c r="I15914" s="179" t="s">
        <v>286</v>
      </c>
      <c r="J15914" s="179">
        <v>133345754</v>
      </c>
      <c r="K15914" s="179">
        <v>133350726</v>
      </c>
      <c r="L15914" s="175"/>
      <c r="M15914" s="179">
        <v>4</v>
      </c>
      <c r="N15914" s="180">
        <v>36.5</v>
      </c>
      <c r="O15914" s="182">
        <v>40.25</v>
      </c>
    </row>
    <row r="15915" spans="1:15">
      <c r="A15915" s="179" t="s">
        <v>391</v>
      </c>
      <c r="B15915" s="175" t="s">
        <v>273</v>
      </c>
      <c r="C15915" s="180">
        <v>0.22401960784313699</v>
      </c>
      <c r="D15915" s="180">
        <v>0.36179006582699502</v>
      </c>
      <c r="E15915" s="181">
        <v>1.9348174235607501E-4</v>
      </c>
      <c r="F15915" s="181">
        <v>0.12375009393092801</v>
      </c>
      <c r="G15915" s="180">
        <v>1</v>
      </c>
      <c r="H15915" s="180">
        <v>0.77598039215686299</v>
      </c>
      <c r="I15915" s="179" t="s">
        <v>289</v>
      </c>
      <c r="J15915" s="179">
        <v>22032441</v>
      </c>
      <c r="K15915" s="179">
        <v>22251310</v>
      </c>
      <c r="L15915" s="179" t="s">
        <v>392</v>
      </c>
      <c r="M15915" s="179">
        <v>1</v>
      </c>
      <c r="N15915" s="180">
        <v>33.3333333333333</v>
      </c>
      <c r="O15915" s="182">
        <v>35.5</v>
      </c>
    </row>
    <row r="15916" spans="1:15">
      <c r="A15916" s="179" t="s">
        <v>393</v>
      </c>
      <c r="B15916" s="175" t="s">
        <v>273</v>
      </c>
      <c r="C15916" s="180">
        <v>0.22370370370370399</v>
      </c>
      <c r="D15916" s="180">
        <v>0.361677173891155</v>
      </c>
      <c r="E15916" s="181">
        <v>7.7708035206472802E-3</v>
      </c>
      <c r="F15916" s="181">
        <v>0.99931216931450495</v>
      </c>
      <c r="G15916" s="180">
        <v>1</v>
      </c>
      <c r="H15916" s="180">
        <v>0.77629629629629604</v>
      </c>
      <c r="I15916" s="179" t="s">
        <v>293</v>
      </c>
      <c r="J15916" s="179">
        <v>184241405</v>
      </c>
      <c r="K15916" s="179">
        <v>184241489</v>
      </c>
      <c r="L15916" s="179" t="s">
        <v>394</v>
      </c>
      <c r="M15916" s="179">
        <v>2</v>
      </c>
      <c r="N15916" s="180">
        <v>21.6666666666667</v>
      </c>
      <c r="O15916" s="182">
        <v>38.5</v>
      </c>
    </row>
    <row r="15917" spans="1:15">
      <c r="A15917" s="179" t="s">
        <v>309</v>
      </c>
      <c r="B15917" s="175" t="s">
        <v>273</v>
      </c>
      <c r="C15917" s="180">
        <v>0.22366279567787201</v>
      </c>
      <c r="D15917" s="180">
        <v>0.38234708067815498</v>
      </c>
      <c r="E15917" s="181">
        <v>1.8072767003818002E-5</v>
      </c>
      <c r="F15917" s="181">
        <v>2.8977024130768698E-2</v>
      </c>
      <c r="G15917" s="180">
        <v>0.98106060606060597</v>
      </c>
      <c r="H15917" s="180">
        <v>0.75739781038273402</v>
      </c>
      <c r="I15917" s="179" t="s">
        <v>278</v>
      </c>
      <c r="J15917" s="179">
        <v>24269346</v>
      </c>
      <c r="K15917" s="179">
        <v>24270134</v>
      </c>
      <c r="L15917" s="175"/>
      <c r="M15917" s="179">
        <v>2</v>
      </c>
      <c r="N15917" s="180">
        <v>34.6666666666667</v>
      </c>
      <c r="O15917" s="182">
        <v>41.75</v>
      </c>
    </row>
    <row r="15918" spans="1:15">
      <c r="A15918" s="179" t="s">
        <v>395</v>
      </c>
      <c r="B15918" s="175" t="s">
        <v>273</v>
      </c>
      <c r="C15918" s="180">
        <v>0.223568021894538</v>
      </c>
      <c r="D15918" s="180">
        <v>0.451021542536862</v>
      </c>
      <c r="E15918" s="181">
        <v>4.71216943656717E-2</v>
      </c>
      <c r="F15918" s="181">
        <v>0.99931216931450495</v>
      </c>
      <c r="G15918" s="180">
        <v>0.84501418125306904</v>
      </c>
      <c r="H15918" s="180">
        <v>0.62144615935853198</v>
      </c>
      <c r="I15918" s="179" t="s">
        <v>277</v>
      </c>
      <c r="J15918" s="179">
        <v>18504633</v>
      </c>
      <c r="K15918" s="179">
        <v>18505066</v>
      </c>
      <c r="L15918" s="175"/>
      <c r="M15918" s="179">
        <v>7</v>
      </c>
      <c r="N15918" s="180">
        <v>54.238095238095198</v>
      </c>
      <c r="O15918" s="182">
        <v>32.142857142857103</v>
      </c>
    </row>
    <row r="15919" spans="1:15">
      <c r="A15919" s="179" t="s">
        <v>309</v>
      </c>
      <c r="B15919" s="175" t="s">
        <v>273</v>
      </c>
      <c r="C15919" s="180">
        <v>0.21787157287157299</v>
      </c>
      <c r="D15919" s="180">
        <v>1.9772552440267099</v>
      </c>
      <c r="E15919" s="181">
        <v>2.7402951955881501E-2</v>
      </c>
      <c r="F15919" s="181">
        <v>0.99931216931450495</v>
      </c>
      <c r="G15919" s="180">
        <v>0.778056758056758</v>
      </c>
      <c r="H15919" s="180">
        <v>0.56018518518518501</v>
      </c>
      <c r="I15919" s="179" t="s">
        <v>276</v>
      </c>
      <c r="J15919" s="179">
        <v>31465653</v>
      </c>
      <c r="K15919" s="179">
        <v>31466431</v>
      </c>
      <c r="L15919" s="175"/>
      <c r="M15919" s="179">
        <v>3</v>
      </c>
      <c r="N15919" s="180">
        <v>34.2222222222222</v>
      </c>
      <c r="O15919" s="182">
        <v>49</v>
      </c>
    </row>
    <row r="15920" spans="1:15">
      <c r="A15920" s="179" t="s">
        <v>309</v>
      </c>
      <c r="B15920" s="175" t="s">
        <v>273</v>
      </c>
      <c r="C15920" s="180">
        <v>0.21558349495640899</v>
      </c>
      <c r="D15920" s="180">
        <v>0.50938977607430402</v>
      </c>
      <c r="E15920" s="181">
        <v>3.21924193833584E-2</v>
      </c>
      <c r="F15920" s="181">
        <v>0.99931216931450495</v>
      </c>
      <c r="G15920" s="180">
        <v>0.78476084538376001</v>
      </c>
      <c r="H15920" s="180">
        <v>0.56917735042734996</v>
      </c>
      <c r="I15920" s="179" t="s">
        <v>281</v>
      </c>
      <c r="J15920" s="179">
        <v>53373493</v>
      </c>
      <c r="K15920" s="179">
        <v>53384745</v>
      </c>
      <c r="L15920" s="179" t="s">
        <v>396</v>
      </c>
      <c r="M15920" s="179">
        <v>3</v>
      </c>
      <c r="N15920" s="180">
        <v>35.8888888888889</v>
      </c>
      <c r="O15920" s="182">
        <v>29.5</v>
      </c>
    </row>
    <row r="15921" spans="1:15">
      <c r="A15921" s="179" t="s">
        <v>397</v>
      </c>
      <c r="B15921" s="175" t="s">
        <v>273</v>
      </c>
      <c r="C15921" s="180">
        <v>0.215530728498074</v>
      </c>
      <c r="D15921" s="180">
        <v>0.35329711084954502</v>
      </c>
      <c r="E15921" s="181">
        <v>1.8702546050933098E-2</v>
      </c>
      <c r="F15921" s="181">
        <v>0.99931216931450495</v>
      </c>
      <c r="G15921" s="180">
        <v>0.99593495934959397</v>
      </c>
      <c r="H15921" s="180">
        <v>0.780404230851519</v>
      </c>
      <c r="I15921" s="179" t="s">
        <v>281</v>
      </c>
      <c r="J15921" s="179">
        <v>30904348</v>
      </c>
      <c r="K15921" s="179">
        <v>30910208</v>
      </c>
      <c r="L15921" s="175"/>
      <c r="M15921" s="179">
        <v>3</v>
      </c>
      <c r="N15921" s="180">
        <v>66</v>
      </c>
      <c r="O15921" s="182">
        <v>55.1666666666667</v>
      </c>
    </row>
    <row r="15922" spans="1:15">
      <c r="A15922" s="179" t="s">
        <v>398</v>
      </c>
      <c r="B15922" s="175" t="s">
        <v>273</v>
      </c>
      <c r="C15922" s="180">
        <v>0.21287393162393201</v>
      </c>
      <c r="D15922" s="180">
        <v>0.37541905152504401</v>
      </c>
      <c r="E15922" s="181">
        <v>1.6376930563847401E-2</v>
      </c>
      <c r="F15922" s="181">
        <v>0.99931216931450495</v>
      </c>
      <c r="G15922" s="180">
        <v>0.987179487179487</v>
      </c>
      <c r="H15922" s="180">
        <v>0.77430555555555602</v>
      </c>
      <c r="I15922" s="179" t="s">
        <v>285</v>
      </c>
      <c r="J15922" s="179">
        <v>41226653</v>
      </c>
      <c r="K15922" s="179">
        <v>41256364</v>
      </c>
      <c r="L15922" s="179" t="s">
        <v>399</v>
      </c>
      <c r="M15922" s="179">
        <v>3</v>
      </c>
      <c r="N15922" s="180">
        <v>45</v>
      </c>
      <c r="O15922" s="182">
        <v>22</v>
      </c>
    </row>
    <row r="15923" spans="1:15">
      <c r="A15923" s="179" t="s">
        <v>400</v>
      </c>
      <c r="B15923" s="175" t="s">
        <v>273</v>
      </c>
      <c r="C15923" s="180">
        <v>0.20901875901875899</v>
      </c>
      <c r="D15923" s="180">
        <v>4.4529825372448704</v>
      </c>
      <c r="E15923" s="181">
        <v>4.5659868970914204E-3</v>
      </c>
      <c r="F15923" s="181">
        <v>0.84912605531091501</v>
      </c>
      <c r="G15923" s="180">
        <v>0.20901875901875899</v>
      </c>
      <c r="H15923" s="180">
        <v>0</v>
      </c>
      <c r="I15923" s="179" t="s">
        <v>283</v>
      </c>
      <c r="J15923" s="179">
        <v>36510709</v>
      </c>
      <c r="K15923" s="179">
        <v>36593156</v>
      </c>
      <c r="L15923" s="179" t="s">
        <v>401</v>
      </c>
      <c r="M15923" s="179">
        <v>1</v>
      </c>
      <c r="N15923" s="180">
        <v>46.6666666666667</v>
      </c>
      <c r="O15923" s="182">
        <v>35</v>
      </c>
    </row>
    <row r="15924" spans="1:15">
      <c r="A15924" s="179" t="s">
        <v>402</v>
      </c>
      <c r="B15924" s="175" t="s">
        <v>273</v>
      </c>
      <c r="C15924" s="180">
        <v>0.20833333333333301</v>
      </c>
      <c r="D15924" s="180">
        <v>0.33328089970290897</v>
      </c>
      <c r="E15924" s="181">
        <v>3.31847586819327E-5</v>
      </c>
      <c r="F15924" s="181">
        <v>4.7222436313665898E-2</v>
      </c>
      <c r="G15924" s="180">
        <v>1</v>
      </c>
      <c r="H15924" s="180">
        <v>0.79166666666666696</v>
      </c>
      <c r="I15924" s="179" t="s">
        <v>288</v>
      </c>
      <c r="J15924" s="179">
        <v>32020966</v>
      </c>
      <c r="K15924" s="179">
        <v>32021782</v>
      </c>
      <c r="L15924" s="175"/>
      <c r="M15924" s="179">
        <v>1</v>
      </c>
      <c r="N15924" s="180">
        <v>42.6666666666667</v>
      </c>
      <c r="O15924" s="182">
        <v>52.5</v>
      </c>
    </row>
    <row r="15925" spans="1:15">
      <c r="A15925" s="179" t="s">
        <v>403</v>
      </c>
      <c r="B15925" s="175" t="s">
        <v>273</v>
      </c>
      <c r="C15925" s="180">
        <v>0.20825093417304899</v>
      </c>
      <c r="D15925" s="180">
        <v>0.38335372232064502</v>
      </c>
      <c r="E15925" s="181">
        <v>6.5700858218806901E-3</v>
      </c>
      <c r="F15925" s="181">
        <v>0.95856247529925998</v>
      </c>
      <c r="G15925" s="180">
        <v>0.90143441214869802</v>
      </c>
      <c r="H15925" s="180">
        <v>0.69318347797564905</v>
      </c>
      <c r="I15925" s="179" t="s">
        <v>289</v>
      </c>
      <c r="J15925" s="179">
        <v>9024232</v>
      </c>
      <c r="K15925" s="179">
        <v>9164639</v>
      </c>
      <c r="L15925" s="179" t="s">
        <v>404</v>
      </c>
      <c r="M15925" s="179">
        <v>7</v>
      </c>
      <c r="N15925" s="180">
        <v>36.095238095238102</v>
      </c>
      <c r="O15925" s="182">
        <v>28.214285714285701</v>
      </c>
    </row>
    <row r="15926" spans="1:15">
      <c r="A15926" s="179" t="s">
        <v>309</v>
      </c>
      <c r="B15926" s="175" t="s">
        <v>273</v>
      </c>
      <c r="C15926" s="180">
        <v>0.20721336562069101</v>
      </c>
      <c r="D15926" s="180">
        <v>0.36285107639763597</v>
      </c>
      <c r="E15926" s="181">
        <v>1.95225227979232E-4</v>
      </c>
      <c r="F15926" s="181">
        <v>0.12375009393092801</v>
      </c>
      <c r="G15926" s="180">
        <v>1</v>
      </c>
      <c r="H15926" s="180">
        <v>0.79278663437930896</v>
      </c>
      <c r="I15926" s="179" t="s">
        <v>280</v>
      </c>
      <c r="J15926" s="179">
        <v>28544460</v>
      </c>
      <c r="K15926" s="179">
        <v>28546542</v>
      </c>
      <c r="L15926" s="179" t="s">
        <v>405</v>
      </c>
      <c r="M15926" s="179">
        <v>4</v>
      </c>
      <c r="N15926" s="180">
        <v>26</v>
      </c>
      <c r="O15926" s="182">
        <v>32.125</v>
      </c>
    </row>
    <row r="15927" spans="1:15">
      <c r="A15927" s="179" t="s">
        <v>309</v>
      </c>
      <c r="B15927" s="175" t="s">
        <v>273</v>
      </c>
      <c r="C15927" s="180">
        <v>0.206402116402116</v>
      </c>
      <c r="D15927" s="180">
        <v>0.36723499726245001</v>
      </c>
      <c r="E15927" s="181">
        <v>2.08052840918144E-2</v>
      </c>
      <c r="F15927" s="181">
        <v>0.99931216931450495</v>
      </c>
      <c r="G15927" s="180">
        <v>0.97492063492063497</v>
      </c>
      <c r="H15927" s="180">
        <v>0.76851851851851904</v>
      </c>
      <c r="I15927" s="179" t="s">
        <v>275</v>
      </c>
      <c r="J15927" s="179">
        <v>63034992</v>
      </c>
      <c r="K15927" s="179">
        <v>63097797</v>
      </c>
      <c r="L15927" s="175"/>
      <c r="M15927" s="179">
        <v>3</v>
      </c>
      <c r="N15927" s="180">
        <v>82.6666666666667</v>
      </c>
      <c r="O15927" s="182">
        <v>32.8333333333333</v>
      </c>
    </row>
    <row r="15928" spans="1:15">
      <c r="A15928" s="179" t="s">
        <v>406</v>
      </c>
      <c r="B15928" s="175" t="s">
        <v>273</v>
      </c>
      <c r="C15928" s="180">
        <v>0.20526072225849301</v>
      </c>
      <c r="D15928" s="180">
        <v>0.36426169943451397</v>
      </c>
      <c r="E15928" s="181">
        <v>2.9763263684604298E-2</v>
      </c>
      <c r="F15928" s="181">
        <v>0.99931216931450495</v>
      </c>
      <c r="G15928" s="180">
        <v>0.97093613564828896</v>
      </c>
      <c r="H15928" s="180">
        <v>0.76567541338979594</v>
      </c>
      <c r="I15928" s="179" t="s">
        <v>292</v>
      </c>
      <c r="J15928" s="179">
        <v>52008031</v>
      </c>
      <c r="K15928" s="179">
        <v>52080987</v>
      </c>
      <c r="L15928" s="179" t="s">
        <v>407</v>
      </c>
      <c r="M15928" s="179">
        <v>4</v>
      </c>
      <c r="N15928" s="180">
        <v>39.75</v>
      </c>
      <c r="O15928" s="182">
        <v>44.75</v>
      </c>
    </row>
    <row r="15929" spans="1:15">
      <c r="A15929" s="179" t="s">
        <v>309</v>
      </c>
      <c r="B15929" s="175" t="s">
        <v>273</v>
      </c>
      <c r="C15929" s="180">
        <v>0.20359448557977999</v>
      </c>
      <c r="D15929" s="180">
        <v>0.34129107925428798</v>
      </c>
      <c r="E15929" s="181">
        <v>7.6043027098762397E-3</v>
      </c>
      <c r="F15929" s="181">
        <v>0.99931216931450495</v>
      </c>
      <c r="G15929" s="180">
        <v>0.95643539467068905</v>
      </c>
      <c r="H15929" s="180">
        <v>0.75284090909090895</v>
      </c>
      <c r="I15929" s="179" t="s">
        <v>293</v>
      </c>
      <c r="J15929" s="179">
        <v>195655565</v>
      </c>
      <c r="K15929" s="179">
        <v>195657927</v>
      </c>
      <c r="L15929" s="175"/>
      <c r="M15929" s="179">
        <v>1</v>
      </c>
      <c r="N15929" s="180">
        <v>49</v>
      </c>
      <c r="O15929" s="182">
        <v>24.5</v>
      </c>
    </row>
    <row r="15930" spans="1:15">
      <c r="A15930" s="179" t="s">
        <v>309</v>
      </c>
      <c r="B15930" s="175" t="s">
        <v>273</v>
      </c>
      <c r="C15930" s="180">
        <v>0.202139923568495</v>
      </c>
      <c r="D15930" s="180">
        <v>0.38237220590160698</v>
      </c>
      <c r="E15930" s="181">
        <v>2.02878318123734E-2</v>
      </c>
      <c r="F15930" s="181">
        <v>0.99931216931450495</v>
      </c>
      <c r="G15930" s="180">
        <v>0.93845598845598799</v>
      </c>
      <c r="H15930" s="180">
        <v>0.73631606488749302</v>
      </c>
      <c r="I15930" s="179" t="s">
        <v>280</v>
      </c>
      <c r="J15930" s="179">
        <v>42834681</v>
      </c>
      <c r="K15930" s="179">
        <v>42846422</v>
      </c>
      <c r="L15930" s="175"/>
      <c r="M15930" s="179">
        <v>3</v>
      </c>
      <c r="N15930" s="180">
        <v>35.6666666666667</v>
      </c>
      <c r="O15930" s="182">
        <v>45.6666666666667</v>
      </c>
    </row>
    <row r="15931" spans="1:15">
      <c r="A15931" s="179" t="s">
        <v>309</v>
      </c>
      <c r="B15931" s="175" t="s">
        <v>297</v>
      </c>
      <c r="C15931" s="180">
        <v>-0.534643901420217</v>
      </c>
      <c r="D15931" s="180">
        <v>-4.2891455402401597</v>
      </c>
      <c r="E15931" s="181">
        <v>2.5220769699575501E-4</v>
      </c>
      <c r="F15931" s="181">
        <v>0.14213965591243299</v>
      </c>
      <c r="G15931" s="180">
        <v>0.10672514619883</v>
      </c>
      <c r="H15931" s="180">
        <v>0.641369047619048</v>
      </c>
      <c r="I15931" s="179" t="s">
        <v>285</v>
      </c>
      <c r="J15931" s="179">
        <v>76957023</v>
      </c>
      <c r="K15931" s="179">
        <v>76958222</v>
      </c>
      <c r="L15931" s="175"/>
      <c r="M15931" s="179">
        <v>3</v>
      </c>
      <c r="N15931" s="180">
        <v>25.3333333333333</v>
      </c>
      <c r="O15931" s="182">
        <v>15</v>
      </c>
    </row>
    <row r="15932" spans="1:15">
      <c r="A15932" s="179" t="s">
        <v>309</v>
      </c>
      <c r="B15932" s="175" t="s">
        <v>297</v>
      </c>
      <c r="C15932" s="180">
        <v>-0.523189416124199</v>
      </c>
      <c r="D15932" s="180">
        <v>-1.1929243566428001</v>
      </c>
      <c r="E15932" s="181">
        <v>5.6981879210554198E-3</v>
      </c>
      <c r="F15932" s="181">
        <v>0.930032983019208</v>
      </c>
      <c r="G15932" s="180">
        <v>0.40344101865840998</v>
      </c>
      <c r="H15932" s="180">
        <v>0.92663043478260898</v>
      </c>
      <c r="I15932" s="179" t="s">
        <v>279</v>
      </c>
      <c r="J15932" s="179">
        <v>220127546</v>
      </c>
      <c r="K15932" s="179">
        <v>220212491</v>
      </c>
      <c r="L15932" s="175"/>
      <c r="M15932" s="179">
        <v>2</v>
      </c>
      <c r="N15932" s="180">
        <v>27.5</v>
      </c>
      <c r="O15932" s="182">
        <v>34</v>
      </c>
    </row>
    <row r="15933" spans="1:15">
      <c r="A15933" s="179" t="s">
        <v>408</v>
      </c>
      <c r="B15933" s="175" t="s">
        <v>297</v>
      </c>
      <c r="C15933" s="180">
        <v>-0.48111111111111099</v>
      </c>
      <c r="D15933" s="180">
        <v>-0.93331872088616397</v>
      </c>
      <c r="E15933" s="181">
        <v>3.6378037754968398E-5</v>
      </c>
      <c r="F15933" s="181">
        <v>4.7222436313665898E-2</v>
      </c>
      <c r="G15933" s="180">
        <v>0.51888888888888896</v>
      </c>
      <c r="H15933" s="180">
        <v>1</v>
      </c>
      <c r="I15933" s="179" t="s">
        <v>294</v>
      </c>
      <c r="J15933" s="179">
        <v>7442684</v>
      </c>
      <c r="K15933" s="179">
        <v>7463674</v>
      </c>
      <c r="L15933" s="179" t="s">
        <v>409</v>
      </c>
      <c r="M15933" s="179">
        <v>1</v>
      </c>
      <c r="N15933" s="180">
        <v>21.6666666666667</v>
      </c>
      <c r="O15933" s="182">
        <v>12.5</v>
      </c>
    </row>
    <row r="15934" spans="1:15">
      <c r="A15934" s="179" t="s">
        <v>410</v>
      </c>
      <c r="B15934" s="175" t="s">
        <v>297</v>
      </c>
      <c r="C15934" s="180">
        <v>-0.447188777099712</v>
      </c>
      <c r="D15934" s="180">
        <v>-0.89842344556547005</v>
      </c>
      <c r="E15934" s="181">
        <v>1.1528263811459501E-2</v>
      </c>
      <c r="F15934" s="181">
        <v>0.99931216931450495</v>
      </c>
      <c r="G15934" s="180">
        <v>0.51792750197005499</v>
      </c>
      <c r="H15934" s="180">
        <v>0.96511627906976705</v>
      </c>
      <c r="I15934" s="179" t="s">
        <v>294</v>
      </c>
      <c r="J15934" s="179">
        <v>142910559</v>
      </c>
      <c r="K15934" s="179">
        <v>142917843</v>
      </c>
      <c r="L15934" s="179" t="s">
        <v>411</v>
      </c>
      <c r="M15934" s="179">
        <v>2</v>
      </c>
      <c r="N15934" s="180">
        <v>26.6666666666667</v>
      </c>
      <c r="O15934" s="182">
        <v>30.5</v>
      </c>
    </row>
    <row r="15935" spans="1:15">
      <c r="A15935" s="179" t="s">
        <v>412</v>
      </c>
      <c r="B15935" s="175" t="s">
        <v>297</v>
      </c>
      <c r="C15935" s="180">
        <v>-0.42626221059197</v>
      </c>
      <c r="D15935" s="180">
        <v>-1.00566183468184</v>
      </c>
      <c r="E15935" s="181">
        <v>2.9839853619034601E-2</v>
      </c>
      <c r="F15935" s="181">
        <v>0.99931216931450495</v>
      </c>
      <c r="G15935" s="180">
        <v>0.41293607582173802</v>
      </c>
      <c r="H15935" s="180">
        <v>0.83919828641370897</v>
      </c>
      <c r="I15935" s="179" t="s">
        <v>282</v>
      </c>
      <c r="J15935" s="179">
        <v>19176288</v>
      </c>
      <c r="K15935" s="179">
        <v>19176589</v>
      </c>
      <c r="L15935" s="175"/>
      <c r="M15935" s="179">
        <v>1</v>
      </c>
      <c r="N15935" s="180">
        <v>86.6666666666667</v>
      </c>
      <c r="O15935" s="182">
        <v>59.5</v>
      </c>
    </row>
    <row r="15936" spans="1:15">
      <c r="A15936" s="179" t="s">
        <v>309</v>
      </c>
      <c r="B15936" s="175" t="s">
        <v>297</v>
      </c>
      <c r="C15936" s="180">
        <v>-0.41534391534391502</v>
      </c>
      <c r="D15936" s="180">
        <v>-0.76422785122592396</v>
      </c>
      <c r="E15936" s="181">
        <v>2.9224697941553002E-5</v>
      </c>
      <c r="F15936" s="181">
        <v>4.4254310655161597E-2</v>
      </c>
      <c r="G15936" s="180">
        <v>0.58465608465608498</v>
      </c>
      <c r="H15936" s="180">
        <v>1</v>
      </c>
      <c r="I15936" s="179" t="s">
        <v>291</v>
      </c>
      <c r="J15936" s="179">
        <v>1027678</v>
      </c>
      <c r="K15936" s="179">
        <v>1028972</v>
      </c>
      <c r="L15936" s="175"/>
      <c r="M15936" s="179">
        <v>1</v>
      </c>
      <c r="N15936" s="180">
        <v>26.3333333333333</v>
      </c>
      <c r="O15936" s="182">
        <v>29</v>
      </c>
    </row>
    <row r="15937" spans="1:15">
      <c r="A15937" s="179" t="s">
        <v>413</v>
      </c>
      <c r="B15937" s="175" t="s">
        <v>297</v>
      </c>
      <c r="C15937" s="180">
        <v>-0.36499999999999999</v>
      </c>
      <c r="D15937" s="180">
        <v>-5.2288186904958804</v>
      </c>
      <c r="E15937" s="181">
        <v>2.7199636257162901E-3</v>
      </c>
      <c r="F15937" s="181">
        <v>0.602748362163813</v>
      </c>
      <c r="G15937" s="180">
        <v>0</v>
      </c>
      <c r="H15937" s="180">
        <v>0.36499999999999999</v>
      </c>
      <c r="I15937" s="179" t="s">
        <v>272</v>
      </c>
      <c r="J15937" s="179">
        <v>31809619</v>
      </c>
      <c r="K15937" s="179">
        <v>31815065</v>
      </c>
      <c r="L15937" s="179" t="s">
        <v>414</v>
      </c>
      <c r="M15937" s="179">
        <v>1</v>
      </c>
      <c r="N15937" s="180">
        <v>34.3333333333333</v>
      </c>
      <c r="O15937" s="182">
        <v>22.5</v>
      </c>
    </row>
    <row r="15938" spans="1:15">
      <c r="A15938" s="179" t="s">
        <v>309</v>
      </c>
      <c r="B15938" s="175" t="s">
        <v>297</v>
      </c>
      <c r="C15938" s="180">
        <v>-0.359297052154195</v>
      </c>
      <c r="D15938" s="180">
        <v>-0.63428429835179101</v>
      </c>
      <c r="E15938" s="181">
        <v>5.2468221350717098E-3</v>
      </c>
      <c r="F15938" s="181">
        <v>0.89945050902924295</v>
      </c>
      <c r="G15938" s="180">
        <v>0.64070294784580495</v>
      </c>
      <c r="H15938" s="180">
        <v>1</v>
      </c>
      <c r="I15938" s="179" t="s">
        <v>272</v>
      </c>
      <c r="J15938" s="179">
        <v>128500527</v>
      </c>
      <c r="K15938" s="179">
        <v>128501176</v>
      </c>
      <c r="L15938" s="175"/>
      <c r="M15938" s="179">
        <v>1</v>
      </c>
      <c r="N15938" s="180">
        <v>35</v>
      </c>
      <c r="O15938" s="182">
        <v>38</v>
      </c>
    </row>
    <row r="15939" spans="1:15">
      <c r="A15939" s="179" t="s">
        <v>415</v>
      </c>
      <c r="B15939" s="175" t="s">
        <v>297</v>
      </c>
      <c r="C15939" s="180">
        <v>-0.35034042671879401</v>
      </c>
      <c r="D15939" s="180">
        <v>-0.69109804287582</v>
      </c>
      <c r="E15939" s="181">
        <v>6.6513232003279901E-5</v>
      </c>
      <c r="F15939" s="181">
        <v>6.5349358208967201E-2</v>
      </c>
      <c r="G15939" s="180">
        <v>0.535624485561907</v>
      </c>
      <c r="H15939" s="180">
        <v>0.88596491228070196</v>
      </c>
      <c r="I15939" s="179" t="s">
        <v>279</v>
      </c>
      <c r="J15939" s="179">
        <v>131723253</v>
      </c>
      <c r="K15939" s="179">
        <v>131724279</v>
      </c>
      <c r="L15939" s="175"/>
      <c r="M15939" s="179">
        <v>3</v>
      </c>
      <c r="N15939" s="180">
        <v>33.6666666666667</v>
      </c>
      <c r="O15939" s="182">
        <v>37.8333333333333</v>
      </c>
    </row>
    <row r="15940" spans="1:15">
      <c r="A15940" s="179" t="s">
        <v>309</v>
      </c>
      <c r="B15940" s="175" t="s">
        <v>297</v>
      </c>
      <c r="C15940" s="180">
        <v>-0.33545069570477898</v>
      </c>
      <c r="D15940" s="180">
        <v>-0.58235949107697804</v>
      </c>
      <c r="E15940" s="181">
        <v>2.7193900469008498E-4</v>
      </c>
      <c r="F15940" s="181">
        <v>0.14824482901675301</v>
      </c>
      <c r="G15940" s="180">
        <v>0.66454930429522097</v>
      </c>
      <c r="H15940" s="180">
        <v>1</v>
      </c>
      <c r="I15940" s="179" t="s">
        <v>279</v>
      </c>
      <c r="J15940" s="179">
        <v>237257091</v>
      </c>
      <c r="K15940" s="179">
        <v>237257676</v>
      </c>
      <c r="L15940" s="175"/>
      <c r="M15940" s="179">
        <v>1</v>
      </c>
      <c r="N15940" s="180">
        <v>42.3333333333333</v>
      </c>
      <c r="O15940" s="182">
        <v>45</v>
      </c>
    </row>
    <row r="15941" spans="1:15">
      <c r="A15941" s="179" t="s">
        <v>309</v>
      </c>
      <c r="B15941" s="175" t="s">
        <v>297</v>
      </c>
      <c r="C15941" s="180">
        <v>-0.28913043478260902</v>
      </c>
      <c r="D15941" s="180">
        <v>-4.9027027986450804</v>
      </c>
      <c r="E15941" s="181">
        <v>4.42085380429393E-4</v>
      </c>
      <c r="F15941" s="181">
        <v>0.20659772859506501</v>
      </c>
      <c r="G15941" s="180">
        <v>0</v>
      </c>
      <c r="H15941" s="180">
        <v>0.28913043478260902</v>
      </c>
      <c r="I15941" s="179" t="s">
        <v>276</v>
      </c>
      <c r="J15941" s="179">
        <v>12552597</v>
      </c>
      <c r="K15941" s="179">
        <v>12553644</v>
      </c>
      <c r="L15941" s="175"/>
      <c r="M15941" s="179">
        <v>1</v>
      </c>
      <c r="N15941" s="180">
        <v>24</v>
      </c>
      <c r="O15941" s="182">
        <v>21.5</v>
      </c>
    </row>
    <row r="15942" spans="1:15">
      <c r="A15942" s="179" t="s">
        <v>309</v>
      </c>
      <c r="B15942" s="175" t="s">
        <v>297</v>
      </c>
      <c r="C15942" s="180">
        <v>-0.27833333333333299</v>
      </c>
      <c r="D15942" s="180">
        <v>-4.8496657269155703</v>
      </c>
      <c r="E15942" s="181">
        <v>1.33237548703997E-4</v>
      </c>
      <c r="F15942" s="181">
        <v>9.8152861216887599E-2</v>
      </c>
      <c r="G15942" s="180">
        <v>0</v>
      </c>
      <c r="H15942" s="180">
        <v>0.27833333333333299</v>
      </c>
      <c r="I15942" s="179" t="s">
        <v>277</v>
      </c>
      <c r="J15942" s="179">
        <v>19212852</v>
      </c>
      <c r="K15942" s="179">
        <v>19213477</v>
      </c>
      <c r="L15942" s="175"/>
      <c r="M15942" s="179">
        <v>1</v>
      </c>
      <c r="N15942" s="180">
        <v>39.6666666666667</v>
      </c>
      <c r="O15942" s="182">
        <v>31</v>
      </c>
    </row>
    <row r="15943" spans="1:15">
      <c r="A15943" s="179" t="s">
        <v>416</v>
      </c>
      <c r="B15943" s="175" t="s">
        <v>297</v>
      </c>
      <c r="C15943" s="180">
        <v>-0.264363351045446</v>
      </c>
      <c r="D15943" s="180">
        <v>-0.453194716354967</v>
      </c>
      <c r="E15943" s="181">
        <v>1.11351541666502E-2</v>
      </c>
      <c r="F15943" s="181">
        <v>0.99931216931450495</v>
      </c>
      <c r="G15943" s="180">
        <v>0.71098876163060998</v>
      </c>
      <c r="H15943" s="180">
        <v>0.97535211267605604</v>
      </c>
      <c r="I15943" s="179" t="s">
        <v>276</v>
      </c>
      <c r="J15943" s="179">
        <v>53787597</v>
      </c>
      <c r="K15943" s="179">
        <v>53788169</v>
      </c>
      <c r="L15943" s="179" t="s">
        <v>417</v>
      </c>
      <c r="M15943" s="179">
        <v>2</v>
      </c>
      <c r="N15943" s="180">
        <v>76.6666666666667</v>
      </c>
      <c r="O15943" s="182">
        <v>52</v>
      </c>
    </row>
    <row r="15944" spans="1:15">
      <c r="A15944" s="179" t="s">
        <v>418</v>
      </c>
      <c r="B15944" s="175" t="s">
        <v>297</v>
      </c>
      <c r="C15944" s="180">
        <v>-0.24518330639612099</v>
      </c>
      <c r="D15944" s="180">
        <v>-0.40173472143525701</v>
      </c>
      <c r="E15944" s="181">
        <v>6.0041202915434603E-3</v>
      </c>
      <c r="F15944" s="181">
        <v>0.94054199302643804</v>
      </c>
      <c r="G15944" s="180">
        <v>0.75481669360387904</v>
      </c>
      <c r="H15944" s="180">
        <v>1</v>
      </c>
      <c r="I15944" s="179" t="s">
        <v>285</v>
      </c>
      <c r="J15944" s="179">
        <v>34036681</v>
      </c>
      <c r="K15944" s="179">
        <v>34039872</v>
      </c>
      <c r="L15944" s="175"/>
      <c r="M15944" s="179">
        <v>2</v>
      </c>
      <c r="N15944" s="180">
        <v>53.1666666666667</v>
      </c>
      <c r="O15944" s="182">
        <v>28.25</v>
      </c>
    </row>
    <row r="15945" spans="1:15">
      <c r="A15945" s="179" t="s">
        <v>419</v>
      </c>
      <c r="B15945" s="175" t="s">
        <v>297</v>
      </c>
      <c r="C15945" s="180">
        <v>-0.23584694562542</v>
      </c>
      <c r="D15945" s="180">
        <v>-0.38366456444307601</v>
      </c>
      <c r="E15945" s="181">
        <v>4.28075820054354E-4</v>
      </c>
      <c r="F15945" s="181">
        <v>0.20659772859506501</v>
      </c>
      <c r="G15945" s="180">
        <v>0.76415305437458003</v>
      </c>
      <c r="H15945" s="180">
        <v>1</v>
      </c>
      <c r="I15945" s="179" t="s">
        <v>292</v>
      </c>
      <c r="J15945" s="179">
        <v>97881420</v>
      </c>
      <c r="K15945" s="179">
        <v>97922695</v>
      </c>
      <c r="L15945" s="179" t="s">
        <v>420</v>
      </c>
      <c r="M15945" s="179">
        <v>1</v>
      </c>
      <c r="N15945" s="180">
        <v>102.333333333333</v>
      </c>
      <c r="O15945" s="182">
        <v>46.5</v>
      </c>
    </row>
    <row r="15946" spans="1:15">
      <c r="A15946" s="179" t="s">
        <v>421</v>
      </c>
      <c r="B15946" s="175" t="s">
        <v>297</v>
      </c>
      <c r="C15946" s="180">
        <v>-0.23326278402179701</v>
      </c>
      <c r="D15946" s="180">
        <v>-0.403914282892117</v>
      </c>
      <c r="E15946" s="181">
        <v>1.2480828367379599E-3</v>
      </c>
      <c r="F15946" s="181">
        <v>0.38657947592007602</v>
      </c>
      <c r="G15946" s="180">
        <v>0.76673721597820299</v>
      </c>
      <c r="H15946" s="180">
        <v>1</v>
      </c>
      <c r="I15946" s="179" t="s">
        <v>278</v>
      </c>
      <c r="J15946" s="179">
        <v>32199919</v>
      </c>
      <c r="K15946" s="179">
        <v>32200234</v>
      </c>
      <c r="L15946" s="175"/>
      <c r="M15946" s="179">
        <v>2</v>
      </c>
      <c r="N15946" s="180">
        <v>30.3333333333333</v>
      </c>
      <c r="O15946" s="182">
        <v>28</v>
      </c>
    </row>
    <row r="15947" spans="1:15">
      <c r="A15947" s="179" t="s">
        <v>309</v>
      </c>
      <c r="B15947" s="175" t="s">
        <v>297</v>
      </c>
      <c r="C15947" s="180">
        <v>-0.22936259143155699</v>
      </c>
      <c r="D15947" s="180">
        <v>-0.37183276610051702</v>
      </c>
      <c r="E15947" s="181">
        <v>6.0531203498329902E-3</v>
      </c>
      <c r="F15947" s="181">
        <v>0.94279943643084396</v>
      </c>
      <c r="G15947" s="180">
        <v>0.77063740856844298</v>
      </c>
      <c r="H15947" s="180">
        <v>1</v>
      </c>
      <c r="I15947" s="179" t="s">
        <v>285</v>
      </c>
      <c r="J15947" s="179">
        <v>40113215</v>
      </c>
      <c r="K15947" s="179">
        <v>40115442</v>
      </c>
      <c r="L15947" s="175"/>
      <c r="M15947" s="179">
        <v>2</v>
      </c>
      <c r="N15947" s="180">
        <v>31.6666666666667</v>
      </c>
      <c r="O15947" s="182">
        <v>19</v>
      </c>
    </row>
    <row r="15948" spans="1:15">
      <c r="A15948" s="179" t="s">
        <v>422</v>
      </c>
      <c r="B15948" s="175" t="s">
        <v>297</v>
      </c>
      <c r="C15948" s="180">
        <v>-0.21999635103083401</v>
      </c>
      <c r="D15948" s="180">
        <v>-0.50036152218702201</v>
      </c>
      <c r="E15948" s="181">
        <v>7.0914336991235102E-3</v>
      </c>
      <c r="F15948" s="181">
        <v>0.99931216931450495</v>
      </c>
      <c r="G15948" s="180">
        <v>0.70500364896916601</v>
      </c>
      <c r="H15948" s="180">
        <v>0.92500000000000004</v>
      </c>
      <c r="I15948" s="179" t="s">
        <v>280</v>
      </c>
      <c r="J15948" s="179">
        <v>27369112</v>
      </c>
      <c r="K15948" s="179">
        <v>27374824</v>
      </c>
      <c r="L15948" s="179" t="s">
        <v>423</v>
      </c>
      <c r="M15948" s="179">
        <v>2</v>
      </c>
      <c r="N15948" s="180">
        <v>34.6666666666667</v>
      </c>
      <c r="O15948" s="182">
        <v>36.5</v>
      </c>
    </row>
    <row r="15949" spans="1:15">
      <c r="A15949" s="179" t="s">
        <v>309</v>
      </c>
      <c r="B15949" s="175" t="s">
        <v>297</v>
      </c>
      <c r="C15949" s="180">
        <v>-0.21345710309468599</v>
      </c>
      <c r="D15949" s="180">
        <v>-3.4460224834774</v>
      </c>
      <c r="E15949" s="181">
        <v>3.7045297347533403E-2</v>
      </c>
      <c r="F15949" s="181">
        <v>0.99931216931450495</v>
      </c>
      <c r="G15949" s="180">
        <v>2.0080321285140599E-3</v>
      </c>
      <c r="H15949" s="180">
        <v>0.21546513522319999</v>
      </c>
      <c r="I15949" s="179" t="s">
        <v>280</v>
      </c>
      <c r="J15949" s="179">
        <v>151130075</v>
      </c>
      <c r="K15949" s="179">
        <v>151131610</v>
      </c>
      <c r="L15949" s="175"/>
      <c r="M15949" s="179">
        <v>6</v>
      </c>
      <c r="N15949" s="180">
        <v>28.3888888888889</v>
      </c>
      <c r="O15949" s="182">
        <v>33.5</v>
      </c>
    </row>
    <row r="15950" spans="1:15" ht="15.75" thickBot="1">
      <c r="A15950" s="183" t="s">
        <v>424</v>
      </c>
      <c r="B15950" s="184" t="s">
        <v>297</v>
      </c>
      <c r="C15950" s="185">
        <v>-0.21150691081615799</v>
      </c>
      <c r="D15950" s="185">
        <v>-0.40771517782566002</v>
      </c>
      <c r="E15950" s="186">
        <v>2.5330066948519799E-2</v>
      </c>
      <c r="F15950" s="186">
        <v>0.99931216931450495</v>
      </c>
      <c r="G15950" s="185">
        <v>0.69703005660238804</v>
      </c>
      <c r="H15950" s="185">
        <v>0.90853696741854595</v>
      </c>
      <c r="I15950" s="183" t="s">
        <v>293</v>
      </c>
      <c r="J15950" s="183">
        <v>184031544</v>
      </c>
      <c r="K15950" s="183">
        <v>184039369</v>
      </c>
      <c r="L15950" s="183" t="s">
        <v>425</v>
      </c>
      <c r="M15950" s="183">
        <v>4</v>
      </c>
      <c r="N15950" s="185">
        <v>38.9166666666667</v>
      </c>
      <c r="O15950" s="187">
        <v>24.375</v>
      </c>
    </row>
  </sheetData>
  <mergeCells count="2">
    <mergeCell ref="A2:K2"/>
    <mergeCell ref="A15832:O15832"/>
  </mergeCells>
  <conditionalFormatting sqref="B15834:O15950">
    <cfRule type="expression" dxfId="5" priority="3">
      <formula>$D15834&lt;0</formula>
    </cfRule>
    <cfRule type="expression" dxfId="4" priority="4">
      <formula>$D15834&gt;0</formula>
    </cfRule>
  </conditionalFormatting>
  <conditionalFormatting sqref="A15834:A15950">
    <cfRule type="expression" dxfId="3" priority="5">
      <formula>$D15834&lt;0</formula>
    </cfRule>
    <cfRule type="expression" dxfId="2" priority="6">
      <formula>$D15834&gt;0</formula>
    </cfRule>
  </conditionalFormatting>
  <conditionalFormatting sqref="A4:K15830">
    <cfRule type="expression" dxfId="1" priority="1">
      <formula>#REF!&lt;0</formula>
    </cfRule>
    <cfRule type="expression" dxfId="0" priority="2">
      <formula>#REF!&gt;0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12"/>
  <sheetViews>
    <sheetView workbookViewId="0">
      <selection activeCell="B8" sqref="B8"/>
    </sheetView>
  </sheetViews>
  <sheetFormatPr baseColWidth="10" defaultRowHeight="15"/>
  <cols>
    <col min="1" max="1" width="12.140625" bestFit="1" customWidth="1"/>
    <col min="2" max="2" width="11.5703125" bestFit="1" customWidth="1"/>
    <col min="3" max="4" width="12" bestFit="1" customWidth="1"/>
    <col min="7" max="7" width="12" bestFit="1" customWidth="1"/>
    <col min="8" max="8" width="21" bestFit="1" customWidth="1"/>
    <col min="9" max="9" width="21.42578125" bestFit="1" customWidth="1"/>
  </cols>
  <sheetData>
    <row r="1" spans="1:9" ht="15.75" thickBot="1">
      <c r="A1" t="s">
        <v>426</v>
      </c>
    </row>
    <row r="2" spans="1:9" ht="15.75" thickBot="1">
      <c r="C2" s="282" t="s">
        <v>427</v>
      </c>
      <c r="D2" s="283"/>
      <c r="E2" s="283"/>
      <c r="F2" s="283"/>
      <c r="G2" s="284"/>
      <c r="H2" s="282" t="s">
        <v>428</v>
      </c>
      <c r="I2" s="284"/>
    </row>
    <row r="3" spans="1:9" ht="15.75" thickBot="1">
      <c r="A3" s="188" t="s">
        <v>429</v>
      </c>
      <c r="B3" s="189" t="s">
        <v>430</v>
      </c>
      <c r="C3" s="190" t="s">
        <v>154</v>
      </c>
      <c r="D3" s="191" t="s">
        <v>138</v>
      </c>
      <c r="E3" s="191" t="s">
        <v>220</v>
      </c>
      <c r="F3" s="191" t="s">
        <v>126</v>
      </c>
      <c r="G3" s="191" t="s">
        <v>431</v>
      </c>
      <c r="H3" s="191" t="s">
        <v>432</v>
      </c>
      <c r="I3" s="189" t="s">
        <v>433</v>
      </c>
    </row>
    <row r="4" spans="1:9">
      <c r="A4" s="192" t="s">
        <v>434</v>
      </c>
      <c r="B4" s="193" t="s">
        <v>435</v>
      </c>
      <c r="C4" s="194">
        <v>45.452385710000001</v>
      </c>
      <c r="D4" s="195">
        <v>51.841055050000001</v>
      </c>
      <c r="E4" s="195">
        <v>45.452385710000001</v>
      </c>
      <c r="F4" s="195">
        <v>46.513205259999999</v>
      </c>
      <c r="G4" s="195">
        <v>37.796368399999999</v>
      </c>
      <c r="H4" s="195">
        <v>47.581942159999997</v>
      </c>
      <c r="I4" s="196">
        <v>42.154786829999999</v>
      </c>
    </row>
    <row r="5" spans="1:9">
      <c r="A5" s="197" t="s">
        <v>434</v>
      </c>
      <c r="B5" s="198" t="s">
        <v>436</v>
      </c>
      <c r="C5" s="199">
        <v>45.20579601</v>
      </c>
      <c r="D5" s="48">
        <v>51.659696070000003</v>
      </c>
      <c r="E5" s="48">
        <v>45.20579601</v>
      </c>
      <c r="F5" s="48">
        <v>47.022111180000003</v>
      </c>
      <c r="G5" s="48">
        <v>41.720828779999998</v>
      </c>
      <c r="H5" s="48">
        <v>47.357096030000001</v>
      </c>
      <c r="I5" s="49">
        <v>44.371469980000001</v>
      </c>
    </row>
    <row r="6" spans="1:9" ht="15.75" thickBot="1">
      <c r="A6" s="200" t="s">
        <v>434</v>
      </c>
      <c r="B6" s="201" t="s">
        <v>437</v>
      </c>
      <c r="C6" s="202">
        <v>42.123878509999997</v>
      </c>
      <c r="D6" s="50">
        <v>50.030485220000003</v>
      </c>
      <c r="E6" s="50">
        <v>42.123878509999997</v>
      </c>
      <c r="F6" s="50">
        <v>43.899844139999999</v>
      </c>
      <c r="G6" s="50">
        <v>34.426107649999999</v>
      </c>
      <c r="H6" s="50">
        <v>44.759414079999999</v>
      </c>
      <c r="I6" s="51">
        <v>39.162975899999999</v>
      </c>
    </row>
    <row r="7" spans="1:9">
      <c r="A7" s="84" t="s">
        <v>438</v>
      </c>
      <c r="B7" s="203" t="s">
        <v>435</v>
      </c>
      <c r="C7" s="204">
        <v>36.615070789999997</v>
      </c>
      <c r="D7" s="44">
        <v>41.725605039999998</v>
      </c>
      <c r="E7" s="44">
        <v>36.615070789999997</v>
      </c>
      <c r="F7" s="44">
        <v>35.415605309999997</v>
      </c>
      <c r="G7" s="44">
        <v>33.161734610000003</v>
      </c>
      <c r="H7" s="44">
        <v>38.318582210000002</v>
      </c>
      <c r="I7" s="45">
        <v>34.28866996</v>
      </c>
    </row>
    <row r="8" spans="1:9">
      <c r="A8" s="197" t="s">
        <v>438</v>
      </c>
      <c r="B8" s="198" t="s">
        <v>436</v>
      </c>
      <c r="C8" s="199">
        <v>37.143106379999999</v>
      </c>
      <c r="D8" s="48">
        <v>39.608987859999999</v>
      </c>
      <c r="E8" s="48">
        <v>37.143106379999999</v>
      </c>
      <c r="F8" s="48">
        <v>35.93844644</v>
      </c>
      <c r="G8" s="48">
        <v>31.891966020000002</v>
      </c>
      <c r="H8" s="48">
        <v>37.965066870000001</v>
      </c>
      <c r="I8" s="49">
        <v>33.915206230000003</v>
      </c>
    </row>
    <row r="9" spans="1:9" ht="15.75" thickBot="1">
      <c r="A9" s="200" t="s">
        <v>438</v>
      </c>
      <c r="B9" s="201" t="s">
        <v>437</v>
      </c>
      <c r="C9" s="202">
        <v>52.202713080000002</v>
      </c>
      <c r="D9" s="50">
        <v>58.39207038</v>
      </c>
      <c r="E9" s="50">
        <v>52.202713080000002</v>
      </c>
      <c r="F9" s="50">
        <v>50.610417099999999</v>
      </c>
      <c r="G9" s="50">
        <v>45.453445379999998</v>
      </c>
      <c r="H9" s="50">
        <v>54.265832179999997</v>
      </c>
      <c r="I9" s="51">
        <v>48.031931239999999</v>
      </c>
    </row>
    <row r="10" spans="1:9">
      <c r="A10" s="84" t="s">
        <v>439</v>
      </c>
      <c r="B10" s="203" t="s">
        <v>435</v>
      </c>
      <c r="C10" s="204">
        <v>24.06129396</v>
      </c>
      <c r="D10" s="44">
        <v>26.388389740000001</v>
      </c>
      <c r="E10" s="44">
        <v>24.06129396</v>
      </c>
      <c r="F10" s="44">
        <v>22.976845180000002</v>
      </c>
      <c r="G10" s="44">
        <v>21.10792056</v>
      </c>
      <c r="H10" s="44">
        <v>24.836992559999999</v>
      </c>
      <c r="I10" s="45">
        <v>22.042382870000001</v>
      </c>
    </row>
    <row r="11" spans="1:9">
      <c r="A11" s="197" t="s">
        <v>439</v>
      </c>
      <c r="B11" s="198" t="s">
        <v>436</v>
      </c>
      <c r="C11" s="199">
        <v>37.659637099999998</v>
      </c>
      <c r="D11" s="48">
        <v>41.36397324</v>
      </c>
      <c r="E11" s="48">
        <v>37.659637099999998</v>
      </c>
      <c r="F11" s="48">
        <v>35.518762270000003</v>
      </c>
      <c r="G11" s="48">
        <v>32.106346129999999</v>
      </c>
      <c r="H11" s="48">
        <v>38.894415809999998</v>
      </c>
      <c r="I11" s="49">
        <v>33.812554200000001</v>
      </c>
    </row>
    <row r="12" spans="1:9" ht="15.75" thickBot="1">
      <c r="A12" s="200" t="s">
        <v>439</v>
      </c>
      <c r="B12" s="201" t="s">
        <v>437</v>
      </c>
      <c r="C12" s="202">
        <v>27.042791600000001</v>
      </c>
      <c r="D12" s="50">
        <v>29.571775280000001</v>
      </c>
      <c r="E12" s="50">
        <v>27.042791600000001</v>
      </c>
      <c r="F12" s="50">
        <v>26.191043820000001</v>
      </c>
      <c r="G12" s="50">
        <v>22.316413919999999</v>
      </c>
      <c r="H12" s="50">
        <v>27.885786159999999</v>
      </c>
      <c r="I12" s="51">
        <v>24.25372887</v>
      </c>
    </row>
  </sheetData>
  <mergeCells count="2">
    <mergeCell ref="C2:G2"/>
    <mergeCell ref="H2:I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89"/>
  <sheetViews>
    <sheetView workbookViewId="0">
      <selection activeCell="A74" sqref="A74"/>
    </sheetView>
  </sheetViews>
  <sheetFormatPr baseColWidth="10" defaultRowHeight="15"/>
  <cols>
    <col min="1" max="1" width="24.5703125" style="206" customWidth="1"/>
    <col min="2" max="2" width="22.42578125" customWidth="1"/>
    <col min="3" max="3" width="13.85546875" customWidth="1"/>
    <col min="4" max="4" width="18.28515625" customWidth="1"/>
    <col min="5" max="5" width="17.28515625" customWidth="1"/>
    <col min="6" max="6" width="14.28515625" customWidth="1"/>
    <col min="7" max="7" width="14.140625" customWidth="1"/>
    <col min="8" max="8" width="17.85546875" customWidth="1"/>
    <col min="9" max="9" width="19.5703125" customWidth="1"/>
  </cols>
  <sheetData>
    <row r="1" spans="1:9">
      <c r="A1" s="205" t="s">
        <v>440</v>
      </c>
    </row>
    <row r="2" spans="1:9" ht="15.75" thickBot="1"/>
    <row r="3" spans="1:9">
      <c r="A3" s="207" t="s">
        <v>441</v>
      </c>
      <c r="B3" s="285" t="s">
        <v>245</v>
      </c>
      <c r="C3" s="286"/>
      <c r="D3" s="285" t="s">
        <v>442</v>
      </c>
      <c r="E3" s="286"/>
      <c r="F3" s="285" t="s">
        <v>251</v>
      </c>
      <c r="G3" s="286"/>
      <c r="H3" s="287" t="s">
        <v>443</v>
      </c>
      <c r="I3" s="286"/>
    </row>
    <row r="4" spans="1:9">
      <c r="B4" s="208" t="s">
        <v>444</v>
      </c>
      <c r="C4" s="209" t="s">
        <v>445</v>
      </c>
      <c r="D4" s="208" t="s">
        <v>444</v>
      </c>
      <c r="E4" s="209" t="s">
        <v>445</v>
      </c>
      <c r="F4" s="208" t="s">
        <v>444</v>
      </c>
      <c r="G4" s="209" t="s">
        <v>445</v>
      </c>
      <c r="H4" s="210" t="s">
        <v>444</v>
      </c>
      <c r="I4" s="209" t="s">
        <v>445</v>
      </c>
    </row>
    <row r="5" spans="1:9">
      <c r="B5" s="211">
        <v>1979239</v>
      </c>
      <c r="C5" s="212">
        <v>894497</v>
      </c>
      <c r="D5" s="211">
        <f>AVERAGE(B5:B6)</f>
        <v>1974960.5</v>
      </c>
      <c r="E5" s="212">
        <f>AVERAGE(C5:C6)</f>
        <v>850385.5</v>
      </c>
      <c r="F5" s="211">
        <f>D5/D16</f>
        <v>10.927140794183879</v>
      </c>
      <c r="G5" s="212">
        <f>E5/E16</f>
        <v>8.5919222025764075</v>
      </c>
      <c r="H5" s="213">
        <v>1</v>
      </c>
      <c r="I5" s="212">
        <f>G5/F5*100</f>
        <v>78.629189139299598</v>
      </c>
    </row>
    <row r="6" spans="1:9">
      <c r="B6" s="211">
        <v>1970682</v>
      </c>
      <c r="C6" s="212">
        <v>806274</v>
      </c>
      <c r="D6" s="211"/>
      <c r="E6" s="212"/>
      <c r="F6" s="211"/>
      <c r="G6" s="212"/>
      <c r="H6" s="213"/>
      <c r="I6" s="212"/>
    </row>
    <row r="7" spans="1:9">
      <c r="B7" s="211">
        <v>944262</v>
      </c>
      <c r="C7" s="212">
        <v>1977848</v>
      </c>
      <c r="D7" s="211">
        <f>AVERAGE(B7:B8)</f>
        <v>984757.5</v>
      </c>
      <c r="E7" s="212">
        <f>AVERAGE(C7:C8)</f>
        <v>1771889.5</v>
      </c>
      <c r="F7" s="211">
        <f>D7/D18</f>
        <v>24.425366470719549</v>
      </c>
      <c r="G7" s="212">
        <f>E7/E18</f>
        <v>20.888888233941845</v>
      </c>
      <c r="H7" s="213">
        <v>1</v>
      </c>
      <c r="I7" s="212">
        <f>G7/F7*100</f>
        <v>85.521288939442783</v>
      </c>
    </row>
    <row r="8" spans="1:9">
      <c r="B8" s="211">
        <v>1025253</v>
      </c>
      <c r="C8" s="212">
        <v>1565931</v>
      </c>
      <c r="D8" s="211"/>
      <c r="E8" s="212"/>
      <c r="F8" s="211"/>
      <c r="G8" s="212"/>
      <c r="H8" s="213"/>
      <c r="I8" s="212"/>
    </row>
    <row r="9" spans="1:9">
      <c r="B9" s="211">
        <v>1105792</v>
      </c>
      <c r="C9" s="212">
        <v>1473974</v>
      </c>
      <c r="D9" s="211">
        <f>AVERAGE(B9:B10)</f>
        <v>1061603</v>
      </c>
      <c r="E9" s="212">
        <f>AVERAGE(C9:C10)</f>
        <v>1470871.5</v>
      </c>
      <c r="F9" s="211">
        <f>D9/D20</f>
        <v>13.814950972418325</v>
      </c>
      <c r="G9" s="212">
        <f>E9/E20</f>
        <v>8.1047343277331763</v>
      </c>
      <c r="H9" s="213">
        <v>1</v>
      </c>
      <c r="I9" s="212">
        <f>G9/F9*100</f>
        <v>58.66639949656247</v>
      </c>
    </row>
    <row r="10" spans="1:9">
      <c r="B10" s="108">
        <v>1017414</v>
      </c>
      <c r="C10" s="110">
        <v>1467769</v>
      </c>
      <c r="D10" s="211"/>
      <c r="E10" s="212"/>
      <c r="F10" s="211"/>
      <c r="G10" s="212"/>
      <c r="H10" s="213"/>
      <c r="I10" s="212"/>
    </row>
    <row r="11" spans="1:9">
      <c r="B11" s="108">
        <v>123508</v>
      </c>
      <c r="C11" s="110">
        <v>1784616</v>
      </c>
      <c r="D11" s="211">
        <f>AVERAGE(B11:B12)</f>
        <v>128211</v>
      </c>
      <c r="E11" s="212">
        <f>AVERAGE(C11:C12)</f>
        <v>1781779</v>
      </c>
      <c r="F11" s="211">
        <f>D11/D22</f>
        <v>6.0159065315315319</v>
      </c>
      <c r="G11" s="212">
        <f>E11/E22</f>
        <v>3.3179500644305899</v>
      </c>
      <c r="H11" s="213">
        <v>1</v>
      </c>
      <c r="I11" s="212">
        <f>G11/F11*100</f>
        <v>55.152952377833984</v>
      </c>
    </row>
    <row r="12" spans="1:9" ht="15" customHeight="1" thickBot="1">
      <c r="B12" s="115">
        <v>132914</v>
      </c>
      <c r="C12" s="117">
        <v>1778942</v>
      </c>
      <c r="D12" s="111"/>
      <c r="E12" s="113"/>
      <c r="F12" s="111"/>
      <c r="G12" s="113"/>
      <c r="H12" s="121"/>
      <c r="I12" s="113"/>
    </row>
    <row r="13" spans="1:9" ht="15.75" thickBot="1">
      <c r="B13" s="214"/>
      <c r="C13" s="214"/>
    </row>
    <row r="14" spans="1:9">
      <c r="B14" s="285" t="s">
        <v>250</v>
      </c>
      <c r="C14" s="286"/>
      <c r="D14" s="285" t="s">
        <v>446</v>
      </c>
      <c r="E14" s="286"/>
    </row>
    <row r="15" spans="1:9">
      <c r="A15" s="215"/>
      <c r="B15" s="208" t="s">
        <v>444</v>
      </c>
      <c r="C15" s="209" t="s">
        <v>445</v>
      </c>
      <c r="D15" s="208" t="s">
        <v>444</v>
      </c>
      <c r="E15" s="209" t="s">
        <v>445</v>
      </c>
    </row>
    <row r="16" spans="1:9">
      <c r="B16" s="211">
        <v>169911</v>
      </c>
      <c r="C16" s="212">
        <v>90452</v>
      </c>
      <c r="D16" s="211">
        <f>AVERAGE(B16:B17)</f>
        <v>180739</v>
      </c>
      <c r="E16" s="212">
        <f>AVERAGE(C16:C17)</f>
        <v>98975</v>
      </c>
    </row>
    <row r="17" spans="1:9">
      <c r="B17" s="108">
        <v>191567</v>
      </c>
      <c r="C17" s="110">
        <v>107498</v>
      </c>
      <c r="D17" s="211"/>
      <c r="E17" s="212"/>
    </row>
    <row r="18" spans="1:9">
      <c r="B18" s="108">
        <v>45295</v>
      </c>
      <c r="C18" s="110">
        <v>105070</v>
      </c>
      <c r="D18" s="211">
        <f>AVERAGE(B18:B19)</f>
        <v>40317</v>
      </c>
      <c r="E18" s="212">
        <f>AVERAGE(C18:C19)</f>
        <v>84824.5</v>
      </c>
    </row>
    <row r="19" spans="1:9">
      <c r="B19" s="108">
        <v>35339</v>
      </c>
      <c r="C19" s="110">
        <v>64579</v>
      </c>
      <c r="D19" s="211"/>
      <c r="E19" s="212"/>
    </row>
    <row r="20" spans="1:9">
      <c r="B20" s="108">
        <v>70216</v>
      </c>
      <c r="C20" s="110">
        <v>153467</v>
      </c>
      <c r="D20" s="211">
        <f>AVERAGE(B20:B21)</f>
        <v>76844.5</v>
      </c>
      <c r="E20" s="212">
        <f>AVERAGE(C20:C21)</f>
        <v>181483</v>
      </c>
    </row>
    <row r="21" spans="1:9">
      <c r="B21" s="108">
        <v>83473</v>
      </c>
      <c r="C21" s="110">
        <v>209499</v>
      </c>
      <c r="D21" s="211"/>
      <c r="E21" s="212"/>
    </row>
    <row r="22" spans="1:9">
      <c r="B22" s="108">
        <v>27577</v>
      </c>
      <c r="C22" s="110">
        <v>503628</v>
      </c>
      <c r="D22" s="211">
        <f>AVERAGE(B22:B23)</f>
        <v>21312</v>
      </c>
      <c r="E22" s="212">
        <f>AVERAGE(C22:C23)</f>
        <v>537012</v>
      </c>
    </row>
    <row r="23" spans="1:9" ht="15.75" thickBot="1">
      <c r="B23" s="115">
        <v>15047</v>
      </c>
      <c r="C23" s="117">
        <v>570396</v>
      </c>
      <c r="D23" s="111"/>
      <c r="E23" s="113"/>
    </row>
    <row r="24" spans="1:9" ht="15.75" thickBot="1"/>
    <row r="25" spans="1:9">
      <c r="A25" s="207" t="s">
        <v>447</v>
      </c>
      <c r="B25" s="285" t="s">
        <v>245</v>
      </c>
      <c r="C25" s="286"/>
      <c r="D25" s="285" t="s">
        <v>442</v>
      </c>
      <c r="E25" s="286"/>
      <c r="F25" s="285" t="s">
        <v>251</v>
      </c>
      <c r="G25" s="286"/>
      <c r="H25" s="287" t="s">
        <v>443</v>
      </c>
      <c r="I25" s="286"/>
    </row>
    <row r="26" spans="1:9">
      <c r="B26" s="208" t="s">
        <v>444</v>
      </c>
      <c r="C26" s="209" t="s">
        <v>445</v>
      </c>
      <c r="D26" s="208" t="s">
        <v>444</v>
      </c>
      <c r="E26" s="209" t="s">
        <v>445</v>
      </c>
      <c r="F26" s="208" t="s">
        <v>444</v>
      </c>
      <c r="G26" s="209" t="s">
        <v>445</v>
      </c>
      <c r="H26" s="208" t="s">
        <v>444</v>
      </c>
      <c r="I26" s="209" t="s">
        <v>445</v>
      </c>
    </row>
    <row r="27" spans="1:9">
      <c r="B27" s="108">
        <v>1086295</v>
      </c>
      <c r="C27" s="110">
        <v>993699</v>
      </c>
      <c r="D27" s="211">
        <f>AVERAGE(B27:B28)</f>
        <v>1211934</v>
      </c>
      <c r="E27" s="212">
        <f>AVERAGE(C27:C28)</f>
        <v>1009772</v>
      </c>
      <c r="F27" s="211">
        <f>D27/D38</f>
        <v>16.306640743257336</v>
      </c>
      <c r="G27" s="212">
        <f>E27/E38</f>
        <v>11.160353012041535</v>
      </c>
      <c r="H27" s="211">
        <v>100</v>
      </c>
      <c r="I27" s="212">
        <f>G27/F27*100</f>
        <v>68.440540193149531</v>
      </c>
    </row>
    <row r="28" spans="1:9">
      <c r="B28" s="108">
        <v>1337573</v>
      </c>
      <c r="C28" s="110">
        <v>1025845</v>
      </c>
      <c r="D28" s="211"/>
      <c r="E28" s="212"/>
      <c r="F28" s="211"/>
      <c r="G28" s="212"/>
      <c r="H28" s="211"/>
      <c r="I28" s="212"/>
    </row>
    <row r="29" spans="1:9">
      <c r="B29" s="108">
        <v>137902</v>
      </c>
      <c r="C29" s="110">
        <v>354731</v>
      </c>
      <c r="D29" s="211">
        <f>AVERAGE(B29:B30)</f>
        <v>137636</v>
      </c>
      <c r="E29" s="212">
        <f>AVERAGE(C29:C30)</f>
        <v>358316.5</v>
      </c>
      <c r="F29" s="211">
        <f t="shared" ref="F29:G29" si="0">D29/D40</f>
        <v>28.87872429710449</v>
      </c>
      <c r="G29" s="212">
        <f t="shared" si="0"/>
        <v>20.35542237118673</v>
      </c>
      <c r="H29" s="211">
        <v>100</v>
      </c>
      <c r="I29" s="212">
        <f>G29/F29*100</f>
        <v>70.485877983286315</v>
      </c>
    </row>
    <row r="30" spans="1:9">
      <c r="B30" s="108">
        <v>137370</v>
      </c>
      <c r="C30" s="110">
        <v>361902</v>
      </c>
      <c r="D30" s="211"/>
      <c r="E30" s="212"/>
      <c r="F30" s="211"/>
      <c r="G30" s="212"/>
      <c r="H30" s="211"/>
      <c r="I30" s="212"/>
    </row>
    <row r="31" spans="1:9">
      <c r="B31" s="108">
        <v>1877155</v>
      </c>
      <c r="C31" s="110">
        <v>295919</v>
      </c>
      <c r="D31" s="211">
        <f>AVERAGE(B31:B32)</f>
        <v>1847638.5</v>
      </c>
      <c r="E31" s="212">
        <f>AVERAGE(C31:C32)</f>
        <v>311348</v>
      </c>
      <c r="F31" s="211">
        <f t="shared" ref="F31:G31" si="1">D31/D42</f>
        <v>11.58096351408102</v>
      </c>
      <c r="G31" s="212">
        <f t="shared" si="1"/>
        <v>8.3538502817279312</v>
      </c>
      <c r="H31" s="211">
        <v>100</v>
      </c>
      <c r="I31" s="212">
        <f>G31/F31*100</f>
        <v>72.134328646927187</v>
      </c>
    </row>
    <row r="32" spans="1:9">
      <c r="B32" s="108">
        <v>1818122</v>
      </c>
      <c r="C32" s="110">
        <v>326777</v>
      </c>
      <c r="D32" s="211"/>
      <c r="E32" s="212"/>
      <c r="F32" s="211"/>
      <c r="G32" s="212"/>
      <c r="H32" s="211"/>
      <c r="I32" s="212"/>
    </row>
    <row r="33" spans="1:9">
      <c r="B33" s="108">
        <v>56179</v>
      </c>
      <c r="C33" s="110">
        <v>1357557</v>
      </c>
      <c r="D33" s="211">
        <f>AVERAGE(B33:B34)</f>
        <v>58759</v>
      </c>
      <c r="E33" s="212">
        <f>AVERAGE(C33:C34)</f>
        <v>1348521.5</v>
      </c>
      <c r="F33" s="211">
        <f t="shared" ref="F33:G33" si="2">D33/D44</f>
        <v>5.8694436120267701</v>
      </c>
      <c r="G33" s="212">
        <f t="shared" si="2"/>
        <v>1.5792508368959111</v>
      </c>
      <c r="H33" s="211">
        <v>100</v>
      </c>
      <c r="I33" s="212">
        <f>G33/F33*100</f>
        <v>26.906312442630011</v>
      </c>
    </row>
    <row r="34" spans="1:9" ht="15.75" thickBot="1">
      <c r="B34" s="115">
        <v>61339</v>
      </c>
      <c r="C34" s="117">
        <v>1339486</v>
      </c>
      <c r="D34" s="111"/>
      <c r="E34" s="113"/>
      <c r="F34" s="111"/>
      <c r="G34" s="113"/>
      <c r="H34" s="111"/>
      <c r="I34" s="113"/>
    </row>
    <row r="35" spans="1:9" ht="15.75" thickBot="1"/>
    <row r="36" spans="1:9">
      <c r="B36" s="285" t="s">
        <v>250</v>
      </c>
      <c r="C36" s="286"/>
      <c r="D36" s="285" t="s">
        <v>446</v>
      </c>
      <c r="E36" s="286"/>
    </row>
    <row r="37" spans="1:9">
      <c r="B37" s="208" t="s">
        <v>444</v>
      </c>
      <c r="C37" s="209" t="s">
        <v>445</v>
      </c>
      <c r="D37" s="208" t="s">
        <v>444</v>
      </c>
      <c r="E37" s="209" t="s">
        <v>445</v>
      </c>
    </row>
    <row r="38" spans="1:9">
      <c r="B38" s="108">
        <v>85137</v>
      </c>
      <c r="C38" s="110">
        <v>73083</v>
      </c>
      <c r="D38" s="211">
        <f>AVERAGE(B38:B39)</f>
        <v>74321.5</v>
      </c>
      <c r="E38" s="212">
        <f>AVERAGE(C38:C39)</f>
        <v>90478.5</v>
      </c>
    </row>
    <row r="39" spans="1:9">
      <c r="B39" s="108">
        <v>63506</v>
      </c>
      <c r="C39" s="110">
        <v>107874</v>
      </c>
      <c r="D39" s="211"/>
      <c r="E39" s="212"/>
    </row>
    <row r="40" spans="1:9">
      <c r="B40" s="108">
        <v>2985</v>
      </c>
      <c r="C40" s="110">
        <v>18638</v>
      </c>
      <c r="D40" s="211">
        <f t="shared" ref="D40" si="3">AVERAGE(B40:B41)</f>
        <v>4766</v>
      </c>
      <c r="E40" s="212">
        <f>AVERAGE(C40:C41)</f>
        <v>17603</v>
      </c>
    </row>
    <row r="41" spans="1:9">
      <c r="B41" s="108">
        <v>6547</v>
      </c>
      <c r="C41" s="110">
        <v>16568</v>
      </c>
      <c r="D41" s="211"/>
      <c r="E41" s="212"/>
    </row>
    <row r="42" spans="1:9">
      <c r="B42" s="108">
        <v>170201</v>
      </c>
      <c r="C42" s="110">
        <v>38186</v>
      </c>
      <c r="D42" s="211">
        <f t="shared" ref="D42" si="4">AVERAGE(B42:B43)</f>
        <v>159541</v>
      </c>
      <c r="E42" s="212">
        <f>AVERAGE(C42:C43)</f>
        <v>37270</v>
      </c>
    </row>
    <row r="43" spans="1:9">
      <c r="B43" s="108">
        <v>148881</v>
      </c>
      <c r="C43" s="110">
        <v>36354</v>
      </c>
      <c r="D43" s="211"/>
      <c r="E43" s="212"/>
    </row>
    <row r="44" spans="1:9">
      <c r="B44" s="108">
        <v>9603</v>
      </c>
      <c r="C44" s="110">
        <v>806358</v>
      </c>
      <c r="D44" s="211">
        <f>AVERAGE(B44:B45)</f>
        <v>10011</v>
      </c>
      <c r="E44" s="212">
        <f>AVERAGE(C44:C45)</f>
        <v>853899.5</v>
      </c>
    </row>
    <row r="45" spans="1:9" ht="15.75" thickBot="1">
      <c r="B45" s="115">
        <v>10419</v>
      </c>
      <c r="C45" s="117">
        <v>901441</v>
      </c>
      <c r="D45" s="111"/>
      <c r="E45" s="113"/>
    </row>
    <row r="46" spans="1:9" ht="15.75" thickBot="1"/>
    <row r="47" spans="1:9">
      <c r="A47" s="207" t="s">
        <v>448</v>
      </c>
      <c r="B47" s="285" t="s">
        <v>245</v>
      </c>
      <c r="C47" s="286"/>
      <c r="D47" s="285" t="s">
        <v>442</v>
      </c>
      <c r="E47" s="286"/>
      <c r="F47" s="285" t="s">
        <v>251</v>
      </c>
      <c r="G47" s="286"/>
      <c r="H47" s="287" t="s">
        <v>443</v>
      </c>
      <c r="I47" s="286"/>
    </row>
    <row r="48" spans="1:9">
      <c r="A48" s="215"/>
      <c r="B48" s="208" t="s">
        <v>444</v>
      </c>
      <c r="C48" s="209" t="s">
        <v>445</v>
      </c>
      <c r="D48" s="208" t="s">
        <v>444</v>
      </c>
      <c r="E48" s="209" t="s">
        <v>445</v>
      </c>
      <c r="F48" s="208" t="s">
        <v>444</v>
      </c>
      <c r="G48" s="209" t="s">
        <v>445</v>
      </c>
      <c r="H48" s="208" t="s">
        <v>444</v>
      </c>
      <c r="I48" s="209" t="s">
        <v>445</v>
      </c>
    </row>
    <row r="49" spans="2:9">
      <c r="B49" s="108">
        <v>1626502</v>
      </c>
      <c r="C49" s="110">
        <v>1608268</v>
      </c>
      <c r="D49" s="211">
        <f>AVERAGE(B49:B50)</f>
        <v>1668969</v>
      </c>
      <c r="E49" s="212">
        <f>AVERAGE(C49:C50)</f>
        <v>1616205.5</v>
      </c>
      <c r="F49" s="211">
        <f>D49/D60</f>
        <v>17.168431718469524</v>
      </c>
      <c r="G49" s="212">
        <f>E49/E60</f>
        <v>10.246983674116342</v>
      </c>
      <c r="H49" s="211">
        <v>100</v>
      </c>
      <c r="I49" s="212">
        <f>G49/F49*100</f>
        <v>59.685030305317873</v>
      </c>
    </row>
    <row r="50" spans="2:9">
      <c r="B50" s="108">
        <v>1711436</v>
      </c>
      <c r="C50" s="110">
        <v>1624143</v>
      </c>
      <c r="D50" s="211"/>
      <c r="E50" s="212"/>
      <c r="F50" s="211"/>
      <c r="G50" s="212"/>
      <c r="H50" s="211"/>
      <c r="I50" s="212"/>
    </row>
    <row r="51" spans="2:9">
      <c r="B51" s="108">
        <v>1062698</v>
      </c>
      <c r="C51" s="110">
        <v>1510259</v>
      </c>
      <c r="D51" s="211">
        <f>AVERAGE(B51:B52)</f>
        <v>1181484.5</v>
      </c>
      <c r="E51" s="212">
        <f>AVERAGE(C51:C52)</f>
        <v>1525426.5</v>
      </c>
      <c r="F51" s="211">
        <f>D51/D62</f>
        <v>33.087852692011481</v>
      </c>
      <c r="G51" s="212">
        <f>E51/E62</f>
        <v>14.76624074342965</v>
      </c>
      <c r="H51" s="211">
        <v>100</v>
      </c>
      <c r="I51" s="212">
        <f>G51/F51*100</f>
        <v>44.62737694366826</v>
      </c>
    </row>
    <row r="52" spans="2:9">
      <c r="B52" s="108">
        <v>1300271</v>
      </c>
      <c r="C52" s="110">
        <v>1540594</v>
      </c>
      <c r="D52" s="211"/>
      <c r="E52" s="212"/>
      <c r="F52" s="211"/>
      <c r="G52" s="212"/>
      <c r="H52" s="211"/>
      <c r="I52" s="212"/>
    </row>
    <row r="53" spans="2:9">
      <c r="B53" s="108">
        <v>1009726</v>
      </c>
      <c r="C53" s="110">
        <v>210046</v>
      </c>
      <c r="D53" s="211">
        <f>AVERAGE(B53:B54)</f>
        <v>1145856.5</v>
      </c>
      <c r="E53" s="212">
        <f>AVERAGE(C53:C54)</f>
        <v>207591.5</v>
      </c>
      <c r="F53" s="211">
        <f>D53/D64</f>
        <v>21.120805492834432</v>
      </c>
      <c r="G53" s="212">
        <f>E53/E64</f>
        <v>16.25873276942356</v>
      </c>
      <c r="H53" s="211">
        <v>100</v>
      </c>
      <c r="I53" s="212">
        <f>G53/F53*100</f>
        <v>76.979700300443525</v>
      </c>
    </row>
    <row r="54" spans="2:9">
      <c r="B54" s="108">
        <v>1281987</v>
      </c>
      <c r="C54" s="110">
        <v>205137</v>
      </c>
      <c r="D54" s="211"/>
      <c r="E54" s="212"/>
      <c r="F54" s="211"/>
      <c r="G54" s="212"/>
      <c r="H54" s="211"/>
      <c r="I54" s="212"/>
    </row>
    <row r="55" spans="2:9">
      <c r="B55" s="108">
        <v>27711</v>
      </c>
      <c r="C55" s="110">
        <v>2442032</v>
      </c>
      <c r="D55" s="211">
        <f>AVERAGE(B55:B56)</f>
        <v>28155.5</v>
      </c>
      <c r="E55" s="212">
        <f>AVERAGE(C55:C56)</f>
        <v>2390669.5</v>
      </c>
      <c r="F55" s="211">
        <f>D55/D66</f>
        <v>4.744376105821889</v>
      </c>
      <c r="G55" s="212">
        <f>E55/E66</f>
        <v>2.9919608876251358</v>
      </c>
      <c r="H55" s="211">
        <v>100</v>
      </c>
      <c r="I55" s="212">
        <f>G55/F55*100</f>
        <v>63.063315826788255</v>
      </c>
    </row>
    <row r="56" spans="2:9" ht="15.75" thickBot="1">
      <c r="B56" s="115">
        <v>28600</v>
      </c>
      <c r="C56" s="117">
        <v>2339307</v>
      </c>
      <c r="D56" s="111"/>
      <c r="E56" s="113"/>
      <c r="F56" s="111"/>
      <c r="G56" s="113"/>
      <c r="H56" s="111"/>
      <c r="I56" s="113"/>
    </row>
    <row r="57" spans="2:9" ht="15.75" thickBot="1">
      <c r="B57" s="214"/>
    </row>
    <row r="58" spans="2:9">
      <c r="B58" s="285" t="s">
        <v>250</v>
      </c>
      <c r="C58" s="286"/>
      <c r="D58" s="285" t="s">
        <v>446</v>
      </c>
      <c r="E58" s="286"/>
    </row>
    <row r="59" spans="2:9">
      <c r="B59" s="208" t="s">
        <v>444</v>
      </c>
      <c r="C59" s="216" t="s">
        <v>445</v>
      </c>
      <c r="D59" s="208" t="s">
        <v>444</v>
      </c>
      <c r="E59" s="209" t="s">
        <v>445</v>
      </c>
    </row>
    <row r="60" spans="2:9">
      <c r="B60" s="108">
        <v>99543</v>
      </c>
      <c r="C60" s="217">
        <v>128260</v>
      </c>
      <c r="D60" s="211">
        <f>AVERAGE(B60:B61)</f>
        <v>97211.5</v>
      </c>
      <c r="E60" s="212">
        <f>AVERAGE(C60:C61)</f>
        <v>157725</v>
      </c>
    </row>
    <row r="61" spans="2:9">
      <c r="B61" s="108">
        <v>94880</v>
      </c>
      <c r="C61" s="217">
        <v>187190</v>
      </c>
      <c r="D61" s="211"/>
      <c r="E61" s="212"/>
    </row>
    <row r="62" spans="2:9">
      <c r="B62" s="108">
        <v>34634</v>
      </c>
      <c r="C62" s="217">
        <v>90658</v>
      </c>
      <c r="D62" s="211">
        <f>AVERAGE(B62:B63)</f>
        <v>35707.5</v>
      </c>
      <c r="E62" s="212">
        <f>AVERAGE(C62:C63)</f>
        <v>103305</v>
      </c>
    </row>
    <row r="63" spans="2:9">
      <c r="B63" s="108">
        <v>36781</v>
      </c>
      <c r="C63" s="217">
        <v>115952</v>
      </c>
      <c r="D63" s="211"/>
      <c r="E63" s="212"/>
    </row>
    <row r="64" spans="2:9">
      <c r="B64" s="108">
        <v>53201</v>
      </c>
      <c r="C64" s="217">
        <v>15032</v>
      </c>
      <c r="D64" s="211">
        <f>AVERAGE(B64:B65)</f>
        <v>54252.5</v>
      </c>
      <c r="E64" s="212">
        <f>AVERAGE(C64:C65)</f>
        <v>12768</v>
      </c>
    </row>
    <row r="65" spans="1:9">
      <c r="B65" s="108">
        <v>55304</v>
      </c>
      <c r="C65" s="217">
        <v>10504</v>
      </c>
      <c r="D65" s="211"/>
      <c r="E65" s="212"/>
    </row>
    <row r="66" spans="1:9">
      <c r="B66" s="108">
        <v>6456</v>
      </c>
      <c r="C66" s="217">
        <v>721544</v>
      </c>
      <c r="D66" s="211">
        <f>AVERAGE(B66:B67)</f>
        <v>5934.5</v>
      </c>
      <c r="E66" s="212">
        <f>AVERAGE(C66:C67)</f>
        <v>799031</v>
      </c>
    </row>
    <row r="67" spans="1:9" ht="15.75" thickBot="1">
      <c r="B67" s="115">
        <v>5413</v>
      </c>
      <c r="C67" s="218">
        <v>876518</v>
      </c>
      <c r="D67" s="111"/>
      <c r="E67" s="113"/>
    </row>
    <row r="68" spans="1:9" ht="15.75" thickBot="1">
      <c r="B68" s="214"/>
      <c r="C68" s="214"/>
    </row>
    <row r="69" spans="1:9">
      <c r="A69" s="207" t="s">
        <v>448</v>
      </c>
      <c r="B69" s="285" t="s">
        <v>245</v>
      </c>
      <c r="C69" s="286"/>
      <c r="D69" s="285" t="s">
        <v>442</v>
      </c>
      <c r="E69" s="286"/>
      <c r="F69" s="285" t="s">
        <v>251</v>
      </c>
      <c r="G69" s="286"/>
      <c r="H69" s="287" t="s">
        <v>443</v>
      </c>
      <c r="I69" s="286"/>
    </row>
    <row r="70" spans="1:9">
      <c r="B70" s="208" t="s">
        <v>444</v>
      </c>
      <c r="C70" s="209" t="s">
        <v>445</v>
      </c>
      <c r="D70" s="208" t="s">
        <v>444</v>
      </c>
      <c r="E70" s="209" t="s">
        <v>445</v>
      </c>
      <c r="F70" s="208" t="s">
        <v>444</v>
      </c>
      <c r="G70" s="209" t="s">
        <v>445</v>
      </c>
      <c r="H70" s="208" t="s">
        <v>444</v>
      </c>
      <c r="I70" s="209" t="s">
        <v>445</v>
      </c>
    </row>
    <row r="71" spans="1:9">
      <c r="B71" s="108">
        <v>1977848</v>
      </c>
      <c r="C71" s="110">
        <v>109824</v>
      </c>
      <c r="D71" s="211">
        <f>AVERAGE(B71:B72)</f>
        <v>1771889.5</v>
      </c>
      <c r="E71" s="212">
        <f>AVERAGE(C71:C72)</f>
        <v>120871</v>
      </c>
      <c r="F71" s="211">
        <f>D71/D82</f>
        <v>20.888888233941845</v>
      </c>
      <c r="G71" s="212">
        <f>E71/E82</f>
        <v>9.9196553139105461</v>
      </c>
      <c r="H71" s="211">
        <v>100</v>
      </c>
      <c r="I71" s="212">
        <f>G71/F71*100</f>
        <v>47.48771309806876</v>
      </c>
    </row>
    <row r="72" spans="1:9">
      <c r="B72" s="108">
        <v>1565931</v>
      </c>
      <c r="C72" s="110">
        <v>131918</v>
      </c>
      <c r="D72" s="211"/>
      <c r="E72" s="212"/>
      <c r="F72" s="211"/>
      <c r="G72" s="212"/>
      <c r="H72" s="211"/>
      <c r="I72" s="212"/>
    </row>
    <row r="73" spans="1:9">
      <c r="B73" s="108">
        <v>1510259</v>
      </c>
      <c r="C73" s="110">
        <v>362683</v>
      </c>
      <c r="D73" s="211">
        <f>AVERAGE(B73:B74)</f>
        <v>1525426.5</v>
      </c>
      <c r="E73" s="212">
        <f>AVERAGE(C73:C74)</f>
        <v>375839</v>
      </c>
      <c r="F73" s="211">
        <f>D73/D84</f>
        <v>14.76624074342965</v>
      </c>
      <c r="G73" s="212">
        <f>E73/E84</f>
        <v>9.6695010098151464</v>
      </c>
      <c r="H73" s="211">
        <v>100</v>
      </c>
      <c r="I73" s="212">
        <f>G73/F73*100</f>
        <v>65.483836934716535</v>
      </c>
    </row>
    <row r="74" spans="1:9">
      <c r="B74" s="108">
        <v>1540594</v>
      </c>
      <c r="C74" s="110">
        <v>388995</v>
      </c>
      <c r="D74" s="211"/>
      <c r="E74" s="212"/>
      <c r="F74" s="211"/>
      <c r="G74" s="212"/>
      <c r="H74" s="211"/>
      <c r="I74" s="212"/>
    </row>
    <row r="75" spans="1:9">
      <c r="B75" s="108">
        <v>1473974</v>
      </c>
      <c r="C75" s="110">
        <v>354731</v>
      </c>
      <c r="D75" s="211">
        <f>AVERAGE(B75:B76)</f>
        <v>1470871.5</v>
      </c>
      <c r="E75" s="212">
        <f>AVERAGE(C75:C76)</f>
        <v>358316.5</v>
      </c>
      <c r="F75" s="211">
        <f>D75/D86</f>
        <v>27.477773937735268</v>
      </c>
      <c r="G75" s="212">
        <f>E75/E86</f>
        <v>20.35542237118673</v>
      </c>
      <c r="H75" s="211">
        <v>100</v>
      </c>
      <c r="I75" s="212">
        <f>G75/F75*100</f>
        <v>74.079590352960139</v>
      </c>
    </row>
    <row r="76" spans="1:9">
      <c r="B76" s="108">
        <v>1467769</v>
      </c>
      <c r="C76" s="110">
        <v>361902</v>
      </c>
      <c r="D76" s="211"/>
      <c r="E76" s="212"/>
      <c r="F76" s="211"/>
      <c r="G76" s="212"/>
      <c r="H76" s="211"/>
      <c r="I76" s="212"/>
    </row>
    <row r="77" spans="1:9">
      <c r="B77" s="211">
        <v>100275</v>
      </c>
      <c r="C77" s="212">
        <v>3857804</v>
      </c>
      <c r="D77" s="211">
        <f>AVERAGE(B77:B78)</f>
        <v>99552</v>
      </c>
      <c r="E77" s="212">
        <f>AVERAGE(C77:C78)</f>
        <v>4125597</v>
      </c>
      <c r="F77" s="211">
        <f>D77/D88</f>
        <v>6.5604797522158886</v>
      </c>
      <c r="G77" s="212">
        <f>E77/E88</f>
        <v>2.3524081752743795</v>
      </c>
      <c r="H77" s="211">
        <v>100</v>
      </c>
      <c r="I77" s="212">
        <f>G77/F77*100</f>
        <v>35.857258373213064</v>
      </c>
    </row>
    <row r="78" spans="1:9" ht="15.75" thickBot="1">
      <c r="B78" s="115">
        <v>98829</v>
      </c>
      <c r="C78" s="117">
        <v>4393390</v>
      </c>
      <c r="D78" s="111"/>
      <c r="E78" s="113"/>
      <c r="F78" s="111"/>
      <c r="G78" s="113"/>
      <c r="H78" s="111"/>
      <c r="I78" s="113"/>
    </row>
    <row r="79" spans="1:9" ht="15.75" thickBot="1">
      <c r="B79" s="214"/>
      <c r="C79" s="214"/>
    </row>
    <row r="80" spans="1:9">
      <c r="B80" s="285" t="s">
        <v>250</v>
      </c>
      <c r="C80" s="286"/>
      <c r="D80" s="285" t="s">
        <v>446</v>
      </c>
      <c r="E80" s="286"/>
    </row>
    <row r="81" spans="2:5">
      <c r="B81" s="208" t="s">
        <v>444</v>
      </c>
      <c r="C81" s="209" t="s">
        <v>445</v>
      </c>
      <c r="D81" s="208" t="s">
        <v>444</v>
      </c>
      <c r="E81" s="209" t="s">
        <v>445</v>
      </c>
    </row>
    <row r="82" spans="2:5">
      <c r="B82" s="108">
        <v>105070</v>
      </c>
      <c r="C82" s="110">
        <v>9761</v>
      </c>
      <c r="D82" s="211">
        <f>AVERAGE(B82:B83)</f>
        <v>84824.5</v>
      </c>
      <c r="E82" s="212">
        <f>AVERAGE(C82:C83)</f>
        <v>12185</v>
      </c>
    </row>
    <row r="83" spans="2:5">
      <c r="B83" s="108">
        <v>64579</v>
      </c>
      <c r="C83" s="110">
        <v>14609</v>
      </c>
      <c r="D83" s="211"/>
      <c r="E83" s="212"/>
    </row>
    <row r="84" spans="2:5">
      <c r="B84" s="108">
        <v>90658</v>
      </c>
      <c r="C84" s="110">
        <v>18712</v>
      </c>
      <c r="D84" s="211">
        <f>AVERAGE(B84:B85)</f>
        <v>103305</v>
      </c>
      <c r="E84" s="212">
        <f>AVERAGE(C84:C85)</f>
        <v>38868.5</v>
      </c>
    </row>
    <row r="85" spans="2:5">
      <c r="B85" s="108">
        <v>115952</v>
      </c>
      <c r="C85" s="110">
        <v>59025</v>
      </c>
      <c r="D85" s="211"/>
      <c r="E85" s="212"/>
    </row>
    <row r="86" spans="2:5">
      <c r="B86" s="108">
        <v>55180</v>
      </c>
      <c r="C86" s="110">
        <v>18638</v>
      </c>
      <c r="D86" s="211">
        <f>AVERAGE(B86:B87)</f>
        <v>53529.5</v>
      </c>
      <c r="E86" s="212">
        <f>AVERAGE(C86:C87)</f>
        <v>17603</v>
      </c>
    </row>
    <row r="87" spans="2:5">
      <c r="B87" s="108">
        <v>51879</v>
      </c>
      <c r="C87" s="110">
        <v>16568</v>
      </c>
      <c r="D87" s="211"/>
      <c r="E87" s="212"/>
    </row>
    <row r="88" spans="2:5">
      <c r="B88" s="211">
        <v>17296</v>
      </c>
      <c r="C88" s="212">
        <v>1854124</v>
      </c>
      <c r="D88" s="211">
        <f>AVERAGE(B88:B89)</f>
        <v>15174.5</v>
      </c>
      <c r="E88" s="212">
        <f>AVERAGE(C88:C89)</f>
        <v>1753776</v>
      </c>
    </row>
    <row r="89" spans="2:5" ht="15.75" thickBot="1">
      <c r="B89" s="115">
        <v>13053</v>
      </c>
      <c r="C89" s="117">
        <v>1653428</v>
      </c>
      <c r="D89" s="111"/>
      <c r="E89" s="113"/>
    </row>
  </sheetData>
  <mergeCells count="24">
    <mergeCell ref="B3:C3"/>
    <mergeCell ref="D3:E3"/>
    <mergeCell ref="F3:G3"/>
    <mergeCell ref="H3:I3"/>
    <mergeCell ref="B14:C14"/>
    <mergeCell ref="D14:E14"/>
    <mergeCell ref="B25:C25"/>
    <mergeCell ref="D25:E25"/>
    <mergeCell ref="F25:G25"/>
    <mergeCell ref="H25:I25"/>
    <mergeCell ref="B36:C36"/>
    <mergeCell ref="D36:E36"/>
    <mergeCell ref="B47:C47"/>
    <mergeCell ref="D47:E47"/>
    <mergeCell ref="F47:G47"/>
    <mergeCell ref="H47:I47"/>
    <mergeCell ref="B58:C58"/>
    <mergeCell ref="D58:E58"/>
    <mergeCell ref="B69:C69"/>
    <mergeCell ref="D69:E69"/>
    <mergeCell ref="F69:G69"/>
    <mergeCell ref="H69:I69"/>
    <mergeCell ref="B80:C80"/>
    <mergeCell ref="D80:E8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U7"/>
  <sheetViews>
    <sheetView zoomScale="85" zoomScaleNormal="85" workbookViewId="0">
      <selection activeCell="A74" sqref="A74"/>
    </sheetView>
  </sheetViews>
  <sheetFormatPr baseColWidth="10" defaultRowHeight="15"/>
  <sheetData>
    <row r="1" spans="1:21">
      <c r="A1" t="s">
        <v>449</v>
      </c>
    </row>
    <row r="2" spans="1:21" ht="15.75" thickBot="1"/>
    <row r="3" spans="1:21" ht="15.75" thickBot="1">
      <c r="C3" s="288" t="s">
        <v>450</v>
      </c>
      <c r="D3" s="289"/>
      <c r="E3" s="289"/>
      <c r="F3" s="289"/>
      <c r="G3" s="289"/>
      <c r="H3" s="289"/>
      <c r="I3" s="289"/>
      <c r="J3" s="289"/>
      <c r="K3" s="289"/>
      <c r="L3" s="289"/>
      <c r="M3" s="290"/>
      <c r="N3" s="291" t="s">
        <v>451</v>
      </c>
      <c r="O3" s="292"/>
      <c r="P3" s="292"/>
      <c r="Q3" s="292"/>
      <c r="R3" s="292"/>
      <c r="S3" s="292"/>
      <c r="T3" s="292"/>
      <c r="U3" s="293"/>
    </row>
    <row r="4" spans="1:21" ht="15.75" thickBot="1">
      <c r="B4" s="219" t="s">
        <v>15</v>
      </c>
      <c r="C4" s="220">
        <v>1.5189265715518161E-2</v>
      </c>
      <c r="D4" s="221">
        <v>1.349707087693944E-8</v>
      </c>
      <c r="E4" s="221">
        <v>2.8920161112578008E-4</v>
      </c>
      <c r="F4" s="221">
        <v>1.6239332845165894E-2</v>
      </c>
      <c r="G4" s="221">
        <v>1.1912024827492431E-2</v>
      </c>
      <c r="H4" s="221">
        <v>5.8365222483677731E-2</v>
      </c>
      <c r="I4" s="221">
        <v>3.9912717787321444E-2</v>
      </c>
      <c r="J4" s="221">
        <v>4.6625457464238971E-8</v>
      </c>
      <c r="K4" s="221">
        <v>0.89001870818040962</v>
      </c>
      <c r="L4" s="221">
        <v>1.6542842204573893E-3</v>
      </c>
      <c r="M4" s="222">
        <v>1.0520756128585208E-8</v>
      </c>
      <c r="N4" s="211">
        <v>9.9663155418268354E-5</v>
      </c>
      <c r="O4" s="114">
        <v>1.9049874596761126E-8</v>
      </c>
      <c r="P4" s="114">
        <v>5.5551858665493571E-8</v>
      </c>
      <c r="Q4" s="114">
        <v>5.1382310054858601E-8</v>
      </c>
      <c r="R4" s="114">
        <v>2.672723600607339E-2</v>
      </c>
      <c r="S4" s="114">
        <v>2.1416696705789013E-2</v>
      </c>
      <c r="T4" s="114">
        <v>1.7564934994941866E-2</v>
      </c>
      <c r="U4" s="212">
        <v>3.0044267433263137E-2</v>
      </c>
    </row>
    <row r="5" spans="1:21">
      <c r="B5" s="223" t="s">
        <v>321</v>
      </c>
      <c r="C5" s="211">
        <v>1.7250967872556495E-2</v>
      </c>
      <c r="D5" s="114">
        <v>2.4365531856794295E-2</v>
      </c>
      <c r="E5" s="114">
        <v>1.005470695209539E-2</v>
      </c>
      <c r="F5" s="114">
        <v>1.2668243201637777E-2</v>
      </c>
      <c r="G5" s="114">
        <v>1.0835023918640651E-2</v>
      </c>
      <c r="H5" s="114">
        <v>1.0011770405837953E-2</v>
      </c>
      <c r="I5" s="114">
        <v>4.9358922122051622E-3</v>
      </c>
      <c r="J5" s="114">
        <v>3.2934184635372538E-2</v>
      </c>
      <c r="K5" s="114">
        <v>7.6762636012032148E-3</v>
      </c>
      <c r="L5" s="114">
        <v>8.3330580623661044E-3</v>
      </c>
      <c r="M5" s="212">
        <v>7.1539162604169152E-3</v>
      </c>
      <c r="N5" s="211">
        <v>2.9715947178392149E-3</v>
      </c>
      <c r="O5" s="114">
        <v>1.9049874596761126E-8</v>
      </c>
      <c r="P5" s="114">
        <v>5.5551858665493571E-8</v>
      </c>
      <c r="Q5" s="114">
        <v>5.1382310054858601E-8</v>
      </c>
      <c r="R5" s="114">
        <v>2.8055689325631218E-5</v>
      </c>
      <c r="S5" s="114">
        <v>1.9707388256213085E-2</v>
      </c>
      <c r="T5" s="114">
        <v>3.0982875328607216E-3</v>
      </c>
      <c r="U5" s="212">
        <v>6.5459373780727553E-3</v>
      </c>
    </row>
    <row r="6" spans="1:21" ht="15.75" thickBot="1">
      <c r="B6" s="224" t="s">
        <v>452</v>
      </c>
      <c r="C6" s="111">
        <v>0.99805831878182572</v>
      </c>
      <c r="D6" s="112">
        <v>1.6178787027480586</v>
      </c>
      <c r="E6" s="112">
        <v>0.54110891683354134</v>
      </c>
      <c r="F6" s="112">
        <v>0.53367256778943495</v>
      </c>
      <c r="G6" s="112">
        <v>2.7302795043196695</v>
      </c>
      <c r="H6" s="112">
        <v>1.8790803971203311</v>
      </c>
      <c r="I6" s="112">
        <v>2.2298583124748541</v>
      </c>
      <c r="J6" s="112">
        <v>0.32234535688889743</v>
      </c>
      <c r="K6" s="112">
        <v>0.51111179983122701</v>
      </c>
      <c r="L6" s="112">
        <v>1.304586910331627</v>
      </c>
      <c r="M6" s="113">
        <v>0.97614573756421752</v>
      </c>
      <c r="N6" s="111">
        <v>0.47193721267513017</v>
      </c>
      <c r="O6" s="112">
        <v>0.49648513557649804</v>
      </c>
      <c r="P6" s="112">
        <v>1.566944963221981</v>
      </c>
      <c r="Q6" s="112">
        <v>0.42290344173513644</v>
      </c>
      <c r="R6" s="112">
        <v>1.5606830980361937</v>
      </c>
      <c r="S6" s="112">
        <v>0.41927240660998166</v>
      </c>
      <c r="T6" s="112">
        <v>0.39503065046770863</v>
      </c>
      <c r="U6" s="113">
        <v>0.51738258636082335</v>
      </c>
    </row>
    <row r="7" spans="1:21">
      <c r="B7" s="225"/>
    </row>
  </sheetData>
  <mergeCells count="2">
    <mergeCell ref="C3:M3"/>
    <mergeCell ref="N3:U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Q3"/>
  <sheetViews>
    <sheetView zoomScale="85" zoomScaleNormal="85" workbookViewId="0">
      <selection activeCell="B2" sqref="B2:M2"/>
    </sheetView>
  </sheetViews>
  <sheetFormatPr baseColWidth="10" defaultRowHeight="15"/>
  <sheetData>
    <row r="1" spans="1:43" ht="15.75" thickBot="1">
      <c r="A1" t="s">
        <v>14</v>
      </c>
    </row>
    <row r="2" spans="1:43" ht="17.25">
      <c r="A2" s="12"/>
      <c r="B2" s="243" t="s">
        <v>11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5"/>
      <c r="N2" s="243" t="s">
        <v>12</v>
      </c>
      <c r="O2" s="244"/>
      <c r="P2" s="244"/>
      <c r="Q2" s="244"/>
      <c r="R2" s="244"/>
      <c r="S2" s="244"/>
      <c r="T2" s="245"/>
    </row>
    <row r="3" spans="1:43" ht="15.75" thickBot="1">
      <c r="A3" s="13" t="s">
        <v>6</v>
      </c>
      <c r="B3" s="14">
        <v>59.7</v>
      </c>
      <c r="C3" s="15">
        <v>78.099999999999994</v>
      </c>
      <c r="D3" s="15">
        <v>71.3</v>
      </c>
      <c r="E3" s="15">
        <v>39</v>
      </c>
      <c r="F3" s="15">
        <v>36.9</v>
      </c>
      <c r="G3" s="15">
        <v>37.799999999999997</v>
      </c>
      <c r="H3" s="15">
        <v>56.2</v>
      </c>
      <c r="I3" s="15">
        <v>50.6</v>
      </c>
      <c r="J3" s="15">
        <v>58.9</v>
      </c>
      <c r="K3" s="15">
        <v>29.2</v>
      </c>
      <c r="L3" s="15">
        <v>27.9</v>
      </c>
      <c r="M3" s="16">
        <v>50.9</v>
      </c>
      <c r="N3" s="14">
        <v>4.2300000000000004</v>
      </c>
      <c r="O3" s="15">
        <v>32</v>
      </c>
      <c r="P3" s="15">
        <v>9.5000000000000001E-2</v>
      </c>
      <c r="Q3" s="15">
        <v>38.6</v>
      </c>
      <c r="R3" s="15">
        <v>13.3</v>
      </c>
      <c r="S3" s="15">
        <v>26.8</v>
      </c>
      <c r="T3" s="16">
        <v>54.4</v>
      </c>
      <c r="U3" s="10"/>
      <c r="V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</row>
  </sheetData>
  <mergeCells count="2">
    <mergeCell ref="B2:M2"/>
    <mergeCell ref="N2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4"/>
  <sheetViews>
    <sheetView topLeftCell="B1" workbookViewId="0">
      <selection activeCell="A74" sqref="A74"/>
    </sheetView>
  </sheetViews>
  <sheetFormatPr baseColWidth="10" defaultRowHeight="15"/>
  <sheetData>
    <row r="1" spans="1:6" ht="15.75" thickBot="1">
      <c r="B1" t="s">
        <v>453</v>
      </c>
    </row>
    <row r="2" spans="1:6" ht="15.75" thickBot="1">
      <c r="B2" s="294" t="s">
        <v>229</v>
      </c>
      <c r="C2" s="295"/>
      <c r="D2" s="295"/>
      <c r="E2" s="295"/>
      <c r="F2" s="296"/>
    </row>
    <row r="3" spans="1:6" ht="15.75" thickBot="1">
      <c r="B3" s="226" t="s">
        <v>231</v>
      </c>
      <c r="C3" s="190">
        <v>16275</v>
      </c>
      <c r="D3" s="191">
        <v>11054</v>
      </c>
      <c r="E3" s="191">
        <v>1022</v>
      </c>
      <c r="F3" s="189">
        <v>73566</v>
      </c>
    </row>
    <row r="4" spans="1:6">
      <c r="B4" s="227" t="s">
        <v>454</v>
      </c>
      <c r="C4" s="228">
        <v>50.466682339318091</v>
      </c>
      <c r="D4" s="100">
        <v>46.16806233338739</v>
      </c>
      <c r="E4" s="100">
        <v>21.67835997478792</v>
      </c>
      <c r="F4" s="101">
        <v>50.488844964543276</v>
      </c>
    </row>
    <row r="5" spans="1:6">
      <c r="B5" s="229" t="s">
        <v>455</v>
      </c>
      <c r="C5" s="230">
        <v>42.838990707153918</v>
      </c>
      <c r="D5" s="22">
        <v>32.227522443122879</v>
      </c>
      <c r="E5" s="22">
        <v>18.792093326031477</v>
      </c>
      <c r="F5" s="27">
        <v>47.18211375501884</v>
      </c>
    </row>
    <row r="6" spans="1:6" ht="15.75" thickBot="1">
      <c r="B6" s="231" t="s">
        <v>456</v>
      </c>
      <c r="C6" s="232">
        <v>40.20734529247305</v>
      </c>
      <c r="D6" s="29">
        <v>33.791174783501674</v>
      </c>
      <c r="E6" s="29">
        <v>17.340435425040557</v>
      </c>
      <c r="F6" s="30">
        <v>33.570389254957846</v>
      </c>
    </row>
    <row r="7" spans="1:6">
      <c r="B7" s="233"/>
      <c r="C7" s="234"/>
      <c r="D7" s="234"/>
      <c r="E7" s="234"/>
      <c r="F7" s="234"/>
    </row>
    <row r="8" spans="1:6">
      <c r="A8" t="s">
        <v>234</v>
      </c>
      <c r="B8" s="264" t="s">
        <v>457</v>
      </c>
      <c r="C8" s="264"/>
      <c r="D8" s="264"/>
      <c r="E8" s="264"/>
      <c r="F8" s="264"/>
    </row>
    <row r="9" spans="1:6" ht="15.75" thickBot="1">
      <c r="B9" s="235"/>
      <c r="C9" s="235"/>
      <c r="D9" s="235"/>
      <c r="E9" s="235"/>
      <c r="F9" s="235"/>
    </row>
    <row r="10" spans="1:6" ht="15.75" thickBot="1">
      <c r="B10" s="294" t="s">
        <v>235</v>
      </c>
      <c r="C10" s="295"/>
      <c r="D10" s="295"/>
      <c r="E10" s="295"/>
      <c r="F10" s="296"/>
    </row>
    <row r="11" spans="1:6" ht="15.75" thickBot="1">
      <c r="B11" s="226" t="s">
        <v>231</v>
      </c>
      <c r="C11" s="190">
        <v>16275</v>
      </c>
      <c r="D11" s="191">
        <v>11054</v>
      </c>
      <c r="E11" s="191">
        <v>1022</v>
      </c>
      <c r="F11" s="189">
        <v>73566</v>
      </c>
    </row>
    <row r="12" spans="1:6">
      <c r="B12" s="227" t="s">
        <v>454</v>
      </c>
      <c r="C12" s="24">
        <v>0</v>
      </c>
      <c r="D12" s="24">
        <v>0</v>
      </c>
      <c r="E12" s="24">
        <v>0</v>
      </c>
      <c r="F12" s="25">
        <v>0</v>
      </c>
    </row>
    <row r="13" spans="1:6">
      <c r="B13" s="229" t="s">
        <v>455</v>
      </c>
      <c r="C13" s="22">
        <v>-15.114312</v>
      </c>
      <c r="D13" s="22">
        <v>-30.195201999999998</v>
      </c>
      <c r="E13" s="22">
        <v>-13.3314045</v>
      </c>
      <c r="F13" s="27">
        <v>-6.5494289999999999</v>
      </c>
    </row>
    <row r="14" spans="1:6" ht="15.75" thickBot="1">
      <c r="B14" s="231" t="s">
        <v>456</v>
      </c>
      <c r="C14" s="29">
        <v>-20.328931000000001</v>
      </c>
      <c r="D14" s="29">
        <v>-26.808332</v>
      </c>
      <c r="E14" s="29">
        <v>-20.010390999999998</v>
      </c>
      <c r="F14" s="30">
        <v>-33.509293999999997</v>
      </c>
    </row>
  </sheetData>
  <mergeCells count="3">
    <mergeCell ref="B2:F2"/>
    <mergeCell ref="B8:F8"/>
    <mergeCell ref="B10:F1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E13"/>
  <sheetViews>
    <sheetView zoomScale="115" zoomScaleNormal="115" workbookViewId="0">
      <selection activeCell="E42" sqref="E42"/>
    </sheetView>
  </sheetViews>
  <sheetFormatPr baseColWidth="10" defaultRowHeight="15"/>
  <sheetData>
    <row r="1" spans="1:31" ht="15.75" thickBot="1">
      <c r="A1" s="133" t="s">
        <v>458</v>
      </c>
    </row>
    <row r="2" spans="1:31" ht="15.75" thickBot="1">
      <c r="A2" s="236"/>
      <c r="B2" s="188" t="s">
        <v>211</v>
      </c>
      <c r="C2" s="191" t="s">
        <v>215</v>
      </c>
      <c r="D2" s="191" t="s">
        <v>126</v>
      </c>
      <c r="E2" s="191" t="s">
        <v>218</v>
      </c>
      <c r="F2" s="191" t="s">
        <v>219</v>
      </c>
      <c r="G2" s="191" t="s">
        <v>129</v>
      </c>
      <c r="H2" s="191" t="s">
        <v>459</v>
      </c>
      <c r="I2" s="191" t="s">
        <v>138</v>
      </c>
      <c r="J2" s="191" t="s">
        <v>142</v>
      </c>
      <c r="K2" s="191" t="s">
        <v>220</v>
      </c>
      <c r="L2" s="189" t="s">
        <v>222</v>
      </c>
    </row>
    <row r="3" spans="1:31">
      <c r="A3" s="237" t="s">
        <v>460</v>
      </c>
      <c r="B3" s="99">
        <v>0.39</v>
      </c>
      <c r="C3" s="100">
        <v>12</v>
      </c>
      <c r="D3" s="100">
        <v>84.1</v>
      </c>
      <c r="E3" s="100">
        <v>1.07</v>
      </c>
      <c r="F3" s="100">
        <v>1.92</v>
      </c>
      <c r="G3" s="100">
        <v>12.1</v>
      </c>
      <c r="H3" s="100">
        <v>50.2</v>
      </c>
      <c r="I3" s="100">
        <v>0.75</v>
      </c>
      <c r="J3" s="100">
        <v>33</v>
      </c>
      <c r="K3" s="100">
        <v>9.48</v>
      </c>
      <c r="L3" s="101">
        <v>0.63</v>
      </c>
      <c r="S3" s="10"/>
      <c r="AE3" s="10"/>
    </row>
    <row r="4" spans="1:31">
      <c r="A4" s="229" t="s">
        <v>461</v>
      </c>
      <c r="B4" s="26">
        <v>0.81</v>
      </c>
      <c r="C4" s="22">
        <v>12.5</v>
      </c>
      <c r="D4" s="22">
        <v>81.7</v>
      </c>
      <c r="E4" s="22">
        <v>3.46</v>
      </c>
      <c r="F4" s="22">
        <v>2.34</v>
      </c>
      <c r="G4" s="22">
        <v>16.399999999999999</v>
      </c>
      <c r="H4" s="22">
        <v>48.1</v>
      </c>
      <c r="I4" s="22">
        <v>1.66</v>
      </c>
      <c r="J4" s="22">
        <v>39</v>
      </c>
      <c r="K4" s="22">
        <v>14.6</v>
      </c>
      <c r="L4" s="27">
        <v>1.81</v>
      </c>
    </row>
    <row r="5" spans="1:31" ht="15.75" thickBot="1">
      <c r="A5" s="231" t="s">
        <v>462</v>
      </c>
      <c r="B5" s="28">
        <v>17.399999999999999</v>
      </c>
      <c r="C5" s="29">
        <v>26.5</v>
      </c>
      <c r="D5" s="29">
        <v>85.4</v>
      </c>
      <c r="E5" s="29">
        <v>26</v>
      </c>
      <c r="F5" s="29">
        <v>4.13</v>
      </c>
      <c r="G5" s="29">
        <v>42.5</v>
      </c>
      <c r="H5" s="29">
        <v>66.2</v>
      </c>
      <c r="I5" s="29">
        <v>25.4</v>
      </c>
      <c r="J5" s="29">
        <v>36.200000000000003</v>
      </c>
      <c r="K5" s="29">
        <v>33.799999999999997</v>
      </c>
      <c r="L5" s="30">
        <v>17.5</v>
      </c>
    </row>
    <row r="6" spans="1:31" ht="15.75" thickBot="1"/>
    <row r="7" spans="1:31" ht="15.75" thickBot="1">
      <c r="A7" s="236"/>
      <c r="B7" s="188" t="s">
        <v>215</v>
      </c>
      <c r="C7" s="191" t="s">
        <v>126</v>
      </c>
      <c r="D7" s="191" t="s">
        <v>218</v>
      </c>
      <c r="E7" s="191" t="s">
        <v>459</v>
      </c>
      <c r="F7" s="191" t="s">
        <v>142</v>
      </c>
      <c r="G7" s="191" t="s">
        <v>220</v>
      </c>
      <c r="H7" s="189" t="s">
        <v>222</v>
      </c>
    </row>
    <row r="8" spans="1:31">
      <c r="A8" s="237" t="s">
        <v>460</v>
      </c>
      <c r="B8" s="228">
        <v>11.6</v>
      </c>
      <c r="C8" s="100">
        <v>78.7</v>
      </c>
      <c r="D8" s="100">
        <v>0.93</v>
      </c>
      <c r="E8" s="100">
        <v>55.7</v>
      </c>
      <c r="F8" s="100">
        <v>30.2</v>
      </c>
      <c r="G8" s="100">
        <v>7.4</v>
      </c>
      <c r="H8" s="101">
        <v>0.63</v>
      </c>
    </row>
    <row r="9" spans="1:31" ht="15.75" thickBot="1">
      <c r="A9" s="231" t="s">
        <v>463</v>
      </c>
      <c r="B9" s="232">
        <v>13.2</v>
      </c>
      <c r="C9" s="29">
        <v>82.8</v>
      </c>
      <c r="D9" s="29">
        <v>1.1499999999999999</v>
      </c>
      <c r="E9" s="29">
        <v>48.1</v>
      </c>
      <c r="F9" s="29">
        <v>31.7</v>
      </c>
      <c r="G9" s="29">
        <v>13.3</v>
      </c>
      <c r="H9" s="30">
        <v>0.6</v>
      </c>
    </row>
    <row r="10" spans="1:31" ht="15.75" thickBot="1">
      <c r="K10" s="103"/>
      <c r="L10" s="10"/>
      <c r="M10" s="10"/>
      <c r="N10" s="10"/>
      <c r="O10" s="10"/>
      <c r="P10" s="10"/>
      <c r="Q10" s="10"/>
      <c r="R10" s="10"/>
    </row>
    <row r="11" spans="1:31" ht="15.75" thickBot="1">
      <c r="A11" s="236"/>
      <c r="B11" s="188" t="s">
        <v>215</v>
      </c>
      <c r="C11" s="191" t="s">
        <v>126</v>
      </c>
      <c r="D11" s="191" t="s">
        <v>218</v>
      </c>
      <c r="E11" s="191" t="s">
        <v>459</v>
      </c>
      <c r="F11" s="191" t="s">
        <v>142</v>
      </c>
      <c r="G11" s="191" t="s">
        <v>220</v>
      </c>
      <c r="H11" s="189" t="s">
        <v>222</v>
      </c>
    </row>
    <row r="12" spans="1:31">
      <c r="A12" s="237" t="s">
        <v>462</v>
      </c>
      <c r="B12" s="99">
        <v>26.5</v>
      </c>
      <c r="C12" s="100">
        <v>85.4</v>
      </c>
      <c r="D12" s="100">
        <v>26</v>
      </c>
      <c r="E12" s="100">
        <v>66.2</v>
      </c>
      <c r="F12" s="100">
        <v>36.200000000000003</v>
      </c>
      <c r="G12" s="100">
        <v>33.799999999999997</v>
      </c>
      <c r="H12" s="101">
        <v>17.7</v>
      </c>
    </row>
    <row r="13" spans="1:31" ht="15.75" thickBot="1">
      <c r="A13" s="231" t="s">
        <v>464</v>
      </c>
      <c r="B13" s="28">
        <v>42.2</v>
      </c>
      <c r="C13" s="29">
        <v>85.5</v>
      </c>
      <c r="D13" s="29">
        <v>32.9</v>
      </c>
      <c r="E13" s="29">
        <v>70.599999999999994</v>
      </c>
      <c r="F13" s="29">
        <v>44</v>
      </c>
      <c r="G13" s="29">
        <v>40.200000000000003</v>
      </c>
      <c r="H13" s="30">
        <v>21.6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A9"/>
  <sheetViews>
    <sheetView zoomScale="85" zoomScaleNormal="85" workbookViewId="0">
      <selection activeCell="A2" sqref="A2"/>
    </sheetView>
  </sheetViews>
  <sheetFormatPr baseColWidth="10" defaultRowHeight="15"/>
  <sheetData>
    <row r="1" spans="1:27" ht="15.75" thickBot="1">
      <c r="A1" s="133" t="s">
        <v>465</v>
      </c>
    </row>
    <row r="2" spans="1:27" ht="15.75" thickBot="1">
      <c r="B2" s="238" t="s">
        <v>466</v>
      </c>
      <c r="C2" s="239" t="s">
        <v>467</v>
      </c>
    </row>
    <row r="3" spans="1:27">
      <c r="B3" s="99">
        <v>0</v>
      </c>
      <c r="C3" s="101">
        <v>10.64</v>
      </c>
    </row>
    <row r="4" spans="1:27">
      <c r="B4" s="26">
        <v>6.38</v>
      </c>
      <c r="C4" s="27">
        <v>32.67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>
      <c r="B5" s="26">
        <v>48.27</v>
      </c>
      <c r="C5" s="27">
        <v>66.599999999999994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</row>
    <row r="6" spans="1:27">
      <c r="B6" s="26">
        <v>56.19</v>
      </c>
      <c r="C6" s="27">
        <v>65.760000000000005</v>
      </c>
    </row>
    <row r="7" spans="1:27">
      <c r="B7" s="26">
        <v>3.44</v>
      </c>
      <c r="C7" s="27">
        <v>10.199999999999999</v>
      </c>
    </row>
    <row r="8" spans="1:27">
      <c r="B8" s="26">
        <v>47.8</v>
      </c>
      <c r="C8" s="27">
        <v>59.3</v>
      </c>
      <c r="D8" s="10"/>
      <c r="E8" s="10"/>
      <c r="F8" s="10"/>
      <c r="G8" s="10"/>
      <c r="H8" s="10"/>
    </row>
    <row r="9" spans="1:27" ht="15.75" thickBot="1">
      <c r="A9" s="103"/>
      <c r="B9" s="28">
        <v>53.5</v>
      </c>
      <c r="C9" s="30">
        <v>54.41</v>
      </c>
      <c r="D9" s="10"/>
      <c r="E9" s="10"/>
      <c r="F9" s="10"/>
      <c r="G9" s="10"/>
      <c r="H9" s="1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34"/>
  <sheetViews>
    <sheetView workbookViewId="0">
      <selection activeCell="A2" sqref="A2"/>
    </sheetView>
  </sheetViews>
  <sheetFormatPr baseColWidth="10" defaultRowHeight="15"/>
  <sheetData>
    <row r="1" spans="1:10" ht="15.75" thickBot="1">
      <c r="A1" t="s">
        <v>468</v>
      </c>
    </row>
    <row r="2" spans="1:10" ht="15.75" thickBot="1">
      <c r="B2" s="282" t="s">
        <v>469</v>
      </c>
      <c r="C2" s="283"/>
      <c r="D2" s="283"/>
      <c r="E2" s="283"/>
      <c r="F2" s="283"/>
      <c r="G2" s="284"/>
    </row>
    <row r="3" spans="1:10">
      <c r="B3" s="297" t="s">
        <v>6</v>
      </c>
      <c r="C3" s="298"/>
      <c r="D3" s="299" t="s">
        <v>20</v>
      </c>
      <c r="E3" s="300"/>
      <c r="F3" s="297" t="s">
        <v>19</v>
      </c>
      <c r="G3" s="298"/>
    </row>
    <row r="4" spans="1:10">
      <c r="B4" s="95" t="s">
        <v>466</v>
      </c>
      <c r="C4" s="94" t="s">
        <v>467</v>
      </c>
      <c r="D4" s="94" t="s">
        <v>466</v>
      </c>
      <c r="E4" s="94" t="s">
        <v>467</v>
      </c>
      <c r="F4" s="94" t="s">
        <v>466</v>
      </c>
      <c r="G4" s="96" t="s">
        <v>467</v>
      </c>
    </row>
    <row r="5" spans="1:10">
      <c r="B5" s="26">
        <v>7.22</v>
      </c>
      <c r="C5" s="22">
        <v>13.3</v>
      </c>
      <c r="D5" s="22">
        <v>56.9</v>
      </c>
      <c r="E5" s="22">
        <v>46.8</v>
      </c>
      <c r="F5" s="22">
        <v>56.9</v>
      </c>
      <c r="G5" s="27">
        <v>46.8</v>
      </c>
    </row>
    <row r="6" spans="1:10">
      <c r="B6" s="26">
        <v>1.02</v>
      </c>
      <c r="C6" s="22">
        <v>1.86</v>
      </c>
      <c r="D6" s="22">
        <v>31</v>
      </c>
      <c r="E6" s="22">
        <v>45.6</v>
      </c>
      <c r="F6" s="22">
        <v>72.2</v>
      </c>
      <c r="G6" s="27">
        <v>75.400000000000006</v>
      </c>
    </row>
    <row r="7" spans="1:10">
      <c r="B7" s="26">
        <v>14.47</v>
      </c>
      <c r="C7" s="22">
        <v>21.52</v>
      </c>
      <c r="D7" s="22">
        <v>20.6</v>
      </c>
      <c r="E7" s="22">
        <v>34.799999999999997</v>
      </c>
      <c r="F7" s="22">
        <v>38.299999999999997</v>
      </c>
      <c r="G7" s="27">
        <v>68.099999999999994</v>
      </c>
    </row>
    <row r="8" spans="1:10">
      <c r="B8" s="26">
        <v>18.5</v>
      </c>
      <c r="C8" s="22">
        <v>21.2</v>
      </c>
      <c r="D8" s="22">
        <v>16.3</v>
      </c>
      <c r="E8" s="22">
        <v>23.1</v>
      </c>
      <c r="F8" s="22">
        <v>30.4</v>
      </c>
      <c r="G8" s="27">
        <v>40.1</v>
      </c>
    </row>
    <row r="9" spans="1:10">
      <c r="B9" s="26">
        <v>25.8</v>
      </c>
      <c r="C9" s="22">
        <v>39.9</v>
      </c>
      <c r="D9" s="22">
        <v>43.4</v>
      </c>
      <c r="E9" s="22">
        <v>71.099999999999994</v>
      </c>
      <c r="F9" s="22">
        <v>59.6</v>
      </c>
      <c r="G9" s="27">
        <v>88.1</v>
      </c>
    </row>
    <row r="10" spans="1:10">
      <c r="B10" s="26">
        <v>0.78</v>
      </c>
      <c r="C10" s="22">
        <v>4.57</v>
      </c>
      <c r="D10" s="22">
        <v>11.9</v>
      </c>
      <c r="E10" s="22">
        <v>21.8</v>
      </c>
      <c r="F10" s="22">
        <v>32.799999999999997</v>
      </c>
      <c r="G10" s="27">
        <v>75.599999999999994</v>
      </c>
    </row>
    <row r="11" spans="1:10">
      <c r="B11" s="26">
        <v>18</v>
      </c>
      <c r="C11" s="22">
        <v>33.700000000000003</v>
      </c>
      <c r="D11" s="22">
        <v>3.95</v>
      </c>
      <c r="E11" s="22">
        <v>9.89</v>
      </c>
      <c r="F11" s="22">
        <v>21.9</v>
      </c>
      <c r="G11" s="27">
        <v>37</v>
      </c>
    </row>
    <row r="12" spans="1:10">
      <c r="B12" s="26">
        <v>10.8</v>
      </c>
      <c r="C12" s="22">
        <v>7.03</v>
      </c>
      <c r="D12" s="22">
        <v>17.3</v>
      </c>
      <c r="E12" s="22">
        <v>34.200000000000003</v>
      </c>
      <c r="F12" s="22">
        <v>93.4</v>
      </c>
      <c r="G12" s="27">
        <v>94.3</v>
      </c>
    </row>
    <row r="13" spans="1:10" ht="15.75" thickBot="1">
      <c r="B13" s="28">
        <v>5.12</v>
      </c>
      <c r="C13" s="29">
        <v>12.6</v>
      </c>
      <c r="D13" s="29">
        <v>9.7200000000000006</v>
      </c>
      <c r="E13" s="29">
        <v>22.3</v>
      </c>
      <c r="F13" s="29">
        <v>10.3</v>
      </c>
      <c r="G13" s="30">
        <v>25.2</v>
      </c>
    </row>
    <row r="14" spans="1:10" ht="15.75" thickBot="1"/>
    <row r="15" spans="1:10" ht="15.75" thickBot="1">
      <c r="B15" s="282" t="s">
        <v>470</v>
      </c>
      <c r="C15" s="283"/>
      <c r="D15" s="283"/>
      <c r="E15" s="283"/>
      <c r="F15" s="283"/>
      <c r="G15" s="284"/>
    </row>
    <row r="16" spans="1:10">
      <c r="B16" s="297" t="s">
        <v>6</v>
      </c>
      <c r="C16" s="298"/>
      <c r="D16" s="299" t="s">
        <v>20</v>
      </c>
      <c r="E16" s="300"/>
      <c r="F16" s="297" t="s">
        <v>19</v>
      </c>
      <c r="G16" s="298"/>
      <c r="J16" s="240"/>
    </row>
    <row r="17" spans="2:10" ht="15.75" thickBot="1">
      <c r="B17" s="241" t="s">
        <v>466</v>
      </c>
      <c r="C17" s="242" t="s">
        <v>467</v>
      </c>
      <c r="D17" s="241" t="s">
        <v>466</v>
      </c>
      <c r="E17" s="242" t="s">
        <v>467</v>
      </c>
      <c r="F17" s="241" t="s">
        <v>466</v>
      </c>
      <c r="G17" s="242" t="s">
        <v>467</v>
      </c>
      <c r="J17" s="10"/>
    </row>
    <row r="18" spans="2:10">
      <c r="B18" s="99">
        <v>1</v>
      </c>
      <c r="C18" s="101">
        <v>1.8421052600000001</v>
      </c>
      <c r="D18" s="99">
        <v>1</v>
      </c>
      <c r="E18" s="101">
        <v>0.82249561000000004</v>
      </c>
      <c r="F18" s="99">
        <v>1</v>
      </c>
      <c r="G18" s="101">
        <v>0.82249561000000004</v>
      </c>
      <c r="J18" s="10"/>
    </row>
    <row r="19" spans="2:10">
      <c r="B19" s="26">
        <v>1</v>
      </c>
      <c r="C19" s="27">
        <v>1.8235294099999999</v>
      </c>
      <c r="D19" s="26">
        <v>1</v>
      </c>
      <c r="E19" s="27">
        <v>1.4709677400000001</v>
      </c>
      <c r="F19" s="26">
        <v>1</v>
      </c>
      <c r="G19" s="27">
        <v>1.04432133</v>
      </c>
      <c r="J19" s="10"/>
    </row>
    <row r="20" spans="2:10">
      <c r="B20" s="26">
        <v>1</v>
      </c>
      <c r="C20" s="27">
        <v>1.4872149299999999</v>
      </c>
      <c r="D20" s="26">
        <v>1</v>
      </c>
      <c r="E20" s="27">
        <v>1.68932039</v>
      </c>
      <c r="F20" s="26">
        <v>1</v>
      </c>
      <c r="G20" s="27">
        <v>1.77806789</v>
      </c>
      <c r="J20" s="10"/>
    </row>
    <row r="21" spans="2:10">
      <c r="B21" s="26">
        <v>1</v>
      </c>
      <c r="C21" s="27">
        <v>1.14594595</v>
      </c>
      <c r="D21" s="26">
        <v>1</v>
      </c>
      <c r="E21" s="27">
        <v>1.4171779099999999</v>
      </c>
      <c r="F21" s="26">
        <v>1</v>
      </c>
      <c r="G21" s="27">
        <v>1.31907895</v>
      </c>
      <c r="J21" s="10"/>
    </row>
    <row r="22" spans="2:10">
      <c r="B22" s="26">
        <v>1</v>
      </c>
      <c r="C22" s="27">
        <v>1.5465116299999999</v>
      </c>
      <c r="D22" s="26">
        <v>1</v>
      </c>
      <c r="E22" s="27">
        <v>1.6382488500000001</v>
      </c>
      <c r="F22" s="26">
        <v>1</v>
      </c>
      <c r="G22" s="27">
        <v>1.4781879200000001</v>
      </c>
      <c r="J22" s="10"/>
    </row>
    <row r="23" spans="2:10">
      <c r="B23" s="26">
        <v>1</v>
      </c>
      <c r="C23" s="27">
        <v>5.8589743600000004</v>
      </c>
      <c r="D23" s="26">
        <v>1</v>
      </c>
      <c r="E23" s="27">
        <v>1.8319327700000001</v>
      </c>
      <c r="F23" s="26">
        <v>1</v>
      </c>
      <c r="G23" s="27">
        <v>2.3048780500000001</v>
      </c>
      <c r="J23" s="10"/>
    </row>
    <row r="24" spans="2:10">
      <c r="B24" s="26">
        <v>1</v>
      </c>
      <c r="C24" s="27">
        <v>1.7555555599999999</v>
      </c>
      <c r="D24" s="26">
        <v>1</v>
      </c>
      <c r="E24" s="27">
        <v>1.7861386100000001</v>
      </c>
      <c r="F24" s="26">
        <v>1</v>
      </c>
      <c r="G24" s="27">
        <v>1.6894977200000001</v>
      </c>
      <c r="J24" s="10"/>
    </row>
    <row r="25" spans="2:10">
      <c r="B25" s="26">
        <v>1</v>
      </c>
      <c r="C25" s="27">
        <v>0.65092592999999999</v>
      </c>
      <c r="D25" s="26">
        <v>1</v>
      </c>
      <c r="E25" s="27">
        <v>2.0880503099999999</v>
      </c>
      <c r="F25" s="26">
        <v>1</v>
      </c>
      <c r="G25" s="27">
        <v>1.0096359699999999</v>
      </c>
      <c r="J25" s="10"/>
    </row>
    <row r="26" spans="2:10" ht="15.75" thickBot="1">
      <c r="B26" s="28">
        <v>1</v>
      </c>
      <c r="C26" s="30">
        <v>2.4609375</v>
      </c>
      <c r="D26" s="28">
        <v>1</v>
      </c>
      <c r="E26" s="30">
        <v>2.2942386831200001</v>
      </c>
      <c r="F26" s="28">
        <v>1</v>
      </c>
      <c r="G26" s="30">
        <v>2.44660194174</v>
      </c>
      <c r="I26" s="10"/>
      <c r="J26" s="10"/>
    </row>
    <row r="27" spans="2:10">
      <c r="D27" s="10"/>
      <c r="E27" s="10"/>
      <c r="F27" s="10"/>
      <c r="I27" s="10"/>
      <c r="J27" s="10"/>
    </row>
    <row r="28" spans="2:10">
      <c r="D28" s="10"/>
      <c r="E28" s="10"/>
      <c r="F28" s="10"/>
      <c r="I28" s="10"/>
      <c r="J28" s="10"/>
    </row>
    <row r="29" spans="2:10">
      <c r="D29" s="10"/>
      <c r="E29" s="10"/>
      <c r="F29" s="10"/>
      <c r="I29" s="10"/>
      <c r="J29" s="10"/>
    </row>
    <row r="30" spans="2:10">
      <c r="D30" s="10"/>
      <c r="E30" s="10"/>
      <c r="F30" s="10"/>
      <c r="I30" s="10"/>
      <c r="J30" s="10"/>
    </row>
    <row r="31" spans="2:10">
      <c r="D31" s="10"/>
      <c r="E31" s="10"/>
      <c r="F31" s="10"/>
      <c r="I31" s="10"/>
      <c r="J31" s="10"/>
    </row>
    <row r="32" spans="2:10">
      <c r="D32" s="10"/>
      <c r="E32" s="10"/>
      <c r="F32" s="10"/>
      <c r="I32" s="10"/>
      <c r="J32" s="10"/>
    </row>
    <row r="33" spans="9:10">
      <c r="I33" s="10"/>
      <c r="J33" s="10"/>
    </row>
    <row r="34" spans="9:10">
      <c r="I34" s="10"/>
      <c r="J34" s="10"/>
    </row>
  </sheetData>
  <mergeCells count="8">
    <mergeCell ref="B16:C16"/>
    <mergeCell ref="D16:E16"/>
    <mergeCell ref="F16:G16"/>
    <mergeCell ref="B2:G2"/>
    <mergeCell ref="B3:C3"/>
    <mergeCell ref="D3:E3"/>
    <mergeCell ref="F3:G3"/>
    <mergeCell ref="B15:G1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L6"/>
  <sheetViews>
    <sheetView workbookViewId="0">
      <selection activeCell="K39" sqref="K39"/>
    </sheetView>
  </sheetViews>
  <sheetFormatPr baseColWidth="10" defaultRowHeight="15"/>
  <sheetData>
    <row r="1" spans="1:64">
      <c r="A1" s="133" t="s">
        <v>651</v>
      </c>
    </row>
    <row r="2" spans="1:64" ht="15.75" thickBot="1"/>
    <row r="3" spans="1:64" s="133" customFormat="1" ht="17.25">
      <c r="A3" s="301"/>
      <c r="B3" s="260" t="s">
        <v>471</v>
      </c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1"/>
      <c r="U3" s="260" t="s">
        <v>472</v>
      </c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  <c r="AL3" s="265"/>
      <c r="AM3" s="265"/>
      <c r="AN3" s="265"/>
      <c r="AO3" s="265"/>
      <c r="AP3" s="261"/>
    </row>
    <row r="4" spans="1:64">
      <c r="A4" s="302" t="s">
        <v>473</v>
      </c>
      <c r="B4" s="5" t="s">
        <v>474</v>
      </c>
      <c r="C4" s="2" t="s">
        <v>475</v>
      </c>
      <c r="D4" s="2" t="s">
        <v>476</v>
      </c>
      <c r="E4" s="2" t="s">
        <v>477</v>
      </c>
      <c r="F4" s="2" t="s">
        <v>478</v>
      </c>
      <c r="G4" s="2" t="s">
        <v>479</v>
      </c>
      <c r="H4" s="2">
        <v>5</v>
      </c>
      <c r="I4" s="2" t="s">
        <v>480</v>
      </c>
      <c r="J4" s="2" t="s">
        <v>481</v>
      </c>
      <c r="K4" s="2" t="s">
        <v>482</v>
      </c>
      <c r="L4" s="2" t="s">
        <v>483</v>
      </c>
      <c r="M4" s="2" t="s">
        <v>484</v>
      </c>
      <c r="N4" s="2" t="s">
        <v>485</v>
      </c>
      <c r="O4" s="2" t="s">
        <v>486</v>
      </c>
      <c r="P4" s="2" t="s">
        <v>474</v>
      </c>
      <c r="Q4" s="2" t="s">
        <v>487</v>
      </c>
      <c r="R4" s="2" t="s">
        <v>482</v>
      </c>
      <c r="S4" s="2" t="s">
        <v>488</v>
      </c>
      <c r="T4" s="6" t="s">
        <v>489</v>
      </c>
      <c r="U4" s="5" t="s">
        <v>482</v>
      </c>
      <c r="V4" s="2" t="s">
        <v>490</v>
      </c>
      <c r="W4" s="2" t="s">
        <v>491</v>
      </c>
      <c r="X4" s="2" t="s">
        <v>492</v>
      </c>
      <c r="Y4" s="2" t="s">
        <v>493</v>
      </c>
      <c r="Z4" s="2" t="s">
        <v>481</v>
      </c>
      <c r="AA4" s="2" t="s">
        <v>494</v>
      </c>
      <c r="AB4" s="2" t="s">
        <v>495</v>
      </c>
      <c r="AC4" s="2" t="s">
        <v>496</v>
      </c>
      <c r="AD4" s="2" t="s">
        <v>497</v>
      </c>
      <c r="AE4" s="2" t="s">
        <v>498</v>
      </c>
      <c r="AF4" s="2" t="s">
        <v>493</v>
      </c>
      <c r="AG4" s="2" t="s">
        <v>484</v>
      </c>
      <c r="AH4" s="2" t="s">
        <v>499</v>
      </c>
      <c r="AI4" s="2">
        <v>4</v>
      </c>
      <c r="AJ4" s="2" t="s">
        <v>500</v>
      </c>
      <c r="AK4" s="2" t="s">
        <v>499</v>
      </c>
      <c r="AL4" s="2" t="s">
        <v>501</v>
      </c>
      <c r="AM4" s="2" t="s">
        <v>502</v>
      </c>
      <c r="AN4" s="2" t="s">
        <v>499</v>
      </c>
      <c r="AO4" s="2" t="s">
        <v>501</v>
      </c>
      <c r="AP4" s="6" t="s">
        <v>503</v>
      </c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64">
      <c r="A5" s="302" t="s">
        <v>6</v>
      </c>
      <c r="B5" s="5" t="s">
        <v>504</v>
      </c>
      <c r="C5" s="2" t="s">
        <v>505</v>
      </c>
      <c r="D5" s="2" t="s">
        <v>506</v>
      </c>
      <c r="E5" s="2" t="s">
        <v>482</v>
      </c>
      <c r="F5" s="2" t="s">
        <v>507</v>
      </c>
      <c r="G5" s="2" t="s">
        <v>508</v>
      </c>
      <c r="H5" s="2" t="s">
        <v>509</v>
      </c>
      <c r="I5" s="2" t="s">
        <v>480</v>
      </c>
      <c r="J5" s="2" t="s">
        <v>510</v>
      </c>
      <c r="K5" s="2" t="s">
        <v>511</v>
      </c>
      <c r="L5" s="2" t="s">
        <v>512</v>
      </c>
      <c r="M5" s="2" t="s">
        <v>513</v>
      </c>
      <c r="N5" s="2" t="s">
        <v>514</v>
      </c>
      <c r="O5" s="2" t="s">
        <v>515</v>
      </c>
      <c r="P5" s="2" t="s">
        <v>516</v>
      </c>
      <c r="Q5" s="2" t="s">
        <v>517</v>
      </c>
      <c r="R5" s="2" t="s">
        <v>518</v>
      </c>
      <c r="S5" s="2" t="s">
        <v>519</v>
      </c>
      <c r="T5" s="6" t="s">
        <v>520</v>
      </c>
      <c r="U5" s="5" t="s">
        <v>521</v>
      </c>
      <c r="V5" s="2" t="s">
        <v>522</v>
      </c>
      <c r="W5" s="2" t="s">
        <v>511</v>
      </c>
      <c r="X5" s="2" t="s">
        <v>523</v>
      </c>
      <c r="Y5" s="2" t="s">
        <v>524</v>
      </c>
      <c r="Z5" s="2" t="s">
        <v>525</v>
      </c>
      <c r="AA5" s="2" t="s">
        <v>526</v>
      </c>
      <c r="AB5" s="2" t="s">
        <v>527</v>
      </c>
      <c r="AC5" s="2" t="s">
        <v>528</v>
      </c>
      <c r="AD5" s="2" t="s">
        <v>529</v>
      </c>
      <c r="AE5" s="2" t="s">
        <v>530</v>
      </c>
      <c r="AF5" s="2" t="s">
        <v>531</v>
      </c>
      <c r="AG5" s="2" t="s">
        <v>532</v>
      </c>
      <c r="AH5" s="2" t="s">
        <v>533</v>
      </c>
      <c r="AI5" s="2" t="s">
        <v>534</v>
      </c>
      <c r="AJ5" s="2" t="s">
        <v>535</v>
      </c>
      <c r="AK5" s="2" t="s">
        <v>536</v>
      </c>
      <c r="AL5" s="2" t="s">
        <v>537</v>
      </c>
      <c r="AM5" s="2" t="s">
        <v>538</v>
      </c>
      <c r="AN5" s="2" t="s">
        <v>539</v>
      </c>
      <c r="AO5" s="2" t="s">
        <v>485</v>
      </c>
      <c r="AP5" s="6" t="s">
        <v>540</v>
      </c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ht="15.75" thickBot="1">
      <c r="A6" s="302" t="s">
        <v>541</v>
      </c>
      <c r="B6" s="7" t="s">
        <v>542</v>
      </c>
      <c r="C6" s="8" t="s">
        <v>543</v>
      </c>
      <c r="D6" s="8" t="s">
        <v>544</v>
      </c>
      <c r="E6" s="8" t="s">
        <v>545</v>
      </c>
      <c r="F6" s="8" t="s">
        <v>546</v>
      </c>
      <c r="G6" s="8" t="s">
        <v>547</v>
      </c>
      <c r="H6" s="8" t="s">
        <v>548</v>
      </c>
      <c r="I6" s="8">
        <v>0</v>
      </c>
      <c r="J6" s="8" t="s">
        <v>507</v>
      </c>
      <c r="K6" s="8" t="s">
        <v>549</v>
      </c>
      <c r="L6" s="8" t="s">
        <v>550</v>
      </c>
      <c r="M6" s="8" t="s">
        <v>551</v>
      </c>
      <c r="N6" s="8" t="s">
        <v>552</v>
      </c>
      <c r="O6" s="8" t="s">
        <v>553</v>
      </c>
      <c r="P6" s="8" t="s">
        <v>554</v>
      </c>
      <c r="Q6" s="8" t="s">
        <v>555</v>
      </c>
      <c r="R6" s="8" t="s">
        <v>556</v>
      </c>
      <c r="S6" s="8" t="s">
        <v>557</v>
      </c>
      <c r="T6" s="9" t="s">
        <v>558</v>
      </c>
      <c r="U6" s="7" t="s">
        <v>489</v>
      </c>
      <c r="V6" s="8" t="s">
        <v>553</v>
      </c>
      <c r="W6" s="8" t="s">
        <v>559</v>
      </c>
      <c r="X6" s="8" t="s">
        <v>560</v>
      </c>
      <c r="Y6" s="8" t="s">
        <v>561</v>
      </c>
      <c r="Z6" s="8" t="s">
        <v>523</v>
      </c>
      <c r="AA6" s="8" t="s">
        <v>506</v>
      </c>
      <c r="AB6" s="8" t="s">
        <v>562</v>
      </c>
      <c r="AC6" s="8" t="s">
        <v>563</v>
      </c>
      <c r="AD6" s="8" t="s">
        <v>564</v>
      </c>
      <c r="AE6" s="8" t="s">
        <v>565</v>
      </c>
      <c r="AF6" s="8" t="s">
        <v>566</v>
      </c>
      <c r="AG6" s="8" t="s">
        <v>567</v>
      </c>
      <c r="AH6" s="8" t="s">
        <v>556</v>
      </c>
      <c r="AI6" s="8" t="s">
        <v>568</v>
      </c>
      <c r="AJ6" s="8" t="s">
        <v>569</v>
      </c>
      <c r="AK6" s="8" t="s">
        <v>570</v>
      </c>
      <c r="AL6" s="8" t="s">
        <v>495</v>
      </c>
      <c r="AM6" s="8" t="s">
        <v>548</v>
      </c>
      <c r="AN6" s="8" t="s">
        <v>571</v>
      </c>
      <c r="AO6" s="8" t="s">
        <v>572</v>
      </c>
      <c r="AP6" s="9" t="s">
        <v>565</v>
      </c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</sheetData>
  <mergeCells count="2">
    <mergeCell ref="B3:T3"/>
    <mergeCell ref="U3:AP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J13"/>
  <sheetViews>
    <sheetView workbookViewId="0"/>
  </sheetViews>
  <sheetFormatPr baseColWidth="10" defaultRowHeight="15"/>
  <sheetData>
    <row r="1" spans="1:62">
      <c r="A1" s="133" t="s">
        <v>650</v>
      </c>
    </row>
    <row r="3" spans="1:62" ht="15.75" thickBot="1">
      <c r="A3" s="133" t="s">
        <v>573</v>
      </c>
    </row>
    <row r="4" spans="1:62" ht="17.25">
      <c r="A4" s="3"/>
      <c r="B4" s="243" t="s">
        <v>574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5"/>
      <c r="Q4" s="260" t="s">
        <v>575</v>
      </c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5"/>
    </row>
    <row r="5" spans="1:62">
      <c r="A5" s="302" t="s">
        <v>6</v>
      </c>
      <c r="B5" s="26" t="s">
        <v>576</v>
      </c>
      <c r="C5" s="22" t="s">
        <v>577</v>
      </c>
      <c r="D5" s="22" t="s">
        <v>578</v>
      </c>
      <c r="E5" s="22" t="s">
        <v>579</v>
      </c>
      <c r="F5" s="22" t="s">
        <v>580</v>
      </c>
      <c r="G5" s="22" t="s">
        <v>581</v>
      </c>
      <c r="H5" s="22" t="s">
        <v>582</v>
      </c>
      <c r="I5" s="22" t="s">
        <v>583</v>
      </c>
      <c r="J5" s="22" t="s">
        <v>584</v>
      </c>
      <c r="K5" s="22" t="s">
        <v>585</v>
      </c>
      <c r="L5" s="22" t="s">
        <v>586</v>
      </c>
      <c r="M5" s="22" t="s">
        <v>587</v>
      </c>
      <c r="N5" s="22" t="s">
        <v>587</v>
      </c>
      <c r="O5" s="22" t="s">
        <v>587</v>
      </c>
      <c r="P5" s="27" t="s">
        <v>587</v>
      </c>
      <c r="Q5" s="26" t="s">
        <v>588</v>
      </c>
      <c r="R5" s="22" t="s">
        <v>589</v>
      </c>
      <c r="S5" s="22" t="s">
        <v>590</v>
      </c>
      <c r="T5" s="22" t="s">
        <v>591</v>
      </c>
      <c r="U5" s="22" t="s">
        <v>475</v>
      </c>
      <c r="V5" s="22" t="s">
        <v>592</v>
      </c>
      <c r="W5" s="22" t="s">
        <v>593</v>
      </c>
      <c r="X5" s="22" t="s">
        <v>594</v>
      </c>
      <c r="Y5" s="22" t="s">
        <v>497</v>
      </c>
      <c r="Z5" s="22" t="s">
        <v>595</v>
      </c>
      <c r="AA5" s="22" t="s">
        <v>596</v>
      </c>
      <c r="AB5" s="22" t="s">
        <v>597</v>
      </c>
      <c r="AC5" s="27" t="s">
        <v>598</v>
      </c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</row>
    <row r="6" spans="1:62">
      <c r="A6" s="302" t="s">
        <v>7</v>
      </c>
      <c r="B6" s="26" t="s">
        <v>599</v>
      </c>
      <c r="C6" s="22" t="s">
        <v>600</v>
      </c>
      <c r="D6" s="22" t="s">
        <v>601</v>
      </c>
      <c r="E6" s="22">
        <v>86</v>
      </c>
      <c r="F6" s="22" t="s">
        <v>602</v>
      </c>
      <c r="G6" s="22" t="s">
        <v>603</v>
      </c>
      <c r="H6" s="22" t="s">
        <v>604</v>
      </c>
      <c r="I6" s="22" t="s">
        <v>605</v>
      </c>
      <c r="J6" s="22" t="s">
        <v>606</v>
      </c>
      <c r="K6" s="22" t="s">
        <v>587</v>
      </c>
      <c r="L6" s="22" t="s">
        <v>587</v>
      </c>
      <c r="M6" s="22" t="s">
        <v>587</v>
      </c>
      <c r="N6" s="22" t="s">
        <v>587</v>
      </c>
      <c r="O6" s="22" t="s">
        <v>587</v>
      </c>
      <c r="P6" s="27" t="s">
        <v>587</v>
      </c>
      <c r="Q6" s="26" t="s">
        <v>607</v>
      </c>
      <c r="R6" s="22" t="s">
        <v>608</v>
      </c>
      <c r="S6" s="22" t="s">
        <v>609</v>
      </c>
      <c r="T6" s="22" t="s">
        <v>610</v>
      </c>
      <c r="U6" s="22" t="s">
        <v>611</v>
      </c>
      <c r="V6" s="22" t="s">
        <v>612</v>
      </c>
      <c r="W6" s="22" t="s">
        <v>613</v>
      </c>
      <c r="X6" s="22" t="s">
        <v>614</v>
      </c>
      <c r="Y6" s="22" t="s">
        <v>615</v>
      </c>
      <c r="Z6" s="22" t="s">
        <v>616</v>
      </c>
      <c r="AA6" s="22" t="s">
        <v>617</v>
      </c>
      <c r="AB6" s="22" t="s">
        <v>587</v>
      </c>
      <c r="AC6" s="27" t="s">
        <v>587</v>
      </c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</row>
    <row r="7" spans="1:62" ht="15.75" thickBot="1">
      <c r="A7" s="302" t="s">
        <v>20</v>
      </c>
      <c r="B7" s="28" t="s">
        <v>618</v>
      </c>
      <c r="C7" s="29" t="s">
        <v>619</v>
      </c>
      <c r="D7" s="29" t="s">
        <v>620</v>
      </c>
      <c r="E7" s="29" t="s">
        <v>621</v>
      </c>
      <c r="F7" s="29" t="s">
        <v>622</v>
      </c>
      <c r="G7" s="29" t="s">
        <v>623</v>
      </c>
      <c r="H7" s="29" t="s">
        <v>624</v>
      </c>
      <c r="I7" s="29" t="s">
        <v>625</v>
      </c>
      <c r="J7" s="29" t="s">
        <v>626</v>
      </c>
      <c r="K7" s="29" t="s">
        <v>627</v>
      </c>
      <c r="L7" s="29" t="s">
        <v>620</v>
      </c>
      <c r="M7" s="29" t="s">
        <v>628</v>
      </c>
      <c r="N7" s="29" t="s">
        <v>629</v>
      </c>
      <c r="O7" s="29" t="s">
        <v>630</v>
      </c>
      <c r="P7" s="30" t="s">
        <v>631</v>
      </c>
      <c r="Q7" s="28" t="s">
        <v>632</v>
      </c>
      <c r="R7" s="29" t="s">
        <v>633</v>
      </c>
      <c r="S7" s="29" t="s">
        <v>625</v>
      </c>
      <c r="T7" s="29" t="s">
        <v>634</v>
      </c>
      <c r="U7" s="29" t="s">
        <v>635</v>
      </c>
      <c r="V7" s="29" t="s">
        <v>636</v>
      </c>
      <c r="W7" s="29">
        <v>63</v>
      </c>
      <c r="X7" s="29" t="s">
        <v>637</v>
      </c>
      <c r="Y7" s="29" t="s">
        <v>638</v>
      </c>
      <c r="Z7" s="29" t="s">
        <v>639</v>
      </c>
      <c r="AA7" s="29" t="s">
        <v>640</v>
      </c>
      <c r="AB7" s="29" t="s">
        <v>641</v>
      </c>
      <c r="AC7" s="30">
        <v>46</v>
      </c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</row>
    <row r="9" spans="1:62" ht="15.75" thickBot="1">
      <c r="A9" s="133" t="s">
        <v>642</v>
      </c>
    </row>
    <row r="10" spans="1:62" ht="17.25">
      <c r="A10" s="3"/>
      <c r="B10" s="260" t="s">
        <v>643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5"/>
      <c r="R10" s="303" t="s">
        <v>575</v>
      </c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5"/>
    </row>
    <row r="11" spans="1:62">
      <c r="A11" s="302" t="s">
        <v>6</v>
      </c>
      <c r="B11" s="26" t="s">
        <v>576</v>
      </c>
      <c r="C11" s="22" t="s">
        <v>577</v>
      </c>
      <c r="D11" s="22" t="s">
        <v>578</v>
      </c>
      <c r="E11" s="22" t="s">
        <v>579</v>
      </c>
      <c r="F11" s="22" t="s">
        <v>580</v>
      </c>
      <c r="G11" s="22" t="s">
        <v>581</v>
      </c>
      <c r="H11" s="22" t="s">
        <v>582</v>
      </c>
      <c r="I11" s="22" t="s">
        <v>583</v>
      </c>
      <c r="J11" s="22" t="s">
        <v>584</v>
      </c>
      <c r="K11" s="22" t="s">
        <v>585</v>
      </c>
      <c r="L11" s="22" t="s">
        <v>586</v>
      </c>
      <c r="M11" s="22" t="s">
        <v>587</v>
      </c>
      <c r="N11" s="22" t="s">
        <v>587</v>
      </c>
      <c r="O11" s="22" t="s">
        <v>587</v>
      </c>
      <c r="P11" s="22" t="s">
        <v>587</v>
      </c>
      <c r="Q11" s="27" t="s">
        <v>587</v>
      </c>
      <c r="R11" s="26" t="s">
        <v>588</v>
      </c>
      <c r="S11" s="22" t="s">
        <v>589</v>
      </c>
      <c r="T11" s="22" t="s">
        <v>644</v>
      </c>
      <c r="U11" s="22" t="s">
        <v>590</v>
      </c>
      <c r="V11" s="22" t="s">
        <v>591</v>
      </c>
      <c r="W11" s="22" t="s">
        <v>475</v>
      </c>
      <c r="X11" s="22" t="s">
        <v>592</v>
      </c>
      <c r="Y11" s="22" t="s">
        <v>593</v>
      </c>
      <c r="Z11" s="22" t="s">
        <v>594</v>
      </c>
      <c r="AA11" s="22" t="s">
        <v>497</v>
      </c>
      <c r="AB11" s="22" t="s">
        <v>645</v>
      </c>
      <c r="AC11" s="22" t="s">
        <v>596</v>
      </c>
      <c r="AD11" s="22" t="s">
        <v>646</v>
      </c>
      <c r="AE11" s="22" t="s">
        <v>597</v>
      </c>
      <c r="AF11" s="27" t="s">
        <v>598</v>
      </c>
      <c r="AG11" s="10"/>
      <c r="AH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</row>
    <row r="12" spans="1:62">
      <c r="A12" s="302" t="s">
        <v>7</v>
      </c>
      <c r="B12" s="26" t="s">
        <v>599</v>
      </c>
      <c r="C12" s="22" t="s">
        <v>600</v>
      </c>
      <c r="D12" s="22" t="s">
        <v>601</v>
      </c>
      <c r="E12" s="22">
        <v>86</v>
      </c>
      <c r="F12" s="22" t="s">
        <v>602</v>
      </c>
      <c r="G12" s="22" t="s">
        <v>603</v>
      </c>
      <c r="H12" s="22" t="s">
        <v>604</v>
      </c>
      <c r="I12" s="22" t="s">
        <v>605</v>
      </c>
      <c r="J12" s="22" t="s">
        <v>606</v>
      </c>
      <c r="K12" s="22" t="s">
        <v>587</v>
      </c>
      <c r="L12" s="22" t="s">
        <v>587</v>
      </c>
      <c r="M12" s="22" t="s">
        <v>587</v>
      </c>
      <c r="N12" s="22" t="s">
        <v>587</v>
      </c>
      <c r="O12" s="22" t="s">
        <v>587</v>
      </c>
      <c r="P12" s="22" t="s">
        <v>587</v>
      </c>
      <c r="Q12" s="27" t="s">
        <v>587</v>
      </c>
      <c r="R12" s="26" t="s">
        <v>607</v>
      </c>
      <c r="S12" s="22" t="s">
        <v>609</v>
      </c>
      <c r="T12" s="22" t="s">
        <v>638</v>
      </c>
      <c r="U12" s="22" t="s">
        <v>610</v>
      </c>
      <c r="V12" s="22" t="s">
        <v>611</v>
      </c>
      <c r="W12" s="22" t="s">
        <v>618</v>
      </c>
      <c r="X12" s="22" t="s">
        <v>612</v>
      </c>
      <c r="Y12" s="22" t="s">
        <v>613</v>
      </c>
      <c r="Z12" s="22" t="s">
        <v>614</v>
      </c>
      <c r="AA12" s="22" t="s">
        <v>615</v>
      </c>
      <c r="AB12" s="22" t="s">
        <v>616</v>
      </c>
      <c r="AC12" s="22" t="s">
        <v>617</v>
      </c>
      <c r="AD12" s="22" t="s">
        <v>587</v>
      </c>
      <c r="AE12" s="22" t="s">
        <v>587</v>
      </c>
      <c r="AF12" s="27" t="s">
        <v>587</v>
      </c>
      <c r="AG12" s="10"/>
      <c r="AH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</row>
    <row r="13" spans="1:62" ht="15.75" thickBot="1">
      <c r="A13" s="302" t="s">
        <v>20</v>
      </c>
      <c r="B13" s="28" t="s">
        <v>647</v>
      </c>
      <c r="C13" s="29" t="s">
        <v>618</v>
      </c>
      <c r="D13" s="29" t="s">
        <v>619</v>
      </c>
      <c r="E13" s="29" t="s">
        <v>620</v>
      </c>
      <c r="F13" s="29" t="s">
        <v>621</v>
      </c>
      <c r="G13" s="29" t="s">
        <v>622</v>
      </c>
      <c r="H13" s="29" t="s">
        <v>623</v>
      </c>
      <c r="I13" s="29" t="s">
        <v>624</v>
      </c>
      <c r="J13" s="29" t="s">
        <v>625</v>
      </c>
      <c r="K13" s="29" t="s">
        <v>626</v>
      </c>
      <c r="L13" s="29" t="s">
        <v>627</v>
      </c>
      <c r="M13" s="29" t="s">
        <v>620</v>
      </c>
      <c r="N13" s="29" t="s">
        <v>628</v>
      </c>
      <c r="O13" s="29" t="s">
        <v>629</v>
      </c>
      <c r="P13" s="29" t="s">
        <v>630</v>
      </c>
      <c r="Q13" s="30" t="s">
        <v>631</v>
      </c>
      <c r="R13" s="28" t="s">
        <v>632</v>
      </c>
      <c r="S13" s="29" t="s">
        <v>633</v>
      </c>
      <c r="T13" s="29" t="s">
        <v>625</v>
      </c>
      <c r="U13" s="29" t="s">
        <v>634</v>
      </c>
      <c r="V13" s="29" t="s">
        <v>648</v>
      </c>
      <c r="W13" s="29" t="s">
        <v>635</v>
      </c>
      <c r="X13" s="29" t="s">
        <v>636</v>
      </c>
      <c r="Y13" s="29" t="s">
        <v>649</v>
      </c>
      <c r="Z13" s="29">
        <v>63</v>
      </c>
      <c r="AA13" s="29" t="s">
        <v>637</v>
      </c>
      <c r="AB13" s="29" t="s">
        <v>638</v>
      </c>
      <c r="AC13" s="29" t="s">
        <v>639</v>
      </c>
      <c r="AD13" s="29" t="s">
        <v>640</v>
      </c>
      <c r="AE13" s="29" t="s">
        <v>641</v>
      </c>
      <c r="AF13" s="30">
        <v>46</v>
      </c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</row>
  </sheetData>
  <mergeCells count="4">
    <mergeCell ref="B4:P4"/>
    <mergeCell ref="Q4:AC4"/>
    <mergeCell ref="B10:Q10"/>
    <mergeCell ref="R10:AF1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A10"/>
  <sheetViews>
    <sheetView workbookViewId="0">
      <selection activeCell="S59" sqref="S59"/>
    </sheetView>
  </sheetViews>
  <sheetFormatPr baseColWidth="10" defaultRowHeight="15"/>
  <sheetData>
    <row r="1" spans="1:27">
      <c r="A1" s="133" t="s">
        <v>775</v>
      </c>
      <c r="C1" s="133"/>
    </row>
    <row r="2" spans="1:27" ht="15.75" thickBot="1">
      <c r="C2" s="133"/>
    </row>
    <row r="3" spans="1:27" ht="17.25">
      <c r="A3" s="12"/>
      <c r="B3" s="243" t="s">
        <v>652</v>
      </c>
      <c r="C3" s="244"/>
      <c r="D3" s="244"/>
      <c r="E3" s="244"/>
      <c r="F3" s="244"/>
      <c r="G3" s="244"/>
      <c r="H3" s="244"/>
      <c r="I3" s="244"/>
      <c r="J3" s="244"/>
      <c r="K3" s="244"/>
      <c r="L3" s="245"/>
      <c r="M3" s="243" t="s">
        <v>653</v>
      </c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5"/>
    </row>
    <row r="4" spans="1:27">
      <c r="A4" s="302" t="s">
        <v>15</v>
      </c>
      <c r="B4" s="26" t="s">
        <v>545</v>
      </c>
      <c r="C4" s="22">
        <v>16</v>
      </c>
      <c r="D4" s="22" t="s">
        <v>654</v>
      </c>
      <c r="E4" s="22" t="s">
        <v>655</v>
      </c>
      <c r="F4" s="22" t="s">
        <v>656</v>
      </c>
      <c r="G4" s="22" t="s">
        <v>657</v>
      </c>
      <c r="H4" s="22" t="s">
        <v>501</v>
      </c>
      <c r="I4" s="22" t="s">
        <v>658</v>
      </c>
      <c r="J4" s="22" t="s">
        <v>659</v>
      </c>
      <c r="K4" s="22" t="s">
        <v>660</v>
      </c>
      <c r="L4" s="27" t="s">
        <v>661</v>
      </c>
      <c r="M4" s="17" t="s">
        <v>662</v>
      </c>
      <c r="N4" s="11" t="s">
        <v>663</v>
      </c>
      <c r="O4" s="11" t="s">
        <v>508</v>
      </c>
      <c r="P4" s="11" t="s">
        <v>518</v>
      </c>
      <c r="Q4" s="11" t="s">
        <v>664</v>
      </c>
      <c r="R4" s="11" t="s">
        <v>665</v>
      </c>
      <c r="S4" s="11" t="s">
        <v>666</v>
      </c>
      <c r="T4" s="11" t="s">
        <v>667</v>
      </c>
      <c r="U4" s="11" t="s">
        <v>668</v>
      </c>
      <c r="V4" s="11" t="s">
        <v>669</v>
      </c>
      <c r="W4" s="11" t="s">
        <v>670</v>
      </c>
      <c r="X4" s="11" t="s">
        <v>571</v>
      </c>
      <c r="Y4" s="11" t="s">
        <v>671</v>
      </c>
      <c r="Z4" s="11" t="s">
        <v>672</v>
      </c>
      <c r="AA4" s="18" t="s">
        <v>673</v>
      </c>
    </row>
    <row r="5" spans="1:27">
      <c r="A5" s="302" t="s">
        <v>16</v>
      </c>
      <c r="B5" s="26" t="s">
        <v>674</v>
      </c>
      <c r="C5" s="22" t="s">
        <v>675</v>
      </c>
      <c r="D5" s="22" t="s">
        <v>676</v>
      </c>
      <c r="E5" s="22" t="s">
        <v>677</v>
      </c>
      <c r="F5" s="22">
        <v>38</v>
      </c>
      <c r="G5" s="22" t="s">
        <v>678</v>
      </c>
      <c r="H5" s="22" t="s">
        <v>679</v>
      </c>
      <c r="I5" s="22" t="s">
        <v>680</v>
      </c>
      <c r="J5" s="22" t="s">
        <v>681</v>
      </c>
      <c r="K5" s="22" t="s">
        <v>682</v>
      </c>
      <c r="L5" s="27">
        <v>18</v>
      </c>
      <c r="M5" s="17" t="s">
        <v>683</v>
      </c>
      <c r="N5" s="11" t="s">
        <v>684</v>
      </c>
      <c r="O5" s="11" t="s">
        <v>685</v>
      </c>
      <c r="P5" s="11" t="s">
        <v>686</v>
      </c>
      <c r="Q5" s="11" t="s">
        <v>687</v>
      </c>
      <c r="R5" s="11" t="s">
        <v>688</v>
      </c>
      <c r="S5" s="11" t="s">
        <v>689</v>
      </c>
      <c r="T5" s="11" t="s">
        <v>690</v>
      </c>
      <c r="U5" s="11" t="s">
        <v>691</v>
      </c>
      <c r="V5" s="11" t="s">
        <v>483</v>
      </c>
      <c r="W5" s="11" t="s">
        <v>660</v>
      </c>
      <c r="X5" s="11" t="s">
        <v>692</v>
      </c>
      <c r="Y5" s="11" t="s">
        <v>693</v>
      </c>
      <c r="Z5" s="11" t="s">
        <v>694</v>
      </c>
      <c r="AA5" s="18" t="s">
        <v>695</v>
      </c>
    </row>
    <row r="6" spans="1:27">
      <c r="A6" s="302" t="s">
        <v>696</v>
      </c>
      <c r="B6" s="26" t="s">
        <v>697</v>
      </c>
      <c r="C6" s="22" t="s">
        <v>698</v>
      </c>
      <c r="D6" s="22" t="s">
        <v>699</v>
      </c>
      <c r="E6" s="22" t="s">
        <v>700</v>
      </c>
      <c r="F6" s="22" t="s">
        <v>701</v>
      </c>
      <c r="G6" s="22" t="s">
        <v>702</v>
      </c>
      <c r="H6" s="22" t="s">
        <v>703</v>
      </c>
      <c r="I6" s="22" t="s">
        <v>704</v>
      </c>
      <c r="J6" s="22" t="s">
        <v>705</v>
      </c>
      <c r="K6" s="22" t="s">
        <v>706</v>
      </c>
      <c r="L6" s="27" t="s">
        <v>513</v>
      </c>
      <c r="M6" s="17" t="s">
        <v>701</v>
      </c>
      <c r="N6" s="11" t="s">
        <v>707</v>
      </c>
      <c r="O6" s="11" t="s">
        <v>708</v>
      </c>
      <c r="P6" s="11" t="s">
        <v>709</v>
      </c>
      <c r="Q6" s="11" t="s">
        <v>710</v>
      </c>
      <c r="R6" s="11" t="s">
        <v>504</v>
      </c>
      <c r="S6" s="11" t="s">
        <v>568</v>
      </c>
      <c r="T6" s="11" t="s">
        <v>708</v>
      </c>
      <c r="U6" s="11" t="s">
        <v>711</v>
      </c>
      <c r="V6" s="11" t="s">
        <v>712</v>
      </c>
      <c r="W6" s="11" t="s">
        <v>560</v>
      </c>
      <c r="X6" s="11" t="s">
        <v>570</v>
      </c>
      <c r="Y6" s="11" t="s">
        <v>711</v>
      </c>
      <c r="Z6" s="11" t="s">
        <v>713</v>
      </c>
      <c r="AA6" s="18" t="s">
        <v>714</v>
      </c>
    </row>
    <row r="7" spans="1:27">
      <c r="A7" s="302" t="s">
        <v>715</v>
      </c>
      <c r="B7" s="26" t="s">
        <v>716</v>
      </c>
      <c r="C7" s="22" t="s">
        <v>595</v>
      </c>
      <c r="D7" s="22" t="s">
        <v>717</v>
      </c>
      <c r="E7" s="22" t="s">
        <v>660</v>
      </c>
      <c r="F7" s="22" t="s">
        <v>718</v>
      </c>
      <c r="G7" s="22" t="s">
        <v>719</v>
      </c>
      <c r="H7" s="22" t="s">
        <v>720</v>
      </c>
      <c r="I7" s="22" t="s">
        <v>721</v>
      </c>
      <c r="J7" s="22" t="s">
        <v>699</v>
      </c>
      <c r="K7" s="22" t="s">
        <v>722</v>
      </c>
      <c r="L7" s="27" t="s">
        <v>723</v>
      </c>
      <c r="M7" s="17" t="s">
        <v>724</v>
      </c>
      <c r="N7" s="11" t="s">
        <v>725</v>
      </c>
      <c r="O7" s="11" t="s">
        <v>726</v>
      </c>
      <c r="P7" s="11" t="s">
        <v>727</v>
      </c>
      <c r="Q7" s="11" t="s">
        <v>728</v>
      </c>
      <c r="R7" s="11" t="s">
        <v>729</v>
      </c>
      <c r="S7" s="11" t="s">
        <v>730</v>
      </c>
      <c r="T7" s="11" t="s">
        <v>528</v>
      </c>
      <c r="U7" s="11" t="s">
        <v>731</v>
      </c>
      <c r="V7" s="11" t="s">
        <v>732</v>
      </c>
      <c r="W7" s="11" t="s">
        <v>564</v>
      </c>
      <c r="X7" s="11" t="s">
        <v>733</v>
      </c>
      <c r="Y7" s="11" t="s">
        <v>734</v>
      </c>
      <c r="Z7" s="11" t="s">
        <v>735</v>
      </c>
      <c r="AA7" s="18" t="s">
        <v>736</v>
      </c>
    </row>
    <row r="8" spans="1:27">
      <c r="A8" s="302" t="s">
        <v>737</v>
      </c>
      <c r="B8" s="26" t="s">
        <v>738</v>
      </c>
      <c r="C8" s="22" t="s">
        <v>739</v>
      </c>
      <c r="D8" s="22" t="s">
        <v>740</v>
      </c>
      <c r="E8" s="22" t="s">
        <v>740</v>
      </c>
      <c r="F8" s="22" t="s">
        <v>741</v>
      </c>
      <c r="G8" s="22" t="s">
        <v>742</v>
      </c>
      <c r="H8" s="22" t="s">
        <v>743</v>
      </c>
      <c r="I8" s="22" t="s">
        <v>671</v>
      </c>
      <c r="J8" s="22" t="s">
        <v>741</v>
      </c>
      <c r="K8" s="22" t="s">
        <v>744</v>
      </c>
      <c r="L8" s="27" t="s">
        <v>745</v>
      </c>
      <c r="M8" s="17" t="s">
        <v>746</v>
      </c>
      <c r="N8" s="11" t="s">
        <v>556</v>
      </c>
      <c r="O8" s="11" t="s">
        <v>489</v>
      </c>
      <c r="P8" s="11" t="s">
        <v>747</v>
      </c>
      <c r="Q8" s="11" t="s">
        <v>555</v>
      </c>
      <c r="R8" s="11" t="s">
        <v>547</v>
      </c>
      <c r="S8" s="11" t="s">
        <v>742</v>
      </c>
      <c r="T8" s="11" t="s">
        <v>748</v>
      </c>
      <c r="U8" s="11" t="s">
        <v>703</v>
      </c>
      <c r="V8" s="11" t="s">
        <v>482</v>
      </c>
      <c r="W8" s="11" t="s">
        <v>515</v>
      </c>
      <c r="X8" s="11" t="s">
        <v>749</v>
      </c>
      <c r="Y8" s="11" t="s">
        <v>750</v>
      </c>
      <c r="Z8" s="11" t="s">
        <v>751</v>
      </c>
      <c r="AA8" s="18" t="s">
        <v>752</v>
      </c>
    </row>
    <row r="9" spans="1:27">
      <c r="A9" s="302" t="s">
        <v>17</v>
      </c>
      <c r="B9" s="26" t="s">
        <v>753</v>
      </c>
      <c r="C9" s="22" t="s">
        <v>754</v>
      </c>
      <c r="D9" s="22" t="s">
        <v>483</v>
      </c>
      <c r="E9" s="22" t="s">
        <v>755</v>
      </c>
      <c r="F9" s="22" t="s">
        <v>756</v>
      </c>
      <c r="G9" s="22" t="s">
        <v>757</v>
      </c>
      <c r="H9" s="22" t="s">
        <v>758</v>
      </c>
      <c r="I9" s="22" t="s">
        <v>759</v>
      </c>
      <c r="J9" s="22" t="s">
        <v>760</v>
      </c>
      <c r="K9" s="22" t="s">
        <v>761</v>
      </c>
      <c r="L9" s="27" t="s">
        <v>502</v>
      </c>
      <c r="M9" s="17" t="s">
        <v>692</v>
      </c>
      <c r="N9" s="11" t="s">
        <v>566</v>
      </c>
      <c r="O9" s="11" t="s">
        <v>762</v>
      </c>
      <c r="P9" s="11" t="s">
        <v>763</v>
      </c>
      <c r="Q9" s="11" t="s">
        <v>764</v>
      </c>
      <c r="R9" s="11" t="s">
        <v>703</v>
      </c>
      <c r="S9" s="11" t="s">
        <v>765</v>
      </c>
      <c r="T9" s="11" t="s">
        <v>766</v>
      </c>
      <c r="U9" s="11" t="s">
        <v>767</v>
      </c>
      <c r="V9" s="11" t="s">
        <v>768</v>
      </c>
      <c r="W9" s="11" t="s">
        <v>769</v>
      </c>
      <c r="X9" s="11" t="s">
        <v>770</v>
      </c>
      <c r="Y9" s="11" t="s">
        <v>771</v>
      </c>
      <c r="Z9" s="11" t="s">
        <v>567</v>
      </c>
      <c r="AA9" s="18" t="s">
        <v>772</v>
      </c>
    </row>
    <row r="10" spans="1:27" ht="15.75" thickBot="1">
      <c r="A10" s="302" t="s">
        <v>7</v>
      </c>
      <c r="B10" s="28" t="s">
        <v>599</v>
      </c>
      <c r="C10" s="29" t="s">
        <v>600</v>
      </c>
      <c r="D10" s="29" t="s">
        <v>601</v>
      </c>
      <c r="E10" s="29">
        <v>86</v>
      </c>
      <c r="F10" s="29" t="s">
        <v>602</v>
      </c>
      <c r="G10" s="29" t="s">
        <v>603</v>
      </c>
      <c r="H10" s="29" t="s">
        <v>604</v>
      </c>
      <c r="I10" s="29" t="s">
        <v>605</v>
      </c>
      <c r="J10" s="29" t="s">
        <v>577</v>
      </c>
      <c r="K10" s="29" t="s">
        <v>611</v>
      </c>
      <c r="L10" s="30" t="s">
        <v>606</v>
      </c>
      <c r="M10" s="14" t="s">
        <v>607</v>
      </c>
      <c r="N10" s="15" t="s">
        <v>608</v>
      </c>
      <c r="O10" s="15" t="s">
        <v>609</v>
      </c>
      <c r="P10" s="15" t="s">
        <v>638</v>
      </c>
      <c r="Q10" s="15" t="s">
        <v>610</v>
      </c>
      <c r="R10" s="15" t="s">
        <v>611</v>
      </c>
      <c r="S10" s="15" t="s">
        <v>618</v>
      </c>
      <c r="T10" s="15" t="s">
        <v>612</v>
      </c>
      <c r="U10" s="15" t="s">
        <v>613</v>
      </c>
      <c r="V10" s="15" t="s">
        <v>614</v>
      </c>
      <c r="W10" s="15" t="s">
        <v>615</v>
      </c>
      <c r="X10" s="15" t="s">
        <v>616</v>
      </c>
      <c r="Y10" s="15" t="s">
        <v>617</v>
      </c>
      <c r="Z10" s="15" t="s">
        <v>773</v>
      </c>
      <c r="AA10" s="16" t="s">
        <v>774</v>
      </c>
    </row>
  </sheetData>
  <mergeCells count="2">
    <mergeCell ref="B3:L3"/>
    <mergeCell ref="M3:AA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E26"/>
  <sheetViews>
    <sheetView workbookViewId="0">
      <selection activeCell="F32" sqref="F32"/>
    </sheetView>
  </sheetViews>
  <sheetFormatPr baseColWidth="10" defaultRowHeight="15"/>
  <sheetData>
    <row r="1" spans="1:5">
      <c r="A1" s="133" t="s">
        <v>810</v>
      </c>
    </row>
    <row r="2" spans="1:5" ht="15.75" thickBot="1"/>
    <row r="3" spans="1:5" ht="17.25">
      <c r="A3" s="260" t="s">
        <v>776</v>
      </c>
      <c r="B3" s="245"/>
      <c r="D3" s="303" t="s">
        <v>777</v>
      </c>
      <c r="E3" s="306"/>
    </row>
    <row r="4" spans="1:5">
      <c r="A4" s="95" t="s">
        <v>778</v>
      </c>
      <c r="B4" s="96" t="s">
        <v>779</v>
      </c>
      <c r="D4" s="95" t="s">
        <v>780</v>
      </c>
      <c r="E4" s="27"/>
    </row>
    <row r="5" spans="1:5">
      <c r="A5" s="26" t="s">
        <v>632</v>
      </c>
      <c r="B5" s="27" t="s">
        <v>781</v>
      </c>
      <c r="D5" s="95" t="s">
        <v>782</v>
      </c>
      <c r="E5" s="27">
        <v>0.65100000000000002</v>
      </c>
    </row>
    <row r="6" spans="1:5">
      <c r="A6" s="26" t="s">
        <v>783</v>
      </c>
      <c r="B6" s="27" t="s">
        <v>784</v>
      </c>
      <c r="D6" s="95" t="s">
        <v>29</v>
      </c>
      <c r="E6" s="27" t="s">
        <v>785</v>
      </c>
    </row>
    <row r="7" spans="1:5">
      <c r="A7" s="26" t="s">
        <v>633</v>
      </c>
      <c r="B7" s="27" t="s">
        <v>786</v>
      </c>
      <c r="D7" s="95"/>
      <c r="E7" s="27"/>
    </row>
    <row r="8" spans="1:5">
      <c r="A8" s="26" t="s">
        <v>625</v>
      </c>
      <c r="B8" s="27">
        <v>50</v>
      </c>
      <c r="D8" s="95" t="s">
        <v>31</v>
      </c>
      <c r="E8" s="27"/>
    </row>
    <row r="9" spans="1:5">
      <c r="A9" s="26" t="s">
        <v>634</v>
      </c>
      <c r="B9" s="27" t="s">
        <v>787</v>
      </c>
      <c r="D9" s="95" t="s">
        <v>788</v>
      </c>
      <c r="E9" s="27">
        <v>1E-3</v>
      </c>
    </row>
    <row r="10" spans="1:5">
      <c r="A10" s="26" t="s">
        <v>648</v>
      </c>
      <c r="B10" s="27" t="s">
        <v>789</v>
      </c>
      <c r="D10" s="95" t="s">
        <v>790</v>
      </c>
      <c r="E10" s="27" t="s">
        <v>791</v>
      </c>
    </row>
    <row r="11" spans="1:5">
      <c r="A11" s="26" t="s">
        <v>635</v>
      </c>
      <c r="B11" s="27">
        <v>1</v>
      </c>
      <c r="D11" s="95" t="s">
        <v>792</v>
      </c>
      <c r="E11" s="27" t="s">
        <v>793</v>
      </c>
    </row>
    <row r="12" spans="1:5">
      <c r="A12" s="26">
        <v>76</v>
      </c>
      <c r="B12" s="27" t="s">
        <v>794</v>
      </c>
      <c r="D12" s="95" t="s">
        <v>795</v>
      </c>
      <c r="E12" s="27" t="s">
        <v>796</v>
      </c>
    </row>
    <row r="13" spans="1:5">
      <c r="A13" s="26" t="s">
        <v>636</v>
      </c>
      <c r="B13" s="27" t="s">
        <v>673</v>
      </c>
      <c r="D13" s="95"/>
      <c r="E13" s="27"/>
    </row>
    <row r="14" spans="1:5" ht="15.75" thickBot="1">
      <c r="A14" s="26" t="s">
        <v>649</v>
      </c>
      <c r="B14" s="27" t="s">
        <v>797</v>
      </c>
      <c r="D14" s="241" t="s">
        <v>798</v>
      </c>
      <c r="E14" s="30">
        <v>22</v>
      </c>
    </row>
    <row r="15" spans="1:5">
      <c r="A15" s="26" t="s">
        <v>799</v>
      </c>
      <c r="B15" s="27" t="s">
        <v>800</v>
      </c>
    </row>
    <row r="16" spans="1:5">
      <c r="A16" s="26">
        <v>63</v>
      </c>
      <c r="B16" s="27" t="s">
        <v>644</v>
      </c>
    </row>
    <row r="17" spans="1:2">
      <c r="A17" s="26" t="s">
        <v>801</v>
      </c>
      <c r="B17" s="27" t="s">
        <v>802</v>
      </c>
    </row>
    <row r="18" spans="1:2">
      <c r="A18" s="26" t="s">
        <v>637</v>
      </c>
      <c r="B18" s="27" t="s">
        <v>491</v>
      </c>
    </row>
    <row r="19" spans="1:2">
      <c r="A19" s="26" t="s">
        <v>638</v>
      </c>
      <c r="B19" s="27">
        <v>43</v>
      </c>
    </row>
    <row r="20" spans="1:2">
      <c r="A20" s="26" t="s">
        <v>639</v>
      </c>
      <c r="B20" s="27" t="s">
        <v>803</v>
      </c>
    </row>
    <row r="21" spans="1:2">
      <c r="A21" s="26" t="s">
        <v>804</v>
      </c>
      <c r="B21" s="27" t="s">
        <v>767</v>
      </c>
    </row>
    <row r="22" spans="1:2">
      <c r="A22" s="26" t="s">
        <v>640</v>
      </c>
      <c r="B22" s="27" t="s">
        <v>805</v>
      </c>
    </row>
    <row r="23" spans="1:2">
      <c r="A23" s="26" t="s">
        <v>806</v>
      </c>
      <c r="B23" s="27" t="s">
        <v>661</v>
      </c>
    </row>
    <row r="24" spans="1:2">
      <c r="A24" s="26" t="s">
        <v>807</v>
      </c>
      <c r="B24" s="27" t="s">
        <v>808</v>
      </c>
    </row>
    <row r="25" spans="1:2">
      <c r="A25" s="26" t="s">
        <v>641</v>
      </c>
      <c r="B25" s="27" t="s">
        <v>695</v>
      </c>
    </row>
    <row r="26" spans="1:2" ht="15.75" thickBot="1">
      <c r="A26" s="28">
        <v>46</v>
      </c>
      <c r="B26" s="30" t="s">
        <v>809</v>
      </c>
    </row>
  </sheetData>
  <mergeCells count="2">
    <mergeCell ref="A3:B3"/>
    <mergeCell ref="D3:E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E22"/>
  <sheetViews>
    <sheetView workbookViewId="0">
      <selection activeCell="L14" sqref="L14"/>
    </sheetView>
  </sheetViews>
  <sheetFormatPr baseColWidth="10" defaultRowHeight="15"/>
  <sheetData>
    <row r="1" spans="1:5">
      <c r="A1" s="133" t="s">
        <v>836</v>
      </c>
    </row>
    <row r="2" spans="1:5" ht="15.75" thickBot="1"/>
    <row r="3" spans="1:5" ht="17.25">
      <c r="A3" s="243" t="s">
        <v>811</v>
      </c>
      <c r="B3" s="244"/>
      <c r="C3" s="245"/>
    </row>
    <row r="4" spans="1:5">
      <c r="A4" s="307" t="s">
        <v>812</v>
      </c>
      <c r="B4" s="94" t="s">
        <v>813</v>
      </c>
      <c r="C4" s="6" t="s">
        <v>814</v>
      </c>
      <c r="D4" s="308"/>
      <c r="E4" s="1"/>
    </row>
    <row r="5" spans="1:5">
      <c r="A5" s="307"/>
      <c r="B5" s="94" t="s">
        <v>815</v>
      </c>
      <c r="C5" s="6" t="s">
        <v>816</v>
      </c>
      <c r="D5" s="308"/>
      <c r="E5" s="1"/>
    </row>
    <row r="6" spans="1:5">
      <c r="A6" s="307"/>
      <c r="B6" s="94" t="s">
        <v>817</v>
      </c>
      <c r="C6" s="6" t="s">
        <v>818</v>
      </c>
      <c r="D6" s="308"/>
      <c r="E6" s="1"/>
    </row>
    <row r="7" spans="1:5">
      <c r="A7" s="307"/>
      <c r="B7" s="94" t="s">
        <v>819</v>
      </c>
      <c r="C7" s="6" t="s">
        <v>820</v>
      </c>
      <c r="D7" s="308"/>
      <c r="E7" s="1"/>
    </row>
    <row r="8" spans="1:5">
      <c r="A8" s="309" t="s">
        <v>779</v>
      </c>
      <c r="B8" s="94" t="s">
        <v>821</v>
      </c>
      <c r="C8" s="6" t="s">
        <v>822</v>
      </c>
    </row>
    <row r="9" spans="1:5">
      <c r="A9" s="309"/>
      <c r="B9" s="94" t="s">
        <v>823</v>
      </c>
      <c r="C9" s="6" t="s">
        <v>772</v>
      </c>
    </row>
    <row r="10" spans="1:5">
      <c r="A10" s="309" t="s">
        <v>824</v>
      </c>
      <c r="B10" s="94" t="s">
        <v>821</v>
      </c>
      <c r="C10" s="6" t="s">
        <v>825</v>
      </c>
    </row>
    <row r="11" spans="1:5" ht="15.75" thickBot="1">
      <c r="A11" s="310"/>
      <c r="B11" s="311" t="s">
        <v>823</v>
      </c>
      <c r="C11" s="9" t="s">
        <v>826</v>
      </c>
    </row>
    <row r="13" spans="1:5" ht="15.75" thickBot="1"/>
    <row r="14" spans="1:5" ht="17.25">
      <c r="A14" s="243" t="s">
        <v>827</v>
      </c>
      <c r="B14" s="244"/>
      <c r="C14" s="245"/>
    </row>
    <row r="15" spans="1:5">
      <c r="A15" s="307" t="s">
        <v>812</v>
      </c>
      <c r="B15" s="94" t="s">
        <v>813</v>
      </c>
      <c r="C15" s="6" t="s">
        <v>828</v>
      </c>
    </row>
    <row r="16" spans="1:5">
      <c r="A16" s="307"/>
      <c r="B16" s="94" t="s">
        <v>815</v>
      </c>
      <c r="C16" s="6" t="s">
        <v>829</v>
      </c>
    </row>
    <row r="17" spans="1:3">
      <c r="A17" s="307"/>
      <c r="B17" s="94" t="s">
        <v>817</v>
      </c>
      <c r="C17" s="6" t="s">
        <v>830</v>
      </c>
    </row>
    <row r="18" spans="1:3">
      <c r="A18" s="307"/>
      <c r="B18" s="94" t="s">
        <v>819</v>
      </c>
      <c r="C18" s="6" t="s">
        <v>831</v>
      </c>
    </row>
    <row r="19" spans="1:3">
      <c r="A19" s="309" t="s">
        <v>779</v>
      </c>
      <c r="B19" s="94" t="s">
        <v>821</v>
      </c>
      <c r="C19" s="6" t="s">
        <v>832</v>
      </c>
    </row>
    <row r="20" spans="1:3">
      <c r="A20" s="309"/>
      <c r="B20" s="94" t="s">
        <v>823</v>
      </c>
      <c r="C20" s="6" t="s">
        <v>833</v>
      </c>
    </row>
    <row r="21" spans="1:3">
      <c r="A21" s="309" t="s">
        <v>824</v>
      </c>
      <c r="B21" s="94" t="s">
        <v>821</v>
      </c>
      <c r="C21" s="6" t="s">
        <v>834</v>
      </c>
    </row>
    <row r="22" spans="1:3" ht="15.75" thickBot="1">
      <c r="A22" s="310"/>
      <c r="B22" s="311" t="s">
        <v>823</v>
      </c>
      <c r="C22" s="9" t="s">
        <v>835</v>
      </c>
    </row>
  </sheetData>
  <mergeCells count="8">
    <mergeCell ref="A19:A20"/>
    <mergeCell ref="A21:A22"/>
    <mergeCell ref="A3:C3"/>
    <mergeCell ref="A4:A7"/>
    <mergeCell ref="A8:A9"/>
    <mergeCell ref="A10:A11"/>
    <mergeCell ref="A14:C14"/>
    <mergeCell ref="A15:A1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45"/>
  <sheetViews>
    <sheetView tabSelected="1" workbookViewId="0">
      <selection activeCell="I36" sqref="I36"/>
    </sheetView>
  </sheetViews>
  <sheetFormatPr baseColWidth="10" defaultRowHeight="15"/>
  <sheetData>
    <row r="1" spans="1:7" ht="15.75" thickBot="1">
      <c r="A1" s="133" t="s">
        <v>930</v>
      </c>
    </row>
    <row r="2" spans="1:7" ht="15.75" thickBot="1">
      <c r="A2" s="282" t="s">
        <v>837</v>
      </c>
      <c r="B2" s="283"/>
      <c r="C2" s="283"/>
      <c r="D2" s="283"/>
      <c r="E2" s="283"/>
      <c r="F2" s="284"/>
    </row>
    <row r="3" spans="1:7">
      <c r="A3" s="303" t="s">
        <v>838</v>
      </c>
      <c r="B3" s="306"/>
      <c r="C3" s="312" t="s">
        <v>21</v>
      </c>
      <c r="D3" s="313"/>
      <c r="E3" s="312" t="s">
        <v>22</v>
      </c>
      <c r="F3" s="313"/>
    </row>
    <row r="4" spans="1:7">
      <c r="A4" s="197" t="s">
        <v>839</v>
      </c>
      <c r="B4" s="198" t="s">
        <v>840</v>
      </c>
      <c r="C4" s="197" t="s">
        <v>839</v>
      </c>
      <c r="D4" s="198" t="s">
        <v>840</v>
      </c>
      <c r="E4" s="197" t="s">
        <v>839</v>
      </c>
      <c r="F4" s="198" t="s">
        <v>840</v>
      </c>
      <c r="G4" s="235"/>
    </row>
    <row r="5" spans="1:7">
      <c r="A5" s="26" t="s">
        <v>841</v>
      </c>
      <c r="B5" s="27">
        <v>46</v>
      </c>
      <c r="C5" s="26">
        <v>50</v>
      </c>
      <c r="D5" s="27" t="s">
        <v>842</v>
      </c>
      <c r="E5" s="26" t="s">
        <v>770</v>
      </c>
      <c r="F5" s="27" t="s">
        <v>523</v>
      </c>
      <c r="G5" s="10"/>
    </row>
    <row r="6" spans="1:7">
      <c r="A6" s="26" t="s">
        <v>843</v>
      </c>
      <c r="B6" s="27" t="s">
        <v>844</v>
      </c>
      <c r="C6" s="26" t="s">
        <v>845</v>
      </c>
      <c r="D6" s="27" t="s">
        <v>649</v>
      </c>
      <c r="E6" s="26" t="s">
        <v>846</v>
      </c>
      <c r="F6" s="27" t="s">
        <v>847</v>
      </c>
      <c r="G6" s="10"/>
    </row>
    <row r="7" spans="1:7">
      <c r="A7" s="26" t="s">
        <v>848</v>
      </c>
      <c r="B7" s="27" t="s">
        <v>849</v>
      </c>
      <c r="C7" s="26" t="s">
        <v>850</v>
      </c>
      <c r="D7" s="27" t="s">
        <v>654</v>
      </c>
      <c r="E7" s="26" t="s">
        <v>501</v>
      </c>
      <c r="F7" s="27" t="s">
        <v>754</v>
      </c>
      <c r="G7" s="10"/>
    </row>
    <row r="8" spans="1:7">
      <c r="A8" s="26" t="s">
        <v>805</v>
      </c>
      <c r="B8" s="27" t="s">
        <v>851</v>
      </c>
      <c r="C8" s="26" t="s">
        <v>845</v>
      </c>
      <c r="D8" s="27" t="s">
        <v>584</v>
      </c>
      <c r="E8" s="26" t="s">
        <v>852</v>
      </c>
      <c r="F8" s="27" t="s">
        <v>853</v>
      </c>
    </row>
    <row r="9" spans="1:7">
      <c r="A9" s="26" t="s">
        <v>854</v>
      </c>
      <c r="B9" s="27" t="s">
        <v>674</v>
      </c>
      <c r="C9" s="26" t="s">
        <v>855</v>
      </c>
      <c r="D9" s="27" t="s">
        <v>856</v>
      </c>
      <c r="E9" s="26" t="s">
        <v>548</v>
      </c>
      <c r="F9" s="27" t="s">
        <v>857</v>
      </c>
    </row>
    <row r="10" spans="1:7">
      <c r="A10" s="26" t="s">
        <v>858</v>
      </c>
      <c r="B10" s="27" t="s">
        <v>814</v>
      </c>
      <c r="C10" s="26">
        <v>32</v>
      </c>
      <c r="D10" s="27" t="s">
        <v>859</v>
      </c>
      <c r="E10" s="26" t="s">
        <v>571</v>
      </c>
      <c r="F10" s="27" t="s">
        <v>860</v>
      </c>
    </row>
    <row r="11" spans="1:7">
      <c r="A11" s="26" t="s">
        <v>861</v>
      </c>
      <c r="B11" s="27" t="s">
        <v>862</v>
      </c>
      <c r="C11" s="26" t="s">
        <v>863</v>
      </c>
      <c r="D11" s="27" t="s">
        <v>864</v>
      </c>
      <c r="E11" s="26">
        <v>12</v>
      </c>
      <c r="F11" s="27" t="s">
        <v>865</v>
      </c>
    </row>
    <row r="12" spans="1:7">
      <c r="A12" s="26" t="s">
        <v>866</v>
      </c>
      <c r="B12" s="27" t="s">
        <v>867</v>
      </c>
      <c r="C12" s="26" t="s">
        <v>868</v>
      </c>
      <c r="D12" s="27" t="s">
        <v>869</v>
      </c>
      <c r="E12" s="26" t="s">
        <v>870</v>
      </c>
      <c r="F12" s="27" t="s">
        <v>871</v>
      </c>
    </row>
    <row r="13" spans="1:7">
      <c r="A13" s="26" t="s">
        <v>872</v>
      </c>
      <c r="B13" s="27" t="s">
        <v>873</v>
      </c>
      <c r="C13" s="26" t="s">
        <v>874</v>
      </c>
      <c r="D13" s="27" t="s">
        <v>875</v>
      </c>
      <c r="E13" s="26" t="s">
        <v>876</v>
      </c>
      <c r="F13" s="27" t="s">
        <v>877</v>
      </c>
    </row>
    <row r="14" spans="1:7">
      <c r="A14" s="26" t="s">
        <v>878</v>
      </c>
      <c r="B14" s="27" t="s">
        <v>585</v>
      </c>
      <c r="C14" s="26" t="s">
        <v>879</v>
      </c>
      <c r="D14" s="27" t="s">
        <v>880</v>
      </c>
      <c r="E14" s="26" t="s">
        <v>881</v>
      </c>
      <c r="F14" s="27" t="s">
        <v>882</v>
      </c>
    </row>
    <row r="15" spans="1:7">
      <c r="A15" s="26" t="s">
        <v>883</v>
      </c>
      <c r="B15" s="27" t="s">
        <v>884</v>
      </c>
      <c r="C15" s="26" t="s">
        <v>885</v>
      </c>
      <c r="D15" s="27" t="s">
        <v>886</v>
      </c>
      <c r="E15" s="26">
        <v>33</v>
      </c>
      <c r="F15" s="27">
        <v>39</v>
      </c>
    </row>
    <row r="16" spans="1:7">
      <c r="A16" s="26" t="s">
        <v>887</v>
      </c>
      <c r="B16" s="27" t="s">
        <v>888</v>
      </c>
      <c r="C16" s="314" t="s">
        <v>587</v>
      </c>
      <c r="D16" s="49" t="s">
        <v>587</v>
      </c>
      <c r="E16" s="26" t="s">
        <v>889</v>
      </c>
      <c r="F16" s="27" t="s">
        <v>890</v>
      </c>
    </row>
    <row r="17" spans="1:6" ht="15.75" thickBot="1">
      <c r="A17" s="28" t="s">
        <v>682</v>
      </c>
      <c r="B17" s="30" t="s">
        <v>648</v>
      </c>
      <c r="C17" s="52" t="s">
        <v>587</v>
      </c>
      <c r="D17" s="51" t="s">
        <v>587</v>
      </c>
      <c r="E17" s="52" t="s">
        <v>587</v>
      </c>
      <c r="F17" s="51" t="s">
        <v>587</v>
      </c>
    </row>
    <row r="18" spans="1:6" ht="15.75" thickBot="1"/>
    <row r="19" spans="1:6" ht="15.75" thickBot="1">
      <c r="A19" s="315" t="s">
        <v>891</v>
      </c>
      <c r="B19" s="316"/>
      <c r="C19" s="316"/>
      <c r="D19" s="316"/>
      <c r="E19" s="316"/>
      <c r="F19" s="317"/>
    </row>
    <row r="20" spans="1:6">
      <c r="A20" s="260" t="s">
        <v>838</v>
      </c>
      <c r="B20" s="261"/>
      <c r="C20" s="318" t="s">
        <v>21</v>
      </c>
      <c r="D20" s="319"/>
      <c r="E20" s="318" t="s">
        <v>22</v>
      </c>
      <c r="F20" s="319"/>
    </row>
    <row r="21" spans="1:6">
      <c r="A21" s="197" t="s">
        <v>839</v>
      </c>
      <c r="B21" s="198" t="s">
        <v>840</v>
      </c>
      <c r="C21" s="197" t="s">
        <v>839</v>
      </c>
      <c r="D21" s="198" t="s">
        <v>840</v>
      </c>
      <c r="E21" s="197" t="s">
        <v>839</v>
      </c>
      <c r="F21" s="198" t="s">
        <v>840</v>
      </c>
    </row>
    <row r="22" spans="1:6">
      <c r="A22" s="26" t="s">
        <v>841</v>
      </c>
      <c r="B22" s="27">
        <v>68</v>
      </c>
      <c r="C22" s="26">
        <v>50</v>
      </c>
      <c r="D22" s="27">
        <v>75</v>
      </c>
      <c r="E22" s="26" t="s">
        <v>770</v>
      </c>
      <c r="F22" s="27" t="s">
        <v>892</v>
      </c>
    </row>
    <row r="23" spans="1:6">
      <c r="A23" s="26" t="s">
        <v>843</v>
      </c>
      <c r="B23" s="27" t="s">
        <v>893</v>
      </c>
      <c r="C23" s="26" t="s">
        <v>845</v>
      </c>
      <c r="D23" s="27" t="s">
        <v>894</v>
      </c>
      <c r="E23" s="26" t="s">
        <v>846</v>
      </c>
      <c r="F23" s="27" t="s">
        <v>895</v>
      </c>
    </row>
    <row r="24" spans="1:6">
      <c r="A24" s="26" t="s">
        <v>848</v>
      </c>
      <c r="B24" s="27" t="s">
        <v>885</v>
      </c>
      <c r="C24" s="26" t="s">
        <v>850</v>
      </c>
      <c r="D24" s="27" t="s">
        <v>896</v>
      </c>
      <c r="E24" s="26" t="s">
        <v>501</v>
      </c>
      <c r="F24" s="27" t="s">
        <v>897</v>
      </c>
    </row>
    <row r="25" spans="1:6">
      <c r="A25" s="26" t="s">
        <v>805</v>
      </c>
      <c r="B25" s="27">
        <v>60</v>
      </c>
      <c r="C25" s="26" t="s">
        <v>845</v>
      </c>
      <c r="D25" s="27" t="s">
        <v>898</v>
      </c>
      <c r="E25" s="26" t="s">
        <v>852</v>
      </c>
      <c r="F25" s="27" t="s">
        <v>899</v>
      </c>
    </row>
    <row r="26" spans="1:6">
      <c r="A26" s="26" t="s">
        <v>854</v>
      </c>
      <c r="B26" s="27" t="s">
        <v>900</v>
      </c>
      <c r="C26" s="26" t="s">
        <v>855</v>
      </c>
      <c r="D26" s="27" t="s">
        <v>901</v>
      </c>
      <c r="E26" s="26" t="s">
        <v>548</v>
      </c>
      <c r="F26" s="27" t="s">
        <v>902</v>
      </c>
    </row>
    <row r="27" spans="1:6">
      <c r="A27" s="26" t="s">
        <v>858</v>
      </c>
      <c r="B27" s="27" t="s">
        <v>896</v>
      </c>
      <c r="C27" s="26">
        <v>32</v>
      </c>
      <c r="D27" s="27">
        <v>61</v>
      </c>
      <c r="E27" s="26" t="s">
        <v>571</v>
      </c>
      <c r="F27" s="27" t="s">
        <v>903</v>
      </c>
    </row>
    <row r="28" spans="1:6">
      <c r="A28" s="26" t="s">
        <v>861</v>
      </c>
      <c r="B28" s="27" t="s">
        <v>904</v>
      </c>
      <c r="C28" s="26" t="s">
        <v>863</v>
      </c>
      <c r="D28" s="27" t="s">
        <v>905</v>
      </c>
      <c r="E28" s="26">
        <v>12</v>
      </c>
      <c r="F28" s="27" t="s">
        <v>906</v>
      </c>
    </row>
    <row r="29" spans="1:6">
      <c r="A29" s="26" t="s">
        <v>866</v>
      </c>
      <c r="B29" s="27" t="s">
        <v>886</v>
      </c>
      <c r="C29" s="26" t="s">
        <v>868</v>
      </c>
      <c r="D29" s="27" t="s">
        <v>599</v>
      </c>
      <c r="E29" s="26" t="s">
        <v>870</v>
      </c>
      <c r="F29" s="27" t="s">
        <v>907</v>
      </c>
    </row>
    <row r="30" spans="1:6">
      <c r="A30" s="26" t="s">
        <v>872</v>
      </c>
      <c r="B30" s="27" t="s">
        <v>806</v>
      </c>
      <c r="C30" s="26" t="s">
        <v>874</v>
      </c>
      <c r="D30" s="27" t="s">
        <v>592</v>
      </c>
      <c r="E30" s="26" t="s">
        <v>876</v>
      </c>
      <c r="F30" s="27" t="s">
        <v>908</v>
      </c>
    </row>
    <row r="31" spans="1:6">
      <c r="A31" s="26" t="s">
        <v>878</v>
      </c>
      <c r="B31" s="27" t="s">
        <v>804</v>
      </c>
      <c r="C31" s="26" t="s">
        <v>879</v>
      </c>
      <c r="D31" s="27" t="s">
        <v>909</v>
      </c>
      <c r="E31" s="26" t="s">
        <v>881</v>
      </c>
      <c r="F31" s="27" t="s">
        <v>910</v>
      </c>
    </row>
    <row r="32" spans="1:6">
      <c r="A32" s="26" t="s">
        <v>883</v>
      </c>
      <c r="B32" s="27" t="s">
        <v>911</v>
      </c>
      <c r="C32" s="26" t="s">
        <v>885</v>
      </c>
      <c r="D32" s="27" t="s">
        <v>912</v>
      </c>
      <c r="E32" s="26">
        <v>33</v>
      </c>
      <c r="F32" s="27" t="s">
        <v>913</v>
      </c>
    </row>
    <row r="33" spans="1:6">
      <c r="A33" s="26" t="s">
        <v>887</v>
      </c>
      <c r="B33" s="27" t="s">
        <v>600</v>
      </c>
      <c r="C33" s="314" t="s">
        <v>587</v>
      </c>
      <c r="D33" s="49" t="s">
        <v>587</v>
      </c>
      <c r="E33" s="26" t="s">
        <v>889</v>
      </c>
      <c r="F33" s="27">
        <v>26</v>
      </c>
    </row>
    <row r="34" spans="1:6" ht="15.75" thickBot="1">
      <c r="A34" s="28" t="s">
        <v>682</v>
      </c>
      <c r="B34" s="30" t="s">
        <v>914</v>
      </c>
      <c r="C34" s="52" t="s">
        <v>587</v>
      </c>
      <c r="D34" s="51" t="s">
        <v>587</v>
      </c>
      <c r="E34" s="52" t="s">
        <v>587</v>
      </c>
      <c r="F34" s="51" t="s">
        <v>587</v>
      </c>
    </row>
    <row r="35" spans="1:6" ht="15.75" thickBot="1"/>
    <row r="36" spans="1:6" ht="15.75" thickBot="1">
      <c r="A36" s="315" t="s">
        <v>915</v>
      </c>
      <c r="B36" s="316"/>
      <c r="C36" s="316"/>
      <c r="D36" s="316"/>
      <c r="E36" s="316"/>
      <c r="F36" s="317"/>
    </row>
    <row r="37" spans="1:6">
      <c r="A37" s="260" t="s">
        <v>838</v>
      </c>
      <c r="B37" s="261"/>
      <c r="C37" s="318" t="s">
        <v>21</v>
      </c>
      <c r="D37" s="319"/>
      <c r="E37" s="318" t="s">
        <v>22</v>
      </c>
      <c r="F37" s="319"/>
    </row>
    <row r="38" spans="1:6">
      <c r="A38" s="197" t="s">
        <v>839</v>
      </c>
      <c r="B38" s="198" t="s">
        <v>840</v>
      </c>
      <c r="C38" s="197" t="s">
        <v>839</v>
      </c>
      <c r="D38" s="198" t="s">
        <v>840</v>
      </c>
      <c r="E38" s="197" t="s">
        <v>839</v>
      </c>
      <c r="F38" s="198" t="s">
        <v>840</v>
      </c>
    </row>
    <row r="39" spans="1:6">
      <c r="A39" s="5" t="s">
        <v>600</v>
      </c>
      <c r="B39" s="6">
        <v>82</v>
      </c>
      <c r="C39" s="5" t="s">
        <v>916</v>
      </c>
      <c r="D39" s="6" t="s">
        <v>625</v>
      </c>
      <c r="E39" s="5" t="s">
        <v>695</v>
      </c>
      <c r="F39" s="6" t="s">
        <v>917</v>
      </c>
    </row>
    <row r="40" spans="1:6">
      <c r="A40" s="5" t="s">
        <v>918</v>
      </c>
      <c r="B40" s="6" t="s">
        <v>919</v>
      </c>
      <c r="C40" s="5" t="s">
        <v>905</v>
      </c>
      <c r="D40" s="6" t="s">
        <v>920</v>
      </c>
      <c r="E40" s="5" t="s">
        <v>921</v>
      </c>
      <c r="F40" s="6" t="s">
        <v>635</v>
      </c>
    </row>
    <row r="41" spans="1:6">
      <c r="A41" s="5" t="s">
        <v>806</v>
      </c>
      <c r="B41" s="6" t="s">
        <v>920</v>
      </c>
      <c r="C41" s="5" t="s">
        <v>599</v>
      </c>
      <c r="D41" s="6" t="s">
        <v>922</v>
      </c>
      <c r="E41" s="5" t="s">
        <v>923</v>
      </c>
      <c r="F41" s="6" t="s">
        <v>924</v>
      </c>
    </row>
    <row r="42" spans="1:6">
      <c r="A42" s="5" t="s">
        <v>804</v>
      </c>
      <c r="B42" s="6" t="s">
        <v>922</v>
      </c>
      <c r="C42" s="5" t="s">
        <v>592</v>
      </c>
      <c r="D42" s="6" t="s">
        <v>925</v>
      </c>
      <c r="E42" s="5" t="s">
        <v>926</v>
      </c>
      <c r="F42" s="6" t="s">
        <v>927</v>
      </c>
    </row>
    <row r="43" spans="1:6">
      <c r="A43" s="5" t="s">
        <v>911</v>
      </c>
      <c r="B43" s="6" t="s">
        <v>925</v>
      </c>
      <c r="C43" s="5" t="s">
        <v>909</v>
      </c>
      <c r="D43" s="6" t="s">
        <v>807</v>
      </c>
      <c r="E43" s="5" t="s">
        <v>928</v>
      </c>
      <c r="F43" s="6" t="s">
        <v>929</v>
      </c>
    </row>
    <row r="44" spans="1:6">
      <c r="A44" s="5" t="s">
        <v>600</v>
      </c>
      <c r="B44" s="6" t="s">
        <v>807</v>
      </c>
      <c r="C44" s="5" t="s">
        <v>912</v>
      </c>
      <c r="D44" s="6" t="s">
        <v>916</v>
      </c>
      <c r="E44" s="5" t="s">
        <v>876</v>
      </c>
      <c r="F44" s="6" t="s">
        <v>579</v>
      </c>
    </row>
    <row r="45" spans="1:6" ht="15.75" thickBot="1">
      <c r="A45" s="7" t="s">
        <v>914</v>
      </c>
      <c r="B45" s="9" t="s">
        <v>916</v>
      </c>
      <c r="C45" s="320" t="s">
        <v>587</v>
      </c>
      <c r="D45" s="51" t="s">
        <v>587</v>
      </c>
      <c r="E45" s="7" t="s">
        <v>913</v>
      </c>
      <c r="F45" s="9">
        <v>44</v>
      </c>
    </row>
  </sheetData>
  <mergeCells count="12">
    <mergeCell ref="A36:F36"/>
    <mergeCell ref="A37:B37"/>
    <mergeCell ref="C37:D37"/>
    <mergeCell ref="E37:F37"/>
    <mergeCell ref="A2:F2"/>
    <mergeCell ref="A3:B3"/>
    <mergeCell ref="C3:D3"/>
    <mergeCell ref="E3:F3"/>
    <mergeCell ref="A19:F19"/>
    <mergeCell ref="A20:B20"/>
    <mergeCell ref="C20:D20"/>
    <mergeCell ref="E20:F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5"/>
  <sheetViews>
    <sheetView workbookViewId="0"/>
  </sheetViews>
  <sheetFormatPr baseColWidth="10" defaultRowHeight="15"/>
  <cols>
    <col min="1" max="1" width="12.140625" bestFit="1" customWidth="1"/>
  </cols>
  <sheetData>
    <row r="1" spans="1:27" ht="15.75" thickBot="1">
      <c r="A1" t="s">
        <v>18</v>
      </c>
    </row>
    <row r="2" spans="1:27" ht="17.25">
      <c r="A2" s="12"/>
      <c r="B2" s="243" t="s">
        <v>11</v>
      </c>
      <c r="C2" s="244"/>
      <c r="D2" s="244"/>
      <c r="E2" s="244"/>
      <c r="F2" s="244"/>
      <c r="G2" s="244"/>
      <c r="H2" s="244"/>
      <c r="I2" s="244"/>
      <c r="J2" s="244"/>
      <c r="K2" s="244"/>
      <c r="L2" s="245"/>
      <c r="M2" s="243" t="s">
        <v>12</v>
      </c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5"/>
    </row>
    <row r="3" spans="1:27">
      <c r="A3" s="13" t="s">
        <v>15</v>
      </c>
      <c r="B3" s="17">
        <v>0.65</v>
      </c>
      <c r="C3" s="11">
        <v>16</v>
      </c>
      <c r="D3" s="11">
        <v>24.1</v>
      </c>
      <c r="E3" s="11">
        <v>41.7</v>
      </c>
      <c r="F3" s="11">
        <v>9.99</v>
      </c>
      <c r="G3" s="11">
        <v>10.6</v>
      </c>
      <c r="H3" s="11">
        <v>12.1</v>
      </c>
      <c r="I3" s="11">
        <v>5.22</v>
      </c>
      <c r="J3" s="11">
        <v>14.1</v>
      </c>
      <c r="K3" s="11">
        <v>24.4</v>
      </c>
      <c r="L3" s="18">
        <v>18.8</v>
      </c>
      <c r="M3" s="17">
        <v>1.77</v>
      </c>
      <c r="N3" s="11">
        <v>3.79</v>
      </c>
      <c r="O3" s="11">
        <v>1.29</v>
      </c>
      <c r="P3" s="11">
        <v>0.32</v>
      </c>
      <c r="Q3" s="11">
        <v>64.900000000000006</v>
      </c>
      <c r="R3" s="11">
        <v>2.66</v>
      </c>
      <c r="S3" s="11">
        <v>6.84</v>
      </c>
      <c r="T3" s="11">
        <v>3.63</v>
      </c>
      <c r="U3" s="11">
        <v>15</v>
      </c>
      <c r="V3" s="11">
        <v>5.26</v>
      </c>
      <c r="W3" s="11">
        <v>9.8800000000000008</v>
      </c>
      <c r="X3" s="11">
        <v>0.63</v>
      </c>
      <c r="Y3" s="11">
        <v>0.2</v>
      </c>
      <c r="Z3" s="11">
        <v>1.17</v>
      </c>
      <c r="AA3" s="18">
        <v>11.2</v>
      </c>
    </row>
    <row r="4" spans="1:27">
      <c r="A4" s="13" t="s">
        <v>16</v>
      </c>
      <c r="B4" s="17">
        <v>55.7</v>
      </c>
      <c r="C4" s="11">
        <v>47.5</v>
      </c>
      <c r="D4" s="11">
        <v>26.8</v>
      </c>
      <c r="E4" s="11">
        <v>73.400000000000006</v>
      </c>
      <c r="F4" s="11">
        <v>38</v>
      </c>
      <c r="G4" s="11">
        <v>23.2</v>
      </c>
      <c r="H4" s="11">
        <v>20.399999999999999</v>
      </c>
      <c r="I4" s="11">
        <v>18.399999999999999</v>
      </c>
      <c r="J4" s="11">
        <v>48.5</v>
      </c>
      <c r="K4" s="11">
        <v>29.1</v>
      </c>
      <c r="L4" s="18">
        <v>18</v>
      </c>
      <c r="M4" s="17">
        <v>3.33</v>
      </c>
      <c r="N4" s="11">
        <v>46.9</v>
      </c>
      <c r="O4" s="11">
        <v>5.18</v>
      </c>
      <c r="P4" s="11">
        <v>10.3</v>
      </c>
      <c r="Q4" s="11">
        <v>34.299999999999997</v>
      </c>
      <c r="R4" s="11">
        <v>0.62</v>
      </c>
      <c r="S4" s="11">
        <v>36.700000000000003</v>
      </c>
      <c r="T4" s="11">
        <v>4.01</v>
      </c>
      <c r="U4" s="11">
        <v>30.7</v>
      </c>
      <c r="V4" s="11">
        <v>22.8</v>
      </c>
      <c r="W4" s="11">
        <v>24.4</v>
      </c>
      <c r="X4" s="11">
        <v>1.75</v>
      </c>
      <c r="Y4" s="11">
        <v>2.4900000000000002</v>
      </c>
      <c r="Z4" s="11">
        <v>2.65</v>
      </c>
      <c r="AA4" s="18">
        <v>17.7</v>
      </c>
    </row>
    <row r="5" spans="1:27" ht="15.75" thickBot="1">
      <c r="A5" s="13" t="s">
        <v>17</v>
      </c>
      <c r="B5" s="14">
        <v>2.02</v>
      </c>
      <c r="C5" s="15">
        <v>16.399999999999999</v>
      </c>
      <c r="D5" s="15">
        <v>22.8</v>
      </c>
      <c r="E5" s="15">
        <v>8.75</v>
      </c>
      <c r="F5" s="15">
        <v>1.94</v>
      </c>
      <c r="G5" s="15">
        <v>14.5</v>
      </c>
      <c r="H5" s="15">
        <v>10.1</v>
      </c>
      <c r="I5" s="15">
        <v>9.7100000000000009</v>
      </c>
      <c r="J5" s="15">
        <v>55.9</v>
      </c>
      <c r="K5" s="15">
        <v>0.34</v>
      </c>
      <c r="L5" s="16">
        <v>2.9</v>
      </c>
      <c r="M5" s="14">
        <v>1.75</v>
      </c>
      <c r="N5" s="15">
        <v>0.23</v>
      </c>
      <c r="O5" s="15">
        <v>0.78</v>
      </c>
      <c r="P5" s="15">
        <v>3.08</v>
      </c>
      <c r="Q5" s="15">
        <v>16.8</v>
      </c>
      <c r="R5" s="15">
        <v>0.18</v>
      </c>
      <c r="S5" s="15">
        <v>11.4</v>
      </c>
      <c r="T5" s="15">
        <v>2.27</v>
      </c>
      <c r="U5" s="15">
        <v>15.2</v>
      </c>
      <c r="V5" s="15">
        <v>21.2</v>
      </c>
      <c r="W5" s="15">
        <v>13.6</v>
      </c>
      <c r="X5" s="15">
        <v>0.39</v>
      </c>
      <c r="Y5" s="15">
        <v>60.1</v>
      </c>
      <c r="Z5" s="15">
        <v>0.44</v>
      </c>
      <c r="AA5" s="16">
        <v>4.95</v>
      </c>
    </row>
  </sheetData>
  <mergeCells count="2">
    <mergeCell ref="B2:L2"/>
    <mergeCell ref="M2:A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P4"/>
  <sheetViews>
    <sheetView zoomScaleNormal="100" workbookViewId="0"/>
  </sheetViews>
  <sheetFormatPr baseColWidth="10" defaultRowHeight="15"/>
  <sheetData>
    <row r="1" spans="1:42" ht="15.75" thickBot="1">
      <c r="A1" t="s">
        <v>24</v>
      </c>
    </row>
    <row r="2" spans="1:42" ht="17.25">
      <c r="A2" s="12"/>
      <c r="B2" s="243" t="s">
        <v>11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5"/>
      <c r="U2" s="243" t="s">
        <v>12</v>
      </c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5"/>
    </row>
    <row r="3" spans="1:42">
      <c r="A3" s="13" t="s">
        <v>20</v>
      </c>
      <c r="B3" s="17">
        <v>83.4</v>
      </c>
      <c r="C3" s="11">
        <v>81.2</v>
      </c>
      <c r="D3" s="11">
        <v>83.5</v>
      </c>
      <c r="E3" s="11">
        <v>74.2</v>
      </c>
      <c r="F3" s="11">
        <v>79.099999999999994</v>
      </c>
      <c r="G3" s="11">
        <v>72.7</v>
      </c>
      <c r="H3" s="11">
        <v>91.6</v>
      </c>
      <c r="I3" s="11">
        <v>84.4</v>
      </c>
      <c r="J3" s="11">
        <v>79.7</v>
      </c>
      <c r="K3" s="11">
        <v>76.2</v>
      </c>
      <c r="L3" s="11">
        <v>71.400000000000006</v>
      </c>
      <c r="M3" s="11">
        <v>83.1</v>
      </c>
      <c r="N3" s="11">
        <v>30.1</v>
      </c>
      <c r="O3" s="11">
        <v>74.2</v>
      </c>
      <c r="P3" s="11">
        <v>71.5</v>
      </c>
      <c r="Q3" s="11">
        <v>87.3</v>
      </c>
      <c r="R3" s="11">
        <v>68.8</v>
      </c>
      <c r="S3" s="11">
        <v>89.8</v>
      </c>
      <c r="T3" s="18">
        <v>69.7</v>
      </c>
      <c r="U3" s="17">
        <v>78.2</v>
      </c>
      <c r="V3" s="11">
        <v>97.2</v>
      </c>
      <c r="W3" s="11">
        <v>87.3</v>
      </c>
      <c r="X3" s="11">
        <v>71.400000000000006</v>
      </c>
      <c r="Y3" s="11">
        <v>85.6</v>
      </c>
      <c r="Z3" s="11">
        <v>43.4</v>
      </c>
      <c r="AA3" s="11">
        <v>42.2</v>
      </c>
      <c r="AB3" s="11">
        <v>76</v>
      </c>
      <c r="AC3" s="11">
        <v>58.1</v>
      </c>
      <c r="AD3" s="11">
        <v>62.5</v>
      </c>
      <c r="AE3" s="11">
        <v>43.7</v>
      </c>
      <c r="AF3" s="11">
        <v>63</v>
      </c>
      <c r="AG3" s="11">
        <v>45.1</v>
      </c>
      <c r="AH3" s="11">
        <v>41.9</v>
      </c>
      <c r="AI3" s="11">
        <v>86.3</v>
      </c>
      <c r="AJ3" s="11">
        <v>53.3</v>
      </c>
      <c r="AK3" s="11">
        <v>74.099999999999994</v>
      </c>
      <c r="AL3" s="11">
        <v>45.5</v>
      </c>
      <c r="AM3" s="11">
        <v>78.3</v>
      </c>
      <c r="AN3" s="11">
        <v>82.2</v>
      </c>
      <c r="AO3" s="11">
        <v>68.900000000000006</v>
      </c>
      <c r="AP3" s="18">
        <v>46</v>
      </c>
    </row>
    <row r="4" spans="1:42" ht="15.75" thickBot="1">
      <c r="A4" s="13" t="s">
        <v>19</v>
      </c>
      <c r="B4" s="14">
        <v>91.2</v>
      </c>
      <c r="C4" s="15">
        <v>87.4</v>
      </c>
      <c r="D4" s="15">
        <v>88.8</v>
      </c>
      <c r="E4" s="15">
        <v>84.9</v>
      </c>
      <c r="F4" s="15">
        <v>94.1</v>
      </c>
      <c r="G4" s="15">
        <v>83.8</v>
      </c>
      <c r="H4" s="15">
        <v>95.4</v>
      </c>
      <c r="I4" s="15">
        <v>83</v>
      </c>
      <c r="J4" s="15">
        <v>79.2</v>
      </c>
      <c r="K4" s="15">
        <v>86.5</v>
      </c>
      <c r="L4" s="15">
        <v>92.9</v>
      </c>
      <c r="M4" s="15">
        <v>85.8</v>
      </c>
      <c r="N4" s="15">
        <v>69.099999999999994</v>
      </c>
      <c r="O4" s="15">
        <v>79.8</v>
      </c>
      <c r="P4" s="15">
        <v>83.8</v>
      </c>
      <c r="Q4" s="15">
        <v>88</v>
      </c>
      <c r="R4" s="15">
        <v>67.5</v>
      </c>
      <c r="S4" s="15">
        <v>74.900000000000006</v>
      </c>
      <c r="T4" s="16">
        <v>91.6</v>
      </c>
      <c r="U4" s="14">
        <v>84.5</v>
      </c>
      <c r="V4" s="15">
        <v>99.5</v>
      </c>
      <c r="W4" s="15">
        <v>90.4</v>
      </c>
      <c r="X4" s="15">
        <v>79.099999999999994</v>
      </c>
      <c r="Y4" s="15">
        <v>92.4</v>
      </c>
      <c r="Z4" s="15">
        <v>72.5</v>
      </c>
      <c r="AA4" s="15">
        <v>91.6</v>
      </c>
      <c r="AB4" s="15">
        <v>83.9</v>
      </c>
      <c r="AC4" s="15">
        <v>76.599999999999994</v>
      </c>
      <c r="AD4" s="15">
        <v>69.8</v>
      </c>
      <c r="AE4" s="15">
        <v>79.7</v>
      </c>
      <c r="AF4" s="15">
        <v>83.6</v>
      </c>
      <c r="AG4" s="15">
        <v>79.900000000000006</v>
      </c>
      <c r="AH4" s="15">
        <v>91.9</v>
      </c>
      <c r="AI4" s="15">
        <v>86.5</v>
      </c>
      <c r="AJ4" s="15">
        <v>63.1</v>
      </c>
      <c r="AK4" s="15">
        <v>93.3</v>
      </c>
      <c r="AL4" s="15">
        <v>62.2</v>
      </c>
      <c r="AM4" s="15">
        <v>95.8</v>
      </c>
      <c r="AN4" s="15">
        <v>99</v>
      </c>
      <c r="AO4" s="15">
        <v>79.900000000000006</v>
      </c>
      <c r="AP4" s="16">
        <v>87.7</v>
      </c>
    </row>
  </sheetData>
  <mergeCells count="2">
    <mergeCell ref="U2:AP2"/>
    <mergeCell ref="B2:T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F71"/>
  <sheetViews>
    <sheetView topLeftCell="A7" zoomScaleNormal="100" workbookViewId="0">
      <selection activeCell="C8" sqref="C8"/>
    </sheetView>
  </sheetViews>
  <sheetFormatPr baseColWidth="10" defaultRowHeight="15"/>
  <cols>
    <col min="1" max="1" width="25" bestFit="1" customWidth="1"/>
    <col min="2" max="2" width="13.85546875" bestFit="1" customWidth="1"/>
    <col min="3" max="3" width="17.42578125" bestFit="1" customWidth="1"/>
    <col min="5" max="5" width="17.42578125" bestFit="1" customWidth="1"/>
    <col min="6" max="6" width="14.42578125" bestFit="1" customWidth="1"/>
  </cols>
  <sheetData>
    <row r="2" spans="1:2" ht="15.75" thickBot="1">
      <c r="A2" s="246" t="s">
        <v>112</v>
      </c>
      <c r="B2" s="246"/>
    </row>
    <row r="3" spans="1:2">
      <c r="A3" s="19" t="s">
        <v>21</v>
      </c>
      <c r="B3" s="20" t="s">
        <v>22</v>
      </c>
    </row>
    <row r="4" spans="1:2">
      <c r="A4" s="26">
        <v>60</v>
      </c>
      <c r="B4" s="22">
        <v>2.34</v>
      </c>
    </row>
    <row r="5" spans="1:2">
      <c r="A5" s="26">
        <v>66.900000000000006</v>
      </c>
      <c r="B5" s="22">
        <v>2.35</v>
      </c>
    </row>
    <row r="6" spans="1:2">
      <c r="A6" s="26">
        <v>22.02</v>
      </c>
      <c r="B6" s="22">
        <v>46.43</v>
      </c>
    </row>
    <row r="7" spans="1:2">
      <c r="A7" s="26">
        <v>70.599999999999994</v>
      </c>
      <c r="B7" s="22">
        <v>18</v>
      </c>
    </row>
    <row r="8" spans="1:2">
      <c r="A8" s="26">
        <v>48.74</v>
      </c>
      <c r="B8" s="22">
        <v>10.85</v>
      </c>
    </row>
    <row r="9" spans="1:2">
      <c r="A9" s="26">
        <v>44.9</v>
      </c>
      <c r="B9" s="22">
        <v>0.80700000000000005</v>
      </c>
    </row>
    <row r="10" spans="1:2">
      <c r="A10" s="26">
        <v>73.52</v>
      </c>
      <c r="B10" s="22">
        <v>1.4</v>
      </c>
    </row>
    <row r="11" spans="1:2">
      <c r="A11" s="26">
        <v>32.200000000000003</v>
      </c>
      <c r="B11" s="22">
        <v>42.69</v>
      </c>
    </row>
    <row r="12" spans="1:2">
      <c r="A12" s="26">
        <v>47.86</v>
      </c>
      <c r="B12" s="22">
        <v>2.75</v>
      </c>
    </row>
    <row r="13" spans="1:2">
      <c r="A13" s="26">
        <v>41.14</v>
      </c>
      <c r="B13" s="22">
        <v>9.85</v>
      </c>
    </row>
    <row r="14" spans="1:2">
      <c r="A14" s="26">
        <v>27.68</v>
      </c>
      <c r="B14" s="22">
        <v>0.57999999999999996</v>
      </c>
    </row>
    <row r="15" spans="1:2">
      <c r="A15" s="26">
        <v>41.8</v>
      </c>
      <c r="B15" s="22">
        <v>42.19</v>
      </c>
    </row>
    <row r="16" spans="1:2">
      <c r="A16" s="26">
        <v>31.5</v>
      </c>
      <c r="B16" s="22">
        <v>34.25</v>
      </c>
    </row>
    <row r="17" spans="1:6">
      <c r="A17" s="26">
        <v>46.56</v>
      </c>
      <c r="B17" s="22">
        <v>20.97</v>
      </c>
    </row>
    <row r="18" spans="1:6">
      <c r="A18" s="26">
        <v>50.7</v>
      </c>
      <c r="B18" s="22">
        <v>17.190000000000001</v>
      </c>
    </row>
    <row r="19" spans="1:6">
      <c r="A19" s="26">
        <v>72.900000000000006</v>
      </c>
      <c r="B19" s="22">
        <v>2.4</v>
      </c>
    </row>
    <row r="20" spans="1:6">
      <c r="A20" s="26">
        <v>39.24</v>
      </c>
      <c r="B20" s="22">
        <v>1.76</v>
      </c>
    </row>
    <row r="21" spans="1:6">
      <c r="A21" s="26">
        <v>29.08</v>
      </c>
      <c r="B21" s="22"/>
    </row>
    <row r="22" spans="1:6" ht="15.75" thickBot="1">
      <c r="A22" s="31">
        <v>43.28</v>
      </c>
      <c r="B22" s="32"/>
    </row>
    <row r="23" spans="1:6">
      <c r="A23" s="33"/>
      <c r="B23" s="34"/>
      <c r="C23" s="34"/>
      <c r="D23" s="34"/>
      <c r="E23" s="34"/>
      <c r="F23" s="35"/>
    </row>
    <row r="24" spans="1:6" ht="15.75" thickBot="1">
      <c r="A24" s="247" t="s">
        <v>113</v>
      </c>
      <c r="B24" s="248"/>
      <c r="C24" s="248"/>
      <c r="D24" s="248"/>
      <c r="E24" s="248"/>
      <c r="F24" s="249"/>
    </row>
    <row r="25" spans="1:6">
      <c r="A25" s="40" t="s">
        <v>26</v>
      </c>
      <c r="B25" s="41"/>
      <c r="C25" s="37"/>
      <c r="D25" s="37"/>
      <c r="E25" s="37"/>
      <c r="F25" s="38"/>
    </row>
    <row r="26" spans="1:6">
      <c r="A26" s="36" t="s">
        <v>27</v>
      </c>
      <c r="B26" s="18">
        <v>0.90400000000000003</v>
      </c>
      <c r="C26" s="37"/>
      <c r="D26" s="37"/>
      <c r="E26" s="37"/>
      <c r="F26" s="38"/>
    </row>
    <row r="27" spans="1:6">
      <c r="A27" s="36" t="s">
        <v>28</v>
      </c>
      <c r="B27" s="18">
        <v>5.0790000000000002E-2</v>
      </c>
      <c r="C27" s="37"/>
      <c r="D27" s="37"/>
      <c r="E27" s="37"/>
      <c r="F27" s="38"/>
    </row>
    <row r="28" spans="1:6">
      <c r="A28" s="36" t="s">
        <v>29</v>
      </c>
      <c r="B28" s="18" t="s">
        <v>30</v>
      </c>
      <c r="C28" s="37"/>
      <c r="D28" s="37"/>
      <c r="E28" s="37"/>
      <c r="F28" s="38"/>
    </row>
    <row r="29" spans="1:6">
      <c r="A29" s="36" t="s">
        <v>31</v>
      </c>
      <c r="B29" s="18" t="s">
        <v>32</v>
      </c>
      <c r="C29" s="37"/>
      <c r="D29" s="37"/>
      <c r="E29" s="37"/>
      <c r="F29" s="38"/>
    </row>
    <row r="30" spans="1:6">
      <c r="A30" s="36"/>
      <c r="B30" s="18"/>
      <c r="C30" s="37"/>
      <c r="D30" s="37"/>
      <c r="E30" s="37"/>
      <c r="F30" s="38"/>
    </row>
    <row r="31" spans="1:6">
      <c r="A31" s="36" t="s">
        <v>33</v>
      </c>
      <c r="B31" s="18"/>
      <c r="C31" s="37"/>
      <c r="D31" s="37"/>
      <c r="E31" s="37"/>
      <c r="F31" s="38"/>
    </row>
    <row r="32" spans="1:6">
      <c r="A32" s="36" t="s">
        <v>34</v>
      </c>
      <c r="B32" s="18">
        <v>19</v>
      </c>
      <c r="C32" s="37"/>
      <c r="D32" s="37"/>
      <c r="E32" s="37"/>
      <c r="F32" s="38"/>
    </row>
    <row r="33" spans="1:6">
      <c r="A33" s="36" t="s">
        <v>35</v>
      </c>
      <c r="B33" s="18">
        <v>17</v>
      </c>
      <c r="C33" s="37"/>
      <c r="D33" s="37"/>
      <c r="E33" s="37"/>
      <c r="F33" s="38"/>
    </row>
    <row r="34" spans="1:6" ht="15.75" thickBot="1">
      <c r="A34" s="42" t="s">
        <v>36</v>
      </c>
      <c r="B34" s="16">
        <v>0</v>
      </c>
      <c r="C34" s="37"/>
      <c r="D34" s="37"/>
      <c r="E34" s="37"/>
      <c r="F34" s="38"/>
    </row>
    <row r="35" spans="1:6" ht="15.75" thickBot="1">
      <c r="A35" s="39"/>
      <c r="B35" s="37"/>
      <c r="C35" s="37"/>
      <c r="D35" s="37"/>
      <c r="E35" s="37"/>
      <c r="F35" s="38"/>
    </row>
    <row r="36" spans="1:6">
      <c r="A36" s="23"/>
      <c r="B36" s="24" t="s">
        <v>108</v>
      </c>
      <c r="C36" s="24" t="s">
        <v>109</v>
      </c>
      <c r="D36" s="24" t="s">
        <v>110</v>
      </c>
      <c r="E36" s="24" t="s">
        <v>109</v>
      </c>
      <c r="F36" s="25" t="s">
        <v>111</v>
      </c>
    </row>
    <row r="37" spans="1:6">
      <c r="A37" s="26" t="s">
        <v>37</v>
      </c>
      <c r="B37" s="22">
        <v>5.8819999999999997</v>
      </c>
      <c r="C37" s="22" t="s">
        <v>38</v>
      </c>
      <c r="D37" s="22">
        <v>100</v>
      </c>
      <c r="E37" s="22" t="s">
        <v>39</v>
      </c>
      <c r="F37" s="27"/>
    </row>
    <row r="38" spans="1:6">
      <c r="A38" s="26" t="s">
        <v>40</v>
      </c>
      <c r="B38" s="22">
        <v>11.76</v>
      </c>
      <c r="C38" s="22" t="s">
        <v>41</v>
      </c>
      <c r="D38" s="22">
        <v>100</v>
      </c>
      <c r="E38" s="22" t="s">
        <v>39</v>
      </c>
      <c r="F38" s="27"/>
    </row>
    <row r="39" spans="1:6">
      <c r="A39" s="26" t="s">
        <v>42</v>
      </c>
      <c r="B39" s="22">
        <v>17.649999999999999</v>
      </c>
      <c r="C39" s="22" t="s">
        <v>43</v>
      </c>
      <c r="D39" s="22">
        <v>100</v>
      </c>
      <c r="E39" s="22" t="s">
        <v>39</v>
      </c>
      <c r="F39" s="27"/>
    </row>
    <row r="40" spans="1:6">
      <c r="A40" s="26" t="s">
        <v>44</v>
      </c>
      <c r="B40" s="22">
        <v>23.53</v>
      </c>
      <c r="C40" s="22" t="s">
        <v>45</v>
      </c>
      <c r="D40" s="22">
        <v>100</v>
      </c>
      <c r="E40" s="22" t="s">
        <v>39</v>
      </c>
      <c r="F40" s="27"/>
    </row>
    <row r="41" spans="1:6">
      <c r="A41" s="26" t="s">
        <v>46</v>
      </c>
      <c r="B41" s="22">
        <v>29.41</v>
      </c>
      <c r="C41" s="22" t="s">
        <v>47</v>
      </c>
      <c r="D41" s="22">
        <v>100</v>
      </c>
      <c r="E41" s="22" t="s">
        <v>39</v>
      </c>
      <c r="F41" s="27"/>
    </row>
    <row r="42" spans="1:6">
      <c r="A42" s="26" t="s">
        <v>48</v>
      </c>
      <c r="B42" s="22">
        <v>35.29</v>
      </c>
      <c r="C42" s="22" t="s">
        <v>49</v>
      </c>
      <c r="D42" s="22">
        <v>100</v>
      </c>
      <c r="E42" s="22" t="s">
        <v>39</v>
      </c>
      <c r="F42" s="27"/>
    </row>
    <row r="43" spans="1:6">
      <c r="A43" s="26" t="s">
        <v>50</v>
      </c>
      <c r="B43" s="22">
        <v>41.18</v>
      </c>
      <c r="C43" s="22" t="s">
        <v>51</v>
      </c>
      <c r="D43" s="22">
        <v>100</v>
      </c>
      <c r="E43" s="22" t="s">
        <v>39</v>
      </c>
      <c r="F43" s="27"/>
    </row>
    <row r="44" spans="1:6">
      <c r="A44" s="26" t="s">
        <v>52</v>
      </c>
      <c r="B44" s="22">
        <v>47.06</v>
      </c>
      <c r="C44" s="22" t="s">
        <v>53</v>
      </c>
      <c r="D44" s="22">
        <v>100</v>
      </c>
      <c r="E44" s="22" t="s">
        <v>39</v>
      </c>
      <c r="F44" s="27"/>
    </row>
    <row r="45" spans="1:6">
      <c r="A45" s="26" t="s">
        <v>54</v>
      </c>
      <c r="B45" s="22">
        <v>52.94</v>
      </c>
      <c r="C45" s="22" t="s">
        <v>55</v>
      </c>
      <c r="D45" s="22">
        <v>100</v>
      </c>
      <c r="E45" s="22" t="s">
        <v>39</v>
      </c>
      <c r="F45" s="27"/>
    </row>
    <row r="46" spans="1:6">
      <c r="A46" s="26" t="s">
        <v>56</v>
      </c>
      <c r="B46" s="22">
        <v>58.82</v>
      </c>
      <c r="C46" s="22" t="s">
        <v>57</v>
      </c>
      <c r="D46" s="22">
        <v>100</v>
      </c>
      <c r="E46" s="22" t="s">
        <v>39</v>
      </c>
      <c r="F46" s="27"/>
    </row>
    <row r="47" spans="1:6">
      <c r="A47" s="26" t="s">
        <v>58</v>
      </c>
      <c r="B47" s="22">
        <v>64.709999999999994</v>
      </c>
      <c r="C47" s="22" t="s">
        <v>59</v>
      </c>
      <c r="D47" s="22">
        <v>100</v>
      </c>
      <c r="E47" s="22" t="s">
        <v>39</v>
      </c>
      <c r="F47" s="27"/>
    </row>
    <row r="48" spans="1:6">
      <c r="A48" s="26" t="s">
        <v>60</v>
      </c>
      <c r="B48" s="22">
        <v>70.59</v>
      </c>
      <c r="C48" s="22" t="s">
        <v>61</v>
      </c>
      <c r="D48" s="22">
        <v>100</v>
      </c>
      <c r="E48" s="22" t="s">
        <v>39</v>
      </c>
      <c r="F48" s="27"/>
    </row>
    <row r="49" spans="1:6">
      <c r="A49" s="26" t="s">
        <v>62</v>
      </c>
      <c r="B49" s="22">
        <v>76.47</v>
      </c>
      <c r="C49" s="22" t="s">
        <v>63</v>
      </c>
      <c r="D49" s="22">
        <v>100</v>
      </c>
      <c r="E49" s="22" t="s">
        <v>39</v>
      </c>
      <c r="F49" s="27"/>
    </row>
    <row r="50" spans="1:6">
      <c r="A50" s="26" t="s">
        <v>64</v>
      </c>
      <c r="B50" s="22">
        <v>76.47</v>
      </c>
      <c r="C50" s="22" t="s">
        <v>63</v>
      </c>
      <c r="D50" s="22">
        <v>94.74</v>
      </c>
      <c r="E50" s="22" t="s">
        <v>65</v>
      </c>
      <c r="F50" s="27">
        <v>14.53</v>
      </c>
    </row>
    <row r="51" spans="1:6">
      <c r="A51" s="26" t="s">
        <v>66</v>
      </c>
      <c r="B51" s="22">
        <v>76.47</v>
      </c>
      <c r="C51" s="22" t="s">
        <v>63</v>
      </c>
      <c r="D51" s="22">
        <v>89.47</v>
      </c>
      <c r="E51" s="22" t="s">
        <v>67</v>
      </c>
      <c r="F51" s="27">
        <v>7.2649999999999997</v>
      </c>
    </row>
    <row r="52" spans="1:6">
      <c r="A52" s="26" t="s">
        <v>68</v>
      </c>
      <c r="B52" s="22">
        <v>76.47</v>
      </c>
      <c r="C52" s="22" t="s">
        <v>63</v>
      </c>
      <c r="D52" s="22">
        <v>84.21</v>
      </c>
      <c r="E52" s="22" t="s">
        <v>69</v>
      </c>
      <c r="F52" s="27">
        <v>4.843</v>
      </c>
    </row>
    <row r="53" spans="1:6">
      <c r="A53" s="26" t="s">
        <v>70</v>
      </c>
      <c r="B53" s="22">
        <v>76.47</v>
      </c>
      <c r="C53" s="22" t="s">
        <v>63</v>
      </c>
      <c r="D53" s="22">
        <v>78.95</v>
      </c>
      <c r="E53" s="22" t="s">
        <v>71</v>
      </c>
      <c r="F53" s="27">
        <v>3.6320000000000001</v>
      </c>
    </row>
    <row r="54" spans="1:6">
      <c r="A54" s="26" t="s">
        <v>72</v>
      </c>
      <c r="B54" s="22">
        <v>76.47</v>
      </c>
      <c r="C54" s="22" t="s">
        <v>63</v>
      </c>
      <c r="D54" s="22">
        <v>73.680000000000007</v>
      </c>
      <c r="E54" s="22" t="s">
        <v>73</v>
      </c>
      <c r="F54" s="27">
        <v>2.9060000000000001</v>
      </c>
    </row>
    <row r="55" spans="1:6">
      <c r="A55" s="26" t="s">
        <v>74</v>
      </c>
      <c r="B55" s="22">
        <v>82.35</v>
      </c>
      <c r="C55" s="22" t="s">
        <v>75</v>
      </c>
      <c r="D55" s="22">
        <v>73.680000000000007</v>
      </c>
      <c r="E55" s="22" t="s">
        <v>73</v>
      </c>
      <c r="F55" s="27">
        <v>3.129</v>
      </c>
    </row>
    <row r="56" spans="1:6">
      <c r="A56" s="26" t="s">
        <v>76</v>
      </c>
      <c r="B56" s="22">
        <v>82.35</v>
      </c>
      <c r="C56" s="22" t="s">
        <v>75</v>
      </c>
      <c r="D56" s="22">
        <v>68.42</v>
      </c>
      <c r="E56" s="22" t="s">
        <v>77</v>
      </c>
      <c r="F56" s="27">
        <v>2.6080000000000001</v>
      </c>
    </row>
    <row r="57" spans="1:6">
      <c r="A57" s="26" t="s">
        <v>78</v>
      </c>
      <c r="B57" s="22">
        <v>82.35</v>
      </c>
      <c r="C57" s="22" t="s">
        <v>75</v>
      </c>
      <c r="D57" s="22">
        <v>63.16</v>
      </c>
      <c r="E57" s="22" t="s">
        <v>79</v>
      </c>
      <c r="F57" s="27">
        <v>2.2349999999999999</v>
      </c>
    </row>
    <row r="58" spans="1:6">
      <c r="A58" s="26" t="s">
        <v>80</v>
      </c>
      <c r="B58" s="22">
        <v>82.35</v>
      </c>
      <c r="C58" s="22" t="s">
        <v>75</v>
      </c>
      <c r="D58" s="22">
        <v>57.89</v>
      </c>
      <c r="E58" s="22" t="s">
        <v>81</v>
      </c>
      <c r="F58" s="27">
        <v>1.956</v>
      </c>
    </row>
    <row r="59" spans="1:6">
      <c r="A59" s="26" t="s">
        <v>82</v>
      </c>
      <c r="B59" s="22">
        <v>88.24</v>
      </c>
      <c r="C59" s="22" t="s">
        <v>83</v>
      </c>
      <c r="D59" s="22">
        <v>57.89</v>
      </c>
      <c r="E59" s="22" t="s">
        <v>81</v>
      </c>
      <c r="F59" s="27">
        <v>2.0960000000000001</v>
      </c>
    </row>
    <row r="60" spans="1:6">
      <c r="A60" s="26" t="s">
        <v>84</v>
      </c>
      <c r="B60" s="22">
        <v>94.12</v>
      </c>
      <c r="C60" s="22" t="s">
        <v>85</v>
      </c>
      <c r="D60" s="22">
        <v>57.89</v>
      </c>
      <c r="E60" s="22" t="s">
        <v>81</v>
      </c>
      <c r="F60" s="27">
        <v>2.2349999999999999</v>
      </c>
    </row>
    <row r="61" spans="1:6">
      <c r="A61" s="26" t="s">
        <v>86</v>
      </c>
      <c r="B61" s="22">
        <v>94.12</v>
      </c>
      <c r="C61" s="22" t="s">
        <v>85</v>
      </c>
      <c r="D61" s="22">
        <v>52.63</v>
      </c>
      <c r="E61" s="22" t="s">
        <v>87</v>
      </c>
      <c r="F61" s="27">
        <v>1.9870000000000001</v>
      </c>
    </row>
    <row r="62" spans="1:6">
      <c r="A62" s="26" t="s">
        <v>88</v>
      </c>
      <c r="B62" s="22">
        <v>94.12</v>
      </c>
      <c r="C62" s="22" t="s">
        <v>85</v>
      </c>
      <c r="D62" s="22">
        <v>47.37</v>
      </c>
      <c r="E62" s="22" t="s">
        <v>89</v>
      </c>
      <c r="F62" s="27">
        <v>1.788</v>
      </c>
    </row>
    <row r="63" spans="1:6">
      <c r="A63" s="26" t="s">
        <v>90</v>
      </c>
      <c r="B63" s="22">
        <v>100</v>
      </c>
      <c r="C63" s="22" t="s">
        <v>91</v>
      </c>
      <c r="D63" s="22">
        <v>47.37</v>
      </c>
      <c r="E63" s="22" t="s">
        <v>89</v>
      </c>
      <c r="F63" s="27">
        <v>1.9</v>
      </c>
    </row>
    <row r="64" spans="1:6">
      <c r="A64" s="26" t="s">
        <v>92</v>
      </c>
      <c r="B64" s="22">
        <v>100</v>
      </c>
      <c r="C64" s="22" t="s">
        <v>91</v>
      </c>
      <c r="D64" s="22">
        <v>42.11</v>
      </c>
      <c r="E64" s="22" t="s">
        <v>93</v>
      </c>
      <c r="F64" s="27">
        <v>1.7270000000000001</v>
      </c>
    </row>
    <row r="65" spans="1:6">
      <c r="A65" s="26" t="s">
        <v>94</v>
      </c>
      <c r="B65" s="22">
        <v>100</v>
      </c>
      <c r="C65" s="22" t="s">
        <v>91</v>
      </c>
      <c r="D65" s="22">
        <v>36.840000000000003</v>
      </c>
      <c r="E65" s="22" t="s">
        <v>95</v>
      </c>
      <c r="F65" s="27">
        <v>1.583</v>
      </c>
    </row>
    <row r="66" spans="1:6">
      <c r="A66" s="26" t="s">
        <v>96</v>
      </c>
      <c r="B66" s="22">
        <v>100</v>
      </c>
      <c r="C66" s="22" t="s">
        <v>91</v>
      </c>
      <c r="D66" s="22">
        <v>31.58</v>
      </c>
      <c r="E66" s="22" t="s">
        <v>97</v>
      </c>
      <c r="F66" s="27">
        <v>1.462</v>
      </c>
    </row>
    <row r="67" spans="1:6">
      <c r="A67" s="26" t="s">
        <v>98</v>
      </c>
      <c r="B67" s="22">
        <v>100</v>
      </c>
      <c r="C67" s="22" t="s">
        <v>91</v>
      </c>
      <c r="D67" s="22">
        <v>26.32</v>
      </c>
      <c r="E67" s="22" t="s">
        <v>99</v>
      </c>
      <c r="F67" s="27">
        <v>1.357</v>
      </c>
    </row>
    <row r="68" spans="1:6">
      <c r="A68" s="26" t="s">
        <v>100</v>
      </c>
      <c r="B68" s="22">
        <v>100</v>
      </c>
      <c r="C68" s="22" t="s">
        <v>91</v>
      </c>
      <c r="D68" s="22">
        <v>21.05</v>
      </c>
      <c r="E68" s="22" t="s">
        <v>101</v>
      </c>
      <c r="F68" s="27">
        <v>1.2669999999999999</v>
      </c>
    </row>
    <row r="69" spans="1:6">
      <c r="A69" s="26" t="s">
        <v>102</v>
      </c>
      <c r="B69" s="22">
        <v>100</v>
      </c>
      <c r="C69" s="22" t="s">
        <v>91</v>
      </c>
      <c r="D69" s="22">
        <v>15.79</v>
      </c>
      <c r="E69" s="22" t="s">
        <v>103</v>
      </c>
      <c r="F69" s="27">
        <v>1.1879999999999999</v>
      </c>
    </row>
    <row r="70" spans="1:6">
      <c r="A70" s="26" t="s">
        <v>104</v>
      </c>
      <c r="B70" s="22">
        <v>100</v>
      </c>
      <c r="C70" s="22" t="s">
        <v>91</v>
      </c>
      <c r="D70" s="22">
        <v>10.53</v>
      </c>
      <c r="E70" s="22" t="s">
        <v>105</v>
      </c>
      <c r="F70" s="27">
        <v>1.1180000000000001</v>
      </c>
    </row>
    <row r="71" spans="1:6" ht="15.75" thickBot="1">
      <c r="A71" s="28" t="s">
        <v>106</v>
      </c>
      <c r="B71" s="29">
        <v>100</v>
      </c>
      <c r="C71" s="29" t="s">
        <v>91</v>
      </c>
      <c r="D71" s="29">
        <v>5.2629999999999999</v>
      </c>
      <c r="E71" s="29" t="s">
        <v>107</v>
      </c>
      <c r="F71" s="30">
        <v>1.056</v>
      </c>
    </row>
  </sheetData>
  <mergeCells count="2">
    <mergeCell ref="A2:B2"/>
    <mergeCell ref="A24:F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24"/>
  <sheetViews>
    <sheetView workbookViewId="0">
      <selection activeCell="A2" sqref="A2:B21"/>
    </sheetView>
  </sheetViews>
  <sheetFormatPr baseColWidth="10" defaultRowHeight="15"/>
  <sheetData>
    <row r="1" spans="1:3" ht="15.75" thickBot="1">
      <c r="A1" t="s">
        <v>25</v>
      </c>
    </row>
    <row r="2" spans="1:3">
      <c r="A2" s="19" t="s">
        <v>21</v>
      </c>
      <c r="B2" s="20" t="s">
        <v>22</v>
      </c>
      <c r="C2" s="21" t="s">
        <v>23</v>
      </c>
    </row>
    <row r="3" spans="1:3">
      <c r="A3" s="17">
        <v>60</v>
      </c>
      <c r="B3" s="11">
        <v>2.34</v>
      </c>
      <c r="C3" s="18">
        <v>51.5</v>
      </c>
    </row>
    <row r="4" spans="1:3">
      <c r="A4" s="17">
        <v>66.900000000000006</v>
      </c>
      <c r="B4" s="11">
        <v>2.35</v>
      </c>
      <c r="C4" s="18">
        <v>4.4000000000000004</v>
      </c>
    </row>
    <row r="5" spans="1:3">
      <c r="A5" s="17">
        <v>22.02</v>
      </c>
      <c r="B5" s="11">
        <v>46.43</v>
      </c>
      <c r="C5" s="18">
        <v>11.21</v>
      </c>
    </row>
    <row r="6" spans="1:3">
      <c r="A6" s="17">
        <v>70.599999999999994</v>
      </c>
      <c r="B6" s="11">
        <v>18</v>
      </c>
      <c r="C6" s="18">
        <v>14.46</v>
      </c>
    </row>
    <row r="7" spans="1:3">
      <c r="A7" s="17">
        <v>48.74</v>
      </c>
      <c r="B7" s="11">
        <v>10.85</v>
      </c>
      <c r="C7" s="18">
        <v>7.15</v>
      </c>
    </row>
    <row r="8" spans="1:3">
      <c r="A8" s="17">
        <v>44.9</v>
      </c>
      <c r="B8" s="11">
        <v>0.80700000000000005</v>
      </c>
      <c r="C8" s="18"/>
    </row>
    <row r="9" spans="1:3">
      <c r="A9" s="17">
        <v>73.52</v>
      </c>
      <c r="B9" s="11">
        <v>1.4</v>
      </c>
      <c r="C9" s="18"/>
    </row>
    <row r="10" spans="1:3">
      <c r="A10" s="17">
        <v>32.200000000000003</v>
      </c>
      <c r="B10" s="11">
        <v>42.69</v>
      </c>
      <c r="C10" s="18"/>
    </row>
    <row r="11" spans="1:3">
      <c r="A11" s="17">
        <v>47.86</v>
      </c>
      <c r="B11" s="11">
        <v>2.75</v>
      </c>
      <c r="C11" s="18"/>
    </row>
    <row r="12" spans="1:3">
      <c r="A12" s="17">
        <v>41.14</v>
      </c>
      <c r="B12" s="11">
        <v>9.85</v>
      </c>
      <c r="C12" s="18"/>
    </row>
    <row r="13" spans="1:3">
      <c r="A13" s="17">
        <v>27.68</v>
      </c>
      <c r="B13" s="11">
        <v>0.57999999999999996</v>
      </c>
      <c r="C13" s="18"/>
    </row>
    <row r="14" spans="1:3">
      <c r="A14" s="17">
        <v>41.8</v>
      </c>
      <c r="B14" s="11">
        <v>42.19</v>
      </c>
      <c r="C14" s="18"/>
    </row>
    <row r="15" spans="1:3">
      <c r="A15" s="17">
        <v>31.5</v>
      </c>
      <c r="B15" s="11">
        <v>34.25</v>
      </c>
      <c r="C15" s="18"/>
    </row>
    <row r="16" spans="1:3">
      <c r="A16" s="17">
        <v>46.56</v>
      </c>
      <c r="B16" s="11">
        <v>20.97</v>
      </c>
      <c r="C16" s="18"/>
    </row>
    <row r="17" spans="1:3">
      <c r="A17" s="17">
        <v>50.7</v>
      </c>
      <c r="B17" s="11">
        <v>17.190000000000001</v>
      </c>
      <c r="C17" s="18"/>
    </row>
    <row r="18" spans="1:3">
      <c r="A18" s="17">
        <v>72.900000000000006</v>
      </c>
      <c r="B18" s="11">
        <v>2.4</v>
      </c>
      <c r="C18" s="18"/>
    </row>
    <row r="19" spans="1:3">
      <c r="A19" s="17">
        <v>39.24</v>
      </c>
      <c r="B19" s="11">
        <v>1.76</v>
      </c>
      <c r="C19" s="18"/>
    </row>
    <row r="20" spans="1:3">
      <c r="A20" s="17">
        <v>29.08</v>
      </c>
      <c r="B20" s="11"/>
      <c r="C20" s="18"/>
    </row>
    <row r="21" spans="1:3" ht="15.75" thickBot="1">
      <c r="A21" s="14">
        <v>43.28</v>
      </c>
      <c r="B21" s="15"/>
      <c r="C21" s="16"/>
    </row>
    <row r="22" spans="1:3">
      <c r="A22" s="10"/>
      <c r="B22" s="10"/>
      <c r="C22" s="10"/>
    </row>
    <row r="23" spans="1:3">
      <c r="A23" s="10"/>
      <c r="B23" s="10"/>
      <c r="C23" s="10"/>
    </row>
    <row r="24" spans="1:3">
      <c r="A24" s="10"/>
      <c r="B24" s="10"/>
      <c r="C24" s="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E28"/>
  <sheetViews>
    <sheetView workbookViewId="0"/>
  </sheetViews>
  <sheetFormatPr baseColWidth="10" defaultRowHeight="15"/>
  <cols>
    <col min="2" max="2" width="50.140625" bestFit="1" customWidth="1"/>
  </cols>
  <sheetData>
    <row r="1" spans="1:5">
      <c r="A1" t="s">
        <v>115</v>
      </c>
      <c r="C1" s="254" t="s">
        <v>116</v>
      </c>
      <c r="D1" s="254"/>
      <c r="E1" s="254"/>
    </row>
    <row r="2" spans="1:5" ht="15.75" thickBot="1">
      <c r="A2" s="46" t="s">
        <v>117</v>
      </c>
      <c r="B2" s="46" t="s">
        <v>118</v>
      </c>
      <c r="C2" s="46" t="s">
        <v>119</v>
      </c>
      <c r="D2" s="46" t="s">
        <v>120</v>
      </c>
      <c r="E2" s="46" t="s">
        <v>121</v>
      </c>
    </row>
    <row r="3" spans="1:5">
      <c r="A3" s="251" t="s">
        <v>122</v>
      </c>
      <c r="B3" s="47" t="s">
        <v>123</v>
      </c>
      <c r="C3" s="44">
        <v>22</v>
      </c>
      <c r="D3" s="44">
        <v>49</v>
      </c>
      <c r="E3" s="45">
        <v>0</v>
      </c>
    </row>
    <row r="4" spans="1:5">
      <c r="A4" s="252"/>
      <c r="B4" s="2" t="s">
        <v>124</v>
      </c>
      <c r="C4" s="48">
        <v>22</v>
      </c>
      <c r="D4" s="48">
        <v>33</v>
      </c>
      <c r="E4" s="49">
        <v>0</v>
      </c>
    </row>
    <row r="5" spans="1:5" ht="15.75" thickBot="1">
      <c r="A5" s="253"/>
      <c r="B5" s="8" t="s">
        <v>125</v>
      </c>
      <c r="C5" s="50">
        <v>3</v>
      </c>
      <c r="D5" s="50">
        <v>6</v>
      </c>
      <c r="E5" s="51">
        <v>0</v>
      </c>
    </row>
    <row r="6" spans="1:5">
      <c r="A6" s="243" t="s">
        <v>126</v>
      </c>
      <c r="B6" s="47" t="s">
        <v>127</v>
      </c>
      <c r="C6" s="44">
        <v>16</v>
      </c>
      <c r="D6" s="44">
        <v>0</v>
      </c>
      <c r="E6" s="45">
        <v>0</v>
      </c>
    </row>
    <row r="7" spans="1:5" ht="15.75" thickBot="1">
      <c r="A7" s="250"/>
      <c r="B7" s="8" t="s">
        <v>128</v>
      </c>
      <c r="C7" s="50">
        <v>16</v>
      </c>
      <c r="D7" s="50">
        <v>0</v>
      </c>
      <c r="E7" s="51">
        <v>0</v>
      </c>
    </row>
    <row r="8" spans="1:5">
      <c r="A8" s="251" t="s">
        <v>129</v>
      </c>
      <c r="B8" s="47" t="s">
        <v>130</v>
      </c>
      <c r="C8" s="44">
        <v>3</v>
      </c>
      <c r="D8" s="44">
        <v>0</v>
      </c>
      <c r="E8" s="45">
        <v>0</v>
      </c>
    </row>
    <row r="9" spans="1:5">
      <c r="A9" s="252"/>
      <c r="B9" s="2" t="s">
        <v>131</v>
      </c>
      <c r="C9" s="48">
        <v>36</v>
      </c>
      <c r="D9" s="48">
        <v>40</v>
      </c>
      <c r="E9" s="49">
        <v>7</v>
      </c>
    </row>
    <row r="10" spans="1:5">
      <c r="A10" s="252"/>
      <c r="B10" s="2" t="s">
        <v>132</v>
      </c>
      <c r="C10" s="48">
        <v>2</v>
      </c>
      <c r="D10" s="48">
        <v>0</v>
      </c>
      <c r="E10" s="49">
        <v>0</v>
      </c>
    </row>
    <row r="11" spans="1:5" ht="15.75" thickBot="1">
      <c r="A11" s="253"/>
      <c r="B11" s="8" t="s">
        <v>133</v>
      </c>
      <c r="C11" s="50">
        <v>34</v>
      </c>
      <c r="D11" s="50">
        <v>34</v>
      </c>
      <c r="E11" s="51">
        <v>4</v>
      </c>
    </row>
    <row r="12" spans="1:5">
      <c r="A12" s="251" t="s">
        <v>134</v>
      </c>
      <c r="B12" s="47" t="s">
        <v>135</v>
      </c>
      <c r="C12" s="44">
        <v>32</v>
      </c>
      <c r="D12" s="44">
        <v>2</v>
      </c>
      <c r="E12" s="45">
        <v>0</v>
      </c>
    </row>
    <row r="13" spans="1:5">
      <c r="A13" s="252"/>
      <c r="B13" s="2" t="s">
        <v>136</v>
      </c>
      <c r="C13" s="48">
        <v>33</v>
      </c>
      <c r="D13" s="48">
        <v>21</v>
      </c>
      <c r="E13" s="49">
        <v>4</v>
      </c>
    </row>
    <row r="14" spans="1:5" ht="15.75" thickBot="1">
      <c r="A14" s="253"/>
      <c r="B14" s="8" t="s">
        <v>137</v>
      </c>
      <c r="C14" s="50">
        <v>0</v>
      </c>
      <c r="D14" s="50">
        <v>4</v>
      </c>
      <c r="E14" s="51">
        <v>0</v>
      </c>
    </row>
    <row r="15" spans="1:5">
      <c r="A15" s="251" t="s">
        <v>138</v>
      </c>
      <c r="B15" s="47" t="s">
        <v>139</v>
      </c>
      <c r="C15" s="44">
        <v>26</v>
      </c>
      <c r="D15" s="44">
        <v>0</v>
      </c>
      <c r="E15" s="45">
        <v>0</v>
      </c>
    </row>
    <row r="16" spans="1:5">
      <c r="A16" s="252"/>
      <c r="B16" s="2" t="s">
        <v>140</v>
      </c>
      <c r="C16" s="48">
        <v>14</v>
      </c>
      <c r="D16" s="48">
        <v>54</v>
      </c>
      <c r="E16" s="49">
        <v>0</v>
      </c>
    </row>
    <row r="17" spans="1:5" ht="15.75" thickBot="1">
      <c r="A17" s="253"/>
      <c r="B17" s="8" t="s">
        <v>141</v>
      </c>
      <c r="C17" s="50">
        <v>42</v>
      </c>
      <c r="D17" s="50">
        <v>50</v>
      </c>
      <c r="E17" s="51">
        <v>0</v>
      </c>
    </row>
    <row r="18" spans="1:5">
      <c r="A18" s="243" t="s">
        <v>142</v>
      </c>
      <c r="B18" s="47" t="s">
        <v>143</v>
      </c>
      <c r="C18" s="44">
        <v>49</v>
      </c>
      <c r="D18" s="44">
        <v>19</v>
      </c>
      <c r="E18" s="45">
        <v>0</v>
      </c>
    </row>
    <row r="19" spans="1:5" ht="15.75" thickBot="1">
      <c r="A19" s="250"/>
      <c r="B19" s="8" t="s">
        <v>144</v>
      </c>
      <c r="C19" s="50">
        <v>49</v>
      </c>
      <c r="D19" s="50">
        <v>5</v>
      </c>
      <c r="E19" s="51">
        <v>0</v>
      </c>
    </row>
    <row r="20" spans="1:5" ht="15.75" thickBot="1">
      <c r="A20" s="53" t="s">
        <v>145</v>
      </c>
      <c r="B20" s="54" t="s">
        <v>146</v>
      </c>
      <c r="C20" s="55">
        <v>0</v>
      </c>
      <c r="D20" s="55">
        <v>40</v>
      </c>
      <c r="E20" s="56">
        <v>7</v>
      </c>
    </row>
    <row r="21" spans="1:5">
      <c r="A21" s="251" t="s">
        <v>147</v>
      </c>
      <c r="B21" s="47" t="s">
        <v>148</v>
      </c>
      <c r="C21" s="44">
        <v>0</v>
      </c>
      <c r="D21" s="44">
        <v>10</v>
      </c>
      <c r="E21" s="45">
        <v>0</v>
      </c>
    </row>
    <row r="22" spans="1:5">
      <c r="A22" s="252"/>
      <c r="B22" s="2" t="s">
        <v>149</v>
      </c>
      <c r="C22" s="48">
        <v>44</v>
      </c>
      <c r="D22" s="48">
        <v>6</v>
      </c>
      <c r="E22" s="49">
        <v>0</v>
      </c>
    </row>
    <row r="23" spans="1:5" ht="15.75" thickBot="1">
      <c r="A23" s="253"/>
      <c r="B23" s="8" t="s">
        <v>150</v>
      </c>
      <c r="C23" s="50">
        <v>44</v>
      </c>
      <c r="D23" s="50">
        <v>4</v>
      </c>
      <c r="E23" s="51">
        <v>0</v>
      </c>
    </row>
    <row r="24" spans="1:5">
      <c r="A24" s="251" t="s">
        <v>151</v>
      </c>
      <c r="B24" s="47" t="s">
        <v>152</v>
      </c>
      <c r="C24" s="44">
        <v>46</v>
      </c>
      <c r="D24" s="44">
        <v>17</v>
      </c>
      <c r="E24" s="45">
        <v>0</v>
      </c>
    </row>
    <row r="25" spans="1:5" ht="15.75" thickBot="1">
      <c r="A25" s="253"/>
      <c r="B25" s="8" t="s">
        <v>153</v>
      </c>
      <c r="C25" s="50">
        <v>41</v>
      </c>
      <c r="D25" s="50">
        <v>20</v>
      </c>
      <c r="E25" s="51">
        <v>0</v>
      </c>
    </row>
    <row r="26" spans="1:5">
      <c r="A26" s="251" t="s">
        <v>154</v>
      </c>
      <c r="B26" s="47" t="s">
        <v>155</v>
      </c>
      <c r="C26" s="44">
        <v>42</v>
      </c>
      <c r="D26" s="44">
        <v>48</v>
      </c>
      <c r="E26" s="45">
        <v>0</v>
      </c>
    </row>
    <row r="27" spans="1:5" ht="15.75" thickBot="1">
      <c r="A27" s="253"/>
      <c r="B27" s="8" t="s">
        <v>156</v>
      </c>
      <c r="C27" s="50">
        <v>41</v>
      </c>
      <c r="D27" s="50">
        <v>43</v>
      </c>
      <c r="E27" s="51">
        <v>0</v>
      </c>
    </row>
    <row r="28" spans="1:5">
      <c r="B28" s="57"/>
    </row>
  </sheetData>
  <mergeCells count="10">
    <mergeCell ref="A18:A19"/>
    <mergeCell ref="A21:A23"/>
    <mergeCell ref="A24:A25"/>
    <mergeCell ref="A26:A27"/>
    <mergeCell ref="C1:E1"/>
    <mergeCell ref="A3:A5"/>
    <mergeCell ref="A6:A7"/>
    <mergeCell ref="A8:A11"/>
    <mergeCell ref="A12:A14"/>
    <mergeCell ref="A15:A1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D21"/>
  <sheetViews>
    <sheetView zoomScaleNormal="100" workbookViewId="0">
      <selection activeCell="B30" sqref="B30"/>
    </sheetView>
  </sheetViews>
  <sheetFormatPr baseColWidth="10" defaultRowHeight="15"/>
  <cols>
    <col min="1" max="1" width="48.85546875" bestFit="1" customWidth="1"/>
    <col min="2" max="2" width="49.7109375" bestFit="1" customWidth="1"/>
    <col min="3" max="3" width="16.85546875" bestFit="1" customWidth="1"/>
    <col min="4" max="4" width="23.28515625" bestFit="1" customWidth="1"/>
  </cols>
  <sheetData>
    <row r="1" spans="1:4" ht="15.75" thickBot="1">
      <c r="A1" t="s">
        <v>157</v>
      </c>
    </row>
    <row r="2" spans="1:4" ht="15.75" thickBot="1">
      <c r="A2" s="58" t="s">
        <v>117</v>
      </c>
      <c r="B2" s="59" t="s">
        <v>118</v>
      </c>
      <c r="C2" s="59" t="s">
        <v>119</v>
      </c>
      <c r="D2" s="60" t="s">
        <v>158</v>
      </c>
    </row>
    <row r="3" spans="1:4">
      <c r="A3" s="251" t="s">
        <v>122</v>
      </c>
      <c r="B3" s="61" t="s">
        <v>159</v>
      </c>
      <c r="C3" s="62">
        <v>22</v>
      </c>
      <c r="D3" s="63">
        <v>33</v>
      </c>
    </row>
    <row r="4" spans="1:4">
      <c r="A4" s="252"/>
      <c r="B4" s="64" t="s">
        <v>160</v>
      </c>
      <c r="C4" s="65">
        <v>3</v>
      </c>
      <c r="D4" s="66">
        <v>6</v>
      </c>
    </row>
    <row r="5" spans="1:4">
      <c r="A5" s="252"/>
      <c r="B5" s="64" t="s">
        <v>161</v>
      </c>
      <c r="C5" s="65">
        <v>22</v>
      </c>
      <c r="D5" s="66">
        <v>49</v>
      </c>
    </row>
    <row r="6" spans="1:4" ht="15.75" thickBot="1">
      <c r="A6" s="253"/>
      <c r="B6" s="67" t="s">
        <v>162</v>
      </c>
      <c r="C6" s="68">
        <v>22</v>
      </c>
      <c r="D6" s="69">
        <v>31</v>
      </c>
    </row>
    <row r="7" spans="1:4">
      <c r="A7" s="255" t="s">
        <v>138</v>
      </c>
      <c r="B7" s="70" t="s">
        <v>163</v>
      </c>
      <c r="C7" s="71">
        <v>25.5396</v>
      </c>
      <c r="D7" s="72">
        <v>0</v>
      </c>
    </row>
    <row r="8" spans="1:4">
      <c r="A8" s="255"/>
      <c r="B8" s="64" t="s">
        <v>164</v>
      </c>
      <c r="C8" s="73">
        <v>14.258599999999999</v>
      </c>
      <c r="D8" s="66">
        <v>54</v>
      </c>
    </row>
    <row r="9" spans="1:4">
      <c r="A9" s="255"/>
      <c r="B9" s="64" t="s">
        <v>165</v>
      </c>
      <c r="C9" s="73">
        <v>42.117600000000003</v>
      </c>
      <c r="D9" s="66">
        <v>50</v>
      </c>
    </row>
    <row r="10" spans="1:4">
      <c r="A10" s="255"/>
      <c r="B10" s="64" t="s">
        <v>166</v>
      </c>
      <c r="C10" s="65">
        <v>0</v>
      </c>
      <c r="D10" s="66">
        <v>7</v>
      </c>
    </row>
    <row r="11" spans="1:4">
      <c r="A11" s="255"/>
      <c r="B11" s="64" t="s">
        <v>167</v>
      </c>
      <c r="C11" s="65">
        <v>0</v>
      </c>
      <c r="D11" s="66">
        <v>15</v>
      </c>
    </row>
    <row r="12" spans="1:4">
      <c r="A12" s="255"/>
      <c r="B12" s="64" t="s">
        <v>168</v>
      </c>
      <c r="C12" s="65">
        <v>0</v>
      </c>
      <c r="D12" s="66">
        <v>2</v>
      </c>
    </row>
    <row r="13" spans="1:4" ht="15.75" thickBot="1">
      <c r="A13" s="255"/>
      <c r="B13" s="74" t="s">
        <v>169</v>
      </c>
      <c r="C13" s="75">
        <v>41.957999999999998</v>
      </c>
      <c r="D13" s="76">
        <v>45</v>
      </c>
    </row>
    <row r="14" spans="1:4">
      <c r="A14" s="256" t="s">
        <v>170</v>
      </c>
      <c r="B14" s="61" t="s">
        <v>171</v>
      </c>
      <c r="C14" s="61">
        <v>32</v>
      </c>
      <c r="D14" s="77">
        <v>2</v>
      </c>
    </row>
    <row r="15" spans="1:4">
      <c r="A15" s="257"/>
      <c r="B15" s="64" t="s">
        <v>172</v>
      </c>
      <c r="C15" s="64">
        <v>33</v>
      </c>
      <c r="D15" s="78">
        <v>21</v>
      </c>
    </row>
    <row r="16" spans="1:4">
      <c r="A16" s="257"/>
      <c r="B16" s="64" t="s">
        <v>173</v>
      </c>
      <c r="C16" s="65">
        <v>0</v>
      </c>
      <c r="D16" s="78">
        <v>4</v>
      </c>
    </row>
    <row r="17" spans="1:4" ht="15.75" thickBot="1">
      <c r="A17" s="258"/>
      <c r="B17" s="74" t="s">
        <v>174</v>
      </c>
      <c r="C17" s="74">
        <v>33</v>
      </c>
      <c r="D17" s="79">
        <v>20</v>
      </c>
    </row>
    <row r="18" spans="1:4">
      <c r="A18" s="256" t="s">
        <v>147</v>
      </c>
      <c r="B18" s="61" t="s">
        <v>175</v>
      </c>
      <c r="C18" s="80">
        <v>0</v>
      </c>
      <c r="D18" s="77">
        <v>10</v>
      </c>
    </row>
    <row r="19" spans="1:4">
      <c r="A19" s="257"/>
      <c r="B19" s="64" t="s">
        <v>176</v>
      </c>
      <c r="C19" s="64">
        <v>38</v>
      </c>
      <c r="D19" s="78">
        <v>6</v>
      </c>
    </row>
    <row r="20" spans="1:4">
      <c r="A20" s="257"/>
      <c r="B20" s="64" t="s">
        <v>177</v>
      </c>
      <c r="C20" s="64">
        <v>34</v>
      </c>
      <c r="D20" s="78">
        <v>4</v>
      </c>
    </row>
    <row r="21" spans="1:4" ht="15.75" thickBot="1">
      <c r="A21" s="259"/>
      <c r="B21" s="67" t="s">
        <v>174</v>
      </c>
      <c r="C21" s="67">
        <v>27</v>
      </c>
      <c r="D21" s="81">
        <v>4</v>
      </c>
    </row>
  </sheetData>
  <mergeCells count="4">
    <mergeCell ref="A3:A6"/>
    <mergeCell ref="A7:A13"/>
    <mergeCell ref="A14:A17"/>
    <mergeCell ref="A18:A2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40"/>
  <sheetViews>
    <sheetView workbookViewId="0">
      <selection activeCell="E24" sqref="E24:E26"/>
    </sheetView>
  </sheetViews>
  <sheetFormatPr baseColWidth="10" defaultRowHeight="15"/>
  <cols>
    <col min="1" max="1" width="17.85546875" bestFit="1" customWidth="1"/>
    <col min="2" max="2" width="24.85546875" bestFit="1" customWidth="1"/>
    <col min="3" max="3" width="25.7109375" bestFit="1" customWidth="1"/>
    <col min="5" max="5" width="26.85546875" bestFit="1" customWidth="1"/>
    <col min="6" max="6" width="18.42578125" bestFit="1" customWidth="1"/>
  </cols>
  <sheetData>
    <row r="1" spans="1:3" ht="15.75" thickBot="1">
      <c r="A1" t="s">
        <v>178</v>
      </c>
    </row>
    <row r="2" spans="1:3">
      <c r="A2" s="58" t="s">
        <v>117</v>
      </c>
      <c r="B2" s="82" t="s">
        <v>179</v>
      </c>
      <c r="C2" s="83" t="s">
        <v>180</v>
      </c>
    </row>
    <row r="3" spans="1:3">
      <c r="A3" s="5" t="s">
        <v>122</v>
      </c>
      <c r="B3" s="2">
        <v>49</v>
      </c>
      <c r="C3" s="6">
        <v>10.199999999999999</v>
      </c>
    </row>
    <row r="4" spans="1:3">
      <c r="A4" s="5" t="s">
        <v>138</v>
      </c>
      <c r="B4" s="2">
        <v>54</v>
      </c>
      <c r="C4" s="6">
        <v>0.57999999999999996</v>
      </c>
    </row>
    <row r="5" spans="1:3">
      <c r="A5" s="5" t="s">
        <v>154</v>
      </c>
      <c r="B5" s="2">
        <v>48</v>
      </c>
      <c r="C5" s="6">
        <v>2.69</v>
      </c>
    </row>
    <row r="6" spans="1:3">
      <c r="A6" s="5" t="s">
        <v>129</v>
      </c>
      <c r="B6" s="2">
        <v>40</v>
      </c>
      <c r="C6" s="6">
        <v>10.7</v>
      </c>
    </row>
    <row r="7" spans="1:3">
      <c r="A7" s="5" t="s">
        <v>147</v>
      </c>
      <c r="B7" s="2">
        <v>6</v>
      </c>
      <c r="C7" s="6">
        <v>69.099999999999994</v>
      </c>
    </row>
    <row r="8" spans="1:3">
      <c r="A8" s="5" t="s">
        <v>126</v>
      </c>
      <c r="B8" s="2">
        <v>0</v>
      </c>
      <c r="C8" s="6">
        <v>92.9</v>
      </c>
    </row>
    <row r="9" spans="1:3">
      <c r="A9" s="5" t="s">
        <v>145</v>
      </c>
      <c r="B9" s="2">
        <v>11</v>
      </c>
      <c r="C9" s="6">
        <v>37.200000000000003</v>
      </c>
    </row>
    <row r="10" spans="1:3">
      <c r="A10" s="5" t="s">
        <v>181</v>
      </c>
      <c r="B10" s="2">
        <v>20</v>
      </c>
      <c r="C10" s="6">
        <v>47.9</v>
      </c>
    </row>
    <row r="11" spans="1:3">
      <c r="A11" s="5" t="s">
        <v>170</v>
      </c>
      <c r="B11" s="2">
        <v>21</v>
      </c>
      <c r="C11" s="6">
        <v>56.9</v>
      </c>
    </row>
    <row r="12" spans="1:3" ht="15.75" thickBot="1">
      <c r="A12" s="7" t="s">
        <v>142</v>
      </c>
      <c r="B12" s="8">
        <v>19</v>
      </c>
      <c r="C12" s="9">
        <v>45.9</v>
      </c>
    </row>
    <row r="13" spans="1:3" ht="15.75" thickBot="1"/>
    <row r="14" spans="1:3">
      <c r="A14" s="260" t="s">
        <v>182</v>
      </c>
      <c r="B14" s="261"/>
    </row>
    <row r="15" spans="1:3">
      <c r="A15" s="262" t="s">
        <v>183</v>
      </c>
      <c r="B15" s="263"/>
    </row>
    <row r="16" spans="1:3">
      <c r="A16" s="26" t="s">
        <v>184</v>
      </c>
      <c r="B16" s="27">
        <v>-1.498</v>
      </c>
    </row>
    <row r="17" spans="1:2">
      <c r="A17" s="26" t="s">
        <v>185</v>
      </c>
      <c r="B17" s="27">
        <v>77.540000000000006</v>
      </c>
    </row>
    <row r="18" spans="1:2">
      <c r="A18" s="26" t="s">
        <v>186</v>
      </c>
      <c r="B18" s="27">
        <v>51.78</v>
      </c>
    </row>
    <row r="19" spans="1:2">
      <c r="A19" s="26" t="s">
        <v>187</v>
      </c>
      <c r="B19" s="27">
        <v>-0.66779999999999995</v>
      </c>
    </row>
    <row r="20" spans="1:2">
      <c r="A20" s="26"/>
      <c r="B20" s="27"/>
    </row>
    <row r="21" spans="1:2">
      <c r="A21" s="262" t="s">
        <v>28</v>
      </c>
      <c r="B21" s="263"/>
    </row>
    <row r="22" spans="1:2">
      <c r="A22" s="26" t="s">
        <v>184</v>
      </c>
      <c r="B22" s="27">
        <v>0.1958</v>
      </c>
    </row>
    <row r="23" spans="1:2">
      <c r="A23" s="26" t="s">
        <v>185</v>
      </c>
      <c r="B23" s="27">
        <v>6.367</v>
      </c>
    </row>
    <row r="24" spans="1:2">
      <c r="A24" s="26"/>
      <c r="B24" s="27"/>
    </row>
    <row r="25" spans="1:2">
      <c r="A25" s="262" t="s">
        <v>188</v>
      </c>
      <c r="B25" s="263"/>
    </row>
    <row r="26" spans="1:2">
      <c r="A26" s="26" t="s">
        <v>184</v>
      </c>
      <c r="B26" s="27" t="s">
        <v>189</v>
      </c>
    </row>
    <row r="27" spans="1:2">
      <c r="A27" s="26" t="s">
        <v>185</v>
      </c>
      <c r="B27" s="27" t="s">
        <v>190</v>
      </c>
    </row>
    <row r="28" spans="1:2">
      <c r="A28" s="26" t="s">
        <v>186</v>
      </c>
      <c r="B28" s="27" t="s">
        <v>191</v>
      </c>
    </row>
    <row r="29" spans="1:2">
      <c r="A29" s="26"/>
      <c r="B29" s="27"/>
    </row>
    <row r="30" spans="1:2">
      <c r="A30" s="262" t="s">
        <v>192</v>
      </c>
      <c r="B30" s="263"/>
    </row>
    <row r="31" spans="1:2">
      <c r="A31" s="26" t="s">
        <v>193</v>
      </c>
      <c r="B31" s="27">
        <v>0.87970000000000004</v>
      </c>
    </row>
    <row r="32" spans="1:2">
      <c r="A32" s="26" t="s">
        <v>194</v>
      </c>
      <c r="B32" s="27">
        <v>11.41</v>
      </c>
    </row>
    <row r="33" spans="1:2">
      <c r="A33" s="26"/>
      <c r="B33" s="27"/>
    </row>
    <row r="34" spans="1:2">
      <c r="A34" s="262" t="s">
        <v>195</v>
      </c>
      <c r="B34" s="263"/>
    </row>
    <row r="35" spans="1:2">
      <c r="A35" s="26" t="s">
        <v>196</v>
      </c>
      <c r="B35" s="27">
        <v>58.52</v>
      </c>
    </row>
    <row r="36" spans="1:2">
      <c r="A36" s="26" t="s">
        <v>197</v>
      </c>
      <c r="B36" s="27" t="s">
        <v>198</v>
      </c>
    </row>
    <row r="37" spans="1:2">
      <c r="A37" s="26" t="s">
        <v>31</v>
      </c>
      <c r="B37" s="27" t="s">
        <v>32</v>
      </c>
    </row>
    <row r="38" spans="1:2">
      <c r="A38" s="26" t="s">
        <v>199</v>
      </c>
      <c r="B38" s="27" t="s">
        <v>200</v>
      </c>
    </row>
    <row r="39" spans="1:2">
      <c r="A39" s="26"/>
      <c r="B39" s="27"/>
    </row>
    <row r="40" spans="1:2" ht="15.75" thickBot="1">
      <c r="A40" s="28" t="s">
        <v>201</v>
      </c>
      <c r="B40" s="30" t="s">
        <v>202</v>
      </c>
    </row>
  </sheetData>
  <mergeCells count="6">
    <mergeCell ref="A34:B34"/>
    <mergeCell ref="A14:B14"/>
    <mergeCell ref="A15:B15"/>
    <mergeCell ref="A21:B21"/>
    <mergeCell ref="A25:B25"/>
    <mergeCell ref="A30:B3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29</vt:i4>
      </vt:variant>
    </vt:vector>
  </HeadingPairs>
  <TitlesOfParts>
    <vt:vector size="29" baseType="lpstr">
      <vt:lpstr>Figure 1A</vt:lpstr>
      <vt:lpstr>Figure 1B</vt:lpstr>
      <vt:lpstr>Figure 1D</vt:lpstr>
      <vt:lpstr>Figure 1E</vt:lpstr>
      <vt:lpstr>Figure 1F</vt:lpstr>
      <vt:lpstr>Figure 1G</vt:lpstr>
      <vt:lpstr>Figure 2A</vt:lpstr>
      <vt:lpstr>Figure 2B</vt:lpstr>
      <vt:lpstr>Figure 2C</vt:lpstr>
      <vt:lpstr>Figure 2D</vt:lpstr>
      <vt:lpstr>Figure 3A</vt:lpstr>
      <vt:lpstr>Figure 3B</vt:lpstr>
      <vt:lpstr>Figure 3C</vt:lpstr>
      <vt:lpstr>Figure 3D</vt:lpstr>
      <vt:lpstr>Figure 3E</vt:lpstr>
      <vt:lpstr>Figure 4B</vt:lpstr>
      <vt:lpstr>Figure 4C</vt:lpstr>
      <vt:lpstr>Figure 5B</vt:lpstr>
      <vt:lpstr>Figure 5C</vt:lpstr>
      <vt:lpstr>Figure 5D</vt:lpstr>
      <vt:lpstr>Figure 6A</vt:lpstr>
      <vt:lpstr>Figure 6B</vt:lpstr>
      <vt:lpstr>Figure 6C</vt:lpstr>
      <vt:lpstr>Supplementary Figure 1</vt:lpstr>
      <vt:lpstr>Supplementary Figure 2</vt:lpstr>
      <vt:lpstr>Supplementary Figure 3</vt:lpstr>
      <vt:lpstr>Supplementary Figure 4</vt:lpstr>
      <vt:lpstr>Supplementary Figure 5</vt:lpstr>
      <vt:lpstr>Supplementary Figure 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2023-01-13T15:13:27Z</dcterms:modified>
</cp:coreProperties>
</file>